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https://d.docs.live.net/bd12358aa591c0a8/Documents/"/>
    </mc:Choice>
  </mc:AlternateContent>
  <xr:revisionPtr revIDLastSave="80" documentId="14_{F707A595-CB00-4005-BE89-0189479440BF}" xr6:coauthVersionLast="47" xr6:coauthVersionMax="47" xr10:uidLastSave="{C063FB9F-A4B1-471D-AFC9-42432ACF0B30}"/>
  <bookViews>
    <workbookView xWindow="-120" yWindow="-120" windowWidth="29040" windowHeight="15840" firstSheet="4"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721" i="4" l="1"/>
  <c r="N5" i="4"/>
  <c r="Q5" i="4"/>
  <c r="N7" i="4"/>
  <c r="Q7" i="4"/>
  <c r="N9" i="4"/>
  <c r="Q9" i="4"/>
  <c r="N11" i="4"/>
  <c r="Q11" i="4"/>
  <c r="N13" i="4"/>
  <c r="Q13" i="4"/>
  <c r="N15" i="4"/>
  <c r="Q15" i="4"/>
  <c r="N17" i="4"/>
  <c r="Q17" i="4"/>
  <c r="N19" i="4"/>
  <c r="Q19" i="4"/>
  <c r="N21" i="4"/>
  <c r="Q21" i="4"/>
  <c r="N23" i="4"/>
  <c r="Q23" i="4"/>
  <c r="N25" i="4"/>
  <c r="Q25" i="4"/>
  <c r="N27" i="4"/>
  <c r="Q27" i="4"/>
  <c r="N29" i="4"/>
  <c r="Q29" i="4"/>
  <c r="N31" i="4"/>
  <c r="Q31" i="4"/>
  <c r="N33" i="4"/>
  <c r="Q33" i="4"/>
  <c r="N35" i="4"/>
  <c r="Q35" i="4"/>
  <c r="N37" i="4"/>
  <c r="Q37" i="4"/>
  <c r="N39" i="4"/>
  <c r="Q39" i="4"/>
  <c r="N41" i="4"/>
  <c r="Q41" i="4"/>
  <c r="N43" i="4"/>
  <c r="Q43" i="4"/>
  <c r="N45" i="4"/>
  <c r="Q45" i="4"/>
  <c r="N47" i="4"/>
  <c r="Q47" i="4"/>
  <c r="N49" i="4"/>
  <c r="Q49" i="4"/>
  <c r="N51" i="4"/>
  <c r="Q51" i="4"/>
  <c r="N53" i="4"/>
  <c r="Q53" i="4"/>
  <c r="N55" i="4"/>
  <c r="Q55" i="4"/>
  <c r="N57" i="4"/>
  <c r="Q57" i="4"/>
  <c r="N59" i="4"/>
  <c r="Q59" i="4"/>
  <c r="N61" i="4"/>
  <c r="Q61" i="4"/>
  <c r="N63" i="4"/>
  <c r="Q63" i="4"/>
  <c r="N65" i="4"/>
  <c r="Q65" i="4"/>
  <c r="N67" i="4"/>
  <c r="Q67" i="4"/>
  <c r="N69" i="4"/>
  <c r="Q69" i="4"/>
  <c r="N71" i="4"/>
  <c r="Q71" i="4"/>
  <c r="N73" i="4"/>
  <c r="Q73" i="4"/>
  <c r="N75" i="4"/>
  <c r="Q75" i="4"/>
  <c r="N77" i="4"/>
  <c r="Q77" i="4"/>
  <c r="N79" i="4"/>
  <c r="Q79" i="4"/>
  <c r="N81" i="4"/>
  <c r="Q81" i="4"/>
  <c r="N83" i="4"/>
  <c r="Q83" i="4"/>
  <c r="N85" i="4"/>
  <c r="Q85" i="4"/>
  <c r="N87" i="4"/>
  <c r="Q87" i="4"/>
  <c r="N89" i="4"/>
  <c r="Q89" i="4"/>
  <c r="N91" i="4"/>
  <c r="Q91" i="4"/>
  <c r="N93" i="4"/>
  <c r="Q93" i="4"/>
  <c r="N95" i="4"/>
  <c r="Q95" i="4"/>
  <c r="N97" i="4"/>
  <c r="Q97" i="4"/>
  <c r="N99" i="4"/>
  <c r="Q99" i="4"/>
  <c r="N101" i="4"/>
  <c r="Q101" i="4"/>
  <c r="N103" i="4"/>
  <c r="Q103" i="4"/>
  <c r="N105" i="4"/>
  <c r="Q105" i="4"/>
  <c r="N107" i="4"/>
  <c r="Q107" i="4"/>
  <c r="N109" i="4"/>
  <c r="Q109" i="4"/>
  <c r="N111" i="4"/>
  <c r="Q111" i="4"/>
  <c r="N113" i="4"/>
  <c r="Q113" i="4"/>
  <c r="N115" i="4"/>
  <c r="Q115" i="4"/>
  <c r="N117" i="4"/>
  <c r="Q117" i="4"/>
  <c r="N119" i="4"/>
  <c r="Q119" i="4"/>
  <c r="N121" i="4"/>
  <c r="Q121" i="4"/>
  <c r="N123" i="4"/>
  <c r="Q123" i="4"/>
  <c r="N125" i="4"/>
  <c r="Q125" i="4"/>
  <c r="N127" i="4"/>
  <c r="Q127" i="4"/>
  <c r="N129" i="4"/>
  <c r="Q129" i="4"/>
  <c r="N131" i="4"/>
  <c r="Q131" i="4"/>
  <c r="N133" i="4"/>
  <c r="Q133" i="4"/>
  <c r="N135" i="4"/>
  <c r="Q135" i="4"/>
  <c r="N137" i="4"/>
  <c r="Q137" i="4"/>
  <c r="N139" i="4"/>
  <c r="Q139" i="4"/>
  <c r="N141" i="4"/>
  <c r="Q141" i="4"/>
  <c r="N143" i="4"/>
  <c r="Q143" i="4"/>
  <c r="N145" i="4"/>
  <c r="Q145" i="4"/>
  <c r="N147" i="4"/>
  <c r="Q147" i="4"/>
  <c r="N149" i="4"/>
  <c r="Q149" i="4"/>
  <c r="N151" i="4"/>
  <c r="Q151" i="4"/>
  <c r="N153" i="4"/>
  <c r="Q153" i="4"/>
  <c r="N155" i="4"/>
  <c r="Q155" i="4"/>
  <c r="N157" i="4"/>
  <c r="Q157" i="4"/>
  <c r="N159" i="4"/>
  <c r="Q159" i="4"/>
  <c r="N161" i="4"/>
  <c r="Q161" i="4"/>
  <c r="N163" i="4"/>
  <c r="Q163" i="4"/>
  <c r="N165" i="4"/>
  <c r="Q165" i="4"/>
  <c r="N167" i="4"/>
  <c r="Q167" i="4"/>
  <c r="N169" i="4"/>
  <c r="Q169" i="4"/>
  <c r="N171" i="4"/>
  <c r="Q171" i="4"/>
  <c r="N173" i="4"/>
  <c r="Q173" i="4"/>
  <c r="N175" i="4"/>
  <c r="Q175" i="4"/>
  <c r="N177" i="4"/>
  <c r="Q177" i="4"/>
  <c r="N179" i="4"/>
  <c r="Q179" i="4"/>
  <c r="N181" i="4"/>
  <c r="Q181" i="4"/>
  <c r="N183" i="4"/>
  <c r="Q183" i="4"/>
  <c r="N185" i="4"/>
  <c r="Q185" i="4"/>
  <c r="N187" i="4"/>
  <c r="Q187" i="4"/>
  <c r="N189" i="4"/>
  <c r="Q189" i="4"/>
  <c r="N191" i="4"/>
  <c r="Q191" i="4"/>
  <c r="N193" i="4"/>
  <c r="Q193" i="4"/>
  <c r="N195" i="4"/>
  <c r="Q195" i="4"/>
  <c r="N197" i="4"/>
  <c r="Q197" i="4"/>
  <c r="N199" i="4"/>
  <c r="Q199" i="4"/>
  <c r="N201" i="4"/>
  <c r="Q201" i="4"/>
  <c r="N203" i="4"/>
  <c r="Q203" i="4"/>
  <c r="N205" i="4"/>
  <c r="Q205" i="4"/>
  <c r="N207" i="4"/>
  <c r="Q207" i="4"/>
  <c r="N209" i="4"/>
  <c r="Q209" i="4"/>
  <c r="N211" i="4"/>
  <c r="Q211" i="4"/>
  <c r="N213" i="4"/>
  <c r="Q213" i="4"/>
  <c r="N215" i="4"/>
  <c r="Q215" i="4"/>
  <c r="N217" i="4"/>
  <c r="Q217" i="4"/>
  <c r="N219" i="4"/>
  <c r="Q219" i="4"/>
  <c r="N221" i="4"/>
  <c r="Q221" i="4"/>
  <c r="N223" i="4"/>
  <c r="Q223" i="4"/>
  <c r="N225" i="4"/>
  <c r="Q225" i="4"/>
  <c r="N227" i="4"/>
  <c r="Q227" i="4"/>
  <c r="N229" i="4"/>
  <c r="Q229" i="4"/>
  <c r="N231" i="4"/>
  <c r="Q231" i="4"/>
  <c r="N233" i="4"/>
  <c r="Q233" i="4"/>
  <c r="N235" i="4"/>
  <c r="Q235" i="4"/>
  <c r="N237" i="4"/>
  <c r="Q237" i="4"/>
  <c r="N239" i="4"/>
  <c r="Q239" i="4"/>
  <c r="N241" i="4"/>
  <c r="Q241" i="4"/>
  <c r="N243" i="4"/>
  <c r="Q243" i="4"/>
  <c r="N245" i="4"/>
  <c r="Q245" i="4"/>
  <c r="N247" i="4"/>
  <c r="Q247" i="4"/>
  <c r="N249" i="4"/>
  <c r="Q249" i="4"/>
  <c r="N251" i="4"/>
  <c r="Q251" i="4"/>
  <c r="N253" i="4"/>
  <c r="Q253" i="4"/>
  <c r="N255" i="4"/>
  <c r="Q255" i="4"/>
  <c r="N257" i="4"/>
  <c r="Q257" i="4"/>
  <c r="N259" i="4"/>
  <c r="Q259" i="4"/>
  <c r="N261" i="4"/>
  <c r="Q261" i="4"/>
  <c r="N263" i="4"/>
  <c r="Q263" i="4"/>
  <c r="N265" i="4"/>
  <c r="Q265" i="4"/>
  <c r="N267" i="4"/>
  <c r="Q267" i="4"/>
  <c r="N269" i="4"/>
  <c r="Q269" i="4"/>
  <c r="N271" i="4"/>
  <c r="Q271" i="4"/>
  <c r="N273" i="4"/>
  <c r="Q273" i="4"/>
  <c r="N275" i="4"/>
  <c r="Q275" i="4"/>
  <c r="N277" i="4"/>
  <c r="Q277" i="4"/>
  <c r="N279" i="4"/>
  <c r="Q279" i="4"/>
  <c r="N281" i="4"/>
  <c r="Q281" i="4"/>
  <c r="N283" i="4"/>
  <c r="Q283" i="4"/>
  <c r="N285" i="4"/>
  <c r="Q285" i="4"/>
  <c r="N287" i="4"/>
  <c r="Q287" i="4"/>
  <c r="N289" i="4"/>
  <c r="Q289" i="4"/>
  <c r="N291" i="4"/>
  <c r="Q291" i="4"/>
  <c r="N293" i="4"/>
  <c r="Q293" i="4"/>
  <c r="N295" i="4"/>
  <c r="Q295" i="4"/>
  <c r="N297" i="4"/>
  <c r="Q297" i="4"/>
  <c r="N299" i="4"/>
  <c r="Q299" i="4"/>
  <c r="N301" i="4"/>
  <c r="Q301" i="4"/>
  <c r="N303" i="4"/>
  <c r="Q303" i="4"/>
  <c r="N305" i="4"/>
  <c r="Q305" i="4"/>
  <c r="N307" i="4"/>
  <c r="Q307" i="4"/>
  <c r="N309" i="4"/>
  <c r="Q309" i="4"/>
  <c r="N311" i="4"/>
  <c r="Q311" i="4"/>
  <c r="N313" i="4"/>
  <c r="Q313" i="4"/>
  <c r="N315" i="4"/>
  <c r="Q315" i="4"/>
  <c r="N317" i="4"/>
  <c r="Q317" i="4"/>
  <c r="N319" i="4"/>
  <c r="Q319" i="4"/>
  <c r="N321" i="4"/>
  <c r="Q321" i="4"/>
  <c r="N323" i="4"/>
  <c r="Q323" i="4"/>
  <c r="N325" i="4"/>
  <c r="Q325" i="4"/>
  <c r="N327" i="4"/>
  <c r="Q327" i="4"/>
  <c r="N329" i="4"/>
  <c r="Q329" i="4"/>
  <c r="N331" i="4"/>
  <c r="Q331" i="4"/>
  <c r="N333" i="4"/>
  <c r="Q333" i="4"/>
  <c r="N335" i="4"/>
  <c r="Q335" i="4"/>
  <c r="N337" i="4"/>
  <c r="Q337" i="4"/>
  <c r="N339" i="4"/>
  <c r="Q339" i="4"/>
  <c r="N341" i="4"/>
  <c r="Q341" i="4"/>
  <c r="N343" i="4"/>
  <c r="Q343" i="4"/>
  <c r="N345" i="4"/>
  <c r="Q345" i="4"/>
  <c r="N347" i="4"/>
  <c r="Q347" i="4"/>
  <c r="N349" i="4"/>
  <c r="Q349" i="4"/>
  <c r="N351" i="4"/>
  <c r="Q351" i="4"/>
  <c r="N353" i="4"/>
  <c r="Q353" i="4"/>
  <c r="N355" i="4"/>
  <c r="Q355" i="4"/>
  <c r="N357" i="4"/>
  <c r="Q357" i="4"/>
  <c r="N359" i="4"/>
  <c r="Q359" i="4"/>
  <c r="N361" i="4"/>
  <c r="Q361" i="4"/>
  <c r="N363" i="4"/>
  <c r="Q363" i="4"/>
  <c r="N365" i="4"/>
  <c r="Q365" i="4"/>
  <c r="N367" i="4"/>
  <c r="Q367" i="4"/>
  <c r="N369" i="4"/>
  <c r="Q369" i="4"/>
  <c r="N371" i="4"/>
  <c r="Q371" i="4"/>
  <c r="N373" i="4"/>
  <c r="Q373" i="4"/>
  <c r="N375" i="4"/>
  <c r="Q375" i="4"/>
  <c r="N377" i="4"/>
  <c r="Q377" i="4"/>
  <c r="N379" i="4"/>
  <c r="Q379" i="4"/>
  <c r="N381" i="4"/>
  <c r="Q381" i="4"/>
  <c r="N383" i="4"/>
  <c r="Q383" i="4"/>
  <c r="N385" i="4"/>
  <c r="Q385" i="4"/>
  <c r="N387" i="4"/>
  <c r="Q387" i="4"/>
  <c r="N389" i="4"/>
  <c r="Q389" i="4"/>
  <c r="N391" i="4"/>
  <c r="Q391" i="4"/>
  <c r="N393" i="4"/>
  <c r="Q393" i="4"/>
  <c r="N395" i="4"/>
  <c r="Q395" i="4"/>
  <c r="N397" i="4"/>
  <c r="Q397" i="4"/>
  <c r="N399" i="4"/>
  <c r="Q399" i="4"/>
  <c r="N401" i="4"/>
  <c r="Q401" i="4"/>
  <c r="N403" i="4"/>
  <c r="Q403" i="4"/>
  <c r="N405" i="4"/>
  <c r="Q405" i="4"/>
  <c r="N407" i="4"/>
  <c r="Q407" i="4"/>
  <c r="N409" i="4"/>
  <c r="Q409" i="4"/>
  <c r="N411" i="4"/>
  <c r="Q411" i="4"/>
  <c r="N413" i="4"/>
  <c r="Q413" i="4"/>
  <c r="N415" i="4"/>
  <c r="Q415" i="4"/>
  <c r="N417" i="4"/>
  <c r="Q417" i="4"/>
  <c r="N419" i="4"/>
  <c r="Q419" i="4"/>
  <c r="N421" i="4"/>
  <c r="Q421" i="4"/>
  <c r="N423" i="4"/>
  <c r="Q423" i="4"/>
  <c r="N425" i="4"/>
  <c r="Q425" i="4"/>
  <c r="N427" i="4"/>
  <c r="Q427" i="4"/>
  <c r="N429" i="4"/>
  <c r="Q429" i="4"/>
  <c r="N431" i="4"/>
  <c r="Q431" i="4"/>
  <c r="N433" i="4"/>
  <c r="Q433" i="4"/>
  <c r="N435" i="4"/>
  <c r="Q435" i="4"/>
  <c r="N437" i="4"/>
  <c r="Q437" i="4"/>
  <c r="N439" i="4"/>
  <c r="Q439" i="4"/>
  <c r="N441" i="4"/>
  <c r="Q441" i="4"/>
  <c r="N443" i="4"/>
  <c r="Q443" i="4"/>
  <c r="N445" i="4"/>
  <c r="Q445" i="4"/>
  <c r="N447" i="4"/>
  <c r="Q447" i="4"/>
  <c r="N449" i="4"/>
  <c r="Q449" i="4"/>
  <c r="N451" i="4"/>
  <c r="Q451" i="4"/>
  <c r="N453" i="4"/>
  <c r="Q453" i="4"/>
  <c r="N455" i="4"/>
  <c r="Q455" i="4"/>
  <c r="N457" i="4"/>
  <c r="Q457" i="4"/>
  <c r="N459" i="4"/>
  <c r="Q459" i="4"/>
  <c r="N461" i="4"/>
  <c r="Q461" i="4"/>
  <c r="N463" i="4"/>
  <c r="Q463" i="4"/>
  <c r="N465" i="4"/>
  <c r="Q465" i="4"/>
  <c r="N467" i="4"/>
  <c r="Q467" i="4"/>
  <c r="N469" i="4"/>
  <c r="Q469" i="4"/>
  <c r="N471" i="4"/>
  <c r="Q471" i="4"/>
  <c r="N473" i="4"/>
  <c r="Q473" i="4"/>
  <c r="N475" i="4"/>
  <c r="Q475" i="4"/>
  <c r="N477" i="4"/>
  <c r="Q477" i="4"/>
  <c r="N479" i="4"/>
  <c r="Q479" i="4"/>
  <c r="N481" i="4"/>
  <c r="Q481" i="4"/>
  <c r="N483" i="4"/>
  <c r="Q483" i="4"/>
  <c r="N485" i="4"/>
  <c r="Q485" i="4"/>
  <c r="N487" i="4"/>
  <c r="Q487" i="4"/>
  <c r="N489" i="4"/>
  <c r="Q489" i="4"/>
  <c r="N491" i="4"/>
  <c r="Q491" i="4"/>
  <c r="N493" i="4"/>
  <c r="Q493" i="4"/>
  <c r="N495" i="4"/>
  <c r="Q495" i="4"/>
  <c r="N497" i="4"/>
  <c r="Q497" i="4"/>
  <c r="N499" i="4"/>
  <c r="Q499" i="4"/>
  <c r="N501" i="4"/>
  <c r="Q501" i="4"/>
  <c r="N503" i="4"/>
  <c r="Q503" i="4"/>
  <c r="N505" i="4"/>
  <c r="Q505" i="4"/>
  <c r="N507" i="4"/>
  <c r="Q507" i="4"/>
  <c r="N509" i="4"/>
  <c r="Q509" i="4"/>
  <c r="N511" i="4"/>
  <c r="Q511" i="4"/>
  <c r="N513" i="4"/>
  <c r="Q513" i="4"/>
  <c r="N515" i="4"/>
  <c r="Q515" i="4"/>
  <c r="N517" i="4"/>
  <c r="Q517" i="4"/>
  <c r="N519" i="4"/>
  <c r="Q519" i="4"/>
  <c r="N521" i="4"/>
  <c r="Q521" i="4"/>
  <c r="N523" i="4"/>
  <c r="Q523" i="4"/>
  <c r="N525" i="4"/>
  <c r="Q525" i="4"/>
  <c r="N527" i="4"/>
  <c r="Q527" i="4"/>
  <c r="N529" i="4"/>
  <c r="Q529" i="4"/>
  <c r="N531" i="4"/>
  <c r="Q531" i="4"/>
  <c r="N533" i="4"/>
  <c r="Q533" i="4"/>
  <c r="N535" i="4"/>
  <c r="Q535" i="4"/>
  <c r="N537" i="4"/>
  <c r="Q537" i="4"/>
  <c r="N539" i="4"/>
  <c r="Q539" i="4"/>
  <c r="N541" i="4"/>
  <c r="Q541" i="4"/>
  <c r="N543" i="4"/>
  <c r="Q543" i="4"/>
  <c r="N545" i="4"/>
  <c r="Q545" i="4"/>
  <c r="N547" i="4"/>
  <c r="Q547" i="4"/>
  <c r="N549" i="4"/>
  <c r="Q549" i="4"/>
  <c r="N551" i="4"/>
  <c r="Q551" i="4"/>
  <c r="N553" i="4"/>
  <c r="Q553" i="4"/>
  <c r="N555" i="4"/>
  <c r="Q555" i="4"/>
  <c r="N557" i="4"/>
  <c r="Q557" i="4"/>
  <c r="N559" i="4"/>
  <c r="Q559" i="4"/>
  <c r="N561" i="4"/>
  <c r="Q561" i="4"/>
  <c r="N563" i="4"/>
  <c r="Q563" i="4"/>
  <c r="N565" i="4"/>
  <c r="Q565" i="4"/>
  <c r="N567" i="4"/>
  <c r="Q567" i="4"/>
  <c r="N569" i="4"/>
  <c r="Q569" i="4"/>
  <c r="N571" i="4"/>
  <c r="Q571" i="4"/>
  <c r="N573" i="4"/>
  <c r="Q573" i="4"/>
  <c r="N575" i="4"/>
  <c r="Q575" i="4"/>
  <c r="N577" i="4"/>
  <c r="Q577" i="4"/>
  <c r="N579" i="4"/>
  <c r="Q579" i="4"/>
  <c r="N581" i="4"/>
  <c r="Q581" i="4"/>
  <c r="N583" i="4"/>
  <c r="Q583" i="4"/>
  <c r="N585" i="4"/>
  <c r="Q585" i="4"/>
  <c r="N587" i="4"/>
  <c r="Q587" i="4"/>
  <c r="N589" i="4"/>
  <c r="Q589" i="4"/>
  <c r="N591" i="4"/>
  <c r="Q591" i="4"/>
  <c r="N593" i="4"/>
  <c r="Q593" i="4"/>
  <c r="N595" i="4"/>
  <c r="Q595" i="4"/>
  <c r="N597" i="4"/>
  <c r="Q597" i="4"/>
  <c r="N599" i="4"/>
  <c r="Q599" i="4"/>
  <c r="N601" i="4"/>
  <c r="Q601" i="4"/>
  <c r="N603" i="4"/>
  <c r="Q603" i="4"/>
  <c r="N605" i="4"/>
  <c r="Q605" i="4"/>
  <c r="N607" i="4"/>
  <c r="Q607" i="4"/>
  <c r="N609" i="4"/>
  <c r="Q609" i="4"/>
  <c r="N611" i="4"/>
  <c r="Q611" i="4"/>
  <c r="N613" i="4"/>
  <c r="Q613" i="4"/>
  <c r="N615" i="4"/>
  <c r="Q615" i="4"/>
  <c r="N617" i="4"/>
  <c r="Q617" i="4"/>
  <c r="N619" i="4"/>
  <c r="Q619" i="4"/>
  <c r="N621" i="4"/>
  <c r="Q621" i="4"/>
  <c r="N623" i="4"/>
  <c r="Q623" i="4"/>
  <c r="N625" i="4"/>
  <c r="Q625" i="4"/>
  <c r="N627" i="4"/>
  <c r="Q627" i="4"/>
  <c r="N629" i="4"/>
  <c r="Q629" i="4"/>
  <c r="N631" i="4"/>
  <c r="Q631" i="4"/>
  <c r="N633" i="4"/>
  <c r="Q633" i="4"/>
  <c r="N635" i="4"/>
  <c r="Q635" i="4"/>
  <c r="N637" i="4"/>
  <c r="Q637" i="4"/>
  <c r="N639" i="4"/>
  <c r="Q639" i="4"/>
  <c r="N641" i="4"/>
  <c r="Q641" i="4"/>
  <c r="N643" i="4"/>
  <c r="Q643" i="4"/>
  <c r="N645" i="4"/>
  <c r="Q645" i="4"/>
  <c r="N647" i="4"/>
  <c r="Q647" i="4"/>
  <c r="N649" i="4"/>
  <c r="Q649" i="4"/>
  <c r="N651" i="4"/>
  <c r="Q651" i="4"/>
  <c r="N653" i="4"/>
  <c r="Q653" i="4"/>
  <c r="N655" i="4"/>
  <c r="Q655" i="4"/>
  <c r="N657" i="4"/>
  <c r="Q657" i="4"/>
  <c r="N659" i="4"/>
  <c r="Q659" i="4"/>
  <c r="N661" i="4"/>
  <c r="Q661" i="4"/>
  <c r="N663" i="4"/>
  <c r="Q663" i="4"/>
  <c r="N665" i="4"/>
  <c r="Q665" i="4"/>
  <c r="N667" i="4"/>
  <c r="Q667" i="4"/>
  <c r="N669" i="4"/>
  <c r="Q669" i="4"/>
  <c r="N671" i="4"/>
  <c r="Q671" i="4"/>
  <c r="N673" i="4"/>
  <c r="Q673" i="4"/>
  <c r="N675" i="4"/>
  <c r="Q675" i="4"/>
  <c r="N677" i="4"/>
  <c r="Q677" i="4"/>
  <c r="N679" i="4"/>
  <c r="Q679" i="4"/>
  <c r="N681" i="4"/>
  <c r="Q681" i="4"/>
  <c r="N683" i="4"/>
  <c r="Q683" i="4"/>
  <c r="N685" i="4"/>
  <c r="Q685" i="4"/>
  <c r="N687" i="4"/>
  <c r="Q687" i="4"/>
  <c r="N689" i="4"/>
  <c r="Q689" i="4"/>
  <c r="N691" i="4"/>
  <c r="Q691" i="4"/>
  <c r="N693" i="4"/>
  <c r="Q693" i="4"/>
  <c r="N695" i="4"/>
  <c r="Q695" i="4"/>
  <c r="N697" i="4"/>
  <c r="Q697" i="4"/>
  <c r="N699" i="4"/>
  <c r="Q699" i="4"/>
  <c r="N701" i="4"/>
  <c r="Q701" i="4"/>
  <c r="N703" i="4"/>
  <c r="Q703" i="4"/>
  <c r="N705" i="4"/>
  <c r="Q705" i="4"/>
  <c r="N707" i="4"/>
  <c r="Q707" i="4"/>
  <c r="N709" i="4"/>
  <c r="Q709" i="4"/>
  <c r="N711" i="4"/>
  <c r="Q711" i="4"/>
  <c r="N713" i="4"/>
  <c r="Q713" i="4"/>
  <c r="N715" i="4"/>
  <c r="Q715" i="4"/>
  <c r="N717" i="4"/>
  <c r="Q717" i="4"/>
  <c r="N719" i="4"/>
  <c r="Q719" i="4"/>
  <c r="N721" i="4"/>
  <c r="Q721" i="4"/>
  <c r="N723" i="4"/>
  <c r="Q723" i="4"/>
  <c r="N725" i="4"/>
  <c r="Q725" i="4"/>
  <c r="N727" i="4"/>
  <c r="Q727" i="4"/>
  <c r="N729" i="4"/>
  <c r="Q729" i="4"/>
  <c r="N731" i="4"/>
  <c r="Q731" i="4"/>
  <c r="N733" i="4"/>
  <c r="Q733" i="4"/>
  <c r="N735" i="4"/>
  <c r="Q735" i="4"/>
  <c r="N737" i="4"/>
  <c r="Q737" i="4"/>
  <c r="N739" i="4"/>
  <c r="Q739" i="4"/>
  <c r="N741" i="4"/>
  <c r="Q741" i="4"/>
  <c r="N743" i="4"/>
  <c r="Q743" i="4"/>
  <c r="N745" i="4"/>
  <c r="Q745" i="4"/>
  <c r="N747" i="4"/>
  <c r="Q747" i="4"/>
  <c r="N749" i="4"/>
  <c r="Q749" i="4"/>
  <c r="N751" i="4"/>
  <c r="Q751" i="4"/>
  <c r="N753" i="4"/>
  <c r="Q753" i="4"/>
  <c r="N755" i="4"/>
  <c r="Q755" i="4"/>
  <c r="N757" i="4"/>
  <c r="Q757" i="4"/>
  <c r="N759" i="4"/>
  <c r="Q759" i="4"/>
  <c r="N761" i="4"/>
  <c r="Q761" i="4"/>
  <c r="N763" i="4"/>
  <c r="Q763" i="4"/>
  <c r="N765" i="4"/>
  <c r="Q765" i="4"/>
  <c r="N767" i="4"/>
  <c r="Q767" i="4"/>
  <c r="N769" i="4"/>
  <c r="Q769" i="4"/>
  <c r="N771" i="4"/>
  <c r="Q771" i="4"/>
  <c r="N773" i="4"/>
  <c r="Q773" i="4"/>
  <c r="N775" i="4"/>
  <c r="Q775" i="4"/>
  <c r="N777" i="4"/>
  <c r="Q777" i="4"/>
  <c r="N779" i="4"/>
  <c r="Q779" i="4"/>
  <c r="N781" i="4"/>
  <c r="Q781" i="4"/>
  <c r="N783" i="4"/>
  <c r="Q783" i="4"/>
  <c r="N785" i="4"/>
  <c r="Q785" i="4"/>
  <c r="N787" i="4"/>
  <c r="Q787" i="4"/>
  <c r="N789" i="4"/>
  <c r="Q789" i="4"/>
  <c r="N791" i="4"/>
  <c r="Q791" i="4"/>
  <c r="N793" i="4"/>
  <c r="Q793" i="4"/>
  <c r="N795" i="4"/>
  <c r="Q795" i="4"/>
  <c r="N797" i="4"/>
  <c r="Q797" i="4"/>
  <c r="N799" i="4"/>
  <c r="Q799" i="4"/>
  <c r="N801" i="4"/>
  <c r="Q801" i="4"/>
  <c r="N803" i="4"/>
  <c r="Q803" i="4"/>
  <c r="N805" i="4"/>
  <c r="Q805" i="4"/>
  <c r="N807" i="4"/>
  <c r="Q807" i="4"/>
  <c r="N809" i="4"/>
  <c r="Q809" i="4"/>
  <c r="N811" i="4"/>
  <c r="Q811" i="4"/>
  <c r="N813" i="4"/>
  <c r="Q813" i="4"/>
  <c r="N815" i="4"/>
  <c r="Q815" i="4"/>
  <c r="N817" i="4"/>
  <c r="Q817" i="4"/>
  <c r="N819" i="4"/>
  <c r="Q819" i="4"/>
  <c r="N821" i="4"/>
  <c r="Q821" i="4"/>
  <c r="N823" i="4"/>
  <c r="Q823" i="4"/>
  <c r="N825" i="4"/>
  <c r="Q825" i="4"/>
  <c r="N827" i="4"/>
  <c r="Q827" i="4"/>
  <c r="N829" i="4"/>
  <c r="Q829" i="4"/>
  <c r="N831" i="4"/>
  <c r="Q831" i="4"/>
  <c r="N833" i="4"/>
  <c r="Q833" i="4"/>
  <c r="N835" i="4"/>
  <c r="Q835" i="4"/>
  <c r="N837" i="4"/>
  <c r="Q837" i="4"/>
  <c r="N839" i="4"/>
  <c r="Q839" i="4"/>
  <c r="N841" i="4"/>
  <c r="Q841" i="4"/>
  <c r="N843" i="4"/>
  <c r="Q843" i="4"/>
  <c r="N845" i="4"/>
  <c r="Q845" i="4"/>
  <c r="N847" i="4"/>
  <c r="Q847" i="4"/>
  <c r="N849" i="4"/>
  <c r="Q849" i="4"/>
  <c r="N851" i="4"/>
  <c r="Q851" i="4"/>
  <c r="N853" i="4"/>
  <c r="Q853" i="4"/>
  <c r="N855" i="4"/>
  <c r="Q855" i="4"/>
  <c r="N857" i="4"/>
  <c r="Q857" i="4"/>
  <c r="N859" i="4"/>
  <c r="Q859" i="4"/>
  <c r="N861" i="4"/>
  <c r="Q861" i="4"/>
  <c r="N863" i="4"/>
  <c r="Q863" i="4"/>
  <c r="N865" i="4"/>
  <c r="Q865" i="4"/>
  <c r="N867" i="4"/>
  <c r="Q867" i="4"/>
  <c r="N869" i="4"/>
  <c r="Q869" i="4"/>
  <c r="N871" i="4"/>
  <c r="Q871" i="4"/>
  <c r="N873" i="4"/>
  <c r="Q873" i="4"/>
  <c r="N875" i="4"/>
  <c r="Q875" i="4"/>
  <c r="N877" i="4"/>
  <c r="Q877" i="4"/>
  <c r="N879" i="4"/>
  <c r="Q879" i="4"/>
  <c r="N881" i="4"/>
  <c r="Q881" i="4"/>
  <c r="N883" i="4"/>
  <c r="Q883" i="4"/>
  <c r="N885" i="4"/>
  <c r="Q885" i="4"/>
  <c r="N887" i="4"/>
  <c r="Q887" i="4"/>
  <c r="N889" i="4"/>
  <c r="Q889" i="4"/>
  <c r="N891" i="4"/>
  <c r="Q891" i="4"/>
  <c r="N893" i="4"/>
  <c r="Q893" i="4"/>
  <c r="N895" i="4"/>
  <c r="Q895" i="4"/>
  <c r="N897" i="4"/>
  <c r="Q897" i="4"/>
  <c r="N899" i="4"/>
  <c r="Q899" i="4"/>
  <c r="N901" i="4"/>
  <c r="Q901" i="4"/>
  <c r="N903" i="4"/>
  <c r="Q903" i="4"/>
  <c r="N905" i="4"/>
  <c r="Q905" i="4"/>
  <c r="N907" i="4"/>
  <c r="Q907" i="4"/>
  <c r="N909" i="4"/>
  <c r="Q909" i="4"/>
  <c r="N911" i="4"/>
  <c r="Q911" i="4"/>
  <c r="N913" i="4"/>
  <c r="Q913" i="4"/>
  <c r="N915" i="4"/>
  <c r="Q915" i="4"/>
  <c r="N917" i="4"/>
  <c r="Q917" i="4"/>
  <c r="N919" i="4"/>
  <c r="Q919" i="4"/>
  <c r="N921" i="4"/>
  <c r="Q921" i="4"/>
  <c r="N923" i="4"/>
  <c r="Q923" i="4"/>
  <c r="N925" i="4"/>
  <c r="Q925" i="4"/>
  <c r="N927" i="4"/>
  <c r="Q927" i="4"/>
  <c r="N929" i="4"/>
  <c r="Q929" i="4"/>
  <c r="N931" i="4"/>
  <c r="Q931" i="4"/>
  <c r="N933" i="4"/>
  <c r="Q933" i="4"/>
  <c r="N935" i="4"/>
  <c r="Q935" i="4"/>
  <c r="N937" i="4"/>
  <c r="Q937" i="4"/>
  <c r="N939" i="4"/>
  <c r="Q939" i="4"/>
  <c r="N941" i="4"/>
  <c r="Q941" i="4"/>
  <c r="N943" i="4"/>
  <c r="Q943" i="4"/>
  <c r="N945" i="4"/>
  <c r="Q945" i="4"/>
  <c r="N947" i="4"/>
  <c r="Q947" i="4"/>
  <c r="N949" i="4"/>
  <c r="Q949" i="4"/>
  <c r="N951" i="4"/>
  <c r="Q951" i="4"/>
  <c r="N953" i="4"/>
  <c r="Q953" i="4"/>
  <c r="N955" i="4"/>
  <c r="Q955" i="4"/>
  <c r="N957" i="4"/>
  <c r="Q957" i="4"/>
  <c r="N959" i="4"/>
  <c r="Q959" i="4"/>
  <c r="N961" i="4"/>
  <c r="Q961" i="4"/>
  <c r="N963" i="4"/>
  <c r="Q963" i="4"/>
  <c r="N965" i="4"/>
  <c r="Q965" i="4"/>
  <c r="N967" i="4"/>
  <c r="Q967" i="4"/>
  <c r="N969" i="4"/>
  <c r="Q969" i="4"/>
  <c r="N971" i="4"/>
  <c r="Q971" i="4"/>
  <c r="N973" i="4"/>
  <c r="Q973" i="4"/>
  <c r="N975" i="4"/>
  <c r="Q975" i="4"/>
  <c r="N977" i="4"/>
  <c r="Q977" i="4"/>
  <c r="N979" i="4"/>
  <c r="Q979" i="4"/>
  <c r="N981" i="4"/>
  <c r="Q981" i="4"/>
  <c r="N983" i="4"/>
  <c r="Q983" i="4"/>
  <c r="N985" i="4"/>
  <c r="Q985" i="4"/>
  <c r="N987" i="4"/>
  <c r="Q987" i="4"/>
  <c r="N989" i="4"/>
  <c r="Q989" i="4"/>
  <c r="N991" i="4"/>
  <c r="Q991" i="4"/>
  <c r="N993" i="4"/>
  <c r="Q993" i="4"/>
  <c r="N995" i="4"/>
  <c r="Q995" i="4"/>
  <c r="N997" i="4"/>
  <c r="Q997" i="4"/>
  <c r="N999" i="4"/>
  <c r="Q999" i="4"/>
  <c r="N1001" i="4"/>
  <c r="Q1001" i="4"/>
  <c r="N1003" i="4"/>
  <c r="Q1003" i="4"/>
  <c r="N1005" i="4"/>
  <c r="Q1005" i="4"/>
  <c r="N1007" i="4"/>
  <c r="Q1007" i="4"/>
  <c r="N1009" i="4"/>
  <c r="Q1009" i="4"/>
  <c r="N1011" i="4"/>
  <c r="Q1011" i="4"/>
  <c r="N1013" i="4"/>
  <c r="Q1013" i="4"/>
  <c r="N1015" i="4"/>
  <c r="Q1015" i="4"/>
  <c r="N1017" i="4"/>
  <c r="Q1017" i="4"/>
  <c r="N1019" i="4"/>
  <c r="Q1019" i="4"/>
  <c r="N1021" i="4"/>
  <c r="Q1021" i="4"/>
  <c r="N1023" i="4"/>
  <c r="Q1023" i="4"/>
  <c r="N1025" i="4"/>
  <c r="Q1025" i="4"/>
  <c r="N1027" i="4"/>
  <c r="Q1027" i="4"/>
  <c r="N1029" i="4"/>
  <c r="Q1029" i="4"/>
  <c r="N1031" i="4"/>
  <c r="Q1031" i="4"/>
  <c r="N1033" i="4"/>
  <c r="Q1033" i="4"/>
  <c r="N1035" i="4"/>
  <c r="Q1035" i="4"/>
  <c r="N1037" i="4"/>
  <c r="Q1037" i="4"/>
  <c r="N1039" i="4"/>
  <c r="Q1039" i="4"/>
  <c r="N1041" i="4"/>
  <c r="Q1041" i="4"/>
  <c r="N1043" i="4"/>
  <c r="Q1043" i="4"/>
  <c r="N1045" i="4"/>
  <c r="Q1045" i="4"/>
  <c r="N1047" i="4"/>
  <c r="Q1047" i="4"/>
  <c r="N1049" i="4"/>
  <c r="Q1049" i="4"/>
  <c r="N1051" i="4"/>
  <c r="Q1051" i="4"/>
  <c r="N1053" i="4"/>
  <c r="Q1053" i="4"/>
  <c r="N1055" i="4"/>
  <c r="Q1055" i="4"/>
  <c r="N1057" i="4"/>
  <c r="Q1057" i="4"/>
  <c r="N1059" i="4"/>
  <c r="Q1059" i="4"/>
  <c r="N1061" i="4"/>
  <c r="Q1061" i="4"/>
  <c r="N1063" i="4"/>
  <c r="Q1063" i="4"/>
  <c r="N1065" i="4"/>
  <c r="Q1065" i="4"/>
  <c r="N1067" i="4"/>
  <c r="Q1067" i="4"/>
  <c r="N1069" i="4"/>
  <c r="Q1069" i="4"/>
  <c r="N1071" i="4"/>
  <c r="Q1071" i="4"/>
  <c r="N1073" i="4"/>
  <c r="Q1073" i="4"/>
  <c r="N1075" i="4"/>
  <c r="Q1075" i="4"/>
  <c r="N1077" i="4"/>
  <c r="Q1077" i="4"/>
  <c r="N1079" i="4"/>
  <c r="Q1079" i="4"/>
  <c r="N1081" i="4"/>
  <c r="Q1081" i="4"/>
  <c r="N1083" i="4"/>
  <c r="Q1083" i="4"/>
  <c r="N1085" i="4"/>
  <c r="Q1085" i="4"/>
  <c r="N1087" i="4"/>
  <c r="Q1087" i="4"/>
  <c r="N1089" i="4"/>
  <c r="Q1089" i="4"/>
  <c r="N1091" i="4"/>
  <c r="Q1091" i="4"/>
  <c r="N1093" i="4"/>
  <c r="Q1093" i="4"/>
  <c r="N1095" i="4"/>
  <c r="Q1095" i="4"/>
  <c r="N1097" i="4"/>
  <c r="Q1097" i="4"/>
  <c r="N1099" i="4"/>
  <c r="Q1099" i="4"/>
  <c r="N1101" i="4"/>
  <c r="Q1101" i="4"/>
  <c r="N1103" i="4"/>
  <c r="Q1103" i="4"/>
  <c r="N1105" i="4"/>
  <c r="Q1105" i="4"/>
  <c r="N1107" i="4"/>
  <c r="Q1107" i="4"/>
  <c r="N1109" i="4"/>
  <c r="Q1109" i="4"/>
  <c r="N1111" i="4"/>
  <c r="Q1111" i="4"/>
  <c r="N1113" i="4"/>
  <c r="Q1113" i="4"/>
  <c r="N1115" i="4"/>
  <c r="Q1115" i="4"/>
  <c r="N1117" i="4"/>
  <c r="Q1117" i="4"/>
  <c r="N1119" i="4"/>
  <c r="Q1119" i="4"/>
  <c r="N1121" i="4"/>
  <c r="Q1121" i="4"/>
  <c r="N1123" i="4"/>
  <c r="Q1123" i="4"/>
  <c r="N1125" i="4"/>
  <c r="Q1125" i="4"/>
  <c r="N1127" i="4"/>
  <c r="Q1127" i="4"/>
  <c r="N1129" i="4"/>
  <c r="Q1129" i="4"/>
  <c r="N1131" i="4"/>
  <c r="Q1131" i="4"/>
  <c r="N1133" i="4"/>
  <c r="Q1133" i="4"/>
  <c r="N1135" i="4"/>
  <c r="Q1135" i="4"/>
  <c r="N1137" i="4"/>
  <c r="Q1137" i="4"/>
  <c r="N1139" i="4"/>
  <c r="Q1139" i="4"/>
  <c r="N1141" i="4"/>
  <c r="Q1141" i="4"/>
  <c r="N1143" i="4"/>
  <c r="Q1143" i="4"/>
  <c r="N1145" i="4"/>
  <c r="Q1145" i="4"/>
  <c r="N1147" i="4"/>
  <c r="Q1147" i="4"/>
  <c r="N1149" i="4"/>
  <c r="Q1149" i="4"/>
  <c r="N1151" i="4"/>
  <c r="Q1151" i="4"/>
  <c r="N1153" i="4"/>
  <c r="Q1153" i="4"/>
  <c r="N1155" i="4"/>
  <c r="Q1155" i="4"/>
  <c r="N1157" i="4"/>
  <c r="Q1157" i="4"/>
  <c r="N1159" i="4"/>
  <c r="Q1159" i="4"/>
  <c r="N1161" i="4"/>
  <c r="Q1161" i="4"/>
  <c r="N1163" i="4"/>
  <c r="Q1163" i="4"/>
  <c r="N1165" i="4"/>
  <c r="Q1165" i="4"/>
  <c r="N1167" i="4"/>
  <c r="Q1167" i="4"/>
  <c r="N1169" i="4"/>
  <c r="Q1169" i="4"/>
  <c r="N1171" i="4"/>
  <c r="Q1171" i="4"/>
  <c r="N1173" i="4"/>
  <c r="Q1173" i="4"/>
  <c r="N1175" i="4"/>
  <c r="Q1175" i="4"/>
  <c r="N1177" i="4"/>
  <c r="Q1177" i="4"/>
  <c r="N1179" i="4"/>
  <c r="Q1179" i="4"/>
  <c r="N1181" i="4"/>
  <c r="Q1181" i="4"/>
  <c r="N1183" i="4"/>
  <c r="Q1183" i="4"/>
  <c r="N1185" i="4"/>
  <c r="Q1185" i="4"/>
  <c r="N1187" i="4"/>
  <c r="Q1187" i="4"/>
  <c r="N1189" i="4"/>
  <c r="Q1189" i="4"/>
  <c r="N1191" i="4"/>
  <c r="Q1191" i="4"/>
  <c r="N1193" i="4"/>
  <c r="Q1193" i="4"/>
  <c r="N1195" i="4"/>
  <c r="Q1195" i="4"/>
  <c r="N1197" i="4"/>
  <c r="Q1197" i="4"/>
  <c r="N1199" i="4"/>
  <c r="Q1199" i="4"/>
  <c r="N1201" i="4"/>
  <c r="Q1201" i="4"/>
  <c r="N1203" i="4"/>
  <c r="Q1203" i="4"/>
  <c r="N1205" i="4"/>
  <c r="Q1205" i="4"/>
  <c r="N1207" i="4"/>
  <c r="Q1207" i="4"/>
  <c r="N1209" i="4"/>
  <c r="Q1209" i="4"/>
  <c r="N1211" i="4"/>
  <c r="Q1211" i="4"/>
  <c r="N1213" i="4"/>
  <c r="Q1213" i="4"/>
  <c r="N1215" i="4"/>
  <c r="Q1215" i="4"/>
  <c r="N1217" i="4"/>
  <c r="Q1217" i="4"/>
  <c r="N1219" i="4"/>
  <c r="Q1219" i="4"/>
  <c r="N1221" i="4"/>
  <c r="Q1221" i="4"/>
  <c r="N1223" i="4"/>
  <c r="Q1223" i="4"/>
  <c r="N1225" i="4"/>
  <c r="Q1225" i="4"/>
  <c r="N1227" i="4"/>
  <c r="Q1227" i="4"/>
  <c r="N1229" i="4"/>
  <c r="Q1229" i="4"/>
  <c r="N1231" i="4"/>
  <c r="Q1231" i="4"/>
  <c r="N1233" i="4"/>
  <c r="Q1233" i="4"/>
  <c r="N1235" i="4"/>
  <c r="Q1235" i="4"/>
  <c r="N1237" i="4"/>
  <c r="Q1237" i="4"/>
  <c r="N1239" i="4"/>
  <c r="Q1239" i="4"/>
  <c r="N1241" i="4"/>
  <c r="Q1241" i="4"/>
  <c r="N1243" i="4"/>
  <c r="Q1243" i="4"/>
  <c r="N1245" i="4"/>
  <c r="Q1245" i="4"/>
  <c r="N1247" i="4"/>
  <c r="Q1247" i="4"/>
  <c r="N1249" i="4"/>
  <c r="Q1249" i="4"/>
  <c r="N1251" i="4"/>
  <c r="Q1251" i="4"/>
  <c r="N1253" i="4"/>
  <c r="Q1253" i="4"/>
  <c r="N1255" i="4"/>
  <c r="Q1255" i="4"/>
  <c r="N1257" i="4"/>
  <c r="Q1257" i="4"/>
  <c r="N1259" i="4"/>
  <c r="Q1259" i="4"/>
  <c r="N1261" i="4"/>
  <c r="Q1261" i="4"/>
  <c r="N1263" i="4"/>
  <c r="Q1263" i="4"/>
  <c r="N1265" i="4"/>
  <c r="Q1265" i="4"/>
  <c r="N1267" i="4"/>
  <c r="Q1267" i="4"/>
  <c r="N1269" i="4"/>
  <c r="Q1269" i="4"/>
  <c r="N1271" i="4"/>
  <c r="Q1271" i="4"/>
  <c r="N1273" i="4"/>
  <c r="Q1273" i="4"/>
  <c r="N1275" i="4"/>
  <c r="Q1275" i="4"/>
  <c r="N1277" i="4"/>
  <c r="Q1277" i="4"/>
  <c r="N1279" i="4"/>
  <c r="Q1279" i="4"/>
  <c r="N1281" i="4"/>
  <c r="Q1281" i="4"/>
  <c r="N1283" i="4"/>
  <c r="Q1283" i="4"/>
  <c r="N1285" i="4"/>
  <c r="Q1285" i="4"/>
  <c r="N1287" i="4"/>
  <c r="Q1287" i="4"/>
  <c r="N1289" i="4"/>
  <c r="Q1289" i="4"/>
  <c r="N1291" i="4"/>
  <c r="Q1291" i="4"/>
  <c r="N1293" i="4"/>
  <c r="Q1293" i="4"/>
  <c r="N1295" i="4"/>
  <c r="Q1295" i="4"/>
  <c r="N1297" i="4"/>
  <c r="Q1297" i="4"/>
  <c r="N1299" i="4"/>
  <c r="Q1299" i="4"/>
  <c r="N1301" i="4"/>
  <c r="Q1301" i="4"/>
  <c r="N1303" i="4"/>
  <c r="Q1303" i="4"/>
  <c r="N1305" i="4"/>
  <c r="Q1305" i="4"/>
  <c r="N1307" i="4"/>
  <c r="Q1307" i="4"/>
  <c r="N1309" i="4"/>
  <c r="Q1309" i="4"/>
  <c r="N1311" i="4"/>
  <c r="Q1311" i="4"/>
  <c r="N1313" i="4"/>
  <c r="Q1313" i="4"/>
  <c r="N1315" i="4"/>
  <c r="Q1315" i="4"/>
  <c r="N1317" i="4"/>
  <c r="Q1317" i="4"/>
  <c r="N1319" i="4"/>
  <c r="Q1319" i="4"/>
  <c r="N1321" i="4"/>
  <c r="Q1321" i="4"/>
  <c r="N1323" i="4"/>
  <c r="Q1323" i="4"/>
  <c r="N1325" i="4"/>
  <c r="Q1325" i="4"/>
  <c r="N1327" i="4"/>
  <c r="Q1327" i="4"/>
  <c r="N1329" i="4"/>
  <c r="Q1329" i="4"/>
  <c r="N1331" i="4"/>
  <c r="Q1331" i="4"/>
  <c r="N1333" i="4"/>
  <c r="Q1333" i="4"/>
  <c r="N1335" i="4"/>
  <c r="Q1335" i="4"/>
  <c r="N1337" i="4"/>
  <c r="Q1337" i="4"/>
  <c r="N1339" i="4"/>
  <c r="Q1339" i="4"/>
  <c r="N1341" i="4"/>
  <c r="Q1341" i="4"/>
  <c r="N1343" i="4"/>
  <c r="Q1343" i="4"/>
  <c r="N1345" i="4"/>
  <c r="Q1345" i="4"/>
  <c r="N1347" i="4"/>
  <c r="Q1347" i="4"/>
  <c r="N1349" i="4"/>
  <c r="Q1349" i="4"/>
  <c r="N1351" i="4"/>
  <c r="Q1351" i="4"/>
  <c r="N1353" i="4"/>
  <c r="Q1353" i="4"/>
  <c r="N1355" i="4"/>
  <c r="Q1355" i="4"/>
  <c r="N1357" i="4"/>
  <c r="Q1357" i="4"/>
  <c r="N1359" i="4"/>
  <c r="Q1359" i="4"/>
  <c r="N1361" i="4"/>
  <c r="Q1361" i="4"/>
  <c r="N1363" i="4"/>
  <c r="Q1363" i="4"/>
  <c r="N1365" i="4"/>
  <c r="Q1365" i="4"/>
  <c r="N1367" i="4"/>
  <c r="Q1367" i="4"/>
  <c r="N1369" i="4"/>
  <c r="Q1369" i="4"/>
  <c r="N1371" i="4"/>
  <c r="Q1371" i="4"/>
  <c r="N1373" i="4"/>
  <c r="Q1373" i="4"/>
  <c r="N1375" i="4"/>
  <c r="Q1375" i="4"/>
  <c r="N1377" i="4"/>
  <c r="Q1377" i="4"/>
  <c r="N1379" i="4"/>
  <c r="Q1379" i="4"/>
  <c r="N1381" i="4"/>
  <c r="Q1381" i="4"/>
  <c r="N1383" i="4"/>
  <c r="Q1383" i="4"/>
  <c r="N1385" i="4"/>
  <c r="Q1385" i="4"/>
  <c r="N1387" i="4"/>
  <c r="Q1387" i="4"/>
  <c r="N1389" i="4"/>
  <c r="Q1389" i="4"/>
  <c r="N1391" i="4"/>
  <c r="Q1391" i="4"/>
  <c r="N1393" i="4"/>
  <c r="Q1393" i="4"/>
  <c r="N1395" i="4"/>
  <c r="Q1395" i="4"/>
  <c r="N1397" i="4"/>
  <c r="Q1397" i="4"/>
  <c r="N1399" i="4"/>
  <c r="Q1399" i="4"/>
  <c r="N1401" i="4"/>
  <c r="Q1401" i="4"/>
  <c r="N1403" i="4"/>
  <c r="Q1403" i="4"/>
  <c r="N1405" i="4"/>
  <c r="Q1405" i="4"/>
  <c r="N1407" i="4"/>
  <c r="Q1407" i="4"/>
  <c r="N1409" i="4"/>
  <c r="Q1409" i="4"/>
  <c r="N1411" i="4"/>
  <c r="Q1411" i="4"/>
  <c r="N1413" i="4"/>
  <c r="Q1413" i="4"/>
  <c r="N1415" i="4"/>
  <c r="Q1415" i="4"/>
  <c r="N1417" i="4"/>
  <c r="Q1417" i="4"/>
  <c r="N1419" i="4"/>
  <c r="Q1419" i="4"/>
  <c r="N1421" i="4"/>
  <c r="Q1421" i="4"/>
  <c r="N1423" i="4"/>
  <c r="Q1423" i="4"/>
  <c r="N1425" i="4"/>
  <c r="Q1425" i="4"/>
  <c r="N1427" i="4"/>
  <c r="Q1427" i="4"/>
  <c r="N1429" i="4"/>
  <c r="Q1429" i="4"/>
  <c r="N1431" i="4"/>
  <c r="Q1431" i="4"/>
  <c r="N1433" i="4"/>
  <c r="Q1433" i="4"/>
  <c r="N1435" i="4"/>
  <c r="Q1435" i="4"/>
  <c r="N1437" i="4"/>
  <c r="Q1437" i="4"/>
  <c r="N1439" i="4"/>
  <c r="Q1439" i="4"/>
  <c r="N1441" i="4"/>
  <c r="Q1441" i="4"/>
  <c r="N1443" i="4"/>
  <c r="Q1443" i="4"/>
  <c r="N1445" i="4"/>
  <c r="Q1445" i="4"/>
  <c r="N1447" i="4"/>
  <c r="Q1447" i="4"/>
  <c r="N1449" i="4"/>
  <c r="Q1449" i="4"/>
  <c r="N1451" i="4"/>
  <c r="Q1451" i="4"/>
  <c r="N1453" i="4"/>
  <c r="Q1453" i="4"/>
  <c r="N1455" i="4"/>
  <c r="Q1455" i="4"/>
  <c r="N1457" i="4"/>
  <c r="Q1457" i="4"/>
  <c r="N1459" i="4"/>
  <c r="Q1459" i="4"/>
  <c r="N1461" i="4"/>
  <c r="Q1461" i="4"/>
  <c r="N1463" i="4"/>
  <c r="Q1463" i="4"/>
  <c r="N1465" i="4"/>
  <c r="Q1465" i="4"/>
  <c r="N1467" i="4"/>
  <c r="Q1467" i="4"/>
  <c r="N1469" i="4"/>
  <c r="Q1469" i="4"/>
  <c r="N1471" i="4"/>
  <c r="Q1471" i="4"/>
  <c r="N1473" i="4"/>
  <c r="Q1473" i="4"/>
  <c r="N1475" i="4"/>
  <c r="Q1475" i="4"/>
  <c r="N1477" i="4"/>
  <c r="Q1477" i="4"/>
  <c r="N1479" i="4"/>
  <c r="Q1479" i="4"/>
  <c r="N1481" i="4"/>
  <c r="Q1481" i="4"/>
  <c r="N1483" i="4"/>
  <c r="Q1483" i="4"/>
  <c r="N1485" i="4"/>
  <c r="Q1485" i="4"/>
  <c r="N1487" i="4"/>
  <c r="Q1487" i="4"/>
  <c r="N1489" i="4"/>
  <c r="Q1489" i="4"/>
  <c r="N1491" i="4"/>
  <c r="Q1491" i="4"/>
  <c r="N1493" i="4"/>
  <c r="Q1493" i="4"/>
  <c r="N1495" i="4"/>
  <c r="Q1495" i="4"/>
  <c r="N1497" i="4"/>
  <c r="Q1497" i="4"/>
  <c r="N1499" i="4"/>
  <c r="Q1499" i="4"/>
  <c r="N1501" i="4"/>
  <c r="Q1501" i="4"/>
  <c r="N1503" i="4"/>
  <c r="Q1503" i="4"/>
  <c r="N1505" i="4"/>
  <c r="Q1505" i="4"/>
  <c r="N1507" i="4"/>
  <c r="Q1507" i="4"/>
  <c r="N1509" i="4"/>
  <c r="Q1509" i="4"/>
  <c r="N1511" i="4"/>
  <c r="Q1511" i="4"/>
  <c r="N1513" i="4"/>
  <c r="Q1513" i="4"/>
  <c r="N1515" i="4"/>
  <c r="Q1515" i="4"/>
  <c r="N1517" i="4"/>
  <c r="Q1517" i="4"/>
  <c r="N1519" i="4"/>
  <c r="Q1519" i="4"/>
  <c r="N1521" i="4"/>
  <c r="Q1521" i="4"/>
  <c r="N1523" i="4"/>
  <c r="Q1523" i="4"/>
  <c r="N1525" i="4"/>
  <c r="Q1525" i="4"/>
  <c r="N1527" i="4"/>
  <c r="Q1527" i="4"/>
  <c r="N1529" i="4"/>
  <c r="Q1529" i="4"/>
  <c r="N1531" i="4"/>
  <c r="Q1531" i="4"/>
  <c r="N1533" i="4"/>
  <c r="Q1533" i="4"/>
  <c r="N1535" i="4"/>
  <c r="Q1535" i="4"/>
  <c r="N1537" i="4"/>
  <c r="Q1537" i="4"/>
  <c r="N1539" i="4"/>
  <c r="Q1539" i="4"/>
  <c r="N1541" i="4"/>
  <c r="Q1541" i="4"/>
  <c r="N1543" i="4"/>
  <c r="Q1543" i="4"/>
  <c r="N1545" i="4"/>
  <c r="Q1545" i="4"/>
  <c r="N1547" i="4"/>
  <c r="Q1547" i="4"/>
  <c r="N1549" i="4"/>
  <c r="Q1549" i="4"/>
  <c r="N1551" i="4"/>
  <c r="Q1551" i="4"/>
  <c r="N1553" i="4"/>
  <c r="Q1553" i="4"/>
  <c r="N1555" i="4"/>
  <c r="Q1555" i="4"/>
  <c r="N1557" i="4"/>
  <c r="Q1557" i="4"/>
  <c r="N1559" i="4"/>
  <c r="Q1559" i="4"/>
  <c r="N1561" i="4"/>
  <c r="Q1561" i="4"/>
  <c r="N1563" i="4"/>
  <c r="Q1563" i="4"/>
  <c r="N1565" i="4"/>
  <c r="Q1565" i="4"/>
  <c r="N1567" i="4"/>
  <c r="Q1567" i="4"/>
  <c r="N1569" i="4"/>
  <c r="Q1569" i="4"/>
  <c r="N1571" i="4"/>
  <c r="Q1571" i="4"/>
  <c r="N1573" i="4"/>
  <c r="Q1573" i="4"/>
  <c r="N1575" i="4"/>
  <c r="Q1575" i="4"/>
  <c r="N1577" i="4"/>
  <c r="Q1577" i="4"/>
  <c r="N1579" i="4"/>
  <c r="Q1579" i="4"/>
  <c r="N1581" i="4"/>
  <c r="Q1581" i="4"/>
  <c r="N1583" i="4"/>
  <c r="Q1583" i="4"/>
  <c r="N1585" i="4"/>
  <c r="Q1585" i="4"/>
  <c r="N1587" i="4"/>
  <c r="Q1587" i="4"/>
  <c r="N1589" i="4"/>
  <c r="Q1589" i="4"/>
  <c r="N1591" i="4"/>
  <c r="Q1591" i="4"/>
  <c r="N1593" i="4"/>
  <c r="Q1593" i="4"/>
  <c r="N1595" i="4"/>
  <c r="Q1595" i="4"/>
  <c r="N1597" i="4"/>
  <c r="Q1597" i="4"/>
  <c r="N1599" i="4"/>
  <c r="Q1599" i="4"/>
  <c r="N1601" i="4"/>
  <c r="Q1601" i="4"/>
  <c r="N1603" i="4"/>
  <c r="Q1603" i="4"/>
  <c r="N1605" i="4"/>
  <c r="Q1605" i="4"/>
  <c r="N1607" i="4"/>
  <c r="Q1607" i="4"/>
  <c r="N1609" i="4"/>
  <c r="Q1609" i="4"/>
  <c r="N1611" i="4"/>
  <c r="Q1611" i="4"/>
  <c r="N1613" i="4"/>
  <c r="Q1613" i="4"/>
  <c r="N1615" i="4"/>
  <c r="Q1615" i="4"/>
  <c r="N1617" i="4"/>
  <c r="Q1617" i="4"/>
  <c r="N1619" i="4"/>
  <c r="Q1619" i="4"/>
  <c r="N1621" i="4"/>
  <c r="Q1621" i="4"/>
  <c r="N1623" i="4"/>
  <c r="Q1623" i="4"/>
  <c r="N1625" i="4"/>
  <c r="Q1625" i="4"/>
  <c r="N1627" i="4"/>
  <c r="Q1627" i="4"/>
  <c r="N1629" i="4"/>
  <c r="Q1629" i="4"/>
  <c r="N1631" i="4"/>
  <c r="Q1631" i="4"/>
  <c r="N1633" i="4"/>
  <c r="Q1633" i="4"/>
  <c r="N1635" i="4"/>
  <c r="Q1635" i="4"/>
  <c r="N1637" i="4"/>
  <c r="Q1637" i="4"/>
  <c r="N1639" i="4"/>
  <c r="Q1639" i="4"/>
  <c r="N1641" i="4"/>
  <c r="Q1641" i="4"/>
  <c r="N1643" i="4"/>
  <c r="Q1643" i="4"/>
  <c r="N1645" i="4"/>
  <c r="Q1645" i="4"/>
  <c r="N1647" i="4"/>
  <c r="Q1647" i="4"/>
  <c r="N1649" i="4"/>
  <c r="Q1649" i="4"/>
  <c r="N1651" i="4"/>
  <c r="Q1651" i="4"/>
  <c r="N1653" i="4"/>
  <c r="Q1653" i="4"/>
  <c r="N1655" i="4"/>
  <c r="Q1655" i="4"/>
  <c r="N1657" i="4"/>
  <c r="Q1657" i="4"/>
  <c r="N1659" i="4"/>
  <c r="Q1659" i="4"/>
  <c r="N1661" i="4"/>
  <c r="Q1661" i="4"/>
  <c r="N1663" i="4"/>
  <c r="Q1663" i="4"/>
  <c r="N1665" i="4"/>
  <c r="Q1665" i="4"/>
  <c r="N1667" i="4"/>
  <c r="Q1667" i="4"/>
  <c r="N1669" i="4"/>
  <c r="Q1669" i="4"/>
  <c r="N1671" i="4"/>
  <c r="Q1671" i="4"/>
  <c r="N1673" i="4"/>
  <c r="Q1673" i="4"/>
  <c r="N1675" i="4"/>
  <c r="Q1675" i="4"/>
  <c r="N1677" i="4"/>
  <c r="Q1677" i="4"/>
  <c r="N1679" i="4"/>
  <c r="Q1679" i="4"/>
  <c r="N1681" i="4"/>
  <c r="Q1681" i="4"/>
  <c r="N1683" i="4"/>
  <c r="Q1683" i="4"/>
  <c r="N1685" i="4"/>
  <c r="Q1685" i="4"/>
  <c r="N1687" i="4"/>
  <c r="Q1687" i="4"/>
  <c r="N1689" i="4"/>
  <c r="Q1689" i="4"/>
  <c r="N1691" i="4"/>
  <c r="Q1691" i="4"/>
  <c r="N1693" i="4"/>
  <c r="Q1693" i="4"/>
  <c r="N1695" i="4"/>
  <c r="Q1695" i="4"/>
  <c r="N1697" i="4"/>
  <c r="Q1697" i="4"/>
  <c r="N1699" i="4"/>
  <c r="Q1699" i="4"/>
  <c r="N1701" i="4"/>
  <c r="Q1701" i="4"/>
  <c r="N1703" i="4"/>
  <c r="Q1703" i="4"/>
  <c r="N1705" i="4"/>
  <c r="Q1705" i="4"/>
  <c r="N1707" i="4"/>
  <c r="Q1707" i="4"/>
  <c r="N1709" i="4"/>
  <c r="Q1709" i="4"/>
  <c r="N1711" i="4"/>
  <c r="Q1711" i="4"/>
  <c r="N1713" i="4"/>
  <c r="Q1713" i="4"/>
  <c r="N1715" i="4"/>
  <c r="Q1715" i="4"/>
  <c r="N1717" i="4"/>
  <c r="Q1717" i="4"/>
  <c r="N1719" i="4"/>
  <c r="Q1719" i="4"/>
  <c r="N1721" i="4"/>
  <c r="Q1721" i="4"/>
  <c r="N1723" i="4"/>
  <c r="Q1723" i="4"/>
  <c r="N1725" i="4"/>
  <c r="Q1725" i="4"/>
  <c r="N1727" i="4"/>
  <c r="Q1727" i="4"/>
  <c r="N1729" i="4"/>
  <c r="Q1729" i="4"/>
  <c r="N1731" i="4"/>
  <c r="Q1731" i="4"/>
  <c r="N1733" i="4"/>
  <c r="Q1733" i="4"/>
  <c r="N1735" i="4"/>
  <c r="Q1735" i="4"/>
  <c r="N1737" i="4"/>
  <c r="Q1737" i="4"/>
  <c r="N1739" i="4"/>
  <c r="Q1739" i="4"/>
  <c r="N1741" i="4"/>
  <c r="Q1741" i="4"/>
  <c r="N1743" i="4"/>
  <c r="Q1743" i="4"/>
  <c r="N1745" i="4"/>
  <c r="Q1745" i="4"/>
  <c r="N1747" i="4"/>
  <c r="Q1747" i="4"/>
  <c r="N1749" i="4"/>
  <c r="Q1749" i="4"/>
  <c r="N1751" i="4"/>
  <c r="Q1751" i="4"/>
  <c r="N1753" i="4"/>
  <c r="Q1753" i="4"/>
  <c r="N1755" i="4"/>
  <c r="Q1755" i="4"/>
  <c r="N1757" i="4"/>
  <c r="Q1757" i="4"/>
  <c r="N1759" i="4"/>
  <c r="Q1759" i="4"/>
  <c r="N1761" i="4"/>
  <c r="Q1761" i="4"/>
  <c r="N1763" i="4"/>
  <c r="Q1763" i="4"/>
  <c r="N1765" i="4"/>
  <c r="Q1765" i="4"/>
  <c r="N1767" i="4"/>
  <c r="Q1767" i="4"/>
  <c r="N1769" i="4"/>
  <c r="Q1769" i="4"/>
  <c r="N1771" i="4"/>
  <c r="Q1771" i="4"/>
  <c r="N1773" i="4"/>
  <c r="Q1773" i="4"/>
  <c r="N1775" i="4"/>
  <c r="Q1775" i="4"/>
  <c r="N1777" i="4"/>
  <c r="Q1777" i="4"/>
  <c r="N1779" i="4"/>
  <c r="Q1779" i="4"/>
  <c r="N1781" i="4"/>
  <c r="Q1781" i="4"/>
  <c r="N1783" i="4"/>
  <c r="Q1783" i="4"/>
  <c r="N1785" i="4"/>
  <c r="Q1785" i="4"/>
  <c r="N1787" i="4"/>
  <c r="Q1787" i="4"/>
  <c r="N1789" i="4"/>
  <c r="Q1789" i="4"/>
  <c r="N1791" i="4"/>
  <c r="Q1791" i="4"/>
  <c r="N1793" i="4"/>
  <c r="Q1793" i="4"/>
  <c r="N1795" i="4"/>
  <c r="Q1795" i="4"/>
  <c r="N1797" i="4"/>
  <c r="Q1797" i="4"/>
  <c r="N1799" i="4"/>
  <c r="Q1799" i="4"/>
  <c r="N1801" i="4"/>
  <c r="Q1801" i="4"/>
  <c r="N1803" i="4"/>
  <c r="Q1803" i="4"/>
  <c r="N1805" i="4"/>
  <c r="Q1805" i="4"/>
  <c r="N1807" i="4"/>
  <c r="Q1807" i="4"/>
  <c r="N1809" i="4"/>
  <c r="Q1809" i="4"/>
  <c r="N1811" i="4"/>
  <c r="Q1811" i="4"/>
  <c r="N1813" i="4"/>
  <c r="Q1813" i="4"/>
  <c r="N1815" i="4"/>
  <c r="Q1815" i="4"/>
  <c r="N1817" i="4"/>
  <c r="Q1817" i="4"/>
  <c r="N1819" i="4"/>
  <c r="Q1819" i="4"/>
  <c r="N1821" i="4"/>
  <c r="Q1821" i="4"/>
  <c r="N1823" i="4"/>
  <c r="Q1823" i="4"/>
  <c r="N1825" i="4"/>
  <c r="Q1825" i="4"/>
  <c r="N1827" i="4"/>
  <c r="Q1827" i="4"/>
  <c r="N1829" i="4"/>
  <c r="Q1829" i="4"/>
  <c r="N1831" i="4"/>
  <c r="Q1831" i="4"/>
  <c r="N1833" i="4"/>
  <c r="Q1833" i="4"/>
  <c r="N1835" i="4"/>
  <c r="Q1835" i="4"/>
  <c r="N1837" i="4"/>
  <c r="Q1837" i="4"/>
  <c r="N1839" i="4"/>
  <c r="Q1839" i="4"/>
  <c r="N1841" i="4"/>
  <c r="Q1841" i="4"/>
  <c r="N1843" i="4"/>
  <c r="Q1843" i="4"/>
  <c r="N1845" i="4"/>
  <c r="Q1845" i="4"/>
  <c r="N1847" i="4"/>
  <c r="Q1847" i="4"/>
  <c r="N1849" i="4"/>
  <c r="Q1849" i="4"/>
  <c r="N1851" i="4"/>
  <c r="Q1851" i="4"/>
  <c r="N1853" i="4"/>
  <c r="Q1853" i="4"/>
  <c r="N1855" i="4"/>
  <c r="Q1855" i="4"/>
  <c r="N1857" i="4"/>
  <c r="Q1857" i="4"/>
  <c r="N1859" i="4"/>
  <c r="Q1859" i="4"/>
  <c r="N1861" i="4"/>
  <c r="Q1861" i="4"/>
  <c r="N1863" i="4"/>
  <c r="Q1863" i="4"/>
  <c r="N1865" i="4"/>
  <c r="Q1865" i="4"/>
  <c r="N1867" i="4"/>
  <c r="Q1867" i="4"/>
  <c r="N1869" i="4"/>
  <c r="Q1869" i="4"/>
  <c r="N1871" i="4"/>
  <c r="Q1871" i="4"/>
  <c r="N1873" i="4"/>
  <c r="Q1873" i="4"/>
  <c r="N1875" i="4"/>
  <c r="Q1875" i="4"/>
  <c r="N1877" i="4"/>
  <c r="Q1877" i="4"/>
  <c r="N1879" i="4"/>
  <c r="Q1879" i="4"/>
  <c r="N1881" i="4"/>
  <c r="Q1881" i="4"/>
  <c r="N1883" i="4"/>
  <c r="Q1883" i="4"/>
  <c r="N1885" i="4"/>
  <c r="Q1885" i="4"/>
  <c r="N1887" i="4"/>
  <c r="Q1887" i="4"/>
  <c r="N1889" i="4"/>
  <c r="Q1889" i="4"/>
  <c r="N1891" i="4"/>
  <c r="Q1891" i="4"/>
  <c r="N1893" i="4"/>
  <c r="Q1893" i="4"/>
  <c r="N1895" i="4"/>
  <c r="Q1895" i="4"/>
  <c r="N1897" i="4"/>
  <c r="Q1897" i="4"/>
  <c r="N1899" i="4"/>
  <c r="Q1899" i="4"/>
  <c r="N1901" i="4"/>
  <c r="Q1901" i="4"/>
  <c r="N1903" i="4"/>
  <c r="Q1903" i="4"/>
  <c r="N1905" i="4"/>
  <c r="Q1905" i="4"/>
  <c r="N1907" i="4"/>
  <c r="Q1907" i="4"/>
  <c r="N1909" i="4"/>
  <c r="Q1909" i="4"/>
  <c r="N1911" i="4"/>
  <c r="Q1911" i="4"/>
  <c r="N1913" i="4"/>
  <c r="Q1913" i="4"/>
  <c r="N1915" i="4"/>
  <c r="Q1915" i="4"/>
  <c r="N1917" i="4"/>
  <c r="Q1917" i="4"/>
  <c r="N1919" i="4"/>
  <c r="Q1919" i="4"/>
  <c r="N1921" i="4"/>
  <c r="Q1921" i="4"/>
  <c r="N1923" i="4"/>
  <c r="Q1923" i="4"/>
  <c r="N1925" i="4"/>
  <c r="Q1925" i="4"/>
  <c r="N1927" i="4"/>
  <c r="Q1927" i="4"/>
  <c r="N1929" i="4"/>
  <c r="Q1929" i="4"/>
  <c r="N1931" i="4"/>
  <c r="Q1931" i="4"/>
  <c r="N1933" i="4"/>
  <c r="Q1933" i="4"/>
  <c r="N1935" i="4"/>
  <c r="Q1935" i="4"/>
  <c r="N1937" i="4"/>
  <c r="Q1937" i="4"/>
  <c r="N1939" i="4"/>
  <c r="Q1939" i="4"/>
  <c r="N1941" i="4"/>
  <c r="Q1941" i="4"/>
  <c r="N1943" i="4"/>
  <c r="Q1943" i="4"/>
  <c r="N1945" i="4"/>
  <c r="Q1945" i="4"/>
  <c r="N1947" i="4"/>
  <c r="Q1947" i="4"/>
  <c r="N1949" i="4"/>
  <c r="Q1949" i="4"/>
  <c r="N1951" i="4"/>
  <c r="Q1951" i="4"/>
  <c r="N1953" i="4"/>
  <c r="Q1953" i="4"/>
  <c r="N1955" i="4"/>
  <c r="Q1955" i="4"/>
  <c r="N1957" i="4"/>
  <c r="Q1957" i="4"/>
  <c r="N1959" i="4"/>
  <c r="Q1959" i="4"/>
  <c r="N1961" i="4"/>
  <c r="Q1961" i="4"/>
  <c r="N1963" i="4"/>
  <c r="Q1963" i="4"/>
  <c r="N1965" i="4"/>
  <c r="Q1965" i="4"/>
  <c r="N1967" i="4"/>
  <c r="Q1967" i="4"/>
  <c r="N1969" i="4"/>
  <c r="Q1969" i="4"/>
  <c r="N1971" i="4"/>
  <c r="Q1971" i="4"/>
  <c r="N1973" i="4"/>
  <c r="Q1973" i="4"/>
  <c r="N1975" i="4"/>
  <c r="Q1975" i="4"/>
  <c r="N1977" i="4"/>
  <c r="Q1977" i="4"/>
  <c r="N1979" i="4"/>
  <c r="Q1979" i="4"/>
  <c r="N1981" i="4"/>
  <c r="Q1981" i="4"/>
  <c r="N1983" i="4"/>
  <c r="Q1983" i="4"/>
  <c r="N1985" i="4"/>
  <c r="Q1985" i="4"/>
  <c r="N1987" i="4"/>
  <c r="Q1987" i="4"/>
  <c r="N1989" i="4"/>
  <c r="Q1989" i="4"/>
  <c r="N1991" i="4"/>
  <c r="Q1991" i="4"/>
  <c r="N1993" i="4"/>
  <c r="Q1993" i="4"/>
  <c r="N1995" i="4"/>
  <c r="Q1995" i="4"/>
  <c r="N1997" i="4"/>
  <c r="Q1997" i="4"/>
  <c r="N1999" i="4"/>
  <c r="Q1999" i="4"/>
  <c r="N2001" i="4"/>
  <c r="Q2001" i="4"/>
  <c r="N2003" i="4"/>
  <c r="Q2003" i="4"/>
  <c r="N2005" i="4"/>
  <c r="Q2005" i="4"/>
  <c r="N2007" i="4"/>
  <c r="Q2007" i="4"/>
  <c r="N2009" i="4"/>
  <c r="Q2009" i="4"/>
  <c r="N2011" i="4"/>
  <c r="Q2011" i="4"/>
  <c r="N2013" i="4"/>
  <c r="Q2013" i="4"/>
  <c r="N2015" i="4"/>
  <c r="Q2015" i="4"/>
  <c r="N2017" i="4"/>
  <c r="Q2017" i="4"/>
  <c r="N2019" i="4"/>
  <c r="Q2019" i="4"/>
  <c r="N2021" i="4"/>
  <c r="Q2021" i="4"/>
  <c r="N2023" i="4"/>
  <c r="Q2023" i="4"/>
  <c r="N2025" i="4"/>
  <c r="Q2025" i="4"/>
  <c r="N2027" i="4"/>
  <c r="Q2027" i="4"/>
  <c r="N2029" i="4"/>
  <c r="Q2029" i="4"/>
  <c r="N2031" i="4"/>
  <c r="Q2031" i="4"/>
  <c r="N2033" i="4"/>
  <c r="Q2033" i="4"/>
  <c r="N2035" i="4"/>
  <c r="Q2035" i="4"/>
  <c r="N2037" i="4"/>
  <c r="Q2037" i="4"/>
  <c r="N2039" i="4"/>
  <c r="Q2039" i="4"/>
  <c r="N2041" i="4"/>
  <c r="Q2041" i="4"/>
  <c r="N2043" i="4"/>
  <c r="Q2043" i="4"/>
  <c r="N2045" i="4"/>
  <c r="Q2045" i="4"/>
  <c r="N2047" i="4"/>
  <c r="Q2047" i="4"/>
  <c r="N2049" i="4"/>
  <c r="Q2049" i="4"/>
  <c r="N2051" i="4"/>
  <c r="Q2051" i="4"/>
  <c r="N2053" i="4"/>
  <c r="Q2053" i="4"/>
  <c r="N2055" i="4"/>
  <c r="Q2055" i="4"/>
  <c r="N2057" i="4"/>
  <c r="Q2057" i="4"/>
  <c r="N2059" i="4"/>
  <c r="Q2059" i="4"/>
  <c r="N2061" i="4"/>
  <c r="Q2061" i="4"/>
  <c r="N2063" i="4"/>
  <c r="Q2063" i="4"/>
  <c r="N2065" i="4"/>
  <c r="Q2065" i="4"/>
  <c r="N2067" i="4"/>
  <c r="Q2067" i="4"/>
  <c r="N2069" i="4"/>
  <c r="Q2069" i="4"/>
  <c r="N2071" i="4"/>
  <c r="Q2071" i="4"/>
  <c r="N2073" i="4"/>
  <c r="Q2073" i="4"/>
  <c r="N2075" i="4"/>
  <c r="Q2075" i="4"/>
  <c r="N2077" i="4"/>
  <c r="Q2077" i="4"/>
  <c r="N2079" i="4"/>
  <c r="Q2079" i="4"/>
  <c r="N2081" i="4"/>
  <c r="Q2081" i="4"/>
  <c r="N2083" i="4"/>
  <c r="Q2083" i="4"/>
  <c r="N2085" i="4"/>
  <c r="Q2085" i="4"/>
  <c r="N2087" i="4"/>
  <c r="Q2087" i="4"/>
  <c r="N2089" i="4"/>
  <c r="Q2089" i="4"/>
  <c r="N2091" i="4"/>
  <c r="Q2091" i="4"/>
  <c r="N2093" i="4"/>
  <c r="Q2093" i="4"/>
  <c r="N2095" i="4"/>
  <c r="Q2095" i="4"/>
  <c r="N2097" i="4"/>
  <c r="Q2097" i="4"/>
  <c r="N2099" i="4"/>
  <c r="Q2099" i="4"/>
  <c r="N2101" i="4"/>
  <c r="Q2101" i="4"/>
  <c r="N2103" i="4"/>
  <c r="Q2103" i="4"/>
  <c r="N2105" i="4"/>
  <c r="Q2105" i="4"/>
  <c r="N2107" i="4"/>
  <c r="Q2107" i="4"/>
  <c r="N2109" i="4"/>
  <c r="Q2109" i="4"/>
  <c r="N2111" i="4"/>
  <c r="Q2111" i="4"/>
  <c r="N2113" i="4"/>
  <c r="Q2113" i="4"/>
  <c r="N2115" i="4"/>
  <c r="Q2115" i="4"/>
  <c r="N2117" i="4"/>
  <c r="Q2117" i="4"/>
  <c r="N2119" i="4"/>
  <c r="Q2119" i="4"/>
  <c r="N2121" i="4"/>
  <c r="Q2121" i="4"/>
  <c r="N2123" i="4"/>
  <c r="Q2123" i="4"/>
  <c r="N2125" i="4"/>
  <c r="Q2125" i="4"/>
  <c r="N2127" i="4"/>
  <c r="Q2127" i="4"/>
  <c r="N2129" i="4"/>
  <c r="Q2129" i="4"/>
  <c r="N2131" i="4"/>
  <c r="Q2131" i="4"/>
  <c r="N2133" i="4"/>
  <c r="Q2133" i="4"/>
  <c r="N2135" i="4"/>
  <c r="Q2135" i="4"/>
  <c r="N2137" i="4"/>
  <c r="Q2137" i="4"/>
  <c r="N2139" i="4"/>
  <c r="Q2139" i="4"/>
  <c r="N2141" i="4"/>
  <c r="Q2141" i="4"/>
  <c r="N2143" i="4"/>
  <c r="Q2143" i="4"/>
  <c r="N2145" i="4"/>
  <c r="Q2145" i="4"/>
  <c r="N2147" i="4"/>
  <c r="Q2147" i="4"/>
  <c r="N2149" i="4"/>
  <c r="Q2149" i="4"/>
  <c r="N2151" i="4"/>
  <c r="Q2151" i="4"/>
  <c r="N2153" i="4"/>
  <c r="Q2153" i="4"/>
  <c r="N2155" i="4"/>
  <c r="Q2155" i="4"/>
  <c r="N2157" i="4"/>
  <c r="Q2157" i="4"/>
  <c r="N2159" i="4"/>
  <c r="Q2159" i="4"/>
  <c r="N2161" i="4"/>
  <c r="Q2161" i="4"/>
  <c r="N2163" i="4"/>
  <c r="Q2163" i="4"/>
  <c r="N2165" i="4"/>
  <c r="Q2165" i="4"/>
  <c r="N2167" i="4"/>
  <c r="Q2167" i="4"/>
  <c r="N2169" i="4"/>
  <c r="Q2169" i="4"/>
  <c r="N2171" i="4"/>
  <c r="Q2171" i="4"/>
  <c r="N2173" i="4"/>
  <c r="Q2173" i="4"/>
  <c r="N2175" i="4"/>
  <c r="Q2175" i="4"/>
  <c r="N2177" i="4"/>
  <c r="Q2177" i="4"/>
  <c r="N2179" i="4"/>
  <c r="Q2179" i="4"/>
  <c r="N2181" i="4"/>
  <c r="Q2181" i="4"/>
  <c r="N2183" i="4"/>
  <c r="Q2183" i="4"/>
  <c r="N2185" i="4"/>
  <c r="Q2185" i="4"/>
  <c r="N2187" i="4"/>
  <c r="Q2187" i="4"/>
  <c r="N2189" i="4"/>
  <c r="Q2189" i="4"/>
  <c r="N2191" i="4"/>
  <c r="Q2191" i="4"/>
  <c r="N2193" i="4"/>
  <c r="Q2193" i="4"/>
  <c r="N2195" i="4"/>
  <c r="Q2195" i="4"/>
  <c r="N2197" i="4"/>
  <c r="Q2197" i="4"/>
  <c r="N2199" i="4"/>
  <c r="Q2199" i="4"/>
  <c r="N2201" i="4"/>
  <c r="Q2201" i="4"/>
  <c r="N2203" i="4"/>
  <c r="Q2203" i="4"/>
  <c r="N2205" i="4"/>
  <c r="Q2205" i="4"/>
  <c r="N2207" i="4"/>
  <c r="Q2207" i="4"/>
  <c r="N2209" i="4"/>
  <c r="Q2209" i="4"/>
  <c r="N2211" i="4"/>
  <c r="Q2211" i="4"/>
  <c r="N2213" i="4"/>
  <c r="Q2213" i="4"/>
  <c r="N2215" i="4"/>
  <c r="Q2215" i="4"/>
  <c r="N2217" i="4"/>
  <c r="Q2217" i="4"/>
  <c r="N2219" i="4"/>
  <c r="Q2219" i="4"/>
  <c r="N2221" i="4"/>
  <c r="Q2221" i="4"/>
  <c r="N2223" i="4"/>
  <c r="Q2223" i="4"/>
  <c r="N2225" i="4"/>
  <c r="Q2225" i="4"/>
  <c r="N2227" i="4"/>
  <c r="Q2227" i="4"/>
  <c r="N2229" i="4"/>
  <c r="Q2229" i="4"/>
  <c r="N2231" i="4"/>
  <c r="Q2231" i="4"/>
  <c r="N2233" i="4"/>
  <c r="Q2233" i="4"/>
  <c r="N2235" i="4"/>
  <c r="Q2235" i="4"/>
  <c r="N2237" i="4"/>
  <c r="Q2237" i="4"/>
  <c r="N2239" i="4"/>
  <c r="Q2239" i="4"/>
  <c r="N2241" i="4"/>
  <c r="Q2241" i="4"/>
  <c r="N2243" i="4"/>
  <c r="Q2243" i="4"/>
  <c r="N2245" i="4"/>
  <c r="Q2245" i="4"/>
  <c r="N2247" i="4"/>
  <c r="Q2247" i="4"/>
  <c r="N2249" i="4"/>
  <c r="Q2249" i="4"/>
  <c r="N2251" i="4"/>
  <c r="Q2251" i="4"/>
  <c r="N2253" i="4"/>
  <c r="Q2253" i="4"/>
  <c r="N2255" i="4"/>
  <c r="Q2255" i="4"/>
  <c r="N2257" i="4"/>
  <c r="Q2257" i="4"/>
  <c r="N2259" i="4"/>
  <c r="Q2259" i="4"/>
  <c r="N2261" i="4"/>
  <c r="Q2261" i="4"/>
  <c r="N2263" i="4"/>
  <c r="Q2263" i="4"/>
  <c r="N2265" i="4"/>
  <c r="Q2265" i="4"/>
  <c r="N2267" i="4"/>
  <c r="Q2267" i="4"/>
  <c r="N2269" i="4"/>
  <c r="Q2269" i="4"/>
  <c r="N2271" i="4"/>
  <c r="Q2271" i="4"/>
  <c r="N2273" i="4"/>
  <c r="Q2273" i="4"/>
  <c r="N2275" i="4"/>
  <c r="Q2275" i="4"/>
  <c r="N2277" i="4"/>
  <c r="Q2277" i="4"/>
  <c r="N2279" i="4"/>
  <c r="Q2279" i="4"/>
  <c r="N2281" i="4"/>
  <c r="Q2281" i="4"/>
  <c r="N2283" i="4"/>
  <c r="Q2283" i="4"/>
  <c r="N2285" i="4"/>
  <c r="Q2285" i="4"/>
  <c r="N2287" i="4"/>
  <c r="Q2287" i="4"/>
  <c r="N2289" i="4"/>
  <c r="Q2289" i="4"/>
  <c r="N2291" i="4"/>
  <c r="Q2291" i="4"/>
  <c r="N2293" i="4"/>
  <c r="Q2293" i="4"/>
  <c r="N2295" i="4"/>
  <c r="Q2295" i="4"/>
  <c r="N2297" i="4"/>
  <c r="Q2297" i="4"/>
  <c r="N2299" i="4"/>
  <c r="Q2299" i="4"/>
  <c r="N2301" i="4"/>
  <c r="Q2301" i="4"/>
  <c r="N2303" i="4"/>
  <c r="Q2303" i="4"/>
  <c r="N2305" i="4"/>
  <c r="Q2305" i="4"/>
  <c r="N2307" i="4"/>
  <c r="Q2307" i="4"/>
  <c r="N2309" i="4"/>
  <c r="Q2309" i="4"/>
  <c r="N2311" i="4"/>
  <c r="Q2311" i="4"/>
  <c r="N2313" i="4"/>
  <c r="Q2313" i="4"/>
  <c r="N2315" i="4"/>
  <c r="Q2315" i="4"/>
  <c r="N2317" i="4"/>
  <c r="Q2317" i="4"/>
  <c r="N2319" i="4"/>
  <c r="Q2319" i="4"/>
  <c r="N2321" i="4"/>
  <c r="Q2321" i="4"/>
  <c r="N2323" i="4"/>
  <c r="Q2323" i="4"/>
  <c r="N2325" i="4"/>
  <c r="Q2325" i="4"/>
  <c r="N2327" i="4"/>
  <c r="Q2327" i="4"/>
  <c r="N2329" i="4"/>
  <c r="Q2329" i="4"/>
  <c r="N2331" i="4"/>
  <c r="Q2331" i="4"/>
  <c r="N2333" i="4"/>
  <c r="Q2333" i="4"/>
  <c r="N2335" i="4"/>
  <c r="Q2335" i="4"/>
  <c r="N2337" i="4"/>
  <c r="Q2337" i="4"/>
  <c r="N2339" i="4"/>
  <c r="Q2339" i="4"/>
  <c r="N2341" i="4"/>
  <c r="Q2341" i="4"/>
  <c r="N2343" i="4"/>
  <c r="Q2343" i="4"/>
  <c r="N2345" i="4"/>
  <c r="Q2345" i="4"/>
  <c r="N2347" i="4"/>
  <c r="Q2347" i="4"/>
  <c r="N2349" i="4"/>
  <c r="Q2349" i="4"/>
  <c r="N2351" i="4"/>
  <c r="Q2351" i="4"/>
  <c r="N2353" i="4"/>
  <c r="Q2353" i="4"/>
  <c r="N2355" i="4"/>
  <c r="Q2355" i="4"/>
  <c r="N2357" i="4"/>
  <c r="Q2357" i="4"/>
  <c r="N2359" i="4"/>
  <c r="Q2359" i="4"/>
  <c r="N2361" i="4"/>
  <c r="Q2361" i="4"/>
  <c r="N2363" i="4"/>
  <c r="Q2363" i="4"/>
  <c r="N2365" i="4"/>
  <c r="Q2365" i="4"/>
  <c r="N2367" i="4"/>
  <c r="Q2367" i="4"/>
  <c r="N2369" i="4"/>
  <c r="Q2369" i="4"/>
  <c r="N2371" i="4"/>
  <c r="Q2371" i="4"/>
  <c r="N2373" i="4"/>
  <c r="Q2373" i="4"/>
  <c r="N2375" i="4"/>
  <c r="Q2375" i="4"/>
  <c r="N2377" i="4"/>
  <c r="Q2377" i="4"/>
  <c r="N2379" i="4"/>
  <c r="Q2379" i="4"/>
  <c r="N2381" i="4"/>
  <c r="Q2381" i="4"/>
  <c r="N2383" i="4"/>
  <c r="Q2383" i="4"/>
  <c r="N2385" i="4"/>
  <c r="Q2385" i="4"/>
  <c r="N2387" i="4"/>
  <c r="Q2387" i="4"/>
  <c r="N2389" i="4"/>
  <c r="Q2389" i="4"/>
  <c r="N2391" i="4"/>
  <c r="Q2391" i="4"/>
  <c r="N2393" i="4"/>
  <c r="Q2393" i="4"/>
  <c r="N2395" i="4"/>
  <c r="Q2395" i="4"/>
  <c r="N2397" i="4"/>
  <c r="Q2397" i="4"/>
  <c r="N2399" i="4"/>
  <c r="Q2399" i="4"/>
  <c r="N2401" i="4"/>
  <c r="Q2401" i="4"/>
  <c r="N2403" i="4"/>
  <c r="Q2403" i="4"/>
  <c r="N2405" i="4"/>
  <c r="Q2405" i="4"/>
  <c r="N2407" i="4"/>
  <c r="Q2407" i="4"/>
  <c r="N2409" i="4"/>
  <c r="Q2409" i="4"/>
  <c r="N2411" i="4"/>
  <c r="Q2411" i="4"/>
  <c r="N2413" i="4"/>
  <c r="Q2413" i="4"/>
  <c r="N2415" i="4"/>
  <c r="Q2415" i="4"/>
  <c r="N2417" i="4"/>
  <c r="Q2417" i="4"/>
  <c r="N2419" i="4"/>
  <c r="Q2419" i="4"/>
  <c r="N2421" i="4"/>
  <c r="Q2421" i="4"/>
  <c r="N2423" i="4"/>
  <c r="Q2423" i="4"/>
  <c r="N2425" i="4"/>
  <c r="Q2425" i="4"/>
  <c r="N2427" i="4"/>
  <c r="Q2427" i="4"/>
  <c r="N2429" i="4"/>
  <c r="Q2429" i="4"/>
  <c r="N2431" i="4"/>
  <c r="Q2431" i="4"/>
  <c r="N2433" i="4"/>
  <c r="Q2433" i="4"/>
  <c r="N2435" i="4"/>
  <c r="Q2435" i="4"/>
  <c r="N2437" i="4"/>
  <c r="Q2437" i="4"/>
  <c r="N2439" i="4"/>
  <c r="Q2439" i="4"/>
  <c r="N2441" i="4"/>
  <c r="Q2441" i="4"/>
  <c r="N2443" i="4"/>
  <c r="Q2443" i="4"/>
  <c r="N2445" i="4"/>
  <c r="Q2445" i="4"/>
  <c r="N2447" i="4"/>
  <c r="Q2447" i="4"/>
  <c r="N2449" i="4"/>
  <c r="Q2449" i="4"/>
  <c r="N2451" i="4"/>
  <c r="Q2451" i="4"/>
  <c r="N2453" i="4"/>
  <c r="Q2453" i="4"/>
  <c r="N2455" i="4"/>
  <c r="Q2455" i="4"/>
  <c r="N2457" i="4"/>
  <c r="Q2457" i="4"/>
  <c r="N2459" i="4"/>
  <c r="Q2459" i="4"/>
  <c r="N2461" i="4"/>
  <c r="Q2461" i="4"/>
  <c r="N2463" i="4"/>
  <c r="Q2463" i="4"/>
  <c r="N2465" i="4"/>
  <c r="Q2465" i="4"/>
  <c r="N2467" i="4"/>
  <c r="Q2467" i="4"/>
  <c r="N2469" i="4"/>
  <c r="Q2469" i="4"/>
  <c r="N2471" i="4"/>
  <c r="Q2471" i="4"/>
  <c r="N2473" i="4"/>
  <c r="Q2473" i="4"/>
  <c r="N2475" i="4"/>
  <c r="Q2475" i="4"/>
  <c r="N2477" i="4"/>
  <c r="Q2477" i="4"/>
  <c r="N2479" i="4"/>
  <c r="Q2479" i="4"/>
  <c r="N2481" i="4"/>
  <c r="Q2481" i="4"/>
  <c r="N2483" i="4"/>
  <c r="Q2483" i="4"/>
  <c r="N2485" i="4"/>
  <c r="Q2485" i="4"/>
  <c r="N2487" i="4"/>
  <c r="Q2487" i="4"/>
  <c r="N2489" i="4"/>
  <c r="Q2489" i="4"/>
  <c r="N2491" i="4"/>
  <c r="Q2491" i="4"/>
  <c r="N2493" i="4"/>
  <c r="Q2493" i="4"/>
  <c r="N2495" i="4"/>
  <c r="Q2495" i="4"/>
  <c r="N2497" i="4"/>
  <c r="Q2497" i="4"/>
  <c r="N2499" i="4"/>
  <c r="Q2499" i="4"/>
  <c r="N2501" i="4"/>
  <c r="Q2501" i="4"/>
  <c r="N2503" i="4"/>
  <c r="Q2503" i="4"/>
  <c r="N2505" i="4"/>
  <c r="Q2505" i="4"/>
  <c r="N2507" i="4"/>
  <c r="Q2507" i="4"/>
  <c r="N2509" i="4"/>
  <c r="Q2509" i="4"/>
  <c r="N2511" i="4"/>
  <c r="Q2511" i="4"/>
  <c r="N2513" i="4"/>
  <c r="Q2513" i="4"/>
  <c r="N2515" i="4"/>
  <c r="Q2515" i="4"/>
  <c r="N2517" i="4"/>
  <c r="Q2517" i="4"/>
  <c r="N2519" i="4"/>
  <c r="Q2519" i="4"/>
  <c r="N2521" i="4"/>
  <c r="Q2521" i="4"/>
  <c r="N2523" i="4"/>
  <c r="Q2523" i="4"/>
  <c r="N2525" i="4"/>
  <c r="Q2525" i="4"/>
  <c r="N2527" i="4"/>
  <c r="Q2527" i="4"/>
  <c r="N2529" i="4"/>
  <c r="Q2529" i="4"/>
  <c r="N2531" i="4"/>
  <c r="Q2531" i="4"/>
  <c r="N2533" i="4"/>
  <c r="Q2533" i="4"/>
  <c r="N2535" i="4"/>
  <c r="Q2535" i="4"/>
  <c r="N2537" i="4"/>
  <c r="Q2537" i="4"/>
  <c r="N2539" i="4"/>
  <c r="Q2539" i="4"/>
  <c r="N2541" i="4"/>
  <c r="Q2541" i="4"/>
  <c r="N2543" i="4"/>
  <c r="Q2543" i="4"/>
  <c r="N2545" i="4"/>
  <c r="Q2545" i="4"/>
  <c r="N2547" i="4"/>
  <c r="Q2547" i="4"/>
  <c r="N2549" i="4"/>
  <c r="Q2549" i="4"/>
  <c r="N2551" i="4"/>
  <c r="Q2551" i="4"/>
  <c r="N2553" i="4"/>
  <c r="Q2553" i="4"/>
  <c r="N2555" i="4"/>
  <c r="Q2555" i="4"/>
  <c r="N2557" i="4"/>
  <c r="Q2557" i="4"/>
  <c r="N2559" i="4"/>
  <c r="Q2559" i="4"/>
  <c r="N2561" i="4"/>
  <c r="Q2561" i="4"/>
  <c r="N2563" i="4"/>
  <c r="Q2563" i="4"/>
  <c r="N2565" i="4"/>
  <c r="Q2565" i="4"/>
  <c r="N2567" i="4"/>
  <c r="Q2567" i="4"/>
  <c r="N2569" i="4"/>
  <c r="Q2569" i="4"/>
  <c r="N2571" i="4"/>
  <c r="Q2571" i="4"/>
  <c r="N2573" i="4"/>
  <c r="Q2573" i="4"/>
  <c r="N2575" i="4"/>
  <c r="Q2575" i="4"/>
  <c r="N2577" i="4"/>
  <c r="Q2577" i="4"/>
  <c r="N2579" i="4"/>
  <c r="Q2579" i="4"/>
  <c r="N2581" i="4"/>
  <c r="Q2581" i="4"/>
  <c r="N2583" i="4"/>
  <c r="Q2583" i="4"/>
  <c r="N2585" i="4"/>
  <c r="Q2585" i="4"/>
  <c r="N2587" i="4"/>
  <c r="Q2587" i="4"/>
  <c r="N2589" i="4"/>
  <c r="Q2589" i="4"/>
  <c r="N2591" i="4"/>
  <c r="Q2591" i="4"/>
  <c r="N2593" i="4"/>
  <c r="Q2593" i="4"/>
  <c r="N2595" i="4"/>
  <c r="Q2595" i="4"/>
  <c r="N2597" i="4"/>
  <c r="Q2597" i="4"/>
  <c r="N2599" i="4"/>
  <c r="Q2599" i="4"/>
  <c r="N2601" i="4"/>
  <c r="Q2601" i="4"/>
  <c r="N2603" i="4"/>
  <c r="Q2603" i="4"/>
  <c r="N2605" i="4"/>
  <c r="Q2605" i="4"/>
  <c r="N2607" i="4"/>
  <c r="Q2607" i="4"/>
  <c r="N2609" i="4"/>
  <c r="Q2609" i="4"/>
  <c r="N2611" i="4"/>
  <c r="Q2611" i="4"/>
  <c r="N2613" i="4"/>
  <c r="Q2613" i="4"/>
  <c r="N2615" i="4"/>
  <c r="Q2615" i="4"/>
  <c r="N2617" i="4"/>
  <c r="Q2617" i="4"/>
  <c r="N2619" i="4"/>
  <c r="Q2619" i="4"/>
  <c r="N2621" i="4"/>
  <c r="Q2621" i="4"/>
  <c r="N2623" i="4"/>
  <c r="Q2623" i="4"/>
  <c r="N2625" i="4"/>
  <c r="Q2625" i="4"/>
  <c r="N2627" i="4"/>
  <c r="Q2627" i="4"/>
  <c r="N2629" i="4"/>
  <c r="Q2629" i="4"/>
  <c r="N2631" i="4"/>
  <c r="Q2631" i="4"/>
  <c r="N2633" i="4"/>
  <c r="Q2633" i="4"/>
  <c r="N2635" i="4"/>
  <c r="Q2635" i="4"/>
  <c r="N2637" i="4"/>
  <c r="Q2637" i="4"/>
  <c r="N2639" i="4"/>
  <c r="Q2639" i="4"/>
  <c r="N2641" i="4"/>
  <c r="Q2641" i="4"/>
  <c r="N2643" i="4"/>
  <c r="Q2643" i="4"/>
  <c r="N2645" i="4"/>
  <c r="Q2645" i="4"/>
  <c r="N2647" i="4"/>
  <c r="Q2647" i="4"/>
  <c r="N2649" i="4"/>
  <c r="Q2649" i="4"/>
  <c r="N2651" i="4"/>
  <c r="Q2651" i="4"/>
  <c r="N2653" i="4"/>
  <c r="Q2653" i="4"/>
  <c r="N2655" i="4"/>
  <c r="Q2655" i="4"/>
  <c r="N2657" i="4"/>
  <c r="Q2657" i="4"/>
  <c r="N2659" i="4"/>
  <c r="Q2659" i="4"/>
  <c r="N2661" i="4"/>
  <c r="Q2661" i="4"/>
  <c r="N2663" i="4"/>
  <c r="Q2663" i="4"/>
  <c r="N2665" i="4"/>
  <c r="Q2665" i="4"/>
  <c r="N2667" i="4"/>
  <c r="Q2667" i="4"/>
  <c r="N2669" i="4"/>
  <c r="Q2669" i="4"/>
  <c r="N2671" i="4"/>
  <c r="Q2671" i="4"/>
  <c r="N2673" i="4"/>
  <c r="Q2673" i="4"/>
  <c r="N2675" i="4"/>
  <c r="Q2675" i="4"/>
  <c r="N2677" i="4"/>
  <c r="Q2677" i="4"/>
  <c r="N2679" i="4"/>
  <c r="Q2679" i="4"/>
  <c r="N2681" i="4"/>
  <c r="Q2681" i="4"/>
  <c r="N2683" i="4"/>
  <c r="Q2683" i="4"/>
  <c r="N2685" i="4"/>
  <c r="Q2685" i="4"/>
  <c r="N2687" i="4"/>
  <c r="Q2687" i="4"/>
  <c r="N2689" i="4"/>
  <c r="Q2689" i="4"/>
  <c r="N2691" i="4"/>
  <c r="Q2691" i="4"/>
  <c r="N2693" i="4"/>
  <c r="Q2693" i="4"/>
  <c r="N2695" i="4"/>
  <c r="Q2695" i="4"/>
  <c r="N2697" i="4"/>
  <c r="Q2697" i="4"/>
  <c r="N2699" i="4"/>
  <c r="Q2699" i="4"/>
  <c r="N2701" i="4"/>
  <c r="Q2701" i="4"/>
  <c r="N2703" i="4"/>
  <c r="Q2703" i="4"/>
  <c r="N2705" i="4"/>
  <c r="Q2705" i="4"/>
  <c r="N2707" i="4"/>
  <c r="Q2707" i="4"/>
  <c r="N2709" i="4"/>
  <c r="Q2709" i="4"/>
  <c r="N2711" i="4"/>
  <c r="Q2711" i="4"/>
  <c r="N2713" i="4"/>
  <c r="Q2713" i="4"/>
  <c r="N2715" i="4"/>
  <c r="Q2715" i="4"/>
  <c r="N2717" i="4"/>
  <c r="Q2717" i="4"/>
  <c r="N2719" i="4"/>
  <c r="Q2719" i="4"/>
  <c r="N2721" i="4"/>
  <c r="Q2721" i="4"/>
  <c r="N2723" i="4"/>
  <c r="Q2723" i="4"/>
  <c r="N2725" i="4"/>
  <c r="Q2725" i="4"/>
  <c r="N2727" i="4"/>
  <c r="Q2727" i="4"/>
  <c r="N2729" i="4"/>
  <c r="Q2729" i="4"/>
  <c r="N2731" i="4"/>
  <c r="Q2731" i="4"/>
  <c r="N2733" i="4"/>
  <c r="Q2733" i="4"/>
  <c r="N2735" i="4"/>
  <c r="Q2735" i="4"/>
  <c r="N2737" i="4"/>
  <c r="Q2737" i="4"/>
  <c r="N2739" i="4"/>
  <c r="Q2739" i="4"/>
  <c r="N2741" i="4"/>
  <c r="Q2741" i="4"/>
  <c r="N2743" i="4"/>
  <c r="Q2743" i="4"/>
  <c r="N2745" i="4"/>
  <c r="Q2745" i="4"/>
  <c r="N2747" i="4"/>
  <c r="Q2747" i="4"/>
  <c r="N2749" i="4"/>
  <c r="Q2749" i="4"/>
  <c r="N2751" i="4"/>
  <c r="Q2751" i="4"/>
  <c r="N2753" i="4"/>
  <c r="Q2753" i="4"/>
  <c r="N2755" i="4"/>
  <c r="Q2755" i="4"/>
  <c r="N2757" i="4"/>
  <c r="Q2757" i="4"/>
  <c r="N2759" i="4"/>
  <c r="Q2759" i="4"/>
  <c r="N2761" i="4"/>
  <c r="Q2761" i="4"/>
  <c r="N2763" i="4"/>
  <c r="Q2763" i="4"/>
  <c r="N2765" i="4"/>
  <c r="Q2765" i="4"/>
  <c r="N2767" i="4"/>
  <c r="Q2767" i="4"/>
  <c r="N2769" i="4"/>
  <c r="Q2769" i="4"/>
  <c r="N2771" i="4"/>
  <c r="Q2771" i="4"/>
  <c r="N2773" i="4"/>
  <c r="Q2773" i="4"/>
  <c r="N2775" i="4"/>
  <c r="Q2775" i="4"/>
  <c r="N2777" i="4"/>
  <c r="Q2777" i="4"/>
  <c r="N2779" i="4"/>
  <c r="Q2779" i="4"/>
  <c r="N2781" i="4"/>
  <c r="Q2781" i="4"/>
  <c r="N2783" i="4"/>
  <c r="Q2783" i="4"/>
  <c r="N2785" i="4"/>
  <c r="Q2785" i="4"/>
  <c r="N2787" i="4"/>
  <c r="Q2787" i="4"/>
  <c r="N2789" i="4"/>
  <c r="Q2789" i="4"/>
  <c r="N2791" i="4"/>
  <c r="Q2791" i="4"/>
  <c r="N2793" i="4"/>
  <c r="Q2793" i="4"/>
  <c r="N2795" i="4"/>
  <c r="Q2795" i="4"/>
  <c r="N2797" i="4"/>
  <c r="Q2797" i="4"/>
  <c r="N2799" i="4"/>
  <c r="Q2799" i="4"/>
  <c r="N2801" i="4"/>
  <c r="Q2801" i="4"/>
  <c r="N2803" i="4"/>
  <c r="Q2803" i="4"/>
  <c r="N2805" i="4"/>
  <c r="Q2805" i="4"/>
  <c r="N2807" i="4"/>
  <c r="Q2807" i="4"/>
  <c r="N2809" i="4"/>
  <c r="Q2809" i="4"/>
  <c r="N2811" i="4"/>
  <c r="Q2811" i="4"/>
  <c r="N2813" i="4"/>
  <c r="Q2813" i="4"/>
  <c r="N2815" i="4"/>
  <c r="Q2815" i="4"/>
  <c r="N2817" i="4"/>
  <c r="Q2817" i="4"/>
  <c r="N2819" i="4"/>
  <c r="Q2819" i="4"/>
  <c r="N2821" i="4"/>
  <c r="Q2821" i="4"/>
  <c r="N2823" i="4"/>
  <c r="Q2823" i="4"/>
  <c r="N2825" i="4"/>
  <c r="Q2825" i="4"/>
  <c r="N2827" i="4"/>
  <c r="Q2827" i="4"/>
  <c r="N2829" i="4"/>
  <c r="Q2829" i="4"/>
  <c r="N2831" i="4"/>
  <c r="Q2831" i="4"/>
  <c r="N2833" i="4"/>
  <c r="Q2833" i="4"/>
  <c r="N2835" i="4"/>
  <c r="Q2835" i="4"/>
  <c r="N2837" i="4"/>
  <c r="Q2837" i="4"/>
  <c r="N2839" i="4"/>
  <c r="Q2839" i="4"/>
  <c r="N2841" i="4"/>
  <c r="Q2841" i="4"/>
  <c r="N2843" i="4"/>
  <c r="Q2843" i="4"/>
  <c r="N2845" i="4"/>
  <c r="Q2845" i="4"/>
  <c r="N2847" i="4"/>
  <c r="Q2847" i="4"/>
  <c r="N2849" i="4"/>
  <c r="Q2849" i="4"/>
  <c r="N2851" i="4"/>
  <c r="Q2851" i="4"/>
  <c r="N2853" i="4"/>
  <c r="Q2853" i="4"/>
  <c r="N2855" i="4"/>
  <c r="Q2855" i="4"/>
  <c r="N2857" i="4"/>
  <c r="Q2857" i="4"/>
  <c r="N2859" i="4"/>
  <c r="Q2859" i="4"/>
  <c r="N2861" i="4"/>
  <c r="Q2861" i="4"/>
  <c r="N2863" i="4"/>
  <c r="Q2863" i="4"/>
  <c r="N2865" i="4"/>
  <c r="Q2865" i="4"/>
  <c r="N2867" i="4"/>
  <c r="Q2867" i="4"/>
  <c r="N2869" i="4"/>
  <c r="Q2869" i="4"/>
  <c r="N2871" i="4"/>
  <c r="Q2871" i="4"/>
  <c r="N2873" i="4"/>
  <c r="Q2873" i="4"/>
  <c r="N2875" i="4"/>
  <c r="Q2875" i="4"/>
  <c r="N2877" i="4"/>
  <c r="Q2877" i="4"/>
  <c r="N2879" i="4"/>
  <c r="Q2879" i="4"/>
  <c r="N2881" i="4"/>
  <c r="Q2881" i="4"/>
  <c r="N2883" i="4"/>
  <c r="Q2883" i="4"/>
  <c r="N2885" i="4"/>
  <c r="Q2885" i="4"/>
  <c r="N2887" i="4"/>
  <c r="Q2887" i="4"/>
  <c r="N2889" i="4"/>
  <c r="Q2889" i="4"/>
  <c r="N2891" i="4"/>
  <c r="Q2891" i="4"/>
  <c r="N2893" i="4"/>
  <c r="Q2893" i="4"/>
  <c r="N2895" i="4"/>
  <c r="Q2895" i="4"/>
  <c r="N2897" i="4"/>
  <c r="Q2897" i="4"/>
  <c r="N2899" i="4"/>
  <c r="Q2899" i="4"/>
  <c r="N2901" i="4"/>
  <c r="Q2901" i="4"/>
  <c r="N2903" i="4"/>
  <c r="Q2903" i="4"/>
  <c r="N2905" i="4"/>
  <c r="Q2905" i="4"/>
  <c r="N2907" i="4"/>
  <c r="Q2907" i="4"/>
  <c r="N2909" i="4"/>
  <c r="Q2909" i="4"/>
  <c r="N2911" i="4"/>
  <c r="Q2911" i="4"/>
  <c r="N2913" i="4"/>
  <c r="Q2913" i="4"/>
  <c r="N2915" i="4"/>
  <c r="Q2915" i="4"/>
  <c r="N2917" i="4"/>
  <c r="Q2917" i="4"/>
  <c r="N2919" i="4"/>
  <c r="Q2919" i="4"/>
  <c r="N2921" i="4"/>
  <c r="Q2921" i="4"/>
  <c r="N2923" i="4"/>
  <c r="Q2923" i="4"/>
  <c r="N2925" i="4"/>
  <c r="Q2925" i="4"/>
  <c r="N2927" i="4"/>
  <c r="Q2927" i="4"/>
  <c r="N2929" i="4"/>
  <c r="Q2929" i="4"/>
  <c r="N2931" i="4"/>
  <c r="Q2931" i="4"/>
  <c r="N2933" i="4"/>
  <c r="Q2933" i="4"/>
  <c r="N2935" i="4"/>
  <c r="Q2935" i="4"/>
  <c r="N2937" i="4"/>
  <c r="Q2937" i="4"/>
  <c r="N2939" i="4"/>
  <c r="Q2939" i="4"/>
  <c r="N2941" i="4"/>
  <c r="Q2941" i="4"/>
  <c r="N2943" i="4"/>
  <c r="Q2943" i="4"/>
  <c r="N2945" i="4"/>
  <c r="Q2945" i="4"/>
  <c r="N2947" i="4"/>
  <c r="Q2947" i="4"/>
  <c r="N2949" i="4"/>
  <c r="Q2949" i="4"/>
  <c r="N2951" i="4"/>
  <c r="Q2951" i="4"/>
  <c r="N2953" i="4"/>
  <c r="Q2953" i="4"/>
  <c r="N2955" i="4"/>
  <c r="Q2955" i="4"/>
  <c r="N2957" i="4"/>
  <c r="Q2957" i="4"/>
  <c r="N2959" i="4"/>
  <c r="Q2959" i="4"/>
  <c r="N2961" i="4"/>
  <c r="Q2961" i="4"/>
  <c r="N2963" i="4"/>
  <c r="Q2963" i="4"/>
  <c r="N2965" i="4"/>
  <c r="Q2965" i="4"/>
  <c r="N2967" i="4"/>
  <c r="Q2967" i="4"/>
  <c r="N2969" i="4"/>
  <c r="Q2969" i="4"/>
  <c r="N2971" i="4"/>
  <c r="Q2971" i="4"/>
  <c r="N2973" i="4"/>
  <c r="Q2973" i="4"/>
  <c r="N2975" i="4"/>
  <c r="Q2975" i="4"/>
  <c r="N2977" i="4"/>
  <c r="Q2977" i="4"/>
  <c r="N2979" i="4"/>
  <c r="Q2979" i="4"/>
  <c r="N2981" i="4"/>
  <c r="Q2981" i="4"/>
  <c r="N2983" i="4"/>
  <c r="Q2983" i="4"/>
  <c r="N2985" i="4"/>
  <c r="Q2985" i="4"/>
  <c r="N2987" i="4"/>
  <c r="Q2987" i="4"/>
  <c r="N2989" i="4"/>
  <c r="Q2989" i="4"/>
  <c r="N2991" i="4"/>
  <c r="Q2991" i="4"/>
  <c r="N2993" i="4"/>
  <c r="Q2993" i="4"/>
  <c r="N2995" i="4"/>
  <c r="Q2995" i="4"/>
  <c r="N2997" i="4"/>
  <c r="Q2997" i="4"/>
  <c r="N2999" i="4"/>
  <c r="Q2999" i="4"/>
  <c r="N3001" i="4"/>
  <c r="Q3001" i="4"/>
  <c r="N3003" i="4"/>
  <c r="Q3003" i="4"/>
  <c r="N3005" i="4"/>
  <c r="Q3005" i="4"/>
  <c r="N3007" i="4"/>
  <c r="Q3007" i="4"/>
  <c r="N3009" i="4"/>
  <c r="Q3009" i="4"/>
  <c r="N3011" i="4"/>
  <c r="Q3011" i="4"/>
  <c r="N3013" i="4"/>
  <c r="Q3013" i="4"/>
  <c r="N3015" i="4"/>
  <c r="Q3015" i="4"/>
  <c r="N3017" i="4"/>
  <c r="Q3017" i="4"/>
  <c r="N3019" i="4"/>
  <c r="Q3019" i="4"/>
  <c r="N3021" i="4"/>
  <c r="Q3021" i="4"/>
  <c r="N3023" i="4"/>
  <c r="Q3023" i="4"/>
  <c r="N3025" i="4"/>
  <c r="Q3025" i="4"/>
  <c r="N3027" i="4"/>
  <c r="Q3027" i="4"/>
  <c r="N3029" i="4"/>
  <c r="Q3029" i="4"/>
  <c r="N3031" i="4"/>
  <c r="Q3031" i="4"/>
  <c r="N3033" i="4"/>
  <c r="Q3033" i="4"/>
  <c r="N3035" i="4"/>
  <c r="Q3035" i="4"/>
  <c r="N3037" i="4"/>
  <c r="Q3037" i="4"/>
  <c r="N3039" i="4"/>
  <c r="Q3039" i="4"/>
  <c r="N3041" i="4"/>
  <c r="Q3041" i="4"/>
  <c r="N3043" i="4"/>
  <c r="Q3043" i="4"/>
  <c r="N3045" i="4"/>
  <c r="Q3045" i="4"/>
  <c r="N3047" i="4"/>
  <c r="Q3047" i="4"/>
  <c r="N3049" i="4"/>
  <c r="Q3049" i="4"/>
  <c r="N3051" i="4"/>
  <c r="Q3051" i="4"/>
  <c r="N3053" i="4"/>
  <c r="Q3053" i="4"/>
  <c r="N3055" i="4"/>
  <c r="Q3055" i="4"/>
  <c r="N3057" i="4"/>
  <c r="Q3057" i="4"/>
  <c r="N3059" i="4"/>
  <c r="Q3059" i="4"/>
  <c r="N3061" i="4"/>
  <c r="Q3061" i="4"/>
  <c r="N3063" i="4"/>
  <c r="Q3063" i="4"/>
  <c r="N3065" i="4"/>
  <c r="Q3065" i="4"/>
  <c r="N3067" i="4"/>
  <c r="Q3067" i="4"/>
  <c r="N3069" i="4"/>
  <c r="Q3069" i="4"/>
  <c r="N3071" i="4"/>
  <c r="Q3071" i="4"/>
  <c r="N3073" i="4"/>
  <c r="Q3073" i="4"/>
  <c r="N3075" i="4"/>
  <c r="Q3075" i="4"/>
  <c r="N3077" i="4"/>
  <c r="Q3077" i="4"/>
  <c r="N3079" i="4"/>
  <c r="Q3079" i="4"/>
  <c r="N3081" i="4"/>
  <c r="Q3081" i="4"/>
  <c r="N3083" i="4"/>
  <c r="Q3083" i="4"/>
  <c r="N3085" i="4"/>
  <c r="Q3085" i="4"/>
  <c r="N3087" i="4"/>
  <c r="Q3087" i="4"/>
  <c r="N3089" i="4"/>
  <c r="Q3089" i="4"/>
  <c r="N3091" i="4"/>
  <c r="Q3091" i="4"/>
  <c r="N3093" i="4"/>
  <c r="Q3093" i="4"/>
  <c r="N3095" i="4"/>
  <c r="Q3095" i="4"/>
  <c r="N3097" i="4"/>
  <c r="Q3097" i="4"/>
  <c r="N3099" i="4"/>
  <c r="Q3099" i="4"/>
  <c r="N3101" i="4"/>
  <c r="Q3101" i="4"/>
  <c r="N3103" i="4"/>
  <c r="Q3103" i="4"/>
  <c r="N3105" i="4"/>
  <c r="Q3105" i="4"/>
  <c r="N3107" i="4"/>
  <c r="Q3107" i="4"/>
  <c r="N3109" i="4"/>
  <c r="Q3109" i="4"/>
  <c r="N3111" i="4"/>
  <c r="Q3111" i="4"/>
  <c r="N3113" i="4"/>
  <c r="Q3113" i="4"/>
  <c r="N3115" i="4"/>
  <c r="Q3115" i="4"/>
  <c r="N3117" i="4"/>
  <c r="Q3117" i="4"/>
  <c r="N3119" i="4"/>
  <c r="Q3119" i="4"/>
  <c r="N3121" i="4"/>
  <c r="Q3121" i="4"/>
  <c r="N3123" i="4"/>
  <c r="Q3123" i="4"/>
  <c r="N3125" i="4"/>
  <c r="Q3125" i="4"/>
  <c r="N3127" i="4"/>
  <c r="Q3127" i="4"/>
  <c r="N3129" i="4"/>
  <c r="Q3129" i="4"/>
  <c r="N3131" i="4"/>
  <c r="Q3131" i="4"/>
  <c r="N3133" i="4"/>
  <c r="Q3133" i="4"/>
  <c r="N3135" i="4"/>
  <c r="Q3135" i="4"/>
  <c r="N3137" i="4"/>
  <c r="Q3137" i="4"/>
  <c r="N3139" i="4"/>
  <c r="Q3139" i="4"/>
  <c r="N3141" i="4"/>
  <c r="Q3141" i="4"/>
  <c r="N3143" i="4"/>
  <c r="Q3143" i="4"/>
  <c r="N3145" i="4"/>
  <c r="Q3145" i="4"/>
  <c r="N3147" i="4"/>
  <c r="Q3147" i="4"/>
  <c r="N3149" i="4"/>
  <c r="Q3149" i="4"/>
  <c r="N3151" i="4"/>
  <c r="Q3151" i="4"/>
  <c r="N3153" i="4"/>
  <c r="Q3153" i="4"/>
  <c r="N3155" i="4"/>
  <c r="Q3155" i="4"/>
  <c r="N3157" i="4"/>
  <c r="Q3157" i="4"/>
  <c r="N3159" i="4"/>
  <c r="Q3159" i="4"/>
  <c r="N3161" i="4"/>
  <c r="Q3161" i="4"/>
  <c r="N3163" i="4"/>
  <c r="Q3163" i="4"/>
  <c r="N3165" i="4"/>
  <c r="Q3165" i="4"/>
  <c r="N3167" i="4"/>
  <c r="Q3167" i="4"/>
  <c r="N3169" i="4"/>
  <c r="Q3169" i="4"/>
  <c r="N3171" i="4"/>
  <c r="Q3171" i="4"/>
  <c r="N3173" i="4"/>
  <c r="Q3173" i="4"/>
  <c r="N3175" i="4"/>
  <c r="Q3175" i="4"/>
  <c r="N3177" i="4"/>
  <c r="Q3177" i="4"/>
  <c r="N3179" i="4"/>
  <c r="Q3179" i="4"/>
  <c r="N3181" i="4"/>
  <c r="Q3181" i="4"/>
  <c r="N3183" i="4"/>
  <c r="Q3183" i="4"/>
  <c r="N3185" i="4"/>
  <c r="Q3185" i="4"/>
  <c r="N3187" i="4"/>
  <c r="Q3187" i="4"/>
  <c r="N3189" i="4"/>
  <c r="Q3189" i="4"/>
  <c r="N3191" i="4"/>
  <c r="Q3191" i="4"/>
  <c r="N3193" i="4"/>
  <c r="Q3193" i="4"/>
  <c r="N3195" i="4"/>
  <c r="Q3195" i="4"/>
  <c r="N3197" i="4"/>
  <c r="Q3197" i="4"/>
  <c r="N3199" i="4"/>
  <c r="Q3199" i="4"/>
  <c r="N3201" i="4"/>
  <c r="Q3201" i="4"/>
  <c r="N3203" i="4"/>
  <c r="Q3203" i="4"/>
  <c r="N3205" i="4"/>
  <c r="Q3205" i="4"/>
  <c r="N3207" i="4"/>
  <c r="Q3207" i="4"/>
  <c r="N3209" i="4"/>
  <c r="Q3209" i="4"/>
  <c r="N3211" i="4"/>
  <c r="Q3211" i="4"/>
  <c r="N3213" i="4"/>
  <c r="Q3213" i="4"/>
  <c r="N3215" i="4"/>
  <c r="Q3215" i="4"/>
  <c r="N3217" i="4"/>
  <c r="Q3217" i="4"/>
  <c r="N3219" i="4"/>
  <c r="Q3219" i="4"/>
  <c r="N3221" i="4"/>
  <c r="Q3221" i="4"/>
  <c r="N3223" i="4"/>
  <c r="Q3223" i="4"/>
  <c r="N3225" i="4"/>
  <c r="Q3225" i="4"/>
  <c r="N3227" i="4"/>
  <c r="Q3227" i="4"/>
  <c r="N3229" i="4"/>
  <c r="Q3229" i="4"/>
  <c r="N3231" i="4"/>
  <c r="Q3231" i="4"/>
  <c r="N3233" i="4"/>
  <c r="Q3233" i="4"/>
  <c r="N3235" i="4"/>
  <c r="Q3235" i="4"/>
  <c r="N3237" i="4"/>
  <c r="Q3237" i="4"/>
  <c r="N3239" i="4"/>
  <c r="Q3239" i="4"/>
  <c r="N3241" i="4"/>
  <c r="Q3241" i="4"/>
  <c r="N3243" i="4"/>
  <c r="Q3243" i="4"/>
  <c r="N3245" i="4"/>
  <c r="Q3245" i="4"/>
  <c r="N3247" i="4"/>
  <c r="Q3247" i="4"/>
  <c r="N3249" i="4"/>
  <c r="Q3249" i="4"/>
  <c r="N3251" i="4"/>
  <c r="Q3251" i="4"/>
  <c r="N3253" i="4"/>
  <c r="Q3253" i="4"/>
  <c r="N3255" i="4"/>
  <c r="Q3255" i="4"/>
  <c r="N3257" i="4"/>
  <c r="Q3257" i="4"/>
  <c r="N3259" i="4"/>
  <c r="Q3259" i="4"/>
  <c r="N3261" i="4"/>
  <c r="Q3261" i="4"/>
  <c r="N3263" i="4"/>
  <c r="Q3263" i="4"/>
  <c r="N3265" i="4"/>
  <c r="Q3265" i="4"/>
  <c r="N3267" i="4"/>
  <c r="Q3267" i="4"/>
  <c r="N3269" i="4"/>
  <c r="Q3269" i="4"/>
  <c r="N3271" i="4"/>
  <c r="Q3271" i="4"/>
  <c r="N3273" i="4"/>
  <c r="Q3273" i="4"/>
  <c r="N3275" i="4"/>
  <c r="Q3275" i="4"/>
  <c r="N3277" i="4"/>
  <c r="Q3277" i="4"/>
  <c r="N3279" i="4"/>
  <c r="Q3279" i="4"/>
  <c r="N3281" i="4"/>
  <c r="Q3281" i="4"/>
  <c r="N3283" i="4"/>
  <c r="Q3283" i="4"/>
  <c r="N3285" i="4"/>
  <c r="Q3285" i="4"/>
  <c r="N3287" i="4"/>
  <c r="Q3287" i="4"/>
  <c r="N3289" i="4"/>
  <c r="Q3289" i="4"/>
  <c r="N3291" i="4"/>
  <c r="Q3291" i="4"/>
  <c r="N3293" i="4"/>
  <c r="Q3293" i="4"/>
  <c r="N3295" i="4"/>
  <c r="Q3295" i="4"/>
  <c r="N3297" i="4"/>
  <c r="Q3297" i="4"/>
  <c r="N3299" i="4"/>
  <c r="Q3299" i="4"/>
  <c r="N3301" i="4"/>
  <c r="Q3301" i="4"/>
  <c r="N3303" i="4"/>
  <c r="Q3303" i="4"/>
  <c r="N3305" i="4"/>
  <c r="Q3305" i="4"/>
  <c r="N3307" i="4"/>
  <c r="Q3307" i="4"/>
  <c r="N3309" i="4"/>
  <c r="Q3309" i="4"/>
  <c r="N3311" i="4"/>
  <c r="Q3311" i="4"/>
  <c r="N3313" i="4"/>
  <c r="Q3313" i="4"/>
  <c r="N3315" i="4"/>
  <c r="Q3315" i="4"/>
  <c r="N3317" i="4"/>
  <c r="Q3317" i="4"/>
  <c r="N3319" i="4"/>
  <c r="Q3319" i="4"/>
  <c r="N3321" i="4"/>
  <c r="Q3321" i="4"/>
  <c r="N3323" i="4"/>
  <c r="Q3323" i="4"/>
  <c r="N3325" i="4"/>
  <c r="Q3325" i="4"/>
  <c r="N3327" i="4"/>
  <c r="Q3327" i="4"/>
  <c r="N3329" i="4"/>
  <c r="Q3329" i="4"/>
  <c r="N3331" i="4"/>
  <c r="Q3331" i="4"/>
  <c r="N3333" i="4"/>
  <c r="Q3333" i="4"/>
  <c r="N3335" i="4"/>
  <c r="Q3335" i="4"/>
  <c r="N3337" i="4"/>
  <c r="Q3337" i="4"/>
  <c r="N3339" i="4"/>
  <c r="Q3339" i="4"/>
  <c r="N3341" i="4"/>
  <c r="Q3341" i="4"/>
  <c r="N3343" i="4"/>
  <c r="Q3343" i="4"/>
  <c r="N3345" i="4"/>
  <c r="Q3345" i="4"/>
  <c r="N3347" i="4"/>
  <c r="Q3347" i="4"/>
  <c r="N3349" i="4"/>
  <c r="Q3349" i="4"/>
  <c r="N3351" i="4"/>
  <c r="Q3351" i="4"/>
  <c r="N3353" i="4"/>
  <c r="Q3353" i="4"/>
  <c r="N3355" i="4"/>
  <c r="Q3355" i="4"/>
  <c r="N3357" i="4"/>
  <c r="Q3357" i="4"/>
  <c r="N3359" i="4"/>
  <c r="Q3359" i="4"/>
  <c r="N3361" i="4"/>
  <c r="Q3361" i="4"/>
  <c r="N3363" i="4"/>
  <c r="Q3363" i="4"/>
  <c r="N3365" i="4"/>
  <c r="Q3365" i="4"/>
  <c r="N3367" i="4"/>
  <c r="Q3367" i="4"/>
  <c r="N3369" i="4"/>
  <c r="Q3369" i="4"/>
  <c r="N3371" i="4"/>
  <c r="Q3371" i="4"/>
  <c r="N3373" i="4"/>
  <c r="Q3373" i="4"/>
  <c r="N3375" i="4"/>
  <c r="Q3375" i="4"/>
  <c r="N3377" i="4"/>
  <c r="Q3377" i="4"/>
  <c r="N3379" i="4"/>
  <c r="Q3379" i="4"/>
  <c r="N3381" i="4"/>
  <c r="Q3381" i="4"/>
  <c r="N3383" i="4"/>
  <c r="Q3383" i="4"/>
  <c r="N3385" i="4"/>
  <c r="Q3385" i="4"/>
  <c r="N3387" i="4"/>
  <c r="Q3387" i="4"/>
  <c r="N3389" i="4"/>
  <c r="Q3389" i="4"/>
  <c r="N3391" i="4"/>
  <c r="Q3391" i="4"/>
  <c r="N3393" i="4"/>
  <c r="Q3393" i="4"/>
  <c r="N3395" i="4"/>
  <c r="Q3395" i="4"/>
  <c r="N3397" i="4"/>
  <c r="Q3397" i="4"/>
  <c r="N3399" i="4"/>
  <c r="Q3399" i="4"/>
  <c r="N3401" i="4"/>
  <c r="Q3401" i="4"/>
  <c r="N3403" i="4"/>
  <c r="Q3403" i="4"/>
  <c r="N3405" i="4"/>
  <c r="Q3405" i="4"/>
  <c r="N3407" i="4"/>
  <c r="Q3407" i="4"/>
  <c r="N3409" i="4"/>
  <c r="Q3409" i="4"/>
  <c r="N3411" i="4"/>
  <c r="Q3411" i="4"/>
  <c r="N3413" i="4"/>
  <c r="Q3413" i="4"/>
  <c r="N3415" i="4"/>
  <c r="Q3415" i="4"/>
  <c r="N3417" i="4"/>
  <c r="Q3417" i="4"/>
  <c r="N3419" i="4"/>
  <c r="Q3419" i="4"/>
  <c r="N3421" i="4"/>
  <c r="Q3421" i="4"/>
  <c r="N3423" i="4"/>
  <c r="Q3423" i="4"/>
  <c r="N3425" i="4"/>
  <c r="Q3425" i="4"/>
  <c r="N3427" i="4"/>
  <c r="Q3427" i="4"/>
  <c r="N3429" i="4"/>
  <c r="Q3429" i="4"/>
  <c r="N3431" i="4"/>
  <c r="Q3431" i="4"/>
  <c r="N3433" i="4"/>
  <c r="Q3433" i="4"/>
  <c r="N3435" i="4"/>
  <c r="Q3435" i="4"/>
  <c r="N3437" i="4"/>
  <c r="Q3437" i="4"/>
  <c r="N3439" i="4"/>
  <c r="Q3439" i="4"/>
  <c r="N3441" i="4"/>
  <c r="Q3441" i="4"/>
  <c r="N3443" i="4"/>
  <c r="Q3443" i="4"/>
  <c r="N3445" i="4"/>
  <c r="Q3445" i="4"/>
  <c r="N3447" i="4"/>
  <c r="Q3447" i="4"/>
  <c r="N3449" i="4"/>
  <c r="Q3449" i="4"/>
  <c r="N3451" i="4"/>
  <c r="Q3451" i="4"/>
  <c r="N3453" i="4"/>
  <c r="Q3453" i="4"/>
  <c r="N3455" i="4"/>
  <c r="Q3455" i="4"/>
  <c r="N3457" i="4"/>
  <c r="Q3457" i="4"/>
  <c r="N3459" i="4"/>
  <c r="Q3459" i="4"/>
  <c r="N3461" i="4"/>
  <c r="Q3461" i="4"/>
  <c r="N3463" i="4"/>
  <c r="Q3463" i="4"/>
  <c r="N3465" i="4"/>
  <c r="Q3465" i="4"/>
  <c r="N3467" i="4"/>
  <c r="Q3467" i="4"/>
  <c r="N3469" i="4"/>
  <c r="Q3469" i="4"/>
  <c r="N3471" i="4"/>
  <c r="Q3471" i="4"/>
  <c r="N3473" i="4"/>
  <c r="Q3473" i="4"/>
  <c r="N3475" i="4"/>
  <c r="Q3475" i="4"/>
  <c r="N3477" i="4"/>
  <c r="Q3477" i="4"/>
  <c r="N3479" i="4"/>
  <c r="Q3479" i="4"/>
  <c r="N3481" i="4"/>
  <c r="Q3481" i="4"/>
  <c r="N3483" i="4"/>
  <c r="Q3483" i="4"/>
  <c r="N3485" i="4"/>
  <c r="Q3485" i="4"/>
  <c r="N3487" i="4"/>
  <c r="Q3487" i="4"/>
  <c r="N3489" i="4"/>
  <c r="Q3489" i="4"/>
  <c r="N3491" i="4"/>
  <c r="Q3491" i="4"/>
  <c r="N3493" i="4"/>
  <c r="Q3493" i="4"/>
  <c r="N3495" i="4"/>
  <c r="Q3495" i="4"/>
  <c r="N3497" i="4"/>
  <c r="Q3497" i="4"/>
  <c r="N3499" i="4"/>
  <c r="Q3499" i="4"/>
  <c r="N3501" i="4"/>
  <c r="Q3501" i="4"/>
  <c r="N3503" i="4"/>
  <c r="Q3503" i="4"/>
  <c r="N3505" i="4"/>
  <c r="Q3505" i="4"/>
  <c r="N3507" i="4"/>
  <c r="Q3507" i="4"/>
  <c r="N3509" i="4"/>
  <c r="Q3509" i="4"/>
  <c r="N3511" i="4"/>
  <c r="Q3511" i="4"/>
  <c r="N3513" i="4"/>
  <c r="Q3513" i="4"/>
  <c r="N3515" i="4"/>
  <c r="Q3515" i="4"/>
  <c r="N3517" i="4"/>
  <c r="Q3517" i="4"/>
  <c r="N3519" i="4"/>
  <c r="Q3519" i="4"/>
  <c r="N3521" i="4"/>
  <c r="Q3521" i="4"/>
  <c r="N3523" i="4"/>
  <c r="Q3523" i="4"/>
  <c r="N3525" i="4"/>
  <c r="Q3525" i="4"/>
  <c r="N3527" i="4"/>
  <c r="Q3527" i="4"/>
  <c r="N3529" i="4"/>
  <c r="Q3529" i="4"/>
  <c r="N3531" i="4"/>
  <c r="Q3531" i="4"/>
  <c r="N3533" i="4"/>
  <c r="Q3533" i="4"/>
  <c r="N3535" i="4"/>
  <c r="Q3535" i="4"/>
  <c r="N3537" i="4"/>
  <c r="Q3537" i="4"/>
  <c r="N3539" i="4"/>
  <c r="Q3539" i="4"/>
  <c r="N3541" i="4"/>
  <c r="Q3541" i="4"/>
  <c r="N3543" i="4"/>
  <c r="Q3543" i="4"/>
  <c r="N3545" i="4"/>
  <c r="Q3545" i="4"/>
  <c r="N3547" i="4"/>
  <c r="Q3547" i="4"/>
  <c r="N3549" i="4"/>
  <c r="Q3549" i="4"/>
  <c r="N3551" i="4"/>
  <c r="Q3551" i="4"/>
  <c r="N3553" i="4"/>
  <c r="Q3553" i="4"/>
  <c r="N3555" i="4"/>
  <c r="Q3555" i="4"/>
  <c r="N3557" i="4"/>
  <c r="Q3557" i="4"/>
  <c r="N3559" i="4"/>
  <c r="Q3559" i="4"/>
  <c r="N3561" i="4"/>
  <c r="Q3561" i="4"/>
  <c r="N3563" i="4"/>
  <c r="Q3563" i="4"/>
  <c r="N3565" i="4"/>
  <c r="Q3565" i="4"/>
  <c r="N3567" i="4"/>
  <c r="Q3567" i="4"/>
  <c r="N3569" i="4"/>
  <c r="Q3569" i="4"/>
  <c r="N3571" i="4"/>
  <c r="Q3571" i="4"/>
  <c r="N3573" i="4"/>
  <c r="Q3573" i="4"/>
  <c r="N3575" i="4"/>
  <c r="Q3575" i="4"/>
  <c r="N3577" i="4"/>
  <c r="Q3577" i="4"/>
  <c r="N3579" i="4"/>
  <c r="Q3579" i="4"/>
  <c r="N3581" i="4"/>
  <c r="Q3581" i="4"/>
  <c r="N3583" i="4"/>
  <c r="Q3583" i="4"/>
  <c r="N3585" i="4"/>
  <c r="Q3585" i="4"/>
  <c r="N3587" i="4"/>
  <c r="Q3587" i="4"/>
  <c r="N3589" i="4"/>
  <c r="Q3589" i="4"/>
  <c r="N3591" i="4"/>
  <c r="Q3591" i="4"/>
  <c r="N3593" i="4"/>
  <c r="Q3593" i="4"/>
  <c r="N3595" i="4"/>
  <c r="Q3595" i="4"/>
  <c r="N3597" i="4"/>
  <c r="Q3597" i="4"/>
  <c r="N3599" i="4"/>
  <c r="Q3599" i="4"/>
  <c r="N3601" i="4"/>
  <c r="Q3601" i="4"/>
  <c r="N3603" i="4"/>
  <c r="Q3603" i="4"/>
  <c r="N3605" i="4"/>
  <c r="Q3605" i="4"/>
  <c r="N3607" i="4"/>
  <c r="Q3607" i="4"/>
  <c r="N3609" i="4"/>
  <c r="Q3609" i="4"/>
  <c r="N3611" i="4"/>
  <c r="Q3611" i="4"/>
  <c r="N3613" i="4"/>
  <c r="Q3613" i="4"/>
  <c r="N3615" i="4"/>
  <c r="Q3615" i="4"/>
  <c r="N3617" i="4"/>
  <c r="Q3617" i="4"/>
  <c r="N3619" i="4"/>
  <c r="Q3619" i="4"/>
  <c r="N3621" i="4"/>
  <c r="Q3621" i="4"/>
  <c r="N3623" i="4"/>
  <c r="Q3623" i="4"/>
  <c r="N3625" i="4"/>
  <c r="Q3625" i="4"/>
  <c r="N3627" i="4"/>
  <c r="Q3627" i="4"/>
  <c r="N3629" i="4"/>
  <c r="Q3629" i="4"/>
  <c r="N3631" i="4"/>
  <c r="Q3631" i="4"/>
  <c r="N3633" i="4"/>
  <c r="Q3633" i="4"/>
  <c r="N3635" i="4"/>
  <c r="Q3635" i="4"/>
  <c r="N3637" i="4"/>
  <c r="Q3637" i="4"/>
  <c r="N3639" i="4"/>
  <c r="Q3639" i="4"/>
  <c r="N3641" i="4"/>
  <c r="Q3641" i="4"/>
  <c r="N3643" i="4"/>
  <c r="Q3643" i="4"/>
  <c r="N3645" i="4"/>
  <c r="Q3645" i="4"/>
  <c r="N3647" i="4"/>
  <c r="Q3647" i="4"/>
  <c r="N3649" i="4"/>
  <c r="Q3649" i="4"/>
  <c r="N3651" i="4"/>
  <c r="Q3651" i="4"/>
  <c r="N3653" i="4"/>
  <c r="Q3653" i="4"/>
  <c r="N3655" i="4"/>
  <c r="Q3655" i="4"/>
  <c r="N3657" i="4"/>
  <c r="Q3657" i="4"/>
  <c r="N3659" i="4"/>
  <c r="Q3659" i="4"/>
  <c r="N3661" i="4"/>
  <c r="Q3661" i="4"/>
  <c r="N3663" i="4"/>
  <c r="Q3663" i="4"/>
  <c r="N3665" i="4"/>
  <c r="Q3665" i="4"/>
  <c r="N3667" i="4"/>
  <c r="Q3667" i="4"/>
  <c r="N3669" i="4"/>
  <c r="Q3669" i="4"/>
  <c r="N3671" i="4"/>
  <c r="Q3671" i="4"/>
  <c r="N3673" i="4"/>
  <c r="Q3673" i="4"/>
  <c r="N3675" i="4"/>
  <c r="Q3675" i="4"/>
  <c r="N3677" i="4"/>
  <c r="Q3677" i="4"/>
  <c r="N3679" i="4"/>
  <c r="Q3679" i="4"/>
  <c r="N3681" i="4"/>
  <c r="Q3681" i="4"/>
  <c r="N3683" i="4"/>
  <c r="Q3683" i="4"/>
  <c r="N3685" i="4"/>
  <c r="Q3685" i="4"/>
  <c r="N3687" i="4"/>
  <c r="Q3687" i="4"/>
  <c r="N3689" i="4"/>
  <c r="Q3689" i="4"/>
  <c r="N3691" i="4"/>
  <c r="Q3691" i="4"/>
  <c r="N3693" i="4"/>
  <c r="Q3693" i="4"/>
  <c r="N3695" i="4"/>
  <c r="Q3695" i="4"/>
  <c r="N3697" i="4"/>
  <c r="Q3697" i="4"/>
  <c r="N3699" i="4"/>
  <c r="Q3699" i="4"/>
  <c r="N3701" i="4"/>
  <c r="Q3701" i="4"/>
  <c r="N3703" i="4"/>
  <c r="Q3703" i="4"/>
  <c r="N3705" i="4"/>
  <c r="Q3705" i="4"/>
  <c r="N3707" i="4"/>
  <c r="Q3707" i="4"/>
  <c r="N3709" i="4"/>
  <c r="Q3709" i="4"/>
  <c r="N3711" i="4"/>
  <c r="Q3711" i="4"/>
  <c r="N3713" i="4"/>
  <c r="Q3713" i="4"/>
  <c r="N3715" i="4"/>
  <c r="Q3715" i="4"/>
  <c r="N3717" i="4"/>
  <c r="Q3717" i="4"/>
  <c r="N3719" i="4"/>
  <c r="Q3719" i="4"/>
  <c r="N3721" i="4"/>
  <c r="Q3721" i="4"/>
  <c r="N3723" i="4"/>
  <c r="Q3723" i="4"/>
  <c r="N3725" i="4"/>
  <c r="Q3725" i="4"/>
  <c r="N3727" i="4"/>
  <c r="Q3727" i="4"/>
  <c r="N3729" i="4"/>
  <c r="Q3729" i="4"/>
  <c r="N3731" i="4"/>
  <c r="Q3731" i="4"/>
  <c r="N3733" i="4"/>
  <c r="Q3733" i="4"/>
  <c r="N3735" i="4"/>
  <c r="Q3735" i="4"/>
  <c r="N3737" i="4"/>
  <c r="Q3737" i="4"/>
  <c r="N3739" i="4"/>
  <c r="Q3739" i="4"/>
  <c r="N3741" i="4"/>
  <c r="Q3741" i="4"/>
  <c r="N3743" i="4"/>
  <c r="Q3743" i="4"/>
  <c r="N3745" i="4"/>
  <c r="Q3745" i="4"/>
  <c r="N3747" i="4"/>
  <c r="Q3747" i="4"/>
  <c r="N3749" i="4"/>
  <c r="Q3749" i="4"/>
  <c r="N3751" i="4"/>
  <c r="Q3751" i="4"/>
  <c r="N3753" i="4"/>
  <c r="Q3753" i="4"/>
  <c r="N3755" i="4"/>
  <c r="Q3755" i="4"/>
  <c r="N3757" i="4"/>
  <c r="Q3757" i="4"/>
  <c r="N3759" i="4"/>
  <c r="Q3759" i="4"/>
  <c r="N3761" i="4"/>
  <c r="Q3761" i="4"/>
  <c r="N3763" i="4"/>
  <c r="Q3763" i="4"/>
  <c r="N3765" i="4"/>
  <c r="Q3765" i="4"/>
  <c r="N3767" i="4"/>
  <c r="Q3767" i="4"/>
  <c r="N3769" i="4"/>
  <c r="Q3769" i="4"/>
  <c r="N3771" i="4"/>
  <c r="Q3771" i="4"/>
  <c r="N3773" i="4"/>
  <c r="Q3773" i="4"/>
  <c r="N3775" i="4"/>
  <c r="Q3775" i="4"/>
  <c r="N3777" i="4"/>
  <c r="Q3777" i="4"/>
  <c r="N3779" i="4"/>
  <c r="Q3779" i="4"/>
  <c r="N3781" i="4"/>
  <c r="Q3781" i="4"/>
  <c r="N3783" i="4"/>
  <c r="Q3783" i="4"/>
  <c r="N3785" i="4"/>
  <c r="Q3785" i="4"/>
  <c r="N3787" i="4"/>
  <c r="Q3787" i="4"/>
  <c r="N3789" i="4"/>
  <c r="Q3789" i="4"/>
  <c r="N3791" i="4"/>
  <c r="Q3791" i="4"/>
  <c r="N3793" i="4"/>
  <c r="Q3793" i="4"/>
  <c r="N3795" i="4"/>
  <c r="Q3795" i="4"/>
  <c r="N3797" i="4"/>
  <c r="Q3797" i="4"/>
  <c r="N3799" i="4"/>
  <c r="Q3799" i="4"/>
  <c r="N3801" i="4"/>
  <c r="Q3801" i="4"/>
  <c r="N3803" i="4"/>
  <c r="Q3803" i="4"/>
  <c r="N3805" i="4"/>
  <c r="Q3805" i="4"/>
  <c r="N3807" i="4"/>
  <c r="Q3807" i="4"/>
  <c r="N3809" i="4"/>
  <c r="Q3809" i="4"/>
  <c r="N3811" i="4"/>
  <c r="Q3811" i="4"/>
  <c r="N3813" i="4"/>
  <c r="Q3813" i="4"/>
  <c r="N3815" i="4"/>
  <c r="Q3815" i="4"/>
  <c r="N3817" i="4"/>
  <c r="Q3817" i="4"/>
  <c r="N3819" i="4"/>
  <c r="Q3819" i="4"/>
  <c r="N3821" i="4"/>
  <c r="Q3821" i="4"/>
  <c r="N3823" i="4"/>
  <c r="Q3823" i="4"/>
  <c r="N3825" i="4"/>
  <c r="Q3825" i="4"/>
  <c r="N3827" i="4"/>
  <c r="Q3827" i="4"/>
  <c r="N3829" i="4"/>
  <c r="Q3829" i="4"/>
  <c r="N3831" i="4"/>
  <c r="Q3831" i="4"/>
  <c r="N3833" i="4"/>
  <c r="Q3833" i="4"/>
  <c r="N3835" i="4"/>
  <c r="Q3835" i="4"/>
  <c r="N3837" i="4"/>
  <c r="Q3837" i="4"/>
  <c r="N3839" i="4"/>
  <c r="Q3839" i="4"/>
  <c r="N3841" i="4"/>
  <c r="Q3841" i="4"/>
  <c r="N3843" i="4"/>
  <c r="Q3843" i="4"/>
  <c r="N3845" i="4"/>
  <c r="Q3845" i="4"/>
  <c r="N3847" i="4"/>
  <c r="Q3847" i="4"/>
  <c r="N3849" i="4"/>
  <c r="Q3849" i="4"/>
  <c r="N3851" i="4"/>
  <c r="Q3851" i="4"/>
  <c r="N3853" i="4"/>
  <c r="Q3853" i="4"/>
  <c r="N3855" i="4"/>
  <c r="Q3855" i="4"/>
  <c r="N3857" i="4"/>
  <c r="Q3857" i="4"/>
  <c r="N3859" i="4"/>
  <c r="Q3859" i="4"/>
  <c r="N3861" i="4"/>
  <c r="Q3861" i="4"/>
  <c r="N3863" i="4"/>
  <c r="Q3863" i="4"/>
  <c r="N3865" i="4"/>
  <c r="Q3865" i="4"/>
  <c r="N3867" i="4"/>
  <c r="Q3867" i="4"/>
  <c r="N3869" i="4"/>
  <c r="Q3869" i="4"/>
  <c r="N3871" i="4"/>
  <c r="Q3871" i="4"/>
  <c r="N3873" i="4"/>
  <c r="Q3873" i="4"/>
  <c r="N3875" i="4"/>
  <c r="Q3875" i="4"/>
  <c r="N3877" i="4"/>
  <c r="Q3877" i="4"/>
  <c r="N3879" i="4"/>
  <c r="Q3879" i="4"/>
  <c r="N3881" i="4"/>
  <c r="Q3881" i="4"/>
  <c r="N3883" i="4"/>
  <c r="Q3883" i="4"/>
  <c r="N3885" i="4"/>
  <c r="Q3885" i="4"/>
  <c r="N3887" i="4"/>
  <c r="Q3887" i="4"/>
  <c r="N3889" i="4"/>
  <c r="Q3889" i="4"/>
  <c r="N3891" i="4"/>
  <c r="Q3891" i="4"/>
  <c r="N3893" i="4"/>
  <c r="Q3893" i="4"/>
  <c r="N3895" i="4"/>
  <c r="Q3895" i="4"/>
  <c r="N3897" i="4"/>
  <c r="Q3897" i="4"/>
  <c r="N3899" i="4"/>
  <c r="Q3899" i="4"/>
  <c r="N3901" i="4"/>
  <c r="Q3901" i="4"/>
  <c r="N3903" i="4"/>
  <c r="Q3903" i="4"/>
  <c r="N3905" i="4"/>
  <c r="Q3905" i="4"/>
  <c r="N3907" i="4"/>
  <c r="Q3907" i="4"/>
  <c r="N3909" i="4"/>
  <c r="Q3909" i="4"/>
  <c r="N3911" i="4"/>
  <c r="Q3911" i="4"/>
  <c r="N3913" i="4"/>
  <c r="Q3913" i="4"/>
  <c r="N3915" i="4"/>
  <c r="Q3915" i="4"/>
  <c r="N3917" i="4"/>
  <c r="Q3917" i="4"/>
  <c r="N3919" i="4"/>
  <c r="Q3919" i="4"/>
  <c r="N3921" i="4"/>
  <c r="Q3921" i="4"/>
  <c r="N3923" i="4"/>
  <c r="Q3923" i="4"/>
  <c r="N3925" i="4"/>
  <c r="Q3925" i="4"/>
  <c r="N3927" i="4"/>
  <c r="Q3927" i="4"/>
  <c r="N3929" i="4"/>
  <c r="Q3929" i="4"/>
  <c r="N3931" i="4"/>
  <c r="Q3931" i="4"/>
  <c r="N3933" i="4"/>
  <c r="Q3933" i="4"/>
  <c r="N3935" i="4"/>
  <c r="Q3935" i="4"/>
  <c r="N3937" i="4"/>
  <c r="Q3937" i="4"/>
  <c r="N3939" i="4"/>
  <c r="Q3939" i="4"/>
  <c r="N3941" i="4"/>
  <c r="Q3941" i="4"/>
  <c r="N3943" i="4"/>
  <c r="Q3943" i="4"/>
  <c r="N3945" i="4"/>
  <c r="Q3945" i="4"/>
  <c r="N3947" i="4"/>
  <c r="Q3947" i="4"/>
  <c r="N3949" i="4"/>
  <c r="Q3949" i="4"/>
  <c r="N3951" i="4"/>
  <c r="Q3951" i="4"/>
  <c r="N3953" i="4"/>
  <c r="Q3953" i="4"/>
  <c r="N3955" i="4"/>
  <c r="Q3955" i="4"/>
  <c r="N3957" i="4"/>
  <c r="Q3957" i="4"/>
  <c r="N3959" i="4"/>
  <c r="Q3959" i="4"/>
  <c r="N3961" i="4"/>
  <c r="Q3961" i="4"/>
  <c r="N3963" i="4"/>
  <c r="Q3963" i="4"/>
  <c r="N3965" i="4"/>
  <c r="Q3965" i="4"/>
  <c r="N3967" i="4"/>
  <c r="Q3967" i="4"/>
  <c r="N3969" i="4"/>
  <c r="Q3969" i="4"/>
  <c r="N3971" i="4"/>
  <c r="Q3971" i="4"/>
  <c r="N3973" i="4"/>
  <c r="Q3973" i="4"/>
  <c r="N3975" i="4"/>
  <c r="Q3975" i="4"/>
  <c r="N3977" i="4"/>
  <c r="Q3977" i="4"/>
  <c r="N3979" i="4"/>
  <c r="Q3979" i="4"/>
  <c r="N3981" i="4"/>
  <c r="Q3981" i="4"/>
  <c r="N3983" i="4"/>
  <c r="Q3983" i="4"/>
  <c r="N3985" i="4"/>
  <c r="Q3985" i="4"/>
  <c r="N3987" i="4"/>
  <c r="Q3987" i="4"/>
  <c r="N3989" i="4"/>
  <c r="Q3989" i="4"/>
  <c r="N3991" i="4"/>
  <c r="Q3991" i="4"/>
  <c r="N3993" i="4"/>
  <c r="Q3993" i="4"/>
  <c r="N3995" i="4"/>
  <c r="Q3995" i="4"/>
  <c r="N3997" i="4"/>
  <c r="Q3997" i="4"/>
  <c r="N3999" i="4"/>
  <c r="Q3999" i="4"/>
  <c r="N4001" i="4"/>
  <c r="Q4001" i="4"/>
  <c r="N4003" i="4"/>
  <c r="Q4003" i="4"/>
  <c r="N4005" i="4"/>
  <c r="Q4005" i="4"/>
  <c r="N4007" i="4"/>
  <c r="Q4007" i="4"/>
  <c r="N4009" i="4"/>
  <c r="Q4009" i="4"/>
  <c r="N4011" i="4"/>
  <c r="Q4011" i="4"/>
  <c r="N4013" i="4"/>
  <c r="Q4013" i="4"/>
  <c r="N4015" i="4"/>
  <c r="Q4015" i="4"/>
  <c r="N4017" i="4"/>
  <c r="Q4017" i="4"/>
  <c r="N4019" i="4"/>
  <c r="Q4019" i="4"/>
  <c r="N4021" i="4"/>
  <c r="Q4021" i="4"/>
  <c r="N4023" i="4"/>
  <c r="Q4023" i="4"/>
  <c r="N4025" i="4"/>
  <c r="Q4025" i="4"/>
  <c r="N4027" i="4"/>
  <c r="Q4027" i="4"/>
  <c r="N4029" i="4"/>
  <c r="Q4029" i="4"/>
  <c r="N4031" i="4"/>
  <c r="Q4031" i="4"/>
  <c r="N4033" i="4"/>
  <c r="Q4033" i="4"/>
  <c r="N4035" i="4"/>
  <c r="Q4035" i="4"/>
  <c r="N4037" i="4"/>
  <c r="Q4037" i="4"/>
  <c r="N4039" i="4"/>
  <c r="Q4039" i="4"/>
  <c r="N4041" i="4"/>
  <c r="Q4041" i="4"/>
  <c r="N4043" i="4"/>
  <c r="Q4043" i="4"/>
  <c r="N4045" i="4"/>
  <c r="Q4045" i="4"/>
  <c r="N4047" i="4"/>
  <c r="Q4047" i="4"/>
  <c r="N4049" i="4"/>
  <c r="Q4049" i="4"/>
  <c r="N4051" i="4"/>
  <c r="Q4051" i="4"/>
  <c r="N4053" i="4"/>
  <c r="Q4053" i="4"/>
  <c r="N4055" i="4"/>
  <c r="Q4055" i="4"/>
  <c r="N4057" i="4"/>
  <c r="Q4057" i="4"/>
  <c r="N4059" i="4"/>
  <c r="Q4059" i="4"/>
  <c r="N4061" i="4"/>
  <c r="Q4061" i="4"/>
  <c r="N4063" i="4"/>
  <c r="Q4063" i="4"/>
  <c r="N4065" i="4"/>
  <c r="Q4065" i="4"/>
  <c r="N4067" i="4"/>
  <c r="Q4067" i="4"/>
  <c r="N4069" i="4"/>
  <c r="Q4069" i="4"/>
  <c r="N4071" i="4"/>
  <c r="Q4071" i="4"/>
  <c r="N4073" i="4"/>
  <c r="Q4073" i="4"/>
  <c r="N4075" i="4"/>
  <c r="Q4075" i="4"/>
  <c r="N4077" i="4"/>
  <c r="Q4077" i="4"/>
  <c r="N4079" i="4"/>
  <c r="Q4079" i="4"/>
  <c r="N4081" i="4"/>
  <c r="Q4081" i="4"/>
  <c r="N4083" i="4"/>
  <c r="Q4083" i="4"/>
  <c r="N4085" i="4"/>
  <c r="Q4085" i="4"/>
  <c r="N4087" i="4"/>
  <c r="Q4087" i="4"/>
  <c r="N4089" i="4"/>
  <c r="Q4089" i="4"/>
  <c r="N4091" i="4"/>
  <c r="Q4091" i="4"/>
  <c r="N4093" i="4"/>
  <c r="Q4093" i="4"/>
  <c r="N4095" i="4"/>
  <c r="Q4095" i="4"/>
  <c r="N4097" i="4"/>
  <c r="Q4097" i="4"/>
  <c r="N4099" i="4"/>
  <c r="Q4099" i="4"/>
  <c r="N4101" i="4"/>
  <c r="Q4101" i="4"/>
  <c r="N4103" i="4"/>
  <c r="Q4103" i="4"/>
  <c r="N4105" i="4"/>
  <c r="Q4105" i="4"/>
  <c r="N4107" i="4"/>
  <c r="Q4107" i="4"/>
  <c r="N4109" i="4"/>
  <c r="Q4109" i="4"/>
  <c r="N4111" i="4"/>
  <c r="Q4111" i="4"/>
  <c r="N4113" i="4"/>
  <c r="Q4113" i="4"/>
  <c r="N4115" i="4"/>
  <c r="Q4115" i="4"/>
  <c r="N4117" i="4"/>
  <c r="Q4117" i="4"/>
  <c r="N4119" i="4"/>
  <c r="Q4119" i="4"/>
  <c r="N4121" i="4"/>
  <c r="Q4121" i="4"/>
  <c r="N4123" i="4"/>
  <c r="Q4123" i="4"/>
  <c r="N4125" i="4"/>
  <c r="Q4125" i="4"/>
  <c r="N4127" i="4"/>
  <c r="Q4127" i="4"/>
  <c r="N4129" i="4"/>
  <c r="Q4129" i="4"/>
  <c r="N4131" i="4"/>
  <c r="Q4131" i="4"/>
  <c r="N4133" i="4"/>
  <c r="Q4133" i="4"/>
  <c r="N4135" i="4"/>
  <c r="Q4135" i="4"/>
  <c r="N4137" i="4"/>
  <c r="Q4137" i="4"/>
  <c r="N4139" i="4"/>
  <c r="Q4139" i="4"/>
  <c r="N4141" i="4"/>
  <c r="Q4141" i="4"/>
  <c r="N4143" i="4"/>
  <c r="Q4143" i="4"/>
  <c r="N4145" i="4"/>
  <c r="Q4145" i="4"/>
  <c r="N4147" i="4"/>
  <c r="Q4147" i="4"/>
  <c r="N4149" i="4"/>
  <c r="Q4149" i="4"/>
  <c r="N4151" i="4"/>
  <c r="Q4151" i="4"/>
  <c r="N4153" i="4"/>
  <c r="Q4153" i="4"/>
  <c r="N4155" i="4"/>
  <c r="Q4155" i="4"/>
  <c r="N4157" i="4"/>
  <c r="Q4157" i="4"/>
  <c r="N4159" i="4"/>
  <c r="Q4159" i="4"/>
  <c r="N4161" i="4"/>
  <c r="Q4161" i="4"/>
  <c r="N4163" i="4"/>
  <c r="Q4163" i="4"/>
  <c r="N4165" i="4"/>
  <c r="Q4165" i="4"/>
  <c r="N4167" i="4"/>
  <c r="Q4167" i="4"/>
  <c r="N4169" i="4"/>
  <c r="Q4169" i="4"/>
  <c r="N4171" i="4"/>
  <c r="Q4171" i="4"/>
  <c r="N4173" i="4"/>
  <c r="Q4173" i="4"/>
  <c r="N4175" i="4"/>
  <c r="Q4175" i="4"/>
  <c r="N4177" i="4"/>
  <c r="Q4177" i="4"/>
  <c r="N4179" i="4"/>
  <c r="Q4179" i="4"/>
  <c r="N4181" i="4"/>
  <c r="Q4181" i="4"/>
  <c r="N4183" i="4"/>
  <c r="Q4183" i="4"/>
  <c r="N4185" i="4"/>
  <c r="Q4185" i="4"/>
  <c r="N4187" i="4"/>
  <c r="Q4187" i="4"/>
  <c r="N4189" i="4"/>
  <c r="Q4189" i="4"/>
  <c r="N4191" i="4"/>
  <c r="Q4191" i="4"/>
  <c r="N4193" i="4"/>
  <c r="Q4193" i="4"/>
  <c r="N4195" i="4"/>
  <c r="Q4195" i="4"/>
  <c r="N4197" i="4"/>
  <c r="Q4197" i="4"/>
  <c r="N4199" i="4"/>
  <c r="Q4199" i="4"/>
  <c r="N4201" i="4"/>
  <c r="Q4201" i="4"/>
  <c r="N4203" i="4"/>
  <c r="Q4203" i="4"/>
  <c r="N4205" i="4"/>
  <c r="Q4205" i="4"/>
  <c r="N4207" i="4"/>
  <c r="Q4207" i="4"/>
  <c r="N4209" i="4"/>
  <c r="Q4209" i="4"/>
  <c r="N4211" i="4"/>
  <c r="Q4211" i="4"/>
  <c r="N4213" i="4"/>
  <c r="Q4213" i="4"/>
  <c r="N4215" i="4"/>
  <c r="Q4215" i="4"/>
  <c r="N4217" i="4"/>
  <c r="Q4217" i="4"/>
  <c r="N4219" i="4"/>
  <c r="Q4219" i="4"/>
  <c r="N4221" i="4"/>
  <c r="Q4221" i="4"/>
  <c r="N4223" i="4"/>
  <c r="Q4223" i="4"/>
  <c r="N4225" i="4"/>
  <c r="Q4225" i="4"/>
  <c r="N4227" i="4"/>
  <c r="Q4227" i="4"/>
  <c r="N4229" i="4"/>
  <c r="Q4229" i="4"/>
  <c r="N4231" i="4"/>
  <c r="Q4231" i="4"/>
  <c r="N4233" i="4"/>
  <c r="Q4233" i="4"/>
  <c r="N4235" i="4"/>
  <c r="Q4235" i="4"/>
  <c r="N4237" i="4"/>
  <c r="Q4237" i="4"/>
  <c r="N4239" i="4"/>
  <c r="Q4239" i="4"/>
  <c r="N4241" i="4"/>
  <c r="Q4241" i="4"/>
  <c r="N4243" i="4"/>
  <c r="Q4243" i="4"/>
  <c r="N4245" i="4"/>
  <c r="Q4245" i="4"/>
  <c r="N4247" i="4"/>
  <c r="Q4247" i="4"/>
  <c r="N4249" i="4"/>
  <c r="Q4249" i="4"/>
  <c r="N4251" i="4"/>
  <c r="Q4251" i="4"/>
  <c r="N4253" i="4"/>
  <c r="Q4253" i="4"/>
  <c r="N4255" i="4"/>
  <c r="Q4255" i="4"/>
  <c r="N4257" i="4"/>
  <c r="Q4257" i="4"/>
  <c r="N4259" i="4"/>
  <c r="Q4259" i="4"/>
  <c r="N4261" i="4"/>
  <c r="Q4261" i="4"/>
  <c r="N4263" i="4"/>
  <c r="Q4263" i="4"/>
  <c r="N4265" i="4"/>
  <c r="Q4265" i="4"/>
  <c r="N4267" i="4"/>
  <c r="Q4267" i="4"/>
  <c r="N4269" i="4"/>
  <c r="Q4269" i="4"/>
  <c r="N4271" i="4"/>
  <c r="Q4271" i="4"/>
  <c r="N4273" i="4"/>
  <c r="Q4273" i="4"/>
  <c r="N4275" i="4"/>
  <c r="Q4275" i="4"/>
  <c r="N4277" i="4"/>
  <c r="Q4277" i="4"/>
  <c r="N4279" i="4"/>
  <c r="Q4279" i="4"/>
  <c r="N4281" i="4"/>
  <c r="Q4281" i="4"/>
  <c r="N4283" i="4"/>
  <c r="Q4283" i="4"/>
  <c r="N4285" i="4"/>
  <c r="Q4285" i="4"/>
  <c r="N4287" i="4"/>
  <c r="Q4287" i="4"/>
  <c r="N4289" i="4"/>
  <c r="Q4289" i="4"/>
  <c r="N4291" i="4"/>
  <c r="Q4291" i="4"/>
  <c r="N4293" i="4"/>
  <c r="Q4293" i="4"/>
  <c r="N4295" i="4"/>
  <c r="Q4295" i="4"/>
  <c r="N4297" i="4"/>
  <c r="Q4297" i="4"/>
  <c r="N4299" i="4"/>
  <c r="Q4299" i="4"/>
  <c r="N4301" i="4"/>
  <c r="Q4301" i="4"/>
  <c r="N4303" i="4"/>
  <c r="Q4303" i="4"/>
  <c r="N4305" i="4"/>
  <c r="Q4305" i="4"/>
  <c r="N4307" i="4"/>
  <c r="Q4307" i="4"/>
  <c r="N4309" i="4"/>
  <c r="Q4309" i="4"/>
  <c r="N4311" i="4"/>
  <c r="Q4311" i="4"/>
  <c r="N4313" i="4"/>
  <c r="Q4313" i="4"/>
  <c r="N4315" i="4"/>
  <c r="Q4315" i="4"/>
  <c r="N4317" i="4"/>
  <c r="Q4317" i="4"/>
  <c r="N4319" i="4"/>
  <c r="Q4319" i="4"/>
  <c r="N4321" i="4"/>
  <c r="Q4321" i="4"/>
  <c r="N4323" i="4"/>
  <c r="Q4323" i="4"/>
  <c r="N4325" i="4"/>
  <c r="Q4325" i="4"/>
  <c r="N4327" i="4"/>
  <c r="Q4327" i="4"/>
  <c r="N4329" i="4"/>
  <c r="Q4329" i="4"/>
  <c r="N4331" i="4"/>
  <c r="Q4331" i="4"/>
  <c r="N4333" i="4"/>
  <c r="Q4333" i="4"/>
  <c r="N4335" i="4"/>
  <c r="Q4335" i="4"/>
  <c r="N4337" i="4"/>
  <c r="Q4337" i="4"/>
  <c r="N4339" i="4"/>
  <c r="Q4339" i="4"/>
  <c r="N4341" i="4"/>
  <c r="Q4341" i="4"/>
  <c r="N4343" i="4"/>
  <c r="Q4343" i="4"/>
  <c r="N4345" i="4"/>
  <c r="Q4345" i="4"/>
  <c r="N4347" i="4"/>
  <c r="Q4347" i="4"/>
  <c r="N4349" i="4"/>
  <c r="Q4349" i="4"/>
  <c r="N4351" i="4"/>
  <c r="Q4351" i="4"/>
  <c r="N4353" i="4"/>
  <c r="Q4353" i="4"/>
  <c r="N4355" i="4"/>
  <c r="Q4355" i="4"/>
  <c r="N4357" i="4"/>
  <c r="Q4357" i="4"/>
  <c r="N4359" i="4"/>
  <c r="Q4359" i="4"/>
  <c r="N4361" i="4"/>
  <c r="Q4361" i="4"/>
  <c r="N4363" i="4"/>
  <c r="Q4363" i="4"/>
  <c r="N4365" i="4"/>
  <c r="Q4365" i="4"/>
  <c r="N4367" i="4"/>
  <c r="Q4367" i="4"/>
  <c r="N4369" i="4"/>
  <c r="Q4369" i="4"/>
  <c r="N4371" i="4"/>
  <c r="Q4371" i="4"/>
  <c r="N4373" i="4"/>
  <c r="Q4373" i="4"/>
  <c r="N4375" i="4"/>
  <c r="Q4375" i="4"/>
  <c r="N4377" i="4"/>
  <c r="Q4377" i="4"/>
  <c r="N4379" i="4"/>
  <c r="Q4379" i="4"/>
  <c r="N4381" i="4"/>
  <c r="Q4381" i="4"/>
  <c r="N4383" i="4"/>
  <c r="Q4383" i="4"/>
  <c r="N4385" i="4"/>
  <c r="Q4385" i="4"/>
  <c r="N4387" i="4"/>
  <c r="Q4387" i="4"/>
  <c r="N4389" i="4"/>
  <c r="Q4389" i="4"/>
  <c r="N4391" i="4"/>
  <c r="Q4391" i="4"/>
  <c r="N4393" i="4"/>
  <c r="Q4393" i="4"/>
  <c r="N4395" i="4"/>
  <c r="Q4395" i="4"/>
  <c r="N4397" i="4"/>
  <c r="Q4397" i="4"/>
  <c r="N4399" i="4"/>
  <c r="Q4399" i="4"/>
  <c r="N4401" i="4"/>
  <c r="Q4401" i="4"/>
  <c r="N4403" i="4"/>
  <c r="Q4403" i="4"/>
  <c r="N4405" i="4"/>
  <c r="Q4405" i="4"/>
  <c r="N4407" i="4"/>
  <c r="Q4407" i="4"/>
  <c r="N4409" i="4"/>
  <c r="Q4409" i="4"/>
  <c r="N4411" i="4"/>
  <c r="Q4411" i="4"/>
  <c r="N4413" i="4"/>
  <c r="Q4413" i="4"/>
  <c r="N4415" i="4"/>
  <c r="Q4415" i="4"/>
  <c r="N4417" i="4"/>
  <c r="Q4417" i="4"/>
  <c r="N4419" i="4"/>
  <c r="Q4419" i="4"/>
  <c r="N4421" i="4"/>
  <c r="Q4421" i="4"/>
  <c r="N4423" i="4"/>
  <c r="Q4423" i="4"/>
  <c r="N4425" i="4"/>
  <c r="Q4425" i="4"/>
  <c r="N4427" i="4"/>
  <c r="Q4427" i="4"/>
  <c r="N4429" i="4"/>
  <c r="Q4429" i="4"/>
  <c r="N4431" i="4"/>
  <c r="Q4431" i="4"/>
  <c r="N4433" i="4"/>
  <c r="Q4433" i="4"/>
  <c r="N4435" i="4"/>
  <c r="Q4435" i="4"/>
  <c r="N4437" i="4"/>
  <c r="Q4437" i="4"/>
  <c r="N4439" i="4"/>
  <c r="Q4439" i="4"/>
  <c r="N4441" i="4"/>
  <c r="Q4441" i="4"/>
  <c r="N4443" i="4"/>
  <c r="Q4443" i="4"/>
  <c r="N4445" i="4"/>
  <c r="Q4445" i="4"/>
  <c r="N4447" i="4"/>
  <c r="Q4447" i="4"/>
  <c r="N4449" i="4"/>
  <c r="Q4449" i="4"/>
  <c r="N4451" i="4"/>
  <c r="Q4451" i="4"/>
  <c r="N4453" i="4"/>
  <c r="Q4453" i="4"/>
  <c r="N4455" i="4"/>
  <c r="Q4455" i="4"/>
  <c r="N4457" i="4"/>
  <c r="Q4457" i="4"/>
  <c r="N4459" i="4"/>
  <c r="Q4459" i="4"/>
  <c r="N4461" i="4"/>
  <c r="Q4461" i="4"/>
  <c r="N4463" i="4"/>
  <c r="Q4463" i="4"/>
  <c r="N4465" i="4"/>
  <c r="Q4465" i="4"/>
  <c r="N4467" i="4"/>
  <c r="Q4467" i="4"/>
  <c r="N4469" i="4"/>
  <c r="Q4469" i="4"/>
  <c r="N4471" i="4"/>
  <c r="Q4471" i="4"/>
  <c r="N4473" i="4"/>
  <c r="Q4473" i="4"/>
  <c r="N4475" i="4"/>
  <c r="Q4475" i="4"/>
  <c r="N4477" i="4"/>
  <c r="Q4477" i="4"/>
  <c r="N4479" i="4"/>
  <c r="Q4479" i="4"/>
  <c r="N4481" i="4"/>
  <c r="Q4481" i="4"/>
  <c r="N4483" i="4"/>
  <c r="Q4483" i="4"/>
  <c r="N4485" i="4"/>
  <c r="Q4485" i="4"/>
  <c r="N4487" i="4"/>
  <c r="Q4487" i="4"/>
  <c r="N4489" i="4"/>
  <c r="Q4489" i="4"/>
  <c r="N4491" i="4"/>
  <c r="Q4491" i="4"/>
  <c r="N4493" i="4"/>
  <c r="Q4493" i="4"/>
  <c r="N4495" i="4"/>
  <c r="Q4495" i="4"/>
  <c r="N4497" i="4"/>
  <c r="Q4497" i="4"/>
  <c r="N4499" i="4"/>
  <c r="Q4499" i="4"/>
  <c r="N4501" i="4"/>
  <c r="Q4501" i="4"/>
  <c r="N4503" i="4"/>
  <c r="Q4503" i="4"/>
  <c r="N4505" i="4"/>
  <c r="Q4505" i="4"/>
  <c r="N4507" i="4"/>
  <c r="Q4507" i="4"/>
  <c r="N4509" i="4"/>
  <c r="Q4509" i="4"/>
  <c r="N4511" i="4"/>
  <c r="Q4511" i="4"/>
  <c r="N4513" i="4"/>
  <c r="Q4513" i="4"/>
  <c r="N4515" i="4"/>
  <c r="Q4515" i="4"/>
  <c r="N4517" i="4"/>
  <c r="Q4517" i="4"/>
  <c r="N4519" i="4"/>
  <c r="Q4519" i="4"/>
  <c r="N4521" i="4"/>
  <c r="Q4521" i="4"/>
  <c r="N4523" i="4"/>
  <c r="Q4523" i="4"/>
  <c r="N4525" i="4"/>
  <c r="Q4525" i="4"/>
  <c r="N4527" i="4"/>
  <c r="Q4527" i="4"/>
  <c r="N4529" i="4"/>
  <c r="Q4529" i="4"/>
  <c r="N4531" i="4"/>
  <c r="Q4531" i="4"/>
  <c r="N4533" i="4"/>
  <c r="Q4533" i="4"/>
  <c r="N4535" i="4"/>
  <c r="Q4535" i="4"/>
  <c r="N4537" i="4"/>
  <c r="Q4537" i="4"/>
  <c r="N4539" i="4"/>
  <c r="Q4539" i="4"/>
  <c r="N4541" i="4"/>
  <c r="Q4541" i="4"/>
  <c r="N4543" i="4"/>
  <c r="Q4543" i="4"/>
  <c r="N4545" i="4"/>
  <c r="Q4545" i="4"/>
  <c r="N4547" i="4"/>
  <c r="Q4547" i="4"/>
  <c r="N4549" i="4"/>
  <c r="Q4549" i="4"/>
  <c r="N4551" i="4"/>
  <c r="Q4551" i="4"/>
  <c r="N4553" i="4"/>
  <c r="Q4553" i="4"/>
  <c r="N4555" i="4"/>
  <c r="Q4555" i="4"/>
  <c r="N4557" i="4"/>
  <c r="Q4557" i="4"/>
  <c r="N4559" i="4"/>
  <c r="Q4559" i="4"/>
  <c r="N4561" i="4"/>
  <c r="Q4561" i="4"/>
  <c r="N4563" i="4"/>
  <c r="Q4563" i="4"/>
  <c r="N4565" i="4"/>
  <c r="Q4565" i="4"/>
  <c r="N4567" i="4"/>
  <c r="Q4567" i="4"/>
  <c r="N4569" i="4"/>
  <c r="Q4569" i="4"/>
  <c r="N4571" i="4"/>
  <c r="Q4571" i="4"/>
  <c r="N4573" i="4"/>
  <c r="Q4573" i="4"/>
  <c r="N4575" i="4"/>
  <c r="Q4575" i="4"/>
  <c r="N4577" i="4"/>
  <c r="Q4577" i="4"/>
  <c r="N4579" i="4"/>
  <c r="Q4579" i="4"/>
  <c r="N4581" i="4"/>
  <c r="Q4581" i="4"/>
  <c r="N4583" i="4"/>
  <c r="Q4583" i="4"/>
  <c r="N4585" i="4"/>
  <c r="Q4585" i="4"/>
  <c r="N4587" i="4"/>
  <c r="Q4587" i="4"/>
  <c r="N4589" i="4"/>
  <c r="Q4589" i="4"/>
  <c r="N4591" i="4"/>
  <c r="Q4591" i="4"/>
  <c r="N4593" i="4"/>
  <c r="Q4593" i="4"/>
  <c r="N4595" i="4"/>
  <c r="Q4595" i="4"/>
  <c r="N4597" i="4"/>
  <c r="Q4597" i="4"/>
  <c r="N4599" i="4"/>
  <c r="Q4599" i="4"/>
  <c r="N4601" i="4"/>
  <c r="Q4601" i="4"/>
  <c r="N4603" i="4"/>
  <c r="Q4603" i="4"/>
  <c r="N4605" i="4"/>
  <c r="Q4605" i="4"/>
  <c r="N4607" i="4"/>
  <c r="Q4607" i="4"/>
  <c r="N4609" i="4"/>
  <c r="Q4609" i="4"/>
  <c r="N4611" i="4"/>
  <c r="Q4611" i="4"/>
  <c r="N4613" i="4"/>
  <c r="Q4613" i="4"/>
  <c r="N4615" i="4"/>
  <c r="Q4615" i="4"/>
  <c r="N4617" i="4"/>
  <c r="Q4617" i="4"/>
  <c r="N4619" i="4"/>
  <c r="Q4619" i="4"/>
  <c r="N4621" i="4"/>
  <c r="Q4621" i="4"/>
  <c r="N4623" i="4"/>
  <c r="Q4623" i="4"/>
  <c r="N4625" i="4"/>
  <c r="Q4625" i="4"/>
  <c r="N4627" i="4"/>
  <c r="Q4627" i="4"/>
  <c r="N4629" i="4"/>
  <c r="Q4629" i="4"/>
  <c r="N4631" i="4"/>
  <c r="Q4631" i="4"/>
  <c r="N4633" i="4"/>
  <c r="Q4633" i="4"/>
  <c r="N4635" i="4"/>
  <c r="Q4635" i="4"/>
  <c r="N4637" i="4"/>
  <c r="Q4637" i="4"/>
  <c r="N4639" i="4"/>
  <c r="Q4639" i="4"/>
  <c r="N4641" i="4"/>
  <c r="Q4641" i="4"/>
  <c r="N4643" i="4"/>
  <c r="Q4643" i="4"/>
  <c r="N4645" i="4"/>
  <c r="Q4645" i="4"/>
  <c r="N4647" i="4"/>
  <c r="Q4647" i="4"/>
  <c r="N4649" i="4"/>
  <c r="Q4649" i="4"/>
  <c r="N4651" i="4"/>
  <c r="Q4651" i="4"/>
  <c r="N4653" i="4"/>
  <c r="Q4653" i="4"/>
  <c r="N4655" i="4"/>
  <c r="Q4655" i="4"/>
  <c r="N4657" i="4"/>
  <c r="Q4657" i="4"/>
  <c r="N4659" i="4"/>
  <c r="Q4659" i="4"/>
  <c r="N4661" i="4"/>
  <c r="Q4661" i="4"/>
  <c r="N4663" i="4"/>
  <c r="Q4663" i="4"/>
  <c r="N4665" i="4"/>
  <c r="Q4665" i="4"/>
  <c r="N4667" i="4"/>
  <c r="Q4667" i="4"/>
  <c r="N4669" i="4"/>
  <c r="Q4669" i="4"/>
  <c r="N4671" i="4"/>
  <c r="Q4671" i="4"/>
  <c r="N4673" i="4"/>
  <c r="Q4673" i="4"/>
  <c r="N4675" i="4"/>
  <c r="Q4675" i="4"/>
  <c r="N4677" i="4"/>
  <c r="Q4677" i="4"/>
  <c r="N4679" i="4"/>
  <c r="Q4679" i="4"/>
  <c r="N4681" i="4"/>
  <c r="Q4681" i="4"/>
  <c r="N4683" i="4"/>
  <c r="Q4683" i="4"/>
  <c r="N4685" i="4"/>
  <c r="Q4685" i="4"/>
  <c r="N4687" i="4"/>
  <c r="Q4687" i="4"/>
  <c r="N4689" i="4"/>
  <c r="Q4689" i="4"/>
  <c r="N4691" i="4"/>
  <c r="Q4691" i="4"/>
  <c r="N4693" i="4"/>
  <c r="Q4693" i="4"/>
  <c r="N4695" i="4"/>
  <c r="Q4695" i="4"/>
  <c r="N4697" i="4"/>
  <c r="Q4697" i="4"/>
  <c r="N4699" i="4"/>
  <c r="Q4699" i="4"/>
  <c r="N4701" i="4"/>
  <c r="Q4701" i="4"/>
  <c r="N4703" i="4"/>
  <c r="Q4703" i="4"/>
  <c r="N4705" i="4"/>
  <c r="Q4705" i="4"/>
  <c r="N4707" i="4"/>
  <c r="Q4707" i="4"/>
  <c r="N4709" i="4"/>
  <c r="Q4709" i="4"/>
  <c r="N4711" i="4"/>
  <c r="Q4711" i="4"/>
  <c r="N4713" i="4"/>
  <c r="Q4713" i="4"/>
  <c r="N4715" i="4"/>
  <c r="Q4715" i="4"/>
  <c r="N4717" i="4"/>
  <c r="Q4717" i="4"/>
  <c r="N4719" i="4"/>
  <c r="Q4719" i="4"/>
  <c r="N4721" i="4"/>
  <c r="K6" i="4"/>
  <c r="I10" i="4"/>
  <c r="P8" i="2"/>
  <c r="T3" i="4"/>
  <c r="Q3" i="4"/>
  <c r="N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M6" i="4"/>
  <c r="L6" i="4"/>
  <c r="K4723"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I7" i="4"/>
  <c r="I8" i="4"/>
  <c r="I9"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<sst xmlns="http://schemas.openxmlformats.org/spreadsheetml/2006/main" count="90" uniqueCount="70">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</sst>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b/>
      <sz val="11"/>
      <color theme="4" tint="0.79998168889431442"/>
      <name val="Calibri"/>
      <family val="2"/>
      <scheme val="minor"/>
    </font>
    <font>
      <sz val="11"/>
      <color theme="4" tint="0.79998168889431442"/>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32">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121">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Border="1"/>
    <xf numFmtId="0" fontId="0" fillId="0" borderId="18" xfId="0" applyBorder="1"/>
    <xf numFmtId="0" fontId="8" fillId="3" borderId="0" xfId="0" applyFont="1" applyFill="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1" fillId="0" borderId="19"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7" fillId="3" borderId="0" xfId="0" applyFont="1" applyFill="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6" borderId="20" xfId="0" applyFont="1" applyFill="1" applyBorder="1" applyAlignment="1">
      <alignment horizontal="center" vertical="center" wrapText="1"/>
    </xf>
    <xf numFmtId="0" fontId="1" fillId="6" borderId="21" xfId="0" applyFont="1" applyFill="1" applyBorder="1" applyAlignment="1">
      <alignment horizontal="center" vertical="center" wrapText="1"/>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25"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1" fillId="6" borderId="27" xfId="0" applyFont="1" applyFill="1" applyBorder="1" applyAlignment="1">
      <alignment horizontal="center" vertical="center" wrapText="1"/>
    </xf>
    <xf numFmtId="0" fontId="1" fillId="6" borderId="28" xfId="0" applyFont="1" applyFill="1" applyBorder="1" applyAlignment="1">
      <alignment horizontal="center" vertical="center" wrapText="1"/>
    </xf>
    <xf numFmtId="0" fontId="1" fillId="6" borderId="29" xfId="0" applyFont="1" applyFill="1" applyBorder="1" applyAlignment="1">
      <alignment horizontal="center" vertical="center" wrapText="1"/>
    </xf>
    <xf numFmtId="0" fontId="1" fillId="6" borderId="30" xfId="0" applyFont="1" applyFill="1" applyBorder="1" applyAlignment="1">
      <alignment horizontal="center" vertical="center" wrapText="1"/>
    </xf>
    <xf numFmtId="0" fontId="1" fillId="6" borderId="31"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cellXfs>
  <cellStyles count="1">
    <cellStyle name="Normal" xfId="0" builtinId="0"/>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a:t>
            </a:r>
            <a:r>
              <a:rPr lang="en-US" baseline="0"/>
              <a:t> Graph to Show The Elevation Against Distance of Brands Hatch GP Circuit </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'Circuit Information'!$C$3</c:f>
              <c:strCache>
                <c:ptCount val="1"/>
                <c:pt idx="0">
                  <c:v>Elevation
Meters</c:v>
                </c:pt>
              </c:strCache>
            </c:strRef>
          </c:tx>
          <c:spPr>
            <a:ln w="19050" cap="rnd">
              <a:noFill/>
              <a:round/>
            </a:ln>
            <a:effectLst/>
          </c:spPr>
          <c:marker>
            <c:symbol val="circle"/>
            <c:size val="5"/>
            <c:spPr>
              <a:solidFill>
                <a:schemeClr val="accent1"/>
              </a:solidFill>
              <a:ln w="9525">
                <a:solidFill>
                  <a:schemeClr val="accent1"/>
                </a:solidFill>
              </a:ln>
              <a:effectLst/>
            </c:spPr>
          </c:marker>
          <c:xVal>
            <c:numRef>
              <c:f>'Circuit Information'!$B$4:$B$4723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yVal>
          <c:smooth val="0"/>
          <c:extLst>
            <c:ext xmlns:c16="http://schemas.microsoft.com/office/drawing/2014/chart" uri="{C3380CC4-5D6E-409C-BE32-E72D297353CC}">
              <c16:uniqueId val="{00000000-72C4-412C-8368-A040652A052A}"/>
            </c:ext>
          </c:extLst>
        </c:ser>
        <c:dLbls>
          <c:showLegendKey val="0"/>
          <c:showVal val="0"/>
          <c:showCatName val="0"/>
          <c:showSerName val="0"/>
          <c:showPercent val="0"/>
          <c:showBubbleSize val="0"/>
        </c:dLbls>
        <c:axId val="833003152"/>
        <c:axId val="833015632"/>
      </c:scatterChart>
      <c:valAx>
        <c:axId val="8330031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015632"/>
        <c:crosses val="autoZero"/>
        <c:crossBetween val="midCat"/>
      </c:valAx>
      <c:valAx>
        <c:axId val="8330156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(Meters)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00315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 Graph</a:t>
            </a:r>
            <a:r>
              <a:rPr lang="en-US" baseline="0"/>
              <a:t> to Show the </a:t>
            </a:r>
            <a:r>
              <a:rPr lang="en-US"/>
              <a:t>Velocity of the</a:t>
            </a:r>
            <a:r>
              <a:rPr lang="en-US" baseline="0"/>
              <a:t> Vehicle Against the Distance</a:t>
            </a:r>
            <a:r>
              <a:rPr lang="en-US"/>
              <a: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Vehicle'!$C$3</c:f>
              <c:strCache>
                <c:ptCount val="1"/>
                <c:pt idx="0">
                  <c:v>Velocity
Meters/Second</c:v>
                </c:pt>
              </c:strCache>
            </c:strRef>
          </c:tx>
          <c:spPr>
            <a:ln w="19050" cap="rnd">
              <a:noFill/>
              <a:round/>
            </a:ln>
            <a:effectLst/>
          </c:spPr>
          <c:marker>
            <c:symbol val="circle"/>
            <c:size val="5"/>
            <c:spPr>
              <a:solidFill>
                <a:schemeClr val="accent1"/>
              </a:solidFill>
              <a:ln w="9525">
                <a:solidFill>
                  <a:schemeClr val="accent1"/>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yVal>
          <c:smooth val="0"/>
          <c:extLst>
            <c:ext xmlns:c16="http://schemas.microsoft.com/office/drawing/2014/chart" uri="{C3380CC4-5D6E-409C-BE32-E72D297353CC}">
              <c16:uniqueId val="{00000000-7A56-4EDF-9ECB-E753C6B46067}"/>
            </c:ext>
          </c:extLst>
        </c:ser>
        <c:dLbls>
          <c:showLegendKey val="0"/>
          <c:showVal val="0"/>
          <c:showCatName val="0"/>
          <c:showSerName val="0"/>
          <c:showPercent val="0"/>
          <c:showBubbleSize val="0"/>
        </c:dLbls>
        <c:axId val="871072704"/>
        <c:axId val="871074368"/>
      </c:scatterChart>
      <c:valAx>
        <c:axId val="87107270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1074368"/>
        <c:crosses val="autoZero"/>
        <c:crossBetween val="midCat"/>
      </c:valAx>
      <c:valAx>
        <c:axId val="8710743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(Meters/ Second)</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107270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a:t>
            </a:r>
            <a:r>
              <a:rPr lang="en-GB" baseline="0"/>
              <a:t> Graph to Show the Aerodynamic Forces (Lift &amp; Drag)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'Forces Acting on Vehicle'!$F$3</c:f>
              <c:strCache>
                <c:ptCount val="1"/>
                <c:pt idx="0">
                  <c:v>Lift Force
Newtons</c:v>
                </c:pt>
              </c:strCache>
            </c:strRef>
          </c:tx>
          <c:spPr>
            <a:ln w="19050" cap="rnd">
              <a:noFill/>
              <a:round/>
            </a:ln>
            <a:effectLst/>
          </c:spPr>
          <c:marker>
            <c:symbol val="circle"/>
            <c:size val="5"/>
            <c:spPr>
              <a:solidFill>
                <a:schemeClr val="accent1"/>
              </a:solidFill>
              <a:ln w="9525">
                <a:solidFill>
                  <a:schemeClr val="accent1"/>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Vehicle'!$F$4:$F$4723</c:f>
              <c:numCache>
                <c:formatCode>General</c:formatCode>
                <c:ptCount val="4720"/>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-1585.3912841641004</c:v>
                </c:pt>
                <c:pt idx="34">
                  <c:v>-1585.3912841641004</c:v>
                </c:pt>
                <c:pt idx="35">
                  <c:v>-1585.3912841641004</c:v>
                </c:pt>
                <c:pt idx="36">
                  <c:v>-1585.3912841641004</c:v>
                </c:pt>
                <c:pt idx="37">
                  <c:v>-1585.3912841641004</c:v>
                </c:pt>
                <c:pt idx="38">
                  <c:v>-1585.3912841641004</c:v>
                </c:pt>
                <c:pt idx="39">
                  <c:v>-1585.3912841641004</c:v>
                </c:pt>
                <c:pt idx="40">
                  <c:v>-1585.3912841641004</c:v>
                </c:pt>
                <c:pt idx="41">
                  <c:v>-1585.3912841641004</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-1619.7308934121002</c:v>
                </c:pt>
                <c:pt idx="86">
                  <c:v>-1619.7308934121002</c:v>
                </c:pt>
                <c:pt idx="87">
                  <c:v>-1619.7308934121002</c:v>
                </c:pt>
                <c:pt idx="88">
                  <c:v>-1619.7308934121002</c:v>
                </c:pt>
                <c:pt idx="89">
                  <c:v>-1619.7308934121002</c:v>
                </c:pt>
                <c:pt idx="90">
                  <c:v>-1619.7308934121002</c:v>
                </c:pt>
                <c:pt idx="91">
                  <c:v>-1619.7308934121002</c:v>
                </c:pt>
                <c:pt idx="92">
                  <c:v>-1619.7308934121002</c:v>
                </c:pt>
                <c:pt idx="93">
                  <c:v>-1619.7308934121002</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-1637.0386696804003</c:v>
                </c:pt>
                <c:pt idx="127">
                  <c:v>-1637.0386696804003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-1642.8283686801003</c:v>
                </c:pt>
                <c:pt idx="137">
                  <c:v>-1642.8283686801003</c:v>
                </c:pt>
                <c:pt idx="138">
                  <c:v>-1637.0386696804003</c:v>
                </c:pt>
                <c:pt idx="139">
                  <c:v>-1637.0386696804003</c:v>
                </c:pt>
                <c:pt idx="140">
                  <c:v>-1631.2591908025001</c:v>
                </c:pt>
                <c:pt idx="141">
                  <c:v>-1631.2591908025001</c:v>
                </c:pt>
                <c:pt idx="142">
                  <c:v>-1619.7308934121002</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-1512.2509825024001</c:v>
                </c:pt>
                <c:pt idx="152">
                  <c:v>-1501.1519302276004</c:v>
                </c:pt>
                <c:pt idx="153">
                  <c:v>-1484.5800027289004</c:v>
                </c:pt>
                <c:pt idx="154">
                  <c:v>-1473.5831516721005</c:v>
                </c:pt>
                <c:pt idx="155">
                  <c:v>-1457.1645260004002</c:v>
                </c:pt>
                <c:pt idx="156">
                  <c:v>-1446.2698761616005</c:v>
                </c:pt>
                <c:pt idx="157">
                  <c:v>-1430.0045523169001</c:v>
                </c:pt>
                <c:pt idx="158">
                  <c:v>-1419.2121036961005</c:v>
                </c:pt>
                <c:pt idx="159">
                  <c:v>-1408.4605355625001</c:v>
                </c:pt>
                <c:pt idx="160">
                  <c:v>-1392.4098342756004</c:v>
                </c:pt>
                <c:pt idx="161">
                  <c:v>-1376.4511140849002</c:v>
                </c:pt>
                <c:pt idx="162">
                  <c:v>-1360.5843749904002</c:v>
                </c:pt>
                <c:pt idx="163">
                  <c:v>-1350.0576495364003</c:v>
                </c:pt>
                <c:pt idx="164">
                  <c:v>-1334.3442122689003</c:v>
                </c:pt>
                <c:pt idx="165">
                  <c:v>-1323.9196880329002</c:v>
                </c:pt>
                <c:pt idx="166">
                  <c:v>-1313.5360442841004</c:v>
                </c:pt>
                <c:pt idx="167">
                  <c:v>-1298.0372295744</c:v>
                </c:pt>
                <c:pt idx="168">
                  <c:v>-1287.7557870436003</c:v>
                </c:pt>
                <c:pt idx="169">
                  <c:v>-1272.4102741609001</c:v>
                </c:pt>
                <c:pt idx="170">
                  <c:v>-1262.2310328481003</c:v>
                </c:pt>
                <c:pt idx="171">
                  <c:v>-1252.0926720225002</c:v>
                </c:pt>
                <c:pt idx="172">
                  <c:v>-1241.9951916841001</c:v>
                </c:pt>
                <c:pt idx="173">
                  <c:v>-1236.9617816976004</c:v>
                </c:pt>
                <c:pt idx="174">
                  <c:v>-1226.9256220900002</c:v>
                </c:pt>
                <c:pt idx="175">
                  <c:v>-1216.9303429695999</c:v>
                </c:pt>
                <c:pt idx="176">
                  <c:v>-1211.9480335921003</c:v>
                </c:pt>
                <c:pt idx="177">
                  <c:v>-1206.9759443364003</c:v>
                </c:pt>
                <c:pt idx="178">
                  <c:v>-1202.0140752025002</c:v>
                </c:pt>
                <c:pt idx="179">
                  <c:v>-1197.0624261904002</c:v>
                </c:pt>
                <c:pt idx="180">
                  <c:v>-1192.1209973001</c:v>
                </c:pt>
                <c:pt idx="181">
                  <c:v>-1187.1897885316002</c:v>
                </c:pt>
                <c:pt idx="182">
                  <c:v>-1182.2687998849003</c:v>
                </c:pt>
                <c:pt idx="183">
                  <c:v>-1177.3580313600003</c:v>
                </c:pt>
                <c:pt idx="184">
                  <c:v>-1177.3580313600003</c:v>
                </c:pt>
                <c:pt idx="185">
                  <c:v>-1172.4574829569001</c:v>
                </c:pt>
                <c:pt idx="186">
                  <c:v>-1167.5671546756</c:v>
                </c:pt>
                <c:pt idx="187">
                  <c:v>-1167.5671546756</c:v>
                </c:pt>
                <c:pt idx="188">
                  <c:v>-1162.6870465161003</c:v>
                </c:pt>
                <c:pt idx="189">
                  <c:v>-1162.6870465161003</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-1124.0141056248999</c:v>
                </c:pt>
                <c:pt idx="207">
                  <c:v>-1124.0141056248999</c:v>
                </c:pt>
                <c:pt idx="208">
                  <c:v>-1119.2259785616</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-1067.2311089041002</c:v>
                </c:pt>
                <c:pt idx="226">
                  <c:v>-1062.5656233024001</c:v>
                </c:pt>
                <c:pt idx="227">
                  <c:v>-1062.5656233024001</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-1030.1933875009001</c:v>
                </c:pt>
                <c:pt idx="237">
                  <c:v>-1025.6096628736</c:v>
                </c:pt>
                <c:pt idx="238">
                  <c:v>-1021.0361583681002</c:v>
                </c:pt>
                <c:pt idx="239">
                  <c:v>-1016.4728739844002</c:v>
                </c:pt>
                <c:pt idx="240">
                  <c:v>-1011.9198097225002</c:v>
                </c:pt>
                <c:pt idx="241">
                  <c:v>-1011.9198097225002</c:v>
                </c:pt>
                <c:pt idx="242">
                  <c:v>-1007.3769655824001</c:v>
                </c:pt>
                <c:pt idx="243">
                  <c:v>-1002.8443415641001</c:v>
                </c:pt>
                <c:pt idx="244">
                  <c:v>-998.32193766760031</c:v>
                </c:pt>
                <c:pt idx="245">
                  <c:v>-993.80975389290029</c:v>
                </c:pt>
                <c:pt idx="246">
                  <c:v>-989.30779024000014</c:v>
                </c:pt>
                <c:pt idx="247">
                  <c:v>-984.8160467089001</c:v>
                </c:pt>
                <c:pt idx="248">
                  <c:v>-980.33452329960005</c:v>
                </c:pt>
                <c:pt idx="249">
                  <c:v>-975.86322001210033</c:v>
                </c:pt>
                <c:pt idx="250">
                  <c:v>-971.40213684640014</c:v>
                </c:pt>
                <c:pt idx="251">
                  <c:v>-966.95127380250017</c:v>
                </c:pt>
                <c:pt idx="252">
                  <c:v>-962.51063088040007</c:v>
                </c:pt>
                <c:pt idx="253">
                  <c:v>-962.51063088040007</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-923.00475006250019</c:v>
                </c:pt>
                <c:pt idx="263">
                  <c:v>-918.6663083584001</c:v>
                </c:pt>
                <c:pt idx="264">
                  <c:v>-918.6663083584001</c:v>
                </c:pt>
                <c:pt idx="265">
                  <c:v>-914.3380867761</c:v>
                </c:pt>
                <c:pt idx="266">
                  <c:v>-910.02008531560023</c:v>
                </c:pt>
                <c:pt idx="267">
                  <c:v>-905.71230397690022</c:v>
                </c:pt>
                <c:pt idx="268">
                  <c:v>-901.41474276000019</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-867.40217740960031</c:v>
                </c:pt>
                <c:pt idx="279">
                  <c:v>-867.40217740960031</c:v>
                </c:pt>
                <c:pt idx="280">
                  <c:v>-863.19659728890019</c:v>
                </c:pt>
                <c:pt idx="281">
                  <c:v>-859.00123729000018</c:v>
                </c:pt>
                <c:pt idx="282">
                  <c:v>-859.00123729000018</c:v>
                </c:pt>
                <c:pt idx="283">
                  <c:v>-854.81609741290015</c:v>
                </c:pt>
                <c:pt idx="284">
                  <c:v>-850.64117765760011</c:v>
                </c:pt>
                <c:pt idx="285">
                  <c:v>-846.47647802410029</c:v>
                </c:pt>
                <c:pt idx="286">
                  <c:v>-846.47647802410029</c:v>
                </c:pt>
                <c:pt idx="287">
                  <c:v>-842.32199851240023</c:v>
                </c:pt>
                <c:pt idx="288">
                  <c:v>-838.17773912250016</c:v>
                </c:pt>
                <c:pt idx="289">
                  <c:v>-834.04369985440007</c:v>
                </c:pt>
                <c:pt idx="290">
                  <c:v>-829.91988070809998</c:v>
                </c:pt>
                <c:pt idx="291">
                  <c:v>-825.80628168360022</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-825.80628168360022</c:v>
                </c:pt>
                <c:pt idx="324">
                  <c:v>-825.80628168360022</c:v>
                </c:pt>
                <c:pt idx="325">
                  <c:v>-825.80628168360022</c:v>
                </c:pt>
                <c:pt idx="326">
                  <c:v>-825.80628168360022</c:v>
                </c:pt>
                <c:pt idx="327">
                  <c:v>-825.80628168360022</c:v>
                </c:pt>
                <c:pt idx="328">
                  <c:v>-825.80628168360022</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-825.80628168360022</c:v>
                </c:pt>
                <c:pt idx="346">
                  <c:v>-825.80628168360022</c:v>
                </c:pt>
                <c:pt idx="347">
                  <c:v>-825.80628168360022</c:v>
                </c:pt>
                <c:pt idx="348">
                  <c:v>-825.80628168360022</c:v>
                </c:pt>
                <c:pt idx="349">
                  <c:v>-829.91988070809998</c:v>
                </c:pt>
                <c:pt idx="350">
                  <c:v>-829.91988070809998</c:v>
                </c:pt>
                <c:pt idx="351">
                  <c:v>-834.04369985440007</c:v>
                </c:pt>
                <c:pt idx="352">
                  <c:v>-834.04369985440007</c:v>
                </c:pt>
                <c:pt idx="353">
                  <c:v>-838.17773912250016</c:v>
                </c:pt>
                <c:pt idx="354">
                  <c:v>-838.17773912250016</c:v>
                </c:pt>
                <c:pt idx="355">
                  <c:v>-842.32199851240023</c:v>
                </c:pt>
                <c:pt idx="356">
                  <c:v>-842.32199851240023</c:v>
                </c:pt>
                <c:pt idx="357">
                  <c:v>-846.47647802410029</c:v>
                </c:pt>
                <c:pt idx="358">
                  <c:v>-846.47647802410029</c:v>
                </c:pt>
                <c:pt idx="359">
                  <c:v>-850.64117765760011</c:v>
                </c:pt>
                <c:pt idx="360">
                  <c:v>-854.81609741290015</c:v>
                </c:pt>
                <c:pt idx="361">
                  <c:v>-859.00123729000018</c:v>
                </c:pt>
                <c:pt idx="362">
                  <c:v>-859.00123729000018</c:v>
                </c:pt>
                <c:pt idx="363">
                  <c:v>-863.19659728890019</c:v>
                </c:pt>
                <c:pt idx="364">
                  <c:v>-863.19659728890019</c:v>
                </c:pt>
                <c:pt idx="365">
                  <c:v>-867.40217740960031</c:v>
                </c:pt>
                <c:pt idx="366">
                  <c:v>-867.40217740960031</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-901.41474276000019</c:v>
                </c:pt>
                <c:pt idx="380">
                  <c:v>-901.41474276000019</c:v>
                </c:pt>
                <c:pt idx="381">
                  <c:v>-905.71230397690022</c:v>
                </c:pt>
                <c:pt idx="382">
                  <c:v>-905.71230397690022</c:v>
                </c:pt>
                <c:pt idx="383">
                  <c:v>-910.02008531560023</c:v>
                </c:pt>
                <c:pt idx="384">
                  <c:v>-910.02008531560023</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-923.00475006250019</c:v>
                </c:pt>
                <c:pt idx="394">
                  <c:v>-923.00475006250019</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-962.51063088040007</c:v>
                </c:pt>
                <c:pt idx="410">
                  <c:v>-962.51063088040007</c:v>
                </c:pt>
                <c:pt idx="411">
                  <c:v>-966.95127380250017</c:v>
                </c:pt>
                <c:pt idx="412">
                  <c:v>-966.95127380250017</c:v>
                </c:pt>
                <c:pt idx="413">
                  <c:v>-971.40213684640014</c:v>
                </c:pt>
                <c:pt idx="414">
                  <c:v>-971.40213684640014</c:v>
                </c:pt>
                <c:pt idx="415">
                  <c:v>-975.86322001210033</c:v>
                </c:pt>
                <c:pt idx="416">
                  <c:v>-980.33452329960005</c:v>
                </c:pt>
                <c:pt idx="417">
                  <c:v>-980.33452329960005</c:v>
                </c:pt>
                <c:pt idx="418">
                  <c:v>-984.8160467089001</c:v>
                </c:pt>
                <c:pt idx="419">
                  <c:v>-984.8160467089001</c:v>
                </c:pt>
                <c:pt idx="420">
                  <c:v>-984.8160467089001</c:v>
                </c:pt>
                <c:pt idx="421">
                  <c:v>-989.30779024000014</c:v>
                </c:pt>
                <c:pt idx="422">
                  <c:v>-989.30779024000014</c:v>
                </c:pt>
                <c:pt idx="423">
                  <c:v>-993.80975389290029</c:v>
                </c:pt>
                <c:pt idx="424">
                  <c:v>-993.80975389290029</c:v>
                </c:pt>
                <c:pt idx="425">
                  <c:v>-998.32193766760031</c:v>
                </c:pt>
                <c:pt idx="426">
                  <c:v>-998.32193766760031</c:v>
                </c:pt>
                <c:pt idx="427">
                  <c:v>-1002.8443415641001</c:v>
                </c:pt>
                <c:pt idx="428">
                  <c:v>-1002.8443415641001</c:v>
                </c:pt>
                <c:pt idx="429">
                  <c:v>-1007.3769655824001</c:v>
                </c:pt>
                <c:pt idx="430">
                  <c:v>-1007.3769655824001</c:v>
                </c:pt>
                <c:pt idx="431">
                  <c:v>-1011.9198097225002</c:v>
                </c:pt>
                <c:pt idx="432">
                  <c:v>-1011.9198097225002</c:v>
                </c:pt>
                <c:pt idx="433">
                  <c:v>-1016.4728739844002</c:v>
                </c:pt>
                <c:pt idx="434">
                  <c:v>-1016.4728739844002</c:v>
                </c:pt>
                <c:pt idx="435">
                  <c:v>-1021.0361583681002</c:v>
                </c:pt>
                <c:pt idx="436">
                  <c:v>-1021.0361583681002</c:v>
                </c:pt>
                <c:pt idx="437">
                  <c:v>-1025.6096628736</c:v>
                </c:pt>
                <c:pt idx="438">
                  <c:v>-1025.6096628736</c:v>
                </c:pt>
                <c:pt idx="439">
                  <c:v>-1025.6096628736</c:v>
                </c:pt>
                <c:pt idx="440">
                  <c:v>-1030.1933875009001</c:v>
                </c:pt>
                <c:pt idx="441">
                  <c:v>-1030.1933875009001</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-1062.5656233024001</c:v>
                </c:pt>
                <c:pt idx="460">
                  <c:v>-1062.5656233024001</c:v>
                </c:pt>
                <c:pt idx="461">
                  <c:v>-1067.2311089041002</c:v>
                </c:pt>
                <c:pt idx="462">
                  <c:v>-1067.2311089041002</c:v>
                </c:pt>
                <c:pt idx="463">
                  <c:v>-1067.2311089041002</c:v>
                </c:pt>
                <c:pt idx="464">
                  <c:v>-1067.2311089041002</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c:v>
                </c:pt>
                <c:pt idx="502">
                  <c:v>-1119.2259785616</c:v>
                </c:pt>
                <c:pt idx="503">
                  <c:v>-1119.2259785616</c:v>
                </c:pt>
                <c:pt idx="504">
                  <c:v>-1119.2259785616</c:v>
                </c:pt>
                <c:pt idx="505">
                  <c:v>-1124.0141056248999</c:v>
                </c:pt>
                <c:pt idx="506">
                  <c:v>-1124.0141056248999</c:v>
                </c:pt>
                <c:pt idx="507">
                  <c:v>-1124.0141056248999</c:v>
                </c:pt>
                <c:pt idx="508">
                  <c:v>-1124.0141056248999</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-1162.6870465161003</c:v>
                </c:pt>
                <c:pt idx="537">
                  <c:v>-1162.6870465161003</c:v>
                </c:pt>
                <c:pt idx="538">
                  <c:v>-1162.6870465161003</c:v>
                </c:pt>
                <c:pt idx="539">
                  <c:v>-1162.6870465161003</c:v>
                </c:pt>
                <c:pt idx="540">
                  <c:v>-1162.6870465161003</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-1177.3580313600003</c:v>
                </c:pt>
                <c:pt idx="550">
                  <c:v>-1177.3580313600003</c:v>
                </c:pt>
                <c:pt idx="551">
                  <c:v>-1177.3580313600003</c:v>
                </c:pt>
                <c:pt idx="552">
                  <c:v>-1177.3580313600003</c:v>
                </c:pt>
                <c:pt idx="553">
                  <c:v>-1177.3580313600003</c:v>
                </c:pt>
                <c:pt idx="554">
                  <c:v>-1177.3580313600003</c:v>
                </c:pt>
                <c:pt idx="555">
                  <c:v>-1182.2687998849003</c:v>
                </c:pt>
                <c:pt idx="556">
                  <c:v>-1182.2687998849003</c:v>
                </c:pt>
                <c:pt idx="557">
                  <c:v>-1182.2687998849003</c:v>
                </c:pt>
                <c:pt idx="558">
                  <c:v>-1182.2687998849003</c:v>
                </c:pt>
                <c:pt idx="559">
                  <c:v>-1182.2687998849003</c:v>
                </c:pt>
                <c:pt idx="560">
                  <c:v>-1182.2687998849003</c:v>
                </c:pt>
                <c:pt idx="561">
                  <c:v>-1182.2687998849003</c:v>
                </c:pt>
                <c:pt idx="562">
                  <c:v>-1177.3580313600003</c:v>
                </c:pt>
                <c:pt idx="563">
                  <c:v>-1177.3580313600003</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-1062.5656233024001</c:v>
                </c:pt>
                <c:pt idx="575">
                  <c:v>-1048.6304872281</c:v>
                </c:pt>
                <c:pt idx="576">
                  <c:v>-1039.3914971209003</c:v>
                </c:pt>
                <c:pt idx="577">
                  <c:v>-1025.6096628736</c:v>
                </c:pt>
                <c:pt idx="578">
                  <c:v>-1011.9198097225002</c:v>
                </c:pt>
                <c:pt idx="579">
                  <c:v>-998.32193766760031</c:v>
                </c:pt>
                <c:pt idx="580">
                  <c:v>-984.8160467089001</c:v>
                </c:pt>
                <c:pt idx="581">
                  <c:v>-971.40213684640014</c:v>
                </c:pt>
                <c:pt idx="582">
                  <c:v>-962.51063088040007</c:v>
                </c:pt>
                <c:pt idx="583">
                  <c:v>-944.85026041000015</c:v>
                </c:pt>
                <c:pt idx="584">
                  <c:v>-931.71229383610023</c:v>
                </c:pt>
                <c:pt idx="585">
                  <c:v>-918.6663083584001</c:v>
                </c:pt>
                <c:pt idx="586">
                  <c:v>-905.71230397690022</c:v>
                </c:pt>
                <c:pt idx="587">
                  <c:v>-892.85028069160001</c:v>
                </c:pt>
                <c:pt idx="588">
                  <c:v>-880.08023850250015</c:v>
                </c:pt>
                <c:pt idx="589">
                  <c:v>-867.40217740960031</c:v>
                </c:pt>
                <c:pt idx="590">
                  <c:v>-854.81609741290015</c:v>
                </c:pt>
                <c:pt idx="591">
                  <c:v>-842.32199851240023</c:v>
                </c:pt>
                <c:pt idx="592">
                  <c:v>-829.91988070809998</c:v>
                </c:pt>
                <c:pt idx="593">
                  <c:v>-813.52680534090007</c:v>
                </c:pt>
                <c:pt idx="594">
                  <c:v>-805.39158838810022</c:v>
                </c:pt>
                <c:pt idx="595">
                  <c:v>-793.26541387240002</c:v>
                </c:pt>
                <c:pt idx="596">
                  <c:v>-781.23122045290017</c:v>
                </c:pt>
                <c:pt idx="597">
                  <c:v>-773.25952544890004</c:v>
                </c:pt>
                <c:pt idx="598">
                  <c:v>-761.37863385640014</c:v>
                </c:pt>
                <c:pt idx="599">
                  <c:v>-753.50914007040012</c:v>
                </c:pt>
                <c:pt idx="600">
                  <c:v>-741.78155030490018</c:v>
                </c:pt>
                <c:pt idx="601">
                  <c:v>-734.01425773690005</c:v>
                </c:pt>
                <c:pt idx="602">
                  <c:v>-722.43996979840017</c:v>
                </c:pt>
                <c:pt idx="603">
                  <c:v>-714.77487844840016</c:v>
                </c:pt>
                <c:pt idx="604">
                  <c:v>-703.35389233690012</c:v>
                </c:pt>
                <c:pt idx="605">
                  <c:v>-695.79100220490011</c:v>
                </c:pt>
                <c:pt idx="606">
                  <c:v>-684.52331792040025</c:v>
                </c:pt>
                <c:pt idx="607">
                  <c:v>-677.06262900640002</c:v>
                </c:pt>
                <c:pt idx="608">
                  <c:v>-665.9482465489001</c:v>
                </c:pt>
                <c:pt idx="609">
                  <c:v>-658.5897588529001</c:v>
                </c:pt>
                <c:pt idx="610">
                  <c:v>-651.27215164410018</c:v>
                </c:pt>
                <c:pt idx="611">
                  <c:v>-640.37239174440003</c:v>
                </c:pt>
                <c:pt idx="612">
                  <c:v>-633.15698575360022</c:v>
                </c:pt>
                <c:pt idx="613">
                  <c:v>-625.98246025000014</c:v>
                </c:pt>
                <c:pt idx="614">
                  <c:v>-622.41052768090015</c:v>
                </c:pt>
                <c:pt idx="615">
                  <c:v>-615.29732290810011</c:v>
                </c:pt>
                <c:pt idx="616">
                  <c:v>-608.22499862250004</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-526.54578519690017</c:v>
                </c:pt>
                <c:pt idx="627">
                  <c:v>-516.7497984516001</c:v>
                </c:pt>
                <c:pt idx="628">
                  <c:v>-510.27024123040013</c:v>
                </c:pt>
                <c:pt idx="629">
                  <c:v>-500.62755631210013</c:v>
                </c:pt>
                <c:pt idx="630">
                  <c:v>-494.25020030890011</c:v>
                </c:pt>
                <c:pt idx="631">
                  <c:v>-484.76081721760011</c:v>
                </c:pt>
                <c:pt idx="632">
                  <c:v>-478.48566243240015</c:v>
                </c:pt>
                <c:pt idx="633">
                  <c:v>-469.1495811681001</c:v>
                </c:pt>
                <c:pt idx="634">
                  <c:v>-462.97662760090014</c:v>
                </c:pt>
                <c:pt idx="635">
                  <c:v>-453.7938481636001</c:v>
                </c:pt>
                <c:pt idx="636">
                  <c:v>-447.7230958144001</c:v>
                </c:pt>
                <c:pt idx="637">
                  <c:v>-441.69322395239999</c:v>
                </c:pt>
                <c:pt idx="638">
                  <c:v>-435.70423257760007</c:v>
                </c:pt>
                <c:pt idx="639">
                  <c:v>-429.75612169000004</c:v>
                </c:pt>
                <c:pt idx="640">
                  <c:v>-423.84889128960009</c:v>
                </c:pt>
                <c:pt idx="641">
                  <c:v>-417.98254137640009</c:v>
                </c:pt>
                <c:pt idx="642">
                  <c:v>-412.15707195040005</c:v>
                </c:pt>
                <c:pt idx="643">
                  <c:v>-409.25966742010007</c:v>
                </c:pt>
                <c:pt idx="644">
                  <c:v>-406.37248301160008</c:v>
                </c:pt>
                <c:pt idx="645">
                  <c:v>-400.62877456000007</c:v>
                </c:pt>
                <c:pt idx="646">
                  <c:v>-397.77225051690004</c:v>
                </c:pt>
                <c:pt idx="647">
                  <c:v>-394.92594659560007</c:v>
                </c:pt>
                <c:pt idx="648">
                  <c:v>-392.08986279610002</c:v>
                </c:pt>
                <c:pt idx="649">
                  <c:v>-389.26399911840014</c:v>
                </c:pt>
                <c:pt idx="650">
                  <c:v>-383.64293212839999</c:v>
                </c:pt>
                <c:pt idx="651">
                  <c:v>-380.84772881610007</c:v>
                </c:pt>
                <c:pt idx="652">
                  <c:v>-378.06274562560003</c:v>
                </c:pt>
                <c:pt idx="653">
                  <c:v>-375.28798255690009</c:v>
                </c:pt>
                <c:pt idx="654">
                  <c:v>-372.52343961000008</c:v>
                </c:pt>
                <c:pt idx="655">
                  <c:v>-369.76911678490001</c:v>
                </c:pt>
                <c:pt idx="656">
                  <c:v>-367.02501408160003</c:v>
                </c:pt>
                <c:pt idx="657">
                  <c:v>-364.29113150010005</c:v>
                </c:pt>
                <c:pt idx="658">
                  <c:v>-361.56746904040011</c:v>
                </c:pt>
                <c:pt idx="659">
                  <c:v>-358.85402670250005</c:v>
                </c:pt>
                <c:pt idx="660">
                  <c:v>-356.15080448640003</c:v>
                </c:pt>
                <c:pt idx="661">
                  <c:v>-356.15080448640003</c:v>
                </c:pt>
                <c:pt idx="662">
                  <c:v>-353.45780239210006</c:v>
                </c:pt>
                <c:pt idx="663">
                  <c:v>-350.77502041960003</c:v>
                </c:pt>
                <c:pt idx="664">
                  <c:v>-348.10245856890009</c:v>
                </c:pt>
                <c:pt idx="665">
                  <c:v>-348.10245856890009</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-332.28171002250008</c:v>
                </c:pt>
                <c:pt idx="674">
                  <c:v>-329.68068902440001</c:v>
                </c:pt>
                <c:pt idx="675">
                  <c:v>-327.08988814810004</c:v>
                </c:pt>
                <c:pt idx="676">
                  <c:v>-324.50930739360001</c:v>
                </c:pt>
                <c:pt idx="677">
                  <c:v>-321.93894676090008</c:v>
                </c:pt>
                <c:pt idx="678">
                  <c:v>-321.93894676090008</c:v>
                </c:pt>
                <c:pt idx="679">
                  <c:v>-319.37880625000003</c:v>
                </c:pt>
                <c:pt idx="680">
                  <c:v>-316.82888586089996</c:v>
                </c:pt>
                <c:pt idx="681">
                  <c:v>-314.28918559360011</c:v>
                </c:pt>
                <c:pt idx="682">
                  <c:v>-311.75970544810002</c:v>
                </c:pt>
                <c:pt idx="683">
                  <c:v>-309.24044542440009</c:v>
                </c:pt>
                <c:pt idx="684">
                  <c:v>-309.24044542440009</c:v>
                </c:pt>
                <c:pt idx="685">
                  <c:v>-306.73140552250004</c:v>
                </c:pt>
                <c:pt idx="686">
                  <c:v>-304.23258574239998</c:v>
                </c:pt>
                <c:pt idx="687">
                  <c:v>-301.74398608410007</c:v>
                </c:pt>
                <c:pt idx="688">
                  <c:v>-299.26560654760004</c:v>
                </c:pt>
                <c:pt idx="689">
                  <c:v>-299.26560654760004</c:v>
                </c:pt>
                <c:pt idx="690">
                  <c:v>-296.79744713290006</c:v>
                </c:pt>
                <c:pt idx="691">
                  <c:v>-294.33950784000007</c:v>
                </c:pt>
                <c:pt idx="692">
                  <c:v>-294.33950784000007</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-279.80649464039999</c:v>
                </c:pt>
                <c:pt idx="713">
                  <c:v>-279.80649464039999</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-265.64140582560003</c:v>
                </c:pt>
                <c:pt idx="727">
                  <c:v>-265.64140582560003</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-251.84424139560002</c:v>
                </c:pt>
                <c:pt idx="737">
                  <c:v>-251.84424139560002</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-251.84424139560002</c:v>
                </c:pt>
                <c:pt idx="763">
                  <c:v>-251.84424139560002</c:v>
                </c:pt>
                <c:pt idx="764">
                  <c:v>-251.84424139560002</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-251.84424139560002</c:v>
                </c:pt>
                <c:pt idx="776">
                  <c:v>-251.84424139560002</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-251.84424139560002</c:v>
                </c:pt>
                <c:pt idx="807">
                  <c:v>-251.84424139560002</c:v>
                </c:pt>
                <c:pt idx="808">
                  <c:v>-254.11821849610004</c:v>
                </c:pt>
                <c:pt idx="809">
                  <c:v>-256.40241571839999</c:v>
                </c:pt>
                <c:pt idx="810">
                  <c:v>-256.40241571839999</c:v>
                </c:pt>
                <c:pt idx="811">
                  <c:v>-258.69683306250005</c:v>
                </c:pt>
                <c:pt idx="812">
                  <c:v>-261.00147052840009</c:v>
                </c:pt>
                <c:pt idx="813">
                  <c:v>-263.31632811610001</c:v>
                </c:pt>
                <c:pt idx="814">
                  <c:v>-265.64140582560003</c:v>
                </c:pt>
                <c:pt idx="815">
                  <c:v>-265.64140582560003</c:v>
                </c:pt>
                <c:pt idx="816">
                  <c:v>-267.97670365690004</c:v>
                </c:pt>
                <c:pt idx="817">
                  <c:v>-270.32222161000004</c:v>
                </c:pt>
                <c:pt idx="818">
                  <c:v>-272.67795968490003</c:v>
                </c:pt>
                <c:pt idx="819">
                  <c:v>-275.04391788160007</c:v>
                </c:pt>
                <c:pt idx="820">
                  <c:v>-277.42009620010003</c:v>
                </c:pt>
                <c:pt idx="821">
                  <c:v>-277.42009620010003</c:v>
                </c:pt>
                <c:pt idx="822">
                  <c:v>-279.80649464039999</c:v>
                </c:pt>
                <c:pt idx="823">
                  <c:v>-282.20311320250005</c:v>
                </c:pt>
                <c:pt idx="824">
                  <c:v>-284.60995188640004</c:v>
                </c:pt>
                <c:pt idx="825">
                  <c:v>-287.02701069210002</c:v>
                </c:pt>
                <c:pt idx="826">
                  <c:v>-289.45428961960005</c:v>
                </c:pt>
                <c:pt idx="827">
                  <c:v>-289.45428961960005</c:v>
                </c:pt>
                <c:pt idx="828">
                  <c:v>-291.89178866890001</c:v>
                </c:pt>
                <c:pt idx="829">
                  <c:v>-294.33950784000007</c:v>
                </c:pt>
                <c:pt idx="830">
                  <c:v>-296.79744713290006</c:v>
                </c:pt>
                <c:pt idx="831">
                  <c:v>-299.26560654760004</c:v>
                </c:pt>
                <c:pt idx="832">
                  <c:v>-301.74398608410007</c:v>
                </c:pt>
                <c:pt idx="833">
                  <c:v>-301.74398608410007</c:v>
                </c:pt>
                <c:pt idx="834">
                  <c:v>-304.23258574239998</c:v>
                </c:pt>
                <c:pt idx="835">
                  <c:v>-306.73140552250004</c:v>
                </c:pt>
                <c:pt idx="836">
                  <c:v>-309.24044542440009</c:v>
                </c:pt>
                <c:pt idx="837">
                  <c:v>-311.75970544810002</c:v>
                </c:pt>
                <c:pt idx="838">
                  <c:v>-314.28918559360011</c:v>
                </c:pt>
                <c:pt idx="839">
                  <c:v>-316.82888586089996</c:v>
                </c:pt>
                <c:pt idx="840">
                  <c:v>-316.82888586089996</c:v>
                </c:pt>
                <c:pt idx="841">
                  <c:v>-319.37880625000003</c:v>
                </c:pt>
                <c:pt idx="842">
                  <c:v>-321.93894676090008</c:v>
                </c:pt>
                <c:pt idx="843">
                  <c:v>-324.50930739360001</c:v>
                </c:pt>
                <c:pt idx="844">
                  <c:v>-327.08988814810004</c:v>
                </c:pt>
                <c:pt idx="845">
                  <c:v>-329.68068902440001</c:v>
                </c:pt>
                <c:pt idx="846">
                  <c:v>-332.28171002250008</c:v>
                </c:pt>
                <c:pt idx="847">
                  <c:v>-334.89295114240014</c:v>
                </c:pt>
                <c:pt idx="848">
                  <c:v>-334.89295114240014</c:v>
                </c:pt>
                <c:pt idx="849">
                  <c:v>-337.51441238410007</c:v>
                </c:pt>
                <c:pt idx="850">
                  <c:v>-340.14609374760005</c:v>
                </c:pt>
                <c:pt idx="851">
                  <c:v>-342.78799523290002</c:v>
                </c:pt>
                <c:pt idx="852">
                  <c:v>-345.44011684000003</c:v>
                </c:pt>
                <c:pt idx="853">
                  <c:v>-348.10245856890009</c:v>
                </c:pt>
                <c:pt idx="854">
                  <c:v>-350.77502041960003</c:v>
                </c:pt>
                <c:pt idx="855">
                  <c:v>-353.45780239210006</c:v>
                </c:pt>
                <c:pt idx="856">
                  <c:v>-356.15080448640003</c:v>
                </c:pt>
                <c:pt idx="857">
                  <c:v>-358.85402670250005</c:v>
                </c:pt>
                <c:pt idx="858">
                  <c:v>-361.56746904040011</c:v>
                </c:pt>
                <c:pt idx="859">
                  <c:v>-364.29113150010005</c:v>
                </c:pt>
                <c:pt idx="860">
                  <c:v>-367.02501408160003</c:v>
                </c:pt>
                <c:pt idx="861">
                  <c:v>-369.76911678490001</c:v>
                </c:pt>
                <c:pt idx="862">
                  <c:v>-372.52343961000008</c:v>
                </c:pt>
                <c:pt idx="863">
                  <c:v>-375.28798255690009</c:v>
                </c:pt>
                <c:pt idx="864">
                  <c:v>-378.06274562560003</c:v>
                </c:pt>
                <c:pt idx="865">
                  <c:v>-383.64293212839999</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-412.15707195040005</c:v>
                </c:pt>
                <c:pt idx="874">
                  <c:v>-415.06469660250008</c:v>
                </c:pt>
                <c:pt idx="875">
                  <c:v>-417.98254137640009</c:v>
                </c:pt>
                <c:pt idx="876">
                  <c:v>-420.91060627210004</c:v>
                </c:pt>
                <c:pt idx="877">
                  <c:v>-426.79739642890002</c:v>
                </c:pt>
                <c:pt idx="878">
                  <c:v>-429.75612169000004</c:v>
                </c:pt>
                <c:pt idx="879">
                  <c:v>-432.72506707290012</c:v>
                </c:pt>
                <c:pt idx="880">
                  <c:v>-435.70423257760007</c:v>
                </c:pt>
                <c:pt idx="881">
                  <c:v>-441.69322395239999</c:v>
                </c:pt>
                <c:pt idx="882">
                  <c:v>-444.70304982250008</c:v>
                </c:pt>
                <c:pt idx="883">
                  <c:v>-447.7230958144001</c:v>
                </c:pt>
                <c:pt idx="884">
                  <c:v>-450.75336192810005</c:v>
                </c:pt>
                <c:pt idx="885">
                  <c:v>-456.84455452090003</c:v>
                </c:pt>
                <c:pt idx="886">
                  <c:v>-459.90548100000007</c:v>
                </c:pt>
                <c:pt idx="887">
                  <c:v>-462.97662760090014</c:v>
                </c:pt>
                <c:pt idx="888">
                  <c:v>-466.05799432360004</c:v>
                </c:pt>
                <c:pt idx="889">
                  <c:v>-469.1495811681001</c:v>
                </c:pt>
                <c:pt idx="890">
                  <c:v>-472.25138813440003</c:v>
                </c:pt>
                <c:pt idx="891">
                  <c:v>-478.48566243240015</c:v>
                </c:pt>
                <c:pt idx="892">
                  <c:v>-481.6181297641001</c:v>
                </c:pt>
                <c:pt idx="893">
                  <c:v>-484.76081721760011</c:v>
                </c:pt>
                <c:pt idx="894">
                  <c:v>-487.91372479290004</c:v>
                </c:pt>
                <c:pt idx="895">
                  <c:v>-491.07685249000008</c:v>
                </c:pt>
                <c:pt idx="896">
                  <c:v>-494.25020030890011</c:v>
                </c:pt>
                <c:pt idx="897">
                  <c:v>-500.62755631210013</c:v>
                </c:pt>
                <c:pt idx="898">
                  <c:v>-503.83156449640006</c:v>
                </c:pt>
                <c:pt idx="899">
                  <c:v>-507.0457928025001</c:v>
                </c:pt>
                <c:pt idx="900">
                  <c:v>-510.27024123040013</c:v>
                </c:pt>
                <c:pt idx="901">
                  <c:v>-513.50490978010009</c:v>
                </c:pt>
                <c:pt idx="902">
                  <c:v>-516.7497984516001</c:v>
                </c:pt>
                <c:pt idx="903">
                  <c:v>-523.27023616000008</c:v>
                </c:pt>
                <c:pt idx="904">
                  <c:v>-526.54578519690017</c:v>
                </c:pt>
                <c:pt idx="905">
                  <c:v>-529.83155435560013</c:v>
                </c:pt>
                <c:pt idx="906">
                  <c:v>-533.12754363609997</c:v>
                </c:pt>
                <c:pt idx="907">
                  <c:v>-536.43375303840003</c:v>
                </c:pt>
                <c:pt idx="908">
                  <c:v>-539.75018256250007</c:v>
                </c:pt>
                <c:pt idx="909">
                  <c:v>-543.07683220840011</c:v>
                </c:pt>
                <c:pt idx="910">
                  <c:v>-546.41370197610013</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-597.69316310760018</c:v>
                </c:pt>
                <c:pt idx="929">
                  <c:v>-601.19355482410003</c:v>
                </c:pt>
                <c:pt idx="930">
                  <c:v>-604.7041666624001</c:v>
                </c:pt>
                <c:pt idx="931">
                  <c:v>-608.22499862250004</c:v>
                </c:pt>
                <c:pt idx="932">
                  <c:v>-611.75605070440008</c:v>
                </c:pt>
                <c:pt idx="933">
                  <c:v>-615.29732290810011</c:v>
                </c:pt>
                <c:pt idx="934">
                  <c:v>-618.84881523359991</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-654.92584518760009</c:v>
                </c:pt>
                <c:pt idx="945">
                  <c:v>-658.5897588529001</c:v>
                </c:pt>
                <c:pt idx="946">
                  <c:v>-662.26389264000011</c:v>
                </c:pt>
                <c:pt idx="947">
                  <c:v>-665.9482465489001</c:v>
                </c:pt>
                <c:pt idx="948">
                  <c:v>-669.6428205796002</c:v>
                </c:pt>
                <c:pt idx="949">
                  <c:v>-673.34761473210006</c:v>
                </c:pt>
                <c:pt idx="950">
                  <c:v>-677.06262900640002</c:v>
                </c:pt>
                <c:pt idx="951">
                  <c:v>-680.78786340250008</c:v>
                </c:pt>
                <c:pt idx="952">
                  <c:v>-684.52331792040025</c:v>
                </c:pt>
                <c:pt idx="953">
                  <c:v>-688.26899256010017</c:v>
                </c:pt>
                <c:pt idx="954">
                  <c:v>-692.02488732159998</c:v>
                </c:pt>
                <c:pt idx="955">
                  <c:v>-695.79100220490011</c:v>
                </c:pt>
                <c:pt idx="956">
                  <c:v>-699.56733721000012</c:v>
                </c:pt>
                <c:pt idx="957">
                  <c:v>-703.35389233690012</c:v>
                </c:pt>
                <c:pt idx="958">
                  <c:v>-707.15066758560022</c:v>
                </c:pt>
                <c:pt idx="959">
                  <c:v>-710.95766295609997</c:v>
                </c:pt>
                <c:pt idx="960">
                  <c:v>-714.77487844840016</c:v>
                </c:pt>
                <c:pt idx="961">
                  <c:v>-718.60231406250011</c:v>
                </c:pt>
                <c:pt idx="962">
                  <c:v>-722.43996979840017</c:v>
                </c:pt>
                <c:pt idx="963">
                  <c:v>-726.28784565610022</c:v>
                </c:pt>
                <c:pt idx="964">
                  <c:v>-730.14594163559991</c:v>
                </c:pt>
                <c:pt idx="965">
                  <c:v>-734.01425773690005</c:v>
                </c:pt>
                <c:pt idx="966">
                  <c:v>-737.89279396000006</c:v>
                </c:pt>
                <c:pt idx="967">
                  <c:v>-741.78155030490018</c:v>
                </c:pt>
                <c:pt idx="968">
                  <c:v>-745.68052677160028</c:v>
                </c:pt>
                <c:pt idx="969">
                  <c:v>-749.58972336010004</c:v>
                </c:pt>
                <c:pt idx="970">
                  <c:v>-753.50914007040012</c:v>
                </c:pt>
                <c:pt idx="971">
                  <c:v>-757.43877690250008</c:v>
                </c:pt>
                <c:pt idx="972">
                  <c:v>-761.37863385640014</c:v>
                </c:pt>
                <c:pt idx="973">
                  <c:v>-765.32871093210031</c:v>
                </c:pt>
                <c:pt idx="974">
                  <c:v>-765.32871093210031</c:v>
                </c:pt>
                <c:pt idx="975">
                  <c:v>-769.28900812960001</c:v>
                </c:pt>
                <c:pt idx="976">
                  <c:v>-773.25952544890004</c:v>
                </c:pt>
                <c:pt idx="977">
                  <c:v>-777.24026289000017</c:v>
                </c:pt>
                <c:pt idx="978">
                  <c:v>-781.23122045290017</c:v>
                </c:pt>
                <c:pt idx="979">
                  <c:v>-785.23239813760028</c:v>
                </c:pt>
                <c:pt idx="980">
                  <c:v>-789.24379594410004</c:v>
                </c:pt>
                <c:pt idx="981">
                  <c:v>-793.26541387240002</c:v>
                </c:pt>
                <c:pt idx="982">
                  <c:v>-797.2972519225001</c:v>
                </c:pt>
                <c:pt idx="983">
                  <c:v>-797.2972519225001</c:v>
                </c:pt>
                <c:pt idx="984">
                  <c:v>-801.33931009440016</c:v>
                </c:pt>
                <c:pt idx="985">
                  <c:v>-805.39158838810022</c:v>
                </c:pt>
                <c:pt idx="986">
                  <c:v>-809.45408680360003</c:v>
                </c:pt>
                <c:pt idx="987">
                  <c:v>-813.52680534090007</c:v>
                </c:pt>
                <c:pt idx="988">
                  <c:v>-817.60974400000009</c:v>
                </c:pt>
                <c:pt idx="989">
                  <c:v>-821.70290278090022</c:v>
                </c:pt>
                <c:pt idx="990">
                  <c:v>-821.70290278090022</c:v>
                </c:pt>
                <c:pt idx="991">
                  <c:v>-825.80628168360022</c:v>
                </c:pt>
                <c:pt idx="992">
                  <c:v>-829.91988070809998</c:v>
                </c:pt>
                <c:pt idx="993">
                  <c:v>-834.04369985440007</c:v>
                </c:pt>
                <c:pt idx="994">
                  <c:v>-838.17773912250016</c:v>
                </c:pt>
                <c:pt idx="995">
                  <c:v>-842.32199851240023</c:v>
                </c:pt>
                <c:pt idx="996">
                  <c:v>-842.32199851240023</c:v>
                </c:pt>
                <c:pt idx="997">
                  <c:v>-846.47647802410029</c:v>
                </c:pt>
                <c:pt idx="998">
                  <c:v>-850.64117765760011</c:v>
                </c:pt>
                <c:pt idx="999">
                  <c:v>-854.81609741290015</c:v>
                </c:pt>
                <c:pt idx="1000">
                  <c:v>-859.00123729000018</c:v>
                </c:pt>
                <c:pt idx="1001">
                  <c:v>-859.00123729000018</c:v>
                </c:pt>
                <c:pt idx="1002">
                  <c:v>-863.19659728890019</c:v>
                </c:pt>
                <c:pt idx="1003">
                  <c:v>-867.40217740960031</c:v>
                </c:pt>
                <c:pt idx="1004">
                  <c:v>-867.40217740960031</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-901.41474276000019</c:v>
                </c:pt>
                <c:pt idx="1025">
                  <c:v>-905.71230397690022</c:v>
                </c:pt>
                <c:pt idx="1026">
                  <c:v>-905.71230397690022</c:v>
                </c:pt>
                <c:pt idx="1027">
                  <c:v>-910.02008531560023</c:v>
                </c:pt>
                <c:pt idx="1028">
                  <c:v>-914.3380867761</c:v>
                </c:pt>
                <c:pt idx="1029">
                  <c:v>-914.3380867761</c:v>
                </c:pt>
                <c:pt idx="1030">
                  <c:v>-918.6663083584001</c:v>
                </c:pt>
                <c:pt idx="1031">
                  <c:v>-923.00475006250019</c:v>
                </c:pt>
                <c:pt idx="1032">
                  <c:v>-923.00475006250019</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-962.51063088040007</c:v>
                </c:pt>
                <c:pt idx="1047">
                  <c:v>-962.51063088040007</c:v>
                </c:pt>
                <c:pt idx="1048">
                  <c:v>-962.51063088040007</c:v>
                </c:pt>
                <c:pt idx="1049">
                  <c:v>-962.51063088040007</c:v>
                </c:pt>
                <c:pt idx="1050">
                  <c:v>-962.51063088040007</c:v>
                </c:pt>
                <c:pt idx="1051">
                  <c:v>-962.51063088040007</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-809.45408680360003</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-734.01425773690005</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-692.02488732159998</c:v>
                </c:pt>
                <c:pt idx="1086">
                  <c:v>-688.26899256010017</c:v>
                </c:pt>
                <c:pt idx="1087">
                  <c:v>-684.52331792040025</c:v>
                </c:pt>
                <c:pt idx="1088">
                  <c:v>-684.52331792040025</c:v>
                </c:pt>
                <c:pt idx="1089">
                  <c:v>-680.78786340250008</c:v>
                </c:pt>
                <c:pt idx="1090">
                  <c:v>-677.06262900640002</c:v>
                </c:pt>
                <c:pt idx="1091">
                  <c:v>-673.34761473210006</c:v>
                </c:pt>
                <c:pt idx="1092">
                  <c:v>-669.6428205796002</c:v>
                </c:pt>
                <c:pt idx="1093">
                  <c:v>-665.9482465489001</c:v>
                </c:pt>
                <c:pt idx="1094">
                  <c:v>-662.26389264000011</c:v>
                </c:pt>
                <c:pt idx="1095">
                  <c:v>-658.5897588529001</c:v>
                </c:pt>
                <c:pt idx="1096">
                  <c:v>-654.92584518760009</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-618.84881523359991</c:v>
                </c:pt>
                <c:pt idx="1108">
                  <c:v>-615.29732290810011</c:v>
                </c:pt>
                <c:pt idx="1109">
                  <c:v>-611.75605070440008</c:v>
                </c:pt>
                <c:pt idx="1110">
                  <c:v>-608.22499862250004</c:v>
                </c:pt>
                <c:pt idx="1111">
                  <c:v>-604.7041666624001</c:v>
                </c:pt>
                <c:pt idx="1112">
                  <c:v>-601.19355482410003</c:v>
                </c:pt>
                <c:pt idx="1113">
                  <c:v>-597.69316310760018</c:v>
                </c:pt>
                <c:pt idx="1114">
                  <c:v>-597.69316310760018</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-546.41370197610013</c:v>
                </c:pt>
                <c:pt idx="1162">
                  <c:v>-546.41370197610013</c:v>
                </c:pt>
                <c:pt idx="1163">
                  <c:v>-543.07683220840011</c:v>
                </c:pt>
                <c:pt idx="1164">
                  <c:v>-539.75018256250007</c:v>
                </c:pt>
                <c:pt idx="1165">
                  <c:v>-539.75018256250007</c:v>
                </c:pt>
                <c:pt idx="1166">
                  <c:v>-536.43375303840003</c:v>
                </c:pt>
                <c:pt idx="1167">
                  <c:v>-536.43375303840003</c:v>
                </c:pt>
                <c:pt idx="1168">
                  <c:v>-533.12754363609997</c:v>
                </c:pt>
                <c:pt idx="1169">
                  <c:v>-533.12754363609997</c:v>
                </c:pt>
                <c:pt idx="1170">
                  <c:v>-529.83155435560013</c:v>
                </c:pt>
                <c:pt idx="1171">
                  <c:v>-529.83155435560013</c:v>
                </c:pt>
                <c:pt idx="1172">
                  <c:v>-529.83155435560013</c:v>
                </c:pt>
                <c:pt idx="1173">
                  <c:v>-529.83155435560013</c:v>
                </c:pt>
                <c:pt idx="1174">
                  <c:v>-526.54578519690017</c:v>
                </c:pt>
                <c:pt idx="1175">
                  <c:v>-526.54578519690017</c:v>
                </c:pt>
                <c:pt idx="1176">
                  <c:v>-526.54578519690017</c:v>
                </c:pt>
                <c:pt idx="1177">
                  <c:v>-526.54578519690017</c:v>
                </c:pt>
                <c:pt idx="1178">
                  <c:v>-526.54578519690017</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-536.43375303840003</c:v>
                </c:pt>
                <c:pt idx="1190">
                  <c:v>-536.43375303840003</c:v>
                </c:pt>
                <c:pt idx="1191">
                  <c:v>-539.75018256250007</c:v>
                </c:pt>
                <c:pt idx="1192">
                  <c:v>-539.75018256250007</c:v>
                </c:pt>
                <c:pt idx="1193">
                  <c:v>-543.07683220840011</c:v>
                </c:pt>
                <c:pt idx="1194">
                  <c:v>-543.07683220840011</c:v>
                </c:pt>
                <c:pt idx="1195">
                  <c:v>-546.41370197610013</c:v>
                </c:pt>
                <c:pt idx="1196">
                  <c:v>-546.41370197610013</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-597.69316310760018</c:v>
                </c:pt>
                <c:pt idx="1219">
                  <c:v>-601.19355482410003</c:v>
                </c:pt>
                <c:pt idx="1220">
                  <c:v>-601.19355482410003</c:v>
                </c:pt>
                <c:pt idx="1221">
                  <c:v>-604.7041666624001</c:v>
                </c:pt>
                <c:pt idx="1222">
                  <c:v>-608.22499862250004</c:v>
                </c:pt>
                <c:pt idx="1223">
                  <c:v>-611.75605070440008</c:v>
                </c:pt>
                <c:pt idx="1224">
                  <c:v>-615.29732290810011</c:v>
                </c:pt>
                <c:pt idx="1225">
                  <c:v>-615.29732290810011</c:v>
                </c:pt>
                <c:pt idx="1226">
                  <c:v>-618.84881523359991</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-654.92584518760009</c:v>
                </c:pt>
                <c:pt idx="1240">
                  <c:v>-654.92584518760009</c:v>
                </c:pt>
                <c:pt idx="1241">
                  <c:v>-658.5897588529001</c:v>
                </c:pt>
                <c:pt idx="1242">
                  <c:v>-662.26389264000011</c:v>
                </c:pt>
                <c:pt idx="1243">
                  <c:v>-665.9482465489001</c:v>
                </c:pt>
                <c:pt idx="1244">
                  <c:v>-665.9482465489001</c:v>
                </c:pt>
                <c:pt idx="1245">
                  <c:v>-669.6428205796002</c:v>
                </c:pt>
                <c:pt idx="1246">
                  <c:v>-673.34761473210006</c:v>
                </c:pt>
                <c:pt idx="1247">
                  <c:v>-677.06262900640002</c:v>
                </c:pt>
                <c:pt idx="1248">
                  <c:v>-680.78786340250008</c:v>
                </c:pt>
                <c:pt idx="1249">
                  <c:v>-684.52331792040025</c:v>
                </c:pt>
                <c:pt idx="1250">
                  <c:v>-684.52331792040025</c:v>
                </c:pt>
                <c:pt idx="1251">
                  <c:v>-688.26899256010017</c:v>
                </c:pt>
                <c:pt idx="1252">
                  <c:v>-692.02488732159998</c:v>
                </c:pt>
                <c:pt idx="1253">
                  <c:v>-695.79100220490011</c:v>
                </c:pt>
                <c:pt idx="1254">
                  <c:v>-695.79100220490011</c:v>
                </c:pt>
                <c:pt idx="1255">
                  <c:v>-699.56733721000012</c:v>
                </c:pt>
                <c:pt idx="1256">
                  <c:v>-703.35389233690012</c:v>
                </c:pt>
                <c:pt idx="1257">
                  <c:v>-707.15066758560022</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-734.01425773690005</c:v>
                </c:pt>
                <c:pt idx="1267">
                  <c:v>-737.89279396000006</c:v>
                </c:pt>
                <c:pt idx="1268">
                  <c:v>-737.89279396000006</c:v>
                </c:pt>
                <c:pt idx="1269">
                  <c:v>-741.78155030490018</c:v>
                </c:pt>
                <c:pt idx="1270">
                  <c:v>-745.68052677160028</c:v>
                </c:pt>
                <c:pt idx="1271">
                  <c:v>-749.58972336010004</c:v>
                </c:pt>
                <c:pt idx="1272">
                  <c:v>-749.58972336010004</c:v>
                </c:pt>
                <c:pt idx="1273">
                  <c:v>-753.50914007040012</c:v>
                </c:pt>
                <c:pt idx="1274">
                  <c:v>-757.43877690250008</c:v>
                </c:pt>
                <c:pt idx="1275">
                  <c:v>-761.37863385640014</c:v>
                </c:pt>
                <c:pt idx="1276">
                  <c:v>-761.37863385640014</c:v>
                </c:pt>
                <c:pt idx="1277">
                  <c:v>-765.32871093210031</c:v>
                </c:pt>
                <c:pt idx="1278">
                  <c:v>-769.28900812960001</c:v>
                </c:pt>
                <c:pt idx="1279">
                  <c:v>-769.28900812960001</c:v>
                </c:pt>
                <c:pt idx="1280">
                  <c:v>-773.25952544890004</c:v>
                </c:pt>
                <c:pt idx="1281">
                  <c:v>-777.24026289000017</c:v>
                </c:pt>
                <c:pt idx="1282">
                  <c:v>-781.23122045290017</c:v>
                </c:pt>
                <c:pt idx="1283">
                  <c:v>-781.23122045290017</c:v>
                </c:pt>
                <c:pt idx="1284">
                  <c:v>-785.23239813760028</c:v>
                </c:pt>
                <c:pt idx="1285">
                  <c:v>-789.24379594410004</c:v>
                </c:pt>
                <c:pt idx="1286">
                  <c:v>-789.24379594410004</c:v>
                </c:pt>
                <c:pt idx="1287">
                  <c:v>-793.26541387240002</c:v>
                </c:pt>
                <c:pt idx="1288">
                  <c:v>-797.2972519225001</c:v>
                </c:pt>
                <c:pt idx="1289">
                  <c:v>-801.33931009440016</c:v>
                </c:pt>
                <c:pt idx="1290">
                  <c:v>-801.33931009440016</c:v>
                </c:pt>
                <c:pt idx="1291">
                  <c:v>-805.39158838810022</c:v>
                </c:pt>
                <c:pt idx="1292">
                  <c:v>-809.45408680360003</c:v>
                </c:pt>
                <c:pt idx="1293">
                  <c:v>-809.45408680360003</c:v>
                </c:pt>
                <c:pt idx="1294">
                  <c:v>-813.52680534090007</c:v>
                </c:pt>
                <c:pt idx="1295">
                  <c:v>-817.60974400000009</c:v>
                </c:pt>
                <c:pt idx="1296">
                  <c:v>-817.60974400000009</c:v>
                </c:pt>
                <c:pt idx="1297">
                  <c:v>-821.70290278090022</c:v>
                </c:pt>
                <c:pt idx="1298">
                  <c:v>-825.80628168360022</c:v>
                </c:pt>
                <c:pt idx="1299">
                  <c:v>-825.80628168360022</c:v>
                </c:pt>
                <c:pt idx="1300">
                  <c:v>-829.91988070809998</c:v>
                </c:pt>
                <c:pt idx="1301">
                  <c:v>-834.04369985440007</c:v>
                </c:pt>
                <c:pt idx="1302">
                  <c:v>-834.04369985440007</c:v>
                </c:pt>
                <c:pt idx="1303">
                  <c:v>-838.17773912250016</c:v>
                </c:pt>
                <c:pt idx="1304">
                  <c:v>-842.32199851240023</c:v>
                </c:pt>
                <c:pt idx="1305">
                  <c:v>-842.32199851240023</c:v>
                </c:pt>
                <c:pt idx="1306">
                  <c:v>-846.47647802410029</c:v>
                </c:pt>
                <c:pt idx="1307">
                  <c:v>-846.47647802410029</c:v>
                </c:pt>
                <c:pt idx="1308">
                  <c:v>-850.64117765760011</c:v>
                </c:pt>
                <c:pt idx="1309">
                  <c:v>-854.81609741290015</c:v>
                </c:pt>
                <c:pt idx="1310">
                  <c:v>-854.81609741290015</c:v>
                </c:pt>
                <c:pt idx="1311">
                  <c:v>-859.00123729000018</c:v>
                </c:pt>
                <c:pt idx="1312">
                  <c:v>-859.00123729000018</c:v>
                </c:pt>
                <c:pt idx="1313">
                  <c:v>-863.19659728890019</c:v>
                </c:pt>
                <c:pt idx="1314">
                  <c:v>-867.40217740960031</c:v>
                </c:pt>
                <c:pt idx="1315">
                  <c:v>-867.40217740960031</c:v>
                </c:pt>
                <c:pt idx="1316">
                  <c:v>-871.61797765210008</c:v>
                </c:pt>
                <c:pt idx="1317">
                  <c:v>-871.61797765210008</c:v>
                </c:pt>
                <c:pt idx="1318">
                  <c:v>-871.61797765210008</c:v>
                </c:pt>
                <c:pt idx="1319">
                  <c:v>-871.61797765210008</c:v>
                </c:pt>
                <c:pt idx="1320">
                  <c:v>-871.61797765210008</c:v>
                </c:pt>
                <c:pt idx="1321">
                  <c:v>-871.61797765210008</c:v>
                </c:pt>
                <c:pt idx="1322">
                  <c:v>-867.40217740960031</c:v>
                </c:pt>
                <c:pt idx="1323">
                  <c:v>-867.40217740960031</c:v>
                </c:pt>
                <c:pt idx="1324">
                  <c:v>-867.40217740960031</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-901.41474276000019</c:v>
                </c:pt>
                <c:pt idx="1337">
                  <c:v>-901.41474276000019</c:v>
                </c:pt>
                <c:pt idx="1338">
                  <c:v>-905.71230397690022</c:v>
                </c:pt>
                <c:pt idx="1339">
                  <c:v>-905.71230397690022</c:v>
                </c:pt>
                <c:pt idx="1340">
                  <c:v>-910.02008531560023</c:v>
                </c:pt>
                <c:pt idx="1341">
                  <c:v>-910.02008531560023</c:v>
                </c:pt>
                <c:pt idx="1342">
                  <c:v>-914.3380867761</c:v>
                </c:pt>
                <c:pt idx="1343">
                  <c:v>-914.3380867761</c:v>
                </c:pt>
                <c:pt idx="1344">
                  <c:v>-918.6663083584001</c:v>
                </c:pt>
                <c:pt idx="1345">
                  <c:v>-918.6663083584001</c:v>
                </c:pt>
                <c:pt idx="1346">
                  <c:v>-923.00475006250019</c:v>
                </c:pt>
                <c:pt idx="1347">
                  <c:v>-923.00475006250019</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-962.51063088040007</c:v>
                </c:pt>
                <c:pt idx="1364">
                  <c:v>-962.51063088040007</c:v>
                </c:pt>
                <c:pt idx="1365">
                  <c:v>-966.95127380250017</c:v>
                </c:pt>
                <c:pt idx="1366">
                  <c:v>-966.95127380250017</c:v>
                </c:pt>
                <c:pt idx="1367">
                  <c:v>-971.40213684640014</c:v>
                </c:pt>
                <c:pt idx="1368">
                  <c:v>-971.40213684640014</c:v>
                </c:pt>
                <c:pt idx="1369">
                  <c:v>-971.40213684640014</c:v>
                </c:pt>
                <c:pt idx="1370">
                  <c:v>-975.86322001210033</c:v>
                </c:pt>
                <c:pt idx="1371">
                  <c:v>-980.33452329960005</c:v>
                </c:pt>
                <c:pt idx="1372">
                  <c:v>-980.33452329960005</c:v>
                </c:pt>
                <c:pt idx="1373">
                  <c:v>-980.33452329960005</c:v>
                </c:pt>
                <c:pt idx="1374">
                  <c:v>-984.8160467089001</c:v>
                </c:pt>
                <c:pt idx="1375">
                  <c:v>-984.8160467089001</c:v>
                </c:pt>
                <c:pt idx="1376">
                  <c:v>-989.30779024000014</c:v>
                </c:pt>
                <c:pt idx="1377">
                  <c:v>-989.30779024000014</c:v>
                </c:pt>
                <c:pt idx="1378">
                  <c:v>-993.80975389290029</c:v>
                </c:pt>
                <c:pt idx="1379">
                  <c:v>-993.80975389290029</c:v>
                </c:pt>
                <c:pt idx="1380">
                  <c:v>-998.32193766760031</c:v>
                </c:pt>
                <c:pt idx="1381">
                  <c:v>-998.32193766760031</c:v>
                </c:pt>
                <c:pt idx="1382">
                  <c:v>-1002.8443415641001</c:v>
                </c:pt>
                <c:pt idx="1383">
                  <c:v>-1002.8443415641001</c:v>
                </c:pt>
                <c:pt idx="1384">
                  <c:v>-1007.3769655824001</c:v>
                </c:pt>
                <c:pt idx="1385">
                  <c:v>-1007.3769655824001</c:v>
                </c:pt>
                <c:pt idx="1386">
                  <c:v>-1011.9198097225002</c:v>
                </c:pt>
                <c:pt idx="1387">
                  <c:v>-1011.9198097225002</c:v>
                </c:pt>
                <c:pt idx="1388">
                  <c:v>-1016.4728739844002</c:v>
                </c:pt>
                <c:pt idx="1389">
                  <c:v>-1016.4728739844002</c:v>
                </c:pt>
                <c:pt idx="1390">
                  <c:v>-1021.0361583681002</c:v>
                </c:pt>
                <c:pt idx="1391">
                  <c:v>-1021.0361583681002</c:v>
                </c:pt>
                <c:pt idx="1392">
                  <c:v>-1025.6096628736</c:v>
                </c:pt>
                <c:pt idx="1393">
                  <c:v>-1025.6096628736</c:v>
                </c:pt>
                <c:pt idx="1394">
                  <c:v>-1030.1933875009001</c:v>
                </c:pt>
                <c:pt idx="1395">
                  <c:v>-1030.1933875009001</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-1062.5656233024001</c:v>
                </c:pt>
                <c:pt idx="1410">
                  <c:v>-1062.5656233024001</c:v>
                </c:pt>
                <c:pt idx="1411">
                  <c:v>-1062.5656233024001</c:v>
                </c:pt>
                <c:pt idx="1412">
                  <c:v>-1067.2311089041002</c:v>
                </c:pt>
                <c:pt idx="1413">
                  <c:v>-1067.2311089041002</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c:v>
                </c:pt>
                <c:pt idx="1439">
                  <c:v>-1119.2259785616</c:v>
                </c:pt>
                <c:pt idx="1440">
                  <c:v>-1124.0141056248999</c:v>
                </c:pt>
                <c:pt idx="1441">
                  <c:v>-1124.0141056248999</c:v>
                </c:pt>
                <c:pt idx="1442">
                  <c:v>-1124.0141056248999</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-1162.6870465161003</c:v>
                </c:pt>
                <c:pt idx="1463">
                  <c:v>-1162.6870465161003</c:v>
                </c:pt>
                <c:pt idx="1464">
                  <c:v>-1162.6870465161003</c:v>
                </c:pt>
                <c:pt idx="1465">
                  <c:v>-1162.6870465161003</c:v>
                </c:pt>
                <c:pt idx="1466">
                  <c:v>-1162.6870465161003</c:v>
                </c:pt>
                <c:pt idx="1467">
                  <c:v>-1157.8171584784002</c:v>
                </c:pt>
                <c:pt idx="1468">
                  <c:v>-1157.8171584784002</c:v>
                </c:pt>
                <c:pt idx="1469">
                  <c:v>-1152.9574905625002</c:v>
                </c:pt>
                <c:pt idx="1470">
                  <c:v>-1148.1080427684001</c:v>
                </c:pt>
                <c:pt idx="1471">
                  <c:v>-1143.2688150960998</c:v>
                </c:pt>
                <c:pt idx="1472">
                  <c:v>-1133.6210201169004</c:v>
                </c:pt>
                <c:pt idx="1473">
                  <c:v>-1124.0141056248999</c:v>
                </c:pt>
                <c:pt idx="1474">
                  <c:v>-1114.4480716201003</c:v>
                </c:pt>
                <c:pt idx="1475">
                  <c:v>-1104.9229181025003</c:v>
                </c:pt>
                <c:pt idx="1476">
                  <c:v>-1090.7118387396001</c:v>
                </c:pt>
                <c:pt idx="1477">
                  <c:v>-1081.2888864400002</c:v>
                </c:pt>
                <c:pt idx="1478">
                  <c:v>-1067.2311089041002</c:v>
                </c:pt>
                <c:pt idx="1479">
                  <c:v>-1057.9103578225001</c:v>
                </c:pt>
                <c:pt idx="1480">
                  <c:v>-1048.6304872281</c:v>
                </c:pt>
                <c:pt idx="1481">
                  <c:v>-1034.7873322500002</c:v>
                </c:pt>
                <c:pt idx="1482">
                  <c:v>-1021.0361583681002</c:v>
                </c:pt>
                <c:pt idx="1483">
                  <c:v>-1011.9198097225002</c:v>
                </c:pt>
                <c:pt idx="1484">
                  <c:v>-998.32193766760031</c:v>
                </c:pt>
                <c:pt idx="1485">
                  <c:v>-989.30779024000014</c:v>
                </c:pt>
                <c:pt idx="1486">
                  <c:v>-975.86322001210033</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-867.40217740960031</c:v>
                </c:pt>
                <c:pt idx="1496">
                  <c:v>-859.00123729000018</c:v>
                </c:pt>
                <c:pt idx="1497">
                  <c:v>-846.47647802410029</c:v>
                </c:pt>
                <c:pt idx="1498">
                  <c:v>-838.17773912250016</c:v>
                </c:pt>
                <c:pt idx="1499">
                  <c:v>-825.80628168360022</c:v>
                </c:pt>
                <c:pt idx="1500">
                  <c:v>-817.60974400000009</c:v>
                </c:pt>
                <c:pt idx="1501">
                  <c:v>-809.45408680360003</c:v>
                </c:pt>
                <c:pt idx="1502">
                  <c:v>-801.33931009440016</c:v>
                </c:pt>
                <c:pt idx="1503">
                  <c:v>-789.24379594410004</c:v>
                </c:pt>
                <c:pt idx="1504">
                  <c:v>-781.23122045290017</c:v>
                </c:pt>
                <c:pt idx="1505">
                  <c:v>-773.25952544890004</c:v>
                </c:pt>
                <c:pt idx="1506">
                  <c:v>-765.32871093210031</c:v>
                </c:pt>
                <c:pt idx="1507">
                  <c:v>-757.43877690250008</c:v>
                </c:pt>
                <c:pt idx="1508">
                  <c:v>-749.58972336010004</c:v>
                </c:pt>
                <c:pt idx="1509">
                  <c:v>-741.78155030490018</c:v>
                </c:pt>
                <c:pt idx="1510">
                  <c:v>-734.01425773690005</c:v>
                </c:pt>
                <c:pt idx="1511">
                  <c:v>-730.14594163559991</c:v>
                </c:pt>
                <c:pt idx="1512">
                  <c:v>-726.28784565610022</c:v>
                </c:pt>
                <c:pt idx="1513">
                  <c:v>-718.60231406250011</c:v>
                </c:pt>
                <c:pt idx="1514">
                  <c:v>-718.60231406250011</c:v>
                </c:pt>
                <c:pt idx="1515">
                  <c:v>-714.77487844840016</c:v>
                </c:pt>
                <c:pt idx="1516">
                  <c:v>-710.95766295609997</c:v>
                </c:pt>
                <c:pt idx="1517">
                  <c:v>-707.15066758560022</c:v>
                </c:pt>
                <c:pt idx="1518">
                  <c:v>-707.15066758560022</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-692.02488732159998</c:v>
                </c:pt>
                <c:pt idx="1529">
                  <c:v>-692.02488732159998</c:v>
                </c:pt>
                <c:pt idx="1530">
                  <c:v>-692.02488732159998</c:v>
                </c:pt>
                <c:pt idx="1531">
                  <c:v>-692.02488732159998</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-677.06262900640002</c:v>
                </c:pt>
                <c:pt idx="1558">
                  <c:v>-677.06262900640002</c:v>
                </c:pt>
                <c:pt idx="1559">
                  <c:v>-673.34761473210006</c:v>
                </c:pt>
                <c:pt idx="1560">
                  <c:v>-673.34761473210006</c:v>
                </c:pt>
                <c:pt idx="1561">
                  <c:v>-669.6428205796002</c:v>
                </c:pt>
                <c:pt idx="1562">
                  <c:v>-665.9482465489001</c:v>
                </c:pt>
                <c:pt idx="1563">
                  <c:v>-665.9482465489001</c:v>
                </c:pt>
                <c:pt idx="1564">
                  <c:v>-662.26389264000011</c:v>
                </c:pt>
                <c:pt idx="1565">
                  <c:v>-658.5897588529001</c:v>
                </c:pt>
                <c:pt idx="1566">
                  <c:v>-658.5897588529001</c:v>
                </c:pt>
                <c:pt idx="1567">
                  <c:v>-654.92584518760009</c:v>
                </c:pt>
                <c:pt idx="1568">
                  <c:v>-654.92584518760009</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-618.84881523359991</c:v>
                </c:pt>
                <c:pt idx="1591">
                  <c:v>-618.84881523359991</c:v>
                </c:pt>
                <c:pt idx="1592">
                  <c:v>-615.29732290810011</c:v>
                </c:pt>
                <c:pt idx="1593">
                  <c:v>-611.75605070440008</c:v>
                </c:pt>
                <c:pt idx="1594">
                  <c:v>-611.75605070440008</c:v>
                </c:pt>
                <c:pt idx="1595">
                  <c:v>-608.22499862250004</c:v>
                </c:pt>
                <c:pt idx="1596">
                  <c:v>-604.7041666624001</c:v>
                </c:pt>
                <c:pt idx="1597">
                  <c:v>-604.7041666624001</c:v>
                </c:pt>
                <c:pt idx="1598">
                  <c:v>-601.19355482410003</c:v>
                </c:pt>
                <c:pt idx="1599">
                  <c:v>-597.69316310760018</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-546.41370197610013</c:v>
                </c:pt>
                <c:pt idx="1619">
                  <c:v>-543.07683220840011</c:v>
                </c:pt>
                <c:pt idx="1620">
                  <c:v>-539.75018256250007</c:v>
                </c:pt>
                <c:pt idx="1621">
                  <c:v>-539.75018256250007</c:v>
                </c:pt>
                <c:pt idx="1622">
                  <c:v>-536.43375303840003</c:v>
                </c:pt>
                <c:pt idx="1623">
                  <c:v>-533.12754363609997</c:v>
                </c:pt>
                <c:pt idx="1624">
                  <c:v>-529.83155435560013</c:v>
                </c:pt>
                <c:pt idx="1625">
                  <c:v>-526.54578519690017</c:v>
                </c:pt>
                <c:pt idx="1626">
                  <c:v>-526.54578519690017</c:v>
                </c:pt>
                <c:pt idx="1627">
                  <c:v>-523.27023616000008</c:v>
                </c:pt>
                <c:pt idx="1628">
                  <c:v>-520.00490724489998</c:v>
                </c:pt>
                <c:pt idx="1629">
                  <c:v>-516.7497984516001</c:v>
                </c:pt>
                <c:pt idx="1630">
                  <c:v>-513.50490978010009</c:v>
                </c:pt>
                <c:pt idx="1631">
                  <c:v>-513.50490978010009</c:v>
                </c:pt>
                <c:pt idx="1632">
                  <c:v>-510.27024123040013</c:v>
                </c:pt>
                <c:pt idx="1633">
                  <c:v>-507.0457928025001</c:v>
                </c:pt>
                <c:pt idx="1634">
                  <c:v>-503.83156449640006</c:v>
                </c:pt>
                <c:pt idx="1635">
                  <c:v>-500.62755631210013</c:v>
                </c:pt>
                <c:pt idx="1636">
                  <c:v>-497.43376824960006</c:v>
                </c:pt>
                <c:pt idx="1637">
                  <c:v>-494.25020030890011</c:v>
                </c:pt>
                <c:pt idx="1638">
                  <c:v>-491.07685249000008</c:v>
                </c:pt>
                <c:pt idx="1639">
                  <c:v>-487.91372479290004</c:v>
                </c:pt>
                <c:pt idx="1640">
                  <c:v>-484.76081721760011</c:v>
                </c:pt>
                <c:pt idx="1641">
                  <c:v>-481.6181297641001</c:v>
                </c:pt>
                <c:pt idx="1642">
                  <c:v>-478.48566243240015</c:v>
                </c:pt>
                <c:pt idx="1643">
                  <c:v>-475.36341522250007</c:v>
                </c:pt>
                <c:pt idx="1644">
                  <c:v>-472.25138813440003</c:v>
                </c:pt>
                <c:pt idx="1645">
                  <c:v>-469.1495811681001</c:v>
                </c:pt>
                <c:pt idx="1646">
                  <c:v>-466.05799432360004</c:v>
                </c:pt>
                <c:pt idx="1647">
                  <c:v>-462.97662760090014</c:v>
                </c:pt>
                <c:pt idx="1648">
                  <c:v>-459.90548100000007</c:v>
                </c:pt>
                <c:pt idx="1649">
                  <c:v>-456.84455452090003</c:v>
                </c:pt>
                <c:pt idx="1650">
                  <c:v>-453.7938481636001</c:v>
                </c:pt>
                <c:pt idx="1651">
                  <c:v>-450.75336192810005</c:v>
                </c:pt>
                <c:pt idx="1652">
                  <c:v>-450.75336192810005</c:v>
                </c:pt>
                <c:pt idx="1653">
                  <c:v>-447.7230958144001</c:v>
                </c:pt>
                <c:pt idx="1654">
                  <c:v>-444.70304982250008</c:v>
                </c:pt>
                <c:pt idx="1655">
                  <c:v>-441.69322395239999</c:v>
                </c:pt>
                <c:pt idx="1656">
                  <c:v>-438.69361820410006</c:v>
                </c:pt>
                <c:pt idx="1657">
                  <c:v>-438.69361820410006</c:v>
                </c:pt>
                <c:pt idx="1658">
                  <c:v>-435.70423257760007</c:v>
                </c:pt>
                <c:pt idx="1659">
                  <c:v>-435.70423257760007</c:v>
                </c:pt>
                <c:pt idx="1660">
                  <c:v>-432.72506707290012</c:v>
                </c:pt>
                <c:pt idx="1661">
                  <c:v>-432.72506707290012</c:v>
                </c:pt>
                <c:pt idx="1662">
                  <c:v>-432.72506707290012</c:v>
                </c:pt>
                <c:pt idx="1663">
                  <c:v>-429.75612169000004</c:v>
                </c:pt>
                <c:pt idx="1664">
                  <c:v>-429.75612169000004</c:v>
                </c:pt>
                <c:pt idx="1665">
                  <c:v>-426.79739642890002</c:v>
                </c:pt>
                <c:pt idx="1666">
                  <c:v>-426.79739642890002</c:v>
                </c:pt>
                <c:pt idx="1667">
                  <c:v>-426.79739642890002</c:v>
                </c:pt>
                <c:pt idx="1668">
                  <c:v>-426.79739642890002</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-426.79739642890002</c:v>
                </c:pt>
                <c:pt idx="1681">
                  <c:v>-426.79739642890002</c:v>
                </c:pt>
                <c:pt idx="1682">
                  <c:v>-426.79739642890002</c:v>
                </c:pt>
                <c:pt idx="1683">
                  <c:v>-426.79739642890002</c:v>
                </c:pt>
                <c:pt idx="1684">
                  <c:v>-426.79739642890002</c:v>
                </c:pt>
                <c:pt idx="1685">
                  <c:v>-426.79739642890002</c:v>
                </c:pt>
                <c:pt idx="1686">
                  <c:v>-426.79739642890002</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-426.79739642890002</c:v>
                </c:pt>
                <c:pt idx="1697">
                  <c:v>-426.79739642890002</c:v>
                </c:pt>
                <c:pt idx="1698">
                  <c:v>-426.79739642890002</c:v>
                </c:pt>
                <c:pt idx="1699">
                  <c:v>-426.79739642890002</c:v>
                </c:pt>
                <c:pt idx="1700">
                  <c:v>-429.75612169000004</c:v>
                </c:pt>
                <c:pt idx="1701">
                  <c:v>-429.75612169000004</c:v>
                </c:pt>
                <c:pt idx="1702">
                  <c:v>-429.75612169000004</c:v>
                </c:pt>
                <c:pt idx="1703">
                  <c:v>-429.75612169000004</c:v>
                </c:pt>
                <c:pt idx="1704">
                  <c:v>-432.72506707290012</c:v>
                </c:pt>
                <c:pt idx="1705">
                  <c:v>-432.72506707290012</c:v>
                </c:pt>
                <c:pt idx="1706">
                  <c:v>-432.72506707290012</c:v>
                </c:pt>
                <c:pt idx="1707">
                  <c:v>-435.70423257760007</c:v>
                </c:pt>
                <c:pt idx="1708">
                  <c:v>-435.70423257760007</c:v>
                </c:pt>
                <c:pt idx="1709">
                  <c:v>-438.69361820410006</c:v>
                </c:pt>
                <c:pt idx="1710">
                  <c:v>-441.69322395239999</c:v>
                </c:pt>
                <c:pt idx="1711">
                  <c:v>-441.69322395239999</c:v>
                </c:pt>
                <c:pt idx="1712">
                  <c:v>-441.69322395239999</c:v>
                </c:pt>
                <c:pt idx="1713">
                  <c:v>-444.70304982250008</c:v>
                </c:pt>
                <c:pt idx="1714">
                  <c:v>-444.70304982250008</c:v>
                </c:pt>
                <c:pt idx="1715">
                  <c:v>-447.7230958144001</c:v>
                </c:pt>
                <c:pt idx="1716">
                  <c:v>-447.7230958144001</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-462.97662760090014</c:v>
                </c:pt>
                <c:pt idx="1726">
                  <c:v>-462.97662760090014</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-481.6181297641001</c:v>
                </c:pt>
                <c:pt idx="1736">
                  <c:v>-481.6181297641001</c:v>
                </c:pt>
                <c:pt idx="1737">
                  <c:v>-484.76081721760011</c:v>
                </c:pt>
                <c:pt idx="1738">
                  <c:v>-484.76081721760011</c:v>
                </c:pt>
                <c:pt idx="1739">
                  <c:v>-487.91372479290004</c:v>
                </c:pt>
                <c:pt idx="1740">
                  <c:v>-491.07685249000008</c:v>
                </c:pt>
                <c:pt idx="1741">
                  <c:v>-491.07685249000008</c:v>
                </c:pt>
                <c:pt idx="1742">
                  <c:v>-494.25020030890011</c:v>
                </c:pt>
                <c:pt idx="1743">
                  <c:v>-497.43376824960006</c:v>
                </c:pt>
                <c:pt idx="1744">
                  <c:v>-497.43376824960006</c:v>
                </c:pt>
                <c:pt idx="1745">
                  <c:v>-500.62755631210013</c:v>
                </c:pt>
                <c:pt idx="1746">
                  <c:v>-503.83156449640006</c:v>
                </c:pt>
                <c:pt idx="1747">
                  <c:v>-503.83156449640006</c:v>
                </c:pt>
                <c:pt idx="1748">
                  <c:v>-507.0457928025001</c:v>
                </c:pt>
                <c:pt idx="1749">
                  <c:v>-510.27024123040013</c:v>
                </c:pt>
                <c:pt idx="1750">
                  <c:v>-510.27024123040013</c:v>
                </c:pt>
                <c:pt idx="1751">
                  <c:v>-513.50490978010009</c:v>
                </c:pt>
                <c:pt idx="1752">
                  <c:v>-516.7497984516001</c:v>
                </c:pt>
                <c:pt idx="1753">
                  <c:v>-516.7497984516001</c:v>
                </c:pt>
                <c:pt idx="1754">
                  <c:v>-520.00490724489998</c:v>
                </c:pt>
                <c:pt idx="1755">
                  <c:v>-523.27023616000008</c:v>
                </c:pt>
                <c:pt idx="1756">
                  <c:v>-523.27023616000008</c:v>
                </c:pt>
                <c:pt idx="1757">
                  <c:v>-526.54578519690017</c:v>
                </c:pt>
                <c:pt idx="1758">
                  <c:v>-529.83155435560013</c:v>
                </c:pt>
                <c:pt idx="1759">
                  <c:v>-529.83155435560013</c:v>
                </c:pt>
                <c:pt idx="1760">
                  <c:v>-533.12754363609997</c:v>
                </c:pt>
                <c:pt idx="1761">
                  <c:v>-536.43375303840003</c:v>
                </c:pt>
                <c:pt idx="1762">
                  <c:v>-536.43375303840003</c:v>
                </c:pt>
                <c:pt idx="1763">
                  <c:v>-539.75018256250007</c:v>
                </c:pt>
                <c:pt idx="1764">
                  <c:v>-543.07683220840011</c:v>
                </c:pt>
                <c:pt idx="1765">
                  <c:v>-543.07683220840011</c:v>
                </c:pt>
                <c:pt idx="1766">
                  <c:v>-546.41370197610013</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-597.69316310760018</c:v>
                </c:pt>
                <c:pt idx="1789">
                  <c:v>-601.19355482410003</c:v>
                </c:pt>
                <c:pt idx="1790">
                  <c:v>-601.19355482410003</c:v>
                </c:pt>
                <c:pt idx="1791">
                  <c:v>-604.7041666624001</c:v>
                </c:pt>
                <c:pt idx="1792">
                  <c:v>-608.22499862250004</c:v>
                </c:pt>
                <c:pt idx="1793">
                  <c:v>-608.22499862250004</c:v>
                </c:pt>
                <c:pt idx="1794">
                  <c:v>-611.75605070440008</c:v>
                </c:pt>
                <c:pt idx="1795">
                  <c:v>-615.29732290810011</c:v>
                </c:pt>
                <c:pt idx="1796">
                  <c:v>-618.84881523359991</c:v>
                </c:pt>
                <c:pt idx="1797">
                  <c:v>-618.84881523359991</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-654.92584518760009</c:v>
                </c:pt>
                <c:pt idx="1810">
                  <c:v>-654.92584518760009</c:v>
                </c:pt>
                <c:pt idx="1811">
                  <c:v>-658.5897588529001</c:v>
                </c:pt>
                <c:pt idx="1812">
                  <c:v>-662.26389264000011</c:v>
                </c:pt>
                <c:pt idx="1813">
                  <c:v>-665.9482465489001</c:v>
                </c:pt>
                <c:pt idx="1814">
                  <c:v>-665.9482465489001</c:v>
                </c:pt>
                <c:pt idx="1815">
                  <c:v>-669.6428205796002</c:v>
                </c:pt>
                <c:pt idx="1816">
                  <c:v>-673.34761473210006</c:v>
                </c:pt>
                <c:pt idx="1817">
                  <c:v>-677.06262900640002</c:v>
                </c:pt>
                <c:pt idx="1818">
                  <c:v>-677.06262900640002</c:v>
                </c:pt>
                <c:pt idx="1819">
                  <c:v>-680.78786340250008</c:v>
                </c:pt>
                <c:pt idx="1820">
                  <c:v>-684.52331792040025</c:v>
                </c:pt>
                <c:pt idx="1821">
                  <c:v>-688.26899256010017</c:v>
                </c:pt>
                <c:pt idx="1822">
                  <c:v>-688.26899256010017</c:v>
                </c:pt>
                <c:pt idx="1823">
                  <c:v>-692.02488732159998</c:v>
                </c:pt>
                <c:pt idx="1824">
                  <c:v>-695.79100220490011</c:v>
                </c:pt>
                <c:pt idx="1825">
                  <c:v>-699.56733721000012</c:v>
                </c:pt>
                <c:pt idx="1826">
                  <c:v>-699.56733721000012</c:v>
                </c:pt>
                <c:pt idx="1827">
                  <c:v>-703.35389233690012</c:v>
                </c:pt>
                <c:pt idx="1828">
                  <c:v>-707.15066758560022</c:v>
                </c:pt>
                <c:pt idx="1829">
                  <c:v>-707.15066758560022</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-734.01425773690005</c:v>
                </c:pt>
                <c:pt idx="1839">
                  <c:v>-737.89279396000006</c:v>
                </c:pt>
                <c:pt idx="1840">
                  <c:v>-737.89279396000006</c:v>
                </c:pt>
                <c:pt idx="1841">
                  <c:v>-741.78155030490018</c:v>
                </c:pt>
                <c:pt idx="1842">
                  <c:v>-745.68052677160028</c:v>
                </c:pt>
                <c:pt idx="1843">
                  <c:v>-745.68052677160028</c:v>
                </c:pt>
                <c:pt idx="1844">
                  <c:v>-749.58972336010004</c:v>
                </c:pt>
                <c:pt idx="1845">
                  <c:v>-753.50914007040012</c:v>
                </c:pt>
                <c:pt idx="1846">
                  <c:v>-757.43877690250008</c:v>
                </c:pt>
                <c:pt idx="1847">
                  <c:v>-757.43877690250008</c:v>
                </c:pt>
                <c:pt idx="1848">
                  <c:v>-761.37863385640014</c:v>
                </c:pt>
                <c:pt idx="1849">
                  <c:v>-765.32871093210031</c:v>
                </c:pt>
                <c:pt idx="1850">
                  <c:v>-765.32871093210031</c:v>
                </c:pt>
                <c:pt idx="1851">
                  <c:v>-769.28900812960001</c:v>
                </c:pt>
                <c:pt idx="1852">
                  <c:v>-773.25952544890004</c:v>
                </c:pt>
                <c:pt idx="1853">
                  <c:v>-777.24026289000017</c:v>
                </c:pt>
                <c:pt idx="1854">
                  <c:v>-777.24026289000017</c:v>
                </c:pt>
                <c:pt idx="1855">
                  <c:v>-781.23122045290017</c:v>
                </c:pt>
                <c:pt idx="1856">
                  <c:v>-785.23239813760028</c:v>
                </c:pt>
                <c:pt idx="1857">
                  <c:v>-785.23239813760028</c:v>
                </c:pt>
                <c:pt idx="1858">
                  <c:v>-789.24379594410004</c:v>
                </c:pt>
                <c:pt idx="1859">
                  <c:v>-793.26541387240002</c:v>
                </c:pt>
                <c:pt idx="1860">
                  <c:v>-793.26541387240002</c:v>
                </c:pt>
                <c:pt idx="1861">
                  <c:v>-797.2972519225001</c:v>
                </c:pt>
                <c:pt idx="1862">
                  <c:v>-801.33931009440016</c:v>
                </c:pt>
                <c:pt idx="1863">
                  <c:v>-801.33931009440016</c:v>
                </c:pt>
                <c:pt idx="1864">
                  <c:v>-805.39158838810022</c:v>
                </c:pt>
                <c:pt idx="1865">
                  <c:v>-809.45408680360003</c:v>
                </c:pt>
                <c:pt idx="1866">
                  <c:v>-809.45408680360003</c:v>
                </c:pt>
                <c:pt idx="1867">
                  <c:v>-813.52680534090007</c:v>
                </c:pt>
                <c:pt idx="1868">
                  <c:v>-817.60974400000009</c:v>
                </c:pt>
                <c:pt idx="1869">
                  <c:v>-817.60974400000009</c:v>
                </c:pt>
                <c:pt idx="1870">
                  <c:v>-821.70290278090022</c:v>
                </c:pt>
                <c:pt idx="1871">
                  <c:v>-825.80628168360022</c:v>
                </c:pt>
                <c:pt idx="1872">
                  <c:v>-825.80628168360022</c:v>
                </c:pt>
                <c:pt idx="1873">
                  <c:v>-829.91988070809998</c:v>
                </c:pt>
                <c:pt idx="1874">
                  <c:v>-834.04369985440007</c:v>
                </c:pt>
                <c:pt idx="1875">
                  <c:v>-834.04369985440007</c:v>
                </c:pt>
                <c:pt idx="1876">
                  <c:v>-838.17773912250016</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-854.81609741290015</c:v>
                </c:pt>
                <c:pt idx="1890">
                  <c:v>-859.00123729000018</c:v>
                </c:pt>
                <c:pt idx="1891">
                  <c:v>-863.19659728890019</c:v>
                </c:pt>
                <c:pt idx="1892">
                  <c:v>-863.19659728890019</c:v>
                </c:pt>
                <c:pt idx="1893">
                  <c:v>-867.40217740960031</c:v>
                </c:pt>
                <c:pt idx="1894">
                  <c:v>-867.40217740960031</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-901.41474276000019</c:v>
                </c:pt>
                <c:pt idx="1908">
                  <c:v>-901.41474276000019</c:v>
                </c:pt>
                <c:pt idx="1909">
                  <c:v>-905.71230397690022</c:v>
                </c:pt>
                <c:pt idx="1910">
                  <c:v>-905.71230397690022</c:v>
                </c:pt>
                <c:pt idx="1911">
                  <c:v>-910.02008531560023</c:v>
                </c:pt>
                <c:pt idx="1912">
                  <c:v>-910.02008531560023</c:v>
                </c:pt>
                <c:pt idx="1913">
                  <c:v>-914.3380867761</c:v>
                </c:pt>
                <c:pt idx="1914">
                  <c:v>-914.3380867761</c:v>
                </c:pt>
                <c:pt idx="1915">
                  <c:v>-918.6663083584001</c:v>
                </c:pt>
                <c:pt idx="1916">
                  <c:v>-923.00475006250019</c:v>
                </c:pt>
                <c:pt idx="1917">
                  <c:v>-923.00475006250019</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-962.51063088040007</c:v>
                </c:pt>
                <c:pt idx="1933">
                  <c:v>-962.51063088040007</c:v>
                </c:pt>
                <c:pt idx="1934">
                  <c:v>-966.95127380250017</c:v>
                </c:pt>
                <c:pt idx="1935">
                  <c:v>-966.95127380250017</c:v>
                </c:pt>
                <c:pt idx="1936">
                  <c:v>-971.40213684640014</c:v>
                </c:pt>
                <c:pt idx="1937">
                  <c:v>-971.40213684640014</c:v>
                </c:pt>
                <c:pt idx="1938">
                  <c:v>-975.86322001210033</c:v>
                </c:pt>
                <c:pt idx="1939">
                  <c:v>-975.86322001210033</c:v>
                </c:pt>
                <c:pt idx="1940">
                  <c:v>-980.33452329960005</c:v>
                </c:pt>
                <c:pt idx="1941">
                  <c:v>-984.8160467089001</c:v>
                </c:pt>
                <c:pt idx="1942">
                  <c:v>-984.8160467089001</c:v>
                </c:pt>
                <c:pt idx="1943">
                  <c:v>-989.30779024000014</c:v>
                </c:pt>
                <c:pt idx="1944">
                  <c:v>-989.30779024000014</c:v>
                </c:pt>
                <c:pt idx="1945">
                  <c:v>-993.80975389290029</c:v>
                </c:pt>
                <c:pt idx="1946">
                  <c:v>-993.80975389290029</c:v>
                </c:pt>
                <c:pt idx="1947">
                  <c:v>-998.32193766760031</c:v>
                </c:pt>
                <c:pt idx="1948">
                  <c:v>-998.32193766760031</c:v>
                </c:pt>
                <c:pt idx="1949">
                  <c:v>-1002.8443415641001</c:v>
                </c:pt>
                <c:pt idx="1950">
                  <c:v>-1002.8443415641001</c:v>
                </c:pt>
                <c:pt idx="1951">
                  <c:v>-1007.3769655824001</c:v>
                </c:pt>
                <c:pt idx="1952">
                  <c:v>-1007.3769655824001</c:v>
                </c:pt>
                <c:pt idx="1953">
                  <c:v>-1011.9198097225002</c:v>
                </c:pt>
                <c:pt idx="1954">
                  <c:v>-1011.9198097225002</c:v>
                </c:pt>
                <c:pt idx="1955">
                  <c:v>-1016.4728739844002</c:v>
                </c:pt>
                <c:pt idx="1956">
                  <c:v>-1016.4728739844002</c:v>
                </c:pt>
                <c:pt idx="1957">
                  <c:v>-1021.0361583681002</c:v>
                </c:pt>
                <c:pt idx="1958">
                  <c:v>-1025.6096628736</c:v>
                </c:pt>
                <c:pt idx="1959">
                  <c:v>-1025.6096628736</c:v>
                </c:pt>
                <c:pt idx="1960">
                  <c:v>-1030.1933875009001</c:v>
                </c:pt>
                <c:pt idx="1961">
                  <c:v>-1030.1933875009001</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-1062.5656233024001</c:v>
                </c:pt>
                <c:pt idx="1975">
                  <c:v>-1062.5656233024001</c:v>
                </c:pt>
                <c:pt idx="1976">
                  <c:v>-1067.2311089041002</c:v>
                </c:pt>
                <c:pt idx="1977">
                  <c:v>-1067.2311089041002</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c:v>
                </c:pt>
                <c:pt idx="2000">
                  <c:v>-1119.2259785616</c:v>
                </c:pt>
                <c:pt idx="2001">
                  <c:v>-1119.2259785616</c:v>
                </c:pt>
                <c:pt idx="2002">
                  <c:v>-1124.0141056248999</c:v>
                </c:pt>
                <c:pt idx="2003">
                  <c:v>-1124.0141056248999</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-1162.6870465161003</c:v>
                </c:pt>
                <c:pt idx="2022">
                  <c:v>-1162.6870465161003</c:v>
                </c:pt>
                <c:pt idx="2023">
                  <c:v>-1167.5671546756</c:v>
                </c:pt>
                <c:pt idx="2024">
                  <c:v>-1167.5671546756</c:v>
                </c:pt>
                <c:pt idx="2025">
                  <c:v>-1167.5671546756</c:v>
                </c:pt>
                <c:pt idx="2026">
                  <c:v>-1172.4574829569001</c:v>
                </c:pt>
                <c:pt idx="2027">
                  <c:v>-1172.4574829569001</c:v>
                </c:pt>
                <c:pt idx="2028">
                  <c:v>-1177.3580313600003</c:v>
                </c:pt>
                <c:pt idx="2029">
                  <c:v>-1177.3580313600003</c:v>
                </c:pt>
                <c:pt idx="2030">
                  <c:v>-1177.3580313600003</c:v>
                </c:pt>
                <c:pt idx="2031">
                  <c:v>-1182.2687998849003</c:v>
                </c:pt>
                <c:pt idx="2032">
                  <c:v>-1182.2687998849003</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-1206.9759443364003</c:v>
                </c:pt>
                <c:pt idx="2044">
                  <c:v>-1206.9759443364003</c:v>
                </c:pt>
                <c:pt idx="2045">
                  <c:v>-1206.9759443364003</c:v>
                </c:pt>
                <c:pt idx="2046">
                  <c:v>-1211.9480335921003</c:v>
                </c:pt>
                <c:pt idx="2047">
                  <c:v>-1211.9480335921003</c:v>
                </c:pt>
                <c:pt idx="2048">
                  <c:v>-1216.9303429695999</c:v>
                </c:pt>
                <c:pt idx="2049">
                  <c:v>-1216.9303429695999</c:v>
                </c:pt>
                <c:pt idx="2050">
                  <c:v>-1216.9303429695999</c:v>
                </c:pt>
                <c:pt idx="2051">
                  <c:v>-1221.9228724689001</c:v>
                </c:pt>
                <c:pt idx="2052">
                  <c:v>-1221.9228724689001</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-1267.3155434435998</c:v>
                </c:pt>
                <c:pt idx="2076">
                  <c:v>-1267.3155434435998</c:v>
                </c:pt>
                <c:pt idx="2077">
                  <c:v>-1267.3155434435998</c:v>
                </c:pt>
                <c:pt idx="2078">
                  <c:v>-1272.4102741609001</c:v>
                </c:pt>
                <c:pt idx="2079">
                  <c:v>-1272.4102741609001</c:v>
                </c:pt>
                <c:pt idx="2080">
                  <c:v>-1272.4102741609001</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-1292.8913982481001</c:v>
                </c:pt>
                <c:pt idx="2091">
                  <c:v>-1292.8913982481001</c:v>
                </c:pt>
                <c:pt idx="2092">
                  <c:v>-1292.8913982481001</c:v>
                </c:pt>
                <c:pt idx="2093">
                  <c:v>-1298.0372295744</c:v>
                </c:pt>
                <c:pt idx="2094">
                  <c:v>-1298.0372295744</c:v>
                </c:pt>
                <c:pt idx="2095">
                  <c:v>-1298.0372295744</c:v>
                </c:pt>
                <c:pt idx="2096">
                  <c:v>-1303.1932810225003</c:v>
                </c:pt>
                <c:pt idx="2097">
                  <c:v>-1303.1932810225003</c:v>
                </c:pt>
                <c:pt idx="2098">
                  <c:v>-1303.1932810225003</c:v>
                </c:pt>
                <c:pt idx="2099">
                  <c:v>-1303.1932810225003</c:v>
                </c:pt>
                <c:pt idx="2100">
                  <c:v>-1298.0372295744</c:v>
                </c:pt>
                <c:pt idx="2101">
                  <c:v>-1298.0372295744</c:v>
                </c:pt>
                <c:pt idx="2102">
                  <c:v>-1292.8913982481001</c:v>
                </c:pt>
                <c:pt idx="2103">
                  <c:v>-1292.8913982481001</c:v>
                </c:pt>
                <c:pt idx="2104">
                  <c:v>-1292.8913982481001</c:v>
                </c:pt>
                <c:pt idx="2105">
                  <c:v>-1292.8913982481001</c:v>
                </c:pt>
                <c:pt idx="2106">
                  <c:v>-1298.0372295744</c:v>
                </c:pt>
                <c:pt idx="2107">
                  <c:v>-1298.0372295744</c:v>
                </c:pt>
                <c:pt idx="2108">
                  <c:v>-1298.0372295744</c:v>
                </c:pt>
                <c:pt idx="2109">
                  <c:v>-1303.1932810225003</c:v>
                </c:pt>
                <c:pt idx="2110">
                  <c:v>-1303.1932810225003</c:v>
                </c:pt>
                <c:pt idx="2111">
                  <c:v>-1303.1932810225003</c:v>
                </c:pt>
                <c:pt idx="2112">
                  <c:v>-1308.3595525924002</c:v>
                </c:pt>
                <c:pt idx="2113">
                  <c:v>-1308.3595525924002</c:v>
                </c:pt>
                <c:pt idx="2114">
                  <c:v>-1308.3595525924002</c:v>
                </c:pt>
                <c:pt idx="2115">
                  <c:v>-1313.5360442841004</c:v>
                </c:pt>
                <c:pt idx="2116">
                  <c:v>-1313.5360442841004</c:v>
                </c:pt>
                <c:pt idx="2117">
                  <c:v>-1313.5360442841004</c:v>
                </c:pt>
                <c:pt idx="2118">
                  <c:v>-1318.7227560976</c:v>
                </c:pt>
                <c:pt idx="2119">
                  <c:v>-1318.7227560976</c:v>
                </c:pt>
                <c:pt idx="2120">
                  <c:v>-1318.7227560976</c:v>
                </c:pt>
                <c:pt idx="2121">
                  <c:v>-1318.7227560976</c:v>
                </c:pt>
                <c:pt idx="2122">
                  <c:v>-1323.9196880329002</c:v>
                </c:pt>
                <c:pt idx="2123">
                  <c:v>-1323.9196880329002</c:v>
                </c:pt>
                <c:pt idx="2124">
                  <c:v>-1323.9196880329002</c:v>
                </c:pt>
                <c:pt idx="2125">
                  <c:v>-1329.1268400900003</c:v>
                </c:pt>
                <c:pt idx="2126">
                  <c:v>-1329.1268400900003</c:v>
                </c:pt>
                <c:pt idx="2127">
                  <c:v>-1329.1268400900003</c:v>
                </c:pt>
                <c:pt idx="2128">
                  <c:v>-1334.3442122689003</c:v>
                </c:pt>
                <c:pt idx="2129">
                  <c:v>-1334.3442122689003</c:v>
                </c:pt>
                <c:pt idx="2130">
                  <c:v>-1334.3442122689003</c:v>
                </c:pt>
                <c:pt idx="2131">
                  <c:v>-1334.3442122689003</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-1355.3159022025002</c:v>
                </c:pt>
                <c:pt idx="2142">
                  <c:v>-1355.3159022025002</c:v>
                </c:pt>
                <c:pt idx="2143">
                  <c:v>-1355.3159022025002</c:v>
                </c:pt>
                <c:pt idx="2144">
                  <c:v>-1355.3159022025002</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-1376.4511140849002</c:v>
                </c:pt>
                <c:pt idx="2155">
                  <c:v>-1376.4511140849002</c:v>
                </c:pt>
                <c:pt idx="2156">
                  <c:v>-1376.4511140849002</c:v>
                </c:pt>
                <c:pt idx="2157">
                  <c:v>-1376.4511140849002</c:v>
                </c:pt>
                <c:pt idx="2158">
                  <c:v>-1381.7604673600001</c:v>
                </c:pt>
                <c:pt idx="2159">
                  <c:v>-1381.7604673600001</c:v>
                </c:pt>
                <c:pt idx="2160">
                  <c:v>-1381.7604673600001</c:v>
                </c:pt>
                <c:pt idx="2161">
                  <c:v>-1387.0800407569004</c:v>
                </c:pt>
                <c:pt idx="2162">
                  <c:v>-1387.0800407569004</c:v>
                </c:pt>
                <c:pt idx="2163">
                  <c:v>-1387.0800407569004</c:v>
                </c:pt>
                <c:pt idx="2164">
                  <c:v>-1392.4098342756004</c:v>
                </c:pt>
                <c:pt idx="2165">
                  <c:v>-1392.4098342756004</c:v>
                </c:pt>
                <c:pt idx="2166">
                  <c:v>-1392.4098342756004</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-1424.6032179456001</c:v>
                </c:pt>
                <c:pt idx="2183">
                  <c:v>-1424.6032179456001</c:v>
                </c:pt>
                <c:pt idx="2184">
                  <c:v>-1424.6032179456001</c:v>
                </c:pt>
                <c:pt idx="2185">
                  <c:v>-1424.6032179456001</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-1451.7120910201002</c:v>
                </c:pt>
                <c:pt idx="2200">
                  <c:v>-1451.7120910201002</c:v>
                </c:pt>
                <c:pt idx="2201">
                  <c:v>-1451.7120910201002</c:v>
                </c:pt>
                <c:pt idx="2202">
                  <c:v>-1451.7120910201002</c:v>
                </c:pt>
                <c:pt idx="2203">
                  <c:v>-1457.1645260004002</c:v>
                </c:pt>
                <c:pt idx="2204">
                  <c:v>-1457.1645260004002</c:v>
                </c:pt>
                <c:pt idx="2205">
                  <c:v>-1457.1645260004002</c:v>
                </c:pt>
                <c:pt idx="2206">
                  <c:v>-1462.6271811025001</c:v>
                </c:pt>
                <c:pt idx="2207">
                  <c:v>-1462.6271811025001</c:v>
                </c:pt>
                <c:pt idx="2208">
                  <c:v>-1462.6271811025001</c:v>
                </c:pt>
                <c:pt idx="2209">
                  <c:v>-1468.1000563264001</c:v>
                </c:pt>
                <c:pt idx="2210">
                  <c:v>-1468.1000563264001</c:v>
                </c:pt>
                <c:pt idx="2211">
                  <c:v>-1468.1000563264001</c:v>
                </c:pt>
                <c:pt idx="2212">
                  <c:v>-1473.5831516721005</c:v>
                </c:pt>
                <c:pt idx="2213">
                  <c:v>-1473.5831516721005</c:v>
                </c:pt>
                <c:pt idx="2214">
                  <c:v>-1473.5831516721005</c:v>
                </c:pt>
                <c:pt idx="2215">
                  <c:v>-1479.0764671396</c:v>
                </c:pt>
                <c:pt idx="2216">
                  <c:v>-1479.0764671396</c:v>
                </c:pt>
                <c:pt idx="2217">
                  <c:v>-1479.0764671396</c:v>
                </c:pt>
                <c:pt idx="2218">
                  <c:v>-1484.5800027289004</c:v>
                </c:pt>
                <c:pt idx="2219">
                  <c:v>-1484.5800027289004</c:v>
                </c:pt>
                <c:pt idx="2220">
                  <c:v>-1484.5800027289004</c:v>
                </c:pt>
                <c:pt idx="2221">
                  <c:v>-1484.5800027289004</c:v>
                </c:pt>
                <c:pt idx="2222">
                  <c:v>-1490.0937584400003</c:v>
                </c:pt>
                <c:pt idx="2223">
                  <c:v>-1490.0937584400003</c:v>
                </c:pt>
                <c:pt idx="2224">
                  <c:v>-1490.0937584400003</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-1512.2509825024001</c:v>
                </c:pt>
                <c:pt idx="2236">
                  <c:v>-1512.2509825024001</c:v>
                </c:pt>
                <c:pt idx="2237">
                  <c:v>-1512.2509825024001</c:v>
                </c:pt>
                <c:pt idx="2238">
                  <c:v>-1517.8158388225002</c:v>
                </c:pt>
                <c:pt idx="2239">
                  <c:v>-1517.8158388225002</c:v>
                </c:pt>
                <c:pt idx="2240">
                  <c:v>-1517.8158388225002</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c:v>
                </c:pt>
                <c:pt idx="2249">
                  <c:v>-1534.5717285136</c:v>
                </c:pt>
                <c:pt idx="2250">
                  <c:v>-1534.5717285136</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-1585.3912841641004</c:v>
                </c:pt>
                <c:pt idx="2278">
                  <c:v>-1585.3912841641004</c:v>
                </c:pt>
                <c:pt idx="2279">
                  <c:v>-1585.3912841641004</c:v>
                </c:pt>
                <c:pt idx="2280">
                  <c:v>-1585.3912841641004</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-1619.7308934121002</c:v>
                </c:pt>
                <c:pt idx="2301">
                  <c:v>-1619.7308934121002</c:v>
                </c:pt>
                <c:pt idx="2302">
                  <c:v>-1619.7308934121002</c:v>
                </c:pt>
                <c:pt idx="2303">
                  <c:v>-1619.7308934121002</c:v>
                </c:pt>
                <c:pt idx="2304">
                  <c:v>-1619.7308934121002</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-1637.0386696804003</c:v>
                </c:pt>
                <c:pt idx="2317">
                  <c:v>-1637.0386696804003</c:v>
                </c:pt>
                <c:pt idx="2318">
                  <c:v>-1637.0386696804003</c:v>
                </c:pt>
                <c:pt idx="2319">
                  <c:v>-1637.0386696804003</c:v>
                </c:pt>
                <c:pt idx="2320">
                  <c:v>-1637.0386696804003</c:v>
                </c:pt>
                <c:pt idx="2321">
                  <c:v>-1642.8283686801003</c:v>
                </c:pt>
                <c:pt idx="2322">
                  <c:v>-1642.8283686801003</c:v>
                </c:pt>
                <c:pt idx="2323">
                  <c:v>-1642.8283686801003</c:v>
                </c:pt>
                <c:pt idx="2324">
                  <c:v>-1642.8283686801003</c:v>
                </c:pt>
                <c:pt idx="2325">
                  <c:v>-1642.8283686801003</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-1642.8283686801003</c:v>
                </c:pt>
                <c:pt idx="2385">
                  <c:v>-1642.8283686801003</c:v>
                </c:pt>
                <c:pt idx="2386">
                  <c:v>-1637.0386696804003</c:v>
                </c:pt>
                <c:pt idx="2387">
                  <c:v>-1631.2591908025001</c:v>
                </c:pt>
                <c:pt idx="2388">
                  <c:v>-1619.7308934121002</c:v>
                </c:pt>
                <c:pt idx="2389">
                  <c:v>-1613.9820748996005</c:v>
                </c:pt>
                <c:pt idx="2390">
                  <c:v>-1602.5150982400003</c:v>
                </c:pt>
                <c:pt idx="2391">
                  <c:v>-1585.3912841641004</c:v>
                </c:pt>
                <c:pt idx="2392">
                  <c:v>-1574.0265087225002</c:v>
                </c:pt>
                <c:pt idx="2393">
                  <c:v>-1557.0559964736005</c:v>
                </c:pt>
                <c:pt idx="2394">
                  <c:v>-1545.7934222500003</c:v>
                </c:pt>
                <c:pt idx="2395">
                  <c:v>-1528.9762118281003</c:v>
                </c:pt>
                <c:pt idx="2396">
                  <c:v>-1512.2509825024001</c:v>
                </c:pt>
                <c:pt idx="2397">
                  <c:v>-1495.6177342729002</c:v>
                </c:pt>
                <c:pt idx="2398">
                  <c:v>-1479.0764671396</c:v>
                </c:pt>
                <c:pt idx="2399">
                  <c:v>-1468.1000563264001</c:v>
                </c:pt>
                <c:pt idx="2400">
                  <c:v>-1451.7120910201002</c:v>
                </c:pt>
                <c:pt idx="2401">
                  <c:v>-1435.4161068100002</c:v>
                </c:pt>
                <c:pt idx="2402">
                  <c:v>-1419.2121036961005</c:v>
                </c:pt>
                <c:pt idx="2403">
                  <c:v>-1408.4605355625001</c:v>
                </c:pt>
                <c:pt idx="2404">
                  <c:v>-1392.4098342756004</c:v>
                </c:pt>
                <c:pt idx="2405">
                  <c:v>-1376.4511140849002</c:v>
                </c:pt>
                <c:pt idx="2406">
                  <c:v>-1360.5843749904002</c:v>
                </c:pt>
                <c:pt idx="2407">
                  <c:v>-1344.8096169921</c:v>
                </c:pt>
                <c:pt idx="2408">
                  <c:v>-1329.1268400900003</c:v>
                </c:pt>
                <c:pt idx="2409">
                  <c:v>-1308.3595525924002</c:v>
                </c:pt>
                <c:pt idx="2410">
                  <c:v>-1298.0372295744</c:v>
                </c:pt>
                <c:pt idx="2411">
                  <c:v>-1282.6303959609004</c:v>
                </c:pt>
                <c:pt idx="2412">
                  <c:v>-1267.3155434435998</c:v>
                </c:pt>
                <c:pt idx="2413">
                  <c:v>-1257.1567423744004</c:v>
                </c:pt>
                <c:pt idx="2414">
                  <c:v>-1241.9951916841001</c:v>
                </c:pt>
                <c:pt idx="2415">
                  <c:v>-1231.9385918329001</c:v>
                </c:pt>
                <c:pt idx="2416">
                  <c:v>-1216.9303429695999</c:v>
                </c:pt>
                <c:pt idx="2417">
                  <c:v>-1206.9759443364003</c:v>
                </c:pt>
                <c:pt idx="2418">
                  <c:v>-1202.0140752025002</c:v>
                </c:pt>
                <c:pt idx="2419">
                  <c:v>-1192.1209973001</c:v>
                </c:pt>
                <c:pt idx="2420">
                  <c:v>-1187.1897885316002</c:v>
                </c:pt>
                <c:pt idx="2421">
                  <c:v>-1182.2687998849003</c:v>
                </c:pt>
                <c:pt idx="2422">
                  <c:v>-1177.3580313600003</c:v>
                </c:pt>
                <c:pt idx="2423">
                  <c:v>-1172.4574829569001</c:v>
                </c:pt>
                <c:pt idx="2424">
                  <c:v>-1167.5671546756</c:v>
                </c:pt>
                <c:pt idx="2425">
                  <c:v>-1162.6870465161003</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-1124.0141056248999</c:v>
                </c:pt>
                <c:pt idx="2441">
                  <c:v>-1124.0141056248999</c:v>
                </c:pt>
                <c:pt idx="2442">
                  <c:v>-1124.0141056248999</c:v>
                </c:pt>
                <c:pt idx="2443">
                  <c:v>-1119.2259785616</c:v>
                </c:pt>
                <c:pt idx="2444">
                  <c:v>-1119.2259785616</c:v>
                </c:pt>
                <c:pt idx="2445">
                  <c:v>-1119.2259785616</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-1067.2311089041002</c:v>
                </c:pt>
                <c:pt idx="2462">
                  <c:v>-1062.5656233024001</c:v>
                </c:pt>
                <c:pt idx="2463">
                  <c:v>-1062.5656233024001</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-1030.1933875009001</c:v>
                </c:pt>
                <c:pt idx="2473">
                  <c:v>-1025.6096628736</c:v>
                </c:pt>
                <c:pt idx="2474">
                  <c:v>-1025.6096628736</c:v>
                </c:pt>
                <c:pt idx="2475">
                  <c:v>-1021.0361583681002</c:v>
                </c:pt>
                <c:pt idx="2476">
                  <c:v>-1021.0361583681002</c:v>
                </c:pt>
                <c:pt idx="2477">
                  <c:v>-1016.4728739844002</c:v>
                </c:pt>
                <c:pt idx="2478">
                  <c:v>-1011.9198097225002</c:v>
                </c:pt>
                <c:pt idx="2479">
                  <c:v>-1011.9198097225002</c:v>
                </c:pt>
                <c:pt idx="2480">
                  <c:v>-1007.3769655824001</c:v>
                </c:pt>
                <c:pt idx="2481">
                  <c:v>-1007.3769655824001</c:v>
                </c:pt>
                <c:pt idx="2482">
                  <c:v>-1002.8443415641001</c:v>
                </c:pt>
                <c:pt idx="2483">
                  <c:v>-1002.8443415641001</c:v>
                </c:pt>
                <c:pt idx="2484">
                  <c:v>-998.32193766760031</c:v>
                </c:pt>
                <c:pt idx="2485">
                  <c:v>-998.32193766760031</c:v>
                </c:pt>
                <c:pt idx="2486">
                  <c:v>-993.80975389290029</c:v>
                </c:pt>
                <c:pt idx="2487">
                  <c:v>-993.80975389290029</c:v>
                </c:pt>
                <c:pt idx="2488">
                  <c:v>-989.30779024000014</c:v>
                </c:pt>
                <c:pt idx="2489">
                  <c:v>-989.30779024000014</c:v>
                </c:pt>
                <c:pt idx="2490">
                  <c:v>-984.8160467089001</c:v>
                </c:pt>
                <c:pt idx="2491">
                  <c:v>-980.33452329960005</c:v>
                </c:pt>
                <c:pt idx="2492">
                  <c:v>-975.86322001210033</c:v>
                </c:pt>
                <c:pt idx="2493">
                  <c:v>-975.86322001210033</c:v>
                </c:pt>
                <c:pt idx="2494">
                  <c:v>-971.40213684640014</c:v>
                </c:pt>
                <c:pt idx="2495">
                  <c:v>-966.95127380250017</c:v>
                </c:pt>
                <c:pt idx="2496">
                  <c:v>-962.51063088040007</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-923.00475006250019</c:v>
                </c:pt>
                <c:pt idx="2509">
                  <c:v>-923.00475006250019</c:v>
                </c:pt>
                <c:pt idx="2510">
                  <c:v>-918.6663083584001</c:v>
                </c:pt>
                <c:pt idx="2511">
                  <c:v>-918.6663083584001</c:v>
                </c:pt>
                <c:pt idx="2512">
                  <c:v>-914.3380867761</c:v>
                </c:pt>
                <c:pt idx="2513">
                  <c:v>-914.3380867761</c:v>
                </c:pt>
                <c:pt idx="2514">
                  <c:v>-910.02008531560023</c:v>
                </c:pt>
                <c:pt idx="2515">
                  <c:v>-910.02008531560023</c:v>
                </c:pt>
                <c:pt idx="2516">
                  <c:v>-910.02008531560023</c:v>
                </c:pt>
                <c:pt idx="2517">
                  <c:v>-905.71230397690022</c:v>
                </c:pt>
                <c:pt idx="2518">
                  <c:v>-905.71230397690022</c:v>
                </c:pt>
                <c:pt idx="2519">
                  <c:v>-905.71230397690022</c:v>
                </c:pt>
                <c:pt idx="2520">
                  <c:v>-901.41474276000019</c:v>
                </c:pt>
                <c:pt idx="2521">
                  <c:v>-901.41474276000019</c:v>
                </c:pt>
                <c:pt idx="2522">
                  <c:v>-901.41474276000019</c:v>
                </c:pt>
                <c:pt idx="2523">
                  <c:v>-901.41474276000019</c:v>
                </c:pt>
                <c:pt idx="2524">
                  <c:v>-901.41474276000019</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-901.41474276000019</c:v>
                </c:pt>
                <c:pt idx="2613">
                  <c:v>-901.41474276000019</c:v>
                </c:pt>
                <c:pt idx="2614">
                  <c:v>-905.71230397690022</c:v>
                </c:pt>
                <c:pt idx="2615">
                  <c:v>-905.71230397690022</c:v>
                </c:pt>
                <c:pt idx="2616">
                  <c:v>-905.71230397690022</c:v>
                </c:pt>
                <c:pt idx="2617">
                  <c:v>-910.02008531560023</c:v>
                </c:pt>
                <c:pt idx="2618">
                  <c:v>-910.02008531560023</c:v>
                </c:pt>
                <c:pt idx="2619">
                  <c:v>-914.3380867761</c:v>
                </c:pt>
                <c:pt idx="2620">
                  <c:v>-914.3380867761</c:v>
                </c:pt>
                <c:pt idx="2621">
                  <c:v>-918.6663083584001</c:v>
                </c:pt>
                <c:pt idx="2622">
                  <c:v>-918.6663083584001</c:v>
                </c:pt>
                <c:pt idx="2623">
                  <c:v>-918.6663083584001</c:v>
                </c:pt>
                <c:pt idx="2624">
                  <c:v>-923.00475006250019</c:v>
                </c:pt>
                <c:pt idx="2625">
                  <c:v>-923.00475006250019</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-962.51063088040007</c:v>
                </c:pt>
                <c:pt idx="2643">
                  <c:v>-962.51063088040007</c:v>
                </c:pt>
                <c:pt idx="2644">
                  <c:v>-966.95127380250017</c:v>
                </c:pt>
                <c:pt idx="2645">
                  <c:v>-966.95127380250017</c:v>
                </c:pt>
                <c:pt idx="2646">
                  <c:v>-971.40213684640014</c:v>
                </c:pt>
                <c:pt idx="2647">
                  <c:v>-971.40213684640014</c:v>
                </c:pt>
                <c:pt idx="2648">
                  <c:v>-975.86322001210033</c:v>
                </c:pt>
                <c:pt idx="2649">
                  <c:v>-975.86322001210033</c:v>
                </c:pt>
                <c:pt idx="2650">
                  <c:v>-980.33452329960005</c:v>
                </c:pt>
                <c:pt idx="2651">
                  <c:v>-980.33452329960005</c:v>
                </c:pt>
                <c:pt idx="2652">
                  <c:v>-984.8160467089001</c:v>
                </c:pt>
                <c:pt idx="2653">
                  <c:v>-984.8160467089001</c:v>
                </c:pt>
                <c:pt idx="2654">
                  <c:v>-989.30779024000014</c:v>
                </c:pt>
                <c:pt idx="2655">
                  <c:v>-989.30779024000014</c:v>
                </c:pt>
                <c:pt idx="2656">
                  <c:v>-993.80975389290029</c:v>
                </c:pt>
                <c:pt idx="2657">
                  <c:v>-993.80975389290029</c:v>
                </c:pt>
                <c:pt idx="2658">
                  <c:v>-998.32193766760031</c:v>
                </c:pt>
                <c:pt idx="2659">
                  <c:v>-998.32193766760031</c:v>
                </c:pt>
                <c:pt idx="2660">
                  <c:v>-1002.8443415641001</c:v>
                </c:pt>
                <c:pt idx="2661">
                  <c:v>-1002.8443415641001</c:v>
                </c:pt>
                <c:pt idx="2662">
                  <c:v>-1007.3769655824001</c:v>
                </c:pt>
                <c:pt idx="2663">
                  <c:v>-1007.3769655824001</c:v>
                </c:pt>
                <c:pt idx="2664">
                  <c:v>-1011.9198097225002</c:v>
                </c:pt>
                <c:pt idx="2665">
                  <c:v>-1011.9198097225002</c:v>
                </c:pt>
                <c:pt idx="2666">
                  <c:v>-1016.4728739844002</c:v>
                </c:pt>
                <c:pt idx="2667">
                  <c:v>-1016.4728739844002</c:v>
                </c:pt>
                <c:pt idx="2668">
                  <c:v>-1021.0361583681002</c:v>
                </c:pt>
                <c:pt idx="2669">
                  <c:v>-1021.0361583681002</c:v>
                </c:pt>
                <c:pt idx="2670">
                  <c:v>-1025.6096628736</c:v>
                </c:pt>
                <c:pt idx="2671">
                  <c:v>-1025.6096628736</c:v>
                </c:pt>
                <c:pt idx="2672">
                  <c:v>-1030.1933875009001</c:v>
                </c:pt>
                <c:pt idx="2673">
                  <c:v>-1030.1933875009001</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-1062.5656233024001</c:v>
                </c:pt>
                <c:pt idx="2688">
                  <c:v>-1062.5656233024001</c:v>
                </c:pt>
                <c:pt idx="2689">
                  <c:v>-1067.2311089041002</c:v>
                </c:pt>
                <c:pt idx="2690">
                  <c:v>-1067.2311089041002</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c:v>
                </c:pt>
                <c:pt idx="2715">
                  <c:v>-1119.2259785616</c:v>
                </c:pt>
                <c:pt idx="2716">
                  <c:v>-1124.0141056248999</c:v>
                </c:pt>
                <c:pt idx="2717">
                  <c:v>-1124.0141056248999</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-1162.6870465161003</c:v>
                </c:pt>
                <c:pt idx="2736">
                  <c:v>-1162.6870465161003</c:v>
                </c:pt>
                <c:pt idx="2737">
                  <c:v>-1162.6870465161003</c:v>
                </c:pt>
                <c:pt idx="2738">
                  <c:v>-1167.5671546756</c:v>
                </c:pt>
                <c:pt idx="2739">
                  <c:v>-1167.5671546756</c:v>
                </c:pt>
                <c:pt idx="2740">
                  <c:v>-1172.4574829569001</c:v>
                </c:pt>
                <c:pt idx="2741">
                  <c:v>-1172.4574829569001</c:v>
                </c:pt>
                <c:pt idx="2742">
                  <c:v>-1172.4574829569001</c:v>
                </c:pt>
                <c:pt idx="2743">
                  <c:v>-1177.3580313600003</c:v>
                </c:pt>
                <c:pt idx="2744">
                  <c:v>-1177.3580313600003</c:v>
                </c:pt>
                <c:pt idx="2745">
                  <c:v>-1182.2687998849003</c:v>
                </c:pt>
                <c:pt idx="2746">
                  <c:v>-1182.2687998849003</c:v>
                </c:pt>
                <c:pt idx="2747">
                  <c:v>-1182.2687998849003</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-1206.9759443364003</c:v>
                </c:pt>
                <c:pt idx="2760">
                  <c:v>-1206.9759443364003</c:v>
                </c:pt>
                <c:pt idx="2761">
                  <c:v>-1211.9480335921003</c:v>
                </c:pt>
                <c:pt idx="2762">
                  <c:v>-1211.9480335921003</c:v>
                </c:pt>
                <c:pt idx="2763">
                  <c:v>-1211.9480335921003</c:v>
                </c:pt>
                <c:pt idx="2764">
                  <c:v>-1211.9480335921003</c:v>
                </c:pt>
                <c:pt idx="2765">
                  <c:v>-1216.9303429695999</c:v>
                </c:pt>
                <c:pt idx="2766">
                  <c:v>-1216.9303429695999</c:v>
                </c:pt>
                <c:pt idx="2767">
                  <c:v>-1216.9303429695999</c:v>
                </c:pt>
                <c:pt idx="2768">
                  <c:v>-1221.9228724689001</c:v>
                </c:pt>
                <c:pt idx="2769">
                  <c:v>-1221.9228724689001</c:v>
                </c:pt>
                <c:pt idx="2770">
                  <c:v>-1221.9228724689001</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-1221.9228724689001</c:v>
                </c:pt>
                <c:pt idx="2805">
                  <c:v>-1206.9759443364003</c:v>
                </c:pt>
                <c:pt idx="2806">
                  <c:v>-1197.0624261904002</c:v>
                </c:pt>
                <c:pt idx="2807">
                  <c:v>-1182.2687998849003</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-1021.0361583681002</c:v>
                </c:pt>
                <c:pt idx="2820">
                  <c:v>-1007.3769655824001</c:v>
                </c:pt>
                <c:pt idx="2821">
                  <c:v>-993.80975389290029</c:v>
                </c:pt>
                <c:pt idx="2822">
                  <c:v>-980.33452329960005</c:v>
                </c:pt>
                <c:pt idx="2823">
                  <c:v>-966.95127380250017</c:v>
                </c:pt>
                <c:pt idx="2824">
                  <c:v>-953.6600054016003</c:v>
                </c:pt>
                <c:pt idx="2825">
                  <c:v>-940.46071809690011</c:v>
                </c:pt>
                <c:pt idx="2826">
                  <c:v>-927.35341188840027</c:v>
                </c:pt>
                <c:pt idx="2827">
                  <c:v>-914.3380867761</c:v>
                </c:pt>
                <c:pt idx="2828">
                  <c:v>-901.41474276000019</c:v>
                </c:pt>
                <c:pt idx="2829">
                  <c:v>-888.58337984010029</c:v>
                </c:pt>
                <c:pt idx="2830">
                  <c:v>-875.84399801640006</c:v>
                </c:pt>
                <c:pt idx="2831">
                  <c:v>-867.40217740960031</c:v>
                </c:pt>
                <c:pt idx="2832">
                  <c:v>-854.81609741290015</c:v>
                </c:pt>
                <c:pt idx="2833">
                  <c:v>-846.47647802410029</c:v>
                </c:pt>
                <c:pt idx="2834">
                  <c:v>-834.04369985440007</c:v>
                </c:pt>
                <c:pt idx="2835">
                  <c:v>-825.80628168360022</c:v>
                </c:pt>
                <c:pt idx="2836">
                  <c:v>-813.52680534090007</c:v>
                </c:pt>
                <c:pt idx="2837">
                  <c:v>-805.39158838810022</c:v>
                </c:pt>
                <c:pt idx="2838">
                  <c:v>-793.26541387240002</c:v>
                </c:pt>
                <c:pt idx="2839">
                  <c:v>-785.23239813760028</c:v>
                </c:pt>
                <c:pt idx="2840">
                  <c:v>-777.24026289000017</c:v>
                </c:pt>
                <c:pt idx="2841">
                  <c:v>-769.28900812960001</c:v>
                </c:pt>
                <c:pt idx="2842">
                  <c:v>-765.32871093210031</c:v>
                </c:pt>
                <c:pt idx="2843">
                  <c:v>-757.43877690250008</c:v>
                </c:pt>
                <c:pt idx="2844">
                  <c:v>-753.50914007040012</c:v>
                </c:pt>
                <c:pt idx="2845">
                  <c:v>-749.58972336010004</c:v>
                </c:pt>
                <c:pt idx="2846">
                  <c:v>-745.68052677160028</c:v>
                </c:pt>
                <c:pt idx="2847">
                  <c:v>-741.78155030490018</c:v>
                </c:pt>
                <c:pt idx="2848">
                  <c:v>-737.89279396000006</c:v>
                </c:pt>
                <c:pt idx="2849">
                  <c:v>-734.01425773690005</c:v>
                </c:pt>
                <c:pt idx="2850">
                  <c:v>-734.01425773690005</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-707.15066758560022</c:v>
                </c:pt>
                <c:pt idx="2860">
                  <c:v>-707.15066758560022</c:v>
                </c:pt>
                <c:pt idx="2861">
                  <c:v>-703.35389233690012</c:v>
                </c:pt>
                <c:pt idx="2862">
                  <c:v>-699.56733721000012</c:v>
                </c:pt>
                <c:pt idx="2863">
                  <c:v>-695.79100220490011</c:v>
                </c:pt>
                <c:pt idx="2864">
                  <c:v>-695.79100220490011</c:v>
                </c:pt>
                <c:pt idx="2865">
                  <c:v>-692.02488732159998</c:v>
                </c:pt>
                <c:pt idx="2866">
                  <c:v>-692.02488732159998</c:v>
                </c:pt>
                <c:pt idx="2867">
                  <c:v>-688.26899256010017</c:v>
                </c:pt>
                <c:pt idx="2868">
                  <c:v>-688.26899256010017</c:v>
                </c:pt>
                <c:pt idx="2869">
                  <c:v>-684.52331792040025</c:v>
                </c:pt>
                <c:pt idx="2870">
                  <c:v>-680.78786340250008</c:v>
                </c:pt>
                <c:pt idx="2871">
                  <c:v>-680.78786340250008</c:v>
                </c:pt>
                <c:pt idx="2872">
                  <c:v>-677.06262900640002</c:v>
                </c:pt>
                <c:pt idx="2873">
                  <c:v>-673.34761473210006</c:v>
                </c:pt>
                <c:pt idx="2874">
                  <c:v>-669.6428205796002</c:v>
                </c:pt>
                <c:pt idx="2875">
                  <c:v>-669.6428205796002</c:v>
                </c:pt>
                <c:pt idx="2876">
                  <c:v>-665.9482465489001</c:v>
                </c:pt>
                <c:pt idx="2877">
                  <c:v>-662.26389264000011</c:v>
                </c:pt>
                <c:pt idx="2878">
                  <c:v>-658.5897588529001</c:v>
                </c:pt>
                <c:pt idx="2879">
                  <c:v>-654.92584518760009</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-618.84881523359991</c:v>
                </c:pt>
                <c:pt idx="2891">
                  <c:v>-615.29732290810011</c:v>
                </c:pt>
                <c:pt idx="2892">
                  <c:v>-611.75605070440008</c:v>
                </c:pt>
                <c:pt idx="2893">
                  <c:v>-611.75605070440008</c:v>
                </c:pt>
                <c:pt idx="2894">
                  <c:v>-608.22499862250004</c:v>
                </c:pt>
                <c:pt idx="2895">
                  <c:v>-604.7041666624001</c:v>
                </c:pt>
                <c:pt idx="2896">
                  <c:v>-601.19355482410003</c:v>
                </c:pt>
                <c:pt idx="2897">
                  <c:v>-597.69316310760018</c:v>
                </c:pt>
                <c:pt idx="2898">
                  <c:v>-597.69316310760018</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-597.69316310760018</c:v>
                </c:pt>
                <c:pt idx="2921">
                  <c:v>-597.69316310760018</c:v>
                </c:pt>
                <c:pt idx="2922">
                  <c:v>-601.19355482410003</c:v>
                </c:pt>
                <c:pt idx="2923">
                  <c:v>-601.19355482410003</c:v>
                </c:pt>
                <c:pt idx="2924">
                  <c:v>-604.7041666624001</c:v>
                </c:pt>
                <c:pt idx="2925">
                  <c:v>-604.7041666624001</c:v>
                </c:pt>
                <c:pt idx="2926">
                  <c:v>-608.22499862250004</c:v>
                </c:pt>
                <c:pt idx="2927">
                  <c:v>-608.22499862250004</c:v>
                </c:pt>
                <c:pt idx="2928">
                  <c:v>-611.75605070440008</c:v>
                </c:pt>
                <c:pt idx="2929">
                  <c:v>-615.29732290810011</c:v>
                </c:pt>
                <c:pt idx="2930">
                  <c:v>-615.29732290810011</c:v>
                </c:pt>
                <c:pt idx="2931">
                  <c:v>-618.84881523359991</c:v>
                </c:pt>
                <c:pt idx="2932">
                  <c:v>-618.84881523359991</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-654.92584518760009</c:v>
                </c:pt>
                <c:pt idx="2953">
                  <c:v>-658.5897588529001</c:v>
                </c:pt>
                <c:pt idx="2954">
                  <c:v>-662.26389264000011</c:v>
                </c:pt>
                <c:pt idx="2955">
                  <c:v>-662.26389264000011</c:v>
                </c:pt>
                <c:pt idx="2956">
                  <c:v>-665.9482465489001</c:v>
                </c:pt>
                <c:pt idx="2957">
                  <c:v>-669.6428205796002</c:v>
                </c:pt>
                <c:pt idx="2958">
                  <c:v>-673.34761473210006</c:v>
                </c:pt>
                <c:pt idx="2959">
                  <c:v>-673.34761473210006</c:v>
                </c:pt>
                <c:pt idx="2960">
                  <c:v>-677.06262900640002</c:v>
                </c:pt>
                <c:pt idx="2961">
                  <c:v>-680.78786340250008</c:v>
                </c:pt>
                <c:pt idx="2962">
                  <c:v>-684.52331792040025</c:v>
                </c:pt>
                <c:pt idx="2963">
                  <c:v>-684.52331792040025</c:v>
                </c:pt>
                <c:pt idx="2964">
                  <c:v>-688.26899256010017</c:v>
                </c:pt>
                <c:pt idx="2965">
                  <c:v>-692.02488732159998</c:v>
                </c:pt>
                <c:pt idx="2966">
                  <c:v>-695.79100220490011</c:v>
                </c:pt>
                <c:pt idx="2967">
                  <c:v>-699.56733721000012</c:v>
                </c:pt>
                <c:pt idx="2968">
                  <c:v>-703.35389233690012</c:v>
                </c:pt>
                <c:pt idx="2969">
                  <c:v>-703.35389233690012</c:v>
                </c:pt>
                <c:pt idx="2970">
                  <c:v>-707.15066758560022</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-734.01425773690005</c:v>
                </c:pt>
                <c:pt idx="2979">
                  <c:v>-734.01425773690005</c:v>
                </c:pt>
                <c:pt idx="2980">
                  <c:v>-737.89279396000006</c:v>
                </c:pt>
                <c:pt idx="2981">
                  <c:v>-741.78155030490018</c:v>
                </c:pt>
                <c:pt idx="2982">
                  <c:v>-745.68052677160028</c:v>
                </c:pt>
                <c:pt idx="2983">
                  <c:v>-745.68052677160028</c:v>
                </c:pt>
                <c:pt idx="2984">
                  <c:v>-749.58972336010004</c:v>
                </c:pt>
                <c:pt idx="2985">
                  <c:v>-753.50914007040012</c:v>
                </c:pt>
                <c:pt idx="2986">
                  <c:v>-757.43877690250008</c:v>
                </c:pt>
                <c:pt idx="2987">
                  <c:v>-761.37863385640014</c:v>
                </c:pt>
                <c:pt idx="2988">
                  <c:v>-761.37863385640014</c:v>
                </c:pt>
                <c:pt idx="2989">
                  <c:v>-765.32871093210031</c:v>
                </c:pt>
                <c:pt idx="2990">
                  <c:v>-769.28900812960001</c:v>
                </c:pt>
                <c:pt idx="2991">
                  <c:v>-773.25952544890004</c:v>
                </c:pt>
                <c:pt idx="2992">
                  <c:v>-773.25952544890004</c:v>
                </c:pt>
                <c:pt idx="2993">
                  <c:v>-777.24026289000017</c:v>
                </c:pt>
                <c:pt idx="2994">
                  <c:v>-781.23122045290017</c:v>
                </c:pt>
                <c:pt idx="2995">
                  <c:v>-785.23239813760028</c:v>
                </c:pt>
                <c:pt idx="2996">
                  <c:v>-785.23239813760028</c:v>
                </c:pt>
                <c:pt idx="2997">
                  <c:v>-789.24379594410004</c:v>
                </c:pt>
                <c:pt idx="2998">
                  <c:v>-793.26541387240002</c:v>
                </c:pt>
                <c:pt idx="2999">
                  <c:v>-797.2972519225001</c:v>
                </c:pt>
                <c:pt idx="3000">
                  <c:v>-797.2972519225001</c:v>
                </c:pt>
                <c:pt idx="3001">
                  <c:v>-801.33931009440016</c:v>
                </c:pt>
                <c:pt idx="3002">
                  <c:v>-805.39158838810022</c:v>
                </c:pt>
                <c:pt idx="3003">
                  <c:v>-809.45408680360003</c:v>
                </c:pt>
                <c:pt idx="3004">
                  <c:v>-809.45408680360003</c:v>
                </c:pt>
                <c:pt idx="3005">
                  <c:v>-813.52680534090007</c:v>
                </c:pt>
                <c:pt idx="3006">
                  <c:v>-817.60974400000009</c:v>
                </c:pt>
                <c:pt idx="3007">
                  <c:v>-817.60974400000009</c:v>
                </c:pt>
                <c:pt idx="3008">
                  <c:v>-821.70290278090022</c:v>
                </c:pt>
                <c:pt idx="3009">
                  <c:v>-825.80628168360022</c:v>
                </c:pt>
                <c:pt idx="3010">
                  <c:v>-829.91988070809998</c:v>
                </c:pt>
                <c:pt idx="3011">
                  <c:v>-829.91988070809998</c:v>
                </c:pt>
                <c:pt idx="3012">
                  <c:v>-834.04369985440007</c:v>
                </c:pt>
                <c:pt idx="3013">
                  <c:v>-838.17773912250016</c:v>
                </c:pt>
                <c:pt idx="3014">
                  <c:v>-842.32199851240023</c:v>
                </c:pt>
                <c:pt idx="3015">
                  <c:v>-842.32199851240023</c:v>
                </c:pt>
                <c:pt idx="3016">
                  <c:v>-846.47647802410029</c:v>
                </c:pt>
                <c:pt idx="3017">
                  <c:v>-850.64117765760011</c:v>
                </c:pt>
                <c:pt idx="3018">
                  <c:v>-854.81609741290015</c:v>
                </c:pt>
                <c:pt idx="3019">
                  <c:v>-854.81609741290015</c:v>
                </c:pt>
                <c:pt idx="3020">
                  <c:v>-859.00123729000018</c:v>
                </c:pt>
                <c:pt idx="3021">
                  <c:v>-863.19659728890019</c:v>
                </c:pt>
                <c:pt idx="3022">
                  <c:v>-867.40217740960031</c:v>
                </c:pt>
                <c:pt idx="3023">
                  <c:v>-867.40217740960031</c:v>
                </c:pt>
                <c:pt idx="3024">
                  <c:v>-863.19659728890019</c:v>
                </c:pt>
                <c:pt idx="3025">
                  <c:v>-863.19659728890019</c:v>
                </c:pt>
                <c:pt idx="3026">
                  <c:v>-863.19659728890019</c:v>
                </c:pt>
                <c:pt idx="3027">
                  <c:v>-863.19659728890019</c:v>
                </c:pt>
                <c:pt idx="3028">
                  <c:v>-863.19659728890019</c:v>
                </c:pt>
                <c:pt idx="3029">
                  <c:v>-867.40217740960031</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-901.41474276000019</c:v>
                </c:pt>
                <c:pt idx="3040">
                  <c:v>-905.71230397690022</c:v>
                </c:pt>
                <c:pt idx="3041">
                  <c:v>-905.71230397690022</c:v>
                </c:pt>
                <c:pt idx="3042">
                  <c:v>-910.02008531560023</c:v>
                </c:pt>
                <c:pt idx="3043">
                  <c:v>-914.3380867761</c:v>
                </c:pt>
                <c:pt idx="3044">
                  <c:v>-918.6663083584001</c:v>
                </c:pt>
                <c:pt idx="3045">
                  <c:v>-918.6663083584001</c:v>
                </c:pt>
                <c:pt idx="3046">
                  <c:v>-923.00475006250019</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-962.51063088040007</c:v>
                </c:pt>
                <c:pt idx="3060">
                  <c:v>-962.51063088040007</c:v>
                </c:pt>
                <c:pt idx="3061">
                  <c:v>-966.95127380250017</c:v>
                </c:pt>
                <c:pt idx="3062">
                  <c:v>-971.40213684640014</c:v>
                </c:pt>
                <c:pt idx="3063">
                  <c:v>-971.40213684640014</c:v>
                </c:pt>
                <c:pt idx="3064">
                  <c:v>-975.86322001210033</c:v>
                </c:pt>
                <c:pt idx="3065">
                  <c:v>-975.86322001210033</c:v>
                </c:pt>
                <c:pt idx="3066">
                  <c:v>-980.33452329960005</c:v>
                </c:pt>
                <c:pt idx="3067">
                  <c:v>-984.8160467089001</c:v>
                </c:pt>
                <c:pt idx="3068">
                  <c:v>-984.8160467089001</c:v>
                </c:pt>
                <c:pt idx="3069">
                  <c:v>-989.30779024000014</c:v>
                </c:pt>
                <c:pt idx="3070">
                  <c:v>-993.80975389290029</c:v>
                </c:pt>
                <c:pt idx="3071">
                  <c:v>-993.80975389290029</c:v>
                </c:pt>
                <c:pt idx="3072">
                  <c:v>-998.32193766760031</c:v>
                </c:pt>
                <c:pt idx="3073">
                  <c:v>-1002.8443415641001</c:v>
                </c:pt>
                <c:pt idx="3074">
                  <c:v>-1002.8443415641001</c:v>
                </c:pt>
                <c:pt idx="3075">
                  <c:v>-1007.3769655824001</c:v>
                </c:pt>
                <c:pt idx="3076">
                  <c:v>-1011.9198097225002</c:v>
                </c:pt>
                <c:pt idx="3077">
                  <c:v>-1011.9198097225002</c:v>
                </c:pt>
                <c:pt idx="3078">
                  <c:v>-1016.4728739844002</c:v>
                </c:pt>
                <c:pt idx="3079">
                  <c:v>-1021.0361583681002</c:v>
                </c:pt>
                <c:pt idx="3080">
                  <c:v>-1021.0361583681002</c:v>
                </c:pt>
                <c:pt idx="3081">
                  <c:v>-1025.6096628736</c:v>
                </c:pt>
                <c:pt idx="3082">
                  <c:v>-1030.1933875009001</c:v>
                </c:pt>
                <c:pt idx="3083">
                  <c:v>-1030.1933875009001</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-1062.5656233024001</c:v>
                </c:pt>
                <c:pt idx="3094">
                  <c:v>-1062.5656233024001</c:v>
                </c:pt>
                <c:pt idx="3095">
                  <c:v>-1067.2311089041002</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c:v>
                </c:pt>
                <c:pt idx="3113">
                  <c:v>-1119.2259785616</c:v>
                </c:pt>
                <c:pt idx="3114">
                  <c:v>-1124.0141056248999</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-1162.6870465161003</c:v>
                </c:pt>
                <c:pt idx="3128">
                  <c:v>-1162.6870465161003</c:v>
                </c:pt>
                <c:pt idx="3129">
                  <c:v>-1167.5671546756</c:v>
                </c:pt>
                <c:pt idx="3130">
                  <c:v>-1167.5671546756</c:v>
                </c:pt>
                <c:pt idx="3131">
                  <c:v>-1172.4574829569001</c:v>
                </c:pt>
                <c:pt idx="3132">
                  <c:v>-1172.4574829569001</c:v>
                </c:pt>
                <c:pt idx="3133">
                  <c:v>-1177.3580313600003</c:v>
                </c:pt>
                <c:pt idx="3134">
                  <c:v>-1182.2687998849003</c:v>
                </c:pt>
                <c:pt idx="3135">
                  <c:v>-1182.2687998849003</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-1206.9759443364003</c:v>
                </c:pt>
                <c:pt idx="3145">
                  <c:v>-1206.9759443364003</c:v>
                </c:pt>
                <c:pt idx="3146">
                  <c:v>-1211.9480335921003</c:v>
                </c:pt>
                <c:pt idx="3147">
                  <c:v>-1211.9480335921003</c:v>
                </c:pt>
                <c:pt idx="3148">
                  <c:v>-1216.9303429695999</c:v>
                </c:pt>
                <c:pt idx="3149">
                  <c:v>-1216.9303429695999</c:v>
                </c:pt>
                <c:pt idx="3150">
                  <c:v>-1221.9228724689001</c:v>
                </c:pt>
                <c:pt idx="3151">
                  <c:v>-1221.9228724689001</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-1267.3155434435998</c:v>
                </c:pt>
                <c:pt idx="3172">
                  <c:v>-1267.3155434435998</c:v>
                </c:pt>
                <c:pt idx="3173">
                  <c:v>-1267.3155434435998</c:v>
                </c:pt>
                <c:pt idx="3174">
                  <c:v>-1272.4102741609001</c:v>
                </c:pt>
                <c:pt idx="3175">
                  <c:v>-1272.4102741609001</c:v>
                </c:pt>
                <c:pt idx="3176">
                  <c:v>-1272.4102741609001</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-1292.8913982481001</c:v>
                </c:pt>
                <c:pt idx="3186">
                  <c:v>-1292.8913982481001</c:v>
                </c:pt>
                <c:pt idx="3187">
                  <c:v>-1292.8913982481001</c:v>
                </c:pt>
                <c:pt idx="3188">
                  <c:v>-1292.8913982481001</c:v>
                </c:pt>
                <c:pt idx="3189">
                  <c:v>-1298.0372295744</c:v>
                </c:pt>
                <c:pt idx="3190">
                  <c:v>-1298.0372295744</c:v>
                </c:pt>
                <c:pt idx="3191">
                  <c:v>-1298.0372295744</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c:v>
                </c:pt>
                <c:pt idx="3200">
                  <c:v>-1298.0372295744</c:v>
                </c:pt>
                <c:pt idx="3201">
                  <c:v>-1292.8913982481001</c:v>
                </c:pt>
                <c:pt idx="3202">
                  <c:v>-1292.8913982481001</c:v>
                </c:pt>
                <c:pt idx="3203">
                  <c:v>-1292.8913982481001</c:v>
                </c:pt>
                <c:pt idx="3204">
                  <c:v>-1292.8913982481001</c:v>
                </c:pt>
                <c:pt idx="3205">
                  <c:v>-1292.8913982481001</c:v>
                </c:pt>
                <c:pt idx="3206">
                  <c:v>-1292.8913982481001</c:v>
                </c:pt>
                <c:pt idx="3207">
                  <c:v>-1298.0372295744</c:v>
                </c:pt>
                <c:pt idx="3208">
                  <c:v>-1298.0372295744</c:v>
                </c:pt>
                <c:pt idx="3209">
                  <c:v>-1298.0372295744</c:v>
                </c:pt>
                <c:pt idx="3210">
                  <c:v>-1298.0372295744</c:v>
                </c:pt>
                <c:pt idx="3211">
                  <c:v>-1298.0372295744</c:v>
                </c:pt>
                <c:pt idx="3212">
                  <c:v>-1298.0372295744</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c:v>
                </c:pt>
                <c:pt idx="3248">
                  <c:v>-1298.0372295744</c:v>
                </c:pt>
                <c:pt idx="3249">
                  <c:v>-1292.8913982481001</c:v>
                </c:pt>
                <c:pt idx="3250">
                  <c:v>-1287.7557870436003</c:v>
                </c:pt>
                <c:pt idx="3251">
                  <c:v>-1282.6303959609004</c:v>
                </c:pt>
                <c:pt idx="3252">
                  <c:v>-1277.5152250000001</c:v>
                </c:pt>
                <c:pt idx="3253">
                  <c:v>-1267.3155434435998</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-1177.3580313600003</c:v>
                </c:pt>
                <c:pt idx="3262">
                  <c:v>-1167.5671546756</c:v>
                </c:pt>
                <c:pt idx="3263">
                  <c:v>-1152.9574905625002</c:v>
                </c:pt>
                <c:pt idx="3264">
                  <c:v>-1138.4398075456002</c:v>
                </c:pt>
                <c:pt idx="3265">
                  <c:v>-1124.0141056248999</c:v>
                </c:pt>
                <c:pt idx="3266">
                  <c:v>-1114.4480716201003</c:v>
                </c:pt>
                <c:pt idx="3267">
                  <c:v>-1100.1756715264003</c:v>
                </c:pt>
                <c:pt idx="3268">
                  <c:v>-1085.9952525289002</c:v>
                </c:pt>
                <c:pt idx="3269">
                  <c:v>-1076.5927404729002</c:v>
                </c:pt>
                <c:pt idx="3270">
                  <c:v>-1062.5656233024001</c:v>
                </c:pt>
                <c:pt idx="3271">
                  <c:v>-1048.6304872281</c:v>
                </c:pt>
                <c:pt idx="3272">
                  <c:v>-1034.7873322500002</c:v>
                </c:pt>
                <c:pt idx="3273">
                  <c:v>-1021.0361583681002</c:v>
                </c:pt>
                <c:pt idx="3274">
                  <c:v>-1011.9198097225002</c:v>
                </c:pt>
                <c:pt idx="3275">
                  <c:v>-998.32193766760031</c:v>
                </c:pt>
                <c:pt idx="3276">
                  <c:v>-984.8160467089001</c:v>
                </c:pt>
                <c:pt idx="3277">
                  <c:v>-975.86322001210033</c:v>
                </c:pt>
                <c:pt idx="3278">
                  <c:v>-962.51063088040007</c:v>
                </c:pt>
                <c:pt idx="3279">
                  <c:v>-953.6600054016003</c:v>
                </c:pt>
                <c:pt idx="3280">
                  <c:v>-940.46071809690011</c:v>
                </c:pt>
                <c:pt idx="3281">
                  <c:v>-931.71229383610023</c:v>
                </c:pt>
                <c:pt idx="3282">
                  <c:v>-923.00475006250019</c:v>
                </c:pt>
                <c:pt idx="3283">
                  <c:v>-914.3380867761</c:v>
                </c:pt>
                <c:pt idx="3284">
                  <c:v>-910.02008531560023</c:v>
                </c:pt>
                <c:pt idx="3285">
                  <c:v>-901.41474276000019</c:v>
                </c:pt>
                <c:pt idx="3286">
                  <c:v>-892.85028069160001</c:v>
                </c:pt>
                <c:pt idx="3287">
                  <c:v>-884.32669911040023</c:v>
                </c:pt>
                <c:pt idx="3288">
                  <c:v>-875.84399801640006</c:v>
                </c:pt>
                <c:pt idx="3289">
                  <c:v>-867.40217740960031</c:v>
                </c:pt>
                <c:pt idx="3290">
                  <c:v>-859.00123729000018</c:v>
                </c:pt>
                <c:pt idx="3291">
                  <c:v>-850.64117765760011</c:v>
                </c:pt>
                <c:pt idx="3292">
                  <c:v>-842.32199851240023</c:v>
                </c:pt>
                <c:pt idx="3293">
                  <c:v>-834.04369985440007</c:v>
                </c:pt>
                <c:pt idx="3294">
                  <c:v>-825.80628168360022</c:v>
                </c:pt>
                <c:pt idx="3295">
                  <c:v>-817.60974400000009</c:v>
                </c:pt>
                <c:pt idx="3296">
                  <c:v>-805.39158838810022</c:v>
                </c:pt>
                <c:pt idx="3297">
                  <c:v>-793.26541387240002</c:v>
                </c:pt>
                <c:pt idx="3298">
                  <c:v>-781.23122045290017</c:v>
                </c:pt>
                <c:pt idx="3299">
                  <c:v>-773.25952544890004</c:v>
                </c:pt>
                <c:pt idx="3300">
                  <c:v>-761.37863385640014</c:v>
                </c:pt>
                <c:pt idx="3301">
                  <c:v>-753.50914007040012</c:v>
                </c:pt>
                <c:pt idx="3302">
                  <c:v>-745.68052677160028</c:v>
                </c:pt>
                <c:pt idx="3303">
                  <c:v>-737.89279396000006</c:v>
                </c:pt>
                <c:pt idx="3304">
                  <c:v>-730.14594163559991</c:v>
                </c:pt>
                <c:pt idx="3305">
                  <c:v>-722.43996979840017</c:v>
                </c:pt>
                <c:pt idx="3306">
                  <c:v>-714.77487844840016</c:v>
                </c:pt>
                <c:pt idx="3307">
                  <c:v>-707.15066758560022</c:v>
                </c:pt>
                <c:pt idx="3308">
                  <c:v>-699.56733721000012</c:v>
                </c:pt>
                <c:pt idx="3309">
                  <c:v>-695.79100220490011</c:v>
                </c:pt>
                <c:pt idx="3310">
                  <c:v>-688.26899256010017</c:v>
                </c:pt>
                <c:pt idx="3311">
                  <c:v>-684.52331792040025</c:v>
                </c:pt>
                <c:pt idx="3312">
                  <c:v>-680.78786340250008</c:v>
                </c:pt>
                <c:pt idx="3313">
                  <c:v>-680.78786340250008</c:v>
                </c:pt>
                <c:pt idx="3314">
                  <c:v>-677.06262900640002</c:v>
                </c:pt>
                <c:pt idx="3315">
                  <c:v>-673.34761473210006</c:v>
                </c:pt>
                <c:pt idx="3316">
                  <c:v>-673.34761473210006</c:v>
                </c:pt>
                <c:pt idx="3317">
                  <c:v>-669.6428205796002</c:v>
                </c:pt>
                <c:pt idx="3318">
                  <c:v>-665.9482465489001</c:v>
                </c:pt>
                <c:pt idx="3319">
                  <c:v>-665.9482465489001</c:v>
                </c:pt>
                <c:pt idx="3320">
                  <c:v>-665.9482465489001</c:v>
                </c:pt>
                <c:pt idx="3321">
                  <c:v>-662.26389264000011</c:v>
                </c:pt>
                <c:pt idx="3322">
                  <c:v>-662.26389264000011</c:v>
                </c:pt>
                <c:pt idx="3323">
                  <c:v>-658.5897588529001</c:v>
                </c:pt>
                <c:pt idx="3324">
                  <c:v>-658.5897588529001</c:v>
                </c:pt>
                <c:pt idx="3325">
                  <c:v>-658.5897588529001</c:v>
                </c:pt>
                <c:pt idx="3326">
                  <c:v>-654.92584518760009</c:v>
                </c:pt>
                <c:pt idx="3327">
                  <c:v>-654.92584518760009</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-654.92584518760009</c:v>
                </c:pt>
                <c:pt idx="3360">
                  <c:v>-654.92584518760009</c:v>
                </c:pt>
                <c:pt idx="3361">
                  <c:v>-658.5897588529001</c:v>
                </c:pt>
                <c:pt idx="3362">
                  <c:v>-658.5897588529001</c:v>
                </c:pt>
                <c:pt idx="3363">
                  <c:v>-662.26389264000011</c:v>
                </c:pt>
                <c:pt idx="3364">
                  <c:v>-662.26389264000011</c:v>
                </c:pt>
                <c:pt idx="3365">
                  <c:v>-665.9482465489001</c:v>
                </c:pt>
                <c:pt idx="3366">
                  <c:v>-665.9482465489001</c:v>
                </c:pt>
                <c:pt idx="3367">
                  <c:v>-669.6428205796002</c:v>
                </c:pt>
                <c:pt idx="3368">
                  <c:v>-669.6428205796002</c:v>
                </c:pt>
                <c:pt idx="3369">
                  <c:v>-669.6428205796002</c:v>
                </c:pt>
                <c:pt idx="3370">
                  <c:v>-673.34761473210006</c:v>
                </c:pt>
                <c:pt idx="3371">
                  <c:v>-673.34761473210006</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-677.06262900640002</c:v>
                </c:pt>
                <c:pt idx="3404">
                  <c:v>-677.06262900640002</c:v>
                </c:pt>
                <c:pt idx="3405">
                  <c:v>-673.34761473210006</c:v>
                </c:pt>
                <c:pt idx="3406">
                  <c:v>-673.34761473210006</c:v>
                </c:pt>
                <c:pt idx="3407">
                  <c:v>-669.6428205796002</c:v>
                </c:pt>
                <c:pt idx="3408">
                  <c:v>-669.6428205796002</c:v>
                </c:pt>
                <c:pt idx="3409">
                  <c:v>-669.6428205796002</c:v>
                </c:pt>
                <c:pt idx="3410">
                  <c:v>-669.6428205796002</c:v>
                </c:pt>
                <c:pt idx="3411">
                  <c:v>-673.34761473210006</c:v>
                </c:pt>
                <c:pt idx="3412">
                  <c:v>-673.34761473210006</c:v>
                </c:pt>
                <c:pt idx="3413">
                  <c:v>-673.34761473210006</c:v>
                </c:pt>
                <c:pt idx="3414">
                  <c:v>-673.34761473210006</c:v>
                </c:pt>
                <c:pt idx="3415">
                  <c:v>-677.06262900640002</c:v>
                </c:pt>
                <c:pt idx="3416">
                  <c:v>-677.06262900640002</c:v>
                </c:pt>
                <c:pt idx="3417">
                  <c:v>-680.78786340250008</c:v>
                </c:pt>
                <c:pt idx="3418">
                  <c:v>-680.78786340250008</c:v>
                </c:pt>
                <c:pt idx="3419">
                  <c:v>-684.52331792040025</c:v>
                </c:pt>
                <c:pt idx="3420">
                  <c:v>-688.26899256010017</c:v>
                </c:pt>
                <c:pt idx="3421">
                  <c:v>-688.26899256010017</c:v>
                </c:pt>
                <c:pt idx="3422">
                  <c:v>-692.02488732159998</c:v>
                </c:pt>
                <c:pt idx="3423">
                  <c:v>-692.02488732159998</c:v>
                </c:pt>
                <c:pt idx="3424">
                  <c:v>-695.79100220490011</c:v>
                </c:pt>
                <c:pt idx="3425">
                  <c:v>-699.56733721000012</c:v>
                </c:pt>
                <c:pt idx="3426">
                  <c:v>-703.35389233690012</c:v>
                </c:pt>
                <c:pt idx="3427">
                  <c:v>-703.35389233690012</c:v>
                </c:pt>
                <c:pt idx="3428">
                  <c:v>-707.15066758560022</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-734.01425773690005</c:v>
                </c:pt>
                <c:pt idx="3438">
                  <c:v>-737.89279396000006</c:v>
                </c:pt>
                <c:pt idx="3439">
                  <c:v>-737.89279396000006</c:v>
                </c:pt>
                <c:pt idx="3440">
                  <c:v>-741.78155030490018</c:v>
                </c:pt>
                <c:pt idx="3441">
                  <c:v>-745.68052677160028</c:v>
                </c:pt>
                <c:pt idx="3442">
                  <c:v>-749.58972336010004</c:v>
                </c:pt>
                <c:pt idx="3443">
                  <c:v>-749.58972336010004</c:v>
                </c:pt>
                <c:pt idx="3444">
                  <c:v>-753.50914007040012</c:v>
                </c:pt>
                <c:pt idx="3445">
                  <c:v>-757.43877690250008</c:v>
                </c:pt>
                <c:pt idx="3446">
                  <c:v>-757.43877690250008</c:v>
                </c:pt>
                <c:pt idx="3447">
                  <c:v>-761.37863385640014</c:v>
                </c:pt>
                <c:pt idx="3448">
                  <c:v>-765.32871093210031</c:v>
                </c:pt>
                <c:pt idx="3449">
                  <c:v>-765.32871093210031</c:v>
                </c:pt>
                <c:pt idx="3450">
                  <c:v>-769.28900812960001</c:v>
                </c:pt>
                <c:pt idx="3451">
                  <c:v>-773.25952544890004</c:v>
                </c:pt>
                <c:pt idx="3452">
                  <c:v>-773.25952544890004</c:v>
                </c:pt>
                <c:pt idx="3453">
                  <c:v>-777.24026289000017</c:v>
                </c:pt>
                <c:pt idx="3454">
                  <c:v>-781.23122045290017</c:v>
                </c:pt>
                <c:pt idx="3455">
                  <c:v>-785.23239813760028</c:v>
                </c:pt>
                <c:pt idx="3456">
                  <c:v>-785.23239813760028</c:v>
                </c:pt>
                <c:pt idx="3457">
                  <c:v>-789.24379594410004</c:v>
                </c:pt>
                <c:pt idx="3458">
                  <c:v>-793.26541387240002</c:v>
                </c:pt>
                <c:pt idx="3459">
                  <c:v>-793.26541387240002</c:v>
                </c:pt>
                <c:pt idx="3460">
                  <c:v>-797.2972519225001</c:v>
                </c:pt>
                <c:pt idx="3461">
                  <c:v>-801.33931009440016</c:v>
                </c:pt>
                <c:pt idx="3462">
                  <c:v>-801.33931009440016</c:v>
                </c:pt>
                <c:pt idx="3463">
                  <c:v>-805.39158838810022</c:v>
                </c:pt>
                <c:pt idx="3464">
                  <c:v>-809.45408680360003</c:v>
                </c:pt>
                <c:pt idx="3465">
                  <c:v>-809.45408680360003</c:v>
                </c:pt>
                <c:pt idx="3466">
                  <c:v>-813.52680534090007</c:v>
                </c:pt>
                <c:pt idx="3467">
                  <c:v>-817.60974400000009</c:v>
                </c:pt>
                <c:pt idx="3468">
                  <c:v>-817.60974400000009</c:v>
                </c:pt>
                <c:pt idx="3469">
                  <c:v>-821.70290278090022</c:v>
                </c:pt>
                <c:pt idx="3470">
                  <c:v>-825.80628168360022</c:v>
                </c:pt>
                <c:pt idx="3471">
                  <c:v>-825.80628168360022</c:v>
                </c:pt>
                <c:pt idx="3472">
                  <c:v>-829.91988070809998</c:v>
                </c:pt>
                <c:pt idx="3473">
                  <c:v>-834.04369985440007</c:v>
                </c:pt>
                <c:pt idx="3474">
                  <c:v>-834.04369985440007</c:v>
                </c:pt>
                <c:pt idx="3475">
                  <c:v>-838.17773912250016</c:v>
                </c:pt>
                <c:pt idx="3476">
                  <c:v>-842.32199851240023</c:v>
                </c:pt>
                <c:pt idx="3477">
                  <c:v>-842.32199851240023</c:v>
                </c:pt>
                <c:pt idx="3478">
                  <c:v>-846.47647802410029</c:v>
                </c:pt>
                <c:pt idx="3479">
                  <c:v>-850.64117765760011</c:v>
                </c:pt>
                <c:pt idx="3480">
                  <c:v>-850.64117765760011</c:v>
                </c:pt>
                <c:pt idx="3481">
                  <c:v>-854.81609741290015</c:v>
                </c:pt>
                <c:pt idx="3482">
                  <c:v>-854.81609741290015</c:v>
                </c:pt>
                <c:pt idx="3483">
                  <c:v>-859.00123729000018</c:v>
                </c:pt>
                <c:pt idx="3484">
                  <c:v>-863.19659728890019</c:v>
                </c:pt>
                <c:pt idx="3485">
                  <c:v>-863.19659728890019</c:v>
                </c:pt>
                <c:pt idx="3486">
                  <c:v>-867.40217740960031</c:v>
                </c:pt>
                <c:pt idx="3487">
                  <c:v>-867.40217740960031</c:v>
                </c:pt>
                <c:pt idx="3488">
                  <c:v>-871.61797765210008</c:v>
                </c:pt>
                <c:pt idx="3489">
                  <c:v>-871.61797765210008</c:v>
                </c:pt>
                <c:pt idx="3490">
                  <c:v>-871.61797765210008</c:v>
                </c:pt>
                <c:pt idx="3491">
                  <c:v>-867.40217740960031</c:v>
                </c:pt>
                <c:pt idx="3492">
                  <c:v>-867.40217740960031</c:v>
                </c:pt>
                <c:pt idx="3493">
                  <c:v>-867.40217740960031</c:v>
                </c:pt>
                <c:pt idx="3494">
                  <c:v>-867.40217740960031</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-901.41474276000019</c:v>
                </c:pt>
                <c:pt idx="3507">
                  <c:v>-905.71230397690022</c:v>
                </c:pt>
                <c:pt idx="3508">
                  <c:v>-905.71230397690022</c:v>
                </c:pt>
                <c:pt idx="3509">
                  <c:v>-910.02008531560023</c:v>
                </c:pt>
                <c:pt idx="3510">
                  <c:v>-910.02008531560023</c:v>
                </c:pt>
                <c:pt idx="3511">
                  <c:v>-914.3380867761</c:v>
                </c:pt>
                <c:pt idx="3512">
                  <c:v>-918.6663083584001</c:v>
                </c:pt>
                <c:pt idx="3513">
                  <c:v>-918.6663083584001</c:v>
                </c:pt>
                <c:pt idx="3514">
                  <c:v>-923.00475006250019</c:v>
                </c:pt>
                <c:pt idx="3515">
                  <c:v>-923.00475006250019</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-962.51063088040007</c:v>
                </c:pt>
                <c:pt idx="3531">
                  <c:v>-962.51063088040007</c:v>
                </c:pt>
                <c:pt idx="3532">
                  <c:v>-966.95127380250017</c:v>
                </c:pt>
                <c:pt idx="3533">
                  <c:v>-971.40213684640014</c:v>
                </c:pt>
                <c:pt idx="3534">
                  <c:v>-971.40213684640014</c:v>
                </c:pt>
                <c:pt idx="3535">
                  <c:v>-975.86322001210033</c:v>
                </c:pt>
                <c:pt idx="3536">
                  <c:v>-975.86322001210033</c:v>
                </c:pt>
                <c:pt idx="3537">
                  <c:v>-980.33452329960005</c:v>
                </c:pt>
                <c:pt idx="3538">
                  <c:v>-980.33452329960005</c:v>
                </c:pt>
                <c:pt idx="3539">
                  <c:v>-984.8160467089001</c:v>
                </c:pt>
                <c:pt idx="3540">
                  <c:v>-989.30779024000014</c:v>
                </c:pt>
                <c:pt idx="3541">
                  <c:v>-989.30779024000014</c:v>
                </c:pt>
                <c:pt idx="3542">
                  <c:v>-993.80975389290029</c:v>
                </c:pt>
                <c:pt idx="3543">
                  <c:v>-993.80975389290029</c:v>
                </c:pt>
                <c:pt idx="3544">
                  <c:v>-998.32193766760031</c:v>
                </c:pt>
                <c:pt idx="3545">
                  <c:v>-998.32193766760031</c:v>
                </c:pt>
                <c:pt idx="3546">
                  <c:v>-1002.8443415641001</c:v>
                </c:pt>
                <c:pt idx="3547">
                  <c:v>-1002.8443415641001</c:v>
                </c:pt>
                <c:pt idx="3548">
                  <c:v>-1007.3769655824001</c:v>
                </c:pt>
                <c:pt idx="3549">
                  <c:v>-1011.9198097225002</c:v>
                </c:pt>
                <c:pt idx="3550">
                  <c:v>-1011.9198097225002</c:v>
                </c:pt>
                <c:pt idx="3551">
                  <c:v>-1016.4728739844002</c:v>
                </c:pt>
                <c:pt idx="3552">
                  <c:v>-1016.4728739844002</c:v>
                </c:pt>
                <c:pt idx="3553">
                  <c:v>-1021.0361583681002</c:v>
                </c:pt>
                <c:pt idx="3554">
                  <c:v>-1021.0361583681002</c:v>
                </c:pt>
                <c:pt idx="3555">
                  <c:v>-1025.6096628736</c:v>
                </c:pt>
                <c:pt idx="3556">
                  <c:v>-1025.6096628736</c:v>
                </c:pt>
                <c:pt idx="3557">
                  <c:v>-1030.1933875009001</c:v>
                </c:pt>
                <c:pt idx="3558">
                  <c:v>-1030.1933875009001</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-1062.5656233024001</c:v>
                </c:pt>
                <c:pt idx="3572">
                  <c:v>-1062.5656233024001</c:v>
                </c:pt>
                <c:pt idx="3573">
                  <c:v>-1067.2311089041002</c:v>
                </c:pt>
                <c:pt idx="3574">
                  <c:v>-1067.2311089041002</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-1067.2311089041002</c:v>
                </c:pt>
                <c:pt idx="3589">
                  <c:v>-1057.9103578225001</c:v>
                </c:pt>
                <c:pt idx="3590">
                  <c:v>-1048.6304872281</c:v>
                </c:pt>
                <c:pt idx="3591">
                  <c:v>-1039.3914971209003</c:v>
                </c:pt>
                <c:pt idx="3592">
                  <c:v>-1030.1933875009001</c:v>
                </c:pt>
                <c:pt idx="3593">
                  <c:v>-1021.0361583681002</c:v>
                </c:pt>
                <c:pt idx="3594">
                  <c:v>-1007.3769655824001</c:v>
                </c:pt>
                <c:pt idx="3595">
                  <c:v>-998.32193766760031</c:v>
                </c:pt>
                <c:pt idx="3596">
                  <c:v>-984.8160467089001</c:v>
                </c:pt>
                <c:pt idx="3597">
                  <c:v>-975.86322001210033</c:v>
                </c:pt>
                <c:pt idx="3598">
                  <c:v>-962.51063088040007</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-854.81609741290015</c:v>
                </c:pt>
                <c:pt idx="3609">
                  <c:v>-846.47647802410029</c:v>
                </c:pt>
                <c:pt idx="3610">
                  <c:v>-834.04369985440007</c:v>
                </c:pt>
                <c:pt idx="3611">
                  <c:v>-821.70290278090022</c:v>
                </c:pt>
                <c:pt idx="3612">
                  <c:v>-809.45408680360003</c:v>
                </c:pt>
                <c:pt idx="3613">
                  <c:v>-797.2972519225001</c:v>
                </c:pt>
                <c:pt idx="3614">
                  <c:v>-789.24379594410004</c:v>
                </c:pt>
                <c:pt idx="3615">
                  <c:v>-777.24026289000017</c:v>
                </c:pt>
                <c:pt idx="3616">
                  <c:v>-765.32871093210031</c:v>
                </c:pt>
                <c:pt idx="3617">
                  <c:v>-757.43877690250008</c:v>
                </c:pt>
                <c:pt idx="3618">
                  <c:v>-745.68052677160028</c:v>
                </c:pt>
                <c:pt idx="3619">
                  <c:v>-737.89279396000006</c:v>
                </c:pt>
                <c:pt idx="3620">
                  <c:v>-726.28784565610022</c:v>
                </c:pt>
                <c:pt idx="3621">
                  <c:v>-718.60231406250011</c:v>
                </c:pt>
                <c:pt idx="3622">
                  <c:v>-710.95766295609997</c:v>
                </c:pt>
                <c:pt idx="3623">
                  <c:v>-699.56733721000012</c:v>
                </c:pt>
                <c:pt idx="3624">
                  <c:v>-692.02488732159998</c:v>
                </c:pt>
                <c:pt idx="3625">
                  <c:v>-684.52331792040025</c:v>
                </c:pt>
                <c:pt idx="3626">
                  <c:v>-677.06262900640002</c:v>
                </c:pt>
                <c:pt idx="3627">
                  <c:v>-665.9482465489001</c:v>
                </c:pt>
                <c:pt idx="3628">
                  <c:v>-658.5897588529001</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-618.84881523359991</c:v>
                </c:pt>
                <c:pt idx="3638">
                  <c:v>-615.29732290810011</c:v>
                </c:pt>
                <c:pt idx="3639">
                  <c:v>-615.29732290810011</c:v>
                </c:pt>
                <c:pt idx="3640">
                  <c:v>-611.75605070440008</c:v>
                </c:pt>
                <c:pt idx="3641">
                  <c:v>-608.22499862250004</c:v>
                </c:pt>
                <c:pt idx="3642">
                  <c:v>-608.22499862250004</c:v>
                </c:pt>
                <c:pt idx="3643">
                  <c:v>-604.7041666624001</c:v>
                </c:pt>
                <c:pt idx="3644">
                  <c:v>-604.7041666624001</c:v>
                </c:pt>
                <c:pt idx="3645">
                  <c:v>-601.19355482410003</c:v>
                </c:pt>
                <c:pt idx="3646">
                  <c:v>-601.19355482410003</c:v>
                </c:pt>
                <c:pt idx="3647">
                  <c:v>-597.69316310760018</c:v>
                </c:pt>
                <c:pt idx="3648">
                  <c:v>-597.69316310760018</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-546.41370197610013</c:v>
                </c:pt>
                <c:pt idx="3675">
                  <c:v>-546.41370197610013</c:v>
                </c:pt>
                <c:pt idx="3676">
                  <c:v>-543.07683220840011</c:v>
                </c:pt>
                <c:pt idx="3677">
                  <c:v>-539.75018256250007</c:v>
                </c:pt>
                <c:pt idx="3678">
                  <c:v>-536.43375303840003</c:v>
                </c:pt>
                <c:pt idx="3679">
                  <c:v>-533.12754363609997</c:v>
                </c:pt>
                <c:pt idx="3680">
                  <c:v>-529.83155435560013</c:v>
                </c:pt>
                <c:pt idx="3681">
                  <c:v>-526.54578519690017</c:v>
                </c:pt>
                <c:pt idx="3682">
                  <c:v>-523.27023616000008</c:v>
                </c:pt>
                <c:pt idx="3683">
                  <c:v>-520.00490724489998</c:v>
                </c:pt>
                <c:pt idx="3684">
                  <c:v>-516.7497984516001</c:v>
                </c:pt>
                <c:pt idx="3685">
                  <c:v>-513.50490978010009</c:v>
                </c:pt>
                <c:pt idx="3686">
                  <c:v>-510.27024123040013</c:v>
                </c:pt>
                <c:pt idx="3687">
                  <c:v>-507.0457928025001</c:v>
                </c:pt>
                <c:pt idx="3688">
                  <c:v>-503.83156449640006</c:v>
                </c:pt>
                <c:pt idx="3689">
                  <c:v>-500.62755631210013</c:v>
                </c:pt>
                <c:pt idx="3690">
                  <c:v>-497.43376824960006</c:v>
                </c:pt>
                <c:pt idx="3691">
                  <c:v>-494.25020030890011</c:v>
                </c:pt>
                <c:pt idx="3692">
                  <c:v>-491.07685249000008</c:v>
                </c:pt>
                <c:pt idx="3693">
                  <c:v>-487.91372479290004</c:v>
                </c:pt>
                <c:pt idx="3694">
                  <c:v>-484.76081721760011</c:v>
                </c:pt>
                <c:pt idx="3695">
                  <c:v>-481.6181297641001</c:v>
                </c:pt>
                <c:pt idx="3696">
                  <c:v>-478.48566243240015</c:v>
                </c:pt>
                <c:pt idx="3697">
                  <c:v>-475.36341522250007</c:v>
                </c:pt>
                <c:pt idx="3698">
                  <c:v>-475.36341522250007</c:v>
                </c:pt>
                <c:pt idx="3699">
                  <c:v>-472.25138813440003</c:v>
                </c:pt>
                <c:pt idx="3700">
                  <c:v>-469.1495811681001</c:v>
                </c:pt>
                <c:pt idx="3701">
                  <c:v>-466.05799432360004</c:v>
                </c:pt>
                <c:pt idx="3702">
                  <c:v>-462.97662760090014</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-462.97662760090014</c:v>
                </c:pt>
                <c:pt idx="3723">
                  <c:v>-462.97662760090014</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-481.6181297641001</c:v>
                </c:pt>
                <c:pt idx="3732">
                  <c:v>-481.6181297641001</c:v>
                </c:pt>
                <c:pt idx="3733">
                  <c:v>-484.76081721760011</c:v>
                </c:pt>
                <c:pt idx="3734">
                  <c:v>-487.91372479290004</c:v>
                </c:pt>
                <c:pt idx="3735">
                  <c:v>-487.91372479290004</c:v>
                </c:pt>
                <c:pt idx="3736">
                  <c:v>-491.07685249000008</c:v>
                </c:pt>
                <c:pt idx="3737">
                  <c:v>-494.25020030890011</c:v>
                </c:pt>
                <c:pt idx="3738">
                  <c:v>-497.43376824960006</c:v>
                </c:pt>
                <c:pt idx="3739">
                  <c:v>-497.43376824960006</c:v>
                </c:pt>
                <c:pt idx="3740">
                  <c:v>-500.62755631210013</c:v>
                </c:pt>
                <c:pt idx="3741">
                  <c:v>-503.83156449640006</c:v>
                </c:pt>
                <c:pt idx="3742">
                  <c:v>-507.0457928025001</c:v>
                </c:pt>
                <c:pt idx="3743">
                  <c:v>-507.0457928025001</c:v>
                </c:pt>
                <c:pt idx="3744">
                  <c:v>-510.27024123040013</c:v>
                </c:pt>
                <c:pt idx="3745">
                  <c:v>-513.50490978010009</c:v>
                </c:pt>
                <c:pt idx="3746">
                  <c:v>-516.7497984516001</c:v>
                </c:pt>
                <c:pt idx="3747">
                  <c:v>-520.00490724489998</c:v>
                </c:pt>
                <c:pt idx="3748">
                  <c:v>-520.00490724489998</c:v>
                </c:pt>
                <c:pt idx="3749">
                  <c:v>-523.27023616000008</c:v>
                </c:pt>
                <c:pt idx="3750">
                  <c:v>-526.54578519690017</c:v>
                </c:pt>
                <c:pt idx="3751">
                  <c:v>-529.83155435560013</c:v>
                </c:pt>
                <c:pt idx="3752">
                  <c:v>-533.12754363609997</c:v>
                </c:pt>
                <c:pt idx="3753">
                  <c:v>-533.12754363609997</c:v>
                </c:pt>
                <c:pt idx="3754">
                  <c:v>-536.43375303840003</c:v>
                </c:pt>
                <c:pt idx="3755">
                  <c:v>-539.75018256250007</c:v>
                </c:pt>
                <c:pt idx="3756">
                  <c:v>-543.07683220840011</c:v>
                </c:pt>
                <c:pt idx="3757">
                  <c:v>-546.41370197610013</c:v>
                </c:pt>
                <c:pt idx="3758">
                  <c:v>-546.41370197610013</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-597.69316310760018</c:v>
                </c:pt>
                <c:pt idx="3777">
                  <c:v>-601.19355482410003</c:v>
                </c:pt>
                <c:pt idx="3778">
                  <c:v>-604.7041666624001</c:v>
                </c:pt>
                <c:pt idx="3779">
                  <c:v>-608.22499862250004</c:v>
                </c:pt>
                <c:pt idx="3780">
                  <c:v>-611.75605070440008</c:v>
                </c:pt>
                <c:pt idx="3781">
                  <c:v>-611.75605070440008</c:v>
                </c:pt>
                <c:pt idx="3782">
                  <c:v>-615.29732290810011</c:v>
                </c:pt>
                <c:pt idx="3783">
                  <c:v>-618.84881523359991</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-654.92584518760009</c:v>
                </c:pt>
                <c:pt idx="3796">
                  <c:v>-658.5897588529001</c:v>
                </c:pt>
                <c:pt idx="3797">
                  <c:v>-662.26389264000011</c:v>
                </c:pt>
                <c:pt idx="3798">
                  <c:v>-665.9482465489001</c:v>
                </c:pt>
                <c:pt idx="3799">
                  <c:v>-665.9482465489001</c:v>
                </c:pt>
                <c:pt idx="3800">
                  <c:v>-669.6428205796002</c:v>
                </c:pt>
                <c:pt idx="3801">
                  <c:v>-673.34761473210006</c:v>
                </c:pt>
                <c:pt idx="3802">
                  <c:v>-677.06262900640002</c:v>
                </c:pt>
                <c:pt idx="3803">
                  <c:v>-680.78786340250008</c:v>
                </c:pt>
                <c:pt idx="3804">
                  <c:v>-684.52331792040025</c:v>
                </c:pt>
                <c:pt idx="3805">
                  <c:v>-688.26899256010017</c:v>
                </c:pt>
                <c:pt idx="3806">
                  <c:v>-688.26899256010017</c:v>
                </c:pt>
                <c:pt idx="3807">
                  <c:v>-692.02488732159998</c:v>
                </c:pt>
                <c:pt idx="3808">
                  <c:v>-695.79100220490011</c:v>
                </c:pt>
                <c:pt idx="3809">
                  <c:v>-699.56733721000012</c:v>
                </c:pt>
                <c:pt idx="3810">
                  <c:v>-703.35389233690012</c:v>
                </c:pt>
                <c:pt idx="3811">
                  <c:v>-707.15066758560022</c:v>
                </c:pt>
                <c:pt idx="3812">
                  <c:v>-707.15066758560022</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-734.01425773690005</c:v>
                </c:pt>
                <c:pt idx="3821">
                  <c:v>-737.89279396000006</c:v>
                </c:pt>
                <c:pt idx="3822">
                  <c:v>-741.78155030490018</c:v>
                </c:pt>
                <c:pt idx="3823">
                  <c:v>-745.68052677160028</c:v>
                </c:pt>
                <c:pt idx="3824">
                  <c:v>-745.68052677160028</c:v>
                </c:pt>
                <c:pt idx="3825">
                  <c:v>-749.58972336010004</c:v>
                </c:pt>
                <c:pt idx="3826">
                  <c:v>-753.50914007040012</c:v>
                </c:pt>
                <c:pt idx="3827">
                  <c:v>-757.43877690250008</c:v>
                </c:pt>
                <c:pt idx="3828">
                  <c:v>-761.37863385640014</c:v>
                </c:pt>
                <c:pt idx="3829">
                  <c:v>-761.37863385640014</c:v>
                </c:pt>
                <c:pt idx="3830">
                  <c:v>-765.32871093210031</c:v>
                </c:pt>
                <c:pt idx="3831">
                  <c:v>-769.28900812960001</c:v>
                </c:pt>
                <c:pt idx="3832">
                  <c:v>-773.25952544890004</c:v>
                </c:pt>
                <c:pt idx="3833">
                  <c:v>-773.25952544890004</c:v>
                </c:pt>
                <c:pt idx="3834">
                  <c:v>-777.24026289000017</c:v>
                </c:pt>
                <c:pt idx="3835">
                  <c:v>-781.23122045290017</c:v>
                </c:pt>
                <c:pt idx="3836">
                  <c:v>-785.23239813760028</c:v>
                </c:pt>
                <c:pt idx="3837">
                  <c:v>-785.23239813760028</c:v>
                </c:pt>
                <c:pt idx="3838">
                  <c:v>-789.24379594410004</c:v>
                </c:pt>
                <c:pt idx="3839">
                  <c:v>-793.26541387240002</c:v>
                </c:pt>
                <c:pt idx="3840">
                  <c:v>-797.2972519225001</c:v>
                </c:pt>
                <c:pt idx="3841">
                  <c:v>-797.2972519225001</c:v>
                </c:pt>
                <c:pt idx="3842">
                  <c:v>-801.33931009440016</c:v>
                </c:pt>
                <c:pt idx="3843">
                  <c:v>-805.39158838810022</c:v>
                </c:pt>
                <c:pt idx="3844">
                  <c:v>-809.45408680360003</c:v>
                </c:pt>
                <c:pt idx="3845">
                  <c:v>-809.45408680360003</c:v>
                </c:pt>
                <c:pt idx="3846">
                  <c:v>-813.52680534090007</c:v>
                </c:pt>
                <c:pt idx="3847">
                  <c:v>-817.60974400000009</c:v>
                </c:pt>
                <c:pt idx="3848">
                  <c:v>-821.70290278090022</c:v>
                </c:pt>
                <c:pt idx="3849">
                  <c:v>-821.70290278090022</c:v>
                </c:pt>
                <c:pt idx="3850">
                  <c:v>-825.80628168360022</c:v>
                </c:pt>
                <c:pt idx="3851">
                  <c:v>-829.91988070809998</c:v>
                </c:pt>
                <c:pt idx="3852">
                  <c:v>-829.91988070809998</c:v>
                </c:pt>
                <c:pt idx="3853">
                  <c:v>-834.04369985440007</c:v>
                </c:pt>
                <c:pt idx="3854">
                  <c:v>-838.17773912250016</c:v>
                </c:pt>
                <c:pt idx="3855">
                  <c:v>-838.17773912250016</c:v>
                </c:pt>
                <c:pt idx="3856">
                  <c:v>-842.32199851240023</c:v>
                </c:pt>
                <c:pt idx="3857">
                  <c:v>-842.32199851240023</c:v>
                </c:pt>
                <c:pt idx="3858">
                  <c:v>-842.32199851240023</c:v>
                </c:pt>
                <c:pt idx="3859">
                  <c:v>-842.32199851240023</c:v>
                </c:pt>
                <c:pt idx="3860">
                  <c:v>-838.17773912250016</c:v>
                </c:pt>
                <c:pt idx="3861">
                  <c:v>-838.17773912250016</c:v>
                </c:pt>
                <c:pt idx="3862">
                  <c:v>-838.17773912250016</c:v>
                </c:pt>
                <c:pt idx="3863">
                  <c:v>-842.32199851240023</c:v>
                </c:pt>
                <c:pt idx="3864">
                  <c:v>-850.64117765760011</c:v>
                </c:pt>
                <c:pt idx="3865">
                  <c:v>-850.64117765760011</c:v>
                </c:pt>
                <c:pt idx="3866">
                  <c:v>-854.81609741290015</c:v>
                </c:pt>
                <c:pt idx="3867">
                  <c:v>-859.00123729000018</c:v>
                </c:pt>
                <c:pt idx="3868">
                  <c:v>-859.00123729000018</c:v>
                </c:pt>
                <c:pt idx="3869">
                  <c:v>-863.19659728890019</c:v>
                </c:pt>
                <c:pt idx="3870">
                  <c:v>-863.19659728890019</c:v>
                </c:pt>
                <c:pt idx="3871">
                  <c:v>-867.40217740960031</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-901.41474276000019</c:v>
                </c:pt>
                <c:pt idx="3885">
                  <c:v>-905.71230397690022</c:v>
                </c:pt>
                <c:pt idx="3886">
                  <c:v>-905.71230397690022</c:v>
                </c:pt>
                <c:pt idx="3887">
                  <c:v>-910.02008531560023</c:v>
                </c:pt>
                <c:pt idx="3888">
                  <c:v>-910.02008531560023</c:v>
                </c:pt>
                <c:pt idx="3889">
                  <c:v>-914.3380867761</c:v>
                </c:pt>
                <c:pt idx="3890">
                  <c:v>-914.3380867761</c:v>
                </c:pt>
                <c:pt idx="3891">
                  <c:v>-918.6663083584001</c:v>
                </c:pt>
                <c:pt idx="3892">
                  <c:v>-923.00475006250019</c:v>
                </c:pt>
                <c:pt idx="3893">
                  <c:v>-923.00475006250019</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-962.51063088040007</c:v>
                </c:pt>
                <c:pt idx="3909">
                  <c:v>-966.95127380250017</c:v>
                </c:pt>
                <c:pt idx="3910">
                  <c:v>-966.95127380250017</c:v>
                </c:pt>
                <c:pt idx="3911">
                  <c:v>-971.40213684640014</c:v>
                </c:pt>
                <c:pt idx="3912">
                  <c:v>-971.40213684640014</c:v>
                </c:pt>
                <c:pt idx="3913">
                  <c:v>-975.86322001210033</c:v>
                </c:pt>
                <c:pt idx="3914">
                  <c:v>-975.86322001210033</c:v>
                </c:pt>
                <c:pt idx="3915">
                  <c:v>-980.33452329960005</c:v>
                </c:pt>
                <c:pt idx="3916">
                  <c:v>-984.8160467089001</c:v>
                </c:pt>
                <c:pt idx="3917">
                  <c:v>-984.8160467089001</c:v>
                </c:pt>
                <c:pt idx="3918">
                  <c:v>-989.30779024000014</c:v>
                </c:pt>
                <c:pt idx="3919">
                  <c:v>-989.30779024000014</c:v>
                </c:pt>
                <c:pt idx="3920">
                  <c:v>-993.80975389290029</c:v>
                </c:pt>
                <c:pt idx="3921">
                  <c:v>-993.80975389290029</c:v>
                </c:pt>
                <c:pt idx="3922">
                  <c:v>-998.32193766760031</c:v>
                </c:pt>
                <c:pt idx="3923">
                  <c:v>-1002.8443415641001</c:v>
                </c:pt>
                <c:pt idx="3924">
                  <c:v>-1002.8443415641001</c:v>
                </c:pt>
                <c:pt idx="3925">
                  <c:v>-1007.3769655824001</c:v>
                </c:pt>
                <c:pt idx="3926">
                  <c:v>-1007.3769655824001</c:v>
                </c:pt>
                <c:pt idx="3927">
                  <c:v>-1011.9198097225002</c:v>
                </c:pt>
                <c:pt idx="3928">
                  <c:v>-1011.9198097225002</c:v>
                </c:pt>
                <c:pt idx="3929">
                  <c:v>-1016.4728739844002</c:v>
                </c:pt>
                <c:pt idx="3930">
                  <c:v>-1016.4728739844002</c:v>
                </c:pt>
                <c:pt idx="3931">
                  <c:v>-1021.0361583681002</c:v>
                </c:pt>
                <c:pt idx="3932">
                  <c:v>-1025.6096628736</c:v>
                </c:pt>
                <c:pt idx="3933">
                  <c:v>-1025.6096628736</c:v>
                </c:pt>
                <c:pt idx="3934">
                  <c:v>-1030.1933875009001</c:v>
                </c:pt>
                <c:pt idx="3935">
                  <c:v>-1030.1933875009001</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-1062.5656233024001</c:v>
                </c:pt>
                <c:pt idx="3948">
                  <c:v>-1062.5656233024001</c:v>
                </c:pt>
                <c:pt idx="3949">
                  <c:v>-1067.2311089041002</c:v>
                </c:pt>
                <c:pt idx="3950">
                  <c:v>-1067.2311089041002</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c:v>
                </c:pt>
                <c:pt idx="3972">
                  <c:v>-1119.2259785616</c:v>
                </c:pt>
                <c:pt idx="3973">
                  <c:v>-1124.0141056248999</c:v>
                </c:pt>
                <c:pt idx="3974">
                  <c:v>-1124.0141056248999</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-1162.6870465161003</c:v>
                </c:pt>
                <c:pt idx="3990">
                  <c:v>-1162.6870465161003</c:v>
                </c:pt>
                <c:pt idx="3991">
                  <c:v>-1167.5671546756</c:v>
                </c:pt>
                <c:pt idx="3992">
                  <c:v>-1167.5671546756</c:v>
                </c:pt>
                <c:pt idx="3993">
                  <c:v>-1167.5671546756</c:v>
                </c:pt>
                <c:pt idx="3994">
                  <c:v>-1172.4574829569001</c:v>
                </c:pt>
                <c:pt idx="3995">
                  <c:v>-1172.4574829569001</c:v>
                </c:pt>
                <c:pt idx="3996">
                  <c:v>-1177.3580313600003</c:v>
                </c:pt>
                <c:pt idx="3997">
                  <c:v>-1177.3580313600003</c:v>
                </c:pt>
                <c:pt idx="3998">
                  <c:v>-1182.2687998849003</c:v>
                </c:pt>
                <c:pt idx="3999">
                  <c:v>-1182.2687998849003</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-1206.9759443364003</c:v>
                </c:pt>
                <c:pt idx="4010">
                  <c:v>-1206.9759443364003</c:v>
                </c:pt>
                <c:pt idx="4011">
                  <c:v>-1211.9480335921003</c:v>
                </c:pt>
                <c:pt idx="4012">
                  <c:v>-1211.9480335921003</c:v>
                </c:pt>
                <c:pt idx="4013">
                  <c:v>-1216.9303429695999</c:v>
                </c:pt>
                <c:pt idx="4014">
                  <c:v>-1216.9303429695999</c:v>
                </c:pt>
                <c:pt idx="4015">
                  <c:v>-1221.9228724689001</c:v>
                </c:pt>
                <c:pt idx="4016">
                  <c:v>-1221.9228724689001</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-1267.3155434435998</c:v>
                </c:pt>
                <c:pt idx="4036">
                  <c:v>-1267.3155434435998</c:v>
                </c:pt>
                <c:pt idx="4037">
                  <c:v>-1272.4102741609001</c:v>
                </c:pt>
                <c:pt idx="4038">
                  <c:v>-1272.4102741609001</c:v>
                </c:pt>
                <c:pt idx="4039">
                  <c:v>-1272.4102741609001</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-1292.8913982481001</c:v>
                </c:pt>
                <c:pt idx="4048">
                  <c:v>-1292.8913982481001</c:v>
                </c:pt>
                <c:pt idx="4049">
                  <c:v>-1298.0372295744</c:v>
                </c:pt>
                <c:pt idx="4050">
                  <c:v>-1298.0372295744</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-1313.5360442841004</c:v>
                </c:pt>
                <c:pt idx="4066">
                  <c:v>-1313.5360442841004</c:v>
                </c:pt>
                <c:pt idx="4067">
                  <c:v>-1318.7227560976</c:v>
                </c:pt>
                <c:pt idx="4068">
                  <c:v>-1318.7227560976</c:v>
                </c:pt>
                <c:pt idx="4069">
                  <c:v>-1318.7227560976</c:v>
                </c:pt>
                <c:pt idx="4070">
                  <c:v>-1323.9196880329002</c:v>
                </c:pt>
                <c:pt idx="4071">
                  <c:v>-1323.9196880329002</c:v>
                </c:pt>
                <c:pt idx="4072">
                  <c:v>-1323.9196880329002</c:v>
                </c:pt>
                <c:pt idx="4073">
                  <c:v>-1329.1268400900003</c:v>
                </c:pt>
                <c:pt idx="4074">
                  <c:v>-1329.1268400900003</c:v>
                </c:pt>
                <c:pt idx="4075">
                  <c:v>-1334.3442122689003</c:v>
                </c:pt>
                <c:pt idx="4076">
                  <c:v>-1334.3442122689003</c:v>
                </c:pt>
                <c:pt idx="4077">
                  <c:v>-1334.3442122689003</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-1355.3159022025002</c:v>
                </c:pt>
                <c:pt idx="4086">
                  <c:v>-1355.3159022025002</c:v>
                </c:pt>
                <c:pt idx="4087">
                  <c:v>-1355.3159022025002</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-1376.4511140849002</c:v>
                </c:pt>
                <c:pt idx="4097">
                  <c:v>-1376.4511140849002</c:v>
                </c:pt>
                <c:pt idx="4098">
                  <c:v>-1376.4511140849002</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-1392.4098342756004</c:v>
                </c:pt>
                <c:pt idx="4107">
                  <c:v>-1392.4098342756004</c:v>
                </c:pt>
                <c:pt idx="4108">
                  <c:v>-1392.4098342756004</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-1392.4098342756004</c:v>
                </c:pt>
                <c:pt idx="4123">
                  <c:v>-1387.0800407569004</c:v>
                </c:pt>
                <c:pt idx="4124">
                  <c:v>-1376.4511140849002</c:v>
                </c:pt>
                <c:pt idx="4125">
                  <c:v>-1365.8630679001003</c:v>
                </c:pt>
                <c:pt idx="4126">
                  <c:v>-1355.3159022025002</c:v>
                </c:pt>
                <c:pt idx="4127">
                  <c:v>-1344.8096169921</c:v>
                </c:pt>
                <c:pt idx="4128">
                  <c:v>-1334.3442122689003</c:v>
                </c:pt>
                <c:pt idx="4129">
                  <c:v>-1318.7227560976</c:v>
                </c:pt>
                <c:pt idx="4130">
                  <c:v>-1303.1932810225003</c:v>
                </c:pt>
                <c:pt idx="4131">
                  <c:v>-1292.8913982481001</c:v>
                </c:pt>
                <c:pt idx="4132">
                  <c:v>-1277.5152250000001</c:v>
                </c:pt>
                <c:pt idx="4133">
                  <c:v>-1262.2310328481003</c:v>
                </c:pt>
                <c:pt idx="4134">
                  <c:v>-1247.0388217924001</c:v>
                </c:pt>
                <c:pt idx="4135">
                  <c:v>-1236.9617816976004</c:v>
                </c:pt>
                <c:pt idx="4136">
                  <c:v>-1221.9228724689001</c:v>
                </c:pt>
                <c:pt idx="4137">
                  <c:v>-1206.9759443364003</c:v>
                </c:pt>
                <c:pt idx="4138">
                  <c:v>-1197.0624261904002</c:v>
                </c:pt>
                <c:pt idx="4139">
                  <c:v>-1182.2687998849003</c:v>
                </c:pt>
                <c:pt idx="4140">
                  <c:v>-1167.5671546756</c:v>
                </c:pt>
                <c:pt idx="4141">
                  <c:v>-1152.9574905625002</c:v>
                </c:pt>
                <c:pt idx="4142">
                  <c:v>-1138.4398075456002</c:v>
                </c:pt>
                <c:pt idx="4143">
                  <c:v>-1124.0141056248999</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-1021.0361583681002</c:v>
                </c:pt>
                <c:pt idx="4152">
                  <c:v>-1011.9198097225002</c:v>
                </c:pt>
                <c:pt idx="4153">
                  <c:v>-998.32193766760031</c:v>
                </c:pt>
                <c:pt idx="4154">
                  <c:v>-984.8160467089001</c:v>
                </c:pt>
                <c:pt idx="4155">
                  <c:v>-975.86322001210033</c:v>
                </c:pt>
                <c:pt idx="4156">
                  <c:v>-962.51063088040007</c:v>
                </c:pt>
                <c:pt idx="4157">
                  <c:v>-953.6600054016003</c:v>
                </c:pt>
                <c:pt idx="4158">
                  <c:v>-944.85026041000015</c:v>
                </c:pt>
                <c:pt idx="4159">
                  <c:v>-931.71229383610023</c:v>
                </c:pt>
                <c:pt idx="4160">
                  <c:v>-923.00475006250019</c:v>
                </c:pt>
                <c:pt idx="4161">
                  <c:v>-914.3380867761</c:v>
                </c:pt>
                <c:pt idx="4162">
                  <c:v>-901.41474276000019</c:v>
                </c:pt>
                <c:pt idx="4163">
                  <c:v>-888.58337984010029</c:v>
                </c:pt>
                <c:pt idx="4164">
                  <c:v>-875.84399801640006</c:v>
                </c:pt>
                <c:pt idx="4165">
                  <c:v>-863.19659728890019</c:v>
                </c:pt>
                <c:pt idx="4166">
                  <c:v>-850.64117765760011</c:v>
                </c:pt>
                <c:pt idx="4167">
                  <c:v>-842.32199851240023</c:v>
                </c:pt>
                <c:pt idx="4168">
                  <c:v>-829.91988070809998</c:v>
                </c:pt>
                <c:pt idx="4169">
                  <c:v>-821.70290278090022</c:v>
                </c:pt>
                <c:pt idx="4170">
                  <c:v>-809.45408680360003</c:v>
                </c:pt>
                <c:pt idx="4171">
                  <c:v>-801.33931009440016</c:v>
                </c:pt>
                <c:pt idx="4172">
                  <c:v>-789.24379594410004</c:v>
                </c:pt>
                <c:pt idx="4173">
                  <c:v>-781.23122045290017</c:v>
                </c:pt>
                <c:pt idx="4174">
                  <c:v>-769.28900812960001</c:v>
                </c:pt>
                <c:pt idx="4175">
                  <c:v>-761.37863385640014</c:v>
                </c:pt>
                <c:pt idx="4176">
                  <c:v>-753.50914007040012</c:v>
                </c:pt>
                <c:pt idx="4177">
                  <c:v>-741.78155030490018</c:v>
                </c:pt>
                <c:pt idx="4178">
                  <c:v>-734.01425773690005</c:v>
                </c:pt>
                <c:pt idx="4179">
                  <c:v>-726.28784565610022</c:v>
                </c:pt>
                <c:pt idx="4180">
                  <c:v>-718.60231406250011</c:v>
                </c:pt>
                <c:pt idx="4181">
                  <c:v>-710.95766295609997</c:v>
                </c:pt>
                <c:pt idx="4182">
                  <c:v>-699.56733721000012</c:v>
                </c:pt>
                <c:pt idx="4183">
                  <c:v>-692.02488732159998</c:v>
                </c:pt>
                <c:pt idx="4184">
                  <c:v>-684.52331792040025</c:v>
                </c:pt>
                <c:pt idx="4185">
                  <c:v>-680.78786340250008</c:v>
                </c:pt>
                <c:pt idx="4186">
                  <c:v>-673.34761473210006</c:v>
                </c:pt>
                <c:pt idx="4187">
                  <c:v>-669.6428205796002</c:v>
                </c:pt>
                <c:pt idx="4188">
                  <c:v>-662.26389264000011</c:v>
                </c:pt>
                <c:pt idx="4189">
                  <c:v>-658.5897588529001</c:v>
                </c:pt>
                <c:pt idx="4190">
                  <c:v>-658.5897588529001</c:v>
                </c:pt>
                <c:pt idx="4191">
                  <c:v>-654.92584518760009</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-618.84881523359991</c:v>
                </c:pt>
                <c:pt idx="4207">
                  <c:v>-618.84881523359991</c:v>
                </c:pt>
                <c:pt idx="4208">
                  <c:v>-618.84881523359991</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-608.22499862250004</c:v>
                </c:pt>
                <c:pt idx="4218">
                  <c:v>-608.22499862250004</c:v>
                </c:pt>
                <c:pt idx="4219">
                  <c:v>-608.22499862250004</c:v>
                </c:pt>
                <c:pt idx="4220">
                  <c:v>-608.22499862250004</c:v>
                </c:pt>
                <c:pt idx="4221">
                  <c:v>-608.22499862250004</c:v>
                </c:pt>
                <c:pt idx="4222">
                  <c:v>-608.22499862250004</c:v>
                </c:pt>
                <c:pt idx="4223">
                  <c:v>-608.22499862250004</c:v>
                </c:pt>
                <c:pt idx="4224">
                  <c:v>-608.22499862250004</c:v>
                </c:pt>
                <c:pt idx="4225">
                  <c:v>-611.75605070440008</c:v>
                </c:pt>
                <c:pt idx="4226">
                  <c:v>-611.75605070440008</c:v>
                </c:pt>
                <c:pt idx="4227">
                  <c:v>-611.75605070440008</c:v>
                </c:pt>
                <c:pt idx="4228">
                  <c:v>-611.75605070440008</c:v>
                </c:pt>
                <c:pt idx="4229">
                  <c:v>-615.29732290810011</c:v>
                </c:pt>
                <c:pt idx="4230">
                  <c:v>-615.29732290810011</c:v>
                </c:pt>
                <c:pt idx="4231">
                  <c:v>-618.84881523359991</c:v>
                </c:pt>
                <c:pt idx="4232">
                  <c:v>-618.84881523359991</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-654.92584518760009</c:v>
                </c:pt>
                <c:pt idx="4250">
                  <c:v>-654.92584518760009</c:v>
                </c:pt>
                <c:pt idx="4251">
                  <c:v>-658.5897588529001</c:v>
                </c:pt>
                <c:pt idx="4252">
                  <c:v>-658.5897588529001</c:v>
                </c:pt>
                <c:pt idx="4253">
                  <c:v>-662.26389264000011</c:v>
                </c:pt>
                <c:pt idx="4254">
                  <c:v>-662.26389264000011</c:v>
                </c:pt>
                <c:pt idx="4255">
                  <c:v>-665.9482465489001</c:v>
                </c:pt>
                <c:pt idx="4256">
                  <c:v>-665.9482465489001</c:v>
                </c:pt>
                <c:pt idx="4257">
                  <c:v>-669.6428205796002</c:v>
                </c:pt>
                <c:pt idx="4258">
                  <c:v>-673.34761473210006</c:v>
                </c:pt>
                <c:pt idx="4259">
                  <c:v>-673.34761473210006</c:v>
                </c:pt>
                <c:pt idx="4260">
                  <c:v>-677.06262900640002</c:v>
                </c:pt>
                <c:pt idx="4261">
                  <c:v>-677.06262900640002</c:v>
                </c:pt>
                <c:pt idx="4262">
                  <c:v>-680.78786340250008</c:v>
                </c:pt>
                <c:pt idx="4263">
                  <c:v>-684.52331792040025</c:v>
                </c:pt>
                <c:pt idx="4264">
                  <c:v>-688.26899256010017</c:v>
                </c:pt>
                <c:pt idx="4265">
                  <c:v>-688.26899256010017</c:v>
                </c:pt>
                <c:pt idx="4266">
                  <c:v>-692.02488732159998</c:v>
                </c:pt>
                <c:pt idx="4267">
                  <c:v>-695.79100220490011</c:v>
                </c:pt>
                <c:pt idx="4268">
                  <c:v>-695.79100220490011</c:v>
                </c:pt>
                <c:pt idx="4269">
                  <c:v>-699.56733721000012</c:v>
                </c:pt>
                <c:pt idx="4270">
                  <c:v>-703.35389233690012</c:v>
                </c:pt>
                <c:pt idx="4271">
                  <c:v>-703.35389233690012</c:v>
                </c:pt>
                <c:pt idx="4272">
                  <c:v>-707.15066758560022</c:v>
                </c:pt>
                <c:pt idx="4273">
                  <c:v>-707.15066758560022</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-734.01425773690005</c:v>
                </c:pt>
                <c:pt idx="4282">
                  <c:v>-737.89279396000006</c:v>
                </c:pt>
                <c:pt idx="4283">
                  <c:v>-741.78155030490018</c:v>
                </c:pt>
                <c:pt idx="4284">
                  <c:v>-745.68052677160028</c:v>
                </c:pt>
                <c:pt idx="4285">
                  <c:v>-745.68052677160028</c:v>
                </c:pt>
                <c:pt idx="4286">
                  <c:v>-749.58972336010004</c:v>
                </c:pt>
                <c:pt idx="4287">
                  <c:v>-749.58972336010004</c:v>
                </c:pt>
                <c:pt idx="4288">
                  <c:v>-753.50914007040012</c:v>
                </c:pt>
                <c:pt idx="4289">
                  <c:v>-757.43877690250008</c:v>
                </c:pt>
                <c:pt idx="4290">
                  <c:v>-761.37863385640014</c:v>
                </c:pt>
                <c:pt idx="4291">
                  <c:v>-765.32871093210031</c:v>
                </c:pt>
                <c:pt idx="4292">
                  <c:v>-765.32871093210031</c:v>
                </c:pt>
                <c:pt idx="4293">
                  <c:v>-769.28900812960001</c:v>
                </c:pt>
                <c:pt idx="4294">
                  <c:v>-773.25952544890004</c:v>
                </c:pt>
                <c:pt idx="4295">
                  <c:v>-777.24026289000017</c:v>
                </c:pt>
                <c:pt idx="4296">
                  <c:v>-777.24026289000017</c:v>
                </c:pt>
                <c:pt idx="4297">
                  <c:v>-781.23122045290017</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-793.26541387240002</c:v>
                </c:pt>
                <c:pt idx="4308">
                  <c:v>-797.2972519225001</c:v>
                </c:pt>
                <c:pt idx="4309">
                  <c:v>-801.33931009440016</c:v>
                </c:pt>
                <c:pt idx="4310">
                  <c:v>-801.33931009440016</c:v>
                </c:pt>
                <c:pt idx="4311">
                  <c:v>-805.39158838810022</c:v>
                </c:pt>
                <c:pt idx="4312">
                  <c:v>-805.39158838810022</c:v>
                </c:pt>
                <c:pt idx="4313">
                  <c:v>-809.45408680360003</c:v>
                </c:pt>
                <c:pt idx="4314">
                  <c:v>-809.45408680360003</c:v>
                </c:pt>
                <c:pt idx="4315">
                  <c:v>-813.52680534090007</c:v>
                </c:pt>
                <c:pt idx="4316">
                  <c:v>-813.52680534090007</c:v>
                </c:pt>
                <c:pt idx="4317">
                  <c:v>-817.60974400000009</c:v>
                </c:pt>
                <c:pt idx="4318">
                  <c:v>-821.70290278090022</c:v>
                </c:pt>
                <c:pt idx="4319">
                  <c:v>-821.70290278090022</c:v>
                </c:pt>
                <c:pt idx="4320">
                  <c:v>-825.80628168360022</c:v>
                </c:pt>
                <c:pt idx="4321">
                  <c:v>-825.80628168360022</c:v>
                </c:pt>
                <c:pt idx="4322">
                  <c:v>-829.91988070809998</c:v>
                </c:pt>
                <c:pt idx="4323">
                  <c:v>-829.91988070809998</c:v>
                </c:pt>
                <c:pt idx="4324">
                  <c:v>-834.04369985440007</c:v>
                </c:pt>
                <c:pt idx="4325">
                  <c:v>-834.04369985440007</c:v>
                </c:pt>
                <c:pt idx="4326">
                  <c:v>-838.17773912250016</c:v>
                </c:pt>
                <c:pt idx="4327">
                  <c:v>-842.32199851240023</c:v>
                </c:pt>
                <c:pt idx="4328">
                  <c:v>-842.32199851240023</c:v>
                </c:pt>
                <c:pt idx="4329">
                  <c:v>-846.47647802410029</c:v>
                </c:pt>
                <c:pt idx="4330">
                  <c:v>-846.47647802410029</c:v>
                </c:pt>
                <c:pt idx="4331">
                  <c:v>-850.64117765760011</c:v>
                </c:pt>
                <c:pt idx="4332">
                  <c:v>-850.64117765760011</c:v>
                </c:pt>
                <c:pt idx="4333">
                  <c:v>-854.81609741290015</c:v>
                </c:pt>
                <c:pt idx="4334">
                  <c:v>-859.00123729000018</c:v>
                </c:pt>
                <c:pt idx="4335">
                  <c:v>-859.00123729000018</c:v>
                </c:pt>
                <c:pt idx="4336">
                  <c:v>-863.19659728890019</c:v>
                </c:pt>
                <c:pt idx="4337">
                  <c:v>-867.40217740960031</c:v>
                </c:pt>
                <c:pt idx="4338">
                  <c:v>-867.40217740960031</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-901.41474276000019</c:v>
                </c:pt>
                <c:pt idx="4352">
                  <c:v>-901.41474276000019</c:v>
                </c:pt>
                <c:pt idx="4353">
                  <c:v>-905.71230397690022</c:v>
                </c:pt>
                <c:pt idx="4354">
                  <c:v>-910.02008531560023</c:v>
                </c:pt>
                <c:pt idx="4355">
                  <c:v>-910.02008531560023</c:v>
                </c:pt>
                <c:pt idx="4356">
                  <c:v>-914.3380867761</c:v>
                </c:pt>
                <c:pt idx="4357">
                  <c:v>-914.3380867761</c:v>
                </c:pt>
                <c:pt idx="4358">
                  <c:v>-918.6663083584001</c:v>
                </c:pt>
                <c:pt idx="4359">
                  <c:v>-918.6663083584001</c:v>
                </c:pt>
                <c:pt idx="4360">
                  <c:v>-923.00475006250019</c:v>
                </c:pt>
                <c:pt idx="4361">
                  <c:v>-923.00475006250019</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-962.51063088040007</c:v>
                </c:pt>
                <c:pt idx="4378">
                  <c:v>-966.95127380250017</c:v>
                </c:pt>
                <c:pt idx="4379">
                  <c:v>-966.95127380250017</c:v>
                </c:pt>
                <c:pt idx="4380">
                  <c:v>-971.40213684640014</c:v>
                </c:pt>
                <c:pt idx="4381">
                  <c:v>-971.40213684640014</c:v>
                </c:pt>
                <c:pt idx="4382">
                  <c:v>-975.86322001210033</c:v>
                </c:pt>
                <c:pt idx="4383">
                  <c:v>-975.86322001210033</c:v>
                </c:pt>
                <c:pt idx="4384">
                  <c:v>-980.33452329960005</c:v>
                </c:pt>
                <c:pt idx="4385">
                  <c:v>-980.33452329960005</c:v>
                </c:pt>
                <c:pt idx="4386">
                  <c:v>-984.8160467089001</c:v>
                </c:pt>
                <c:pt idx="4387">
                  <c:v>-984.8160467089001</c:v>
                </c:pt>
                <c:pt idx="4388">
                  <c:v>-989.30779024000014</c:v>
                </c:pt>
                <c:pt idx="4389">
                  <c:v>-989.30779024000014</c:v>
                </c:pt>
                <c:pt idx="4390">
                  <c:v>-993.80975389290029</c:v>
                </c:pt>
                <c:pt idx="4391">
                  <c:v>-993.80975389290029</c:v>
                </c:pt>
                <c:pt idx="4392">
                  <c:v>-998.32193766760031</c:v>
                </c:pt>
                <c:pt idx="4393">
                  <c:v>-998.32193766760031</c:v>
                </c:pt>
                <c:pt idx="4394">
                  <c:v>-1002.8443415641001</c:v>
                </c:pt>
                <c:pt idx="4395">
                  <c:v>-1002.8443415641001</c:v>
                </c:pt>
                <c:pt idx="4396">
                  <c:v>-1007.3769655824001</c:v>
                </c:pt>
                <c:pt idx="4397">
                  <c:v>-1007.3769655824001</c:v>
                </c:pt>
                <c:pt idx="4398">
                  <c:v>-1011.9198097225002</c:v>
                </c:pt>
                <c:pt idx="4399">
                  <c:v>-1011.9198097225002</c:v>
                </c:pt>
                <c:pt idx="4400">
                  <c:v>-1016.4728739844002</c:v>
                </c:pt>
                <c:pt idx="4401">
                  <c:v>-1016.4728739844002</c:v>
                </c:pt>
                <c:pt idx="4402">
                  <c:v>-1021.0361583681002</c:v>
                </c:pt>
                <c:pt idx="4403">
                  <c:v>-1021.0361583681002</c:v>
                </c:pt>
                <c:pt idx="4404">
                  <c:v>-1025.6096628736</c:v>
                </c:pt>
                <c:pt idx="4405">
                  <c:v>-1025.6096628736</c:v>
                </c:pt>
                <c:pt idx="4406">
                  <c:v>-1030.1933875009001</c:v>
                </c:pt>
                <c:pt idx="4407">
                  <c:v>-1030.1933875009001</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-1062.5656233024001</c:v>
                </c:pt>
                <c:pt idx="4422">
                  <c:v>-1062.5656233024001</c:v>
                </c:pt>
                <c:pt idx="4423">
                  <c:v>-1062.5656233024001</c:v>
                </c:pt>
                <c:pt idx="4424">
                  <c:v>-1067.2311089041002</c:v>
                </c:pt>
                <c:pt idx="4425">
                  <c:v>-1067.2311089041002</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c:v>
                </c:pt>
                <c:pt idx="4450">
                  <c:v>-1119.2259785616</c:v>
                </c:pt>
                <c:pt idx="4451">
                  <c:v>-1119.2259785616</c:v>
                </c:pt>
                <c:pt idx="4452">
                  <c:v>-1119.2259785616</c:v>
                </c:pt>
                <c:pt idx="4453">
                  <c:v>-1124.0141056248999</c:v>
                </c:pt>
                <c:pt idx="4454">
                  <c:v>-1124.0141056248999</c:v>
                </c:pt>
                <c:pt idx="4455">
                  <c:v>-1124.0141056248999</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-1162.6870465161003</c:v>
                </c:pt>
                <c:pt idx="4476">
                  <c:v>-1162.6870465161003</c:v>
                </c:pt>
                <c:pt idx="4477">
                  <c:v>-1167.5671546756</c:v>
                </c:pt>
                <c:pt idx="4478">
                  <c:v>-1167.5671546756</c:v>
                </c:pt>
                <c:pt idx="4479">
                  <c:v>-1172.4574829569001</c:v>
                </c:pt>
                <c:pt idx="4480">
                  <c:v>-1172.4574829569001</c:v>
                </c:pt>
                <c:pt idx="4481">
                  <c:v>-1172.4574829569001</c:v>
                </c:pt>
                <c:pt idx="4482">
                  <c:v>-1172.4574829569001</c:v>
                </c:pt>
                <c:pt idx="4483">
                  <c:v>-1177.3580313600003</c:v>
                </c:pt>
                <c:pt idx="4484">
                  <c:v>-1177.3580313600003</c:v>
                </c:pt>
                <c:pt idx="4485">
                  <c:v>-1182.2687998849003</c:v>
                </c:pt>
                <c:pt idx="4486">
                  <c:v>-1182.2687998849003</c:v>
                </c:pt>
                <c:pt idx="4487">
                  <c:v>-1182.2687998849003</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-1206.9759443364003</c:v>
                </c:pt>
                <c:pt idx="4500">
                  <c:v>-1206.9759443364003</c:v>
                </c:pt>
                <c:pt idx="4501">
                  <c:v>-1206.9759443364003</c:v>
                </c:pt>
                <c:pt idx="4502">
                  <c:v>-1211.9480335921003</c:v>
                </c:pt>
                <c:pt idx="4503">
                  <c:v>-1211.9480335921003</c:v>
                </c:pt>
                <c:pt idx="4504">
                  <c:v>-1211.9480335921003</c:v>
                </c:pt>
                <c:pt idx="4505">
                  <c:v>-1216.9303429695999</c:v>
                </c:pt>
                <c:pt idx="4506">
                  <c:v>-1216.9303429695999</c:v>
                </c:pt>
                <c:pt idx="4507">
                  <c:v>-1221.9228724689001</c:v>
                </c:pt>
                <c:pt idx="4508">
                  <c:v>-1221.9228724689001</c:v>
                </c:pt>
                <c:pt idx="4509">
                  <c:v>-1221.9228724689001</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-1267.3155434435998</c:v>
                </c:pt>
                <c:pt idx="4532">
                  <c:v>-1267.3155434435998</c:v>
                </c:pt>
                <c:pt idx="4533">
                  <c:v>-1267.3155434435998</c:v>
                </c:pt>
                <c:pt idx="4534">
                  <c:v>-1272.4102741609001</c:v>
                </c:pt>
                <c:pt idx="4535">
                  <c:v>-1272.4102741609001</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-1292.8913982481001</c:v>
                </c:pt>
                <c:pt idx="4545">
                  <c:v>-1292.8913982481001</c:v>
                </c:pt>
                <c:pt idx="4546">
                  <c:v>-1298.0372295744</c:v>
                </c:pt>
                <c:pt idx="4547">
                  <c:v>-1298.0372295744</c:v>
                </c:pt>
                <c:pt idx="4548">
                  <c:v>-1298.0372295744</c:v>
                </c:pt>
                <c:pt idx="4549">
                  <c:v>-1303.1932810225003</c:v>
                </c:pt>
                <c:pt idx="4550">
                  <c:v>-1303.1932810225003</c:v>
                </c:pt>
                <c:pt idx="4551">
                  <c:v>-1308.3595525924002</c:v>
                </c:pt>
                <c:pt idx="4552">
                  <c:v>-1308.3595525924002</c:v>
                </c:pt>
                <c:pt idx="4553">
                  <c:v>-1308.3595525924002</c:v>
                </c:pt>
                <c:pt idx="4554">
                  <c:v>-1313.5360442841004</c:v>
                </c:pt>
                <c:pt idx="4555">
                  <c:v>-1313.5360442841004</c:v>
                </c:pt>
                <c:pt idx="4556">
                  <c:v>-1313.5360442841004</c:v>
                </c:pt>
                <c:pt idx="4557">
                  <c:v>-1318.7227560976</c:v>
                </c:pt>
                <c:pt idx="4558">
                  <c:v>-1318.7227560976</c:v>
                </c:pt>
                <c:pt idx="4559">
                  <c:v>-1323.9196880329002</c:v>
                </c:pt>
                <c:pt idx="4560">
                  <c:v>-1323.9196880329002</c:v>
                </c:pt>
                <c:pt idx="4561">
                  <c:v>-1323.9196880329002</c:v>
                </c:pt>
                <c:pt idx="4562">
                  <c:v>-1329.1268400900003</c:v>
                </c:pt>
                <c:pt idx="4563">
                  <c:v>-1329.1268400900003</c:v>
                </c:pt>
                <c:pt idx="4564">
                  <c:v>-1329.1268400900003</c:v>
                </c:pt>
                <c:pt idx="4565">
                  <c:v>-1334.3442122689003</c:v>
                </c:pt>
                <c:pt idx="4566">
                  <c:v>-1334.3442122689003</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-1355.3159022025002</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-1355.3159022025002</c:v>
                </c:pt>
                <c:pt idx="4589">
                  <c:v>-1355.3159022025002</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-1376.4511140849002</c:v>
                </c:pt>
                <c:pt idx="4599">
                  <c:v>-1376.4511140849002</c:v>
                </c:pt>
                <c:pt idx="4600">
                  <c:v>-1376.4511140849002</c:v>
                </c:pt>
                <c:pt idx="4601">
                  <c:v>-1381.7604673600001</c:v>
                </c:pt>
                <c:pt idx="4602">
                  <c:v>-1381.7604673600001</c:v>
                </c:pt>
                <c:pt idx="4603">
                  <c:v>-1381.7604673600001</c:v>
                </c:pt>
                <c:pt idx="4604">
                  <c:v>-1387.0800407569004</c:v>
                </c:pt>
                <c:pt idx="4605">
                  <c:v>-1387.0800407569004</c:v>
                </c:pt>
                <c:pt idx="4606">
                  <c:v>-1387.0800407569004</c:v>
                </c:pt>
                <c:pt idx="4607">
                  <c:v>-1392.4098342756004</c:v>
                </c:pt>
                <c:pt idx="4608">
                  <c:v>-1392.4098342756004</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-1424.6032179456001</c:v>
                </c:pt>
                <c:pt idx="4626">
                  <c:v>-1424.6032179456001</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-1451.7120910201002</c:v>
                </c:pt>
                <c:pt idx="4641">
                  <c:v>-1451.7120910201002</c:v>
                </c:pt>
                <c:pt idx="4642">
                  <c:v>-1451.7120910201002</c:v>
                </c:pt>
                <c:pt idx="4643">
                  <c:v>-1457.1645260004002</c:v>
                </c:pt>
                <c:pt idx="4644">
                  <c:v>-1457.1645260004002</c:v>
                </c:pt>
                <c:pt idx="4645">
                  <c:v>-1457.1645260004002</c:v>
                </c:pt>
                <c:pt idx="4646">
                  <c:v>-1462.6271811025001</c:v>
                </c:pt>
                <c:pt idx="4647">
                  <c:v>-1462.6271811025001</c:v>
                </c:pt>
                <c:pt idx="4648">
                  <c:v>-1462.6271811025001</c:v>
                </c:pt>
                <c:pt idx="4649">
                  <c:v>-1468.1000563264001</c:v>
                </c:pt>
                <c:pt idx="4650">
                  <c:v>-1468.1000563264001</c:v>
                </c:pt>
                <c:pt idx="4651">
                  <c:v>-1468.1000563264001</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-1484.5800027289004</c:v>
                </c:pt>
                <c:pt idx="4660">
                  <c:v>-1484.5800027289004</c:v>
                </c:pt>
                <c:pt idx="4661">
                  <c:v>-1484.5800027289004</c:v>
                </c:pt>
                <c:pt idx="4662">
                  <c:v>-1490.0937584400003</c:v>
                </c:pt>
                <c:pt idx="4663">
                  <c:v>-1490.0937584400003</c:v>
                </c:pt>
                <c:pt idx="4664">
                  <c:v>-1490.0937584400003</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-1512.2509825024001</c:v>
                </c:pt>
                <c:pt idx="4677">
                  <c:v>-1512.2509825024001</c:v>
                </c:pt>
                <c:pt idx="4678">
                  <c:v>-1512.2509825024001</c:v>
                </c:pt>
                <c:pt idx="4679">
                  <c:v>-1517.8158388225002</c:v>
                </c:pt>
                <c:pt idx="4680">
                  <c:v>-1517.8158388225002</c:v>
                </c:pt>
                <c:pt idx="4681">
                  <c:v>-1517.8158388225002</c:v>
                </c:pt>
                <c:pt idx="4682">
                  <c:v>-1517.8158388225002</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c:v>
                </c:pt>
                <c:pt idx="4691">
                  <c:v>-1534.5717285136</c:v>
                </c:pt>
                <c:pt idx="4692">
                  <c:v>-1534.5717285136</c:v>
                </c:pt>
                <c:pt idx="4693">
                  <c:v>-1534.5717285136</c:v>
                </c:pt>
                <c:pt idx="4694">
                  <c:v>-1534.5717285136</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yVal>
          <c:smooth val="0"/>
          <c:extLst>
            <c:ext xmlns:c16="http://schemas.microsoft.com/office/drawing/2014/chart" uri="{C3380CC4-5D6E-409C-BE32-E72D297353CC}">
              <c16:uniqueId val="{00000000-C742-45AA-87CF-8836A83673C1}"/>
            </c:ext>
          </c:extLst>
        </c:ser>
        <c:ser>
          <c:idx val="1"/>
          <c:order val="1"/>
          <c:tx>
            <c:strRef>
              <c:f>'Forces Acting on Vehicle'!$G$3</c:f>
              <c:strCache>
                <c:ptCount val="1"/>
                <c:pt idx="0">
                  <c:v>Drag Force
Newtons</c:v>
                </c:pt>
              </c:strCache>
            </c:strRef>
          </c:tx>
          <c:spPr>
            <a:ln w="19050" cap="rnd">
              <a:noFill/>
              <a:round/>
            </a:ln>
            <a:effectLst/>
          </c:spPr>
          <c:marker>
            <c:symbol val="circle"/>
            <c:size val="5"/>
            <c:spPr>
              <a:solidFill>
                <a:schemeClr val="accent2"/>
              </a:solidFill>
              <a:ln w="9525">
                <a:solidFill>
                  <a:schemeClr val="accent2"/>
                </a:solidFill>
              </a:ln>
              <a:effectLst/>
            </c:spPr>
          </c:marker>
          <c:x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'Forces Acting on Vehicle'!$G$4:$G$4723</c:f>
              <c:numCache>
                <c:formatCode>General</c:formatCode>
                <c:ptCount val="4720"/>
                <c:pt idx="2">
                  <c:v>1042.1390013541002</c:v>
                </c:pt>
                <c:pt idx="3">
                  <c:v>1045.9251526464002</c:v>
                </c:pt>
                <c:pt idx="4">
                  <c:v>1045.9251526464002</c:v>
                </c:pt>
                <c:pt idx="5">
                  <c:v>1045.9251526464002</c:v>
                </c:pt>
                <c:pt idx="6">
                  <c:v>1045.9251526464002</c:v>
                </c:pt>
                <c:pt idx="7">
                  <c:v>1045.9251526464002</c:v>
                </c:pt>
                <c:pt idx="8">
                  <c:v>1045.9251526464002</c:v>
                </c:pt>
                <c:pt idx="9">
                  <c:v>1045.9251526464002</c:v>
                </c:pt>
                <c:pt idx="10">
                  <c:v>1049.7181691269</c:v>
                </c:pt>
                <c:pt idx="11">
                  <c:v>1049.7181691269</c:v>
                </c:pt>
                <c:pt idx="12">
                  <c:v>1049.7181691269</c:v>
                </c:pt>
                <c:pt idx="13">
                  <c:v>1049.7181691269</c:v>
                </c:pt>
                <c:pt idx="14">
                  <c:v>1049.7181691269</c:v>
                </c:pt>
                <c:pt idx="15">
                  <c:v>1053.5180507956002</c:v>
                </c:pt>
                <c:pt idx="16">
                  <c:v>1053.5180507956002</c:v>
                </c:pt>
                <c:pt idx="17">
                  <c:v>1053.5180507956002</c:v>
                </c:pt>
                <c:pt idx="18">
                  <c:v>1053.5180507956002</c:v>
                </c:pt>
                <c:pt idx="19">
                  <c:v>1053.5180507956002</c:v>
                </c:pt>
                <c:pt idx="20">
                  <c:v>1053.5180507956002</c:v>
                </c:pt>
                <c:pt idx="21">
                  <c:v>1057.3247976525001</c:v>
                </c:pt>
                <c:pt idx="22">
                  <c:v>1057.3247976525001</c:v>
                </c:pt>
                <c:pt idx="23">
                  <c:v>1057.3247976525001</c:v>
                </c:pt>
                <c:pt idx="24">
                  <c:v>1057.3247976525001</c:v>
                </c:pt>
                <c:pt idx="25">
                  <c:v>1057.3247976525001</c:v>
                </c:pt>
                <c:pt idx="26">
                  <c:v>1057.3247976525001</c:v>
                </c:pt>
                <c:pt idx="27">
                  <c:v>1057.3247976525001</c:v>
                </c:pt>
                <c:pt idx="28">
                  <c:v>1061.1384096976001</c:v>
                </c:pt>
                <c:pt idx="29">
                  <c:v>1061.1384096976001</c:v>
                </c:pt>
                <c:pt idx="30">
                  <c:v>1061.1384096976001</c:v>
                </c:pt>
                <c:pt idx="31">
                  <c:v>1061.1384096976001</c:v>
                </c:pt>
                <c:pt idx="32">
                  <c:v>1061.1384096976001</c:v>
                </c:pt>
                <c:pt idx="33">
                  <c:v>1064.9588869309002</c:v>
                </c:pt>
                <c:pt idx="34">
                  <c:v>1064.9588869309002</c:v>
                </c:pt>
                <c:pt idx="35">
                  <c:v>1064.9588869309002</c:v>
                </c:pt>
                <c:pt idx="36">
                  <c:v>1064.9588869309002</c:v>
                </c:pt>
                <c:pt idx="37">
                  <c:v>1064.9588869309002</c:v>
                </c:pt>
                <c:pt idx="38">
                  <c:v>1064.9588869309002</c:v>
                </c:pt>
                <c:pt idx="39">
                  <c:v>1064.9588869309002</c:v>
                </c:pt>
                <c:pt idx="40">
                  <c:v>1064.9588869309002</c:v>
                </c:pt>
                <c:pt idx="41">
                  <c:v>1064.9588869309002</c:v>
                </c:pt>
                <c:pt idx="42">
                  <c:v>1068.7862293524001</c:v>
                </c:pt>
                <c:pt idx="43">
                  <c:v>1068.7862293524001</c:v>
                </c:pt>
                <c:pt idx="44">
                  <c:v>1068.7862293524001</c:v>
                </c:pt>
                <c:pt idx="45">
                  <c:v>1068.7862293524001</c:v>
                </c:pt>
                <c:pt idx="46">
                  <c:v>1068.7862293524001</c:v>
                </c:pt>
                <c:pt idx="47">
                  <c:v>1068.7862293524001</c:v>
                </c:pt>
                <c:pt idx="48">
                  <c:v>1072.6204369621</c:v>
                </c:pt>
                <c:pt idx="49">
                  <c:v>1072.6204369621</c:v>
                </c:pt>
                <c:pt idx="50">
                  <c:v>1072.6204369621</c:v>
                </c:pt>
                <c:pt idx="51">
                  <c:v>1072.6204369621</c:v>
                </c:pt>
                <c:pt idx="52">
                  <c:v>1072.6204369621</c:v>
                </c:pt>
                <c:pt idx="53">
                  <c:v>1072.6204369621</c:v>
                </c:pt>
                <c:pt idx="54">
                  <c:v>1072.6204369621</c:v>
                </c:pt>
                <c:pt idx="55">
                  <c:v>1072.6204369621</c:v>
                </c:pt>
                <c:pt idx="56">
                  <c:v>1076.4615097600001</c:v>
                </c:pt>
                <c:pt idx="57">
                  <c:v>1076.4615097600001</c:v>
                </c:pt>
                <c:pt idx="58">
                  <c:v>1076.4615097600001</c:v>
                </c:pt>
                <c:pt idx="59">
                  <c:v>1076.4615097600001</c:v>
                </c:pt>
                <c:pt idx="60">
                  <c:v>1076.4615097600001</c:v>
                </c:pt>
                <c:pt idx="61">
                  <c:v>1076.4615097600001</c:v>
                </c:pt>
                <c:pt idx="62">
                  <c:v>1076.4615097600001</c:v>
                </c:pt>
                <c:pt idx="63">
                  <c:v>1076.4615097600001</c:v>
                </c:pt>
                <c:pt idx="64">
                  <c:v>1076.4615097600001</c:v>
                </c:pt>
                <c:pt idx="65">
                  <c:v>1080.3094477461002</c:v>
                </c:pt>
                <c:pt idx="66">
                  <c:v>1080.3094477461002</c:v>
                </c:pt>
                <c:pt idx="67">
                  <c:v>1080.3094477461002</c:v>
                </c:pt>
                <c:pt idx="68">
                  <c:v>1080.3094477461002</c:v>
                </c:pt>
                <c:pt idx="69">
                  <c:v>1080.3094477461002</c:v>
                </c:pt>
                <c:pt idx="70">
                  <c:v>1080.3094477461002</c:v>
                </c:pt>
                <c:pt idx="71">
                  <c:v>1080.3094477461002</c:v>
                </c:pt>
                <c:pt idx="72">
                  <c:v>1080.3094477461002</c:v>
                </c:pt>
                <c:pt idx="73">
                  <c:v>1080.3094477461002</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1084.1642509204003</c:v>
                </c:pt>
                <c:pt idx="84">
                  <c:v>1084.1642509204003</c:v>
                </c:pt>
                <c:pt idx="85">
                  <c:v>1088.0259192829001</c:v>
                </c:pt>
                <c:pt idx="86">
                  <c:v>1088.0259192829001</c:v>
                </c:pt>
                <c:pt idx="87">
                  <c:v>1088.0259192829001</c:v>
                </c:pt>
                <c:pt idx="88">
                  <c:v>1088.0259192829001</c:v>
                </c:pt>
                <c:pt idx="89">
                  <c:v>1088.0259192829001</c:v>
                </c:pt>
                <c:pt idx="90">
                  <c:v>1088.0259192829001</c:v>
                </c:pt>
                <c:pt idx="91">
                  <c:v>1088.0259192829001</c:v>
                </c:pt>
                <c:pt idx="92">
                  <c:v>1088.0259192829001</c:v>
                </c:pt>
                <c:pt idx="93">
                  <c:v>1088.0259192829001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1091.8944528336001</c:v>
                </c:pt>
                <c:pt idx="103">
                  <c:v>1091.8944528336001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1095.7698515725001</c:v>
                </c:pt>
                <c:pt idx="114">
                  <c:v>1095.7698515725001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1099.6521154996001</c:v>
                </c:pt>
                <c:pt idx="127">
                  <c:v>1099.6521154996001</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1103.5412446149003</c:v>
                </c:pt>
                <c:pt idx="137">
                  <c:v>1103.5412446149003</c:v>
                </c:pt>
                <c:pt idx="138">
                  <c:v>1099.6521154996001</c:v>
                </c:pt>
                <c:pt idx="139">
                  <c:v>1099.6521154996001</c:v>
                </c:pt>
                <c:pt idx="140">
                  <c:v>1095.7698515725001</c:v>
                </c:pt>
                <c:pt idx="141">
                  <c:v>1095.7698515725001</c:v>
                </c:pt>
                <c:pt idx="142">
                  <c:v>1088.0259192829001</c:v>
                </c:pt>
                <c:pt idx="143">
                  <c:v>1084.1642509204003</c:v>
                </c:pt>
                <c:pt idx="144">
                  <c:v>1076.4615097600001</c:v>
                </c:pt>
                <c:pt idx="145">
                  <c:v>1068.7862293524001</c:v>
                </c:pt>
                <c:pt idx="146">
                  <c:v>1061.1384096976001</c:v>
                </c:pt>
                <c:pt idx="147">
                  <c:v>1053.5180507956002</c:v>
                </c:pt>
                <c:pt idx="148">
                  <c:v>1042.1390013541002</c:v>
                </c:pt>
                <c:pt idx="149">
                  <c:v>1034.5872943341001</c:v>
                </c:pt>
                <c:pt idx="150">
                  <c:v>1023.3112227156003</c:v>
                </c:pt>
                <c:pt idx="151">
                  <c:v>1015.8281675776</c:v>
                </c:pt>
                <c:pt idx="152">
                  <c:v>1008.3725731924002</c:v>
                </c:pt>
                <c:pt idx="153">
                  <c:v>997.24067052610019</c:v>
                </c:pt>
                <c:pt idx="154">
                  <c:v>989.85372802290033</c:v>
                </c:pt>
                <c:pt idx="155">
                  <c:v>978.82480317960005</c:v>
                </c:pt>
                <c:pt idx="156">
                  <c:v>971.50651255840023</c:v>
                </c:pt>
                <c:pt idx="157">
                  <c:v>960.58056553810002</c:v>
                </c:pt>
                <c:pt idx="158">
                  <c:v>953.33092679890024</c:v>
                </c:pt>
                <c:pt idx="159">
                  <c:v>946.10874881250015</c:v>
                </c:pt>
                <c:pt idx="160">
                  <c:v>935.32697074440011</c:v>
                </c:pt>
                <c:pt idx="161">
                  <c:v>924.60697937010002</c:v>
                </c:pt>
                <c:pt idx="162">
                  <c:v>913.9487746896001</c:v>
                </c:pt>
                <c:pt idx="163">
                  <c:v>906.87763084360017</c:v>
                </c:pt>
                <c:pt idx="164">
                  <c:v>896.32240398610008</c:v>
                </c:pt>
                <c:pt idx="165">
                  <c:v>889.31991202210008</c:v>
                </c:pt>
                <c:pt idx="166">
                  <c:v>882.34488081090024</c:v>
                </c:pt>
                <c:pt idx="167">
                  <c:v>871.9338229056001</c:v>
                </c:pt>
                <c:pt idx="168">
                  <c:v>865.02744357640029</c:v>
                </c:pt>
                <c:pt idx="169">
                  <c:v>854.71936349409998</c:v>
                </c:pt>
                <c:pt idx="170">
                  <c:v>847.8816360469001</c:v>
                </c:pt>
                <c:pt idx="171">
                  <c:v>841.07136935250014</c:v>
                </c:pt>
                <c:pt idx="172">
                  <c:v>834.2885634109</c:v>
                </c:pt>
                <c:pt idx="173">
                  <c:v>830.90745822240024</c:v>
                </c:pt>
                <c:pt idx="174">
                  <c:v>824.16584341000009</c:v>
                </c:pt>
                <c:pt idx="175">
                  <c:v>817.45168935039999</c:v>
                </c:pt>
                <c:pt idx="176">
                  <c:v>814.10491010290013</c:v>
                </c:pt>
                <c:pt idx="177">
                  <c:v>810.76499604360015</c:v>
                </c:pt>
                <c:pt idx="178">
                  <c:v>807.43194717250014</c:v>
                </c:pt>
                <c:pt idx="179">
                  <c:v>804.10576348960012</c:v>
                </c:pt>
                <c:pt idx="180">
                  <c:v>800.78644499490008</c:v>
                </c:pt>
                <c:pt idx="181">
                  <c:v>797.47399168840013</c:v>
                </c:pt>
                <c:pt idx="182">
                  <c:v>794.16840357010017</c:v>
                </c:pt>
                <c:pt idx="183">
                  <c:v>790.86968064000007</c:v>
                </c:pt>
                <c:pt idx="184">
                  <c:v>790.86968064000007</c:v>
                </c:pt>
                <c:pt idx="185">
                  <c:v>787.57782289810007</c:v>
                </c:pt>
                <c:pt idx="186">
                  <c:v>784.29283034440004</c:v>
                </c:pt>
                <c:pt idx="187">
                  <c:v>784.29283034440004</c:v>
                </c:pt>
                <c:pt idx="188">
                  <c:v>781.01470297890023</c:v>
                </c:pt>
                <c:pt idx="189">
                  <c:v>781.01470297890023</c:v>
                </c:pt>
                <c:pt idx="190">
                  <c:v>777.74344080160017</c:v>
                </c:pt>
                <c:pt idx="191">
                  <c:v>777.74344080160017</c:v>
                </c:pt>
                <c:pt idx="192">
                  <c:v>774.47904381250009</c:v>
                </c:pt>
                <c:pt idx="193">
                  <c:v>774.47904381250009</c:v>
                </c:pt>
                <c:pt idx="194">
                  <c:v>771.2215120116</c:v>
                </c:pt>
                <c:pt idx="195">
                  <c:v>771.2215120116</c:v>
                </c:pt>
                <c:pt idx="196">
                  <c:v>771.2215120116</c:v>
                </c:pt>
                <c:pt idx="197">
                  <c:v>767.97084539889988</c:v>
                </c:pt>
                <c:pt idx="198">
                  <c:v>767.97084539889988</c:v>
                </c:pt>
                <c:pt idx="199">
                  <c:v>767.97084539889988</c:v>
                </c:pt>
                <c:pt idx="200">
                  <c:v>764.72704397440009</c:v>
                </c:pt>
                <c:pt idx="201">
                  <c:v>764.72704397440009</c:v>
                </c:pt>
                <c:pt idx="202">
                  <c:v>761.49010773810016</c:v>
                </c:pt>
                <c:pt idx="203">
                  <c:v>761.49010773810016</c:v>
                </c:pt>
                <c:pt idx="204">
                  <c:v>761.49010773810016</c:v>
                </c:pt>
                <c:pt idx="205">
                  <c:v>758.26003669000011</c:v>
                </c:pt>
                <c:pt idx="206">
                  <c:v>755.03683083010003</c:v>
                </c:pt>
                <c:pt idx="207">
                  <c:v>755.03683083010003</c:v>
                </c:pt>
                <c:pt idx="208">
                  <c:v>751.82049015840005</c:v>
                </c:pt>
                <c:pt idx="209">
                  <c:v>748.61101467490016</c:v>
                </c:pt>
                <c:pt idx="210">
                  <c:v>748.61101467490016</c:v>
                </c:pt>
                <c:pt idx="211">
                  <c:v>745.40840437960003</c:v>
                </c:pt>
                <c:pt idx="212">
                  <c:v>742.2126592725001</c:v>
                </c:pt>
                <c:pt idx="213">
                  <c:v>742.2126592725001</c:v>
                </c:pt>
                <c:pt idx="214">
                  <c:v>739.02377935360005</c:v>
                </c:pt>
                <c:pt idx="215">
                  <c:v>735.84176462289997</c:v>
                </c:pt>
                <c:pt idx="216">
                  <c:v>735.84176462289997</c:v>
                </c:pt>
                <c:pt idx="217">
                  <c:v>732.66661508040011</c:v>
                </c:pt>
                <c:pt idx="218">
                  <c:v>729.49833072610011</c:v>
                </c:pt>
                <c:pt idx="219">
                  <c:v>729.49833072610011</c:v>
                </c:pt>
                <c:pt idx="220">
                  <c:v>726.33691156000009</c:v>
                </c:pt>
                <c:pt idx="221">
                  <c:v>726.33691156000009</c:v>
                </c:pt>
                <c:pt idx="222">
                  <c:v>723.18235758210005</c:v>
                </c:pt>
                <c:pt idx="223">
                  <c:v>720.0346687924</c:v>
                </c:pt>
                <c:pt idx="224">
                  <c:v>720.0346687924</c:v>
                </c:pt>
                <c:pt idx="225">
                  <c:v>716.89384519090015</c:v>
                </c:pt>
                <c:pt idx="226">
                  <c:v>713.75988677760017</c:v>
                </c:pt>
                <c:pt idx="227">
                  <c:v>713.75988677760017</c:v>
                </c:pt>
                <c:pt idx="228">
                  <c:v>710.63279355250006</c:v>
                </c:pt>
                <c:pt idx="229">
                  <c:v>707.51256551560004</c:v>
                </c:pt>
                <c:pt idx="230">
                  <c:v>704.39920266690001</c:v>
                </c:pt>
                <c:pt idx="231">
                  <c:v>704.39920266690001</c:v>
                </c:pt>
                <c:pt idx="232">
                  <c:v>701.29270500640018</c:v>
                </c:pt>
                <c:pt idx="233">
                  <c:v>698.19307253410011</c:v>
                </c:pt>
                <c:pt idx="234">
                  <c:v>698.19307253410011</c:v>
                </c:pt>
                <c:pt idx="235">
                  <c:v>695.10030525000013</c:v>
                </c:pt>
                <c:pt idx="236">
                  <c:v>692.01440315410002</c:v>
                </c:pt>
                <c:pt idx="237">
                  <c:v>688.93536624640001</c:v>
                </c:pt>
                <c:pt idx="238">
                  <c:v>685.86319452690009</c:v>
                </c:pt>
                <c:pt idx="239">
                  <c:v>682.79788799560015</c:v>
                </c:pt>
                <c:pt idx="240">
                  <c:v>679.73944665250008</c:v>
                </c:pt>
                <c:pt idx="241">
                  <c:v>679.73944665250008</c:v>
                </c:pt>
                <c:pt idx="242">
                  <c:v>676.6878704976001</c:v>
                </c:pt>
                <c:pt idx="243">
                  <c:v>673.64315953089999</c:v>
                </c:pt>
                <c:pt idx="244">
                  <c:v>670.60531375240021</c:v>
                </c:pt>
                <c:pt idx="245">
                  <c:v>667.57433316210017</c:v>
                </c:pt>
                <c:pt idx="246">
                  <c:v>664.55021776000012</c:v>
                </c:pt>
                <c:pt idx="247">
                  <c:v>661.53296754610005</c:v>
                </c:pt>
                <c:pt idx="248">
                  <c:v>658.52258252040008</c:v>
                </c:pt>
                <c:pt idx="249">
                  <c:v>655.5190626829002</c:v>
                </c:pt>
                <c:pt idx="250">
                  <c:v>652.52240803360007</c:v>
                </c:pt>
                <c:pt idx="251">
                  <c:v>649.53261857250004</c:v>
                </c:pt>
                <c:pt idx="252">
                  <c:v>646.54969429960011</c:v>
                </c:pt>
                <c:pt idx="253">
                  <c:v>646.54969429960011</c:v>
                </c:pt>
                <c:pt idx="254">
                  <c:v>643.57363521489992</c:v>
                </c:pt>
                <c:pt idx="255">
                  <c:v>640.60444131840018</c:v>
                </c:pt>
                <c:pt idx="256">
                  <c:v>637.64211261010007</c:v>
                </c:pt>
                <c:pt idx="257">
                  <c:v>634.68664909000006</c:v>
                </c:pt>
                <c:pt idx="258">
                  <c:v>631.73805075810003</c:v>
                </c:pt>
                <c:pt idx="259">
                  <c:v>628.79631761439998</c:v>
                </c:pt>
                <c:pt idx="260">
                  <c:v>625.86144965890014</c:v>
                </c:pt>
                <c:pt idx="261">
                  <c:v>622.93344689160017</c:v>
                </c:pt>
                <c:pt idx="262">
                  <c:v>620.01230931250007</c:v>
                </c:pt>
                <c:pt idx="263">
                  <c:v>617.09803692160006</c:v>
                </c:pt>
                <c:pt idx="264">
                  <c:v>617.09803692160006</c:v>
                </c:pt>
                <c:pt idx="265">
                  <c:v>614.19062971890003</c:v>
                </c:pt>
                <c:pt idx="266">
                  <c:v>611.29008770440009</c:v>
                </c:pt>
                <c:pt idx="267">
                  <c:v>608.39641087810014</c:v>
                </c:pt>
                <c:pt idx="268">
                  <c:v>605.50959924000006</c:v>
                </c:pt>
                <c:pt idx="269">
                  <c:v>602.62965279010007</c:v>
                </c:pt>
                <c:pt idx="270">
                  <c:v>599.75657152839995</c:v>
                </c:pt>
                <c:pt idx="271">
                  <c:v>596.89035545490015</c:v>
                </c:pt>
                <c:pt idx="272">
                  <c:v>596.89035545490015</c:v>
                </c:pt>
                <c:pt idx="273">
                  <c:v>594.0310045696001</c:v>
                </c:pt>
                <c:pt idx="274">
                  <c:v>591.17851887250004</c:v>
                </c:pt>
                <c:pt idx="275">
                  <c:v>588.33289836359995</c:v>
                </c:pt>
                <c:pt idx="276">
                  <c:v>588.33289836359995</c:v>
                </c:pt>
                <c:pt idx="277">
                  <c:v>585.49414304289996</c:v>
                </c:pt>
                <c:pt idx="278">
                  <c:v>582.66225291040018</c:v>
                </c:pt>
                <c:pt idx="279">
                  <c:v>582.66225291040018</c:v>
                </c:pt>
                <c:pt idx="280">
                  <c:v>579.83722796610004</c:v>
                </c:pt>
                <c:pt idx="281">
                  <c:v>577.01906821000011</c:v>
                </c:pt>
                <c:pt idx="282">
                  <c:v>577.01906821000011</c:v>
                </c:pt>
                <c:pt idx="283">
                  <c:v>574.20777364210005</c:v>
                </c:pt>
                <c:pt idx="284">
                  <c:v>571.40334426240008</c:v>
                </c:pt>
                <c:pt idx="285">
                  <c:v>568.6057800709001</c:v>
                </c:pt>
                <c:pt idx="286">
                  <c:v>568.6057800709001</c:v>
                </c:pt>
                <c:pt idx="287">
                  <c:v>565.81508106760009</c:v>
                </c:pt>
                <c:pt idx="288">
                  <c:v>563.03124725250007</c:v>
                </c:pt>
                <c:pt idx="289">
                  <c:v>560.25427862560002</c:v>
                </c:pt>
                <c:pt idx="290">
                  <c:v>557.48417518689996</c:v>
                </c:pt>
                <c:pt idx="291">
                  <c:v>554.72093693640011</c:v>
                </c:pt>
                <c:pt idx="292">
                  <c:v>551.96456387410012</c:v>
                </c:pt>
                <c:pt idx="293">
                  <c:v>551.96456387410012</c:v>
                </c:pt>
                <c:pt idx="294">
                  <c:v>551.96456387410012</c:v>
                </c:pt>
                <c:pt idx="295">
                  <c:v>549.21505600000012</c:v>
                </c:pt>
                <c:pt idx="296">
                  <c:v>549.21505600000012</c:v>
                </c:pt>
                <c:pt idx="297">
                  <c:v>549.21505600000012</c:v>
                </c:pt>
                <c:pt idx="298">
                  <c:v>549.21505600000012</c:v>
                </c:pt>
                <c:pt idx="299">
                  <c:v>549.21505600000012</c:v>
                </c:pt>
                <c:pt idx="300">
                  <c:v>549.21505600000012</c:v>
                </c:pt>
                <c:pt idx="301">
                  <c:v>549.21505600000012</c:v>
                </c:pt>
                <c:pt idx="302">
                  <c:v>549.21505600000012</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549.21505600000012</c:v>
                </c:pt>
                <c:pt idx="315">
                  <c:v>549.21505600000012</c:v>
                </c:pt>
                <c:pt idx="316">
                  <c:v>549.21505600000012</c:v>
                </c:pt>
                <c:pt idx="317">
                  <c:v>549.21505600000012</c:v>
                </c:pt>
                <c:pt idx="318">
                  <c:v>549.21505600000012</c:v>
                </c:pt>
                <c:pt idx="319">
                  <c:v>549.21505600000012</c:v>
                </c:pt>
                <c:pt idx="320">
                  <c:v>551.96456387410012</c:v>
                </c:pt>
                <c:pt idx="321">
                  <c:v>551.96456387410012</c:v>
                </c:pt>
                <c:pt idx="322">
                  <c:v>551.96456387410012</c:v>
                </c:pt>
                <c:pt idx="323">
                  <c:v>554.72093693640011</c:v>
                </c:pt>
                <c:pt idx="324">
                  <c:v>554.72093693640011</c:v>
                </c:pt>
                <c:pt idx="325">
                  <c:v>554.72093693640011</c:v>
                </c:pt>
                <c:pt idx="326">
                  <c:v>554.72093693640011</c:v>
                </c:pt>
                <c:pt idx="327">
                  <c:v>554.72093693640011</c:v>
                </c:pt>
                <c:pt idx="328">
                  <c:v>554.72093693640011</c:v>
                </c:pt>
                <c:pt idx="329">
                  <c:v>551.96456387410012</c:v>
                </c:pt>
                <c:pt idx="330">
                  <c:v>551.96456387410012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551.96456387410012</c:v>
                </c:pt>
                <c:pt idx="342">
                  <c:v>551.96456387410012</c:v>
                </c:pt>
                <c:pt idx="343">
                  <c:v>551.96456387410012</c:v>
                </c:pt>
                <c:pt idx="344">
                  <c:v>551.96456387410012</c:v>
                </c:pt>
                <c:pt idx="345">
                  <c:v>554.72093693640011</c:v>
                </c:pt>
                <c:pt idx="346">
                  <c:v>554.72093693640011</c:v>
                </c:pt>
                <c:pt idx="347">
                  <c:v>554.72093693640011</c:v>
                </c:pt>
                <c:pt idx="348">
                  <c:v>554.72093693640011</c:v>
                </c:pt>
                <c:pt idx="349">
                  <c:v>557.48417518689996</c:v>
                </c:pt>
                <c:pt idx="350">
                  <c:v>557.48417518689996</c:v>
                </c:pt>
                <c:pt idx="351">
                  <c:v>560.25427862560002</c:v>
                </c:pt>
                <c:pt idx="352">
                  <c:v>560.25427862560002</c:v>
                </c:pt>
                <c:pt idx="353">
                  <c:v>563.03124725250007</c:v>
                </c:pt>
                <c:pt idx="354">
                  <c:v>563.03124725250007</c:v>
                </c:pt>
                <c:pt idx="355">
                  <c:v>565.81508106760009</c:v>
                </c:pt>
                <c:pt idx="356">
                  <c:v>565.81508106760009</c:v>
                </c:pt>
                <c:pt idx="357">
                  <c:v>568.6057800709001</c:v>
                </c:pt>
                <c:pt idx="358">
                  <c:v>568.6057800709001</c:v>
                </c:pt>
                <c:pt idx="359">
                  <c:v>571.40334426240008</c:v>
                </c:pt>
                <c:pt idx="360">
                  <c:v>574.20777364210005</c:v>
                </c:pt>
                <c:pt idx="361">
                  <c:v>577.01906821000011</c:v>
                </c:pt>
                <c:pt idx="362">
                  <c:v>577.01906821000011</c:v>
                </c:pt>
                <c:pt idx="363">
                  <c:v>579.83722796610004</c:v>
                </c:pt>
                <c:pt idx="364">
                  <c:v>579.83722796610004</c:v>
                </c:pt>
                <c:pt idx="365">
                  <c:v>582.66225291040018</c:v>
                </c:pt>
                <c:pt idx="366">
                  <c:v>582.66225291040018</c:v>
                </c:pt>
                <c:pt idx="367">
                  <c:v>585.49414304289996</c:v>
                </c:pt>
                <c:pt idx="368">
                  <c:v>585.49414304289996</c:v>
                </c:pt>
                <c:pt idx="369">
                  <c:v>588.33289836359995</c:v>
                </c:pt>
                <c:pt idx="370">
                  <c:v>591.17851887250004</c:v>
                </c:pt>
                <c:pt idx="371">
                  <c:v>591.17851887250004</c:v>
                </c:pt>
                <c:pt idx="372">
                  <c:v>594.0310045696001</c:v>
                </c:pt>
                <c:pt idx="373">
                  <c:v>596.89035545490015</c:v>
                </c:pt>
                <c:pt idx="374">
                  <c:v>596.89035545490015</c:v>
                </c:pt>
                <c:pt idx="375">
                  <c:v>599.75657152839995</c:v>
                </c:pt>
                <c:pt idx="376">
                  <c:v>599.75657152839995</c:v>
                </c:pt>
                <c:pt idx="377">
                  <c:v>602.62965279010007</c:v>
                </c:pt>
                <c:pt idx="378">
                  <c:v>602.62965279010007</c:v>
                </c:pt>
                <c:pt idx="379">
                  <c:v>605.50959924000006</c:v>
                </c:pt>
                <c:pt idx="380">
                  <c:v>605.50959924000006</c:v>
                </c:pt>
                <c:pt idx="381">
                  <c:v>608.39641087810014</c:v>
                </c:pt>
                <c:pt idx="382">
                  <c:v>608.39641087810014</c:v>
                </c:pt>
                <c:pt idx="383">
                  <c:v>611.29008770440009</c:v>
                </c:pt>
                <c:pt idx="384">
                  <c:v>611.29008770440009</c:v>
                </c:pt>
                <c:pt idx="385">
                  <c:v>614.19062971890003</c:v>
                </c:pt>
                <c:pt idx="386">
                  <c:v>614.19062971890003</c:v>
                </c:pt>
                <c:pt idx="387">
                  <c:v>614.19062971890003</c:v>
                </c:pt>
                <c:pt idx="388">
                  <c:v>614.19062971890003</c:v>
                </c:pt>
                <c:pt idx="389">
                  <c:v>614.19062971890003</c:v>
                </c:pt>
                <c:pt idx="390">
                  <c:v>617.09803692160006</c:v>
                </c:pt>
                <c:pt idx="391">
                  <c:v>617.09803692160006</c:v>
                </c:pt>
                <c:pt idx="392">
                  <c:v>617.09803692160006</c:v>
                </c:pt>
                <c:pt idx="393">
                  <c:v>620.01230931250007</c:v>
                </c:pt>
                <c:pt idx="394">
                  <c:v>620.01230931250007</c:v>
                </c:pt>
                <c:pt idx="395">
                  <c:v>622.93344689160017</c:v>
                </c:pt>
                <c:pt idx="396">
                  <c:v>622.93344689160017</c:v>
                </c:pt>
                <c:pt idx="397">
                  <c:v>625.86144965890014</c:v>
                </c:pt>
                <c:pt idx="398">
                  <c:v>625.86144965890014</c:v>
                </c:pt>
                <c:pt idx="399">
                  <c:v>628.79631761439998</c:v>
                </c:pt>
                <c:pt idx="400">
                  <c:v>628.79631761439998</c:v>
                </c:pt>
                <c:pt idx="401">
                  <c:v>631.73805075810003</c:v>
                </c:pt>
                <c:pt idx="402">
                  <c:v>631.73805075810003</c:v>
                </c:pt>
                <c:pt idx="403">
                  <c:v>634.68664909000006</c:v>
                </c:pt>
                <c:pt idx="404">
                  <c:v>637.64211261010007</c:v>
                </c:pt>
                <c:pt idx="405">
                  <c:v>637.64211261010007</c:v>
                </c:pt>
                <c:pt idx="406">
                  <c:v>640.60444131840018</c:v>
                </c:pt>
                <c:pt idx="407">
                  <c:v>640.60444131840018</c:v>
                </c:pt>
                <c:pt idx="408">
                  <c:v>643.57363521489992</c:v>
                </c:pt>
                <c:pt idx="409">
                  <c:v>646.54969429960011</c:v>
                </c:pt>
                <c:pt idx="410">
                  <c:v>646.54969429960011</c:v>
                </c:pt>
                <c:pt idx="411">
                  <c:v>649.53261857250004</c:v>
                </c:pt>
                <c:pt idx="412">
                  <c:v>649.53261857250004</c:v>
                </c:pt>
                <c:pt idx="413">
                  <c:v>652.52240803360007</c:v>
                </c:pt>
                <c:pt idx="414">
                  <c:v>652.52240803360007</c:v>
                </c:pt>
                <c:pt idx="415">
                  <c:v>655.5190626829002</c:v>
                </c:pt>
                <c:pt idx="416">
                  <c:v>658.52258252040008</c:v>
                </c:pt>
                <c:pt idx="417">
                  <c:v>658.52258252040008</c:v>
                </c:pt>
                <c:pt idx="418">
                  <c:v>661.53296754610005</c:v>
                </c:pt>
                <c:pt idx="419">
                  <c:v>661.53296754610005</c:v>
                </c:pt>
                <c:pt idx="420">
                  <c:v>661.53296754610005</c:v>
                </c:pt>
                <c:pt idx="421">
                  <c:v>664.55021776000012</c:v>
                </c:pt>
                <c:pt idx="422">
                  <c:v>664.55021776000012</c:v>
                </c:pt>
                <c:pt idx="423">
                  <c:v>667.57433316210017</c:v>
                </c:pt>
                <c:pt idx="424">
                  <c:v>667.57433316210017</c:v>
                </c:pt>
                <c:pt idx="425">
                  <c:v>670.60531375240021</c:v>
                </c:pt>
                <c:pt idx="426">
                  <c:v>670.60531375240021</c:v>
                </c:pt>
                <c:pt idx="427">
                  <c:v>673.64315953089999</c:v>
                </c:pt>
                <c:pt idx="428">
                  <c:v>673.64315953089999</c:v>
                </c:pt>
                <c:pt idx="429">
                  <c:v>676.6878704976001</c:v>
                </c:pt>
                <c:pt idx="430">
                  <c:v>676.6878704976001</c:v>
                </c:pt>
                <c:pt idx="431">
                  <c:v>679.73944665250008</c:v>
                </c:pt>
                <c:pt idx="432">
                  <c:v>679.73944665250008</c:v>
                </c:pt>
                <c:pt idx="433">
                  <c:v>682.79788799560015</c:v>
                </c:pt>
                <c:pt idx="434">
                  <c:v>682.79788799560015</c:v>
                </c:pt>
                <c:pt idx="435">
                  <c:v>685.86319452690009</c:v>
                </c:pt>
                <c:pt idx="436">
                  <c:v>685.86319452690009</c:v>
                </c:pt>
                <c:pt idx="437">
                  <c:v>688.93536624640001</c:v>
                </c:pt>
                <c:pt idx="438">
                  <c:v>688.93536624640001</c:v>
                </c:pt>
                <c:pt idx="439">
                  <c:v>688.93536624640001</c:v>
                </c:pt>
                <c:pt idx="440">
                  <c:v>692.01440315410002</c:v>
                </c:pt>
                <c:pt idx="441">
                  <c:v>692.01440315410002</c:v>
                </c:pt>
                <c:pt idx="442">
                  <c:v>695.10030525000013</c:v>
                </c:pt>
                <c:pt idx="443">
                  <c:v>695.10030525000013</c:v>
                </c:pt>
                <c:pt idx="444">
                  <c:v>698.19307253410011</c:v>
                </c:pt>
                <c:pt idx="445">
                  <c:v>698.19307253410011</c:v>
                </c:pt>
                <c:pt idx="446">
                  <c:v>698.19307253410011</c:v>
                </c:pt>
                <c:pt idx="447">
                  <c:v>698.19307253410011</c:v>
                </c:pt>
                <c:pt idx="448">
                  <c:v>701.29270500640018</c:v>
                </c:pt>
                <c:pt idx="449">
                  <c:v>701.29270500640018</c:v>
                </c:pt>
                <c:pt idx="450">
                  <c:v>704.39920266690001</c:v>
                </c:pt>
                <c:pt idx="451">
                  <c:v>704.39920266690001</c:v>
                </c:pt>
                <c:pt idx="452">
                  <c:v>704.39920266690001</c:v>
                </c:pt>
                <c:pt idx="453">
                  <c:v>707.51256551560004</c:v>
                </c:pt>
                <c:pt idx="454">
                  <c:v>707.51256551560004</c:v>
                </c:pt>
                <c:pt idx="455">
                  <c:v>707.51256551560004</c:v>
                </c:pt>
                <c:pt idx="456">
                  <c:v>710.63279355250006</c:v>
                </c:pt>
                <c:pt idx="457">
                  <c:v>710.63279355250006</c:v>
                </c:pt>
                <c:pt idx="458">
                  <c:v>710.63279355250006</c:v>
                </c:pt>
                <c:pt idx="459">
                  <c:v>713.75988677760017</c:v>
                </c:pt>
                <c:pt idx="460">
                  <c:v>713.75988677760017</c:v>
                </c:pt>
                <c:pt idx="461">
                  <c:v>716.89384519090015</c:v>
                </c:pt>
                <c:pt idx="462">
                  <c:v>716.89384519090015</c:v>
                </c:pt>
                <c:pt idx="463">
                  <c:v>716.89384519090015</c:v>
                </c:pt>
                <c:pt idx="464">
                  <c:v>716.89384519090015</c:v>
                </c:pt>
                <c:pt idx="465">
                  <c:v>720.0346687924</c:v>
                </c:pt>
                <c:pt idx="466">
                  <c:v>720.0346687924</c:v>
                </c:pt>
                <c:pt idx="467">
                  <c:v>720.0346687924</c:v>
                </c:pt>
                <c:pt idx="468">
                  <c:v>723.18235758210005</c:v>
                </c:pt>
                <c:pt idx="469">
                  <c:v>723.18235758210005</c:v>
                </c:pt>
                <c:pt idx="470">
                  <c:v>723.18235758210005</c:v>
                </c:pt>
                <c:pt idx="471">
                  <c:v>726.33691156000009</c:v>
                </c:pt>
                <c:pt idx="472">
                  <c:v>726.33691156000009</c:v>
                </c:pt>
                <c:pt idx="473">
                  <c:v>726.33691156000009</c:v>
                </c:pt>
                <c:pt idx="474">
                  <c:v>726.33691156000009</c:v>
                </c:pt>
                <c:pt idx="475">
                  <c:v>729.49833072610011</c:v>
                </c:pt>
                <c:pt idx="476">
                  <c:v>729.49833072610011</c:v>
                </c:pt>
                <c:pt idx="477">
                  <c:v>729.49833072610011</c:v>
                </c:pt>
                <c:pt idx="478">
                  <c:v>729.49833072610011</c:v>
                </c:pt>
                <c:pt idx="479">
                  <c:v>732.66661508040011</c:v>
                </c:pt>
                <c:pt idx="480">
                  <c:v>732.66661508040011</c:v>
                </c:pt>
                <c:pt idx="481">
                  <c:v>732.66661508040011</c:v>
                </c:pt>
                <c:pt idx="482">
                  <c:v>735.84176462289997</c:v>
                </c:pt>
                <c:pt idx="483">
                  <c:v>735.84176462289997</c:v>
                </c:pt>
                <c:pt idx="484">
                  <c:v>735.84176462289997</c:v>
                </c:pt>
                <c:pt idx="485">
                  <c:v>735.84176462289997</c:v>
                </c:pt>
                <c:pt idx="486">
                  <c:v>739.02377935360005</c:v>
                </c:pt>
                <c:pt idx="487">
                  <c:v>739.02377935360005</c:v>
                </c:pt>
                <c:pt idx="488">
                  <c:v>739.02377935360005</c:v>
                </c:pt>
                <c:pt idx="489">
                  <c:v>739.02377935360005</c:v>
                </c:pt>
                <c:pt idx="490">
                  <c:v>742.2126592725001</c:v>
                </c:pt>
                <c:pt idx="491">
                  <c:v>742.2126592725001</c:v>
                </c:pt>
                <c:pt idx="492">
                  <c:v>742.2126592725001</c:v>
                </c:pt>
                <c:pt idx="493">
                  <c:v>742.2126592725001</c:v>
                </c:pt>
                <c:pt idx="494">
                  <c:v>745.40840437960003</c:v>
                </c:pt>
                <c:pt idx="495">
                  <c:v>745.40840437960003</c:v>
                </c:pt>
                <c:pt idx="496">
                  <c:v>745.40840437960003</c:v>
                </c:pt>
                <c:pt idx="497">
                  <c:v>748.61101467490016</c:v>
                </c:pt>
                <c:pt idx="498">
                  <c:v>748.61101467490016</c:v>
                </c:pt>
                <c:pt idx="499">
                  <c:v>748.61101467490016</c:v>
                </c:pt>
                <c:pt idx="500">
                  <c:v>748.61101467490016</c:v>
                </c:pt>
                <c:pt idx="501">
                  <c:v>751.82049015840005</c:v>
                </c:pt>
                <c:pt idx="502">
                  <c:v>751.82049015840005</c:v>
                </c:pt>
                <c:pt idx="503">
                  <c:v>751.82049015840005</c:v>
                </c:pt>
                <c:pt idx="504">
                  <c:v>751.82049015840005</c:v>
                </c:pt>
                <c:pt idx="505">
                  <c:v>755.03683083010003</c:v>
                </c:pt>
                <c:pt idx="506">
                  <c:v>755.03683083010003</c:v>
                </c:pt>
                <c:pt idx="507">
                  <c:v>755.03683083010003</c:v>
                </c:pt>
                <c:pt idx="508">
                  <c:v>755.03683083010003</c:v>
                </c:pt>
                <c:pt idx="509">
                  <c:v>758.26003669000011</c:v>
                </c:pt>
                <c:pt idx="510">
                  <c:v>758.26003669000011</c:v>
                </c:pt>
                <c:pt idx="511">
                  <c:v>758.26003669000011</c:v>
                </c:pt>
                <c:pt idx="512">
                  <c:v>761.49010773810016</c:v>
                </c:pt>
                <c:pt idx="513">
                  <c:v>761.49010773810016</c:v>
                </c:pt>
                <c:pt idx="514">
                  <c:v>761.49010773810016</c:v>
                </c:pt>
                <c:pt idx="515">
                  <c:v>761.49010773810016</c:v>
                </c:pt>
                <c:pt idx="516">
                  <c:v>764.72704397440009</c:v>
                </c:pt>
                <c:pt idx="517">
                  <c:v>764.72704397440009</c:v>
                </c:pt>
                <c:pt idx="518">
                  <c:v>764.72704397440009</c:v>
                </c:pt>
                <c:pt idx="519">
                  <c:v>764.72704397440009</c:v>
                </c:pt>
                <c:pt idx="520">
                  <c:v>767.97084539889988</c:v>
                </c:pt>
                <c:pt idx="521">
                  <c:v>767.97084539889988</c:v>
                </c:pt>
                <c:pt idx="522">
                  <c:v>767.97084539889988</c:v>
                </c:pt>
                <c:pt idx="523">
                  <c:v>767.97084539889988</c:v>
                </c:pt>
                <c:pt idx="524">
                  <c:v>771.2215120116</c:v>
                </c:pt>
                <c:pt idx="525">
                  <c:v>771.2215120116</c:v>
                </c:pt>
                <c:pt idx="526">
                  <c:v>771.2215120116</c:v>
                </c:pt>
                <c:pt idx="527">
                  <c:v>771.2215120116</c:v>
                </c:pt>
                <c:pt idx="528">
                  <c:v>774.47904381250009</c:v>
                </c:pt>
                <c:pt idx="529">
                  <c:v>774.47904381250009</c:v>
                </c:pt>
                <c:pt idx="530">
                  <c:v>774.47904381250009</c:v>
                </c:pt>
                <c:pt idx="531">
                  <c:v>774.47904381250009</c:v>
                </c:pt>
                <c:pt idx="532">
                  <c:v>777.74344080160017</c:v>
                </c:pt>
                <c:pt idx="533">
                  <c:v>777.74344080160017</c:v>
                </c:pt>
                <c:pt idx="534">
                  <c:v>777.74344080160017</c:v>
                </c:pt>
                <c:pt idx="535">
                  <c:v>777.74344080160017</c:v>
                </c:pt>
                <c:pt idx="536">
                  <c:v>781.01470297890023</c:v>
                </c:pt>
                <c:pt idx="537">
                  <c:v>781.01470297890023</c:v>
                </c:pt>
                <c:pt idx="538">
                  <c:v>781.01470297890023</c:v>
                </c:pt>
                <c:pt idx="539">
                  <c:v>781.01470297890023</c:v>
                </c:pt>
                <c:pt idx="540">
                  <c:v>781.01470297890023</c:v>
                </c:pt>
                <c:pt idx="541">
                  <c:v>784.29283034440004</c:v>
                </c:pt>
                <c:pt idx="542">
                  <c:v>784.29283034440004</c:v>
                </c:pt>
                <c:pt idx="543">
                  <c:v>784.29283034440004</c:v>
                </c:pt>
                <c:pt idx="544">
                  <c:v>784.29283034440004</c:v>
                </c:pt>
                <c:pt idx="545">
                  <c:v>787.57782289810007</c:v>
                </c:pt>
                <c:pt idx="546">
                  <c:v>787.57782289810007</c:v>
                </c:pt>
                <c:pt idx="547">
                  <c:v>787.57782289810007</c:v>
                </c:pt>
                <c:pt idx="548">
                  <c:v>787.57782289810007</c:v>
                </c:pt>
                <c:pt idx="549">
                  <c:v>790.86968064000007</c:v>
                </c:pt>
                <c:pt idx="550">
                  <c:v>790.86968064000007</c:v>
                </c:pt>
                <c:pt idx="551">
                  <c:v>790.86968064000007</c:v>
                </c:pt>
                <c:pt idx="552">
                  <c:v>790.86968064000007</c:v>
                </c:pt>
                <c:pt idx="553">
                  <c:v>790.86968064000007</c:v>
                </c:pt>
                <c:pt idx="554">
                  <c:v>790.86968064000007</c:v>
                </c:pt>
                <c:pt idx="555">
                  <c:v>794.16840357010017</c:v>
                </c:pt>
                <c:pt idx="556">
                  <c:v>794.16840357010017</c:v>
                </c:pt>
                <c:pt idx="557">
                  <c:v>794.16840357010017</c:v>
                </c:pt>
                <c:pt idx="558">
                  <c:v>794.16840357010017</c:v>
                </c:pt>
                <c:pt idx="559">
                  <c:v>794.16840357010017</c:v>
                </c:pt>
                <c:pt idx="560">
                  <c:v>794.16840357010017</c:v>
                </c:pt>
                <c:pt idx="561">
                  <c:v>794.16840357010017</c:v>
                </c:pt>
                <c:pt idx="562">
                  <c:v>790.86968064000007</c:v>
                </c:pt>
                <c:pt idx="563">
                  <c:v>790.86968064000007</c:v>
                </c:pt>
                <c:pt idx="564">
                  <c:v>787.57782289810007</c:v>
                </c:pt>
                <c:pt idx="565">
                  <c:v>784.29283034440004</c:v>
                </c:pt>
                <c:pt idx="566">
                  <c:v>777.74344080160017</c:v>
                </c:pt>
                <c:pt idx="567">
                  <c:v>771.2215120116</c:v>
                </c:pt>
                <c:pt idx="568">
                  <c:v>764.72704397440009</c:v>
                </c:pt>
                <c:pt idx="569">
                  <c:v>758.26003669000011</c:v>
                </c:pt>
                <c:pt idx="570">
                  <c:v>748.61101467490016</c:v>
                </c:pt>
                <c:pt idx="571">
                  <c:v>742.2126592725001</c:v>
                </c:pt>
                <c:pt idx="572">
                  <c:v>732.66661508040011</c:v>
                </c:pt>
                <c:pt idx="573">
                  <c:v>723.18235758210005</c:v>
                </c:pt>
                <c:pt idx="574">
                  <c:v>713.75988677760017</c:v>
                </c:pt>
                <c:pt idx="575">
                  <c:v>704.39920266690001</c:v>
                </c:pt>
                <c:pt idx="576">
                  <c:v>698.19307253410011</c:v>
                </c:pt>
                <c:pt idx="577">
                  <c:v>688.93536624640001</c:v>
                </c:pt>
                <c:pt idx="578">
                  <c:v>679.73944665250008</c:v>
                </c:pt>
                <c:pt idx="579">
                  <c:v>670.60531375240021</c:v>
                </c:pt>
                <c:pt idx="580">
                  <c:v>661.53296754610005</c:v>
                </c:pt>
                <c:pt idx="581">
                  <c:v>652.52240803360007</c:v>
                </c:pt>
                <c:pt idx="582">
                  <c:v>646.54969429960011</c:v>
                </c:pt>
                <c:pt idx="583">
                  <c:v>634.68664909000006</c:v>
                </c:pt>
                <c:pt idx="584">
                  <c:v>625.86144965890014</c:v>
                </c:pt>
                <c:pt idx="585">
                  <c:v>617.09803692160006</c:v>
                </c:pt>
                <c:pt idx="586">
                  <c:v>608.39641087810014</c:v>
                </c:pt>
                <c:pt idx="587">
                  <c:v>599.75657152839995</c:v>
                </c:pt>
                <c:pt idx="588">
                  <c:v>591.17851887250004</c:v>
                </c:pt>
                <c:pt idx="589">
                  <c:v>582.66225291040018</c:v>
                </c:pt>
                <c:pt idx="590">
                  <c:v>574.20777364210005</c:v>
                </c:pt>
                <c:pt idx="591">
                  <c:v>565.81508106760009</c:v>
                </c:pt>
                <c:pt idx="592">
                  <c:v>557.48417518689996</c:v>
                </c:pt>
                <c:pt idx="593">
                  <c:v>546.47241331410009</c:v>
                </c:pt>
                <c:pt idx="594">
                  <c:v>541.00772350690011</c:v>
                </c:pt>
                <c:pt idx="595">
                  <c:v>532.86217770760004</c:v>
                </c:pt>
                <c:pt idx="596">
                  <c:v>524.77841860210015</c:v>
                </c:pt>
                <c:pt idx="597">
                  <c:v>519.42357180609997</c:v>
                </c:pt>
                <c:pt idx="598">
                  <c:v>511.44279052360008</c:v>
                </c:pt>
                <c:pt idx="599">
                  <c:v>506.15659560960006</c:v>
                </c:pt>
                <c:pt idx="600">
                  <c:v>498.27879215010012</c:v>
                </c:pt>
                <c:pt idx="601">
                  <c:v>493.06124911810002</c:v>
                </c:pt>
                <c:pt idx="602">
                  <c:v>485.28642348160014</c:v>
                </c:pt>
                <c:pt idx="603">
                  <c:v>480.13753233160008</c:v>
                </c:pt>
                <c:pt idx="604">
                  <c:v>472.46568451810009</c:v>
                </c:pt>
                <c:pt idx="605">
                  <c:v>467.38544525010002</c:v>
                </c:pt>
                <c:pt idx="606">
                  <c:v>459.81657525960014</c:v>
                </c:pt>
                <c:pt idx="607">
                  <c:v>454.8049878736</c:v>
                </c:pt>
                <c:pt idx="608">
                  <c:v>447.33909570610007</c:v>
                </c:pt>
                <c:pt idx="609">
                  <c:v>442.39616020210002</c:v>
                </c:pt>
                <c:pt idx="610">
                  <c:v>437.48068545090013</c:v>
                </c:pt>
                <c:pt idx="611">
                  <c:v>430.15896223560003</c:v>
                </c:pt>
                <c:pt idx="612">
                  <c:v>425.31213936640012</c:v>
                </c:pt>
                <c:pt idx="613">
                  <c:v>420.49277725000007</c:v>
                </c:pt>
                <c:pt idx="614">
                  <c:v>418.09339397410002</c:v>
                </c:pt>
                <c:pt idx="615">
                  <c:v>413.3152229869001</c:v>
                </c:pt>
                <c:pt idx="616">
                  <c:v>408.56451275250004</c:v>
                </c:pt>
                <c:pt idx="617">
                  <c:v>403.84126327089996</c:v>
                </c:pt>
                <c:pt idx="618">
                  <c:v>396.80787796000004</c:v>
                </c:pt>
                <c:pt idx="619">
                  <c:v>392.1532803604</c:v>
                </c:pt>
                <c:pt idx="620">
                  <c:v>385.22287287250003</c:v>
                </c:pt>
                <c:pt idx="621">
                  <c:v>380.63692715489998</c:v>
                </c:pt>
                <c:pt idx="622">
                  <c:v>373.80949749000007</c:v>
                </c:pt>
                <c:pt idx="623">
                  <c:v>369.2922036544</c:v>
                </c:pt>
                <c:pt idx="624">
                  <c:v>364.80237057160002</c:v>
                </c:pt>
                <c:pt idx="625">
                  <c:v>358.11910985889995</c:v>
                </c:pt>
                <c:pt idx="626">
                  <c:v>353.69792865810007</c:v>
                </c:pt>
                <c:pt idx="627">
                  <c:v>347.11764576840005</c:v>
                </c:pt>
                <c:pt idx="628">
                  <c:v>342.76511644960004</c:v>
                </c:pt>
                <c:pt idx="629">
                  <c:v>336.28781138290009</c:v>
                </c:pt>
                <c:pt idx="630">
                  <c:v>332.00393394610006</c:v>
                </c:pt>
                <c:pt idx="631">
                  <c:v>325.62960670240005</c:v>
                </c:pt>
                <c:pt idx="632">
                  <c:v>321.41438114760007</c:v>
                </c:pt>
                <c:pt idx="633">
                  <c:v>315.14303172690006</c:v>
                </c:pt>
                <c:pt idx="634">
                  <c:v>310.99645805410006</c:v>
                </c:pt>
                <c:pt idx="635">
                  <c:v>304.82808645640006</c:v>
                </c:pt>
                <c:pt idx="636">
                  <c:v>300.75016466560004</c:v>
                </c:pt>
                <c:pt idx="637">
                  <c:v>296.6997036276</c:v>
                </c:pt>
                <c:pt idx="638">
                  <c:v>292.6767033424</c:v>
                </c:pt>
                <c:pt idx="639">
                  <c:v>288.68116381000004</c:v>
                </c:pt>
                <c:pt idx="640">
                  <c:v>284.71308503040007</c:v>
                </c:pt>
                <c:pt idx="641">
                  <c:v>280.77246700360007</c:v>
                </c:pt>
                <c:pt idx="642">
                  <c:v>276.8593097296</c:v>
                </c:pt>
                <c:pt idx="643">
                  <c:v>274.91302887490002</c:v>
                </c:pt>
                <c:pt idx="644">
                  <c:v>272.97361320840002</c:v>
                </c:pt>
                <c:pt idx="645">
                  <c:v>269.11537744000003</c:v>
                </c:pt>
                <c:pt idx="646">
                  <c:v>267.19655733810004</c:v>
                </c:pt>
                <c:pt idx="647">
                  <c:v>265.28460242440002</c:v>
                </c:pt>
                <c:pt idx="648">
                  <c:v>263.37951269890004</c:v>
                </c:pt>
                <c:pt idx="649">
                  <c:v>261.48128816160005</c:v>
                </c:pt>
                <c:pt idx="650">
                  <c:v>257.7054346516</c:v>
                </c:pt>
                <c:pt idx="651">
                  <c:v>255.82780567890006</c:v>
                </c:pt>
                <c:pt idx="652">
                  <c:v>253.95704189439999</c:v>
                </c:pt>
                <c:pt idx="653">
                  <c:v>252.09314329810005</c:v>
                </c:pt>
                <c:pt idx="654">
                  <c:v>250.23610989000002</c:v>
                </c:pt>
                <c:pt idx="655">
                  <c:v>248.38594167010001</c:v>
                </c:pt>
                <c:pt idx="656">
                  <c:v>246.54263863840004</c:v>
                </c:pt>
                <c:pt idx="657">
                  <c:v>244.70620079490001</c:v>
                </c:pt>
                <c:pt idx="658">
                  <c:v>242.87662813960006</c:v>
                </c:pt>
                <c:pt idx="659">
                  <c:v>241.05392067250003</c:v>
                </c:pt>
                <c:pt idx="660">
                  <c:v>239.23807839360001</c:v>
                </c:pt>
                <c:pt idx="661">
                  <c:v>239.23807839360001</c:v>
                </c:pt>
                <c:pt idx="662">
                  <c:v>237.42910130290005</c:v>
                </c:pt>
                <c:pt idx="663">
                  <c:v>235.62698940040002</c:v>
                </c:pt>
                <c:pt idx="664">
                  <c:v>233.83174268610003</c:v>
                </c:pt>
                <c:pt idx="665">
                  <c:v>233.83174268610003</c:v>
                </c:pt>
                <c:pt idx="666">
                  <c:v>232.04336116000002</c:v>
                </c:pt>
                <c:pt idx="667">
                  <c:v>230.26184482210002</c:v>
                </c:pt>
                <c:pt idx="668">
                  <c:v>230.26184482210002</c:v>
                </c:pt>
                <c:pt idx="669">
                  <c:v>228.48719367240002</c:v>
                </c:pt>
                <c:pt idx="670">
                  <c:v>226.71940771090004</c:v>
                </c:pt>
                <c:pt idx="671">
                  <c:v>224.95848693760007</c:v>
                </c:pt>
                <c:pt idx="672">
                  <c:v>224.95848693760007</c:v>
                </c:pt>
                <c:pt idx="673">
                  <c:v>223.20443135250002</c:v>
                </c:pt>
                <c:pt idx="674">
                  <c:v>221.45724095560001</c:v>
                </c:pt>
                <c:pt idx="675">
                  <c:v>219.71691574690004</c:v>
                </c:pt>
                <c:pt idx="676">
                  <c:v>217.98345572640002</c:v>
                </c:pt>
                <c:pt idx="677">
                  <c:v>216.25686089410007</c:v>
                </c:pt>
                <c:pt idx="678">
                  <c:v>216.25686089410007</c:v>
                </c:pt>
                <c:pt idx="679">
                  <c:v>214.53713125000002</c:v>
                </c:pt>
                <c:pt idx="680">
                  <c:v>212.8242667941</c:v>
                </c:pt>
                <c:pt idx="681">
                  <c:v>211.11826752640005</c:v>
                </c:pt>
                <c:pt idx="682">
                  <c:v>209.41913344689999</c:v>
                </c:pt>
                <c:pt idx="683">
                  <c:v>207.72686455560006</c:v>
                </c:pt>
                <c:pt idx="684">
                  <c:v>207.72686455560006</c:v>
                </c:pt>
                <c:pt idx="685">
                  <c:v>206.04146085250002</c:v>
                </c:pt>
                <c:pt idx="686">
                  <c:v>204.3629223376</c:v>
                </c:pt>
                <c:pt idx="687">
                  <c:v>202.69124901090004</c:v>
                </c:pt>
                <c:pt idx="688">
                  <c:v>201.02644087240003</c:v>
                </c:pt>
                <c:pt idx="689">
                  <c:v>201.02644087240003</c:v>
                </c:pt>
                <c:pt idx="690">
                  <c:v>199.36849792210003</c:v>
                </c:pt>
                <c:pt idx="691">
                  <c:v>197.71742016000002</c:v>
                </c:pt>
                <c:pt idx="692">
                  <c:v>197.71742016000002</c:v>
                </c:pt>
                <c:pt idx="693">
                  <c:v>196.07320758610001</c:v>
                </c:pt>
                <c:pt idx="694">
                  <c:v>194.43586020040004</c:v>
                </c:pt>
                <c:pt idx="695">
                  <c:v>194.43586020040004</c:v>
                </c:pt>
                <c:pt idx="696">
                  <c:v>194.43586020040004</c:v>
                </c:pt>
                <c:pt idx="697">
                  <c:v>192.8053780029</c:v>
                </c:pt>
                <c:pt idx="698">
                  <c:v>192.8053780029</c:v>
                </c:pt>
                <c:pt idx="699">
                  <c:v>192.8053780029</c:v>
                </c:pt>
                <c:pt idx="700">
                  <c:v>191.18176099360002</c:v>
                </c:pt>
                <c:pt idx="701">
                  <c:v>191.18176099360002</c:v>
                </c:pt>
                <c:pt idx="702">
                  <c:v>191.18176099360002</c:v>
                </c:pt>
                <c:pt idx="703">
                  <c:v>191.18176099360002</c:v>
                </c:pt>
                <c:pt idx="704">
                  <c:v>191.18176099360002</c:v>
                </c:pt>
                <c:pt idx="705">
                  <c:v>191.18176099360002</c:v>
                </c:pt>
                <c:pt idx="706">
                  <c:v>189.56500917250003</c:v>
                </c:pt>
                <c:pt idx="707">
                  <c:v>189.56500917250003</c:v>
                </c:pt>
                <c:pt idx="708">
                  <c:v>189.56500917250003</c:v>
                </c:pt>
                <c:pt idx="709">
                  <c:v>189.56500917250003</c:v>
                </c:pt>
                <c:pt idx="710">
                  <c:v>189.56500917250003</c:v>
                </c:pt>
                <c:pt idx="711">
                  <c:v>189.56500917250003</c:v>
                </c:pt>
                <c:pt idx="712">
                  <c:v>187.95512253960001</c:v>
                </c:pt>
                <c:pt idx="713">
                  <c:v>187.95512253960001</c:v>
                </c:pt>
                <c:pt idx="714">
                  <c:v>186.35210109490001</c:v>
                </c:pt>
                <c:pt idx="715">
                  <c:v>186.35210109490001</c:v>
                </c:pt>
                <c:pt idx="716">
                  <c:v>186.35210109490001</c:v>
                </c:pt>
                <c:pt idx="717">
                  <c:v>184.75594483840001</c:v>
                </c:pt>
                <c:pt idx="718">
                  <c:v>184.75594483840001</c:v>
                </c:pt>
                <c:pt idx="719">
                  <c:v>183.16665377010003</c:v>
                </c:pt>
                <c:pt idx="720">
                  <c:v>183.16665377010003</c:v>
                </c:pt>
                <c:pt idx="721">
                  <c:v>181.58422789000002</c:v>
                </c:pt>
                <c:pt idx="722">
                  <c:v>181.58422789000002</c:v>
                </c:pt>
                <c:pt idx="723">
                  <c:v>181.58422789000002</c:v>
                </c:pt>
                <c:pt idx="724">
                  <c:v>180.0086671981</c:v>
                </c:pt>
                <c:pt idx="725">
                  <c:v>180.0086671981</c:v>
                </c:pt>
                <c:pt idx="726">
                  <c:v>178.43997169440004</c:v>
                </c:pt>
                <c:pt idx="727">
                  <c:v>178.43997169440004</c:v>
                </c:pt>
                <c:pt idx="728">
                  <c:v>176.87814137890001</c:v>
                </c:pt>
                <c:pt idx="729">
                  <c:v>175.32317625160005</c:v>
                </c:pt>
                <c:pt idx="730">
                  <c:v>175.32317625160005</c:v>
                </c:pt>
                <c:pt idx="731">
                  <c:v>173.77507631250003</c:v>
                </c:pt>
                <c:pt idx="732">
                  <c:v>173.77507631250003</c:v>
                </c:pt>
                <c:pt idx="733">
                  <c:v>172.2338415616</c:v>
                </c:pt>
                <c:pt idx="734">
                  <c:v>170.69947199890004</c:v>
                </c:pt>
                <c:pt idx="735">
                  <c:v>170.69947199890004</c:v>
                </c:pt>
                <c:pt idx="736">
                  <c:v>169.17196762440003</c:v>
                </c:pt>
                <c:pt idx="737">
                  <c:v>169.17196762440003</c:v>
                </c:pt>
                <c:pt idx="738">
                  <c:v>167.65132843810005</c:v>
                </c:pt>
                <c:pt idx="739">
                  <c:v>167.65132843810005</c:v>
                </c:pt>
                <c:pt idx="740">
                  <c:v>167.65132843810005</c:v>
                </c:pt>
                <c:pt idx="741">
                  <c:v>166.13755444000003</c:v>
                </c:pt>
                <c:pt idx="742">
                  <c:v>166.13755444000003</c:v>
                </c:pt>
                <c:pt idx="743">
                  <c:v>166.13755444000003</c:v>
                </c:pt>
                <c:pt idx="744">
                  <c:v>166.13755444000003</c:v>
                </c:pt>
                <c:pt idx="745">
                  <c:v>166.13755444000003</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166.13755444000003</c:v>
                </c:pt>
                <c:pt idx="757">
                  <c:v>166.13755444000003</c:v>
                </c:pt>
                <c:pt idx="758">
                  <c:v>166.13755444000003</c:v>
                </c:pt>
                <c:pt idx="759">
                  <c:v>167.65132843810005</c:v>
                </c:pt>
                <c:pt idx="760">
                  <c:v>167.65132843810005</c:v>
                </c:pt>
                <c:pt idx="761">
                  <c:v>167.65132843810005</c:v>
                </c:pt>
                <c:pt idx="762">
                  <c:v>169.17196762440003</c:v>
                </c:pt>
                <c:pt idx="763">
                  <c:v>169.17196762440003</c:v>
                </c:pt>
                <c:pt idx="764">
                  <c:v>169.17196762440003</c:v>
                </c:pt>
                <c:pt idx="765">
                  <c:v>170.69947199890004</c:v>
                </c:pt>
                <c:pt idx="766">
                  <c:v>170.69947199890004</c:v>
                </c:pt>
                <c:pt idx="767">
                  <c:v>170.69947199890004</c:v>
                </c:pt>
                <c:pt idx="768">
                  <c:v>172.2338415616</c:v>
                </c:pt>
                <c:pt idx="769">
                  <c:v>172.2338415616</c:v>
                </c:pt>
                <c:pt idx="770">
                  <c:v>172.2338415616</c:v>
                </c:pt>
                <c:pt idx="771">
                  <c:v>170.69947199890004</c:v>
                </c:pt>
                <c:pt idx="772">
                  <c:v>170.69947199890004</c:v>
                </c:pt>
                <c:pt idx="773">
                  <c:v>170.69947199890004</c:v>
                </c:pt>
                <c:pt idx="774">
                  <c:v>170.69947199890004</c:v>
                </c:pt>
                <c:pt idx="775">
                  <c:v>169.17196762440003</c:v>
                </c:pt>
                <c:pt idx="776">
                  <c:v>169.17196762440003</c:v>
                </c:pt>
                <c:pt idx="777">
                  <c:v>167.65132843810005</c:v>
                </c:pt>
                <c:pt idx="778">
                  <c:v>167.65132843810005</c:v>
                </c:pt>
                <c:pt idx="779">
                  <c:v>167.65132843810005</c:v>
                </c:pt>
                <c:pt idx="780">
                  <c:v>166.13755444000003</c:v>
                </c:pt>
                <c:pt idx="781">
                  <c:v>166.13755444000003</c:v>
                </c:pt>
                <c:pt idx="782">
                  <c:v>166.13755444000003</c:v>
                </c:pt>
                <c:pt idx="783">
                  <c:v>166.13755444000003</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166.13755444000003</c:v>
                </c:pt>
                <c:pt idx="804">
                  <c:v>166.13755444000003</c:v>
                </c:pt>
                <c:pt idx="805">
                  <c:v>167.65132843810005</c:v>
                </c:pt>
                <c:pt idx="806">
                  <c:v>169.17196762440003</c:v>
                </c:pt>
                <c:pt idx="807">
                  <c:v>169.17196762440003</c:v>
                </c:pt>
                <c:pt idx="808">
                  <c:v>170.69947199890004</c:v>
                </c:pt>
                <c:pt idx="809">
                  <c:v>172.2338415616</c:v>
                </c:pt>
                <c:pt idx="810">
                  <c:v>172.2338415616</c:v>
                </c:pt>
                <c:pt idx="811">
                  <c:v>173.77507631250003</c:v>
                </c:pt>
                <c:pt idx="812">
                  <c:v>175.32317625160005</c:v>
                </c:pt>
                <c:pt idx="813">
                  <c:v>176.87814137890001</c:v>
                </c:pt>
                <c:pt idx="814">
                  <c:v>178.43997169440004</c:v>
                </c:pt>
                <c:pt idx="815">
                  <c:v>178.43997169440004</c:v>
                </c:pt>
                <c:pt idx="816">
                  <c:v>180.0086671981</c:v>
                </c:pt>
                <c:pt idx="817">
                  <c:v>181.58422789000002</c:v>
                </c:pt>
                <c:pt idx="818">
                  <c:v>183.16665377010003</c:v>
                </c:pt>
                <c:pt idx="819">
                  <c:v>184.75594483840001</c:v>
                </c:pt>
                <c:pt idx="820">
                  <c:v>186.35210109490001</c:v>
                </c:pt>
                <c:pt idx="821">
                  <c:v>186.35210109490001</c:v>
                </c:pt>
                <c:pt idx="822">
                  <c:v>187.95512253960001</c:v>
                </c:pt>
                <c:pt idx="823">
                  <c:v>189.56500917250003</c:v>
                </c:pt>
                <c:pt idx="824">
                  <c:v>191.18176099360002</c:v>
                </c:pt>
                <c:pt idx="825">
                  <c:v>192.8053780029</c:v>
                </c:pt>
                <c:pt idx="826">
                  <c:v>194.43586020040004</c:v>
                </c:pt>
                <c:pt idx="827">
                  <c:v>194.43586020040004</c:v>
                </c:pt>
                <c:pt idx="828">
                  <c:v>196.07320758610001</c:v>
                </c:pt>
                <c:pt idx="829">
                  <c:v>197.71742016000002</c:v>
                </c:pt>
                <c:pt idx="830">
                  <c:v>199.36849792210003</c:v>
                </c:pt>
                <c:pt idx="831">
                  <c:v>201.02644087240003</c:v>
                </c:pt>
                <c:pt idx="832">
                  <c:v>202.69124901090004</c:v>
                </c:pt>
                <c:pt idx="833">
                  <c:v>202.69124901090004</c:v>
                </c:pt>
                <c:pt idx="834">
                  <c:v>204.3629223376</c:v>
                </c:pt>
                <c:pt idx="835">
                  <c:v>206.04146085250002</c:v>
                </c:pt>
                <c:pt idx="836">
                  <c:v>207.72686455560006</c:v>
                </c:pt>
                <c:pt idx="837">
                  <c:v>209.41913344689999</c:v>
                </c:pt>
                <c:pt idx="838">
                  <c:v>211.11826752640005</c:v>
                </c:pt>
                <c:pt idx="839">
                  <c:v>212.8242667941</c:v>
                </c:pt>
                <c:pt idx="840">
                  <c:v>212.8242667941</c:v>
                </c:pt>
                <c:pt idx="841">
                  <c:v>214.53713125000002</c:v>
                </c:pt>
                <c:pt idx="842">
                  <c:v>216.25686089410007</c:v>
                </c:pt>
                <c:pt idx="843">
                  <c:v>217.98345572640002</c:v>
                </c:pt>
                <c:pt idx="844">
                  <c:v>219.71691574690004</c:v>
                </c:pt>
                <c:pt idx="845">
                  <c:v>221.45724095560001</c:v>
                </c:pt>
                <c:pt idx="846">
                  <c:v>223.20443135250002</c:v>
                </c:pt>
                <c:pt idx="847">
                  <c:v>224.95848693760007</c:v>
                </c:pt>
                <c:pt idx="848">
                  <c:v>224.95848693760007</c:v>
                </c:pt>
                <c:pt idx="849">
                  <c:v>226.71940771090004</c:v>
                </c:pt>
                <c:pt idx="850">
                  <c:v>228.48719367240002</c:v>
                </c:pt>
                <c:pt idx="851">
                  <c:v>230.26184482210002</c:v>
                </c:pt>
                <c:pt idx="852">
                  <c:v>232.04336116000002</c:v>
                </c:pt>
                <c:pt idx="853">
                  <c:v>233.83174268610003</c:v>
                </c:pt>
                <c:pt idx="854">
                  <c:v>235.62698940040002</c:v>
                </c:pt>
                <c:pt idx="855">
                  <c:v>237.42910130290005</c:v>
                </c:pt>
                <c:pt idx="856">
                  <c:v>239.23807839360001</c:v>
                </c:pt>
                <c:pt idx="857">
                  <c:v>241.05392067250003</c:v>
                </c:pt>
                <c:pt idx="858">
                  <c:v>242.87662813960006</c:v>
                </c:pt>
                <c:pt idx="859">
                  <c:v>244.70620079490001</c:v>
                </c:pt>
                <c:pt idx="860">
                  <c:v>246.54263863840004</c:v>
                </c:pt>
                <c:pt idx="861">
                  <c:v>248.38594167010001</c:v>
                </c:pt>
                <c:pt idx="862">
                  <c:v>250.23610989000002</c:v>
                </c:pt>
                <c:pt idx="863">
                  <c:v>252.09314329810005</c:v>
                </c:pt>
                <c:pt idx="864">
                  <c:v>253.95704189439999</c:v>
                </c:pt>
                <c:pt idx="865">
                  <c:v>257.7054346516</c:v>
                </c:pt>
                <c:pt idx="866">
                  <c:v>259.58992881250003</c:v>
                </c:pt>
                <c:pt idx="867">
                  <c:v>261.48128816160005</c:v>
                </c:pt>
                <c:pt idx="868">
                  <c:v>263.37951269890004</c:v>
                </c:pt>
                <c:pt idx="869">
                  <c:v>267.19655733810004</c:v>
                </c:pt>
                <c:pt idx="870">
                  <c:v>269.11537744000003</c:v>
                </c:pt>
                <c:pt idx="871">
                  <c:v>271.04106273010007</c:v>
                </c:pt>
                <c:pt idx="872">
                  <c:v>272.97361320840002</c:v>
                </c:pt>
                <c:pt idx="873">
                  <c:v>276.8593097296</c:v>
                </c:pt>
                <c:pt idx="874">
                  <c:v>278.81245577250002</c:v>
                </c:pt>
                <c:pt idx="875">
                  <c:v>280.77246700360007</c:v>
                </c:pt>
                <c:pt idx="876">
                  <c:v>282.73934342289999</c:v>
                </c:pt>
                <c:pt idx="877">
                  <c:v>286.69369182610001</c:v>
                </c:pt>
                <c:pt idx="878">
                  <c:v>288.68116381000004</c:v>
                </c:pt>
                <c:pt idx="879">
                  <c:v>290.67550098210006</c:v>
                </c:pt>
                <c:pt idx="880">
                  <c:v>292.6767033424</c:v>
                </c:pt>
                <c:pt idx="881">
                  <c:v>296.6997036276</c:v>
                </c:pt>
                <c:pt idx="882">
                  <c:v>298.72150155250006</c:v>
                </c:pt>
                <c:pt idx="883">
                  <c:v>300.75016466560004</c:v>
                </c:pt>
                <c:pt idx="884">
                  <c:v>302.7856929669</c:v>
                </c:pt>
                <c:pt idx="885">
                  <c:v>306.87734513409998</c:v>
                </c:pt>
                <c:pt idx="886">
                  <c:v>308.93346900000006</c:v>
                </c:pt>
                <c:pt idx="887">
                  <c:v>310.99645805410006</c:v>
                </c:pt>
                <c:pt idx="888">
                  <c:v>313.06631229640004</c:v>
                </c:pt>
                <c:pt idx="889">
                  <c:v>315.14303172690006</c:v>
                </c:pt>
                <c:pt idx="890">
                  <c:v>317.22661634560001</c:v>
                </c:pt>
                <c:pt idx="891">
                  <c:v>321.41438114760007</c:v>
                </c:pt>
                <c:pt idx="892">
                  <c:v>323.51856133090007</c:v>
                </c:pt>
                <c:pt idx="893">
                  <c:v>325.62960670240005</c:v>
                </c:pt>
                <c:pt idx="894">
                  <c:v>327.74751726210002</c:v>
                </c:pt>
                <c:pt idx="895">
                  <c:v>329.87229301000002</c:v>
                </c:pt>
                <c:pt idx="896">
                  <c:v>332.00393394610006</c:v>
                </c:pt>
                <c:pt idx="897">
                  <c:v>336.28781138290009</c:v>
                </c:pt>
                <c:pt idx="898">
                  <c:v>338.44004788360002</c:v>
                </c:pt>
                <c:pt idx="899">
                  <c:v>340.59914957250004</c:v>
                </c:pt>
                <c:pt idx="900">
                  <c:v>342.76511644960004</c:v>
                </c:pt>
                <c:pt idx="901">
                  <c:v>344.93794851490003</c:v>
                </c:pt>
                <c:pt idx="902">
                  <c:v>347.11764576840005</c:v>
                </c:pt>
                <c:pt idx="903">
                  <c:v>351.49763584000004</c:v>
                </c:pt>
                <c:pt idx="904">
                  <c:v>353.69792865810007</c:v>
                </c:pt>
                <c:pt idx="905">
                  <c:v>355.90508666440007</c:v>
                </c:pt>
                <c:pt idx="906">
                  <c:v>358.11910985889995</c:v>
                </c:pt>
                <c:pt idx="907">
                  <c:v>360.33999824160003</c:v>
                </c:pt>
                <c:pt idx="908">
                  <c:v>362.56775181250003</c:v>
                </c:pt>
                <c:pt idx="909">
                  <c:v>364.80237057160002</c:v>
                </c:pt>
                <c:pt idx="910">
                  <c:v>367.0438545189001</c:v>
                </c:pt>
                <c:pt idx="911">
                  <c:v>369.2922036544</c:v>
                </c:pt>
                <c:pt idx="912">
                  <c:v>369.2922036544</c:v>
                </c:pt>
                <c:pt idx="913">
                  <c:v>369.2922036544</c:v>
                </c:pt>
                <c:pt idx="914">
                  <c:v>369.2922036544</c:v>
                </c:pt>
                <c:pt idx="915">
                  <c:v>369.2922036544</c:v>
                </c:pt>
                <c:pt idx="916">
                  <c:v>369.2922036544</c:v>
                </c:pt>
                <c:pt idx="917">
                  <c:v>371.54741797809999</c:v>
                </c:pt>
                <c:pt idx="918">
                  <c:v>376.07844219010008</c:v>
                </c:pt>
                <c:pt idx="919">
                  <c:v>378.35425207840012</c:v>
                </c:pt>
                <c:pt idx="920">
                  <c:v>380.63692715489998</c:v>
                </c:pt>
                <c:pt idx="921">
                  <c:v>385.22287287250003</c:v>
                </c:pt>
                <c:pt idx="922">
                  <c:v>387.52614351360006</c:v>
                </c:pt>
                <c:pt idx="923">
                  <c:v>389.83627934290013</c:v>
                </c:pt>
                <c:pt idx="924">
                  <c:v>392.1532803604</c:v>
                </c:pt>
                <c:pt idx="925">
                  <c:v>394.47714656609998</c:v>
                </c:pt>
                <c:pt idx="926">
                  <c:v>396.80787796000004</c:v>
                </c:pt>
                <c:pt idx="927">
                  <c:v>399.14547454210009</c:v>
                </c:pt>
                <c:pt idx="928">
                  <c:v>401.48993631240006</c:v>
                </c:pt>
                <c:pt idx="929">
                  <c:v>403.84126327089996</c:v>
                </c:pt>
                <c:pt idx="930">
                  <c:v>406.19945541760001</c:v>
                </c:pt>
                <c:pt idx="931">
                  <c:v>408.56451275250004</c:v>
                </c:pt>
                <c:pt idx="932">
                  <c:v>410.9364352756001</c:v>
                </c:pt>
                <c:pt idx="933">
                  <c:v>413.3152229869001</c:v>
                </c:pt>
                <c:pt idx="934">
                  <c:v>415.70087588639996</c:v>
                </c:pt>
                <c:pt idx="935">
                  <c:v>418.09339397410002</c:v>
                </c:pt>
                <c:pt idx="936">
                  <c:v>420.49277725000007</c:v>
                </c:pt>
                <c:pt idx="937">
                  <c:v>422.89902571410005</c:v>
                </c:pt>
                <c:pt idx="938">
                  <c:v>425.31213936640012</c:v>
                </c:pt>
                <c:pt idx="939">
                  <c:v>427.73211820689994</c:v>
                </c:pt>
                <c:pt idx="940">
                  <c:v>430.15896223560003</c:v>
                </c:pt>
                <c:pt idx="941">
                  <c:v>432.59267145250004</c:v>
                </c:pt>
                <c:pt idx="942">
                  <c:v>435.03324585760009</c:v>
                </c:pt>
                <c:pt idx="943">
                  <c:v>437.48068545090013</c:v>
                </c:pt>
                <c:pt idx="944">
                  <c:v>439.93499023240003</c:v>
                </c:pt>
                <c:pt idx="945">
                  <c:v>442.39616020210002</c:v>
                </c:pt>
                <c:pt idx="946">
                  <c:v>444.86419536000005</c:v>
                </c:pt>
                <c:pt idx="947">
                  <c:v>447.33909570610007</c:v>
                </c:pt>
                <c:pt idx="948">
                  <c:v>449.82086124040018</c:v>
                </c:pt>
                <c:pt idx="949">
                  <c:v>452.30949196289998</c:v>
                </c:pt>
                <c:pt idx="950">
                  <c:v>454.8049878736</c:v>
                </c:pt>
                <c:pt idx="951">
                  <c:v>457.30734897250005</c:v>
                </c:pt>
                <c:pt idx="952">
                  <c:v>459.81657525960014</c:v>
                </c:pt>
                <c:pt idx="953">
                  <c:v>462.3326667349001</c:v>
                </c:pt>
                <c:pt idx="954">
                  <c:v>464.85562339839998</c:v>
                </c:pt>
                <c:pt idx="955">
                  <c:v>467.38544525010002</c:v>
                </c:pt>
                <c:pt idx="956">
                  <c:v>469.92213229000004</c:v>
                </c:pt>
                <c:pt idx="957">
                  <c:v>472.46568451810009</c:v>
                </c:pt>
                <c:pt idx="958">
                  <c:v>475.01610193440013</c:v>
                </c:pt>
                <c:pt idx="959">
                  <c:v>477.57338453889997</c:v>
                </c:pt>
                <c:pt idx="960">
                  <c:v>480.13753233160008</c:v>
                </c:pt>
                <c:pt idx="961">
                  <c:v>482.70854531250006</c:v>
                </c:pt>
                <c:pt idx="962">
                  <c:v>485.28642348160014</c:v>
                </c:pt>
                <c:pt idx="963">
                  <c:v>487.87116683890014</c:v>
                </c:pt>
                <c:pt idx="964">
                  <c:v>490.46277538439995</c:v>
                </c:pt>
                <c:pt idx="965">
                  <c:v>493.06124911810002</c:v>
                </c:pt>
                <c:pt idx="966">
                  <c:v>495.66658804000008</c:v>
                </c:pt>
                <c:pt idx="967">
                  <c:v>498.27879215010012</c:v>
                </c:pt>
                <c:pt idx="968">
                  <c:v>500.89786144840014</c:v>
                </c:pt>
                <c:pt idx="969">
                  <c:v>503.52379593490002</c:v>
                </c:pt>
                <c:pt idx="970">
                  <c:v>506.15659560960006</c:v>
                </c:pt>
                <c:pt idx="971">
                  <c:v>508.79626047250008</c:v>
                </c:pt>
                <c:pt idx="972">
                  <c:v>511.44279052360008</c:v>
                </c:pt>
                <c:pt idx="973">
                  <c:v>514.09618576290018</c:v>
                </c:pt>
                <c:pt idx="974">
                  <c:v>514.09618576290018</c:v>
                </c:pt>
                <c:pt idx="975">
                  <c:v>516.75644619039997</c:v>
                </c:pt>
                <c:pt idx="976">
                  <c:v>519.42357180609997</c:v>
                </c:pt>
                <c:pt idx="977">
                  <c:v>522.09756261000007</c:v>
                </c:pt>
                <c:pt idx="978">
                  <c:v>524.77841860210015</c:v>
                </c:pt>
                <c:pt idx="979">
                  <c:v>527.46613978240021</c:v>
                </c:pt>
                <c:pt idx="980">
                  <c:v>530.16072615090002</c:v>
                </c:pt>
                <c:pt idx="981">
                  <c:v>532.86217770760004</c:v>
                </c:pt>
                <c:pt idx="982">
                  <c:v>535.57049445250004</c:v>
                </c:pt>
                <c:pt idx="983">
                  <c:v>535.57049445250004</c:v>
                </c:pt>
                <c:pt idx="984">
                  <c:v>538.28567638560014</c:v>
                </c:pt>
                <c:pt idx="985">
                  <c:v>541.00772350690011</c:v>
                </c:pt>
                <c:pt idx="986">
                  <c:v>543.73663581639994</c:v>
                </c:pt>
                <c:pt idx="987">
                  <c:v>546.47241331410009</c:v>
                </c:pt>
                <c:pt idx="988">
                  <c:v>549.21505600000012</c:v>
                </c:pt>
                <c:pt idx="989">
                  <c:v>551.96456387410012</c:v>
                </c:pt>
                <c:pt idx="990">
                  <c:v>551.96456387410012</c:v>
                </c:pt>
                <c:pt idx="991">
                  <c:v>554.72093693640011</c:v>
                </c:pt>
                <c:pt idx="992">
                  <c:v>557.48417518689996</c:v>
                </c:pt>
                <c:pt idx="993">
                  <c:v>560.25427862560002</c:v>
                </c:pt>
                <c:pt idx="994">
                  <c:v>563.03124725250007</c:v>
                </c:pt>
                <c:pt idx="995">
                  <c:v>565.81508106760009</c:v>
                </c:pt>
                <c:pt idx="996">
                  <c:v>565.81508106760009</c:v>
                </c:pt>
                <c:pt idx="997">
                  <c:v>568.6057800709001</c:v>
                </c:pt>
                <c:pt idx="998">
                  <c:v>571.40334426240008</c:v>
                </c:pt>
                <c:pt idx="999">
                  <c:v>574.20777364210005</c:v>
                </c:pt>
                <c:pt idx="1000">
                  <c:v>577.01906821000011</c:v>
                </c:pt>
                <c:pt idx="1001">
                  <c:v>577.01906821000011</c:v>
                </c:pt>
                <c:pt idx="1002">
                  <c:v>579.83722796610004</c:v>
                </c:pt>
                <c:pt idx="1003">
                  <c:v>582.66225291040018</c:v>
                </c:pt>
                <c:pt idx="1004">
                  <c:v>582.66225291040018</c:v>
                </c:pt>
                <c:pt idx="1005">
                  <c:v>585.49414304289996</c:v>
                </c:pt>
                <c:pt idx="1006">
                  <c:v>585.49414304289996</c:v>
                </c:pt>
                <c:pt idx="1007">
                  <c:v>588.33289836359995</c:v>
                </c:pt>
                <c:pt idx="1008">
                  <c:v>588.33289836359995</c:v>
                </c:pt>
                <c:pt idx="1009">
                  <c:v>591.17851887250004</c:v>
                </c:pt>
                <c:pt idx="1010">
                  <c:v>591.17851887250004</c:v>
                </c:pt>
                <c:pt idx="1011">
                  <c:v>591.17851887250004</c:v>
                </c:pt>
                <c:pt idx="1012">
                  <c:v>591.17851887250004</c:v>
                </c:pt>
                <c:pt idx="1013">
                  <c:v>591.17851887250004</c:v>
                </c:pt>
                <c:pt idx="1014">
                  <c:v>591.17851887250004</c:v>
                </c:pt>
                <c:pt idx="1015">
                  <c:v>591.17851887250004</c:v>
                </c:pt>
                <c:pt idx="1016">
                  <c:v>591.17851887250004</c:v>
                </c:pt>
                <c:pt idx="1017">
                  <c:v>588.33289836359995</c:v>
                </c:pt>
                <c:pt idx="1018">
                  <c:v>591.17851887250004</c:v>
                </c:pt>
                <c:pt idx="1019">
                  <c:v>594.0310045696001</c:v>
                </c:pt>
                <c:pt idx="1020">
                  <c:v>596.89035545490015</c:v>
                </c:pt>
                <c:pt idx="1021">
                  <c:v>599.75657152839995</c:v>
                </c:pt>
                <c:pt idx="1022">
                  <c:v>602.62965279010007</c:v>
                </c:pt>
                <c:pt idx="1023">
                  <c:v>602.62965279010007</c:v>
                </c:pt>
                <c:pt idx="1024">
                  <c:v>605.50959924000006</c:v>
                </c:pt>
                <c:pt idx="1025">
                  <c:v>608.39641087810014</c:v>
                </c:pt>
                <c:pt idx="1026">
                  <c:v>608.39641087810014</c:v>
                </c:pt>
                <c:pt idx="1027">
                  <c:v>611.29008770440009</c:v>
                </c:pt>
                <c:pt idx="1028">
                  <c:v>614.19062971890003</c:v>
                </c:pt>
                <c:pt idx="1029">
                  <c:v>614.19062971890003</c:v>
                </c:pt>
                <c:pt idx="1030">
                  <c:v>617.09803692160006</c:v>
                </c:pt>
                <c:pt idx="1031">
                  <c:v>620.01230931250007</c:v>
                </c:pt>
                <c:pt idx="1032">
                  <c:v>620.01230931250007</c:v>
                </c:pt>
                <c:pt idx="1033">
                  <c:v>622.93344689160017</c:v>
                </c:pt>
                <c:pt idx="1034">
                  <c:v>622.93344689160017</c:v>
                </c:pt>
                <c:pt idx="1035">
                  <c:v>625.86144965890014</c:v>
                </c:pt>
                <c:pt idx="1036">
                  <c:v>628.79631761439998</c:v>
                </c:pt>
                <c:pt idx="1037">
                  <c:v>628.79631761439998</c:v>
                </c:pt>
                <c:pt idx="1038">
                  <c:v>631.73805075810003</c:v>
                </c:pt>
                <c:pt idx="1039">
                  <c:v>634.68664909000006</c:v>
                </c:pt>
                <c:pt idx="1040">
                  <c:v>634.68664909000006</c:v>
                </c:pt>
                <c:pt idx="1041">
                  <c:v>637.64211261010007</c:v>
                </c:pt>
                <c:pt idx="1042">
                  <c:v>640.60444131840018</c:v>
                </c:pt>
                <c:pt idx="1043">
                  <c:v>640.60444131840018</c:v>
                </c:pt>
                <c:pt idx="1044">
                  <c:v>643.57363521489992</c:v>
                </c:pt>
                <c:pt idx="1045">
                  <c:v>643.57363521489992</c:v>
                </c:pt>
                <c:pt idx="1046">
                  <c:v>646.54969429960011</c:v>
                </c:pt>
                <c:pt idx="1047">
                  <c:v>646.54969429960011</c:v>
                </c:pt>
                <c:pt idx="1048">
                  <c:v>646.54969429960011</c:v>
                </c:pt>
                <c:pt idx="1049">
                  <c:v>646.54969429960011</c:v>
                </c:pt>
                <c:pt idx="1050">
                  <c:v>646.54969429960011</c:v>
                </c:pt>
                <c:pt idx="1051">
                  <c:v>646.54969429960011</c:v>
                </c:pt>
                <c:pt idx="1052">
                  <c:v>643.57363521489992</c:v>
                </c:pt>
                <c:pt idx="1053">
                  <c:v>640.60444131840018</c:v>
                </c:pt>
                <c:pt idx="1054">
                  <c:v>637.64211261010007</c:v>
                </c:pt>
                <c:pt idx="1055">
                  <c:v>631.73805075810003</c:v>
                </c:pt>
                <c:pt idx="1056">
                  <c:v>628.79631761439998</c:v>
                </c:pt>
                <c:pt idx="1057">
                  <c:v>622.93344689160017</c:v>
                </c:pt>
                <c:pt idx="1058">
                  <c:v>617.09803692160006</c:v>
                </c:pt>
                <c:pt idx="1059">
                  <c:v>608.39641087810014</c:v>
                </c:pt>
                <c:pt idx="1060">
                  <c:v>602.62965279010007</c:v>
                </c:pt>
                <c:pt idx="1061">
                  <c:v>596.89035545490015</c:v>
                </c:pt>
                <c:pt idx="1062">
                  <c:v>591.17851887250004</c:v>
                </c:pt>
                <c:pt idx="1063">
                  <c:v>585.49414304289996</c:v>
                </c:pt>
                <c:pt idx="1064">
                  <c:v>577.01906821000011</c:v>
                </c:pt>
                <c:pt idx="1065">
                  <c:v>571.40334426240008</c:v>
                </c:pt>
                <c:pt idx="1066">
                  <c:v>565.81508106760009</c:v>
                </c:pt>
                <c:pt idx="1067">
                  <c:v>560.25427862560002</c:v>
                </c:pt>
                <c:pt idx="1068">
                  <c:v>551.96456387410012</c:v>
                </c:pt>
                <c:pt idx="1069">
                  <c:v>543.73663581639994</c:v>
                </c:pt>
                <c:pt idx="1070">
                  <c:v>535.57049445250004</c:v>
                </c:pt>
                <c:pt idx="1071">
                  <c:v>530.16072615090002</c:v>
                </c:pt>
                <c:pt idx="1072">
                  <c:v>522.09756261000007</c:v>
                </c:pt>
                <c:pt idx="1073">
                  <c:v>516.75644619039997</c:v>
                </c:pt>
                <c:pt idx="1074">
                  <c:v>511.44279052360008</c:v>
                </c:pt>
                <c:pt idx="1075">
                  <c:v>503.52379593490002</c:v>
                </c:pt>
                <c:pt idx="1076">
                  <c:v>498.27879215010012</c:v>
                </c:pt>
                <c:pt idx="1077">
                  <c:v>493.06124911810002</c:v>
                </c:pt>
                <c:pt idx="1078">
                  <c:v>487.87116683890014</c:v>
                </c:pt>
                <c:pt idx="1079">
                  <c:v>485.28642348160014</c:v>
                </c:pt>
                <c:pt idx="1080">
                  <c:v>480.13753233160008</c:v>
                </c:pt>
                <c:pt idx="1081">
                  <c:v>477.57338453889997</c:v>
                </c:pt>
                <c:pt idx="1082">
                  <c:v>472.46568451810009</c:v>
                </c:pt>
                <c:pt idx="1083">
                  <c:v>469.92213229000004</c:v>
                </c:pt>
                <c:pt idx="1084">
                  <c:v>467.38544525010002</c:v>
                </c:pt>
                <c:pt idx="1085">
                  <c:v>464.85562339839998</c:v>
                </c:pt>
                <c:pt idx="1086">
                  <c:v>462.3326667349001</c:v>
                </c:pt>
                <c:pt idx="1087">
                  <c:v>459.81657525960014</c:v>
                </c:pt>
                <c:pt idx="1088">
                  <c:v>459.81657525960014</c:v>
                </c:pt>
                <c:pt idx="1089">
                  <c:v>457.30734897250005</c:v>
                </c:pt>
                <c:pt idx="1090">
                  <c:v>454.8049878736</c:v>
                </c:pt>
                <c:pt idx="1091">
                  <c:v>452.30949196289998</c:v>
                </c:pt>
                <c:pt idx="1092">
                  <c:v>449.82086124040018</c:v>
                </c:pt>
                <c:pt idx="1093">
                  <c:v>447.33909570610007</c:v>
                </c:pt>
                <c:pt idx="1094">
                  <c:v>444.86419536000005</c:v>
                </c:pt>
                <c:pt idx="1095">
                  <c:v>442.39616020210002</c:v>
                </c:pt>
                <c:pt idx="1096">
                  <c:v>439.93499023240003</c:v>
                </c:pt>
                <c:pt idx="1097">
                  <c:v>437.48068545090013</c:v>
                </c:pt>
                <c:pt idx="1098">
                  <c:v>435.03324585760009</c:v>
                </c:pt>
                <c:pt idx="1099">
                  <c:v>432.59267145250004</c:v>
                </c:pt>
                <c:pt idx="1100">
                  <c:v>432.59267145250004</c:v>
                </c:pt>
                <c:pt idx="1101">
                  <c:v>430.15896223560003</c:v>
                </c:pt>
                <c:pt idx="1102">
                  <c:v>427.73211820689994</c:v>
                </c:pt>
                <c:pt idx="1103">
                  <c:v>425.31213936640012</c:v>
                </c:pt>
                <c:pt idx="1104">
                  <c:v>422.89902571410005</c:v>
                </c:pt>
                <c:pt idx="1105">
                  <c:v>420.49277725000007</c:v>
                </c:pt>
                <c:pt idx="1106">
                  <c:v>418.09339397410002</c:v>
                </c:pt>
                <c:pt idx="1107">
                  <c:v>415.70087588639996</c:v>
                </c:pt>
                <c:pt idx="1108">
                  <c:v>413.3152229869001</c:v>
                </c:pt>
                <c:pt idx="1109">
                  <c:v>410.9364352756001</c:v>
                </c:pt>
                <c:pt idx="1110">
                  <c:v>408.56451275250004</c:v>
                </c:pt>
                <c:pt idx="1111">
                  <c:v>406.19945541760001</c:v>
                </c:pt>
                <c:pt idx="1112">
                  <c:v>403.84126327089996</c:v>
                </c:pt>
                <c:pt idx="1113">
                  <c:v>401.48993631240006</c:v>
                </c:pt>
                <c:pt idx="1114">
                  <c:v>401.48993631240006</c:v>
                </c:pt>
                <c:pt idx="1115">
                  <c:v>399.14547454210009</c:v>
                </c:pt>
                <c:pt idx="1116">
                  <c:v>396.80787796000004</c:v>
                </c:pt>
                <c:pt idx="1117">
                  <c:v>394.47714656609998</c:v>
                </c:pt>
                <c:pt idx="1118">
                  <c:v>392.1532803604</c:v>
                </c:pt>
                <c:pt idx="1119">
                  <c:v>389.83627934290013</c:v>
                </c:pt>
                <c:pt idx="1120">
                  <c:v>389.83627934290013</c:v>
                </c:pt>
                <c:pt idx="1121">
                  <c:v>387.52614351360006</c:v>
                </c:pt>
                <c:pt idx="1122">
                  <c:v>385.22287287250003</c:v>
                </c:pt>
                <c:pt idx="1123">
                  <c:v>385.22287287250003</c:v>
                </c:pt>
                <c:pt idx="1124">
                  <c:v>382.92646741960004</c:v>
                </c:pt>
                <c:pt idx="1125">
                  <c:v>382.92646741960004</c:v>
                </c:pt>
                <c:pt idx="1126">
                  <c:v>380.63692715489998</c:v>
                </c:pt>
                <c:pt idx="1127">
                  <c:v>380.63692715489998</c:v>
                </c:pt>
                <c:pt idx="1128">
                  <c:v>378.35425207840012</c:v>
                </c:pt>
                <c:pt idx="1129">
                  <c:v>378.35425207840012</c:v>
                </c:pt>
                <c:pt idx="1130">
                  <c:v>378.35425207840012</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378.35425207840012</c:v>
                </c:pt>
                <c:pt idx="1143">
                  <c:v>378.35425207840012</c:v>
                </c:pt>
                <c:pt idx="1144">
                  <c:v>378.35425207840012</c:v>
                </c:pt>
                <c:pt idx="1145">
                  <c:v>378.35425207840012</c:v>
                </c:pt>
                <c:pt idx="1146">
                  <c:v>380.63692715489998</c:v>
                </c:pt>
                <c:pt idx="1147">
                  <c:v>380.63692715489998</c:v>
                </c:pt>
                <c:pt idx="1148">
                  <c:v>380.63692715489998</c:v>
                </c:pt>
                <c:pt idx="1149">
                  <c:v>380.63692715489998</c:v>
                </c:pt>
                <c:pt idx="1150">
                  <c:v>380.63692715489998</c:v>
                </c:pt>
                <c:pt idx="1151">
                  <c:v>380.63692715489998</c:v>
                </c:pt>
                <c:pt idx="1152">
                  <c:v>380.63692715489998</c:v>
                </c:pt>
                <c:pt idx="1153">
                  <c:v>380.63692715489998</c:v>
                </c:pt>
                <c:pt idx="1154">
                  <c:v>378.35425207840012</c:v>
                </c:pt>
                <c:pt idx="1155">
                  <c:v>378.35425207840012</c:v>
                </c:pt>
                <c:pt idx="1156">
                  <c:v>376.07844219010008</c:v>
                </c:pt>
                <c:pt idx="1157">
                  <c:v>373.80949749000007</c:v>
                </c:pt>
                <c:pt idx="1158">
                  <c:v>373.80949749000007</c:v>
                </c:pt>
                <c:pt idx="1159">
                  <c:v>371.54741797809999</c:v>
                </c:pt>
                <c:pt idx="1160">
                  <c:v>369.2922036544</c:v>
                </c:pt>
                <c:pt idx="1161">
                  <c:v>367.0438545189001</c:v>
                </c:pt>
                <c:pt idx="1162">
                  <c:v>367.0438545189001</c:v>
                </c:pt>
                <c:pt idx="1163">
                  <c:v>364.80237057160002</c:v>
                </c:pt>
                <c:pt idx="1164">
                  <c:v>362.56775181250003</c:v>
                </c:pt>
                <c:pt idx="1165">
                  <c:v>362.56775181250003</c:v>
                </c:pt>
                <c:pt idx="1166">
                  <c:v>360.33999824160003</c:v>
                </c:pt>
                <c:pt idx="1167">
                  <c:v>360.33999824160003</c:v>
                </c:pt>
                <c:pt idx="1168">
                  <c:v>358.11910985889995</c:v>
                </c:pt>
                <c:pt idx="1169">
                  <c:v>358.11910985889995</c:v>
                </c:pt>
                <c:pt idx="1170">
                  <c:v>355.90508666440007</c:v>
                </c:pt>
                <c:pt idx="1171">
                  <c:v>355.90508666440007</c:v>
                </c:pt>
                <c:pt idx="1172">
                  <c:v>355.90508666440007</c:v>
                </c:pt>
                <c:pt idx="1173">
                  <c:v>355.90508666440007</c:v>
                </c:pt>
                <c:pt idx="1174">
                  <c:v>353.69792865810007</c:v>
                </c:pt>
                <c:pt idx="1175">
                  <c:v>353.69792865810007</c:v>
                </c:pt>
                <c:pt idx="1176">
                  <c:v>353.69792865810007</c:v>
                </c:pt>
                <c:pt idx="1177">
                  <c:v>353.69792865810007</c:v>
                </c:pt>
                <c:pt idx="1178">
                  <c:v>353.69792865810007</c:v>
                </c:pt>
                <c:pt idx="1179">
                  <c:v>355.90508666440007</c:v>
                </c:pt>
                <c:pt idx="1180">
                  <c:v>355.90508666440007</c:v>
                </c:pt>
                <c:pt idx="1181">
                  <c:v>355.90508666440007</c:v>
                </c:pt>
                <c:pt idx="1182">
                  <c:v>355.90508666440007</c:v>
                </c:pt>
                <c:pt idx="1183">
                  <c:v>355.90508666440007</c:v>
                </c:pt>
                <c:pt idx="1184">
                  <c:v>355.90508666440007</c:v>
                </c:pt>
                <c:pt idx="1185">
                  <c:v>355.90508666440007</c:v>
                </c:pt>
                <c:pt idx="1186">
                  <c:v>358.11910985889995</c:v>
                </c:pt>
                <c:pt idx="1187">
                  <c:v>358.11910985889995</c:v>
                </c:pt>
                <c:pt idx="1188">
                  <c:v>358.11910985889995</c:v>
                </c:pt>
                <c:pt idx="1189">
                  <c:v>360.33999824160003</c:v>
                </c:pt>
                <c:pt idx="1190">
                  <c:v>360.33999824160003</c:v>
                </c:pt>
                <c:pt idx="1191">
                  <c:v>362.56775181250003</c:v>
                </c:pt>
                <c:pt idx="1192">
                  <c:v>362.56775181250003</c:v>
                </c:pt>
                <c:pt idx="1193">
                  <c:v>364.80237057160002</c:v>
                </c:pt>
                <c:pt idx="1194">
                  <c:v>364.80237057160002</c:v>
                </c:pt>
                <c:pt idx="1195">
                  <c:v>367.0438545189001</c:v>
                </c:pt>
                <c:pt idx="1196">
                  <c:v>367.0438545189001</c:v>
                </c:pt>
                <c:pt idx="1197">
                  <c:v>369.2922036544</c:v>
                </c:pt>
                <c:pt idx="1198">
                  <c:v>369.2922036544</c:v>
                </c:pt>
                <c:pt idx="1199">
                  <c:v>371.54741797809999</c:v>
                </c:pt>
                <c:pt idx="1200">
                  <c:v>371.54741797809999</c:v>
                </c:pt>
                <c:pt idx="1201">
                  <c:v>373.80949749000007</c:v>
                </c:pt>
                <c:pt idx="1202">
                  <c:v>373.80949749000007</c:v>
                </c:pt>
                <c:pt idx="1203">
                  <c:v>376.07844219010008</c:v>
                </c:pt>
                <c:pt idx="1204">
                  <c:v>378.35425207840012</c:v>
                </c:pt>
                <c:pt idx="1205">
                  <c:v>378.35425207840012</c:v>
                </c:pt>
                <c:pt idx="1206">
                  <c:v>380.63692715489998</c:v>
                </c:pt>
                <c:pt idx="1207">
                  <c:v>382.92646741960004</c:v>
                </c:pt>
                <c:pt idx="1208">
                  <c:v>382.92646741960004</c:v>
                </c:pt>
                <c:pt idx="1209">
                  <c:v>385.22287287250003</c:v>
                </c:pt>
                <c:pt idx="1210">
                  <c:v>387.52614351360006</c:v>
                </c:pt>
                <c:pt idx="1211">
                  <c:v>389.83627934290013</c:v>
                </c:pt>
                <c:pt idx="1212">
                  <c:v>389.83627934290013</c:v>
                </c:pt>
                <c:pt idx="1213">
                  <c:v>392.1532803604</c:v>
                </c:pt>
                <c:pt idx="1214">
                  <c:v>394.47714656609998</c:v>
                </c:pt>
                <c:pt idx="1215">
                  <c:v>396.80787796000004</c:v>
                </c:pt>
                <c:pt idx="1216">
                  <c:v>396.80787796000004</c:v>
                </c:pt>
                <c:pt idx="1217">
                  <c:v>399.14547454210009</c:v>
                </c:pt>
                <c:pt idx="1218">
                  <c:v>401.48993631240006</c:v>
                </c:pt>
                <c:pt idx="1219">
                  <c:v>403.84126327089996</c:v>
                </c:pt>
                <c:pt idx="1220">
                  <c:v>403.84126327089996</c:v>
                </c:pt>
                <c:pt idx="1221">
                  <c:v>406.19945541760001</c:v>
                </c:pt>
                <c:pt idx="1222">
                  <c:v>408.56451275250004</c:v>
                </c:pt>
                <c:pt idx="1223">
                  <c:v>410.9364352756001</c:v>
                </c:pt>
                <c:pt idx="1224">
                  <c:v>413.3152229869001</c:v>
                </c:pt>
                <c:pt idx="1225">
                  <c:v>413.3152229869001</c:v>
                </c:pt>
                <c:pt idx="1226">
                  <c:v>415.70087588639996</c:v>
                </c:pt>
                <c:pt idx="1227">
                  <c:v>418.09339397410002</c:v>
                </c:pt>
                <c:pt idx="1228">
                  <c:v>418.09339397410002</c:v>
                </c:pt>
                <c:pt idx="1229">
                  <c:v>420.49277725000007</c:v>
                </c:pt>
                <c:pt idx="1230">
                  <c:v>422.89902571410005</c:v>
                </c:pt>
                <c:pt idx="1231">
                  <c:v>425.31213936640012</c:v>
                </c:pt>
                <c:pt idx="1232">
                  <c:v>425.31213936640012</c:v>
                </c:pt>
                <c:pt idx="1233">
                  <c:v>427.73211820689994</c:v>
                </c:pt>
                <c:pt idx="1234">
                  <c:v>430.15896223560003</c:v>
                </c:pt>
                <c:pt idx="1235">
                  <c:v>432.59267145250004</c:v>
                </c:pt>
                <c:pt idx="1236">
                  <c:v>432.59267145250004</c:v>
                </c:pt>
                <c:pt idx="1237">
                  <c:v>435.03324585760009</c:v>
                </c:pt>
                <c:pt idx="1238">
                  <c:v>437.48068545090013</c:v>
                </c:pt>
                <c:pt idx="1239">
                  <c:v>439.93499023240003</c:v>
                </c:pt>
                <c:pt idx="1240">
                  <c:v>439.93499023240003</c:v>
                </c:pt>
                <c:pt idx="1241">
                  <c:v>442.39616020210002</c:v>
                </c:pt>
                <c:pt idx="1242">
                  <c:v>444.86419536000005</c:v>
                </c:pt>
                <c:pt idx="1243">
                  <c:v>447.33909570610007</c:v>
                </c:pt>
                <c:pt idx="1244">
                  <c:v>447.33909570610007</c:v>
                </c:pt>
                <c:pt idx="1245">
                  <c:v>449.82086124040018</c:v>
                </c:pt>
                <c:pt idx="1246">
                  <c:v>452.30949196289998</c:v>
                </c:pt>
                <c:pt idx="1247">
                  <c:v>454.8049878736</c:v>
                </c:pt>
                <c:pt idx="1248">
                  <c:v>457.30734897250005</c:v>
                </c:pt>
                <c:pt idx="1249">
                  <c:v>459.81657525960014</c:v>
                </c:pt>
                <c:pt idx="1250">
                  <c:v>459.81657525960014</c:v>
                </c:pt>
                <c:pt idx="1251">
                  <c:v>462.3326667349001</c:v>
                </c:pt>
                <c:pt idx="1252">
                  <c:v>464.85562339839998</c:v>
                </c:pt>
                <c:pt idx="1253">
                  <c:v>467.38544525010002</c:v>
                </c:pt>
                <c:pt idx="1254">
                  <c:v>467.38544525010002</c:v>
                </c:pt>
                <c:pt idx="1255">
                  <c:v>469.92213229000004</c:v>
                </c:pt>
                <c:pt idx="1256">
                  <c:v>472.46568451810009</c:v>
                </c:pt>
                <c:pt idx="1257">
                  <c:v>475.01610193440013</c:v>
                </c:pt>
                <c:pt idx="1258">
                  <c:v>477.57338453889997</c:v>
                </c:pt>
                <c:pt idx="1259">
                  <c:v>477.57338453889997</c:v>
                </c:pt>
                <c:pt idx="1260">
                  <c:v>480.13753233160008</c:v>
                </c:pt>
                <c:pt idx="1261">
                  <c:v>482.70854531250006</c:v>
                </c:pt>
                <c:pt idx="1262">
                  <c:v>485.28642348160014</c:v>
                </c:pt>
                <c:pt idx="1263">
                  <c:v>485.28642348160014</c:v>
                </c:pt>
                <c:pt idx="1264">
                  <c:v>487.87116683890014</c:v>
                </c:pt>
                <c:pt idx="1265">
                  <c:v>490.46277538439995</c:v>
                </c:pt>
                <c:pt idx="1266">
                  <c:v>493.06124911810002</c:v>
                </c:pt>
                <c:pt idx="1267">
                  <c:v>495.66658804000008</c:v>
                </c:pt>
                <c:pt idx="1268">
                  <c:v>495.66658804000008</c:v>
                </c:pt>
                <c:pt idx="1269">
                  <c:v>498.27879215010012</c:v>
                </c:pt>
                <c:pt idx="1270">
                  <c:v>500.89786144840014</c:v>
                </c:pt>
                <c:pt idx="1271">
                  <c:v>503.52379593490002</c:v>
                </c:pt>
                <c:pt idx="1272">
                  <c:v>503.52379593490002</c:v>
                </c:pt>
                <c:pt idx="1273">
                  <c:v>506.15659560960006</c:v>
                </c:pt>
                <c:pt idx="1274">
                  <c:v>508.79626047250008</c:v>
                </c:pt>
                <c:pt idx="1275">
                  <c:v>511.44279052360008</c:v>
                </c:pt>
                <c:pt idx="1276">
                  <c:v>511.44279052360008</c:v>
                </c:pt>
                <c:pt idx="1277">
                  <c:v>514.09618576290018</c:v>
                </c:pt>
                <c:pt idx="1278">
                  <c:v>516.75644619039997</c:v>
                </c:pt>
                <c:pt idx="1279">
                  <c:v>516.75644619039997</c:v>
                </c:pt>
                <c:pt idx="1280">
                  <c:v>519.42357180609997</c:v>
                </c:pt>
                <c:pt idx="1281">
                  <c:v>522.09756261000007</c:v>
                </c:pt>
                <c:pt idx="1282">
                  <c:v>524.77841860210015</c:v>
                </c:pt>
                <c:pt idx="1283">
                  <c:v>524.77841860210015</c:v>
                </c:pt>
                <c:pt idx="1284">
                  <c:v>527.46613978240021</c:v>
                </c:pt>
                <c:pt idx="1285">
                  <c:v>530.16072615090002</c:v>
                </c:pt>
                <c:pt idx="1286">
                  <c:v>530.16072615090002</c:v>
                </c:pt>
                <c:pt idx="1287">
                  <c:v>532.86217770760004</c:v>
                </c:pt>
                <c:pt idx="1288">
                  <c:v>535.57049445250004</c:v>
                </c:pt>
                <c:pt idx="1289">
                  <c:v>538.28567638560014</c:v>
                </c:pt>
                <c:pt idx="1290">
                  <c:v>538.28567638560014</c:v>
                </c:pt>
                <c:pt idx="1291">
                  <c:v>541.00772350690011</c:v>
                </c:pt>
                <c:pt idx="1292">
                  <c:v>543.73663581639994</c:v>
                </c:pt>
                <c:pt idx="1293">
                  <c:v>543.73663581639994</c:v>
                </c:pt>
                <c:pt idx="1294">
                  <c:v>546.47241331410009</c:v>
                </c:pt>
                <c:pt idx="1295">
                  <c:v>549.21505600000012</c:v>
                </c:pt>
                <c:pt idx="1296">
                  <c:v>549.21505600000012</c:v>
                </c:pt>
                <c:pt idx="1297">
                  <c:v>551.96456387410012</c:v>
                </c:pt>
                <c:pt idx="1298">
                  <c:v>554.72093693640011</c:v>
                </c:pt>
                <c:pt idx="1299">
                  <c:v>554.72093693640011</c:v>
                </c:pt>
                <c:pt idx="1300">
                  <c:v>557.48417518689996</c:v>
                </c:pt>
                <c:pt idx="1301">
                  <c:v>560.25427862560002</c:v>
                </c:pt>
                <c:pt idx="1302">
                  <c:v>560.25427862560002</c:v>
                </c:pt>
                <c:pt idx="1303">
                  <c:v>563.03124725250007</c:v>
                </c:pt>
                <c:pt idx="1304">
                  <c:v>565.81508106760009</c:v>
                </c:pt>
                <c:pt idx="1305">
                  <c:v>565.81508106760009</c:v>
                </c:pt>
                <c:pt idx="1306">
                  <c:v>568.6057800709001</c:v>
                </c:pt>
                <c:pt idx="1307">
                  <c:v>568.6057800709001</c:v>
                </c:pt>
                <c:pt idx="1308">
                  <c:v>571.40334426240008</c:v>
                </c:pt>
                <c:pt idx="1309">
                  <c:v>574.20777364210005</c:v>
                </c:pt>
                <c:pt idx="1310">
                  <c:v>574.20777364210005</c:v>
                </c:pt>
                <c:pt idx="1311">
                  <c:v>577.01906821000011</c:v>
                </c:pt>
                <c:pt idx="1312">
                  <c:v>577.01906821000011</c:v>
                </c:pt>
                <c:pt idx="1313">
                  <c:v>579.83722796610004</c:v>
                </c:pt>
                <c:pt idx="1314">
                  <c:v>582.66225291040018</c:v>
                </c:pt>
                <c:pt idx="1315">
                  <c:v>582.66225291040018</c:v>
                </c:pt>
                <c:pt idx="1316">
                  <c:v>585.49414304289996</c:v>
                </c:pt>
                <c:pt idx="1317">
                  <c:v>585.49414304289996</c:v>
                </c:pt>
                <c:pt idx="1318">
                  <c:v>585.49414304289996</c:v>
                </c:pt>
                <c:pt idx="1319">
                  <c:v>585.49414304289996</c:v>
                </c:pt>
                <c:pt idx="1320">
                  <c:v>585.49414304289996</c:v>
                </c:pt>
                <c:pt idx="1321">
                  <c:v>585.49414304289996</c:v>
                </c:pt>
                <c:pt idx="1322">
                  <c:v>582.66225291040018</c:v>
                </c:pt>
                <c:pt idx="1323">
                  <c:v>582.66225291040018</c:v>
                </c:pt>
                <c:pt idx="1324">
                  <c:v>582.66225291040018</c:v>
                </c:pt>
                <c:pt idx="1325">
                  <c:v>585.49414304289996</c:v>
                </c:pt>
                <c:pt idx="1326">
                  <c:v>588.33289836359995</c:v>
                </c:pt>
                <c:pt idx="1327">
                  <c:v>591.17851887250004</c:v>
                </c:pt>
                <c:pt idx="1328">
                  <c:v>591.17851887250004</c:v>
                </c:pt>
                <c:pt idx="1329">
                  <c:v>594.0310045696001</c:v>
                </c:pt>
                <c:pt idx="1330">
                  <c:v>594.0310045696001</c:v>
                </c:pt>
                <c:pt idx="1331">
                  <c:v>596.89035545490015</c:v>
                </c:pt>
                <c:pt idx="1332">
                  <c:v>599.75657152839995</c:v>
                </c:pt>
                <c:pt idx="1333">
                  <c:v>599.75657152839995</c:v>
                </c:pt>
                <c:pt idx="1334">
                  <c:v>602.62965279010007</c:v>
                </c:pt>
                <c:pt idx="1335">
                  <c:v>602.62965279010007</c:v>
                </c:pt>
                <c:pt idx="1336">
                  <c:v>605.50959924000006</c:v>
                </c:pt>
                <c:pt idx="1337">
                  <c:v>605.50959924000006</c:v>
                </c:pt>
                <c:pt idx="1338">
                  <c:v>608.39641087810014</c:v>
                </c:pt>
                <c:pt idx="1339">
                  <c:v>608.39641087810014</c:v>
                </c:pt>
                <c:pt idx="1340">
                  <c:v>611.29008770440009</c:v>
                </c:pt>
                <c:pt idx="1341">
                  <c:v>611.29008770440009</c:v>
                </c:pt>
                <c:pt idx="1342">
                  <c:v>614.19062971890003</c:v>
                </c:pt>
                <c:pt idx="1343">
                  <c:v>614.19062971890003</c:v>
                </c:pt>
                <c:pt idx="1344">
                  <c:v>617.09803692160006</c:v>
                </c:pt>
                <c:pt idx="1345">
                  <c:v>617.09803692160006</c:v>
                </c:pt>
                <c:pt idx="1346">
                  <c:v>620.01230931250007</c:v>
                </c:pt>
                <c:pt idx="1347">
                  <c:v>620.01230931250007</c:v>
                </c:pt>
                <c:pt idx="1348">
                  <c:v>622.93344689160017</c:v>
                </c:pt>
                <c:pt idx="1349">
                  <c:v>622.93344689160017</c:v>
                </c:pt>
                <c:pt idx="1350">
                  <c:v>625.86144965890014</c:v>
                </c:pt>
                <c:pt idx="1351">
                  <c:v>625.86144965890014</c:v>
                </c:pt>
                <c:pt idx="1352">
                  <c:v>628.79631761439998</c:v>
                </c:pt>
                <c:pt idx="1353">
                  <c:v>631.73805075810003</c:v>
                </c:pt>
                <c:pt idx="1354">
                  <c:v>631.73805075810003</c:v>
                </c:pt>
                <c:pt idx="1355">
                  <c:v>634.68664909000006</c:v>
                </c:pt>
                <c:pt idx="1356">
                  <c:v>634.68664909000006</c:v>
                </c:pt>
                <c:pt idx="1357">
                  <c:v>637.64211261010007</c:v>
                </c:pt>
                <c:pt idx="1358">
                  <c:v>637.64211261010007</c:v>
                </c:pt>
                <c:pt idx="1359">
                  <c:v>640.60444131840018</c:v>
                </c:pt>
                <c:pt idx="1360">
                  <c:v>640.60444131840018</c:v>
                </c:pt>
                <c:pt idx="1361">
                  <c:v>640.60444131840018</c:v>
                </c:pt>
                <c:pt idx="1362">
                  <c:v>643.57363521489992</c:v>
                </c:pt>
                <c:pt idx="1363">
                  <c:v>646.54969429960011</c:v>
                </c:pt>
                <c:pt idx="1364">
                  <c:v>646.54969429960011</c:v>
                </c:pt>
                <c:pt idx="1365">
                  <c:v>649.53261857250004</c:v>
                </c:pt>
                <c:pt idx="1366">
                  <c:v>649.53261857250004</c:v>
                </c:pt>
                <c:pt idx="1367">
                  <c:v>652.52240803360007</c:v>
                </c:pt>
                <c:pt idx="1368">
                  <c:v>652.52240803360007</c:v>
                </c:pt>
                <c:pt idx="1369">
                  <c:v>652.52240803360007</c:v>
                </c:pt>
                <c:pt idx="1370">
                  <c:v>655.5190626829002</c:v>
                </c:pt>
                <c:pt idx="1371">
                  <c:v>658.52258252040008</c:v>
                </c:pt>
                <c:pt idx="1372">
                  <c:v>658.52258252040008</c:v>
                </c:pt>
                <c:pt idx="1373">
                  <c:v>658.52258252040008</c:v>
                </c:pt>
                <c:pt idx="1374">
                  <c:v>661.53296754610005</c:v>
                </c:pt>
                <c:pt idx="1375">
                  <c:v>661.53296754610005</c:v>
                </c:pt>
                <c:pt idx="1376">
                  <c:v>664.55021776000012</c:v>
                </c:pt>
                <c:pt idx="1377">
                  <c:v>664.55021776000012</c:v>
                </c:pt>
                <c:pt idx="1378">
                  <c:v>667.57433316210017</c:v>
                </c:pt>
                <c:pt idx="1379">
                  <c:v>667.57433316210017</c:v>
                </c:pt>
                <c:pt idx="1380">
                  <c:v>670.60531375240021</c:v>
                </c:pt>
                <c:pt idx="1381">
                  <c:v>670.60531375240021</c:v>
                </c:pt>
                <c:pt idx="1382">
                  <c:v>673.64315953089999</c:v>
                </c:pt>
                <c:pt idx="1383">
                  <c:v>673.64315953089999</c:v>
                </c:pt>
                <c:pt idx="1384">
                  <c:v>676.6878704976001</c:v>
                </c:pt>
                <c:pt idx="1385">
                  <c:v>676.6878704976001</c:v>
                </c:pt>
                <c:pt idx="1386">
                  <c:v>679.73944665250008</c:v>
                </c:pt>
                <c:pt idx="1387">
                  <c:v>679.73944665250008</c:v>
                </c:pt>
                <c:pt idx="1388">
                  <c:v>682.79788799560015</c:v>
                </c:pt>
                <c:pt idx="1389">
                  <c:v>682.79788799560015</c:v>
                </c:pt>
                <c:pt idx="1390">
                  <c:v>685.86319452690009</c:v>
                </c:pt>
                <c:pt idx="1391">
                  <c:v>685.86319452690009</c:v>
                </c:pt>
                <c:pt idx="1392">
                  <c:v>688.93536624640001</c:v>
                </c:pt>
                <c:pt idx="1393">
                  <c:v>688.93536624640001</c:v>
                </c:pt>
                <c:pt idx="1394">
                  <c:v>692.01440315410002</c:v>
                </c:pt>
                <c:pt idx="1395">
                  <c:v>692.01440315410002</c:v>
                </c:pt>
                <c:pt idx="1396">
                  <c:v>695.10030525000013</c:v>
                </c:pt>
                <c:pt idx="1397">
                  <c:v>695.10030525000013</c:v>
                </c:pt>
                <c:pt idx="1398">
                  <c:v>695.10030525000013</c:v>
                </c:pt>
                <c:pt idx="1399">
                  <c:v>698.19307253410011</c:v>
                </c:pt>
                <c:pt idx="1400">
                  <c:v>698.19307253410011</c:v>
                </c:pt>
                <c:pt idx="1401">
                  <c:v>701.29270500640018</c:v>
                </c:pt>
                <c:pt idx="1402">
                  <c:v>701.29270500640018</c:v>
                </c:pt>
                <c:pt idx="1403">
                  <c:v>704.39920266690001</c:v>
                </c:pt>
                <c:pt idx="1404">
                  <c:v>704.39920266690001</c:v>
                </c:pt>
                <c:pt idx="1405">
                  <c:v>707.51256551560004</c:v>
                </c:pt>
                <c:pt idx="1406">
                  <c:v>707.51256551560004</c:v>
                </c:pt>
                <c:pt idx="1407">
                  <c:v>710.63279355250006</c:v>
                </c:pt>
                <c:pt idx="1408">
                  <c:v>710.63279355250006</c:v>
                </c:pt>
                <c:pt idx="1409">
                  <c:v>713.75988677760017</c:v>
                </c:pt>
                <c:pt idx="1410">
                  <c:v>713.75988677760017</c:v>
                </c:pt>
                <c:pt idx="1411">
                  <c:v>713.75988677760017</c:v>
                </c:pt>
                <c:pt idx="1412">
                  <c:v>716.89384519090015</c:v>
                </c:pt>
                <c:pt idx="1413">
                  <c:v>716.89384519090015</c:v>
                </c:pt>
                <c:pt idx="1414">
                  <c:v>720.0346687924</c:v>
                </c:pt>
                <c:pt idx="1415">
                  <c:v>720.0346687924</c:v>
                </c:pt>
                <c:pt idx="1416">
                  <c:v>723.18235758210005</c:v>
                </c:pt>
                <c:pt idx="1417">
                  <c:v>723.18235758210005</c:v>
                </c:pt>
                <c:pt idx="1418">
                  <c:v>723.18235758210005</c:v>
                </c:pt>
                <c:pt idx="1419">
                  <c:v>726.33691156000009</c:v>
                </c:pt>
                <c:pt idx="1420">
                  <c:v>726.33691156000009</c:v>
                </c:pt>
                <c:pt idx="1421">
                  <c:v>729.49833072610011</c:v>
                </c:pt>
                <c:pt idx="1422">
                  <c:v>729.49833072610011</c:v>
                </c:pt>
                <c:pt idx="1423">
                  <c:v>732.66661508040011</c:v>
                </c:pt>
                <c:pt idx="1424">
                  <c:v>732.66661508040011</c:v>
                </c:pt>
                <c:pt idx="1425">
                  <c:v>732.66661508040011</c:v>
                </c:pt>
                <c:pt idx="1426">
                  <c:v>735.84176462289997</c:v>
                </c:pt>
                <c:pt idx="1427">
                  <c:v>735.84176462289997</c:v>
                </c:pt>
                <c:pt idx="1428">
                  <c:v>739.02377935360005</c:v>
                </c:pt>
                <c:pt idx="1429">
                  <c:v>739.02377935360005</c:v>
                </c:pt>
                <c:pt idx="1430">
                  <c:v>739.02377935360005</c:v>
                </c:pt>
                <c:pt idx="1431">
                  <c:v>742.2126592725001</c:v>
                </c:pt>
                <c:pt idx="1432">
                  <c:v>742.2126592725001</c:v>
                </c:pt>
                <c:pt idx="1433">
                  <c:v>745.40840437960003</c:v>
                </c:pt>
                <c:pt idx="1434">
                  <c:v>745.40840437960003</c:v>
                </c:pt>
                <c:pt idx="1435">
                  <c:v>748.61101467490016</c:v>
                </c:pt>
                <c:pt idx="1436">
                  <c:v>748.61101467490016</c:v>
                </c:pt>
                <c:pt idx="1437">
                  <c:v>748.61101467490016</c:v>
                </c:pt>
                <c:pt idx="1438">
                  <c:v>751.82049015840005</c:v>
                </c:pt>
                <c:pt idx="1439">
                  <c:v>751.82049015840005</c:v>
                </c:pt>
                <c:pt idx="1440">
                  <c:v>755.03683083010003</c:v>
                </c:pt>
                <c:pt idx="1441">
                  <c:v>755.03683083010003</c:v>
                </c:pt>
                <c:pt idx="1442">
                  <c:v>755.03683083010003</c:v>
                </c:pt>
                <c:pt idx="1443">
                  <c:v>758.26003669000011</c:v>
                </c:pt>
                <c:pt idx="1444">
                  <c:v>758.26003669000011</c:v>
                </c:pt>
                <c:pt idx="1445">
                  <c:v>758.26003669000011</c:v>
                </c:pt>
                <c:pt idx="1446">
                  <c:v>761.49010773810016</c:v>
                </c:pt>
                <c:pt idx="1447">
                  <c:v>761.49010773810016</c:v>
                </c:pt>
                <c:pt idx="1448">
                  <c:v>764.72704397440009</c:v>
                </c:pt>
                <c:pt idx="1449">
                  <c:v>764.72704397440009</c:v>
                </c:pt>
                <c:pt idx="1450">
                  <c:v>764.72704397440009</c:v>
                </c:pt>
                <c:pt idx="1451">
                  <c:v>767.97084539889988</c:v>
                </c:pt>
                <c:pt idx="1452">
                  <c:v>767.97084539889988</c:v>
                </c:pt>
                <c:pt idx="1453">
                  <c:v>771.2215120116</c:v>
                </c:pt>
                <c:pt idx="1454">
                  <c:v>771.2215120116</c:v>
                </c:pt>
                <c:pt idx="1455">
                  <c:v>771.2215120116</c:v>
                </c:pt>
                <c:pt idx="1456">
                  <c:v>774.47904381250009</c:v>
                </c:pt>
                <c:pt idx="1457">
                  <c:v>774.47904381250009</c:v>
                </c:pt>
                <c:pt idx="1458">
                  <c:v>774.47904381250009</c:v>
                </c:pt>
                <c:pt idx="1459">
                  <c:v>777.74344080160017</c:v>
                </c:pt>
                <c:pt idx="1460">
                  <c:v>777.74344080160017</c:v>
                </c:pt>
                <c:pt idx="1461">
                  <c:v>777.74344080160017</c:v>
                </c:pt>
                <c:pt idx="1462">
                  <c:v>781.01470297890023</c:v>
                </c:pt>
                <c:pt idx="1463">
                  <c:v>781.01470297890023</c:v>
                </c:pt>
                <c:pt idx="1464">
                  <c:v>781.01470297890023</c:v>
                </c:pt>
                <c:pt idx="1465">
                  <c:v>781.01470297890023</c:v>
                </c:pt>
                <c:pt idx="1466">
                  <c:v>781.01470297890023</c:v>
                </c:pt>
                <c:pt idx="1467">
                  <c:v>777.74344080160017</c:v>
                </c:pt>
                <c:pt idx="1468">
                  <c:v>777.74344080160017</c:v>
                </c:pt>
                <c:pt idx="1469">
                  <c:v>774.47904381250009</c:v>
                </c:pt>
                <c:pt idx="1470">
                  <c:v>771.2215120116</c:v>
                </c:pt>
                <c:pt idx="1471">
                  <c:v>767.97084539889988</c:v>
                </c:pt>
                <c:pt idx="1472">
                  <c:v>761.49010773810016</c:v>
                </c:pt>
                <c:pt idx="1473">
                  <c:v>755.03683083010003</c:v>
                </c:pt>
                <c:pt idx="1474">
                  <c:v>748.61101467490016</c:v>
                </c:pt>
                <c:pt idx="1475">
                  <c:v>742.2126592725001</c:v>
                </c:pt>
                <c:pt idx="1476">
                  <c:v>732.66661508040011</c:v>
                </c:pt>
                <c:pt idx="1477">
                  <c:v>726.33691156000009</c:v>
                </c:pt>
                <c:pt idx="1478">
                  <c:v>716.89384519090015</c:v>
                </c:pt>
                <c:pt idx="1479">
                  <c:v>710.63279355250006</c:v>
                </c:pt>
                <c:pt idx="1480">
                  <c:v>704.39920266690001</c:v>
                </c:pt>
                <c:pt idx="1481">
                  <c:v>695.10030525000013</c:v>
                </c:pt>
                <c:pt idx="1482">
                  <c:v>685.86319452690009</c:v>
                </c:pt>
                <c:pt idx="1483">
                  <c:v>679.73944665250008</c:v>
                </c:pt>
                <c:pt idx="1484">
                  <c:v>670.60531375240021</c:v>
                </c:pt>
                <c:pt idx="1485">
                  <c:v>664.55021776000012</c:v>
                </c:pt>
                <c:pt idx="1486">
                  <c:v>655.5190626829002</c:v>
                </c:pt>
                <c:pt idx="1487">
                  <c:v>649.53261857250004</c:v>
                </c:pt>
                <c:pt idx="1488">
                  <c:v>640.60444131840018</c:v>
                </c:pt>
                <c:pt idx="1489">
                  <c:v>631.73805075810003</c:v>
                </c:pt>
                <c:pt idx="1490">
                  <c:v>622.93344689160017</c:v>
                </c:pt>
                <c:pt idx="1491">
                  <c:v>614.19062971890003</c:v>
                </c:pt>
                <c:pt idx="1492">
                  <c:v>608.39641087810014</c:v>
                </c:pt>
                <c:pt idx="1493">
                  <c:v>599.75657152839995</c:v>
                </c:pt>
                <c:pt idx="1494">
                  <c:v>591.17851887250004</c:v>
                </c:pt>
                <c:pt idx="1495">
                  <c:v>582.66225291040018</c:v>
                </c:pt>
                <c:pt idx="1496">
                  <c:v>577.01906821000011</c:v>
                </c:pt>
                <c:pt idx="1497">
                  <c:v>568.6057800709001</c:v>
                </c:pt>
                <c:pt idx="1498">
                  <c:v>563.03124725250007</c:v>
                </c:pt>
                <c:pt idx="1499">
                  <c:v>554.72093693640011</c:v>
                </c:pt>
                <c:pt idx="1500">
                  <c:v>549.21505600000012</c:v>
                </c:pt>
                <c:pt idx="1501">
                  <c:v>543.73663581639994</c:v>
                </c:pt>
                <c:pt idx="1502">
                  <c:v>538.28567638560014</c:v>
                </c:pt>
                <c:pt idx="1503">
                  <c:v>530.16072615090002</c:v>
                </c:pt>
                <c:pt idx="1504">
                  <c:v>524.77841860210015</c:v>
                </c:pt>
                <c:pt idx="1505">
                  <c:v>519.42357180609997</c:v>
                </c:pt>
                <c:pt idx="1506">
                  <c:v>514.09618576290018</c:v>
                </c:pt>
                <c:pt idx="1507">
                  <c:v>508.79626047250008</c:v>
                </c:pt>
                <c:pt idx="1508">
                  <c:v>503.52379593490002</c:v>
                </c:pt>
                <c:pt idx="1509">
                  <c:v>498.27879215010012</c:v>
                </c:pt>
                <c:pt idx="1510">
                  <c:v>493.06124911810002</c:v>
                </c:pt>
                <c:pt idx="1511">
                  <c:v>490.46277538439995</c:v>
                </c:pt>
                <c:pt idx="1512">
                  <c:v>487.87116683890014</c:v>
                </c:pt>
                <c:pt idx="1513">
                  <c:v>482.70854531250006</c:v>
                </c:pt>
                <c:pt idx="1514">
                  <c:v>482.70854531250006</c:v>
                </c:pt>
                <c:pt idx="1515">
                  <c:v>480.13753233160008</c:v>
                </c:pt>
                <c:pt idx="1516">
                  <c:v>477.57338453889997</c:v>
                </c:pt>
                <c:pt idx="1517">
                  <c:v>475.01610193440013</c:v>
                </c:pt>
                <c:pt idx="1518">
                  <c:v>475.01610193440013</c:v>
                </c:pt>
                <c:pt idx="1519">
                  <c:v>472.46568451810009</c:v>
                </c:pt>
                <c:pt idx="1520">
                  <c:v>472.46568451810009</c:v>
                </c:pt>
                <c:pt idx="1521">
                  <c:v>472.46568451810009</c:v>
                </c:pt>
                <c:pt idx="1522">
                  <c:v>469.92213229000004</c:v>
                </c:pt>
                <c:pt idx="1523">
                  <c:v>469.92213229000004</c:v>
                </c:pt>
                <c:pt idx="1524">
                  <c:v>469.92213229000004</c:v>
                </c:pt>
                <c:pt idx="1525">
                  <c:v>467.38544525010002</c:v>
                </c:pt>
                <c:pt idx="1526">
                  <c:v>467.38544525010002</c:v>
                </c:pt>
                <c:pt idx="1527">
                  <c:v>467.38544525010002</c:v>
                </c:pt>
                <c:pt idx="1528">
                  <c:v>464.85562339839998</c:v>
                </c:pt>
                <c:pt idx="1529">
                  <c:v>464.85562339839998</c:v>
                </c:pt>
                <c:pt idx="1530">
                  <c:v>464.85562339839998</c:v>
                </c:pt>
                <c:pt idx="1531">
                  <c:v>464.85562339839998</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457.30734897250005</c:v>
                </c:pt>
                <c:pt idx="1555">
                  <c:v>457.30734897250005</c:v>
                </c:pt>
                <c:pt idx="1556">
                  <c:v>457.30734897250005</c:v>
                </c:pt>
                <c:pt idx="1557">
                  <c:v>454.8049878736</c:v>
                </c:pt>
                <c:pt idx="1558">
                  <c:v>454.8049878736</c:v>
                </c:pt>
                <c:pt idx="1559">
                  <c:v>452.30949196289998</c:v>
                </c:pt>
                <c:pt idx="1560">
                  <c:v>452.30949196289998</c:v>
                </c:pt>
                <c:pt idx="1561">
                  <c:v>449.82086124040018</c:v>
                </c:pt>
                <c:pt idx="1562">
                  <c:v>447.33909570610007</c:v>
                </c:pt>
                <c:pt idx="1563">
                  <c:v>447.33909570610007</c:v>
                </c:pt>
                <c:pt idx="1564">
                  <c:v>444.86419536000005</c:v>
                </c:pt>
                <c:pt idx="1565">
                  <c:v>442.39616020210002</c:v>
                </c:pt>
                <c:pt idx="1566">
                  <c:v>442.39616020210002</c:v>
                </c:pt>
                <c:pt idx="1567">
                  <c:v>439.93499023240003</c:v>
                </c:pt>
                <c:pt idx="1568">
                  <c:v>439.93499023240003</c:v>
                </c:pt>
                <c:pt idx="1569">
                  <c:v>437.48068545090013</c:v>
                </c:pt>
                <c:pt idx="1570">
                  <c:v>435.03324585760009</c:v>
                </c:pt>
                <c:pt idx="1571">
                  <c:v>435.03324585760009</c:v>
                </c:pt>
                <c:pt idx="1572">
                  <c:v>432.59267145250004</c:v>
                </c:pt>
                <c:pt idx="1573">
                  <c:v>432.59267145250004</c:v>
                </c:pt>
                <c:pt idx="1574">
                  <c:v>432.59267145250004</c:v>
                </c:pt>
                <c:pt idx="1575">
                  <c:v>430.15896223560003</c:v>
                </c:pt>
                <c:pt idx="1576">
                  <c:v>430.15896223560003</c:v>
                </c:pt>
                <c:pt idx="1577">
                  <c:v>430.15896223560003</c:v>
                </c:pt>
                <c:pt idx="1578">
                  <c:v>427.73211820689994</c:v>
                </c:pt>
                <c:pt idx="1579">
                  <c:v>427.73211820689994</c:v>
                </c:pt>
                <c:pt idx="1580">
                  <c:v>427.73211820689994</c:v>
                </c:pt>
                <c:pt idx="1581">
                  <c:v>427.73211820689994</c:v>
                </c:pt>
                <c:pt idx="1582">
                  <c:v>425.31213936640012</c:v>
                </c:pt>
                <c:pt idx="1583">
                  <c:v>425.31213936640012</c:v>
                </c:pt>
                <c:pt idx="1584">
                  <c:v>425.31213936640012</c:v>
                </c:pt>
                <c:pt idx="1585">
                  <c:v>422.89902571410005</c:v>
                </c:pt>
                <c:pt idx="1586">
                  <c:v>422.89902571410005</c:v>
                </c:pt>
                <c:pt idx="1587">
                  <c:v>420.49277725000007</c:v>
                </c:pt>
                <c:pt idx="1588">
                  <c:v>420.49277725000007</c:v>
                </c:pt>
                <c:pt idx="1589">
                  <c:v>418.09339397410002</c:v>
                </c:pt>
                <c:pt idx="1590">
                  <c:v>415.70087588639996</c:v>
                </c:pt>
                <c:pt idx="1591">
                  <c:v>415.70087588639996</c:v>
                </c:pt>
                <c:pt idx="1592">
                  <c:v>413.3152229869001</c:v>
                </c:pt>
                <c:pt idx="1593">
                  <c:v>410.9364352756001</c:v>
                </c:pt>
                <c:pt idx="1594">
                  <c:v>410.9364352756001</c:v>
                </c:pt>
                <c:pt idx="1595">
                  <c:v>408.56451275250004</c:v>
                </c:pt>
                <c:pt idx="1596">
                  <c:v>406.19945541760001</c:v>
                </c:pt>
                <c:pt idx="1597">
                  <c:v>406.19945541760001</c:v>
                </c:pt>
                <c:pt idx="1598">
                  <c:v>403.84126327089996</c:v>
                </c:pt>
                <c:pt idx="1599">
                  <c:v>401.48993631240006</c:v>
                </c:pt>
                <c:pt idx="1600">
                  <c:v>399.14547454210009</c:v>
                </c:pt>
                <c:pt idx="1601">
                  <c:v>396.80787796000004</c:v>
                </c:pt>
                <c:pt idx="1602">
                  <c:v>396.80787796000004</c:v>
                </c:pt>
                <c:pt idx="1603">
                  <c:v>394.47714656609998</c:v>
                </c:pt>
                <c:pt idx="1604">
                  <c:v>392.1532803604</c:v>
                </c:pt>
                <c:pt idx="1605">
                  <c:v>389.83627934290013</c:v>
                </c:pt>
                <c:pt idx="1606">
                  <c:v>387.52614351360006</c:v>
                </c:pt>
                <c:pt idx="1607">
                  <c:v>387.52614351360006</c:v>
                </c:pt>
                <c:pt idx="1608">
                  <c:v>385.22287287250003</c:v>
                </c:pt>
                <c:pt idx="1609">
                  <c:v>382.92646741960004</c:v>
                </c:pt>
                <c:pt idx="1610">
                  <c:v>380.63692715489998</c:v>
                </c:pt>
                <c:pt idx="1611">
                  <c:v>380.63692715489998</c:v>
                </c:pt>
                <c:pt idx="1612">
                  <c:v>378.35425207840012</c:v>
                </c:pt>
                <c:pt idx="1613">
                  <c:v>376.07844219010008</c:v>
                </c:pt>
                <c:pt idx="1614">
                  <c:v>373.80949749000007</c:v>
                </c:pt>
                <c:pt idx="1615">
                  <c:v>371.54741797809999</c:v>
                </c:pt>
                <c:pt idx="1616">
                  <c:v>371.54741797809999</c:v>
                </c:pt>
                <c:pt idx="1617">
                  <c:v>369.2922036544</c:v>
                </c:pt>
                <c:pt idx="1618">
                  <c:v>367.0438545189001</c:v>
                </c:pt>
                <c:pt idx="1619">
                  <c:v>364.80237057160002</c:v>
                </c:pt>
                <c:pt idx="1620">
                  <c:v>362.56775181250003</c:v>
                </c:pt>
                <c:pt idx="1621">
                  <c:v>362.56775181250003</c:v>
                </c:pt>
                <c:pt idx="1622">
                  <c:v>360.33999824160003</c:v>
                </c:pt>
                <c:pt idx="1623">
                  <c:v>358.11910985889995</c:v>
                </c:pt>
                <c:pt idx="1624">
                  <c:v>355.90508666440007</c:v>
                </c:pt>
                <c:pt idx="1625">
                  <c:v>353.69792865810007</c:v>
                </c:pt>
                <c:pt idx="1626">
                  <c:v>353.69792865810007</c:v>
                </c:pt>
                <c:pt idx="1627">
                  <c:v>351.49763584000004</c:v>
                </c:pt>
                <c:pt idx="1628">
                  <c:v>349.3042082101</c:v>
                </c:pt>
                <c:pt idx="1629">
                  <c:v>347.11764576840005</c:v>
                </c:pt>
                <c:pt idx="1630">
                  <c:v>344.93794851490003</c:v>
                </c:pt>
                <c:pt idx="1631">
                  <c:v>344.93794851490003</c:v>
                </c:pt>
                <c:pt idx="1632">
                  <c:v>342.76511644960004</c:v>
                </c:pt>
                <c:pt idx="1633">
                  <c:v>340.59914957250004</c:v>
                </c:pt>
                <c:pt idx="1634">
                  <c:v>338.44004788360002</c:v>
                </c:pt>
                <c:pt idx="1635">
                  <c:v>336.28781138290009</c:v>
                </c:pt>
                <c:pt idx="1636">
                  <c:v>334.14244007040003</c:v>
                </c:pt>
                <c:pt idx="1637">
                  <c:v>332.00393394610006</c:v>
                </c:pt>
                <c:pt idx="1638">
                  <c:v>329.87229301000002</c:v>
                </c:pt>
                <c:pt idx="1639">
                  <c:v>327.74751726210002</c:v>
                </c:pt>
                <c:pt idx="1640">
                  <c:v>325.62960670240005</c:v>
                </c:pt>
                <c:pt idx="1641">
                  <c:v>323.51856133090007</c:v>
                </c:pt>
                <c:pt idx="1642">
                  <c:v>321.41438114760007</c:v>
                </c:pt>
                <c:pt idx="1643">
                  <c:v>319.31706615250005</c:v>
                </c:pt>
                <c:pt idx="1644">
                  <c:v>317.22661634560001</c:v>
                </c:pt>
                <c:pt idx="1645">
                  <c:v>315.14303172690006</c:v>
                </c:pt>
                <c:pt idx="1646">
                  <c:v>313.06631229640004</c:v>
                </c:pt>
                <c:pt idx="1647">
                  <c:v>310.99645805410006</c:v>
                </c:pt>
                <c:pt idx="1648">
                  <c:v>308.93346900000006</c:v>
                </c:pt>
                <c:pt idx="1649">
                  <c:v>306.87734513409998</c:v>
                </c:pt>
                <c:pt idx="1650">
                  <c:v>304.82808645640006</c:v>
                </c:pt>
                <c:pt idx="1651">
                  <c:v>302.7856929669</c:v>
                </c:pt>
                <c:pt idx="1652">
                  <c:v>302.7856929669</c:v>
                </c:pt>
                <c:pt idx="1653">
                  <c:v>300.75016466560004</c:v>
                </c:pt>
                <c:pt idx="1654">
                  <c:v>298.72150155250006</c:v>
                </c:pt>
                <c:pt idx="1655">
                  <c:v>296.6997036276</c:v>
                </c:pt>
                <c:pt idx="1656">
                  <c:v>294.68477089090004</c:v>
                </c:pt>
                <c:pt idx="1657">
                  <c:v>294.68477089090004</c:v>
                </c:pt>
                <c:pt idx="1658">
                  <c:v>292.6767033424</c:v>
                </c:pt>
                <c:pt idx="1659">
                  <c:v>292.6767033424</c:v>
                </c:pt>
                <c:pt idx="1660">
                  <c:v>290.67550098210006</c:v>
                </c:pt>
                <c:pt idx="1661">
                  <c:v>290.67550098210006</c:v>
                </c:pt>
                <c:pt idx="1662">
                  <c:v>290.67550098210006</c:v>
                </c:pt>
                <c:pt idx="1663">
                  <c:v>288.68116381000004</c:v>
                </c:pt>
                <c:pt idx="1664">
                  <c:v>288.68116381000004</c:v>
                </c:pt>
                <c:pt idx="1665">
                  <c:v>286.69369182610001</c:v>
                </c:pt>
                <c:pt idx="1666">
                  <c:v>286.69369182610001</c:v>
                </c:pt>
                <c:pt idx="1667">
                  <c:v>286.69369182610001</c:v>
                </c:pt>
                <c:pt idx="1668">
                  <c:v>286.69369182610001</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286.69369182610001</c:v>
                </c:pt>
                <c:pt idx="1681">
                  <c:v>286.69369182610001</c:v>
                </c:pt>
                <c:pt idx="1682">
                  <c:v>286.69369182610001</c:v>
                </c:pt>
                <c:pt idx="1683">
                  <c:v>286.69369182610001</c:v>
                </c:pt>
                <c:pt idx="1684">
                  <c:v>286.69369182610001</c:v>
                </c:pt>
                <c:pt idx="1685">
                  <c:v>286.69369182610001</c:v>
                </c:pt>
                <c:pt idx="1686">
                  <c:v>286.69369182610001</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284.71308503040007</c:v>
                </c:pt>
                <c:pt idx="1695">
                  <c:v>284.71308503040007</c:v>
                </c:pt>
                <c:pt idx="1696">
                  <c:v>286.69369182610001</c:v>
                </c:pt>
                <c:pt idx="1697">
                  <c:v>286.69369182610001</c:v>
                </c:pt>
                <c:pt idx="1698">
                  <c:v>286.69369182610001</c:v>
                </c:pt>
                <c:pt idx="1699">
                  <c:v>286.69369182610001</c:v>
                </c:pt>
                <c:pt idx="1700">
                  <c:v>288.68116381000004</c:v>
                </c:pt>
                <c:pt idx="1701">
                  <c:v>288.68116381000004</c:v>
                </c:pt>
                <c:pt idx="1702">
                  <c:v>288.68116381000004</c:v>
                </c:pt>
                <c:pt idx="1703">
                  <c:v>288.68116381000004</c:v>
                </c:pt>
                <c:pt idx="1704">
                  <c:v>290.67550098210006</c:v>
                </c:pt>
                <c:pt idx="1705">
                  <c:v>290.67550098210006</c:v>
                </c:pt>
                <c:pt idx="1706">
                  <c:v>290.67550098210006</c:v>
                </c:pt>
                <c:pt idx="1707">
                  <c:v>292.6767033424</c:v>
                </c:pt>
                <c:pt idx="1708">
                  <c:v>292.6767033424</c:v>
                </c:pt>
                <c:pt idx="1709">
                  <c:v>294.68477089090004</c:v>
                </c:pt>
                <c:pt idx="1710">
                  <c:v>296.6997036276</c:v>
                </c:pt>
                <c:pt idx="1711">
                  <c:v>296.6997036276</c:v>
                </c:pt>
                <c:pt idx="1712">
                  <c:v>296.6997036276</c:v>
                </c:pt>
                <c:pt idx="1713">
                  <c:v>298.72150155250006</c:v>
                </c:pt>
                <c:pt idx="1714">
                  <c:v>298.72150155250006</c:v>
                </c:pt>
                <c:pt idx="1715">
                  <c:v>300.75016466560004</c:v>
                </c:pt>
                <c:pt idx="1716">
                  <c:v>300.75016466560004</c:v>
                </c:pt>
                <c:pt idx="1717">
                  <c:v>302.7856929669</c:v>
                </c:pt>
                <c:pt idx="1718">
                  <c:v>302.7856929669</c:v>
                </c:pt>
                <c:pt idx="1719">
                  <c:v>304.82808645640006</c:v>
                </c:pt>
                <c:pt idx="1720">
                  <c:v>304.82808645640006</c:v>
                </c:pt>
                <c:pt idx="1721">
                  <c:v>306.87734513409998</c:v>
                </c:pt>
                <c:pt idx="1722">
                  <c:v>306.87734513409998</c:v>
                </c:pt>
                <c:pt idx="1723">
                  <c:v>308.93346900000006</c:v>
                </c:pt>
                <c:pt idx="1724">
                  <c:v>308.93346900000006</c:v>
                </c:pt>
                <c:pt idx="1725">
                  <c:v>310.99645805410006</c:v>
                </c:pt>
                <c:pt idx="1726">
                  <c:v>310.99645805410006</c:v>
                </c:pt>
                <c:pt idx="1727">
                  <c:v>313.06631229640004</c:v>
                </c:pt>
                <c:pt idx="1728">
                  <c:v>313.06631229640004</c:v>
                </c:pt>
                <c:pt idx="1729">
                  <c:v>315.14303172690006</c:v>
                </c:pt>
                <c:pt idx="1730">
                  <c:v>315.14303172690006</c:v>
                </c:pt>
                <c:pt idx="1731">
                  <c:v>317.22661634560001</c:v>
                </c:pt>
                <c:pt idx="1732">
                  <c:v>319.31706615250005</c:v>
                </c:pt>
                <c:pt idx="1733">
                  <c:v>319.31706615250005</c:v>
                </c:pt>
                <c:pt idx="1734">
                  <c:v>321.41438114760007</c:v>
                </c:pt>
                <c:pt idx="1735">
                  <c:v>323.51856133090007</c:v>
                </c:pt>
                <c:pt idx="1736">
                  <c:v>323.51856133090007</c:v>
                </c:pt>
                <c:pt idx="1737">
                  <c:v>325.62960670240005</c:v>
                </c:pt>
                <c:pt idx="1738">
                  <c:v>325.62960670240005</c:v>
                </c:pt>
                <c:pt idx="1739">
                  <c:v>327.74751726210002</c:v>
                </c:pt>
                <c:pt idx="1740">
                  <c:v>329.87229301000002</c:v>
                </c:pt>
                <c:pt idx="1741">
                  <c:v>329.87229301000002</c:v>
                </c:pt>
                <c:pt idx="1742">
                  <c:v>332.00393394610006</c:v>
                </c:pt>
                <c:pt idx="1743">
                  <c:v>334.14244007040003</c:v>
                </c:pt>
                <c:pt idx="1744">
                  <c:v>334.14244007040003</c:v>
                </c:pt>
                <c:pt idx="1745">
                  <c:v>336.28781138290009</c:v>
                </c:pt>
                <c:pt idx="1746">
                  <c:v>338.44004788360002</c:v>
                </c:pt>
                <c:pt idx="1747">
                  <c:v>338.44004788360002</c:v>
                </c:pt>
                <c:pt idx="1748">
                  <c:v>340.59914957250004</c:v>
                </c:pt>
                <c:pt idx="1749">
                  <c:v>342.76511644960004</c:v>
                </c:pt>
                <c:pt idx="1750">
                  <c:v>342.76511644960004</c:v>
                </c:pt>
                <c:pt idx="1751">
                  <c:v>344.93794851490003</c:v>
                </c:pt>
                <c:pt idx="1752">
                  <c:v>347.11764576840005</c:v>
                </c:pt>
                <c:pt idx="1753">
                  <c:v>347.11764576840005</c:v>
                </c:pt>
                <c:pt idx="1754">
                  <c:v>349.3042082101</c:v>
                </c:pt>
                <c:pt idx="1755">
                  <c:v>351.49763584000004</c:v>
                </c:pt>
                <c:pt idx="1756">
                  <c:v>351.49763584000004</c:v>
                </c:pt>
                <c:pt idx="1757">
                  <c:v>353.69792865810007</c:v>
                </c:pt>
                <c:pt idx="1758">
                  <c:v>355.90508666440007</c:v>
                </c:pt>
                <c:pt idx="1759">
                  <c:v>355.90508666440007</c:v>
                </c:pt>
                <c:pt idx="1760">
                  <c:v>358.11910985889995</c:v>
                </c:pt>
                <c:pt idx="1761">
                  <c:v>360.33999824160003</c:v>
                </c:pt>
                <c:pt idx="1762">
                  <c:v>360.33999824160003</c:v>
                </c:pt>
                <c:pt idx="1763">
                  <c:v>362.56775181250003</c:v>
                </c:pt>
                <c:pt idx="1764">
                  <c:v>364.80237057160002</c:v>
                </c:pt>
                <c:pt idx="1765">
                  <c:v>364.80237057160002</c:v>
                </c:pt>
                <c:pt idx="1766">
                  <c:v>367.0438545189001</c:v>
                </c:pt>
                <c:pt idx="1767">
                  <c:v>369.2922036544</c:v>
                </c:pt>
                <c:pt idx="1768">
                  <c:v>369.2922036544</c:v>
                </c:pt>
                <c:pt idx="1769">
                  <c:v>371.54741797809999</c:v>
                </c:pt>
                <c:pt idx="1770">
                  <c:v>373.80949749000007</c:v>
                </c:pt>
                <c:pt idx="1771">
                  <c:v>373.80949749000007</c:v>
                </c:pt>
                <c:pt idx="1772">
                  <c:v>376.07844219010008</c:v>
                </c:pt>
                <c:pt idx="1773">
                  <c:v>378.35425207840012</c:v>
                </c:pt>
                <c:pt idx="1774">
                  <c:v>378.35425207840012</c:v>
                </c:pt>
                <c:pt idx="1775">
                  <c:v>380.63692715489998</c:v>
                </c:pt>
                <c:pt idx="1776">
                  <c:v>382.92646741960004</c:v>
                </c:pt>
                <c:pt idx="1777">
                  <c:v>382.92646741960004</c:v>
                </c:pt>
                <c:pt idx="1778">
                  <c:v>385.22287287250003</c:v>
                </c:pt>
                <c:pt idx="1779">
                  <c:v>385.22287287250003</c:v>
                </c:pt>
                <c:pt idx="1780">
                  <c:v>387.52614351360006</c:v>
                </c:pt>
                <c:pt idx="1781">
                  <c:v>389.83627934290013</c:v>
                </c:pt>
                <c:pt idx="1782">
                  <c:v>389.83627934290013</c:v>
                </c:pt>
                <c:pt idx="1783">
                  <c:v>392.1532803604</c:v>
                </c:pt>
                <c:pt idx="1784">
                  <c:v>394.47714656609998</c:v>
                </c:pt>
                <c:pt idx="1785">
                  <c:v>396.80787796000004</c:v>
                </c:pt>
                <c:pt idx="1786">
                  <c:v>396.80787796000004</c:v>
                </c:pt>
                <c:pt idx="1787">
                  <c:v>399.14547454210009</c:v>
                </c:pt>
                <c:pt idx="1788">
                  <c:v>401.48993631240006</c:v>
                </c:pt>
                <c:pt idx="1789">
                  <c:v>403.84126327089996</c:v>
                </c:pt>
                <c:pt idx="1790">
                  <c:v>403.84126327089996</c:v>
                </c:pt>
                <c:pt idx="1791">
                  <c:v>406.19945541760001</c:v>
                </c:pt>
                <c:pt idx="1792">
                  <c:v>408.56451275250004</c:v>
                </c:pt>
                <c:pt idx="1793">
                  <c:v>408.56451275250004</c:v>
                </c:pt>
                <c:pt idx="1794">
                  <c:v>410.9364352756001</c:v>
                </c:pt>
                <c:pt idx="1795">
                  <c:v>413.3152229869001</c:v>
                </c:pt>
                <c:pt idx="1796">
                  <c:v>415.70087588639996</c:v>
                </c:pt>
                <c:pt idx="1797">
                  <c:v>415.70087588639996</c:v>
                </c:pt>
                <c:pt idx="1798">
                  <c:v>418.09339397410002</c:v>
                </c:pt>
                <c:pt idx="1799">
                  <c:v>420.49277725000007</c:v>
                </c:pt>
                <c:pt idx="1800">
                  <c:v>422.89902571410005</c:v>
                </c:pt>
                <c:pt idx="1801">
                  <c:v>425.31213936640012</c:v>
                </c:pt>
                <c:pt idx="1802">
                  <c:v>425.31213936640012</c:v>
                </c:pt>
                <c:pt idx="1803">
                  <c:v>427.73211820689994</c:v>
                </c:pt>
                <c:pt idx="1804">
                  <c:v>430.15896223560003</c:v>
                </c:pt>
                <c:pt idx="1805">
                  <c:v>432.59267145250004</c:v>
                </c:pt>
                <c:pt idx="1806">
                  <c:v>432.59267145250004</c:v>
                </c:pt>
                <c:pt idx="1807">
                  <c:v>435.03324585760009</c:v>
                </c:pt>
                <c:pt idx="1808">
                  <c:v>437.48068545090013</c:v>
                </c:pt>
                <c:pt idx="1809">
                  <c:v>439.93499023240003</c:v>
                </c:pt>
                <c:pt idx="1810">
                  <c:v>439.93499023240003</c:v>
                </c:pt>
                <c:pt idx="1811">
                  <c:v>442.39616020210002</c:v>
                </c:pt>
                <c:pt idx="1812">
                  <c:v>444.86419536000005</c:v>
                </c:pt>
                <c:pt idx="1813">
                  <c:v>447.33909570610007</c:v>
                </c:pt>
                <c:pt idx="1814">
                  <c:v>447.33909570610007</c:v>
                </c:pt>
                <c:pt idx="1815">
                  <c:v>449.82086124040018</c:v>
                </c:pt>
                <c:pt idx="1816">
                  <c:v>452.30949196289998</c:v>
                </c:pt>
                <c:pt idx="1817">
                  <c:v>454.8049878736</c:v>
                </c:pt>
                <c:pt idx="1818">
                  <c:v>454.8049878736</c:v>
                </c:pt>
                <c:pt idx="1819">
                  <c:v>457.30734897250005</c:v>
                </c:pt>
                <c:pt idx="1820">
                  <c:v>459.81657525960014</c:v>
                </c:pt>
                <c:pt idx="1821">
                  <c:v>462.3326667349001</c:v>
                </c:pt>
                <c:pt idx="1822">
                  <c:v>462.3326667349001</c:v>
                </c:pt>
                <c:pt idx="1823">
                  <c:v>464.85562339839998</c:v>
                </c:pt>
                <c:pt idx="1824">
                  <c:v>467.38544525010002</c:v>
                </c:pt>
                <c:pt idx="1825">
                  <c:v>469.92213229000004</c:v>
                </c:pt>
                <c:pt idx="1826">
                  <c:v>469.92213229000004</c:v>
                </c:pt>
                <c:pt idx="1827">
                  <c:v>472.46568451810009</c:v>
                </c:pt>
                <c:pt idx="1828">
                  <c:v>475.01610193440013</c:v>
                </c:pt>
                <c:pt idx="1829">
                  <c:v>475.01610193440013</c:v>
                </c:pt>
                <c:pt idx="1830">
                  <c:v>477.57338453889997</c:v>
                </c:pt>
                <c:pt idx="1831">
                  <c:v>480.13753233160008</c:v>
                </c:pt>
                <c:pt idx="1832">
                  <c:v>482.70854531250006</c:v>
                </c:pt>
                <c:pt idx="1833">
                  <c:v>482.70854531250006</c:v>
                </c:pt>
                <c:pt idx="1834">
                  <c:v>485.28642348160014</c:v>
                </c:pt>
                <c:pt idx="1835">
                  <c:v>487.87116683890014</c:v>
                </c:pt>
                <c:pt idx="1836">
                  <c:v>487.87116683890014</c:v>
                </c:pt>
                <c:pt idx="1837">
                  <c:v>490.46277538439995</c:v>
                </c:pt>
                <c:pt idx="1838">
                  <c:v>493.06124911810002</c:v>
                </c:pt>
                <c:pt idx="1839">
                  <c:v>495.66658804000008</c:v>
                </c:pt>
                <c:pt idx="1840">
                  <c:v>495.66658804000008</c:v>
                </c:pt>
                <c:pt idx="1841">
                  <c:v>498.27879215010012</c:v>
                </c:pt>
                <c:pt idx="1842">
                  <c:v>500.89786144840014</c:v>
                </c:pt>
                <c:pt idx="1843">
                  <c:v>500.89786144840014</c:v>
                </c:pt>
                <c:pt idx="1844">
                  <c:v>503.52379593490002</c:v>
                </c:pt>
                <c:pt idx="1845">
                  <c:v>506.15659560960006</c:v>
                </c:pt>
                <c:pt idx="1846">
                  <c:v>508.79626047250008</c:v>
                </c:pt>
                <c:pt idx="1847">
                  <c:v>508.79626047250008</c:v>
                </c:pt>
                <c:pt idx="1848">
                  <c:v>511.44279052360008</c:v>
                </c:pt>
                <c:pt idx="1849">
                  <c:v>514.09618576290018</c:v>
                </c:pt>
                <c:pt idx="1850">
                  <c:v>514.09618576290018</c:v>
                </c:pt>
                <c:pt idx="1851">
                  <c:v>516.75644619039997</c:v>
                </c:pt>
                <c:pt idx="1852">
                  <c:v>519.42357180609997</c:v>
                </c:pt>
                <c:pt idx="1853">
                  <c:v>522.09756261000007</c:v>
                </c:pt>
                <c:pt idx="1854">
                  <c:v>522.09756261000007</c:v>
                </c:pt>
                <c:pt idx="1855">
                  <c:v>524.77841860210015</c:v>
                </c:pt>
                <c:pt idx="1856">
                  <c:v>527.46613978240021</c:v>
                </c:pt>
                <c:pt idx="1857">
                  <c:v>527.46613978240021</c:v>
                </c:pt>
                <c:pt idx="1858">
                  <c:v>530.16072615090002</c:v>
                </c:pt>
                <c:pt idx="1859">
                  <c:v>532.86217770760004</c:v>
                </c:pt>
                <c:pt idx="1860">
                  <c:v>532.86217770760004</c:v>
                </c:pt>
                <c:pt idx="1861">
                  <c:v>535.57049445250004</c:v>
                </c:pt>
                <c:pt idx="1862">
                  <c:v>538.28567638560014</c:v>
                </c:pt>
                <c:pt idx="1863">
                  <c:v>538.28567638560014</c:v>
                </c:pt>
                <c:pt idx="1864">
                  <c:v>541.00772350690011</c:v>
                </c:pt>
                <c:pt idx="1865">
                  <c:v>543.73663581639994</c:v>
                </c:pt>
                <c:pt idx="1866">
                  <c:v>543.73663581639994</c:v>
                </c:pt>
                <c:pt idx="1867">
                  <c:v>546.47241331410009</c:v>
                </c:pt>
                <c:pt idx="1868">
                  <c:v>549.21505600000012</c:v>
                </c:pt>
                <c:pt idx="1869">
                  <c:v>549.21505600000012</c:v>
                </c:pt>
                <c:pt idx="1870">
                  <c:v>551.96456387410012</c:v>
                </c:pt>
                <c:pt idx="1871">
                  <c:v>554.72093693640011</c:v>
                </c:pt>
                <c:pt idx="1872">
                  <c:v>554.72093693640011</c:v>
                </c:pt>
                <c:pt idx="1873">
                  <c:v>557.48417518689996</c:v>
                </c:pt>
                <c:pt idx="1874">
                  <c:v>560.25427862560002</c:v>
                </c:pt>
                <c:pt idx="1875">
                  <c:v>560.25427862560002</c:v>
                </c:pt>
                <c:pt idx="1876">
                  <c:v>563.03124725250007</c:v>
                </c:pt>
                <c:pt idx="1877">
                  <c:v>565.81508106760009</c:v>
                </c:pt>
                <c:pt idx="1878">
                  <c:v>565.81508106760009</c:v>
                </c:pt>
                <c:pt idx="1879">
                  <c:v>568.6057800709001</c:v>
                </c:pt>
                <c:pt idx="1880">
                  <c:v>571.40334426240008</c:v>
                </c:pt>
                <c:pt idx="1881">
                  <c:v>571.40334426240008</c:v>
                </c:pt>
                <c:pt idx="1882">
                  <c:v>571.40334426240008</c:v>
                </c:pt>
                <c:pt idx="1883">
                  <c:v>571.40334426240008</c:v>
                </c:pt>
                <c:pt idx="1884">
                  <c:v>568.6057800709001</c:v>
                </c:pt>
                <c:pt idx="1885">
                  <c:v>568.6057800709001</c:v>
                </c:pt>
                <c:pt idx="1886">
                  <c:v>568.6057800709001</c:v>
                </c:pt>
                <c:pt idx="1887">
                  <c:v>568.6057800709001</c:v>
                </c:pt>
                <c:pt idx="1888">
                  <c:v>571.40334426240008</c:v>
                </c:pt>
                <c:pt idx="1889">
                  <c:v>574.20777364210005</c:v>
                </c:pt>
                <c:pt idx="1890">
                  <c:v>577.01906821000011</c:v>
                </c:pt>
                <c:pt idx="1891">
                  <c:v>579.83722796610004</c:v>
                </c:pt>
                <c:pt idx="1892">
                  <c:v>579.83722796610004</c:v>
                </c:pt>
                <c:pt idx="1893">
                  <c:v>582.66225291040018</c:v>
                </c:pt>
                <c:pt idx="1894">
                  <c:v>582.66225291040018</c:v>
                </c:pt>
                <c:pt idx="1895">
                  <c:v>585.49414304289996</c:v>
                </c:pt>
                <c:pt idx="1896">
                  <c:v>585.49414304289996</c:v>
                </c:pt>
                <c:pt idx="1897">
                  <c:v>588.33289836359995</c:v>
                </c:pt>
                <c:pt idx="1898">
                  <c:v>591.17851887250004</c:v>
                </c:pt>
                <c:pt idx="1899">
                  <c:v>591.17851887250004</c:v>
                </c:pt>
                <c:pt idx="1900">
                  <c:v>594.0310045696001</c:v>
                </c:pt>
                <c:pt idx="1901">
                  <c:v>594.0310045696001</c:v>
                </c:pt>
                <c:pt idx="1902">
                  <c:v>596.89035545490015</c:v>
                </c:pt>
                <c:pt idx="1903">
                  <c:v>596.89035545490015</c:v>
                </c:pt>
                <c:pt idx="1904">
                  <c:v>599.75657152839995</c:v>
                </c:pt>
                <c:pt idx="1905">
                  <c:v>599.75657152839995</c:v>
                </c:pt>
                <c:pt idx="1906">
                  <c:v>602.62965279010007</c:v>
                </c:pt>
                <c:pt idx="1907">
                  <c:v>605.50959924000006</c:v>
                </c:pt>
                <c:pt idx="1908">
                  <c:v>605.50959924000006</c:v>
                </c:pt>
                <c:pt idx="1909">
                  <c:v>608.39641087810014</c:v>
                </c:pt>
                <c:pt idx="1910">
                  <c:v>608.39641087810014</c:v>
                </c:pt>
                <c:pt idx="1911">
                  <c:v>611.29008770440009</c:v>
                </c:pt>
                <c:pt idx="1912">
                  <c:v>611.29008770440009</c:v>
                </c:pt>
                <c:pt idx="1913">
                  <c:v>614.19062971890003</c:v>
                </c:pt>
                <c:pt idx="1914">
                  <c:v>614.19062971890003</c:v>
                </c:pt>
                <c:pt idx="1915">
                  <c:v>617.09803692160006</c:v>
                </c:pt>
                <c:pt idx="1916">
                  <c:v>620.01230931250007</c:v>
                </c:pt>
                <c:pt idx="1917">
                  <c:v>620.01230931250007</c:v>
                </c:pt>
                <c:pt idx="1918">
                  <c:v>622.93344689160017</c:v>
                </c:pt>
                <c:pt idx="1919">
                  <c:v>622.93344689160017</c:v>
                </c:pt>
                <c:pt idx="1920">
                  <c:v>625.86144965890014</c:v>
                </c:pt>
                <c:pt idx="1921">
                  <c:v>625.86144965890014</c:v>
                </c:pt>
                <c:pt idx="1922">
                  <c:v>628.79631761439998</c:v>
                </c:pt>
                <c:pt idx="1923">
                  <c:v>631.73805075810003</c:v>
                </c:pt>
                <c:pt idx="1924">
                  <c:v>631.73805075810003</c:v>
                </c:pt>
                <c:pt idx="1925">
                  <c:v>634.68664909000006</c:v>
                </c:pt>
                <c:pt idx="1926">
                  <c:v>634.68664909000006</c:v>
                </c:pt>
                <c:pt idx="1927">
                  <c:v>637.64211261010007</c:v>
                </c:pt>
                <c:pt idx="1928">
                  <c:v>637.64211261010007</c:v>
                </c:pt>
                <c:pt idx="1929">
                  <c:v>640.60444131840018</c:v>
                </c:pt>
                <c:pt idx="1930">
                  <c:v>640.60444131840018</c:v>
                </c:pt>
                <c:pt idx="1931">
                  <c:v>643.57363521489992</c:v>
                </c:pt>
                <c:pt idx="1932">
                  <c:v>646.54969429960011</c:v>
                </c:pt>
                <c:pt idx="1933">
                  <c:v>646.54969429960011</c:v>
                </c:pt>
                <c:pt idx="1934">
                  <c:v>649.53261857250004</c:v>
                </c:pt>
                <c:pt idx="1935">
                  <c:v>649.53261857250004</c:v>
                </c:pt>
                <c:pt idx="1936">
                  <c:v>652.52240803360007</c:v>
                </c:pt>
                <c:pt idx="1937">
                  <c:v>652.52240803360007</c:v>
                </c:pt>
                <c:pt idx="1938">
                  <c:v>655.5190626829002</c:v>
                </c:pt>
                <c:pt idx="1939">
                  <c:v>655.5190626829002</c:v>
                </c:pt>
                <c:pt idx="1940">
                  <c:v>658.52258252040008</c:v>
                </c:pt>
                <c:pt idx="1941">
                  <c:v>661.53296754610005</c:v>
                </c:pt>
                <c:pt idx="1942">
                  <c:v>661.53296754610005</c:v>
                </c:pt>
                <c:pt idx="1943">
                  <c:v>664.55021776000012</c:v>
                </c:pt>
                <c:pt idx="1944">
                  <c:v>664.55021776000012</c:v>
                </c:pt>
                <c:pt idx="1945">
                  <c:v>667.57433316210017</c:v>
                </c:pt>
                <c:pt idx="1946">
                  <c:v>667.57433316210017</c:v>
                </c:pt>
                <c:pt idx="1947">
                  <c:v>670.60531375240021</c:v>
                </c:pt>
                <c:pt idx="1948">
                  <c:v>670.60531375240021</c:v>
                </c:pt>
                <c:pt idx="1949">
                  <c:v>673.64315953089999</c:v>
                </c:pt>
                <c:pt idx="1950">
                  <c:v>673.64315953089999</c:v>
                </c:pt>
                <c:pt idx="1951">
                  <c:v>676.6878704976001</c:v>
                </c:pt>
                <c:pt idx="1952">
                  <c:v>676.6878704976001</c:v>
                </c:pt>
                <c:pt idx="1953">
                  <c:v>679.73944665250008</c:v>
                </c:pt>
                <c:pt idx="1954">
                  <c:v>679.73944665250008</c:v>
                </c:pt>
                <c:pt idx="1955">
                  <c:v>682.79788799560015</c:v>
                </c:pt>
                <c:pt idx="1956">
                  <c:v>682.79788799560015</c:v>
                </c:pt>
                <c:pt idx="1957">
                  <c:v>685.86319452690009</c:v>
                </c:pt>
                <c:pt idx="1958">
                  <c:v>688.93536624640001</c:v>
                </c:pt>
                <c:pt idx="1959">
                  <c:v>688.93536624640001</c:v>
                </c:pt>
                <c:pt idx="1960">
                  <c:v>692.01440315410002</c:v>
                </c:pt>
                <c:pt idx="1961">
                  <c:v>692.01440315410002</c:v>
                </c:pt>
                <c:pt idx="1962">
                  <c:v>695.10030525000013</c:v>
                </c:pt>
                <c:pt idx="1963">
                  <c:v>695.10030525000013</c:v>
                </c:pt>
                <c:pt idx="1964">
                  <c:v>698.19307253410011</c:v>
                </c:pt>
                <c:pt idx="1965">
                  <c:v>698.19307253410011</c:v>
                </c:pt>
                <c:pt idx="1966">
                  <c:v>701.29270500640018</c:v>
                </c:pt>
                <c:pt idx="1967">
                  <c:v>701.29270500640018</c:v>
                </c:pt>
                <c:pt idx="1968">
                  <c:v>704.39920266690001</c:v>
                </c:pt>
                <c:pt idx="1969">
                  <c:v>704.39920266690001</c:v>
                </c:pt>
                <c:pt idx="1970">
                  <c:v>707.51256551560004</c:v>
                </c:pt>
                <c:pt idx="1971">
                  <c:v>707.51256551560004</c:v>
                </c:pt>
                <c:pt idx="1972">
                  <c:v>710.63279355250006</c:v>
                </c:pt>
                <c:pt idx="1973">
                  <c:v>710.63279355250006</c:v>
                </c:pt>
                <c:pt idx="1974">
                  <c:v>713.75988677760017</c:v>
                </c:pt>
                <c:pt idx="1975">
                  <c:v>713.75988677760017</c:v>
                </c:pt>
                <c:pt idx="1976">
                  <c:v>716.89384519090015</c:v>
                </c:pt>
                <c:pt idx="1977">
                  <c:v>716.89384519090015</c:v>
                </c:pt>
                <c:pt idx="1978">
                  <c:v>720.0346687924</c:v>
                </c:pt>
                <c:pt idx="1979">
                  <c:v>720.0346687924</c:v>
                </c:pt>
                <c:pt idx="1980">
                  <c:v>723.18235758210005</c:v>
                </c:pt>
                <c:pt idx="1981">
                  <c:v>723.18235758210005</c:v>
                </c:pt>
                <c:pt idx="1982">
                  <c:v>726.33691156000009</c:v>
                </c:pt>
                <c:pt idx="1983">
                  <c:v>726.33691156000009</c:v>
                </c:pt>
                <c:pt idx="1984">
                  <c:v>729.49833072610011</c:v>
                </c:pt>
                <c:pt idx="1985">
                  <c:v>729.49833072610011</c:v>
                </c:pt>
                <c:pt idx="1986">
                  <c:v>732.66661508040011</c:v>
                </c:pt>
                <c:pt idx="1987">
                  <c:v>732.66661508040011</c:v>
                </c:pt>
                <c:pt idx="1988">
                  <c:v>735.84176462289997</c:v>
                </c:pt>
                <c:pt idx="1989">
                  <c:v>735.84176462289997</c:v>
                </c:pt>
                <c:pt idx="1990">
                  <c:v>735.84176462289997</c:v>
                </c:pt>
                <c:pt idx="1991">
                  <c:v>739.02377935360005</c:v>
                </c:pt>
                <c:pt idx="1992">
                  <c:v>739.02377935360005</c:v>
                </c:pt>
                <c:pt idx="1993">
                  <c:v>742.2126592725001</c:v>
                </c:pt>
                <c:pt idx="1994">
                  <c:v>742.2126592725001</c:v>
                </c:pt>
                <c:pt idx="1995">
                  <c:v>745.40840437960003</c:v>
                </c:pt>
                <c:pt idx="1996">
                  <c:v>745.40840437960003</c:v>
                </c:pt>
                <c:pt idx="1997">
                  <c:v>748.61101467490016</c:v>
                </c:pt>
                <c:pt idx="1998">
                  <c:v>748.61101467490016</c:v>
                </c:pt>
                <c:pt idx="1999">
                  <c:v>751.82049015840005</c:v>
                </c:pt>
                <c:pt idx="2000">
                  <c:v>751.82049015840005</c:v>
                </c:pt>
                <c:pt idx="2001">
                  <c:v>751.82049015840005</c:v>
                </c:pt>
                <c:pt idx="2002">
                  <c:v>755.03683083010003</c:v>
                </c:pt>
                <c:pt idx="2003">
                  <c:v>755.03683083010003</c:v>
                </c:pt>
                <c:pt idx="2004">
                  <c:v>758.26003669000011</c:v>
                </c:pt>
                <c:pt idx="2005">
                  <c:v>758.26003669000011</c:v>
                </c:pt>
                <c:pt idx="2006">
                  <c:v>761.49010773810016</c:v>
                </c:pt>
                <c:pt idx="2007">
                  <c:v>761.49010773810016</c:v>
                </c:pt>
                <c:pt idx="2008">
                  <c:v>761.49010773810016</c:v>
                </c:pt>
                <c:pt idx="2009">
                  <c:v>764.72704397440009</c:v>
                </c:pt>
                <c:pt idx="2010">
                  <c:v>764.72704397440009</c:v>
                </c:pt>
                <c:pt idx="2011">
                  <c:v>767.97084539889988</c:v>
                </c:pt>
                <c:pt idx="2012">
                  <c:v>767.97084539889988</c:v>
                </c:pt>
                <c:pt idx="2013">
                  <c:v>767.97084539889988</c:v>
                </c:pt>
                <c:pt idx="2014">
                  <c:v>771.2215120116</c:v>
                </c:pt>
                <c:pt idx="2015">
                  <c:v>771.2215120116</c:v>
                </c:pt>
                <c:pt idx="2016">
                  <c:v>774.47904381250009</c:v>
                </c:pt>
                <c:pt idx="2017">
                  <c:v>774.47904381250009</c:v>
                </c:pt>
                <c:pt idx="2018">
                  <c:v>774.47904381250009</c:v>
                </c:pt>
                <c:pt idx="2019">
                  <c:v>777.74344080160017</c:v>
                </c:pt>
                <c:pt idx="2020">
                  <c:v>777.74344080160017</c:v>
                </c:pt>
                <c:pt idx="2021">
                  <c:v>781.01470297890023</c:v>
                </c:pt>
                <c:pt idx="2022">
                  <c:v>781.01470297890023</c:v>
                </c:pt>
                <c:pt idx="2023">
                  <c:v>784.29283034440004</c:v>
                </c:pt>
                <c:pt idx="2024">
                  <c:v>784.29283034440004</c:v>
                </c:pt>
                <c:pt idx="2025">
                  <c:v>784.29283034440004</c:v>
                </c:pt>
                <c:pt idx="2026">
                  <c:v>787.57782289810007</c:v>
                </c:pt>
                <c:pt idx="2027">
                  <c:v>787.57782289810007</c:v>
                </c:pt>
                <c:pt idx="2028">
                  <c:v>790.86968064000007</c:v>
                </c:pt>
                <c:pt idx="2029">
                  <c:v>790.86968064000007</c:v>
                </c:pt>
                <c:pt idx="2030">
                  <c:v>790.86968064000007</c:v>
                </c:pt>
                <c:pt idx="2031">
                  <c:v>794.16840357010017</c:v>
                </c:pt>
                <c:pt idx="2032">
                  <c:v>794.16840357010017</c:v>
                </c:pt>
                <c:pt idx="2033">
                  <c:v>797.47399168840013</c:v>
                </c:pt>
                <c:pt idx="2034">
                  <c:v>797.47399168840013</c:v>
                </c:pt>
                <c:pt idx="2035">
                  <c:v>797.47399168840013</c:v>
                </c:pt>
                <c:pt idx="2036">
                  <c:v>800.78644499490008</c:v>
                </c:pt>
                <c:pt idx="2037">
                  <c:v>800.78644499490008</c:v>
                </c:pt>
                <c:pt idx="2038">
                  <c:v>804.10576348960012</c:v>
                </c:pt>
                <c:pt idx="2039">
                  <c:v>804.10576348960012</c:v>
                </c:pt>
                <c:pt idx="2040">
                  <c:v>804.10576348960012</c:v>
                </c:pt>
                <c:pt idx="2041">
                  <c:v>807.43194717250014</c:v>
                </c:pt>
                <c:pt idx="2042">
                  <c:v>807.43194717250014</c:v>
                </c:pt>
                <c:pt idx="2043">
                  <c:v>810.76499604360015</c:v>
                </c:pt>
                <c:pt idx="2044">
                  <c:v>810.76499604360015</c:v>
                </c:pt>
                <c:pt idx="2045">
                  <c:v>810.76499604360015</c:v>
                </c:pt>
                <c:pt idx="2046">
                  <c:v>814.10491010290013</c:v>
                </c:pt>
                <c:pt idx="2047">
                  <c:v>814.10491010290013</c:v>
                </c:pt>
                <c:pt idx="2048">
                  <c:v>817.45168935039999</c:v>
                </c:pt>
                <c:pt idx="2049">
                  <c:v>817.45168935039999</c:v>
                </c:pt>
                <c:pt idx="2050">
                  <c:v>817.45168935039999</c:v>
                </c:pt>
                <c:pt idx="2051">
                  <c:v>820.80533378610016</c:v>
                </c:pt>
                <c:pt idx="2052">
                  <c:v>820.80533378610016</c:v>
                </c:pt>
                <c:pt idx="2053">
                  <c:v>824.16584341000009</c:v>
                </c:pt>
                <c:pt idx="2054">
                  <c:v>824.16584341000009</c:v>
                </c:pt>
                <c:pt idx="2055">
                  <c:v>824.16584341000009</c:v>
                </c:pt>
                <c:pt idx="2056">
                  <c:v>827.53321822210012</c:v>
                </c:pt>
                <c:pt idx="2057">
                  <c:v>827.53321822210012</c:v>
                </c:pt>
                <c:pt idx="2058">
                  <c:v>827.53321822210012</c:v>
                </c:pt>
                <c:pt idx="2059">
                  <c:v>830.90745822240024</c:v>
                </c:pt>
                <c:pt idx="2060">
                  <c:v>830.90745822240024</c:v>
                </c:pt>
                <c:pt idx="2061">
                  <c:v>834.2885634109</c:v>
                </c:pt>
                <c:pt idx="2062">
                  <c:v>834.2885634109</c:v>
                </c:pt>
                <c:pt idx="2063">
                  <c:v>834.2885634109</c:v>
                </c:pt>
                <c:pt idx="2064">
                  <c:v>837.67653378759996</c:v>
                </c:pt>
                <c:pt idx="2065">
                  <c:v>837.67653378759996</c:v>
                </c:pt>
                <c:pt idx="2066">
                  <c:v>841.07136935250014</c:v>
                </c:pt>
                <c:pt idx="2067">
                  <c:v>841.07136935250014</c:v>
                </c:pt>
                <c:pt idx="2068">
                  <c:v>841.07136935250014</c:v>
                </c:pt>
                <c:pt idx="2069">
                  <c:v>844.47307010560019</c:v>
                </c:pt>
                <c:pt idx="2070">
                  <c:v>844.47307010560019</c:v>
                </c:pt>
                <c:pt idx="2071">
                  <c:v>844.47307010560019</c:v>
                </c:pt>
                <c:pt idx="2072">
                  <c:v>847.8816360469001</c:v>
                </c:pt>
                <c:pt idx="2073">
                  <c:v>847.8816360469001</c:v>
                </c:pt>
                <c:pt idx="2074">
                  <c:v>847.8816360469001</c:v>
                </c:pt>
                <c:pt idx="2075">
                  <c:v>851.29706717639999</c:v>
                </c:pt>
                <c:pt idx="2076">
                  <c:v>851.29706717639999</c:v>
                </c:pt>
                <c:pt idx="2077">
                  <c:v>851.29706717639999</c:v>
                </c:pt>
                <c:pt idx="2078">
                  <c:v>854.71936349409998</c:v>
                </c:pt>
                <c:pt idx="2079">
                  <c:v>854.71936349409998</c:v>
                </c:pt>
                <c:pt idx="2080">
                  <c:v>854.71936349409998</c:v>
                </c:pt>
                <c:pt idx="2081">
                  <c:v>858.14852500000006</c:v>
                </c:pt>
                <c:pt idx="2082">
                  <c:v>858.14852500000006</c:v>
                </c:pt>
                <c:pt idx="2083">
                  <c:v>858.14852500000006</c:v>
                </c:pt>
                <c:pt idx="2084">
                  <c:v>861.58455169410013</c:v>
                </c:pt>
                <c:pt idx="2085">
                  <c:v>861.58455169410013</c:v>
                </c:pt>
                <c:pt idx="2086">
                  <c:v>861.58455169410013</c:v>
                </c:pt>
                <c:pt idx="2087">
                  <c:v>865.02744357640029</c:v>
                </c:pt>
                <c:pt idx="2088">
                  <c:v>865.02744357640029</c:v>
                </c:pt>
                <c:pt idx="2089">
                  <c:v>865.02744357640029</c:v>
                </c:pt>
                <c:pt idx="2090">
                  <c:v>868.47720064689997</c:v>
                </c:pt>
                <c:pt idx="2091">
                  <c:v>868.47720064689997</c:v>
                </c:pt>
                <c:pt idx="2092">
                  <c:v>868.47720064689997</c:v>
                </c:pt>
                <c:pt idx="2093">
                  <c:v>871.9338229056001</c:v>
                </c:pt>
                <c:pt idx="2094">
                  <c:v>871.9338229056001</c:v>
                </c:pt>
                <c:pt idx="2095">
                  <c:v>871.9338229056001</c:v>
                </c:pt>
                <c:pt idx="2096">
                  <c:v>875.39731035250009</c:v>
                </c:pt>
                <c:pt idx="2097">
                  <c:v>875.39731035250009</c:v>
                </c:pt>
                <c:pt idx="2098">
                  <c:v>875.39731035250009</c:v>
                </c:pt>
                <c:pt idx="2099">
                  <c:v>875.39731035250009</c:v>
                </c:pt>
                <c:pt idx="2100">
                  <c:v>871.9338229056001</c:v>
                </c:pt>
                <c:pt idx="2101">
                  <c:v>871.9338229056001</c:v>
                </c:pt>
                <c:pt idx="2102">
                  <c:v>868.47720064689997</c:v>
                </c:pt>
                <c:pt idx="2103">
                  <c:v>868.47720064689997</c:v>
                </c:pt>
                <c:pt idx="2104">
                  <c:v>868.47720064689997</c:v>
                </c:pt>
                <c:pt idx="2105">
                  <c:v>868.47720064689997</c:v>
                </c:pt>
                <c:pt idx="2106">
                  <c:v>871.9338229056001</c:v>
                </c:pt>
                <c:pt idx="2107">
                  <c:v>871.9338229056001</c:v>
                </c:pt>
                <c:pt idx="2108">
                  <c:v>871.9338229056001</c:v>
                </c:pt>
                <c:pt idx="2109">
                  <c:v>875.39731035250009</c:v>
                </c:pt>
                <c:pt idx="2110">
                  <c:v>875.39731035250009</c:v>
                </c:pt>
                <c:pt idx="2111">
                  <c:v>875.39731035250009</c:v>
                </c:pt>
                <c:pt idx="2112">
                  <c:v>878.86766298760017</c:v>
                </c:pt>
                <c:pt idx="2113">
                  <c:v>878.86766298760017</c:v>
                </c:pt>
                <c:pt idx="2114">
                  <c:v>878.86766298760017</c:v>
                </c:pt>
                <c:pt idx="2115">
                  <c:v>882.34488081090024</c:v>
                </c:pt>
                <c:pt idx="2116">
                  <c:v>882.34488081090024</c:v>
                </c:pt>
                <c:pt idx="2117">
                  <c:v>882.34488081090024</c:v>
                </c:pt>
                <c:pt idx="2118">
                  <c:v>885.82896382240006</c:v>
                </c:pt>
                <c:pt idx="2119">
                  <c:v>885.82896382240006</c:v>
                </c:pt>
                <c:pt idx="2120">
                  <c:v>885.82896382240006</c:v>
                </c:pt>
                <c:pt idx="2121">
                  <c:v>885.82896382240006</c:v>
                </c:pt>
                <c:pt idx="2122">
                  <c:v>889.31991202210008</c:v>
                </c:pt>
                <c:pt idx="2123">
                  <c:v>889.31991202210008</c:v>
                </c:pt>
                <c:pt idx="2124">
                  <c:v>889.31991202210008</c:v>
                </c:pt>
                <c:pt idx="2125">
                  <c:v>892.81772541000009</c:v>
                </c:pt>
                <c:pt idx="2126">
                  <c:v>892.81772541000009</c:v>
                </c:pt>
                <c:pt idx="2127">
                  <c:v>892.81772541000009</c:v>
                </c:pt>
                <c:pt idx="2128">
                  <c:v>896.32240398610008</c:v>
                </c:pt>
                <c:pt idx="2129">
                  <c:v>896.32240398610008</c:v>
                </c:pt>
                <c:pt idx="2130">
                  <c:v>896.32240398610008</c:v>
                </c:pt>
                <c:pt idx="2131">
                  <c:v>896.32240398610008</c:v>
                </c:pt>
                <c:pt idx="2132">
                  <c:v>899.83394775040028</c:v>
                </c:pt>
                <c:pt idx="2133">
                  <c:v>899.83394775040028</c:v>
                </c:pt>
                <c:pt idx="2134">
                  <c:v>899.83394775040028</c:v>
                </c:pt>
                <c:pt idx="2135">
                  <c:v>903.35235670290001</c:v>
                </c:pt>
                <c:pt idx="2136">
                  <c:v>903.35235670290001</c:v>
                </c:pt>
                <c:pt idx="2137">
                  <c:v>903.35235670290001</c:v>
                </c:pt>
                <c:pt idx="2138">
                  <c:v>906.87763084360017</c:v>
                </c:pt>
                <c:pt idx="2139">
                  <c:v>906.87763084360017</c:v>
                </c:pt>
                <c:pt idx="2140">
                  <c:v>906.87763084360017</c:v>
                </c:pt>
                <c:pt idx="2141">
                  <c:v>910.40977017250009</c:v>
                </c:pt>
                <c:pt idx="2142">
                  <c:v>910.40977017250009</c:v>
                </c:pt>
                <c:pt idx="2143">
                  <c:v>910.40977017250009</c:v>
                </c:pt>
                <c:pt idx="2144">
                  <c:v>910.40977017250009</c:v>
                </c:pt>
                <c:pt idx="2145">
                  <c:v>913.9487746896001</c:v>
                </c:pt>
                <c:pt idx="2146">
                  <c:v>913.9487746896001</c:v>
                </c:pt>
                <c:pt idx="2147">
                  <c:v>913.9487746896001</c:v>
                </c:pt>
                <c:pt idx="2148">
                  <c:v>917.49464439490021</c:v>
                </c:pt>
                <c:pt idx="2149">
                  <c:v>917.49464439490021</c:v>
                </c:pt>
                <c:pt idx="2150">
                  <c:v>917.49464439490021</c:v>
                </c:pt>
                <c:pt idx="2151">
                  <c:v>921.04737928840007</c:v>
                </c:pt>
                <c:pt idx="2152">
                  <c:v>921.04737928840007</c:v>
                </c:pt>
                <c:pt idx="2153">
                  <c:v>921.04737928840007</c:v>
                </c:pt>
                <c:pt idx="2154">
                  <c:v>924.60697937010002</c:v>
                </c:pt>
                <c:pt idx="2155">
                  <c:v>924.60697937010002</c:v>
                </c:pt>
                <c:pt idx="2156">
                  <c:v>924.60697937010002</c:v>
                </c:pt>
                <c:pt idx="2157">
                  <c:v>924.60697937010002</c:v>
                </c:pt>
                <c:pt idx="2158">
                  <c:v>928.17344464000007</c:v>
                </c:pt>
                <c:pt idx="2159">
                  <c:v>928.17344464000007</c:v>
                </c:pt>
                <c:pt idx="2160">
                  <c:v>928.17344464000007</c:v>
                </c:pt>
                <c:pt idx="2161">
                  <c:v>931.74677509810022</c:v>
                </c:pt>
                <c:pt idx="2162">
                  <c:v>931.74677509810022</c:v>
                </c:pt>
                <c:pt idx="2163">
                  <c:v>931.74677509810022</c:v>
                </c:pt>
                <c:pt idx="2164">
                  <c:v>935.32697074440011</c:v>
                </c:pt>
                <c:pt idx="2165">
                  <c:v>935.32697074440011</c:v>
                </c:pt>
                <c:pt idx="2166">
                  <c:v>935.32697074440011</c:v>
                </c:pt>
                <c:pt idx="2167">
                  <c:v>938.91403157889999</c:v>
                </c:pt>
                <c:pt idx="2168">
                  <c:v>938.91403157889999</c:v>
                </c:pt>
                <c:pt idx="2169">
                  <c:v>938.91403157889999</c:v>
                </c:pt>
                <c:pt idx="2170">
                  <c:v>942.50795760160008</c:v>
                </c:pt>
                <c:pt idx="2171">
                  <c:v>942.50795760160008</c:v>
                </c:pt>
                <c:pt idx="2172">
                  <c:v>942.50795760160008</c:v>
                </c:pt>
                <c:pt idx="2173">
                  <c:v>946.10874881250015</c:v>
                </c:pt>
                <c:pt idx="2174">
                  <c:v>946.10874881250015</c:v>
                </c:pt>
                <c:pt idx="2175">
                  <c:v>946.10874881250015</c:v>
                </c:pt>
                <c:pt idx="2176">
                  <c:v>946.10874881250015</c:v>
                </c:pt>
                <c:pt idx="2177">
                  <c:v>949.7164052116002</c:v>
                </c:pt>
                <c:pt idx="2178">
                  <c:v>949.7164052116002</c:v>
                </c:pt>
                <c:pt idx="2179">
                  <c:v>953.33092679890024</c:v>
                </c:pt>
                <c:pt idx="2180">
                  <c:v>953.33092679890024</c:v>
                </c:pt>
                <c:pt idx="2181">
                  <c:v>953.33092679890024</c:v>
                </c:pt>
                <c:pt idx="2182">
                  <c:v>956.95231357440002</c:v>
                </c:pt>
                <c:pt idx="2183">
                  <c:v>956.95231357440002</c:v>
                </c:pt>
                <c:pt idx="2184">
                  <c:v>956.95231357440002</c:v>
                </c:pt>
                <c:pt idx="2185">
                  <c:v>956.95231357440002</c:v>
                </c:pt>
                <c:pt idx="2186">
                  <c:v>960.58056553810002</c:v>
                </c:pt>
                <c:pt idx="2187">
                  <c:v>960.58056553810002</c:v>
                </c:pt>
                <c:pt idx="2188">
                  <c:v>960.58056553810002</c:v>
                </c:pt>
                <c:pt idx="2189">
                  <c:v>960.58056553810002</c:v>
                </c:pt>
                <c:pt idx="2190">
                  <c:v>964.21568269000011</c:v>
                </c:pt>
                <c:pt idx="2191">
                  <c:v>964.21568269000011</c:v>
                </c:pt>
                <c:pt idx="2192">
                  <c:v>964.21568269000011</c:v>
                </c:pt>
                <c:pt idx="2193">
                  <c:v>967.85766503010018</c:v>
                </c:pt>
                <c:pt idx="2194">
                  <c:v>967.85766503010018</c:v>
                </c:pt>
                <c:pt idx="2195">
                  <c:v>967.85766503010018</c:v>
                </c:pt>
                <c:pt idx="2196">
                  <c:v>971.50651255840023</c:v>
                </c:pt>
                <c:pt idx="2197">
                  <c:v>971.50651255840023</c:v>
                </c:pt>
                <c:pt idx="2198">
                  <c:v>971.50651255840023</c:v>
                </c:pt>
                <c:pt idx="2199">
                  <c:v>975.16222527490004</c:v>
                </c:pt>
                <c:pt idx="2200">
                  <c:v>975.16222527490004</c:v>
                </c:pt>
                <c:pt idx="2201">
                  <c:v>975.16222527490004</c:v>
                </c:pt>
                <c:pt idx="2202">
                  <c:v>975.16222527490004</c:v>
                </c:pt>
                <c:pt idx="2203">
                  <c:v>978.82480317960005</c:v>
                </c:pt>
                <c:pt idx="2204">
                  <c:v>978.82480317960005</c:v>
                </c:pt>
                <c:pt idx="2205">
                  <c:v>978.82480317960005</c:v>
                </c:pt>
                <c:pt idx="2206">
                  <c:v>982.49424627250016</c:v>
                </c:pt>
                <c:pt idx="2207">
                  <c:v>982.49424627250016</c:v>
                </c:pt>
                <c:pt idx="2208">
                  <c:v>982.49424627250016</c:v>
                </c:pt>
                <c:pt idx="2209">
                  <c:v>986.17055455360014</c:v>
                </c:pt>
                <c:pt idx="2210">
                  <c:v>986.17055455360014</c:v>
                </c:pt>
                <c:pt idx="2211">
                  <c:v>986.17055455360014</c:v>
                </c:pt>
                <c:pt idx="2212">
                  <c:v>989.85372802290033</c:v>
                </c:pt>
                <c:pt idx="2213">
                  <c:v>989.85372802290033</c:v>
                </c:pt>
                <c:pt idx="2214">
                  <c:v>989.85372802290033</c:v>
                </c:pt>
                <c:pt idx="2215">
                  <c:v>993.54376668040004</c:v>
                </c:pt>
                <c:pt idx="2216">
                  <c:v>993.54376668040004</c:v>
                </c:pt>
                <c:pt idx="2217">
                  <c:v>993.54376668040004</c:v>
                </c:pt>
                <c:pt idx="2218">
                  <c:v>997.24067052610019</c:v>
                </c:pt>
                <c:pt idx="2219">
                  <c:v>997.24067052610019</c:v>
                </c:pt>
                <c:pt idx="2220">
                  <c:v>997.24067052610019</c:v>
                </c:pt>
                <c:pt idx="2221">
                  <c:v>997.24067052610019</c:v>
                </c:pt>
                <c:pt idx="2222">
                  <c:v>1000.9444395600001</c:v>
                </c:pt>
                <c:pt idx="2223">
                  <c:v>1000.9444395600001</c:v>
                </c:pt>
                <c:pt idx="2224">
                  <c:v>1000.9444395600001</c:v>
                </c:pt>
                <c:pt idx="2225">
                  <c:v>1004.6550737821001</c:v>
                </c:pt>
                <c:pt idx="2226">
                  <c:v>1004.6550737821001</c:v>
                </c:pt>
                <c:pt idx="2227">
                  <c:v>1004.6550737821001</c:v>
                </c:pt>
                <c:pt idx="2228">
                  <c:v>1008.3725731924002</c:v>
                </c:pt>
                <c:pt idx="2229">
                  <c:v>1008.3725731924002</c:v>
                </c:pt>
                <c:pt idx="2230">
                  <c:v>1008.3725731924002</c:v>
                </c:pt>
                <c:pt idx="2231">
                  <c:v>1012.0969377909</c:v>
                </c:pt>
                <c:pt idx="2232">
                  <c:v>1012.0969377909</c:v>
                </c:pt>
                <c:pt idx="2233">
                  <c:v>1012.0969377909</c:v>
                </c:pt>
                <c:pt idx="2234">
                  <c:v>1012.0969377909</c:v>
                </c:pt>
                <c:pt idx="2235">
                  <c:v>1015.8281675776</c:v>
                </c:pt>
                <c:pt idx="2236">
                  <c:v>1015.8281675776</c:v>
                </c:pt>
                <c:pt idx="2237">
                  <c:v>1015.8281675776</c:v>
                </c:pt>
                <c:pt idx="2238">
                  <c:v>1019.5662625525001</c:v>
                </c:pt>
                <c:pt idx="2239">
                  <c:v>1019.5662625525001</c:v>
                </c:pt>
                <c:pt idx="2240">
                  <c:v>1019.5662625525001</c:v>
                </c:pt>
                <c:pt idx="2241">
                  <c:v>1023.3112227156003</c:v>
                </c:pt>
                <c:pt idx="2242">
                  <c:v>1023.3112227156003</c:v>
                </c:pt>
                <c:pt idx="2243">
                  <c:v>1023.3112227156003</c:v>
                </c:pt>
                <c:pt idx="2244">
                  <c:v>1023.3112227156003</c:v>
                </c:pt>
                <c:pt idx="2245">
                  <c:v>1027.0630480669001</c:v>
                </c:pt>
                <c:pt idx="2246">
                  <c:v>1027.0630480669001</c:v>
                </c:pt>
                <c:pt idx="2247">
                  <c:v>1027.0630480669001</c:v>
                </c:pt>
                <c:pt idx="2248">
                  <c:v>1030.8217386064</c:v>
                </c:pt>
                <c:pt idx="2249">
                  <c:v>1030.8217386064</c:v>
                </c:pt>
                <c:pt idx="2250">
                  <c:v>1030.8217386064</c:v>
                </c:pt>
                <c:pt idx="2251">
                  <c:v>1034.5872943341001</c:v>
                </c:pt>
                <c:pt idx="2252">
                  <c:v>1034.5872943341001</c:v>
                </c:pt>
                <c:pt idx="2253">
                  <c:v>1034.5872943341001</c:v>
                </c:pt>
                <c:pt idx="2254">
                  <c:v>1038.3597152500001</c:v>
                </c:pt>
                <c:pt idx="2255">
                  <c:v>1038.3597152500001</c:v>
                </c:pt>
                <c:pt idx="2256">
                  <c:v>1038.3597152500001</c:v>
                </c:pt>
                <c:pt idx="2257">
                  <c:v>1042.1390013541002</c:v>
                </c:pt>
                <c:pt idx="2258">
                  <c:v>1042.1390013541002</c:v>
                </c:pt>
                <c:pt idx="2259">
                  <c:v>1042.1390013541002</c:v>
                </c:pt>
                <c:pt idx="2260">
                  <c:v>1042.1390013541002</c:v>
                </c:pt>
                <c:pt idx="2261">
                  <c:v>1045.9251526464002</c:v>
                </c:pt>
                <c:pt idx="2262">
                  <c:v>1045.9251526464002</c:v>
                </c:pt>
                <c:pt idx="2263">
                  <c:v>1045.9251526464002</c:v>
                </c:pt>
                <c:pt idx="2264">
                  <c:v>1049.7181691269</c:v>
                </c:pt>
                <c:pt idx="2265">
                  <c:v>1049.7181691269</c:v>
                </c:pt>
                <c:pt idx="2266">
                  <c:v>1049.7181691269</c:v>
                </c:pt>
                <c:pt idx="2267">
                  <c:v>1053.5180507956002</c:v>
                </c:pt>
                <c:pt idx="2268">
                  <c:v>1053.5180507956002</c:v>
                </c:pt>
                <c:pt idx="2269">
                  <c:v>1053.5180507956002</c:v>
                </c:pt>
                <c:pt idx="2270">
                  <c:v>1053.5180507956002</c:v>
                </c:pt>
                <c:pt idx="2271">
                  <c:v>1057.3247976525001</c:v>
                </c:pt>
                <c:pt idx="2272">
                  <c:v>1057.3247976525001</c:v>
                </c:pt>
                <c:pt idx="2273">
                  <c:v>1057.3247976525001</c:v>
                </c:pt>
                <c:pt idx="2274">
                  <c:v>1061.1384096976001</c:v>
                </c:pt>
                <c:pt idx="2275">
                  <c:v>1061.1384096976001</c:v>
                </c:pt>
                <c:pt idx="2276">
                  <c:v>1061.1384096976001</c:v>
                </c:pt>
                <c:pt idx="2277">
                  <c:v>1064.9588869309002</c:v>
                </c:pt>
                <c:pt idx="2278">
                  <c:v>1064.9588869309002</c:v>
                </c:pt>
                <c:pt idx="2279">
                  <c:v>1064.9588869309002</c:v>
                </c:pt>
                <c:pt idx="2280">
                  <c:v>1064.9588869309002</c:v>
                </c:pt>
                <c:pt idx="2281">
                  <c:v>1068.7862293524001</c:v>
                </c:pt>
                <c:pt idx="2282">
                  <c:v>1068.7862293524001</c:v>
                </c:pt>
                <c:pt idx="2283">
                  <c:v>1068.7862293524001</c:v>
                </c:pt>
                <c:pt idx="2284">
                  <c:v>1068.7862293524001</c:v>
                </c:pt>
                <c:pt idx="2285">
                  <c:v>1072.6204369621</c:v>
                </c:pt>
                <c:pt idx="2286">
                  <c:v>1072.6204369621</c:v>
                </c:pt>
                <c:pt idx="2287">
                  <c:v>1072.6204369621</c:v>
                </c:pt>
                <c:pt idx="2288">
                  <c:v>1072.6204369621</c:v>
                </c:pt>
                <c:pt idx="2289">
                  <c:v>1076.4615097600001</c:v>
                </c:pt>
                <c:pt idx="2290">
                  <c:v>1076.4615097600001</c:v>
                </c:pt>
                <c:pt idx="2291">
                  <c:v>1076.4615097600001</c:v>
                </c:pt>
                <c:pt idx="2292">
                  <c:v>1076.4615097600001</c:v>
                </c:pt>
                <c:pt idx="2293">
                  <c:v>1080.3094477461002</c:v>
                </c:pt>
                <c:pt idx="2294">
                  <c:v>1080.3094477461002</c:v>
                </c:pt>
                <c:pt idx="2295">
                  <c:v>1080.3094477461002</c:v>
                </c:pt>
                <c:pt idx="2296">
                  <c:v>1084.1642509204003</c:v>
                </c:pt>
                <c:pt idx="2297">
                  <c:v>1084.1642509204003</c:v>
                </c:pt>
                <c:pt idx="2298">
                  <c:v>1084.1642509204003</c:v>
                </c:pt>
                <c:pt idx="2299">
                  <c:v>1084.1642509204003</c:v>
                </c:pt>
                <c:pt idx="2300">
                  <c:v>1088.0259192829001</c:v>
                </c:pt>
                <c:pt idx="2301">
                  <c:v>1088.0259192829001</c:v>
                </c:pt>
                <c:pt idx="2302">
                  <c:v>1088.0259192829001</c:v>
                </c:pt>
                <c:pt idx="2303">
                  <c:v>1088.0259192829001</c:v>
                </c:pt>
                <c:pt idx="2304">
                  <c:v>1088.0259192829001</c:v>
                </c:pt>
                <c:pt idx="2305">
                  <c:v>1091.8944528336001</c:v>
                </c:pt>
                <c:pt idx="2306">
                  <c:v>1091.8944528336001</c:v>
                </c:pt>
                <c:pt idx="2307">
                  <c:v>1091.8944528336001</c:v>
                </c:pt>
                <c:pt idx="2308">
                  <c:v>1091.8944528336001</c:v>
                </c:pt>
                <c:pt idx="2309">
                  <c:v>1091.8944528336001</c:v>
                </c:pt>
                <c:pt idx="2310">
                  <c:v>1095.7698515725001</c:v>
                </c:pt>
                <c:pt idx="2311">
                  <c:v>1095.7698515725001</c:v>
                </c:pt>
                <c:pt idx="2312">
                  <c:v>1095.7698515725001</c:v>
                </c:pt>
                <c:pt idx="2313">
                  <c:v>1095.7698515725001</c:v>
                </c:pt>
                <c:pt idx="2314">
                  <c:v>1095.7698515725001</c:v>
                </c:pt>
                <c:pt idx="2315">
                  <c:v>1095.7698515725001</c:v>
                </c:pt>
                <c:pt idx="2316">
                  <c:v>1099.6521154996001</c:v>
                </c:pt>
                <c:pt idx="2317">
                  <c:v>1099.6521154996001</c:v>
                </c:pt>
                <c:pt idx="2318">
                  <c:v>1099.6521154996001</c:v>
                </c:pt>
                <c:pt idx="2319">
                  <c:v>1099.6521154996001</c:v>
                </c:pt>
                <c:pt idx="2320">
                  <c:v>1099.6521154996001</c:v>
                </c:pt>
                <c:pt idx="2321">
                  <c:v>1103.5412446149003</c:v>
                </c:pt>
                <c:pt idx="2322">
                  <c:v>1103.5412446149003</c:v>
                </c:pt>
                <c:pt idx="2323">
                  <c:v>1103.5412446149003</c:v>
                </c:pt>
                <c:pt idx="2324">
                  <c:v>1103.5412446149003</c:v>
                </c:pt>
                <c:pt idx="2325">
                  <c:v>1103.5412446149003</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1107.4372389184</c:v>
                </c:pt>
                <c:pt idx="2335">
                  <c:v>1107.4372389184</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1111.3400984100999</c:v>
                </c:pt>
                <c:pt idx="2344">
                  <c:v>1111.3400984100999</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1115.2498230900001</c:v>
                </c:pt>
                <c:pt idx="2353">
                  <c:v>1115.2498230900001</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1103.5412446149003</c:v>
                </c:pt>
                <c:pt idx="2385">
                  <c:v>1103.5412446149003</c:v>
                </c:pt>
                <c:pt idx="2386">
                  <c:v>1099.6521154996001</c:v>
                </c:pt>
                <c:pt idx="2387">
                  <c:v>1095.7698515725001</c:v>
                </c:pt>
                <c:pt idx="2388">
                  <c:v>1088.0259192829001</c:v>
                </c:pt>
                <c:pt idx="2389">
                  <c:v>1084.1642509204003</c:v>
                </c:pt>
                <c:pt idx="2390">
                  <c:v>1076.4615097600001</c:v>
                </c:pt>
                <c:pt idx="2391">
                  <c:v>1064.9588869309002</c:v>
                </c:pt>
                <c:pt idx="2392">
                  <c:v>1057.3247976525001</c:v>
                </c:pt>
                <c:pt idx="2393">
                  <c:v>1045.9251526464002</c:v>
                </c:pt>
                <c:pt idx="2394">
                  <c:v>1038.3597152500001</c:v>
                </c:pt>
                <c:pt idx="2395">
                  <c:v>1027.0630480669001</c:v>
                </c:pt>
                <c:pt idx="2396">
                  <c:v>1015.8281675776</c:v>
                </c:pt>
                <c:pt idx="2397">
                  <c:v>1004.6550737821001</c:v>
                </c:pt>
                <c:pt idx="2398">
                  <c:v>993.54376668040004</c:v>
                </c:pt>
                <c:pt idx="2399">
                  <c:v>986.17055455360014</c:v>
                </c:pt>
                <c:pt idx="2400">
                  <c:v>975.16222527490004</c:v>
                </c:pt>
                <c:pt idx="2401">
                  <c:v>964.21568269000011</c:v>
                </c:pt>
                <c:pt idx="2402">
                  <c:v>953.33092679890024</c:v>
                </c:pt>
                <c:pt idx="2403">
                  <c:v>946.10874881250015</c:v>
                </c:pt>
                <c:pt idx="2404">
                  <c:v>935.32697074440011</c:v>
                </c:pt>
                <c:pt idx="2405">
                  <c:v>924.60697937010002</c:v>
                </c:pt>
                <c:pt idx="2406">
                  <c:v>913.9487746896001</c:v>
                </c:pt>
                <c:pt idx="2407">
                  <c:v>903.35235670290001</c:v>
                </c:pt>
                <c:pt idx="2408">
                  <c:v>892.81772541000009</c:v>
                </c:pt>
                <c:pt idx="2409">
                  <c:v>878.86766298760017</c:v>
                </c:pt>
                <c:pt idx="2410">
                  <c:v>871.9338229056001</c:v>
                </c:pt>
                <c:pt idx="2411">
                  <c:v>861.58455169410013</c:v>
                </c:pt>
                <c:pt idx="2412">
                  <c:v>851.29706717639999</c:v>
                </c:pt>
                <c:pt idx="2413">
                  <c:v>844.47307010560019</c:v>
                </c:pt>
                <c:pt idx="2414">
                  <c:v>834.2885634109</c:v>
                </c:pt>
                <c:pt idx="2415">
                  <c:v>827.53321822210012</c:v>
                </c:pt>
                <c:pt idx="2416">
                  <c:v>817.45168935039999</c:v>
                </c:pt>
                <c:pt idx="2417">
                  <c:v>810.76499604360015</c:v>
                </c:pt>
                <c:pt idx="2418">
                  <c:v>807.43194717250014</c:v>
                </c:pt>
                <c:pt idx="2419">
                  <c:v>800.78644499490008</c:v>
                </c:pt>
                <c:pt idx="2420">
                  <c:v>797.47399168840013</c:v>
                </c:pt>
                <c:pt idx="2421">
                  <c:v>794.16840357010017</c:v>
                </c:pt>
                <c:pt idx="2422">
                  <c:v>790.86968064000007</c:v>
                </c:pt>
                <c:pt idx="2423">
                  <c:v>787.57782289810007</c:v>
                </c:pt>
                <c:pt idx="2424">
                  <c:v>784.29283034440004</c:v>
                </c:pt>
                <c:pt idx="2425">
                  <c:v>781.01470297890023</c:v>
                </c:pt>
                <c:pt idx="2426">
                  <c:v>777.74344080160017</c:v>
                </c:pt>
                <c:pt idx="2427">
                  <c:v>774.47904381250009</c:v>
                </c:pt>
                <c:pt idx="2428">
                  <c:v>774.47904381250009</c:v>
                </c:pt>
                <c:pt idx="2429">
                  <c:v>771.2215120116</c:v>
                </c:pt>
                <c:pt idx="2430">
                  <c:v>767.97084539889988</c:v>
                </c:pt>
                <c:pt idx="2431">
                  <c:v>767.97084539889988</c:v>
                </c:pt>
                <c:pt idx="2432">
                  <c:v>764.72704397440009</c:v>
                </c:pt>
                <c:pt idx="2433">
                  <c:v>764.72704397440009</c:v>
                </c:pt>
                <c:pt idx="2434">
                  <c:v>764.72704397440009</c:v>
                </c:pt>
                <c:pt idx="2435">
                  <c:v>761.49010773810016</c:v>
                </c:pt>
                <c:pt idx="2436">
                  <c:v>761.49010773810016</c:v>
                </c:pt>
                <c:pt idx="2437">
                  <c:v>758.26003669000011</c:v>
                </c:pt>
                <c:pt idx="2438">
                  <c:v>758.26003669000011</c:v>
                </c:pt>
                <c:pt idx="2439">
                  <c:v>758.26003669000011</c:v>
                </c:pt>
                <c:pt idx="2440">
                  <c:v>755.03683083010003</c:v>
                </c:pt>
                <c:pt idx="2441">
                  <c:v>755.03683083010003</c:v>
                </c:pt>
                <c:pt idx="2442">
                  <c:v>755.03683083010003</c:v>
                </c:pt>
                <c:pt idx="2443">
                  <c:v>751.82049015840005</c:v>
                </c:pt>
                <c:pt idx="2444">
                  <c:v>751.82049015840005</c:v>
                </c:pt>
                <c:pt idx="2445">
                  <c:v>751.82049015840005</c:v>
                </c:pt>
                <c:pt idx="2446">
                  <c:v>748.61101467490016</c:v>
                </c:pt>
                <c:pt idx="2447">
                  <c:v>748.61101467490016</c:v>
                </c:pt>
                <c:pt idx="2448">
                  <c:v>745.40840437960003</c:v>
                </c:pt>
                <c:pt idx="2449">
                  <c:v>745.40840437960003</c:v>
                </c:pt>
                <c:pt idx="2450">
                  <c:v>742.2126592725001</c:v>
                </c:pt>
                <c:pt idx="2451">
                  <c:v>742.2126592725001</c:v>
                </c:pt>
                <c:pt idx="2452">
                  <c:v>739.02377935360005</c:v>
                </c:pt>
                <c:pt idx="2453">
                  <c:v>739.02377935360005</c:v>
                </c:pt>
                <c:pt idx="2454">
                  <c:v>735.84176462289997</c:v>
                </c:pt>
                <c:pt idx="2455">
                  <c:v>732.66661508040011</c:v>
                </c:pt>
                <c:pt idx="2456">
                  <c:v>729.49833072610011</c:v>
                </c:pt>
                <c:pt idx="2457">
                  <c:v>729.49833072610011</c:v>
                </c:pt>
                <c:pt idx="2458">
                  <c:v>726.33691156000009</c:v>
                </c:pt>
                <c:pt idx="2459">
                  <c:v>723.18235758210005</c:v>
                </c:pt>
                <c:pt idx="2460">
                  <c:v>720.0346687924</c:v>
                </c:pt>
                <c:pt idx="2461">
                  <c:v>716.89384519090015</c:v>
                </c:pt>
                <c:pt idx="2462">
                  <c:v>713.75988677760017</c:v>
                </c:pt>
                <c:pt idx="2463">
                  <c:v>713.75988677760017</c:v>
                </c:pt>
                <c:pt idx="2464">
                  <c:v>710.63279355250006</c:v>
                </c:pt>
                <c:pt idx="2465">
                  <c:v>707.51256551560004</c:v>
                </c:pt>
                <c:pt idx="2466">
                  <c:v>707.51256551560004</c:v>
                </c:pt>
                <c:pt idx="2467">
                  <c:v>704.39920266690001</c:v>
                </c:pt>
                <c:pt idx="2468">
                  <c:v>701.29270500640018</c:v>
                </c:pt>
                <c:pt idx="2469">
                  <c:v>698.19307253410011</c:v>
                </c:pt>
                <c:pt idx="2470">
                  <c:v>695.10030525000013</c:v>
                </c:pt>
                <c:pt idx="2471">
                  <c:v>695.10030525000013</c:v>
                </c:pt>
                <c:pt idx="2472">
                  <c:v>692.01440315410002</c:v>
                </c:pt>
                <c:pt idx="2473">
                  <c:v>688.93536624640001</c:v>
                </c:pt>
                <c:pt idx="2474">
                  <c:v>688.93536624640001</c:v>
                </c:pt>
                <c:pt idx="2475">
                  <c:v>685.86319452690009</c:v>
                </c:pt>
                <c:pt idx="2476">
                  <c:v>685.86319452690009</c:v>
                </c:pt>
                <c:pt idx="2477">
                  <c:v>682.79788799560015</c:v>
                </c:pt>
                <c:pt idx="2478">
                  <c:v>679.73944665250008</c:v>
                </c:pt>
                <c:pt idx="2479">
                  <c:v>679.73944665250008</c:v>
                </c:pt>
                <c:pt idx="2480">
                  <c:v>676.6878704976001</c:v>
                </c:pt>
                <c:pt idx="2481">
                  <c:v>676.6878704976001</c:v>
                </c:pt>
                <c:pt idx="2482">
                  <c:v>673.64315953089999</c:v>
                </c:pt>
                <c:pt idx="2483">
                  <c:v>673.64315953089999</c:v>
                </c:pt>
                <c:pt idx="2484">
                  <c:v>670.60531375240021</c:v>
                </c:pt>
                <c:pt idx="2485">
                  <c:v>670.60531375240021</c:v>
                </c:pt>
                <c:pt idx="2486">
                  <c:v>667.57433316210017</c:v>
                </c:pt>
                <c:pt idx="2487">
                  <c:v>667.57433316210017</c:v>
                </c:pt>
                <c:pt idx="2488">
                  <c:v>664.55021776000012</c:v>
                </c:pt>
                <c:pt idx="2489">
                  <c:v>664.55021776000012</c:v>
                </c:pt>
                <c:pt idx="2490">
                  <c:v>661.53296754610005</c:v>
                </c:pt>
                <c:pt idx="2491">
                  <c:v>658.52258252040008</c:v>
                </c:pt>
                <c:pt idx="2492">
                  <c:v>655.5190626829002</c:v>
                </c:pt>
                <c:pt idx="2493">
                  <c:v>655.5190626829002</c:v>
                </c:pt>
                <c:pt idx="2494">
                  <c:v>652.52240803360007</c:v>
                </c:pt>
                <c:pt idx="2495">
                  <c:v>649.53261857250004</c:v>
                </c:pt>
                <c:pt idx="2496">
                  <c:v>646.54969429960011</c:v>
                </c:pt>
                <c:pt idx="2497">
                  <c:v>643.57363521489992</c:v>
                </c:pt>
                <c:pt idx="2498">
                  <c:v>643.57363521489992</c:v>
                </c:pt>
                <c:pt idx="2499">
                  <c:v>640.60444131840018</c:v>
                </c:pt>
                <c:pt idx="2500">
                  <c:v>637.64211261010007</c:v>
                </c:pt>
                <c:pt idx="2501">
                  <c:v>634.68664909000006</c:v>
                </c:pt>
                <c:pt idx="2502">
                  <c:v>631.73805075810003</c:v>
                </c:pt>
                <c:pt idx="2503">
                  <c:v>628.79631761439998</c:v>
                </c:pt>
                <c:pt idx="2504">
                  <c:v>628.79631761439998</c:v>
                </c:pt>
                <c:pt idx="2505">
                  <c:v>625.86144965890014</c:v>
                </c:pt>
                <c:pt idx="2506">
                  <c:v>622.93344689160017</c:v>
                </c:pt>
                <c:pt idx="2507">
                  <c:v>622.93344689160017</c:v>
                </c:pt>
                <c:pt idx="2508">
                  <c:v>620.01230931250007</c:v>
                </c:pt>
                <c:pt idx="2509">
                  <c:v>620.01230931250007</c:v>
                </c:pt>
                <c:pt idx="2510">
                  <c:v>617.09803692160006</c:v>
                </c:pt>
                <c:pt idx="2511">
                  <c:v>617.09803692160006</c:v>
                </c:pt>
                <c:pt idx="2512">
                  <c:v>614.19062971890003</c:v>
                </c:pt>
                <c:pt idx="2513">
                  <c:v>614.19062971890003</c:v>
                </c:pt>
                <c:pt idx="2514">
                  <c:v>611.29008770440009</c:v>
                </c:pt>
                <c:pt idx="2515">
                  <c:v>611.29008770440009</c:v>
                </c:pt>
                <c:pt idx="2516">
                  <c:v>611.29008770440009</c:v>
                </c:pt>
                <c:pt idx="2517">
                  <c:v>608.39641087810014</c:v>
                </c:pt>
                <c:pt idx="2518">
                  <c:v>608.39641087810014</c:v>
                </c:pt>
                <c:pt idx="2519">
                  <c:v>608.39641087810014</c:v>
                </c:pt>
                <c:pt idx="2520">
                  <c:v>605.50959924000006</c:v>
                </c:pt>
                <c:pt idx="2521">
                  <c:v>605.50959924000006</c:v>
                </c:pt>
                <c:pt idx="2522">
                  <c:v>605.50959924000006</c:v>
                </c:pt>
                <c:pt idx="2523">
                  <c:v>605.50959924000006</c:v>
                </c:pt>
                <c:pt idx="2524">
                  <c:v>605.50959924000006</c:v>
                </c:pt>
                <c:pt idx="2525">
                  <c:v>602.62965279010007</c:v>
                </c:pt>
                <c:pt idx="2526">
                  <c:v>602.62965279010007</c:v>
                </c:pt>
                <c:pt idx="2527">
                  <c:v>602.62965279010007</c:v>
                </c:pt>
                <c:pt idx="2528">
                  <c:v>602.62965279010007</c:v>
                </c:pt>
                <c:pt idx="2529">
                  <c:v>602.62965279010007</c:v>
                </c:pt>
                <c:pt idx="2530">
                  <c:v>599.75657152839995</c:v>
                </c:pt>
                <c:pt idx="2531">
                  <c:v>599.75657152839995</c:v>
                </c:pt>
                <c:pt idx="2532">
                  <c:v>599.75657152839995</c:v>
                </c:pt>
                <c:pt idx="2533">
                  <c:v>599.75657152839995</c:v>
                </c:pt>
                <c:pt idx="2534">
                  <c:v>599.75657152839995</c:v>
                </c:pt>
                <c:pt idx="2535">
                  <c:v>599.75657152839995</c:v>
                </c:pt>
                <c:pt idx="2536">
                  <c:v>596.89035545490015</c:v>
                </c:pt>
                <c:pt idx="2537">
                  <c:v>596.89035545490015</c:v>
                </c:pt>
                <c:pt idx="2538">
                  <c:v>596.89035545490015</c:v>
                </c:pt>
                <c:pt idx="2539">
                  <c:v>594.0310045696001</c:v>
                </c:pt>
                <c:pt idx="2540">
                  <c:v>594.0310045696001</c:v>
                </c:pt>
                <c:pt idx="2541">
                  <c:v>594.0310045696001</c:v>
                </c:pt>
                <c:pt idx="2542">
                  <c:v>594.0310045696001</c:v>
                </c:pt>
                <c:pt idx="2543">
                  <c:v>591.17851887250004</c:v>
                </c:pt>
                <c:pt idx="2544">
                  <c:v>591.17851887250004</c:v>
                </c:pt>
                <c:pt idx="2545">
                  <c:v>591.17851887250004</c:v>
                </c:pt>
                <c:pt idx="2546">
                  <c:v>591.17851887250004</c:v>
                </c:pt>
                <c:pt idx="2547">
                  <c:v>591.17851887250004</c:v>
                </c:pt>
                <c:pt idx="2548">
                  <c:v>588.33289836359995</c:v>
                </c:pt>
                <c:pt idx="2549">
                  <c:v>588.33289836359995</c:v>
                </c:pt>
                <c:pt idx="2550">
                  <c:v>588.33289836359995</c:v>
                </c:pt>
                <c:pt idx="2551">
                  <c:v>588.33289836359995</c:v>
                </c:pt>
                <c:pt idx="2552">
                  <c:v>588.33289836359995</c:v>
                </c:pt>
                <c:pt idx="2553">
                  <c:v>588.33289836359995</c:v>
                </c:pt>
                <c:pt idx="2554">
                  <c:v>588.33289836359995</c:v>
                </c:pt>
                <c:pt idx="2555">
                  <c:v>585.49414304289996</c:v>
                </c:pt>
                <c:pt idx="2556">
                  <c:v>585.49414304289996</c:v>
                </c:pt>
                <c:pt idx="2557">
                  <c:v>585.49414304289996</c:v>
                </c:pt>
                <c:pt idx="2558">
                  <c:v>585.49414304289996</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591.17851887250004</c:v>
                </c:pt>
                <c:pt idx="2578">
                  <c:v>591.17851887250004</c:v>
                </c:pt>
                <c:pt idx="2579">
                  <c:v>588.33289836359995</c:v>
                </c:pt>
                <c:pt idx="2580">
                  <c:v>588.33289836359995</c:v>
                </c:pt>
                <c:pt idx="2581">
                  <c:v>588.33289836359995</c:v>
                </c:pt>
                <c:pt idx="2582">
                  <c:v>588.33289836359995</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594.0310045696001</c:v>
                </c:pt>
                <c:pt idx="2600">
                  <c:v>594.0310045696001</c:v>
                </c:pt>
                <c:pt idx="2601">
                  <c:v>594.0310045696001</c:v>
                </c:pt>
                <c:pt idx="2602">
                  <c:v>594.0310045696001</c:v>
                </c:pt>
                <c:pt idx="2603">
                  <c:v>596.89035545490015</c:v>
                </c:pt>
                <c:pt idx="2604">
                  <c:v>596.89035545490015</c:v>
                </c:pt>
                <c:pt idx="2605">
                  <c:v>596.89035545490015</c:v>
                </c:pt>
                <c:pt idx="2606">
                  <c:v>596.89035545490015</c:v>
                </c:pt>
                <c:pt idx="2607">
                  <c:v>599.75657152839995</c:v>
                </c:pt>
                <c:pt idx="2608">
                  <c:v>599.75657152839995</c:v>
                </c:pt>
                <c:pt idx="2609">
                  <c:v>602.62965279010007</c:v>
                </c:pt>
                <c:pt idx="2610">
                  <c:v>602.62965279010007</c:v>
                </c:pt>
                <c:pt idx="2611">
                  <c:v>602.62965279010007</c:v>
                </c:pt>
                <c:pt idx="2612">
                  <c:v>605.50959924000006</c:v>
                </c:pt>
                <c:pt idx="2613">
                  <c:v>605.50959924000006</c:v>
                </c:pt>
                <c:pt idx="2614">
                  <c:v>608.39641087810014</c:v>
                </c:pt>
                <c:pt idx="2615">
                  <c:v>608.39641087810014</c:v>
                </c:pt>
                <c:pt idx="2616">
                  <c:v>608.39641087810014</c:v>
                </c:pt>
                <c:pt idx="2617">
                  <c:v>611.29008770440009</c:v>
                </c:pt>
                <c:pt idx="2618">
                  <c:v>611.29008770440009</c:v>
                </c:pt>
                <c:pt idx="2619">
                  <c:v>614.19062971890003</c:v>
                </c:pt>
                <c:pt idx="2620">
                  <c:v>614.19062971890003</c:v>
                </c:pt>
                <c:pt idx="2621">
                  <c:v>617.09803692160006</c:v>
                </c:pt>
                <c:pt idx="2622">
                  <c:v>617.09803692160006</c:v>
                </c:pt>
                <c:pt idx="2623">
                  <c:v>617.09803692160006</c:v>
                </c:pt>
                <c:pt idx="2624">
                  <c:v>620.01230931250007</c:v>
                </c:pt>
                <c:pt idx="2625">
                  <c:v>620.01230931250007</c:v>
                </c:pt>
                <c:pt idx="2626">
                  <c:v>622.93344689160017</c:v>
                </c:pt>
                <c:pt idx="2627">
                  <c:v>622.93344689160017</c:v>
                </c:pt>
                <c:pt idx="2628">
                  <c:v>625.86144965890014</c:v>
                </c:pt>
                <c:pt idx="2629">
                  <c:v>625.86144965890014</c:v>
                </c:pt>
                <c:pt idx="2630">
                  <c:v>628.79631761439998</c:v>
                </c:pt>
                <c:pt idx="2631">
                  <c:v>628.79631761439998</c:v>
                </c:pt>
                <c:pt idx="2632">
                  <c:v>631.73805075810003</c:v>
                </c:pt>
                <c:pt idx="2633">
                  <c:v>631.73805075810003</c:v>
                </c:pt>
                <c:pt idx="2634">
                  <c:v>634.68664909000006</c:v>
                </c:pt>
                <c:pt idx="2635">
                  <c:v>634.68664909000006</c:v>
                </c:pt>
                <c:pt idx="2636">
                  <c:v>637.64211261010007</c:v>
                </c:pt>
                <c:pt idx="2637">
                  <c:v>637.64211261010007</c:v>
                </c:pt>
                <c:pt idx="2638">
                  <c:v>640.60444131840018</c:v>
                </c:pt>
                <c:pt idx="2639">
                  <c:v>640.60444131840018</c:v>
                </c:pt>
                <c:pt idx="2640">
                  <c:v>643.57363521489992</c:v>
                </c:pt>
                <c:pt idx="2641">
                  <c:v>643.57363521489992</c:v>
                </c:pt>
                <c:pt idx="2642">
                  <c:v>646.54969429960011</c:v>
                </c:pt>
                <c:pt idx="2643">
                  <c:v>646.54969429960011</c:v>
                </c:pt>
                <c:pt idx="2644">
                  <c:v>649.53261857250004</c:v>
                </c:pt>
                <c:pt idx="2645">
                  <c:v>649.53261857250004</c:v>
                </c:pt>
                <c:pt idx="2646">
                  <c:v>652.52240803360007</c:v>
                </c:pt>
                <c:pt idx="2647">
                  <c:v>652.52240803360007</c:v>
                </c:pt>
                <c:pt idx="2648">
                  <c:v>655.5190626829002</c:v>
                </c:pt>
                <c:pt idx="2649">
                  <c:v>655.5190626829002</c:v>
                </c:pt>
                <c:pt idx="2650">
                  <c:v>658.52258252040008</c:v>
                </c:pt>
                <c:pt idx="2651">
                  <c:v>658.52258252040008</c:v>
                </c:pt>
                <c:pt idx="2652">
                  <c:v>661.53296754610005</c:v>
                </c:pt>
                <c:pt idx="2653">
                  <c:v>661.53296754610005</c:v>
                </c:pt>
                <c:pt idx="2654">
                  <c:v>664.55021776000012</c:v>
                </c:pt>
                <c:pt idx="2655">
                  <c:v>664.55021776000012</c:v>
                </c:pt>
                <c:pt idx="2656">
                  <c:v>667.57433316210017</c:v>
                </c:pt>
                <c:pt idx="2657">
                  <c:v>667.57433316210017</c:v>
                </c:pt>
                <c:pt idx="2658">
                  <c:v>670.60531375240021</c:v>
                </c:pt>
                <c:pt idx="2659">
                  <c:v>670.60531375240021</c:v>
                </c:pt>
                <c:pt idx="2660">
                  <c:v>673.64315953089999</c:v>
                </c:pt>
                <c:pt idx="2661">
                  <c:v>673.64315953089999</c:v>
                </c:pt>
                <c:pt idx="2662">
                  <c:v>676.6878704976001</c:v>
                </c:pt>
                <c:pt idx="2663">
                  <c:v>676.6878704976001</c:v>
                </c:pt>
                <c:pt idx="2664">
                  <c:v>679.73944665250008</c:v>
                </c:pt>
                <c:pt idx="2665">
                  <c:v>679.73944665250008</c:v>
                </c:pt>
                <c:pt idx="2666">
                  <c:v>682.79788799560015</c:v>
                </c:pt>
                <c:pt idx="2667">
                  <c:v>682.79788799560015</c:v>
                </c:pt>
                <c:pt idx="2668">
                  <c:v>685.86319452690009</c:v>
                </c:pt>
                <c:pt idx="2669">
                  <c:v>685.86319452690009</c:v>
                </c:pt>
                <c:pt idx="2670">
                  <c:v>688.93536624640001</c:v>
                </c:pt>
                <c:pt idx="2671">
                  <c:v>688.93536624640001</c:v>
                </c:pt>
                <c:pt idx="2672">
                  <c:v>692.01440315410002</c:v>
                </c:pt>
                <c:pt idx="2673">
                  <c:v>692.01440315410002</c:v>
                </c:pt>
                <c:pt idx="2674">
                  <c:v>695.10030525000013</c:v>
                </c:pt>
                <c:pt idx="2675">
                  <c:v>695.10030525000013</c:v>
                </c:pt>
                <c:pt idx="2676">
                  <c:v>698.19307253410011</c:v>
                </c:pt>
                <c:pt idx="2677">
                  <c:v>698.19307253410011</c:v>
                </c:pt>
                <c:pt idx="2678">
                  <c:v>701.29270500640018</c:v>
                </c:pt>
                <c:pt idx="2679">
                  <c:v>701.29270500640018</c:v>
                </c:pt>
                <c:pt idx="2680">
                  <c:v>704.39920266690001</c:v>
                </c:pt>
                <c:pt idx="2681">
                  <c:v>704.39920266690001</c:v>
                </c:pt>
                <c:pt idx="2682">
                  <c:v>704.39920266690001</c:v>
                </c:pt>
                <c:pt idx="2683">
                  <c:v>707.51256551560004</c:v>
                </c:pt>
                <c:pt idx="2684">
                  <c:v>707.51256551560004</c:v>
                </c:pt>
                <c:pt idx="2685">
                  <c:v>710.63279355250006</c:v>
                </c:pt>
                <c:pt idx="2686">
                  <c:v>710.63279355250006</c:v>
                </c:pt>
                <c:pt idx="2687">
                  <c:v>713.75988677760017</c:v>
                </c:pt>
                <c:pt idx="2688">
                  <c:v>713.75988677760017</c:v>
                </c:pt>
                <c:pt idx="2689">
                  <c:v>716.89384519090015</c:v>
                </c:pt>
                <c:pt idx="2690">
                  <c:v>716.89384519090015</c:v>
                </c:pt>
                <c:pt idx="2691">
                  <c:v>720.0346687924</c:v>
                </c:pt>
                <c:pt idx="2692">
                  <c:v>720.0346687924</c:v>
                </c:pt>
                <c:pt idx="2693">
                  <c:v>723.18235758210005</c:v>
                </c:pt>
                <c:pt idx="2694">
                  <c:v>723.18235758210005</c:v>
                </c:pt>
                <c:pt idx="2695">
                  <c:v>723.18235758210005</c:v>
                </c:pt>
                <c:pt idx="2696">
                  <c:v>726.33691156000009</c:v>
                </c:pt>
                <c:pt idx="2697">
                  <c:v>726.33691156000009</c:v>
                </c:pt>
                <c:pt idx="2698">
                  <c:v>729.49833072610011</c:v>
                </c:pt>
                <c:pt idx="2699">
                  <c:v>729.49833072610011</c:v>
                </c:pt>
                <c:pt idx="2700">
                  <c:v>732.66661508040011</c:v>
                </c:pt>
                <c:pt idx="2701">
                  <c:v>732.66661508040011</c:v>
                </c:pt>
                <c:pt idx="2702">
                  <c:v>735.84176462289997</c:v>
                </c:pt>
                <c:pt idx="2703">
                  <c:v>735.84176462289997</c:v>
                </c:pt>
                <c:pt idx="2704">
                  <c:v>735.84176462289997</c:v>
                </c:pt>
                <c:pt idx="2705">
                  <c:v>739.02377935360005</c:v>
                </c:pt>
                <c:pt idx="2706">
                  <c:v>739.02377935360005</c:v>
                </c:pt>
                <c:pt idx="2707">
                  <c:v>742.2126592725001</c:v>
                </c:pt>
                <c:pt idx="2708">
                  <c:v>742.2126592725001</c:v>
                </c:pt>
                <c:pt idx="2709">
                  <c:v>745.40840437960003</c:v>
                </c:pt>
                <c:pt idx="2710">
                  <c:v>745.40840437960003</c:v>
                </c:pt>
                <c:pt idx="2711">
                  <c:v>748.61101467490016</c:v>
                </c:pt>
                <c:pt idx="2712">
                  <c:v>748.61101467490016</c:v>
                </c:pt>
                <c:pt idx="2713">
                  <c:v>748.61101467490016</c:v>
                </c:pt>
                <c:pt idx="2714">
                  <c:v>751.82049015840005</c:v>
                </c:pt>
                <c:pt idx="2715">
                  <c:v>751.82049015840005</c:v>
                </c:pt>
                <c:pt idx="2716">
                  <c:v>755.03683083010003</c:v>
                </c:pt>
                <c:pt idx="2717">
                  <c:v>755.03683083010003</c:v>
                </c:pt>
                <c:pt idx="2718">
                  <c:v>758.26003669000011</c:v>
                </c:pt>
                <c:pt idx="2719">
                  <c:v>758.26003669000011</c:v>
                </c:pt>
                <c:pt idx="2720">
                  <c:v>761.49010773810016</c:v>
                </c:pt>
                <c:pt idx="2721">
                  <c:v>761.49010773810016</c:v>
                </c:pt>
                <c:pt idx="2722">
                  <c:v>761.49010773810016</c:v>
                </c:pt>
                <c:pt idx="2723">
                  <c:v>764.72704397440009</c:v>
                </c:pt>
                <c:pt idx="2724">
                  <c:v>764.72704397440009</c:v>
                </c:pt>
                <c:pt idx="2725">
                  <c:v>767.97084539889988</c:v>
                </c:pt>
                <c:pt idx="2726">
                  <c:v>767.97084539889988</c:v>
                </c:pt>
                <c:pt idx="2727">
                  <c:v>767.97084539889988</c:v>
                </c:pt>
                <c:pt idx="2728">
                  <c:v>771.2215120116</c:v>
                </c:pt>
                <c:pt idx="2729">
                  <c:v>771.2215120116</c:v>
                </c:pt>
                <c:pt idx="2730">
                  <c:v>774.47904381250009</c:v>
                </c:pt>
                <c:pt idx="2731">
                  <c:v>774.47904381250009</c:v>
                </c:pt>
                <c:pt idx="2732">
                  <c:v>774.47904381250009</c:v>
                </c:pt>
                <c:pt idx="2733">
                  <c:v>777.74344080160017</c:v>
                </c:pt>
                <c:pt idx="2734">
                  <c:v>777.74344080160017</c:v>
                </c:pt>
                <c:pt idx="2735">
                  <c:v>781.01470297890023</c:v>
                </c:pt>
                <c:pt idx="2736">
                  <c:v>781.01470297890023</c:v>
                </c:pt>
                <c:pt idx="2737">
                  <c:v>781.01470297890023</c:v>
                </c:pt>
                <c:pt idx="2738">
                  <c:v>784.29283034440004</c:v>
                </c:pt>
                <c:pt idx="2739">
                  <c:v>784.29283034440004</c:v>
                </c:pt>
                <c:pt idx="2740">
                  <c:v>787.57782289810007</c:v>
                </c:pt>
                <c:pt idx="2741">
                  <c:v>787.57782289810007</c:v>
                </c:pt>
                <c:pt idx="2742">
                  <c:v>787.57782289810007</c:v>
                </c:pt>
                <c:pt idx="2743">
                  <c:v>790.86968064000007</c:v>
                </c:pt>
                <c:pt idx="2744">
                  <c:v>790.86968064000007</c:v>
                </c:pt>
                <c:pt idx="2745">
                  <c:v>794.16840357010017</c:v>
                </c:pt>
                <c:pt idx="2746">
                  <c:v>794.16840357010017</c:v>
                </c:pt>
                <c:pt idx="2747">
                  <c:v>794.16840357010017</c:v>
                </c:pt>
                <c:pt idx="2748">
                  <c:v>797.47399168840013</c:v>
                </c:pt>
                <c:pt idx="2749">
                  <c:v>797.47399168840013</c:v>
                </c:pt>
                <c:pt idx="2750">
                  <c:v>797.47399168840013</c:v>
                </c:pt>
                <c:pt idx="2751">
                  <c:v>800.78644499490008</c:v>
                </c:pt>
                <c:pt idx="2752">
                  <c:v>800.78644499490008</c:v>
                </c:pt>
                <c:pt idx="2753">
                  <c:v>804.10576348960012</c:v>
                </c:pt>
                <c:pt idx="2754">
                  <c:v>804.10576348960012</c:v>
                </c:pt>
                <c:pt idx="2755">
                  <c:v>804.10576348960012</c:v>
                </c:pt>
                <c:pt idx="2756">
                  <c:v>807.43194717250014</c:v>
                </c:pt>
                <c:pt idx="2757">
                  <c:v>807.43194717250014</c:v>
                </c:pt>
                <c:pt idx="2758">
                  <c:v>807.43194717250014</c:v>
                </c:pt>
                <c:pt idx="2759">
                  <c:v>810.76499604360015</c:v>
                </c:pt>
                <c:pt idx="2760">
                  <c:v>810.76499604360015</c:v>
                </c:pt>
                <c:pt idx="2761">
                  <c:v>814.10491010290013</c:v>
                </c:pt>
                <c:pt idx="2762">
                  <c:v>814.10491010290013</c:v>
                </c:pt>
                <c:pt idx="2763">
                  <c:v>814.10491010290013</c:v>
                </c:pt>
                <c:pt idx="2764">
                  <c:v>814.10491010290013</c:v>
                </c:pt>
                <c:pt idx="2765">
                  <c:v>817.45168935039999</c:v>
                </c:pt>
                <c:pt idx="2766">
                  <c:v>817.45168935039999</c:v>
                </c:pt>
                <c:pt idx="2767">
                  <c:v>817.45168935039999</c:v>
                </c:pt>
                <c:pt idx="2768">
                  <c:v>820.80533378610016</c:v>
                </c:pt>
                <c:pt idx="2769">
                  <c:v>820.80533378610016</c:v>
                </c:pt>
                <c:pt idx="2770">
                  <c:v>820.80533378610016</c:v>
                </c:pt>
                <c:pt idx="2771">
                  <c:v>824.16584341000009</c:v>
                </c:pt>
                <c:pt idx="2772">
                  <c:v>824.16584341000009</c:v>
                </c:pt>
                <c:pt idx="2773">
                  <c:v>824.16584341000009</c:v>
                </c:pt>
                <c:pt idx="2774">
                  <c:v>827.53321822210012</c:v>
                </c:pt>
                <c:pt idx="2775">
                  <c:v>827.53321822210012</c:v>
                </c:pt>
                <c:pt idx="2776">
                  <c:v>827.53321822210012</c:v>
                </c:pt>
                <c:pt idx="2777">
                  <c:v>827.53321822210012</c:v>
                </c:pt>
                <c:pt idx="2778">
                  <c:v>830.90745822240024</c:v>
                </c:pt>
                <c:pt idx="2779">
                  <c:v>830.90745822240024</c:v>
                </c:pt>
                <c:pt idx="2780">
                  <c:v>830.90745822240024</c:v>
                </c:pt>
                <c:pt idx="2781">
                  <c:v>834.2885634109</c:v>
                </c:pt>
                <c:pt idx="2782">
                  <c:v>834.2885634109</c:v>
                </c:pt>
                <c:pt idx="2783">
                  <c:v>834.2885634109</c:v>
                </c:pt>
                <c:pt idx="2784">
                  <c:v>834.2885634109</c:v>
                </c:pt>
                <c:pt idx="2785">
                  <c:v>837.67653378759996</c:v>
                </c:pt>
                <c:pt idx="2786">
                  <c:v>837.67653378759996</c:v>
                </c:pt>
                <c:pt idx="2787">
                  <c:v>837.67653378759996</c:v>
                </c:pt>
                <c:pt idx="2788">
                  <c:v>837.67653378759996</c:v>
                </c:pt>
                <c:pt idx="2789">
                  <c:v>841.07136935250014</c:v>
                </c:pt>
                <c:pt idx="2790">
                  <c:v>841.07136935250014</c:v>
                </c:pt>
                <c:pt idx="2791">
                  <c:v>841.07136935250014</c:v>
                </c:pt>
                <c:pt idx="2792">
                  <c:v>841.07136935250014</c:v>
                </c:pt>
                <c:pt idx="2793">
                  <c:v>844.47307010560019</c:v>
                </c:pt>
                <c:pt idx="2794">
                  <c:v>844.47307010560019</c:v>
                </c:pt>
                <c:pt idx="2795">
                  <c:v>844.47307010560019</c:v>
                </c:pt>
                <c:pt idx="2796">
                  <c:v>844.47307010560019</c:v>
                </c:pt>
                <c:pt idx="2797">
                  <c:v>844.47307010560019</c:v>
                </c:pt>
                <c:pt idx="2798">
                  <c:v>844.47307010560019</c:v>
                </c:pt>
                <c:pt idx="2799">
                  <c:v>844.47307010560019</c:v>
                </c:pt>
                <c:pt idx="2800">
                  <c:v>841.07136935250014</c:v>
                </c:pt>
                <c:pt idx="2801">
                  <c:v>837.67653378759996</c:v>
                </c:pt>
                <c:pt idx="2802">
                  <c:v>834.2885634109</c:v>
                </c:pt>
                <c:pt idx="2803">
                  <c:v>827.53321822210012</c:v>
                </c:pt>
                <c:pt idx="2804">
                  <c:v>820.80533378610016</c:v>
                </c:pt>
                <c:pt idx="2805">
                  <c:v>810.76499604360015</c:v>
                </c:pt>
                <c:pt idx="2806">
                  <c:v>804.10576348960012</c:v>
                </c:pt>
                <c:pt idx="2807">
                  <c:v>794.16840357010017</c:v>
                </c:pt>
                <c:pt idx="2808">
                  <c:v>784.29283034440004</c:v>
                </c:pt>
                <c:pt idx="2809">
                  <c:v>777.74344080160017</c:v>
                </c:pt>
                <c:pt idx="2810">
                  <c:v>767.97084539889988</c:v>
                </c:pt>
                <c:pt idx="2811">
                  <c:v>758.26003669000011</c:v>
                </c:pt>
                <c:pt idx="2812">
                  <c:v>748.61101467490016</c:v>
                </c:pt>
                <c:pt idx="2813">
                  <c:v>739.02377935360005</c:v>
                </c:pt>
                <c:pt idx="2814">
                  <c:v>729.49833072610011</c:v>
                </c:pt>
                <c:pt idx="2815">
                  <c:v>720.0346687924</c:v>
                </c:pt>
                <c:pt idx="2816">
                  <c:v>710.63279355250006</c:v>
                </c:pt>
                <c:pt idx="2817">
                  <c:v>704.39920266690001</c:v>
                </c:pt>
                <c:pt idx="2818">
                  <c:v>695.10030525000013</c:v>
                </c:pt>
                <c:pt idx="2819">
                  <c:v>685.86319452690009</c:v>
                </c:pt>
                <c:pt idx="2820">
                  <c:v>676.6878704976001</c:v>
                </c:pt>
                <c:pt idx="2821">
                  <c:v>667.57433316210017</c:v>
                </c:pt>
                <c:pt idx="2822">
                  <c:v>658.52258252040008</c:v>
                </c:pt>
                <c:pt idx="2823">
                  <c:v>649.53261857250004</c:v>
                </c:pt>
                <c:pt idx="2824">
                  <c:v>640.60444131840018</c:v>
                </c:pt>
                <c:pt idx="2825">
                  <c:v>631.73805075810003</c:v>
                </c:pt>
                <c:pt idx="2826">
                  <c:v>622.93344689160017</c:v>
                </c:pt>
                <c:pt idx="2827">
                  <c:v>614.19062971890003</c:v>
                </c:pt>
                <c:pt idx="2828">
                  <c:v>605.50959924000006</c:v>
                </c:pt>
                <c:pt idx="2829">
                  <c:v>596.89035545490015</c:v>
                </c:pt>
                <c:pt idx="2830">
                  <c:v>588.33289836359995</c:v>
                </c:pt>
                <c:pt idx="2831">
                  <c:v>582.66225291040018</c:v>
                </c:pt>
                <c:pt idx="2832">
                  <c:v>574.20777364210005</c:v>
                </c:pt>
                <c:pt idx="2833">
                  <c:v>568.6057800709001</c:v>
                </c:pt>
                <c:pt idx="2834">
                  <c:v>560.25427862560002</c:v>
                </c:pt>
                <c:pt idx="2835">
                  <c:v>554.72093693640011</c:v>
                </c:pt>
                <c:pt idx="2836">
                  <c:v>546.47241331410009</c:v>
                </c:pt>
                <c:pt idx="2837">
                  <c:v>541.00772350690011</c:v>
                </c:pt>
                <c:pt idx="2838">
                  <c:v>532.86217770760004</c:v>
                </c:pt>
                <c:pt idx="2839">
                  <c:v>527.46613978240021</c:v>
                </c:pt>
                <c:pt idx="2840">
                  <c:v>522.09756261000007</c:v>
                </c:pt>
                <c:pt idx="2841">
                  <c:v>516.75644619039997</c:v>
                </c:pt>
                <c:pt idx="2842">
                  <c:v>514.09618576290018</c:v>
                </c:pt>
                <c:pt idx="2843">
                  <c:v>508.79626047250008</c:v>
                </c:pt>
                <c:pt idx="2844">
                  <c:v>506.15659560960006</c:v>
                </c:pt>
                <c:pt idx="2845">
                  <c:v>503.52379593490002</c:v>
                </c:pt>
                <c:pt idx="2846">
                  <c:v>500.89786144840014</c:v>
                </c:pt>
                <c:pt idx="2847">
                  <c:v>498.27879215010012</c:v>
                </c:pt>
                <c:pt idx="2848">
                  <c:v>495.66658804000008</c:v>
                </c:pt>
                <c:pt idx="2849">
                  <c:v>493.06124911810002</c:v>
                </c:pt>
                <c:pt idx="2850">
                  <c:v>493.06124911810002</c:v>
                </c:pt>
                <c:pt idx="2851">
                  <c:v>490.46277538439995</c:v>
                </c:pt>
                <c:pt idx="2852">
                  <c:v>487.87116683890014</c:v>
                </c:pt>
                <c:pt idx="2853">
                  <c:v>487.87116683890014</c:v>
                </c:pt>
                <c:pt idx="2854">
                  <c:v>485.28642348160014</c:v>
                </c:pt>
                <c:pt idx="2855">
                  <c:v>482.70854531250006</c:v>
                </c:pt>
                <c:pt idx="2856">
                  <c:v>482.70854531250006</c:v>
                </c:pt>
                <c:pt idx="2857">
                  <c:v>480.13753233160008</c:v>
                </c:pt>
                <c:pt idx="2858">
                  <c:v>477.57338453889997</c:v>
                </c:pt>
                <c:pt idx="2859">
                  <c:v>475.01610193440013</c:v>
                </c:pt>
                <c:pt idx="2860">
                  <c:v>475.01610193440013</c:v>
                </c:pt>
                <c:pt idx="2861">
                  <c:v>472.46568451810009</c:v>
                </c:pt>
                <c:pt idx="2862">
                  <c:v>469.92213229000004</c:v>
                </c:pt>
                <c:pt idx="2863">
                  <c:v>467.38544525010002</c:v>
                </c:pt>
                <c:pt idx="2864">
                  <c:v>467.38544525010002</c:v>
                </c:pt>
                <c:pt idx="2865">
                  <c:v>464.85562339839998</c:v>
                </c:pt>
                <c:pt idx="2866">
                  <c:v>464.85562339839998</c:v>
                </c:pt>
                <c:pt idx="2867">
                  <c:v>462.3326667349001</c:v>
                </c:pt>
                <c:pt idx="2868">
                  <c:v>462.3326667349001</c:v>
                </c:pt>
                <c:pt idx="2869">
                  <c:v>459.81657525960014</c:v>
                </c:pt>
                <c:pt idx="2870">
                  <c:v>457.30734897250005</c:v>
                </c:pt>
                <c:pt idx="2871">
                  <c:v>457.30734897250005</c:v>
                </c:pt>
                <c:pt idx="2872">
                  <c:v>454.8049878736</c:v>
                </c:pt>
                <c:pt idx="2873">
                  <c:v>452.30949196289998</c:v>
                </c:pt>
                <c:pt idx="2874">
                  <c:v>449.82086124040018</c:v>
                </c:pt>
                <c:pt idx="2875">
                  <c:v>449.82086124040018</c:v>
                </c:pt>
                <c:pt idx="2876">
                  <c:v>447.33909570610007</c:v>
                </c:pt>
                <c:pt idx="2877">
                  <c:v>444.86419536000005</c:v>
                </c:pt>
                <c:pt idx="2878">
                  <c:v>442.39616020210002</c:v>
                </c:pt>
                <c:pt idx="2879">
                  <c:v>439.93499023240003</c:v>
                </c:pt>
                <c:pt idx="2880">
                  <c:v>437.48068545090013</c:v>
                </c:pt>
                <c:pt idx="2881">
                  <c:v>435.03324585760009</c:v>
                </c:pt>
                <c:pt idx="2882">
                  <c:v>432.59267145250004</c:v>
                </c:pt>
                <c:pt idx="2883">
                  <c:v>430.15896223560003</c:v>
                </c:pt>
                <c:pt idx="2884">
                  <c:v>427.73211820689994</c:v>
                </c:pt>
                <c:pt idx="2885">
                  <c:v>425.31213936640012</c:v>
                </c:pt>
                <c:pt idx="2886">
                  <c:v>425.31213936640012</c:v>
                </c:pt>
                <c:pt idx="2887">
                  <c:v>422.89902571410005</c:v>
                </c:pt>
                <c:pt idx="2888">
                  <c:v>420.49277725000007</c:v>
                </c:pt>
                <c:pt idx="2889">
                  <c:v>418.09339397410002</c:v>
                </c:pt>
                <c:pt idx="2890">
                  <c:v>415.70087588639996</c:v>
                </c:pt>
                <c:pt idx="2891">
                  <c:v>413.3152229869001</c:v>
                </c:pt>
                <c:pt idx="2892">
                  <c:v>410.9364352756001</c:v>
                </c:pt>
                <c:pt idx="2893">
                  <c:v>410.9364352756001</c:v>
                </c:pt>
                <c:pt idx="2894">
                  <c:v>408.56451275250004</c:v>
                </c:pt>
                <c:pt idx="2895">
                  <c:v>406.19945541760001</c:v>
                </c:pt>
                <c:pt idx="2896">
                  <c:v>403.84126327089996</c:v>
                </c:pt>
                <c:pt idx="2897">
                  <c:v>401.48993631240006</c:v>
                </c:pt>
                <c:pt idx="2898">
                  <c:v>401.48993631240006</c:v>
                </c:pt>
                <c:pt idx="2899">
                  <c:v>399.14547454210009</c:v>
                </c:pt>
                <c:pt idx="2900">
                  <c:v>396.80787796000004</c:v>
                </c:pt>
                <c:pt idx="2901">
                  <c:v>396.80787796000004</c:v>
                </c:pt>
                <c:pt idx="2902">
                  <c:v>394.47714656609998</c:v>
                </c:pt>
                <c:pt idx="2903">
                  <c:v>394.47714656609998</c:v>
                </c:pt>
                <c:pt idx="2904">
                  <c:v>394.47714656609998</c:v>
                </c:pt>
                <c:pt idx="2905">
                  <c:v>394.47714656609998</c:v>
                </c:pt>
                <c:pt idx="2906">
                  <c:v>392.1532803604</c:v>
                </c:pt>
                <c:pt idx="2907">
                  <c:v>392.1532803604</c:v>
                </c:pt>
                <c:pt idx="2908">
                  <c:v>392.1532803604</c:v>
                </c:pt>
                <c:pt idx="2909">
                  <c:v>392.1532803604</c:v>
                </c:pt>
                <c:pt idx="2910">
                  <c:v>392.1532803604</c:v>
                </c:pt>
                <c:pt idx="2911">
                  <c:v>392.1532803604</c:v>
                </c:pt>
                <c:pt idx="2912">
                  <c:v>394.47714656609998</c:v>
                </c:pt>
                <c:pt idx="2913">
                  <c:v>394.47714656609998</c:v>
                </c:pt>
                <c:pt idx="2914">
                  <c:v>394.47714656609998</c:v>
                </c:pt>
                <c:pt idx="2915">
                  <c:v>394.47714656609998</c:v>
                </c:pt>
                <c:pt idx="2916">
                  <c:v>396.80787796000004</c:v>
                </c:pt>
                <c:pt idx="2917">
                  <c:v>396.80787796000004</c:v>
                </c:pt>
                <c:pt idx="2918">
                  <c:v>399.14547454210009</c:v>
                </c:pt>
                <c:pt idx="2919">
                  <c:v>399.14547454210009</c:v>
                </c:pt>
                <c:pt idx="2920">
                  <c:v>401.48993631240006</c:v>
                </c:pt>
                <c:pt idx="2921">
                  <c:v>401.48993631240006</c:v>
                </c:pt>
                <c:pt idx="2922">
                  <c:v>403.84126327089996</c:v>
                </c:pt>
                <c:pt idx="2923">
                  <c:v>403.84126327089996</c:v>
                </c:pt>
                <c:pt idx="2924">
                  <c:v>406.19945541760001</c:v>
                </c:pt>
                <c:pt idx="2925">
                  <c:v>406.19945541760001</c:v>
                </c:pt>
                <c:pt idx="2926">
                  <c:v>408.56451275250004</c:v>
                </c:pt>
                <c:pt idx="2927">
                  <c:v>408.56451275250004</c:v>
                </c:pt>
                <c:pt idx="2928">
                  <c:v>410.9364352756001</c:v>
                </c:pt>
                <c:pt idx="2929">
                  <c:v>413.3152229869001</c:v>
                </c:pt>
                <c:pt idx="2930">
                  <c:v>413.3152229869001</c:v>
                </c:pt>
                <c:pt idx="2931">
                  <c:v>415.70087588639996</c:v>
                </c:pt>
                <c:pt idx="2932">
                  <c:v>415.70087588639996</c:v>
                </c:pt>
                <c:pt idx="2933">
                  <c:v>418.09339397410002</c:v>
                </c:pt>
                <c:pt idx="2934">
                  <c:v>418.09339397410002</c:v>
                </c:pt>
                <c:pt idx="2935">
                  <c:v>420.49277725000007</c:v>
                </c:pt>
                <c:pt idx="2936">
                  <c:v>420.49277725000007</c:v>
                </c:pt>
                <c:pt idx="2937">
                  <c:v>422.89902571410005</c:v>
                </c:pt>
                <c:pt idx="2938">
                  <c:v>422.89902571410005</c:v>
                </c:pt>
                <c:pt idx="2939">
                  <c:v>422.89902571410005</c:v>
                </c:pt>
                <c:pt idx="2940">
                  <c:v>425.31213936640012</c:v>
                </c:pt>
                <c:pt idx="2941">
                  <c:v>425.31213936640012</c:v>
                </c:pt>
                <c:pt idx="2942">
                  <c:v>425.31213936640012</c:v>
                </c:pt>
                <c:pt idx="2943">
                  <c:v>427.73211820689994</c:v>
                </c:pt>
                <c:pt idx="2944">
                  <c:v>427.73211820689994</c:v>
                </c:pt>
                <c:pt idx="2945">
                  <c:v>430.15896223560003</c:v>
                </c:pt>
                <c:pt idx="2946">
                  <c:v>430.15896223560003</c:v>
                </c:pt>
                <c:pt idx="2947">
                  <c:v>432.59267145250004</c:v>
                </c:pt>
                <c:pt idx="2948">
                  <c:v>432.59267145250004</c:v>
                </c:pt>
                <c:pt idx="2949">
                  <c:v>435.03324585760009</c:v>
                </c:pt>
                <c:pt idx="2950">
                  <c:v>437.48068545090013</c:v>
                </c:pt>
                <c:pt idx="2951">
                  <c:v>437.48068545090013</c:v>
                </c:pt>
                <c:pt idx="2952">
                  <c:v>439.93499023240003</c:v>
                </c:pt>
                <c:pt idx="2953">
                  <c:v>442.39616020210002</c:v>
                </c:pt>
                <c:pt idx="2954">
                  <c:v>444.86419536000005</c:v>
                </c:pt>
                <c:pt idx="2955">
                  <c:v>444.86419536000005</c:v>
                </c:pt>
                <c:pt idx="2956">
                  <c:v>447.33909570610007</c:v>
                </c:pt>
                <c:pt idx="2957">
                  <c:v>449.82086124040018</c:v>
                </c:pt>
                <c:pt idx="2958">
                  <c:v>452.30949196289998</c:v>
                </c:pt>
                <c:pt idx="2959">
                  <c:v>452.30949196289998</c:v>
                </c:pt>
                <c:pt idx="2960">
                  <c:v>454.8049878736</c:v>
                </c:pt>
                <c:pt idx="2961">
                  <c:v>457.30734897250005</c:v>
                </c:pt>
                <c:pt idx="2962">
                  <c:v>459.81657525960014</c:v>
                </c:pt>
                <c:pt idx="2963">
                  <c:v>459.81657525960014</c:v>
                </c:pt>
                <c:pt idx="2964">
                  <c:v>462.3326667349001</c:v>
                </c:pt>
                <c:pt idx="2965">
                  <c:v>464.85562339839998</c:v>
                </c:pt>
                <c:pt idx="2966">
                  <c:v>467.38544525010002</c:v>
                </c:pt>
                <c:pt idx="2967">
                  <c:v>469.92213229000004</c:v>
                </c:pt>
                <c:pt idx="2968">
                  <c:v>472.46568451810009</c:v>
                </c:pt>
                <c:pt idx="2969">
                  <c:v>472.46568451810009</c:v>
                </c:pt>
                <c:pt idx="2970">
                  <c:v>475.01610193440013</c:v>
                </c:pt>
                <c:pt idx="2971">
                  <c:v>477.57338453889997</c:v>
                </c:pt>
                <c:pt idx="2972">
                  <c:v>477.57338453889997</c:v>
                </c:pt>
                <c:pt idx="2973">
                  <c:v>480.13753233160008</c:v>
                </c:pt>
                <c:pt idx="2974">
                  <c:v>482.70854531250006</c:v>
                </c:pt>
                <c:pt idx="2975">
                  <c:v>485.28642348160014</c:v>
                </c:pt>
                <c:pt idx="2976">
                  <c:v>487.87116683890014</c:v>
                </c:pt>
                <c:pt idx="2977">
                  <c:v>490.46277538439995</c:v>
                </c:pt>
                <c:pt idx="2978">
                  <c:v>493.06124911810002</c:v>
                </c:pt>
                <c:pt idx="2979">
                  <c:v>493.06124911810002</c:v>
                </c:pt>
                <c:pt idx="2980">
                  <c:v>495.66658804000008</c:v>
                </c:pt>
                <c:pt idx="2981">
                  <c:v>498.27879215010012</c:v>
                </c:pt>
                <c:pt idx="2982">
                  <c:v>500.89786144840014</c:v>
                </c:pt>
                <c:pt idx="2983">
                  <c:v>500.89786144840014</c:v>
                </c:pt>
                <c:pt idx="2984">
                  <c:v>503.52379593490002</c:v>
                </c:pt>
                <c:pt idx="2985">
                  <c:v>506.15659560960006</c:v>
                </c:pt>
                <c:pt idx="2986">
                  <c:v>508.79626047250008</c:v>
                </c:pt>
                <c:pt idx="2987">
                  <c:v>511.44279052360008</c:v>
                </c:pt>
                <c:pt idx="2988">
                  <c:v>511.44279052360008</c:v>
                </c:pt>
                <c:pt idx="2989">
                  <c:v>514.09618576290018</c:v>
                </c:pt>
                <c:pt idx="2990">
                  <c:v>516.75644619039997</c:v>
                </c:pt>
                <c:pt idx="2991">
                  <c:v>519.42357180609997</c:v>
                </c:pt>
                <c:pt idx="2992">
                  <c:v>519.42357180609997</c:v>
                </c:pt>
                <c:pt idx="2993">
                  <c:v>522.09756261000007</c:v>
                </c:pt>
                <c:pt idx="2994">
                  <c:v>524.77841860210015</c:v>
                </c:pt>
                <c:pt idx="2995">
                  <c:v>527.46613978240021</c:v>
                </c:pt>
                <c:pt idx="2996">
                  <c:v>527.46613978240021</c:v>
                </c:pt>
                <c:pt idx="2997">
                  <c:v>530.16072615090002</c:v>
                </c:pt>
                <c:pt idx="2998">
                  <c:v>532.86217770760004</c:v>
                </c:pt>
                <c:pt idx="2999">
                  <c:v>535.57049445250004</c:v>
                </c:pt>
                <c:pt idx="3000">
                  <c:v>535.57049445250004</c:v>
                </c:pt>
                <c:pt idx="3001">
                  <c:v>538.28567638560014</c:v>
                </c:pt>
                <c:pt idx="3002">
                  <c:v>541.00772350690011</c:v>
                </c:pt>
                <c:pt idx="3003">
                  <c:v>543.73663581639994</c:v>
                </c:pt>
                <c:pt idx="3004">
                  <c:v>543.73663581639994</c:v>
                </c:pt>
                <c:pt idx="3005">
                  <c:v>546.47241331410009</c:v>
                </c:pt>
                <c:pt idx="3006">
                  <c:v>549.21505600000012</c:v>
                </c:pt>
                <c:pt idx="3007">
                  <c:v>549.21505600000012</c:v>
                </c:pt>
                <c:pt idx="3008">
                  <c:v>551.96456387410012</c:v>
                </c:pt>
                <c:pt idx="3009">
                  <c:v>554.72093693640011</c:v>
                </c:pt>
                <c:pt idx="3010">
                  <c:v>557.48417518689996</c:v>
                </c:pt>
                <c:pt idx="3011">
                  <c:v>557.48417518689996</c:v>
                </c:pt>
                <c:pt idx="3012">
                  <c:v>560.25427862560002</c:v>
                </c:pt>
                <c:pt idx="3013">
                  <c:v>563.03124725250007</c:v>
                </c:pt>
                <c:pt idx="3014">
                  <c:v>565.81508106760009</c:v>
                </c:pt>
                <c:pt idx="3015">
                  <c:v>565.81508106760009</c:v>
                </c:pt>
                <c:pt idx="3016">
                  <c:v>568.6057800709001</c:v>
                </c:pt>
                <c:pt idx="3017">
                  <c:v>571.40334426240008</c:v>
                </c:pt>
                <c:pt idx="3018">
                  <c:v>574.20777364210005</c:v>
                </c:pt>
                <c:pt idx="3019">
                  <c:v>574.20777364210005</c:v>
                </c:pt>
                <c:pt idx="3020">
                  <c:v>577.01906821000011</c:v>
                </c:pt>
                <c:pt idx="3021">
                  <c:v>579.83722796610004</c:v>
                </c:pt>
                <c:pt idx="3022">
                  <c:v>582.66225291040018</c:v>
                </c:pt>
                <c:pt idx="3023">
                  <c:v>582.66225291040018</c:v>
                </c:pt>
                <c:pt idx="3024">
                  <c:v>579.83722796610004</c:v>
                </c:pt>
                <c:pt idx="3025">
                  <c:v>579.83722796610004</c:v>
                </c:pt>
                <c:pt idx="3026">
                  <c:v>579.83722796610004</c:v>
                </c:pt>
                <c:pt idx="3027">
                  <c:v>579.83722796610004</c:v>
                </c:pt>
                <c:pt idx="3028">
                  <c:v>579.83722796610004</c:v>
                </c:pt>
                <c:pt idx="3029">
                  <c:v>582.66225291040018</c:v>
                </c:pt>
                <c:pt idx="3030">
                  <c:v>585.49414304289996</c:v>
                </c:pt>
                <c:pt idx="3031">
                  <c:v>588.33289836359995</c:v>
                </c:pt>
                <c:pt idx="3032">
                  <c:v>591.17851887250004</c:v>
                </c:pt>
                <c:pt idx="3033">
                  <c:v>594.0310045696001</c:v>
                </c:pt>
                <c:pt idx="3034">
                  <c:v>594.0310045696001</c:v>
                </c:pt>
                <c:pt idx="3035">
                  <c:v>596.89035545490015</c:v>
                </c:pt>
                <c:pt idx="3036">
                  <c:v>599.75657152839995</c:v>
                </c:pt>
                <c:pt idx="3037">
                  <c:v>602.62965279010007</c:v>
                </c:pt>
                <c:pt idx="3038">
                  <c:v>602.62965279010007</c:v>
                </c:pt>
                <c:pt idx="3039">
                  <c:v>605.50959924000006</c:v>
                </c:pt>
                <c:pt idx="3040">
                  <c:v>608.39641087810014</c:v>
                </c:pt>
                <c:pt idx="3041">
                  <c:v>608.39641087810014</c:v>
                </c:pt>
                <c:pt idx="3042">
                  <c:v>611.29008770440009</c:v>
                </c:pt>
                <c:pt idx="3043">
                  <c:v>614.19062971890003</c:v>
                </c:pt>
                <c:pt idx="3044">
                  <c:v>617.09803692160006</c:v>
                </c:pt>
                <c:pt idx="3045">
                  <c:v>617.09803692160006</c:v>
                </c:pt>
                <c:pt idx="3046">
                  <c:v>620.01230931250007</c:v>
                </c:pt>
                <c:pt idx="3047">
                  <c:v>622.93344689160017</c:v>
                </c:pt>
                <c:pt idx="3048">
                  <c:v>622.93344689160017</c:v>
                </c:pt>
                <c:pt idx="3049">
                  <c:v>625.86144965890014</c:v>
                </c:pt>
                <c:pt idx="3050">
                  <c:v>628.79631761439998</c:v>
                </c:pt>
                <c:pt idx="3051">
                  <c:v>628.79631761439998</c:v>
                </c:pt>
                <c:pt idx="3052">
                  <c:v>631.73805075810003</c:v>
                </c:pt>
                <c:pt idx="3053">
                  <c:v>634.68664909000006</c:v>
                </c:pt>
                <c:pt idx="3054">
                  <c:v>634.68664909000006</c:v>
                </c:pt>
                <c:pt idx="3055">
                  <c:v>637.64211261010007</c:v>
                </c:pt>
                <c:pt idx="3056">
                  <c:v>640.60444131840018</c:v>
                </c:pt>
                <c:pt idx="3057">
                  <c:v>640.60444131840018</c:v>
                </c:pt>
                <c:pt idx="3058">
                  <c:v>643.57363521489992</c:v>
                </c:pt>
                <c:pt idx="3059">
                  <c:v>646.54969429960011</c:v>
                </c:pt>
                <c:pt idx="3060">
                  <c:v>646.54969429960011</c:v>
                </c:pt>
                <c:pt idx="3061">
                  <c:v>649.53261857250004</c:v>
                </c:pt>
                <c:pt idx="3062">
                  <c:v>652.52240803360007</c:v>
                </c:pt>
                <c:pt idx="3063">
                  <c:v>652.52240803360007</c:v>
                </c:pt>
                <c:pt idx="3064">
                  <c:v>655.5190626829002</c:v>
                </c:pt>
                <c:pt idx="3065">
                  <c:v>655.5190626829002</c:v>
                </c:pt>
                <c:pt idx="3066">
                  <c:v>658.52258252040008</c:v>
                </c:pt>
                <c:pt idx="3067">
                  <c:v>661.53296754610005</c:v>
                </c:pt>
                <c:pt idx="3068">
                  <c:v>661.53296754610005</c:v>
                </c:pt>
                <c:pt idx="3069">
                  <c:v>664.55021776000012</c:v>
                </c:pt>
                <c:pt idx="3070">
                  <c:v>667.57433316210017</c:v>
                </c:pt>
                <c:pt idx="3071">
                  <c:v>667.57433316210017</c:v>
                </c:pt>
                <c:pt idx="3072">
                  <c:v>670.60531375240021</c:v>
                </c:pt>
                <c:pt idx="3073">
                  <c:v>673.64315953089999</c:v>
                </c:pt>
                <c:pt idx="3074">
                  <c:v>673.64315953089999</c:v>
                </c:pt>
                <c:pt idx="3075">
                  <c:v>676.6878704976001</c:v>
                </c:pt>
                <c:pt idx="3076">
                  <c:v>679.73944665250008</c:v>
                </c:pt>
                <c:pt idx="3077">
                  <c:v>679.73944665250008</c:v>
                </c:pt>
                <c:pt idx="3078">
                  <c:v>682.79788799560015</c:v>
                </c:pt>
                <c:pt idx="3079">
                  <c:v>685.86319452690009</c:v>
                </c:pt>
                <c:pt idx="3080">
                  <c:v>685.86319452690009</c:v>
                </c:pt>
                <c:pt idx="3081">
                  <c:v>688.93536624640001</c:v>
                </c:pt>
                <c:pt idx="3082">
                  <c:v>692.01440315410002</c:v>
                </c:pt>
                <c:pt idx="3083">
                  <c:v>692.01440315410002</c:v>
                </c:pt>
                <c:pt idx="3084">
                  <c:v>695.10030525000013</c:v>
                </c:pt>
                <c:pt idx="3085">
                  <c:v>698.19307253410011</c:v>
                </c:pt>
                <c:pt idx="3086">
                  <c:v>698.19307253410011</c:v>
                </c:pt>
                <c:pt idx="3087">
                  <c:v>701.29270500640018</c:v>
                </c:pt>
                <c:pt idx="3088">
                  <c:v>704.39920266690001</c:v>
                </c:pt>
                <c:pt idx="3089">
                  <c:v>704.39920266690001</c:v>
                </c:pt>
                <c:pt idx="3090">
                  <c:v>707.51256551560004</c:v>
                </c:pt>
                <c:pt idx="3091">
                  <c:v>707.51256551560004</c:v>
                </c:pt>
                <c:pt idx="3092">
                  <c:v>710.63279355250006</c:v>
                </c:pt>
                <c:pt idx="3093">
                  <c:v>713.75988677760017</c:v>
                </c:pt>
                <c:pt idx="3094">
                  <c:v>713.75988677760017</c:v>
                </c:pt>
                <c:pt idx="3095">
                  <c:v>716.89384519090015</c:v>
                </c:pt>
                <c:pt idx="3096">
                  <c:v>720.0346687924</c:v>
                </c:pt>
                <c:pt idx="3097">
                  <c:v>720.0346687924</c:v>
                </c:pt>
                <c:pt idx="3098">
                  <c:v>723.18235758210005</c:v>
                </c:pt>
                <c:pt idx="3099">
                  <c:v>726.33691156000009</c:v>
                </c:pt>
                <c:pt idx="3100">
                  <c:v>726.33691156000009</c:v>
                </c:pt>
                <c:pt idx="3101">
                  <c:v>729.49833072610011</c:v>
                </c:pt>
                <c:pt idx="3102">
                  <c:v>732.66661508040011</c:v>
                </c:pt>
                <c:pt idx="3103">
                  <c:v>732.66661508040011</c:v>
                </c:pt>
                <c:pt idx="3104">
                  <c:v>735.84176462289997</c:v>
                </c:pt>
                <c:pt idx="3105">
                  <c:v>739.02377935360005</c:v>
                </c:pt>
                <c:pt idx="3106">
                  <c:v>739.02377935360005</c:v>
                </c:pt>
                <c:pt idx="3107">
                  <c:v>742.2126592725001</c:v>
                </c:pt>
                <c:pt idx="3108">
                  <c:v>742.2126592725001</c:v>
                </c:pt>
                <c:pt idx="3109">
                  <c:v>745.40840437960003</c:v>
                </c:pt>
                <c:pt idx="3110">
                  <c:v>748.61101467490016</c:v>
                </c:pt>
                <c:pt idx="3111">
                  <c:v>748.61101467490016</c:v>
                </c:pt>
                <c:pt idx="3112">
                  <c:v>751.82049015840005</c:v>
                </c:pt>
                <c:pt idx="3113">
                  <c:v>751.82049015840005</c:v>
                </c:pt>
                <c:pt idx="3114">
                  <c:v>755.03683083010003</c:v>
                </c:pt>
                <c:pt idx="3115">
                  <c:v>758.26003669000011</c:v>
                </c:pt>
                <c:pt idx="3116">
                  <c:v>758.26003669000011</c:v>
                </c:pt>
                <c:pt idx="3117">
                  <c:v>761.49010773810016</c:v>
                </c:pt>
                <c:pt idx="3118">
                  <c:v>761.49010773810016</c:v>
                </c:pt>
                <c:pt idx="3119">
                  <c:v>764.72704397440009</c:v>
                </c:pt>
                <c:pt idx="3120">
                  <c:v>767.97084539889988</c:v>
                </c:pt>
                <c:pt idx="3121">
                  <c:v>767.97084539889988</c:v>
                </c:pt>
                <c:pt idx="3122">
                  <c:v>771.2215120116</c:v>
                </c:pt>
                <c:pt idx="3123">
                  <c:v>771.2215120116</c:v>
                </c:pt>
                <c:pt idx="3124">
                  <c:v>774.47904381250009</c:v>
                </c:pt>
                <c:pt idx="3125">
                  <c:v>777.74344080160017</c:v>
                </c:pt>
                <c:pt idx="3126">
                  <c:v>777.74344080160017</c:v>
                </c:pt>
                <c:pt idx="3127">
                  <c:v>781.01470297890023</c:v>
                </c:pt>
                <c:pt idx="3128">
                  <c:v>781.01470297890023</c:v>
                </c:pt>
                <c:pt idx="3129">
                  <c:v>784.29283034440004</c:v>
                </c:pt>
                <c:pt idx="3130">
                  <c:v>784.29283034440004</c:v>
                </c:pt>
                <c:pt idx="3131">
                  <c:v>787.57782289810007</c:v>
                </c:pt>
                <c:pt idx="3132">
                  <c:v>787.57782289810007</c:v>
                </c:pt>
                <c:pt idx="3133">
                  <c:v>790.86968064000007</c:v>
                </c:pt>
                <c:pt idx="3134">
                  <c:v>794.16840357010017</c:v>
                </c:pt>
                <c:pt idx="3135">
                  <c:v>794.16840357010017</c:v>
                </c:pt>
                <c:pt idx="3136">
                  <c:v>797.47399168840013</c:v>
                </c:pt>
                <c:pt idx="3137">
                  <c:v>797.47399168840013</c:v>
                </c:pt>
                <c:pt idx="3138">
                  <c:v>797.47399168840013</c:v>
                </c:pt>
                <c:pt idx="3139">
                  <c:v>800.78644499490008</c:v>
                </c:pt>
                <c:pt idx="3140">
                  <c:v>800.78644499490008</c:v>
                </c:pt>
                <c:pt idx="3141">
                  <c:v>804.10576348960012</c:v>
                </c:pt>
                <c:pt idx="3142">
                  <c:v>804.10576348960012</c:v>
                </c:pt>
                <c:pt idx="3143">
                  <c:v>807.43194717250014</c:v>
                </c:pt>
                <c:pt idx="3144">
                  <c:v>810.76499604360015</c:v>
                </c:pt>
                <c:pt idx="3145">
                  <c:v>810.76499604360015</c:v>
                </c:pt>
                <c:pt idx="3146">
                  <c:v>814.10491010290013</c:v>
                </c:pt>
                <c:pt idx="3147">
                  <c:v>814.10491010290013</c:v>
                </c:pt>
                <c:pt idx="3148">
                  <c:v>817.45168935039999</c:v>
                </c:pt>
                <c:pt idx="3149">
                  <c:v>817.45168935039999</c:v>
                </c:pt>
                <c:pt idx="3150">
                  <c:v>820.80533378610016</c:v>
                </c:pt>
                <c:pt idx="3151">
                  <c:v>820.80533378610016</c:v>
                </c:pt>
                <c:pt idx="3152">
                  <c:v>824.16584341000009</c:v>
                </c:pt>
                <c:pt idx="3153">
                  <c:v>824.16584341000009</c:v>
                </c:pt>
                <c:pt idx="3154">
                  <c:v>827.53321822210012</c:v>
                </c:pt>
                <c:pt idx="3155">
                  <c:v>827.53321822210012</c:v>
                </c:pt>
                <c:pt idx="3156">
                  <c:v>827.53321822210012</c:v>
                </c:pt>
                <c:pt idx="3157">
                  <c:v>830.90745822240024</c:v>
                </c:pt>
                <c:pt idx="3158">
                  <c:v>830.90745822240024</c:v>
                </c:pt>
                <c:pt idx="3159">
                  <c:v>834.2885634109</c:v>
                </c:pt>
                <c:pt idx="3160">
                  <c:v>834.2885634109</c:v>
                </c:pt>
                <c:pt idx="3161">
                  <c:v>837.67653378759996</c:v>
                </c:pt>
                <c:pt idx="3162">
                  <c:v>837.67653378759996</c:v>
                </c:pt>
                <c:pt idx="3163">
                  <c:v>837.67653378759996</c:v>
                </c:pt>
                <c:pt idx="3164">
                  <c:v>841.07136935250014</c:v>
                </c:pt>
                <c:pt idx="3165">
                  <c:v>841.07136935250014</c:v>
                </c:pt>
                <c:pt idx="3166">
                  <c:v>844.47307010560019</c:v>
                </c:pt>
                <c:pt idx="3167">
                  <c:v>844.47307010560019</c:v>
                </c:pt>
                <c:pt idx="3168">
                  <c:v>847.8816360469001</c:v>
                </c:pt>
                <c:pt idx="3169">
                  <c:v>847.8816360469001</c:v>
                </c:pt>
                <c:pt idx="3170">
                  <c:v>847.8816360469001</c:v>
                </c:pt>
                <c:pt idx="3171">
                  <c:v>851.29706717639999</c:v>
                </c:pt>
                <c:pt idx="3172">
                  <c:v>851.29706717639999</c:v>
                </c:pt>
                <c:pt idx="3173">
                  <c:v>851.29706717639999</c:v>
                </c:pt>
                <c:pt idx="3174">
                  <c:v>854.71936349409998</c:v>
                </c:pt>
                <c:pt idx="3175">
                  <c:v>854.71936349409998</c:v>
                </c:pt>
                <c:pt idx="3176">
                  <c:v>854.71936349409998</c:v>
                </c:pt>
                <c:pt idx="3177">
                  <c:v>858.14852500000006</c:v>
                </c:pt>
                <c:pt idx="3178">
                  <c:v>858.14852500000006</c:v>
                </c:pt>
                <c:pt idx="3179">
                  <c:v>858.14852500000006</c:v>
                </c:pt>
                <c:pt idx="3180">
                  <c:v>861.58455169410013</c:v>
                </c:pt>
                <c:pt idx="3181">
                  <c:v>861.58455169410013</c:v>
                </c:pt>
                <c:pt idx="3182">
                  <c:v>865.02744357640029</c:v>
                </c:pt>
                <c:pt idx="3183">
                  <c:v>865.02744357640029</c:v>
                </c:pt>
                <c:pt idx="3184">
                  <c:v>865.02744357640029</c:v>
                </c:pt>
                <c:pt idx="3185">
                  <c:v>868.47720064689997</c:v>
                </c:pt>
                <c:pt idx="3186">
                  <c:v>868.47720064689997</c:v>
                </c:pt>
                <c:pt idx="3187">
                  <c:v>868.47720064689997</c:v>
                </c:pt>
                <c:pt idx="3188">
                  <c:v>868.47720064689997</c:v>
                </c:pt>
                <c:pt idx="3189">
                  <c:v>871.9338229056001</c:v>
                </c:pt>
                <c:pt idx="3190">
                  <c:v>871.9338229056001</c:v>
                </c:pt>
                <c:pt idx="3191">
                  <c:v>871.9338229056001</c:v>
                </c:pt>
                <c:pt idx="3192">
                  <c:v>875.39731035250009</c:v>
                </c:pt>
                <c:pt idx="3193">
                  <c:v>875.39731035250009</c:v>
                </c:pt>
                <c:pt idx="3194">
                  <c:v>875.39731035250009</c:v>
                </c:pt>
                <c:pt idx="3195">
                  <c:v>875.39731035250009</c:v>
                </c:pt>
                <c:pt idx="3196">
                  <c:v>875.39731035250009</c:v>
                </c:pt>
                <c:pt idx="3197">
                  <c:v>875.39731035250009</c:v>
                </c:pt>
                <c:pt idx="3198">
                  <c:v>875.39731035250009</c:v>
                </c:pt>
                <c:pt idx="3199">
                  <c:v>871.9338229056001</c:v>
                </c:pt>
                <c:pt idx="3200">
                  <c:v>871.9338229056001</c:v>
                </c:pt>
                <c:pt idx="3201">
                  <c:v>868.47720064689997</c:v>
                </c:pt>
                <c:pt idx="3202">
                  <c:v>868.47720064689997</c:v>
                </c:pt>
                <c:pt idx="3203">
                  <c:v>868.47720064689997</c:v>
                </c:pt>
                <c:pt idx="3204">
                  <c:v>868.47720064689997</c:v>
                </c:pt>
                <c:pt idx="3205">
                  <c:v>868.47720064689997</c:v>
                </c:pt>
                <c:pt idx="3206">
                  <c:v>868.47720064689997</c:v>
                </c:pt>
                <c:pt idx="3207">
                  <c:v>871.9338229056001</c:v>
                </c:pt>
                <c:pt idx="3208">
                  <c:v>871.9338229056001</c:v>
                </c:pt>
                <c:pt idx="3209">
                  <c:v>871.9338229056001</c:v>
                </c:pt>
                <c:pt idx="3210">
                  <c:v>871.9338229056001</c:v>
                </c:pt>
                <c:pt idx="3211">
                  <c:v>871.9338229056001</c:v>
                </c:pt>
                <c:pt idx="3212">
                  <c:v>871.9338229056001</c:v>
                </c:pt>
                <c:pt idx="3213">
                  <c:v>875.39731035250009</c:v>
                </c:pt>
                <c:pt idx="3214">
                  <c:v>875.39731035250009</c:v>
                </c:pt>
                <c:pt idx="3215">
                  <c:v>875.39731035250009</c:v>
                </c:pt>
                <c:pt idx="3216">
                  <c:v>875.39731035250009</c:v>
                </c:pt>
                <c:pt idx="3217">
                  <c:v>875.39731035250009</c:v>
                </c:pt>
                <c:pt idx="3218">
                  <c:v>875.39731035250009</c:v>
                </c:pt>
                <c:pt idx="3219">
                  <c:v>875.39731035250009</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871.9338229056001</c:v>
                </c:pt>
                <c:pt idx="3248">
                  <c:v>871.9338229056001</c:v>
                </c:pt>
                <c:pt idx="3249">
                  <c:v>868.47720064689997</c:v>
                </c:pt>
                <c:pt idx="3250">
                  <c:v>865.02744357640029</c:v>
                </c:pt>
                <c:pt idx="3251">
                  <c:v>861.58455169410013</c:v>
                </c:pt>
                <c:pt idx="3252">
                  <c:v>858.14852500000006</c:v>
                </c:pt>
                <c:pt idx="3253">
                  <c:v>851.29706717639999</c:v>
                </c:pt>
                <c:pt idx="3254">
                  <c:v>847.8816360469001</c:v>
                </c:pt>
                <c:pt idx="3255">
                  <c:v>841.07136935250014</c:v>
                </c:pt>
                <c:pt idx="3256">
                  <c:v>830.90745822240024</c:v>
                </c:pt>
                <c:pt idx="3257">
                  <c:v>824.16584341000009</c:v>
                </c:pt>
                <c:pt idx="3258">
                  <c:v>817.45168935039999</c:v>
                </c:pt>
                <c:pt idx="3259">
                  <c:v>807.43194717250014</c:v>
                </c:pt>
                <c:pt idx="3260">
                  <c:v>800.78644499490008</c:v>
                </c:pt>
                <c:pt idx="3261">
                  <c:v>790.86968064000007</c:v>
                </c:pt>
                <c:pt idx="3262">
                  <c:v>784.29283034440004</c:v>
                </c:pt>
                <c:pt idx="3263">
                  <c:v>774.47904381250009</c:v>
                </c:pt>
                <c:pt idx="3264">
                  <c:v>764.72704397440009</c:v>
                </c:pt>
                <c:pt idx="3265">
                  <c:v>755.03683083010003</c:v>
                </c:pt>
                <c:pt idx="3266">
                  <c:v>748.61101467490016</c:v>
                </c:pt>
                <c:pt idx="3267">
                  <c:v>739.02377935360005</c:v>
                </c:pt>
                <c:pt idx="3268">
                  <c:v>729.49833072610011</c:v>
                </c:pt>
                <c:pt idx="3269">
                  <c:v>723.18235758210005</c:v>
                </c:pt>
                <c:pt idx="3270">
                  <c:v>713.75988677760017</c:v>
                </c:pt>
                <c:pt idx="3271">
                  <c:v>704.39920266690001</c:v>
                </c:pt>
                <c:pt idx="3272">
                  <c:v>695.10030525000013</c:v>
                </c:pt>
                <c:pt idx="3273">
                  <c:v>685.86319452690009</c:v>
                </c:pt>
                <c:pt idx="3274">
                  <c:v>679.73944665250008</c:v>
                </c:pt>
                <c:pt idx="3275">
                  <c:v>670.60531375240021</c:v>
                </c:pt>
                <c:pt idx="3276">
                  <c:v>661.53296754610005</c:v>
                </c:pt>
                <c:pt idx="3277">
                  <c:v>655.5190626829002</c:v>
                </c:pt>
                <c:pt idx="3278">
                  <c:v>646.54969429960011</c:v>
                </c:pt>
                <c:pt idx="3279">
                  <c:v>640.60444131840018</c:v>
                </c:pt>
                <c:pt idx="3280">
                  <c:v>631.73805075810003</c:v>
                </c:pt>
                <c:pt idx="3281">
                  <c:v>625.86144965890014</c:v>
                </c:pt>
                <c:pt idx="3282">
                  <c:v>620.01230931250007</c:v>
                </c:pt>
                <c:pt idx="3283">
                  <c:v>614.19062971890003</c:v>
                </c:pt>
                <c:pt idx="3284">
                  <c:v>611.29008770440009</c:v>
                </c:pt>
                <c:pt idx="3285">
                  <c:v>605.50959924000006</c:v>
                </c:pt>
                <c:pt idx="3286">
                  <c:v>599.75657152839995</c:v>
                </c:pt>
                <c:pt idx="3287">
                  <c:v>594.0310045696001</c:v>
                </c:pt>
                <c:pt idx="3288">
                  <c:v>588.33289836359995</c:v>
                </c:pt>
                <c:pt idx="3289">
                  <c:v>582.66225291040018</c:v>
                </c:pt>
                <c:pt idx="3290">
                  <c:v>577.01906821000011</c:v>
                </c:pt>
                <c:pt idx="3291">
                  <c:v>571.40334426240008</c:v>
                </c:pt>
                <c:pt idx="3292">
                  <c:v>565.81508106760009</c:v>
                </c:pt>
                <c:pt idx="3293">
                  <c:v>560.25427862560002</c:v>
                </c:pt>
                <c:pt idx="3294">
                  <c:v>554.72093693640011</c:v>
                </c:pt>
                <c:pt idx="3295">
                  <c:v>549.21505600000012</c:v>
                </c:pt>
                <c:pt idx="3296">
                  <c:v>541.00772350690011</c:v>
                </c:pt>
                <c:pt idx="3297">
                  <c:v>532.86217770760004</c:v>
                </c:pt>
                <c:pt idx="3298">
                  <c:v>524.77841860210015</c:v>
                </c:pt>
                <c:pt idx="3299">
                  <c:v>519.42357180609997</c:v>
                </c:pt>
                <c:pt idx="3300">
                  <c:v>511.44279052360008</c:v>
                </c:pt>
                <c:pt idx="3301">
                  <c:v>506.15659560960006</c:v>
                </c:pt>
                <c:pt idx="3302">
                  <c:v>500.89786144840014</c:v>
                </c:pt>
                <c:pt idx="3303">
                  <c:v>495.66658804000008</c:v>
                </c:pt>
                <c:pt idx="3304">
                  <c:v>490.46277538439995</c:v>
                </c:pt>
                <c:pt idx="3305">
                  <c:v>485.28642348160014</c:v>
                </c:pt>
                <c:pt idx="3306">
                  <c:v>480.13753233160008</c:v>
                </c:pt>
                <c:pt idx="3307">
                  <c:v>475.01610193440013</c:v>
                </c:pt>
                <c:pt idx="3308">
                  <c:v>469.92213229000004</c:v>
                </c:pt>
                <c:pt idx="3309">
                  <c:v>467.38544525010002</c:v>
                </c:pt>
                <c:pt idx="3310">
                  <c:v>462.3326667349001</c:v>
                </c:pt>
                <c:pt idx="3311">
                  <c:v>459.81657525960014</c:v>
                </c:pt>
                <c:pt idx="3312">
                  <c:v>457.30734897250005</c:v>
                </c:pt>
                <c:pt idx="3313">
                  <c:v>457.30734897250005</c:v>
                </c:pt>
                <c:pt idx="3314">
                  <c:v>454.8049878736</c:v>
                </c:pt>
                <c:pt idx="3315">
                  <c:v>452.30949196289998</c:v>
                </c:pt>
                <c:pt idx="3316">
                  <c:v>452.30949196289998</c:v>
                </c:pt>
                <c:pt idx="3317">
                  <c:v>449.82086124040018</c:v>
                </c:pt>
                <c:pt idx="3318">
                  <c:v>447.33909570610007</c:v>
                </c:pt>
                <c:pt idx="3319">
                  <c:v>447.33909570610007</c:v>
                </c:pt>
                <c:pt idx="3320">
                  <c:v>447.33909570610007</c:v>
                </c:pt>
                <c:pt idx="3321">
                  <c:v>444.86419536000005</c:v>
                </c:pt>
                <c:pt idx="3322">
                  <c:v>444.86419536000005</c:v>
                </c:pt>
                <c:pt idx="3323">
                  <c:v>442.39616020210002</c:v>
                </c:pt>
                <c:pt idx="3324">
                  <c:v>442.39616020210002</c:v>
                </c:pt>
                <c:pt idx="3325">
                  <c:v>442.39616020210002</c:v>
                </c:pt>
                <c:pt idx="3326">
                  <c:v>439.93499023240003</c:v>
                </c:pt>
                <c:pt idx="3327">
                  <c:v>439.93499023240003</c:v>
                </c:pt>
                <c:pt idx="3328">
                  <c:v>437.48068545090013</c:v>
                </c:pt>
                <c:pt idx="3329">
                  <c:v>437.48068545090013</c:v>
                </c:pt>
                <c:pt idx="3330">
                  <c:v>437.48068545090013</c:v>
                </c:pt>
                <c:pt idx="3331">
                  <c:v>435.03324585760009</c:v>
                </c:pt>
                <c:pt idx="3332">
                  <c:v>435.03324585760009</c:v>
                </c:pt>
                <c:pt idx="3333">
                  <c:v>435.03324585760009</c:v>
                </c:pt>
                <c:pt idx="3334">
                  <c:v>432.59267145250004</c:v>
                </c:pt>
                <c:pt idx="3335">
                  <c:v>432.59267145250004</c:v>
                </c:pt>
                <c:pt idx="3336">
                  <c:v>430.15896223560003</c:v>
                </c:pt>
                <c:pt idx="3337">
                  <c:v>430.15896223560003</c:v>
                </c:pt>
                <c:pt idx="3338">
                  <c:v>430.15896223560003</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430.15896223560003</c:v>
                </c:pt>
                <c:pt idx="3351">
                  <c:v>430.15896223560003</c:v>
                </c:pt>
                <c:pt idx="3352">
                  <c:v>430.15896223560003</c:v>
                </c:pt>
                <c:pt idx="3353">
                  <c:v>430.15896223560003</c:v>
                </c:pt>
                <c:pt idx="3354">
                  <c:v>432.59267145250004</c:v>
                </c:pt>
                <c:pt idx="3355">
                  <c:v>432.59267145250004</c:v>
                </c:pt>
                <c:pt idx="3356">
                  <c:v>435.03324585760009</c:v>
                </c:pt>
                <c:pt idx="3357">
                  <c:v>437.48068545090013</c:v>
                </c:pt>
                <c:pt idx="3358">
                  <c:v>437.48068545090013</c:v>
                </c:pt>
                <c:pt idx="3359">
                  <c:v>439.93499023240003</c:v>
                </c:pt>
                <c:pt idx="3360">
                  <c:v>439.93499023240003</c:v>
                </c:pt>
                <c:pt idx="3361">
                  <c:v>442.39616020210002</c:v>
                </c:pt>
                <c:pt idx="3362">
                  <c:v>442.39616020210002</c:v>
                </c:pt>
                <c:pt idx="3363">
                  <c:v>444.86419536000005</c:v>
                </c:pt>
                <c:pt idx="3364">
                  <c:v>444.86419536000005</c:v>
                </c:pt>
                <c:pt idx="3365">
                  <c:v>447.33909570610007</c:v>
                </c:pt>
                <c:pt idx="3366">
                  <c:v>447.33909570610007</c:v>
                </c:pt>
                <c:pt idx="3367">
                  <c:v>449.82086124040018</c:v>
                </c:pt>
                <c:pt idx="3368">
                  <c:v>449.82086124040018</c:v>
                </c:pt>
                <c:pt idx="3369">
                  <c:v>449.82086124040018</c:v>
                </c:pt>
                <c:pt idx="3370">
                  <c:v>452.30949196289998</c:v>
                </c:pt>
                <c:pt idx="3371">
                  <c:v>452.30949196289998</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457.30734897250005</c:v>
                </c:pt>
                <c:pt idx="3396">
                  <c:v>457.30734897250005</c:v>
                </c:pt>
                <c:pt idx="3397">
                  <c:v>457.30734897250005</c:v>
                </c:pt>
                <c:pt idx="3398">
                  <c:v>457.30734897250005</c:v>
                </c:pt>
                <c:pt idx="3399">
                  <c:v>457.30734897250005</c:v>
                </c:pt>
                <c:pt idx="3400">
                  <c:v>457.30734897250005</c:v>
                </c:pt>
                <c:pt idx="3401">
                  <c:v>457.30734897250005</c:v>
                </c:pt>
                <c:pt idx="3402">
                  <c:v>457.30734897250005</c:v>
                </c:pt>
                <c:pt idx="3403">
                  <c:v>454.8049878736</c:v>
                </c:pt>
                <c:pt idx="3404">
                  <c:v>454.8049878736</c:v>
                </c:pt>
                <c:pt idx="3405">
                  <c:v>452.30949196289998</c:v>
                </c:pt>
                <c:pt idx="3406">
                  <c:v>452.30949196289998</c:v>
                </c:pt>
                <c:pt idx="3407">
                  <c:v>449.82086124040018</c:v>
                </c:pt>
                <c:pt idx="3408">
                  <c:v>449.82086124040018</c:v>
                </c:pt>
                <c:pt idx="3409">
                  <c:v>449.82086124040018</c:v>
                </c:pt>
                <c:pt idx="3410">
                  <c:v>449.82086124040018</c:v>
                </c:pt>
                <c:pt idx="3411">
                  <c:v>452.30949196289998</c:v>
                </c:pt>
                <c:pt idx="3412">
                  <c:v>452.30949196289998</c:v>
                </c:pt>
                <c:pt idx="3413">
                  <c:v>452.30949196289998</c:v>
                </c:pt>
                <c:pt idx="3414">
                  <c:v>452.30949196289998</c:v>
                </c:pt>
                <c:pt idx="3415">
                  <c:v>454.8049878736</c:v>
                </c:pt>
                <c:pt idx="3416">
                  <c:v>454.8049878736</c:v>
                </c:pt>
                <c:pt idx="3417">
                  <c:v>457.30734897250005</c:v>
                </c:pt>
                <c:pt idx="3418">
                  <c:v>457.30734897250005</c:v>
                </c:pt>
                <c:pt idx="3419">
                  <c:v>459.81657525960014</c:v>
                </c:pt>
                <c:pt idx="3420">
                  <c:v>462.3326667349001</c:v>
                </c:pt>
                <c:pt idx="3421">
                  <c:v>462.3326667349001</c:v>
                </c:pt>
                <c:pt idx="3422">
                  <c:v>464.85562339839998</c:v>
                </c:pt>
                <c:pt idx="3423">
                  <c:v>464.85562339839998</c:v>
                </c:pt>
                <c:pt idx="3424">
                  <c:v>467.38544525010002</c:v>
                </c:pt>
                <c:pt idx="3425">
                  <c:v>469.92213229000004</c:v>
                </c:pt>
                <c:pt idx="3426">
                  <c:v>472.46568451810009</c:v>
                </c:pt>
                <c:pt idx="3427">
                  <c:v>472.46568451810009</c:v>
                </c:pt>
                <c:pt idx="3428">
                  <c:v>475.01610193440013</c:v>
                </c:pt>
                <c:pt idx="3429">
                  <c:v>477.57338453889997</c:v>
                </c:pt>
                <c:pt idx="3430">
                  <c:v>480.13753233160008</c:v>
                </c:pt>
                <c:pt idx="3431">
                  <c:v>480.13753233160008</c:v>
                </c:pt>
                <c:pt idx="3432">
                  <c:v>482.70854531250006</c:v>
                </c:pt>
                <c:pt idx="3433">
                  <c:v>485.28642348160014</c:v>
                </c:pt>
                <c:pt idx="3434">
                  <c:v>487.87116683890014</c:v>
                </c:pt>
                <c:pt idx="3435">
                  <c:v>487.87116683890014</c:v>
                </c:pt>
                <c:pt idx="3436">
                  <c:v>490.46277538439995</c:v>
                </c:pt>
                <c:pt idx="3437">
                  <c:v>493.06124911810002</c:v>
                </c:pt>
                <c:pt idx="3438">
                  <c:v>495.66658804000008</c:v>
                </c:pt>
                <c:pt idx="3439">
                  <c:v>495.66658804000008</c:v>
                </c:pt>
                <c:pt idx="3440">
                  <c:v>498.27879215010012</c:v>
                </c:pt>
                <c:pt idx="3441">
                  <c:v>500.89786144840014</c:v>
                </c:pt>
                <c:pt idx="3442">
                  <c:v>503.52379593490002</c:v>
                </c:pt>
                <c:pt idx="3443">
                  <c:v>503.52379593490002</c:v>
                </c:pt>
                <c:pt idx="3444">
                  <c:v>506.15659560960006</c:v>
                </c:pt>
                <c:pt idx="3445">
                  <c:v>508.79626047250008</c:v>
                </c:pt>
                <c:pt idx="3446">
                  <c:v>508.79626047250008</c:v>
                </c:pt>
                <c:pt idx="3447">
                  <c:v>511.44279052360008</c:v>
                </c:pt>
                <c:pt idx="3448">
                  <c:v>514.09618576290018</c:v>
                </c:pt>
                <c:pt idx="3449">
                  <c:v>514.09618576290018</c:v>
                </c:pt>
                <c:pt idx="3450">
                  <c:v>516.75644619039997</c:v>
                </c:pt>
                <c:pt idx="3451">
                  <c:v>519.42357180609997</c:v>
                </c:pt>
                <c:pt idx="3452">
                  <c:v>519.42357180609997</c:v>
                </c:pt>
                <c:pt idx="3453">
                  <c:v>522.09756261000007</c:v>
                </c:pt>
                <c:pt idx="3454">
                  <c:v>524.77841860210015</c:v>
                </c:pt>
                <c:pt idx="3455">
                  <c:v>527.46613978240021</c:v>
                </c:pt>
                <c:pt idx="3456">
                  <c:v>527.46613978240021</c:v>
                </c:pt>
                <c:pt idx="3457">
                  <c:v>530.16072615090002</c:v>
                </c:pt>
                <c:pt idx="3458">
                  <c:v>532.86217770760004</c:v>
                </c:pt>
                <c:pt idx="3459">
                  <c:v>532.86217770760004</c:v>
                </c:pt>
                <c:pt idx="3460">
                  <c:v>535.57049445250004</c:v>
                </c:pt>
                <c:pt idx="3461">
                  <c:v>538.28567638560014</c:v>
                </c:pt>
                <c:pt idx="3462">
                  <c:v>538.28567638560014</c:v>
                </c:pt>
                <c:pt idx="3463">
                  <c:v>541.00772350690011</c:v>
                </c:pt>
                <c:pt idx="3464">
                  <c:v>543.73663581639994</c:v>
                </c:pt>
                <c:pt idx="3465">
                  <c:v>543.73663581639994</c:v>
                </c:pt>
                <c:pt idx="3466">
                  <c:v>546.47241331410009</c:v>
                </c:pt>
                <c:pt idx="3467">
                  <c:v>549.21505600000012</c:v>
                </c:pt>
                <c:pt idx="3468">
                  <c:v>549.21505600000012</c:v>
                </c:pt>
                <c:pt idx="3469">
                  <c:v>551.96456387410012</c:v>
                </c:pt>
                <c:pt idx="3470">
                  <c:v>554.72093693640011</c:v>
                </c:pt>
                <c:pt idx="3471">
                  <c:v>554.72093693640011</c:v>
                </c:pt>
                <c:pt idx="3472">
                  <c:v>557.48417518689996</c:v>
                </c:pt>
                <c:pt idx="3473">
                  <c:v>560.25427862560002</c:v>
                </c:pt>
                <c:pt idx="3474">
                  <c:v>560.25427862560002</c:v>
                </c:pt>
                <c:pt idx="3475">
                  <c:v>563.03124725250007</c:v>
                </c:pt>
                <c:pt idx="3476">
                  <c:v>565.81508106760009</c:v>
                </c:pt>
                <c:pt idx="3477">
                  <c:v>565.81508106760009</c:v>
                </c:pt>
                <c:pt idx="3478">
                  <c:v>568.6057800709001</c:v>
                </c:pt>
                <c:pt idx="3479">
                  <c:v>571.40334426240008</c:v>
                </c:pt>
                <c:pt idx="3480">
                  <c:v>571.40334426240008</c:v>
                </c:pt>
                <c:pt idx="3481">
                  <c:v>574.20777364210005</c:v>
                </c:pt>
                <c:pt idx="3482">
                  <c:v>574.20777364210005</c:v>
                </c:pt>
                <c:pt idx="3483">
                  <c:v>577.01906821000011</c:v>
                </c:pt>
                <c:pt idx="3484">
                  <c:v>579.83722796610004</c:v>
                </c:pt>
                <c:pt idx="3485">
                  <c:v>579.83722796610004</c:v>
                </c:pt>
                <c:pt idx="3486">
                  <c:v>582.66225291040018</c:v>
                </c:pt>
                <c:pt idx="3487">
                  <c:v>582.66225291040018</c:v>
                </c:pt>
                <c:pt idx="3488">
                  <c:v>585.49414304289996</c:v>
                </c:pt>
                <c:pt idx="3489">
                  <c:v>585.49414304289996</c:v>
                </c:pt>
                <c:pt idx="3490">
                  <c:v>585.49414304289996</c:v>
                </c:pt>
                <c:pt idx="3491">
                  <c:v>582.66225291040018</c:v>
                </c:pt>
                <c:pt idx="3492">
                  <c:v>582.66225291040018</c:v>
                </c:pt>
                <c:pt idx="3493">
                  <c:v>582.66225291040018</c:v>
                </c:pt>
                <c:pt idx="3494">
                  <c:v>582.66225291040018</c:v>
                </c:pt>
                <c:pt idx="3495">
                  <c:v>585.49414304289996</c:v>
                </c:pt>
                <c:pt idx="3496">
                  <c:v>588.33289836359995</c:v>
                </c:pt>
                <c:pt idx="3497">
                  <c:v>591.17851887250004</c:v>
                </c:pt>
                <c:pt idx="3498">
                  <c:v>591.17851887250004</c:v>
                </c:pt>
                <c:pt idx="3499">
                  <c:v>594.0310045696001</c:v>
                </c:pt>
                <c:pt idx="3500">
                  <c:v>596.89035545490015</c:v>
                </c:pt>
                <c:pt idx="3501">
                  <c:v>596.89035545490015</c:v>
                </c:pt>
                <c:pt idx="3502">
                  <c:v>599.75657152839995</c:v>
                </c:pt>
                <c:pt idx="3503">
                  <c:v>599.75657152839995</c:v>
                </c:pt>
                <c:pt idx="3504">
                  <c:v>602.62965279010007</c:v>
                </c:pt>
                <c:pt idx="3505">
                  <c:v>602.62965279010007</c:v>
                </c:pt>
                <c:pt idx="3506">
                  <c:v>605.50959924000006</c:v>
                </c:pt>
                <c:pt idx="3507">
                  <c:v>608.39641087810014</c:v>
                </c:pt>
                <c:pt idx="3508">
                  <c:v>608.39641087810014</c:v>
                </c:pt>
                <c:pt idx="3509">
                  <c:v>611.29008770440009</c:v>
                </c:pt>
                <c:pt idx="3510">
                  <c:v>611.29008770440009</c:v>
                </c:pt>
                <c:pt idx="3511">
                  <c:v>614.19062971890003</c:v>
                </c:pt>
                <c:pt idx="3512">
                  <c:v>617.09803692160006</c:v>
                </c:pt>
                <c:pt idx="3513">
                  <c:v>617.09803692160006</c:v>
                </c:pt>
                <c:pt idx="3514">
                  <c:v>620.01230931250007</c:v>
                </c:pt>
                <c:pt idx="3515">
                  <c:v>620.01230931250007</c:v>
                </c:pt>
                <c:pt idx="3516">
                  <c:v>622.93344689160017</c:v>
                </c:pt>
                <c:pt idx="3517">
                  <c:v>625.86144965890014</c:v>
                </c:pt>
                <c:pt idx="3518">
                  <c:v>625.86144965890014</c:v>
                </c:pt>
                <c:pt idx="3519">
                  <c:v>628.79631761439998</c:v>
                </c:pt>
                <c:pt idx="3520">
                  <c:v>628.79631761439998</c:v>
                </c:pt>
                <c:pt idx="3521">
                  <c:v>631.73805075810003</c:v>
                </c:pt>
                <c:pt idx="3522">
                  <c:v>631.73805075810003</c:v>
                </c:pt>
                <c:pt idx="3523">
                  <c:v>634.68664909000006</c:v>
                </c:pt>
                <c:pt idx="3524">
                  <c:v>637.64211261010007</c:v>
                </c:pt>
                <c:pt idx="3525">
                  <c:v>637.64211261010007</c:v>
                </c:pt>
                <c:pt idx="3526">
                  <c:v>640.60444131840018</c:v>
                </c:pt>
                <c:pt idx="3527">
                  <c:v>640.60444131840018</c:v>
                </c:pt>
                <c:pt idx="3528">
                  <c:v>643.57363521489992</c:v>
                </c:pt>
                <c:pt idx="3529">
                  <c:v>643.57363521489992</c:v>
                </c:pt>
                <c:pt idx="3530">
                  <c:v>646.54969429960011</c:v>
                </c:pt>
                <c:pt idx="3531">
                  <c:v>646.54969429960011</c:v>
                </c:pt>
                <c:pt idx="3532">
                  <c:v>649.53261857250004</c:v>
                </c:pt>
                <c:pt idx="3533">
                  <c:v>652.52240803360007</c:v>
                </c:pt>
                <c:pt idx="3534">
                  <c:v>652.52240803360007</c:v>
                </c:pt>
                <c:pt idx="3535">
                  <c:v>655.5190626829002</c:v>
                </c:pt>
                <c:pt idx="3536">
                  <c:v>655.5190626829002</c:v>
                </c:pt>
                <c:pt idx="3537">
                  <c:v>658.52258252040008</c:v>
                </c:pt>
                <c:pt idx="3538">
                  <c:v>658.52258252040008</c:v>
                </c:pt>
                <c:pt idx="3539">
                  <c:v>661.53296754610005</c:v>
                </c:pt>
                <c:pt idx="3540">
                  <c:v>664.55021776000012</c:v>
                </c:pt>
                <c:pt idx="3541">
                  <c:v>664.55021776000012</c:v>
                </c:pt>
                <c:pt idx="3542">
                  <c:v>667.57433316210017</c:v>
                </c:pt>
                <c:pt idx="3543">
                  <c:v>667.57433316210017</c:v>
                </c:pt>
                <c:pt idx="3544">
                  <c:v>670.60531375240021</c:v>
                </c:pt>
                <c:pt idx="3545">
                  <c:v>670.60531375240021</c:v>
                </c:pt>
                <c:pt idx="3546">
                  <c:v>673.64315953089999</c:v>
                </c:pt>
                <c:pt idx="3547">
                  <c:v>673.64315953089999</c:v>
                </c:pt>
                <c:pt idx="3548">
                  <c:v>676.6878704976001</c:v>
                </c:pt>
                <c:pt idx="3549">
                  <c:v>679.73944665250008</c:v>
                </c:pt>
                <c:pt idx="3550">
                  <c:v>679.73944665250008</c:v>
                </c:pt>
                <c:pt idx="3551">
                  <c:v>682.79788799560015</c:v>
                </c:pt>
                <c:pt idx="3552">
                  <c:v>682.79788799560015</c:v>
                </c:pt>
                <c:pt idx="3553">
                  <c:v>685.86319452690009</c:v>
                </c:pt>
                <c:pt idx="3554">
                  <c:v>685.86319452690009</c:v>
                </c:pt>
                <c:pt idx="3555">
                  <c:v>688.93536624640001</c:v>
                </c:pt>
                <c:pt idx="3556">
                  <c:v>688.93536624640001</c:v>
                </c:pt>
                <c:pt idx="3557">
                  <c:v>692.01440315410002</c:v>
                </c:pt>
                <c:pt idx="3558">
                  <c:v>692.01440315410002</c:v>
                </c:pt>
                <c:pt idx="3559">
                  <c:v>695.10030525000013</c:v>
                </c:pt>
                <c:pt idx="3560">
                  <c:v>695.10030525000013</c:v>
                </c:pt>
                <c:pt idx="3561">
                  <c:v>698.19307253410011</c:v>
                </c:pt>
                <c:pt idx="3562">
                  <c:v>698.19307253410011</c:v>
                </c:pt>
                <c:pt idx="3563">
                  <c:v>701.29270500640018</c:v>
                </c:pt>
                <c:pt idx="3564">
                  <c:v>701.29270500640018</c:v>
                </c:pt>
                <c:pt idx="3565">
                  <c:v>704.39920266690001</c:v>
                </c:pt>
                <c:pt idx="3566">
                  <c:v>704.39920266690001</c:v>
                </c:pt>
                <c:pt idx="3567">
                  <c:v>707.51256551560004</c:v>
                </c:pt>
                <c:pt idx="3568">
                  <c:v>707.51256551560004</c:v>
                </c:pt>
                <c:pt idx="3569">
                  <c:v>710.63279355250006</c:v>
                </c:pt>
                <c:pt idx="3570">
                  <c:v>710.63279355250006</c:v>
                </c:pt>
                <c:pt idx="3571">
                  <c:v>713.75988677760017</c:v>
                </c:pt>
                <c:pt idx="3572">
                  <c:v>713.75988677760017</c:v>
                </c:pt>
                <c:pt idx="3573">
                  <c:v>716.89384519090015</c:v>
                </c:pt>
                <c:pt idx="3574">
                  <c:v>716.89384519090015</c:v>
                </c:pt>
                <c:pt idx="3575">
                  <c:v>720.0346687924</c:v>
                </c:pt>
                <c:pt idx="3576">
                  <c:v>720.0346687924</c:v>
                </c:pt>
                <c:pt idx="3577">
                  <c:v>723.18235758210005</c:v>
                </c:pt>
                <c:pt idx="3578">
                  <c:v>723.18235758210005</c:v>
                </c:pt>
                <c:pt idx="3579">
                  <c:v>726.33691156000009</c:v>
                </c:pt>
                <c:pt idx="3580">
                  <c:v>726.33691156000009</c:v>
                </c:pt>
                <c:pt idx="3581">
                  <c:v>726.33691156000009</c:v>
                </c:pt>
                <c:pt idx="3582">
                  <c:v>729.49833072610011</c:v>
                </c:pt>
                <c:pt idx="3583">
                  <c:v>729.49833072610011</c:v>
                </c:pt>
                <c:pt idx="3584">
                  <c:v>729.49833072610011</c:v>
                </c:pt>
                <c:pt idx="3585">
                  <c:v>726.33691156000009</c:v>
                </c:pt>
                <c:pt idx="3586">
                  <c:v>723.18235758210005</c:v>
                </c:pt>
                <c:pt idx="3587">
                  <c:v>720.0346687924</c:v>
                </c:pt>
                <c:pt idx="3588">
                  <c:v>716.89384519090015</c:v>
                </c:pt>
                <c:pt idx="3589">
                  <c:v>710.63279355250006</c:v>
                </c:pt>
                <c:pt idx="3590">
                  <c:v>704.39920266690001</c:v>
                </c:pt>
                <c:pt idx="3591">
                  <c:v>698.19307253410011</c:v>
                </c:pt>
                <c:pt idx="3592">
                  <c:v>692.01440315410002</c:v>
                </c:pt>
                <c:pt idx="3593">
                  <c:v>685.86319452690009</c:v>
                </c:pt>
                <c:pt idx="3594">
                  <c:v>676.6878704976001</c:v>
                </c:pt>
                <c:pt idx="3595">
                  <c:v>670.60531375240021</c:v>
                </c:pt>
                <c:pt idx="3596">
                  <c:v>661.53296754610005</c:v>
                </c:pt>
                <c:pt idx="3597">
                  <c:v>655.5190626829002</c:v>
                </c:pt>
                <c:pt idx="3598">
                  <c:v>646.54969429960011</c:v>
                </c:pt>
                <c:pt idx="3599">
                  <c:v>637.64211261010007</c:v>
                </c:pt>
                <c:pt idx="3600">
                  <c:v>631.73805075810003</c:v>
                </c:pt>
                <c:pt idx="3601">
                  <c:v>622.93344689160017</c:v>
                </c:pt>
                <c:pt idx="3602">
                  <c:v>617.09803692160006</c:v>
                </c:pt>
                <c:pt idx="3603">
                  <c:v>608.39641087810014</c:v>
                </c:pt>
                <c:pt idx="3604">
                  <c:v>602.62965279010007</c:v>
                </c:pt>
                <c:pt idx="3605">
                  <c:v>594.0310045696001</c:v>
                </c:pt>
                <c:pt idx="3606">
                  <c:v>588.33289836359995</c:v>
                </c:pt>
                <c:pt idx="3607">
                  <c:v>579.83722796610004</c:v>
                </c:pt>
                <c:pt idx="3608">
                  <c:v>574.20777364210005</c:v>
                </c:pt>
                <c:pt idx="3609">
                  <c:v>568.6057800709001</c:v>
                </c:pt>
                <c:pt idx="3610">
                  <c:v>560.25427862560002</c:v>
                </c:pt>
                <c:pt idx="3611">
                  <c:v>551.96456387410012</c:v>
                </c:pt>
                <c:pt idx="3612">
                  <c:v>543.73663581639994</c:v>
                </c:pt>
                <c:pt idx="3613">
                  <c:v>535.57049445250004</c:v>
                </c:pt>
                <c:pt idx="3614">
                  <c:v>530.16072615090002</c:v>
                </c:pt>
                <c:pt idx="3615">
                  <c:v>522.09756261000007</c:v>
                </c:pt>
                <c:pt idx="3616">
                  <c:v>514.09618576290018</c:v>
                </c:pt>
                <c:pt idx="3617">
                  <c:v>508.79626047250008</c:v>
                </c:pt>
                <c:pt idx="3618">
                  <c:v>500.89786144840014</c:v>
                </c:pt>
                <c:pt idx="3619">
                  <c:v>495.66658804000008</c:v>
                </c:pt>
                <c:pt idx="3620">
                  <c:v>487.87116683890014</c:v>
                </c:pt>
                <c:pt idx="3621">
                  <c:v>482.70854531250006</c:v>
                </c:pt>
                <c:pt idx="3622">
                  <c:v>477.57338453889997</c:v>
                </c:pt>
                <c:pt idx="3623">
                  <c:v>469.92213229000004</c:v>
                </c:pt>
                <c:pt idx="3624">
                  <c:v>464.85562339839998</c:v>
                </c:pt>
                <c:pt idx="3625">
                  <c:v>459.81657525960014</c:v>
                </c:pt>
                <c:pt idx="3626">
                  <c:v>454.8049878736</c:v>
                </c:pt>
                <c:pt idx="3627">
                  <c:v>447.33909570610007</c:v>
                </c:pt>
                <c:pt idx="3628">
                  <c:v>442.39616020210002</c:v>
                </c:pt>
                <c:pt idx="3629">
                  <c:v>437.48068545090013</c:v>
                </c:pt>
                <c:pt idx="3630">
                  <c:v>435.03324585760009</c:v>
                </c:pt>
                <c:pt idx="3631">
                  <c:v>430.15896223560003</c:v>
                </c:pt>
                <c:pt idx="3632">
                  <c:v>427.73211820689994</c:v>
                </c:pt>
                <c:pt idx="3633">
                  <c:v>422.89902571410005</c:v>
                </c:pt>
                <c:pt idx="3634">
                  <c:v>420.49277725000007</c:v>
                </c:pt>
                <c:pt idx="3635">
                  <c:v>418.09339397410002</c:v>
                </c:pt>
                <c:pt idx="3636">
                  <c:v>418.09339397410002</c:v>
                </c:pt>
                <c:pt idx="3637">
                  <c:v>415.70087588639996</c:v>
                </c:pt>
                <c:pt idx="3638">
                  <c:v>413.3152229869001</c:v>
                </c:pt>
                <c:pt idx="3639">
                  <c:v>413.3152229869001</c:v>
                </c:pt>
                <c:pt idx="3640">
                  <c:v>410.9364352756001</c:v>
                </c:pt>
                <c:pt idx="3641">
                  <c:v>408.56451275250004</c:v>
                </c:pt>
                <c:pt idx="3642">
                  <c:v>408.56451275250004</c:v>
                </c:pt>
                <c:pt idx="3643">
                  <c:v>406.19945541760001</c:v>
                </c:pt>
                <c:pt idx="3644">
                  <c:v>406.19945541760001</c:v>
                </c:pt>
                <c:pt idx="3645">
                  <c:v>403.84126327089996</c:v>
                </c:pt>
                <c:pt idx="3646">
                  <c:v>403.84126327089996</c:v>
                </c:pt>
                <c:pt idx="3647">
                  <c:v>401.48993631240006</c:v>
                </c:pt>
                <c:pt idx="3648">
                  <c:v>401.48993631240006</c:v>
                </c:pt>
                <c:pt idx="3649">
                  <c:v>399.14547454210009</c:v>
                </c:pt>
                <c:pt idx="3650">
                  <c:v>399.14547454210009</c:v>
                </c:pt>
                <c:pt idx="3651">
                  <c:v>396.80787796000004</c:v>
                </c:pt>
                <c:pt idx="3652">
                  <c:v>396.80787796000004</c:v>
                </c:pt>
                <c:pt idx="3653">
                  <c:v>394.47714656609998</c:v>
                </c:pt>
                <c:pt idx="3654">
                  <c:v>394.47714656609998</c:v>
                </c:pt>
                <c:pt idx="3655">
                  <c:v>394.47714656609998</c:v>
                </c:pt>
                <c:pt idx="3656">
                  <c:v>392.1532803604</c:v>
                </c:pt>
                <c:pt idx="3657">
                  <c:v>392.1532803604</c:v>
                </c:pt>
                <c:pt idx="3658">
                  <c:v>392.1532803604</c:v>
                </c:pt>
                <c:pt idx="3659">
                  <c:v>389.83627934290013</c:v>
                </c:pt>
                <c:pt idx="3660">
                  <c:v>389.83627934290013</c:v>
                </c:pt>
                <c:pt idx="3661">
                  <c:v>387.52614351360006</c:v>
                </c:pt>
                <c:pt idx="3662">
                  <c:v>387.52614351360006</c:v>
                </c:pt>
                <c:pt idx="3663">
                  <c:v>385.22287287250003</c:v>
                </c:pt>
                <c:pt idx="3664">
                  <c:v>385.22287287250003</c:v>
                </c:pt>
                <c:pt idx="3665">
                  <c:v>382.92646741960004</c:v>
                </c:pt>
                <c:pt idx="3666">
                  <c:v>380.63692715489998</c:v>
                </c:pt>
                <c:pt idx="3667">
                  <c:v>380.63692715489998</c:v>
                </c:pt>
                <c:pt idx="3668">
                  <c:v>378.35425207840012</c:v>
                </c:pt>
                <c:pt idx="3669">
                  <c:v>376.07844219010008</c:v>
                </c:pt>
                <c:pt idx="3670">
                  <c:v>376.07844219010008</c:v>
                </c:pt>
                <c:pt idx="3671">
                  <c:v>373.80949749000007</c:v>
                </c:pt>
                <c:pt idx="3672">
                  <c:v>371.54741797809999</c:v>
                </c:pt>
                <c:pt idx="3673">
                  <c:v>369.2922036544</c:v>
                </c:pt>
                <c:pt idx="3674">
                  <c:v>367.0438545189001</c:v>
                </c:pt>
                <c:pt idx="3675">
                  <c:v>367.0438545189001</c:v>
                </c:pt>
                <c:pt idx="3676">
                  <c:v>364.80237057160002</c:v>
                </c:pt>
                <c:pt idx="3677">
                  <c:v>362.56775181250003</c:v>
                </c:pt>
                <c:pt idx="3678">
                  <c:v>360.33999824160003</c:v>
                </c:pt>
                <c:pt idx="3679">
                  <c:v>358.11910985889995</c:v>
                </c:pt>
                <c:pt idx="3680">
                  <c:v>355.90508666440007</c:v>
                </c:pt>
                <c:pt idx="3681">
                  <c:v>353.69792865810007</c:v>
                </c:pt>
                <c:pt idx="3682">
                  <c:v>351.49763584000004</c:v>
                </c:pt>
                <c:pt idx="3683">
                  <c:v>349.3042082101</c:v>
                </c:pt>
                <c:pt idx="3684">
                  <c:v>347.11764576840005</c:v>
                </c:pt>
                <c:pt idx="3685">
                  <c:v>344.93794851490003</c:v>
                </c:pt>
                <c:pt idx="3686">
                  <c:v>342.76511644960004</c:v>
                </c:pt>
                <c:pt idx="3687">
                  <c:v>340.59914957250004</c:v>
                </c:pt>
                <c:pt idx="3688">
                  <c:v>338.44004788360002</c:v>
                </c:pt>
                <c:pt idx="3689">
                  <c:v>336.28781138290009</c:v>
                </c:pt>
                <c:pt idx="3690">
                  <c:v>334.14244007040003</c:v>
                </c:pt>
                <c:pt idx="3691">
                  <c:v>332.00393394610006</c:v>
                </c:pt>
                <c:pt idx="3692">
                  <c:v>329.87229301000002</c:v>
                </c:pt>
                <c:pt idx="3693">
                  <c:v>327.74751726210002</c:v>
                </c:pt>
                <c:pt idx="3694">
                  <c:v>325.62960670240005</c:v>
                </c:pt>
                <c:pt idx="3695">
                  <c:v>323.51856133090007</c:v>
                </c:pt>
                <c:pt idx="3696">
                  <c:v>321.41438114760007</c:v>
                </c:pt>
                <c:pt idx="3697">
                  <c:v>319.31706615250005</c:v>
                </c:pt>
                <c:pt idx="3698">
                  <c:v>319.31706615250005</c:v>
                </c:pt>
                <c:pt idx="3699">
                  <c:v>317.22661634560001</c:v>
                </c:pt>
                <c:pt idx="3700">
                  <c:v>315.14303172690006</c:v>
                </c:pt>
                <c:pt idx="3701">
                  <c:v>313.06631229640004</c:v>
                </c:pt>
                <c:pt idx="3702">
                  <c:v>310.99645805410006</c:v>
                </c:pt>
                <c:pt idx="3703">
                  <c:v>308.93346900000006</c:v>
                </c:pt>
                <c:pt idx="3704">
                  <c:v>308.93346900000006</c:v>
                </c:pt>
                <c:pt idx="3705">
                  <c:v>306.87734513409998</c:v>
                </c:pt>
                <c:pt idx="3706">
                  <c:v>306.87734513409998</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306.87734513409998</c:v>
                </c:pt>
                <c:pt idx="3719">
                  <c:v>306.87734513409998</c:v>
                </c:pt>
                <c:pt idx="3720">
                  <c:v>308.93346900000006</c:v>
                </c:pt>
                <c:pt idx="3721">
                  <c:v>308.93346900000006</c:v>
                </c:pt>
                <c:pt idx="3722">
                  <c:v>310.99645805410006</c:v>
                </c:pt>
                <c:pt idx="3723">
                  <c:v>310.99645805410006</c:v>
                </c:pt>
                <c:pt idx="3724">
                  <c:v>313.06631229640004</c:v>
                </c:pt>
                <c:pt idx="3725">
                  <c:v>313.06631229640004</c:v>
                </c:pt>
                <c:pt idx="3726">
                  <c:v>315.14303172690006</c:v>
                </c:pt>
                <c:pt idx="3727">
                  <c:v>317.22661634560001</c:v>
                </c:pt>
                <c:pt idx="3728">
                  <c:v>317.22661634560001</c:v>
                </c:pt>
                <c:pt idx="3729">
                  <c:v>319.31706615250005</c:v>
                </c:pt>
                <c:pt idx="3730">
                  <c:v>321.41438114760007</c:v>
                </c:pt>
                <c:pt idx="3731">
                  <c:v>323.51856133090007</c:v>
                </c:pt>
                <c:pt idx="3732">
                  <c:v>323.51856133090007</c:v>
                </c:pt>
                <c:pt idx="3733">
                  <c:v>325.62960670240005</c:v>
                </c:pt>
                <c:pt idx="3734">
                  <c:v>327.74751726210002</c:v>
                </c:pt>
                <c:pt idx="3735">
                  <c:v>327.74751726210002</c:v>
                </c:pt>
                <c:pt idx="3736">
                  <c:v>329.87229301000002</c:v>
                </c:pt>
                <c:pt idx="3737">
                  <c:v>332.00393394610006</c:v>
                </c:pt>
                <c:pt idx="3738">
                  <c:v>334.14244007040003</c:v>
                </c:pt>
                <c:pt idx="3739">
                  <c:v>334.14244007040003</c:v>
                </c:pt>
                <c:pt idx="3740">
                  <c:v>336.28781138290009</c:v>
                </c:pt>
                <c:pt idx="3741">
                  <c:v>338.44004788360002</c:v>
                </c:pt>
                <c:pt idx="3742">
                  <c:v>340.59914957250004</c:v>
                </c:pt>
                <c:pt idx="3743">
                  <c:v>340.59914957250004</c:v>
                </c:pt>
                <c:pt idx="3744">
                  <c:v>342.76511644960004</c:v>
                </c:pt>
                <c:pt idx="3745">
                  <c:v>344.93794851490003</c:v>
                </c:pt>
                <c:pt idx="3746">
                  <c:v>347.11764576840005</c:v>
                </c:pt>
                <c:pt idx="3747">
                  <c:v>349.3042082101</c:v>
                </c:pt>
                <c:pt idx="3748">
                  <c:v>349.3042082101</c:v>
                </c:pt>
                <c:pt idx="3749">
                  <c:v>351.49763584000004</c:v>
                </c:pt>
                <c:pt idx="3750">
                  <c:v>353.69792865810007</c:v>
                </c:pt>
                <c:pt idx="3751">
                  <c:v>355.90508666440007</c:v>
                </c:pt>
                <c:pt idx="3752">
                  <c:v>358.11910985889995</c:v>
                </c:pt>
                <c:pt idx="3753">
                  <c:v>358.11910985889995</c:v>
                </c:pt>
                <c:pt idx="3754">
                  <c:v>360.33999824160003</c:v>
                </c:pt>
                <c:pt idx="3755">
                  <c:v>362.56775181250003</c:v>
                </c:pt>
                <c:pt idx="3756">
                  <c:v>364.80237057160002</c:v>
                </c:pt>
                <c:pt idx="3757">
                  <c:v>367.0438545189001</c:v>
                </c:pt>
                <c:pt idx="3758">
                  <c:v>367.0438545189001</c:v>
                </c:pt>
                <c:pt idx="3759">
                  <c:v>369.2922036544</c:v>
                </c:pt>
                <c:pt idx="3760">
                  <c:v>371.54741797809999</c:v>
                </c:pt>
                <c:pt idx="3761">
                  <c:v>373.80949749000007</c:v>
                </c:pt>
                <c:pt idx="3762">
                  <c:v>376.07844219010008</c:v>
                </c:pt>
                <c:pt idx="3763">
                  <c:v>376.07844219010008</c:v>
                </c:pt>
                <c:pt idx="3764">
                  <c:v>378.35425207840012</c:v>
                </c:pt>
                <c:pt idx="3765">
                  <c:v>380.63692715489998</c:v>
                </c:pt>
                <c:pt idx="3766">
                  <c:v>382.92646741960004</c:v>
                </c:pt>
                <c:pt idx="3767">
                  <c:v>385.22287287250003</c:v>
                </c:pt>
                <c:pt idx="3768">
                  <c:v>387.52614351360006</c:v>
                </c:pt>
                <c:pt idx="3769">
                  <c:v>387.52614351360006</c:v>
                </c:pt>
                <c:pt idx="3770">
                  <c:v>389.83627934290013</c:v>
                </c:pt>
                <c:pt idx="3771">
                  <c:v>392.1532803604</c:v>
                </c:pt>
                <c:pt idx="3772">
                  <c:v>394.47714656609998</c:v>
                </c:pt>
                <c:pt idx="3773">
                  <c:v>396.80787796000004</c:v>
                </c:pt>
                <c:pt idx="3774">
                  <c:v>399.14547454210009</c:v>
                </c:pt>
                <c:pt idx="3775">
                  <c:v>399.14547454210009</c:v>
                </c:pt>
                <c:pt idx="3776">
                  <c:v>401.48993631240006</c:v>
                </c:pt>
                <c:pt idx="3777">
                  <c:v>403.84126327089996</c:v>
                </c:pt>
                <c:pt idx="3778">
                  <c:v>406.19945541760001</c:v>
                </c:pt>
                <c:pt idx="3779">
                  <c:v>408.56451275250004</c:v>
                </c:pt>
                <c:pt idx="3780">
                  <c:v>410.9364352756001</c:v>
                </c:pt>
                <c:pt idx="3781">
                  <c:v>410.9364352756001</c:v>
                </c:pt>
                <c:pt idx="3782">
                  <c:v>413.3152229869001</c:v>
                </c:pt>
                <c:pt idx="3783">
                  <c:v>415.70087588639996</c:v>
                </c:pt>
                <c:pt idx="3784">
                  <c:v>418.09339397410002</c:v>
                </c:pt>
                <c:pt idx="3785">
                  <c:v>420.49277725000007</c:v>
                </c:pt>
                <c:pt idx="3786">
                  <c:v>420.49277725000007</c:v>
                </c:pt>
                <c:pt idx="3787">
                  <c:v>422.89902571410005</c:v>
                </c:pt>
                <c:pt idx="3788">
                  <c:v>425.31213936640012</c:v>
                </c:pt>
                <c:pt idx="3789">
                  <c:v>427.73211820689994</c:v>
                </c:pt>
                <c:pt idx="3790">
                  <c:v>430.15896223560003</c:v>
                </c:pt>
                <c:pt idx="3791">
                  <c:v>432.59267145250004</c:v>
                </c:pt>
                <c:pt idx="3792">
                  <c:v>432.59267145250004</c:v>
                </c:pt>
                <c:pt idx="3793">
                  <c:v>435.03324585760009</c:v>
                </c:pt>
                <c:pt idx="3794">
                  <c:v>437.48068545090013</c:v>
                </c:pt>
                <c:pt idx="3795">
                  <c:v>439.93499023240003</c:v>
                </c:pt>
                <c:pt idx="3796">
                  <c:v>442.39616020210002</c:v>
                </c:pt>
                <c:pt idx="3797">
                  <c:v>444.86419536000005</c:v>
                </c:pt>
                <c:pt idx="3798">
                  <c:v>447.33909570610007</c:v>
                </c:pt>
                <c:pt idx="3799">
                  <c:v>447.33909570610007</c:v>
                </c:pt>
                <c:pt idx="3800">
                  <c:v>449.82086124040018</c:v>
                </c:pt>
                <c:pt idx="3801">
                  <c:v>452.30949196289998</c:v>
                </c:pt>
                <c:pt idx="3802">
                  <c:v>454.8049878736</c:v>
                </c:pt>
                <c:pt idx="3803">
                  <c:v>457.30734897250005</c:v>
                </c:pt>
                <c:pt idx="3804">
                  <c:v>459.81657525960014</c:v>
                </c:pt>
                <c:pt idx="3805">
                  <c:v>462.3326667349001</c:v>
                </c:pt>
                <c:pt idx="3806">
                  <c:v>462.3326667349001</c:v>
                </c:pt>
                <c:pt idx="3807">
                  <c:v>464.85562339839998</c:v>
                </c:pt>
                <c:pt idx="3808">
                  <c:v>467.38544525010002</c:v>
                </c:pt>
                <c:pt idx="3809">
                  <c:v>469.92213229000004</c:v>
                </c:pt>
                <c:pt idx="3810">
                  <c:v>472.46568451810009</c:v>
                </c:pt>
                <c:pt idx="3811">
                  <c:v>475.01610193440013</c:v>
                </c:pt>
                <c:pt idx="3812">
                  <c:v>475.01610193440013</c:v>
                </c:pt>
                <c:pt idx="3813">
                  <c:v>477.57338453889997</c:v>
                </c:pt>
                <c:pt idx="3814">
                  <c:v>480.13753233160008</c:v>
                </c:pt>
                <c:pt idx="3815">
                  <c:v>482.70854531250006</c:v>
                </c:pt>
                <c:pt idx="3816">
                  <c:v>485.28642348160014</c:v>
                </c:pt>
                <c:pt idx="3817">
                  <c:v>487.87116683890014</c:v>
                </c:pt>
                <c:pt idx="3818">
                  <c:v>487.87116683890014</c:v>
                </c:pt>
                <c:pt idx="3819">
                  <c:v>490.46277538439995</c:v>
                </c:pt>
                <c:pt idx="3820">
                  <c:v>493.06124911810002</c:v>
                </c:pt>
                <c:pt idx="3821">
                  <c:v>495.66658804000008</c:v>
                </c:pt>
                <c:pt idx="3822">
                  <c:v>498.27879215010012</c:v>
                </c:pt>
                <c:pt idx="3823">
                  <c:v>500.89786144840014</c:v>
                </c:pt>
                <c:pt idx="3824">
                  <c:v>500.89786144840014</c:v>
                </c:pt>
                <c:pt idx="3825">
                  <c:v>503.52379593490002</c:v>
                </c:pt>
                <c:pt idx="3826">
                  <c:v>506.15659560960006</c:v>
                </c:pt>
                <c:pt idx="3827">
                  <c:v>508.79626047250008</c:v>
                </c:pt>
                <c:pt idx="3828">
                  <c:v>511.44279052360008</c:v>
                </c:pt>
                <c:pt idx="3829">
                  <c:v>511.44279052360008</c:v>
                </c:pt>
                <c:pt idx="3830">
                  <c:v>514.09618576290018</c:v>
                </c:pt>
                <c:pt idx="3831">
                  <c:v>516.75644619039997</c:v>
                </c:pt>
                <c:pt idx="3832">
                  <c:v>519.42357180609997</c:v>
                </c:pt>
                <c:pt idx="3833">
                  <c:v>519.42357180609997</c:v>
                </c:pt>
                <c:pt idx="3834">
                  <c:v>522.09756261000007</c:v>
                </c:pt>
                <c:pt idx="3835">
                  <c:v>524.77841860210015</c:v>
                </c:pt>
                <c:pt idx="3836">
                  <c:v>527.46613978240021</c:v>
                </c:pt>
                <c:pt idx="3837">
                  <c:v>527.46613978240021</c:v>
                </c:pt>
                <c:pt idx="3838">
                  <c:v>530.16072615090002</c:v>
                </c:pt>
                <c:pt idx="3839">
                  <c:v>532.86217770760004</c:v>
                </c:pt>
                <c:pt idx="3840">
                  <c:v>535.57049445250004</c:v>
                </c:pt>
                <c:pt idx="3841">
                  <c:v>535.57049445250004</c:v>
                </c:pt>
                <c:pt idx="3842">
                  <c:v>538.28567638560014</c:v>
                </c:pt>
                <c:pt idx="3843">
                  <c:v>541.00772350690011</c:v>
                </c:pt>
                <c:pt idx="3844">
                  <c:v>543.73663581639994</c:v>
                </c:pt>
                <c:pt idx="3845">
                  <c:v>543.73663581639994</c:v>
                </c:pt>
                <c:pt idx="3846">
                  <c:v>546.47241331410009</c:v>
                </c:pt>
                <c:pt idx="3847">
                  <c:v>549.21505600000012</c:v>
                </c:pt>
                <c:pt idx="3848">
                  <c:v>551.96456387410012</c:v>
                </c:pt>
                <c:pt idx="3849">
                  <c:v>551.96456387410012</c:v>
                </c:pt>
                <c:pt idx="3850">
                  <c:v>554.72093693640011</c:v>
                </c:pt>
                <c:pt idx="3851">
                  <c:v>557.48417518689996</c:v>
                </c:pt>
                <c:pt idx="3852">
                  <c:v>557.48417518689996</c:v>
                </c:pt>
                <c:pt idx="3853">
                  <c:v>560.25427862560002</c:v>
                </c:pt>
                <c:pt idx="3854">
                  <c:v>563.03124725250007</c:v>
                </c:pt>
                <c:pt idx="3855">
                  <c:v>563.03124725250007</c:v>
                </c:pt>
                <c:pt idx="3856">
                  <c:v>565.81508106760009</c:v>
                </c:pt>
                <c:pt idx="3857">
                  <c:v>565.81508106760009</c:v>
                </c:pt>
                <c:pt idx="3858">
                  <c:v>565.81508106760009</c:v>
                </c:pt>
                <c:pt idx="3859">
                  <c:v>565.81508106760009</c:v>
                </c:pt>
                <c:pt idx="3860">
                  <c:v>563.03124725250007</c:v>
                </c:pt>
                <c:pt idx="3861">
                  <c:v>563.03124725250007</c:v>
                </c:pt>
                <c:pt idx="3862">
                  <c:v>563.03124725250007</c:v>
                </c:pt>
                <c:pt idx="3863">
                  <c:v>565.81508106760009</c:v>
                </c:pt>
                <c:pt idx="3864">
                  <c:v>571.40334426240008</c:v>
                </c:pt>
                <c:pt idx="3865">
                  <c:v>571.40334426240008</c:v>
                </c:pt>
                <c:pt idx="3866">
                  <c:v>574.20777364210005</c:v>
                </c:pt>
                <c:pt idx="3867">
                  <c:v>577.01906821000011</c:v>
                </c:pt>
                <c:pt idx="3868">
                  <c:v>577.01906821000011</c:v>
                </c:pt>
                <c:pt idx="3869">
                  <c:v>579.83722796610004</c:v>
                </c:pt>
                <c:pt idx="3870">
                  <c:v>579.83722796610004</c:v>
                </c:pt>
                <c:pt idx="3871">
                  <c:v>582.66225291040018</c:v>
                </c:pt>
                <c:pt idx="3872">
                  <c:v>585.49414304289996</c:v>
                </c:pt>
                <c:pt idx="3873">
                  <c:v>585.49414304289996</c:v>
                </c:pt>
                <c:pt idx="3874">
                  <c:v>588.33289836359995</c:v>
                </c:pt>
                <c:pt idx="3875">
                  <c:v>588.33289836359995</c:v>
                </c:pt>
                <c:pt idx="3876">
                  <c:v>591.17851887250004</c:v>
                </c:pt>
                <c:pt idx="3877">
                  <c:v>594.0310045696001</c:v>
                </c:pt>
                <c:pt idx="3878">
                  <c:v>594.0310045696001</c:v>
                </c:pt>
                <c:pt idx="3879">
                  <c:v>596.89035545490015</c:v>
                </c:pt>
                <c:pt idx="3880">
                  <c:v>599.75657152839995</c:v>
                </c:pt>
                <c:pt idx="3881">
                  <c:v>599.75657152839995</c:v>
                </c:pt>
                <c:pt idx="3882">
                  <c:v>602.62965279010007</c:v>
                </c:pt>
                <c:pt idx="3883">
                  <c:v>602.62965279010007</c:v>
                </c:pt>
                <c:pt idx="3884">
                  <c:v>605.50959924000006</c:v>
                </c:pt>
                <c:pt idx="3885">
                  <c:v>608.39641087810014</c:v>
                </c:pt>
                <c:pt idx="3886">
                  <c:v>608.39641087810014</c:v>
                </c:pt>
                <c:pt idx="3887">
                  <c:v>611.29008770440009</c:v>
                </c:pt>
                <c:pt idx="3888">
                  <c:v>611.29008770440009</c:v>
                </c:pt>
                <c:pt idx="3889">
                  <c:v>614.19062971890003</c:v>
                </c:pt>
                <c:pt idx="3890">
                  <c:v>614.19062971890003</c:v>
                </c:pt>
                <c:pt idx="3891">
                  <c:v>617.09803692160006</c:v>
                </c:pt>
                <c:pt idx="3892">
                  <c:v>620.01230931250007</c:v>
                </c:pt>
                <c:pt idx="3893">
                  <c:v>620.01230931250007</c:v>
                </c:pt>
                <c:pt idx="3894">
                  <c:v>622.93344689160017</c:v>
                </c:pt>
                <c:pt idx="3895">
                  <c:v>622.93344689160017</c:v>
                </c:pt>
                <c:pt idx="3896">
                  <c:v>625.86144965890014</c:v>
                </c:pt>
                <c:pt idx="3897">
                  <c:v>628.79631761439998</c:v>
                </c:pt>
                <c:pt idx="3898">
                  <c:v>628.79631761439998</c:v>
                </c:pt>
                <c:pt idx="3899">
                  <c:v>631.73805075810003</c:v>
                </c:pt>
                <c:pt idx="3900">
                  <c:v>631.73805075810003</c:v>
                </c:pt>
                <c:pt idx="3901">
                  <c:v>634.68664909000006</c:v>
                </c:pt>
                <c:pt idx="3902">
                  <c:v>634.68664909000006</c:v>
                </c:pt>
                <c:pt idx="3903">
                  <c:v>637.64211261010007</c:v>
                </c:pt>
                <c:pt idx="3904">
                  <c:v>640.60444131840018</c:v>
                </c:pt>
                <c:pt idx="3905">
                  <c:v>640.60444131840018</c:v>
                </c:pt>
                <c:pt idx="3906">
                  <c:v>643.57363521489992</c:v>
                </c:pt>
                <c:pt idx="3907">
                  <c:v>643.57363521489992</c:v>
                </c:pt>
                <c:pt idx="3908">
                  <c:v>646.54969429960011</c:v>
                </c:pt>
                <c:pt idx="3909">
                  <c:v>649.53261857250004</c:v>
                </c:pt>
                <c:pt idx="3910">
                  <c:v>649.53261857250004</c:v>
                </c:pt>
                <c:pt idx="3911">
                  <c:v>652.52240803360007</c:v>
                </c:pt>
                <c:pt idx="3912">
                  <c:v>652.52240803360007</c:v>
                </c:pt>
                <c:pt idx="3913">
                  <c:v>655.5190626829002</c:v>
                </c:pt>
                <c:pt idx="3914">
                  <c:v>655.5190626829002</c:v>
                </c:pt>
                <c:pt idx="3915">
                  <c:v>658.52258252040008</c:v>
                </c:pt>
                <c:pt idx="3916">
                  <c:v>661.53296754610005</c:v>
                </c:pt>
                <c:pt idx="3917">
                  <c:v>661.53296754610005</c:v>
                </c:pt>
                <c:pt idx="3918">
                  <c:v>664.55021776000012</c:v>
                </c:pt>
                <c:pt idx="3919">
                  <c:v>664.55021776000012</c:v>
                </c:pt>
                <c:pt idx="3920">
                  <c:v>667.57433316210017</c:v>
                </c:pt>
                <c:pt idx="3921">
                  <c:v>667.57433316210017</c:v>
                </c:pt>
                <c:pt idx="3922">
                  <c:v>670.60531375240021</c:v>
                </c:pt>
                <c:pt idx="3923">
                  <c:v>673.64315953089999</c:v>
                </c:pt>
                <c:pt idx="3924">
                  <c:v>673.64315953089999</c:v>
                </c:pt>
                <c:pt idx="3925">
                  <c:v>676.6878704976001</c:v>
                </c:pt>
                <c:pt idx="3926">
                  <c:v>676.6878704976001</c:v>
                </c:pt>
                <c:pt idx="3927">
                  <c:v>679.73944665250008</c:v>
                </c:pt>
                <c:pt idx="3928">
                  <c:v>679.73944665250008</c:v>
                </c:pt>
                <c:pt idx="3929">
                  <c:v>682.79788799560015</c:v>
                </c:pt>
                <c:pt idx="3930">
                  <c:v>682.79788799560015</c:v>
                </c:pt>
                <c:pt idx="3931">
                  <c:v>685.86319452690009</c:v>
                </c:pt>
                <c:pt idx="3932">
                  <c:v>688.93536624640001</c:v>
                </c:pt>
                <c:pt idx="3933">
                  <c:v>688.93536624640001</c:v>
                </c:pt>
                <c:pt idx="3934">
                  <c:v>692.01440315410002</c:v>
                </c:pt>
                <c:pt idx="3935">
                  <c:v>692.01440315410002</c:v>
                </c:pt>
                <c:pt idx="3936">
                  <c:v>695.10030525000013</c:v>
                </c:pt>
                <c:pt idx="3937">
                  <c:v>695.10030525000013</c:v>
                </c:pt>
                <c:pt idx="3938">
                  <c:v>698.19307253410011</c:v>
                </c:pt>
                <c:pt idx="3939">
                  <c:v>698.19307253410011</c:v>
                </c:pt>
                <c:pt idx="3940">
                  <c:v>701.29270500640018</c:v>
                </c:pt>
                <c:pt idx="3941">
                  <c:v>701.29270500640018</c:v>
                </c:pt>
                <c:pt idx="3942">
                  <c:v>704.39920266690001</c:v>
                </c:pt>
                <c:pt idx="3943">
                  <c:v>704.39920266690001</c:v>
                </c:pt>
                <c:pt idx="3944">
                  <c:v>707.51256551560004</c:v>
                </c:pt>
                <c:pt idx="3945">
                  <c:v>707.51256551560004</c:v>
                </c:pt>
                <c:pt idx="3946">
                  <c:v>710.63279355250006</c:v>
                </c:pt>
                <c:pt idx="3947">
                  <c:v>713.75988677760017</c:v>
                </c:pt>
                <c:pt idx="3948">
                  <c:v>713.75988677760017</c:v>
                </c:pt>
                <c:pt idx="3949">
                  <c:v>716.89384519090015</c:v>
                </c:pt>
                <c:pt idx="3950">
                  <c:v>716.89384519090015</c:v>
                </c:pt>
                <c:pt idx="3951">
                  <c:v>720.0346687924</c:v>
                </c:pt>
                <c:pt idx="3952">
                  <c:v>720.0346687924</c:v>
                </c:pt>
                <c:pt idx="3953">
                  <c:v>723.18235758210005</c:v>
                </c:pt>
                <c:pt idx="3954">
                  <c:v>723.18235758210005</c:v>
                </c:pt>
                <c:pt idx="3955">
                  <c:v>726.33691156000009</c:v>
                </c:pt>
                <c:pt idx="3956">
                  <c:v>726.33691156000009</c:v>
                </c:pt>
                <c:pt idx="3957">
                  <c:v>729.49833072610011</c:v>
                </c:pt>
                <c:pt idx="3958">
                  <c:v>729.49833072610011</c:v>
                </c:pt>
                <c:pt idx="3959">
                  <c:v>732.66661508040011</c:v>
                </c:pt>
                <c:pt idx="3960">
                  <c:v>732.66661508040011</c:v>
                </c:pt>
                <c:pt idx="3961">
                  <c:v>735.84176462289997</c:v>
                </c:pt>
                <c:pt idx="3962">
                  <c:v>735.84176462289997</c:v>
                </c:pt>
                <c:pt idx="3963">
                  <c:v>739.02377935360005</c:v>
                </c:pt>
                <c:pt idx="3964">
                  <c:v>739.02377935360005</c:v>
                </c:pt>
                <c:pt idx="3965">
                  <c:v>742.2126592725001</c:v>
                </c:pt>
                <c:pt idx="3966">
                  <c:v>742.2126592725001</c:v>
                </c:pt>
                <c:pt idx="3967">
                  <c:v>745.40840437960003</c:v>
                </c:pt>
                <c:pt idx="3968">
                  <c:v>745.40840437960003</c:v>
                </c:pt>
                <c:pt idx="3969">
                  <c:v>748.61101467490016</c:v>
                </c:pt>
                <c:pt idx="3970">
                  <c:v>748.61101467490016</c:v>
                </c:pt>
                <c:pt idx="3971">
                  <c:v>751.82049015840005</c:v>
                </c:pt>
                <c:pt idx="3972">
                  <c:v>751.82049015840005</c:v>
                </c:pt>
                <c:pt idx="3973">
                  <c:v>755.03683083010003</c:v>
                </c:pt>
                <c:pt idx="3974">
                  <c:v>755.03683083010003</c:v>
                </c:pt>
                <c:pt idx="3975">
                  <c:v>758.26003669000011</c:v>
                </c:pt>
                <c:pt idx="3976">
                  <c:v>758.26003669000011</c:v>
                </c:pt>
                <c:pt idx="3977">
                  <c:v>761.49010773810016</c:v>
                </c:pt>
                <c:pt idx="3978">
                  <c:v>761.49010773810016</c:v>
                </c:pt>
                <c:pt idx="3979">
                  <c:v>764.72704397440009</c:v>
                </c:pt>
                <c:pt idx="3980">
                  <c:v>764.72704397440009</c:v>
                </c:pt>
                <c:pt idx="3981">
                  <c:v>767.97084539889988</c:v>
                </c:pt>
                <c:pt idx="3982">
                  <c:v>767.97084539889988</c:v>
                </c:pt>
                <c:pt idx="3983">
                  <c:v>771.2215120116</c:v>
                </c:pt>
                <c:pt idx="3984">
                  <c:v>771.2215120116</c:v>
                </c:pt>
                <c:pt idx="3985">
                  <c:v>774.47904381250009</c:v>
                </c:pt>
                <c:pt idx="3986">
                  <c:v>774.47904381250009</c:v>
                </c:pt>
                <c:pt idx="3987">
                  <c:v>777.74344080160017</c:v>
                </c:pt>
                <c:pt idx="3988">
                  <c:v>777.74344080160017</c:v>
                </c:pt>
                <c:pt idx="3989">
                  <c:v>781.01470297890023</c:v>
                </c:pt>
                <c:pt idx="3990">
                  <c:v>781.01470297890023</c:v>
                </c:pt>
                <c:pt idx="3991">
                  <c:v>784.29283034440004</c:v>
                </c:pt>
                <c:pt idx="3992">
                  <c:v>784.29283034440004</c:v>
                </c:pt>
                <c:pt idx="3993">
                  <c:v>784.29283034440004</c:v>
                </c:pt>
                <c:pt idx="3994">
                  <c:v>787.57782289810007</c:v>
                </c:pt>
                <c:pt idx="3995">
                  <c:v>787.57782289810007</c:v>
                </c:pt>
                <c:pt idx="3996">
                  <c:v>790.86968064000007</c:v>
                </c:pt>
                <c:pt idx="3997">
                  <c:v>790.86968064000007</c:v>
                </c:pt>
                <c:pt idx="3998">
                  <c:v>794.16840357010017</c:v>
                </c:pt>
                <c:pt idx="3999">
                  <c:v>794.16840357010017</c:v>
                </c:pt>
                <c:pt idx="4000">
                  <c:v>797.47399168840013</c:v>
                </c:pt>
                <c:pt idx="4001">
                  <c:v>797.47399168840013</c:v>
                </c:pt>
                <c:pt idx="4002">
                  <c:v>800.78644499490008</c:v>
                </c:pt>
                <c:pt idx="4003">
                  <c:v>800.78644499490008</c:v>
                </c:pt>
                <c:pt idx="4004">
                  <c:v>804.10576348960012</c:v>
                </c:pt>
                <c:pt idx="4005">
                  <c:v>804.10576348960012</c:v>
                </c:pt>
                <c:pt idx="4006">
                  <c:v>804.10576348960012</c:v>
                </c:pt>
                <c:pt idx="4007">
                  <c:v>807.43194717250014</c:v>
                </c:pt>
                <c:pt idx="4008">
                  <c:v>807.43194717250014</c:v>
                </c:pt>
                <c:pt idx="4009">
                  <c:v>810.76499604360015</c:v>
                </c:pt>
                <c:pt idx="4010">
                  <c:v>810.76499604360015</c:v>
                </c:pt>
                <c:pt idx="4011">
                  <c:v>814.10491010290013</c:v>
                </c:pt>
                <c:pt idx="4012">
                  <c:v>814.10491010290013</c:v>
                </c:pt>
                <c:pt idx="4013">
                  <c:v>817.45168935039999</c:v>
                </c:pt>
                <c:pt idx="4014">
                  <c:v>817.45168935039999</c:v>
                </c:pt>
                <c:pt idx="4015">
                  <c:v>820.80533378610016</c:v>
                </c:pt>
                <c:pt idx="4016">
                  <c:v>820.80533378610016</c:v>
                </c:pt>
                <c:pt idx="4017">
                  <c:v>824.16584341000009</c:v>
                </c:pt>
                <c:pt idx="4018">
                  <c:v>824.16584341000009</c:v>
                </c:pt>
                <c:pt idx="4019">
                  <c:v>827.53321822210012</c:v>
                </c:pt>
                <c:pt idx="4020">
                  <c:v>827.53321822210012</c:v>
                </c:pt>
                <c:pt idx="4021">
                  <c:v>827.53321822210012</c:v>
                </c:pt>
                <c:pt idx="4022">
                  <c:v>830.90745822240024</c:v>
                </c:pt>
                <c:pt idx="4023">
                  <c:v>830.90745822240024</c:v>
                </c:pt>
                <c:pt idx="4024">
                  <c:v>834.2885634109</c:v>
                </c:pt>
                <c:pt idx="4025">
                  <c:v>834.2885634109</c:v>
                </c:pt>
                <c:pt idx="4026">
                  <c:v>837.67653378759996</c:v>
                </c:pt>
                <c:pt idx="4027">
                  <c:v>837.67653378759996</c:v>
                </c:pt>
                <c:pt idx="4028">
                  <c:v>841.07136935250014</c:v>
                </c:pt>
                <c:pt idx="4029">
                  <c:v>841.07136935250014</c:v>
                </c:pt>
                <c:pt idx="4030">
                  <c:v>844.47307010560019</c:v>
                </c:pt>
                <c:pt idx="4031">
                  <c:v>844.47307010560019</c:v>
                </c:pt>
                <c:pt idx="4032">
                  <c:v>844.47307010560019</c:v>
                </c:pt>
                <c:pt idx="4033">
                  <c:v>847.8816360469001</c:v>
                </c:pt>
                <c:pt idx="4034">
                  <c:v>847.8816360469001</c:v>
                </c:pt>
                <c:pt idx="4035">
                  <c:v>851.29706717639999</c:v>
                </c:pt>
                <c:pt idx="4036">
                  <c:v>851.29706717639999</c:v>
                </c:pt>
                <c:pt idx="4037">
                  <c:v>854.71936349409998</c:v>
                </c:pt>
                <c:pt idx="4038">
                  <c:v>854.71936349409998</c:v>
                </c:pt>
                <c:pt idx="4039">
                  <c:v>854.71936349409998</c:v>
                </c:pt>
                <c:pt idx="4040">
                  <c:v>858.14852500000006</c:v>
                </c:pt>
                <c:pt idx="4041">
                  <c:v>858.14852500000006</c:v>
                </c:pt>
                <c:pt idx="4042">
                  <c:v>861.58455169410013</c:v>
                </c:pt>
                <c:pt idx="4043">
                  <c:v>861.58455169410013</c:v>
                </c:pt>
                <c:pt idx="4044">
                  <c:v>865.02744357640029</c:v>
                </c:pt>
                <c:pt idx="4045">
                  <c:v>865.02744357640029</c:v>
                </c:pt>
                <c:pt idx="4046">
                  <c:v>865.02744357640029</c:v>
                </c:pt>
                <c:pt idx="4047">
                  <c:v>868.47720064689997</c:v>
                </c:pt>
                <c:pt idx="4048">
                  <c:v>868.47720064689997</c:v>
                </c:pt>
                <c:pt idx="4049">
                  <c:v>871.9338229056001</c:v>
                </c:pt>
                <c:pt idx="4050">
                  <c:v>871.9338229056001</c:v>
                </c:pt>
                <c:pt idx="4051">
                  <c:v>875.39731035250009</c:v>
                </c:pt>
                <c:pt idx="4052">
                  <c:v>875.39731035250009</c:v>
                </c:pt>
                <c:pt idx="4053">
                  <c:v>878.86766298760017</c:v>
                </c:pt>
                <c:pt idx="4054">
                  <c:v>878.86766298760017</c:v>
                </c:pt>
                <c:pt idx="4055">
                  <c:v>878.86766298760017</c:v>
                </c:pt>
                <c:pt idx="4056">
                  <c:v>878.86766298760017</c:v>
                </c:pt>
                <c:pt idx="4057">
                  <c:v>878.86766298760017</c:v>
                </c:pt>
                <c:pt idx="4058">
                  <c:v>878.86766298760017</c:v>
                </c:pt>
                <c:pt idx="4059">
                  <c:v>875.39731035250009</c:v>
                </c:pt>
                <c:pt idx="4060">
                  <c:v>875.39731035250009</c:v>
                </c:pt>
                <c:pt idx="4061">
                  <c:v>875.39731035250009</c:v>
                </c:pt>
                <c:pt idx="4062">
                  <c:v>875.39731035250009</c:v>
                </c:pt>
                <c:pt idx="4063">
                  <c:v>878.86766298760017</c:v>
                </c:pt>
                <c:pt idx="4064">
                  <c:v>878.86766298760017</c:v>
                </c:pt>
                <c:pt idx="4065">
                  <c:v>882.34488081090024</c:v>
                </c:pt>
                <c:pt idx="4066">
                  <c:v>882.34488081090024</c:v>
                </c:pt>
                <c:pt idx="4067">
                  <c:v>885.82896382240006</c:v>
                </c:pt>
                <c:pt idx="4068">
                  <c:v>885.82896382240006</c:v>
                </c:pt>
                <c:pt idx="4069">
                  <c:v>885.82896382240006</c:v>
                </c:pt>
                <c:pt idx="4070">
                  <c:v>889.31991202210008</c:v>
                </c:pt>
                <c:pt idx="4071">
                  <c:v>889.31991202210008</c:v>
                </c:pt>
                <c:pt idx="4072">
                  <c:v>889.31991202210008</c:v>
                </c:pt>
                <c:pt idx="4073">
                  <c:v>892.81772541000009</c:v>
                </c:pt>
                <c:pt idx="4074">
                  <c:v>892.81772541000009</c:v>
                </c:pt>
                <c:pt idx="4075">
                  <c:v>896.32240398610008</c:v>
                </c:pt>
                <c:pt idx="4076">
                  <c:v>896.32240398610008</c:v>
                </c:pt>
                <c:pt idx="4077">
                  <c:v>896.32240398610008</c:v>
                </c:pt>
                <c:pt idx="4078">
                  <c:v>899.83394775040028</c:v>
                </c:pt>
                <c:pt idx="4079">
                  <c:v>899.83394775040028</c:v>
                </c:pt>
                <c:pt idx="4080">
                  <c:v>903.35235670290001</c:v>
                </c:pt>
                <c:pt idx="4081">
                  <c:v>903.35235670290001</c:v>
                </c:pt>
                <c:pt idx="4082">
                  <c:v>903.35235670290001</c:v>
                </c:pt>
                <c:pt idx="4083">
                  <c:v>906.87763084360017</c:v>
                </c:pt>
                <c:pt idx="4084">
                  <c:v>906.87763084360017</c:v>
                </c:pt>
                <c:pt idx="4085">
                  <c:v>910.40977017250009</c:v>
                </c:pt>
                <c:pt idx="4086">
                  <c:v>910.40977017250009</c:v>
                </c:pt>
                <c:pt idx="4087">
                  <c:v>910.40977017250009</c:v>
                </c:pt>
                <c:pt idx="4088">
                  <c:v>913.9487746896001</c:v>
                </c:pt>
                <c:pt idx="4089">
                  <c:v>913.9487746896001</c:v>
                </c:pt>
                <c:pt idx="4090">
                  <c:v>913.9487746896001</c:v>
                </c:pt>
                <c:pt idx="4091">
                  <c:v>917.49464439490021</c:v>
                </c:pt>
                <c:pt idx="4092">
                  <c:v>917.49464439490021</c:v>
                </c:pt>
                <c:pt idx="4093">
                  <c:v>917.49464439490021</c:v>
                </c:pt>
                <c:pt idx="4094">
                  <c:v>921.04737928840007</c:v>
                </c:pt>
                <c:pt idx="4095">
                  <c:v>921.04737928840007</c:v>
                </c:pt>
                <c:pt idx="4096">
                  <c:v>924.60697937010002</c:v>
                </c:pt>
                <c:pt idx="4097">
                  <c:v>924.60697937010002</c:v>
                </c:pt>
                <c:pt idx="4098">
                  <c:v>924.60697937010002</c:v>
                </c:pt>
                <c:pt idx="4099">
                  <c:v>928.17344464000007</c:v>
                </c:pt>
                <c:pt idx="4100">
                  <c:v>928.17344464000007</c:v>
                </c:pt>
                <c:pt idx="4101">
                  <c:v>928.17344464000007</c:v>
                </c:pt>
                <c:pt idx="4102">
                  <c:v>928.17344464000007</c:v>
                </c:pt>
                <c:pt idx="4103">
                  <c:v>931.74677509810022</c:v>
                </c:pt>
                <c:pt idx="4104">
                  <c:v>931.74677509810022</c:v>
                </c:pt>
                <c:pt idx="4105">
                  <c:v>931.74677509810022</c:v>
                </c:pt>
                <c:pt idx="4106">
                  <c:v>935.32697074440011</c:v>
                </c:pt>
                <c:pt idx="4107">
                  <c:v>935.32697074440011</c:v>
                </c:pt>
                <c:pt idx="4108">
                  <c:v>935.32697074440011</c:v>
                </c:pt>
                <c:pt idx="4109">
                  <c:v>938.91403157889999</c:v>
                </c:pt>
                <c:pt idx="4110">
                  <c:v>938.91403157889999</c:v>
                </c:pt>
                <c:pt idx="4111">
                  <c:v>938.91403157889999</c:v>
                </c:pt>
                <c:pt idx="4112">
                  <c:v>942.50795760160008</c:v>
                </c:pt>
                <c:pt idx="4113">
                  <c:v>942.50795760160008</c:v>
                </c:pt>
                <c:pt idx="4114">
                  <c:v>942.50795760160008</c:v>
                </c:pt>
                <c:pt idx="4115">
                  <c:v>942.50795760160008</c:v>
                </c:pt>
                <c:pt idx="4116">
                  <c:v>946.10874881250015</c:v>
                </c:pt>
                <c:pt idx="4117">
                  <c:v>946.10874881250015</c:v>
                </c:pt>
                <c:pt idx="4118">
                  <c:v>946.10874881250015</c:v>
                </c:pt>
                <c:pt idx="4119">
                  <c:v>946.10874881250015</c:v>
                </c:pt>
                <c:pt idx="4120">
                  <c:v>942.50795760160008</c:v>
                </c:pt>
                <c:pt idx="4121">
                  <c:v>942.50795760160008</c:v>
                </c:pt>
                <c:pt idx="4122">
                  <c:v>935.32697074440011</c:v>
                </c:pt>
                <c:pt idx="4123">
                  <c:v>931.74677509810022</c:v>
                </c:pt>
                <c:pt idx="4124">
                  <c:v>924.60697937010002</c:v>
                </c:pt>
                <c:pt idx="4125">
                  <c:v>917.49464439490021</c:v>
                </c:pt>
                <c:pt idx="4126">
                  <c:v>910.40977017250009</c:v>
                </c:pt>
                <c:pt idx="4127">
                  <c:v>903.35235670290001</c:v>
                </c:pt>
                <c:pt idx="4128">
                  <c:v>896.32240398610008</c:v>
                </c:pt>
                <c:pt idx="4129">
                  <c:v>885.82896382240006</c:v>
                </c:pt>
                <c:pt idx="4130">
                  <c:v>875.39731035250009</c:v>
                </c:pt>
                <c:pt idx="4131">
                  <c:v>868.47720064689997</c:v>
                </c:pt>
                <c:pt idx="4132">
                  <c:v>858.14852500000006</c:v>
                </c:pt>
                <c:pt idx="4133">
                  <c:v>847.8816360469001</c:v>
                </c:pt>
                <c:pt idx="4134">
                  <c:v>837.67653378759996</c:v>
                </c:pt>
                <c:pt idx="4135">
                  <c:v>830.90745822240024</c:v>
                </c:pt>
                <c:pt idx="4136">
                  <c:v>820.80533378610016</c:v>
                </c:pt>
                <c:pt idx="4137">
                  <c:v>810.76499604360015</c:v>
                </c:pt>
                <c:pt idx="4138">
                  <c:v>804.10576348960012</c:v>
                </c:pt>
                <c:pt idx="4139">
                  <c:v>794.16840357010017</c:v>
                </c:pt>
                <c:pt idx="4140">
                  <c:v>784.29283034440004</c:v>
                </c:pt>
                <c:pt idx="4141">
                  <c:v>774.47904381250009</c:v>
                </c:pt>
                <c:pt idx="4142">
                  <c:v>764.72704397440009</c:v>
                </c:pt>
                <c:pt idx="4143">
                  <c:v>755.03683083010003</c:v>
                </c:pt>
                <c:pt idx="4144">
                  <c:v>745.40840437960003</c:v>
                </c:pt>
                <c:pt idx="4145">
                  <c:v>735.84176462289997</c:v>
                </c:pt>
                <c:pt idx="4146">
                  <c:v>726.33691156000009</c:v>
                </c:pt>
                <c:pt idx="4147">
                  <c:v>720.0346687924</c:v>
                </c:pt>
                <c:pt idx="4148">
                  <c:v>710.63279355250006</c:v>
                </c:pt>
                <c:pt idx="4149">
                  <c:v>701.29270500640018</c:v>
                </c:pt>
                <c:pt idx="4150">
                  <c:v>695.10030525000013</c:v>
                </c:pt>
                <c:pt idx="4151">
                  <c:v>685.86319452690009</c:v>
                </c:pt>
                <c:pt idx="4152">
                  <c:v>679.73944665250008</c:v>
                </c:pt>
                <c:pt idx="4153">
                  <c:v>670.60531375240021</c:v>
                </c:pt>
                <c:pt idx="4154">
                  <c:v>661.53296754610005</c:v>
                </c:pt>
                <c:pt idx="4155">
                  <c:v>655.5190626829002</c:v>
                </c:pt>
                <c:pt idx="4156">
                  <c:v>646.54969429960011</c:v>
                </c:pt>
                <c:pt idx="4157">
                  <c:v>640.60444131840018</c:v>
                </c:pt>
                <c:pt idx="4158">
                  <c:v>634.68664909000006</c:v>
                </c:pt>
                <c:pt idx="4159">
                  <c:v>625.86144965890014</c:v>
                </c:pt>
                <c:pt idx="4160">
                  <c:v>620.01230931250007</c:v>
                </c:pt>
                <c:pt idx="4161">
                  <c:v>614.19062971890003</c:v>
                </c:pt>
                <c:pt idx="4162">
                  <c:v>605.50959924000006</c:v>
                </c:pt>
                <c:pt idx="4163">
                  <c:v>596.89035545490015</c:v>
                </c:pt>
                <c:pt idx="4164">
                  <c:v>588.33289836359995</c:v>
                </c:pt>
                <c:pt idx="4165">
                  <c:v>579.83722796610004</c:v>
                </c:pt>
                <c:pt idx="4166">
                  <c:v>571.40334426240008</c:v>
                </c:pt>
                <c:pt idx="4167">
                  <c:v>565.81508106760009</c:v>
                </c:pt>
                <c:pt idx="4168">
                  <c:v>557.48417518689996</c:v>
                </c:pt>
                <c:pt idx="4169">
                  <c:v>551.96456387410012</c:v>
                </c:pt>
                <c:pt idx="4170">
                  <c:v>543.73663581639994</c:v>
                </c:pt>
                <c:pt idx="4171">
                  <c:v>538.28567638560014</c:v>
                </c:pt>
                <c:pt idx="4172">
                  <c:v>530.16072615090002</c:v>
                </c:pt>
                <c:pt idx="4173">
                  <c:v>524.77841860210015</c:v>
                </c:pt>
                <c:pt idx="4174">
                  <c:v>516.75644619039997</c:v>
                </c:pt>
                <c:pt idx="4175">
                  <c:v>511.44279052360008</c:v>
                </c:pt>
                <c:pt idx="4176">
                  <c:v>506.15659560960006</c:v>
                </c:pt>
                <c:pt idx="4177">
                  <c:v>498.27879215010012</c:v>
                </c:pt>
                <c:pt idx="4178">
                  <c:v>493.06124911810002</c:v>
                </c:pt>
                <c:pt idx="4179">
                  <c:v>487.87116683890014</c:v>
                </c:pt>
                <c:pt idx="4180">
                  <c:v>482.70854531250006</c:v>
                </c:pt>
                <c:pt idx="4181">
                  <c:v>477.57338453889997</c:v>
                </c:pt>
                <c:pt idx="4182">
                  <c:v>469.92213229000004</c:v>
                </c:pt>
                <c:pt idx="4183">
                  <c:v>464.85562339839998</c:v>
                </c:pt>
                <c:pt idx="4184">
                  <c:v>459.81657525960014</c:v>
                </c:pt>
                <c:pt idx="4185">
                  <c:v>457.30734897250005</c:v>
                </c:pt>
                <c:pt idx="4186">
                  <c:v>452.30949196289998</c:v>
                </c:pt>
                <c:pt idx="4187">
                  <c:v>449.82086124040018</c:v>
                </c:pt>
                <c:pt idx="4188">
                  <c:v>444.86419536000005</c:v>
                </c:pt>
                <c:pt idx="4189">
                  <c:v>442.39616020210002</c:v>
                </c:pt>
                <c:pt idx="4190">
                  <c:v>442.39616020210002</c:v>
                </c:pt>
                <c:pt idx="4191">
                  <c:v>439.93499023240003</c:v>
                </c:pt>
                <c:pt idx="4192">
                  <c:v>437.48068545090013</c:v>
                </c:pt>
                <c:pt idx="4193">
                  <c:v>435.03324585760009</c:v>
                </c:pt>
                <c:pt idx="4194">
                  <c:v>432.59267145250004</c:v>
                </c:pt>
                <c:pt idx="4195">
                  <c:v>432.59267145250004</c:v>
                </c:pt>
                <c:pt idx="4196">
                  <c:v>430.15896223560003</c:v>
                </c:pt>
                <c:pt idx="4197">
                  <c:v>430.15896223560003</c:v>
                </c:pt>
                <c:pt idx="4198">
                  <c:v>427.73211820689994</c:v>
                </c:pt>
                <c:pt idx="4199">
                  <c:v>425.31213936640012</c:v>
                </c:pt>
                <c:pt idx="4200">
                  <c:v>425.31213936640012</c:v>
                </c:pt>
                <c:pt idx="4201">
                  <c:v>422.89902571410005</c:v>
                </c:pt>
                <c:pt idx="4202">
                  <c:v>422.89902571410005</c:v>
                </c:pt>
                <c:pt idx="4203">
                  <c:v>420.49277725000007</c:v>
                </c:pt>
                <c:pt idx="4204">
                  <c:v>418.09339397410002</c:v>
                </c:pt>
                <c:pt idx="4205">
                  <c:v>418.09339397410002</c:v>
                </c:pt>
                <c:pt idx="4206">
                  <c:v>415.70087588639996</c:v>
                </c:pt>
                <c:pt idx="4207">
                  <c:v>415.70087588639996</c:v>
                </c:pt>
                <c:pt idx="4208">
                  <c:v>415.70087588639996</c:v>
                </c:pt>
                <c:pt idx="4209">
                  <c:v>413.3152229869001</c:v>
                </c:pt>
                <c:pt idx="4210">
                  <c:v>413.3152229869001</c:v>
                </c:pt>
                <c:pt idx="4211">
                  <c:v>410.9364352756001</c:v>
                </c:pt>
                <c:pt idx="4212">
                  <c:v>410.9364352756001</c:v>
                </c:pt>
                <c:pt idx="4213">
                  <c:v>410.9364352756001</c:v>
                </c:pt>
                <c:pt idx="4214">
                  <c:v>410.9364352756001</c:v>
                </c:pt>
                <c:pt idx="4215">
                  <c:v>410.9364352756001</c:v>
                </c:pt>
                <c:pt idx="4216">
                  <c:v>410.9364352756001</c:v>
                </c:pt>
                <c:pt idx="4217">
                  <c:v>408.56451275250004</c:v>
                </c:pt>
                <c:pt idx="4218">
                  <c:v>408.56451275250004</c:v>
                </c:pt>
                <c:pt idx="4219">
                  <c:v>408.56451275250004</c:v>
                </c:pt>
                <c:pt idx="4220">
                  <c:v>408.56451275250004</c:v>
                </c:pt>
                <c:pt idx="4221">
                  <c:v>408.56451275250004</c:v>
                </c:pt>
                <c:pt idx="4222">
                  <c:v>408.56451275250004</c:v>
                </c:pt>
                <c:pt idx="4223">
                  <c:v>408.56451275250004</c:v>
                </c:pt>
                <c:pt idx="4224">
                  <c:v>408.56451275250004</c:v>
                </c:pt>
                <c:pt idx="4225">
                  <c:v>410.9364352756001</c:v>
                </c:pt>
                <c:pt idx="4226">
                  <c:v>410.9364352756001</c:v>
                </c:pt>
                <c:pt idx="4227">
                  <c:v>410.9364352756001</c:v>
                </c:pt>
                <c:pt idx="4228">
                  <c:v>410.9364352756001</c:v>
                </c:pt>
                <c:pt idx="4229">
                  <c:v>413.3152229869001</c:v>
                </c:pt>
                <c:pt idx="4230">
                  <c:v>413.3152229869001</c:v>
                </c:pt>
                <c:pt idx="4231">
                  <c:v>415.70087588639996</c:v>
                </c:pt>
                <c:pt idx="4232">
                  <c:v>415.70087588639996</c:v>
                </c:pt>
                <c:pt idx="4233">
                  <c:v>418.09339397410002</c:v>
                </c:pt>
                <c:pt idx="4234">
                  <c:v>418.09339397410002</c:v>
                </c:pt>
                <c:pt idx="4235">
                  <c:v>420.49277725000007</c:v>
                </c:pt>
                <c:pt idx="4236">
                  <c:v>420.49277725000007</c:v>
                </c:pt>
                <c:pt idx="4237">
                  <c:v>422.89902571410005</c:v>
                </c:pt>
                <c:pt idx="4238">
                  <c:v>422.89902571410005</c:v>
                </c:pt>
                <c:pt idx="4239">
                  <c:v>425.31213936640012</c:v>
                </c:pt>
                <c:pt idx="4240">
                  <c:v>427.73211820689994</c:v>
                </c:pt>
                <c:pt idx="4241">
                  <c:v>427.73211820689994</c:v>
                </c:pt>
                <c:pt idx="4242">
                  <c:v>430.15896223560003</c:v>
                </c:pt>
                <c:pt idx="4243">
                  <c:v>430.15896223560003</c:v>
                </c:pt>
                <c:pt idx="4244">
                  <c:v>432.59267145250004</c:v>
                </c:pt>
                <c:pt idx="4245">
                  <c:v>432.59267145250004</c:v>
                </c:pt>
                <c:pt idx="4246">
                  <c:v>435.03324585760009</c:v>
                </c:pt>
                <c:pt idx="4247">
                  <c:v>435.03324585760009</c:v>
                </c:pt>
                <c:pt idx="4248">
                  <c:v>437.48068545090013</c:v>
                </c:pt>
                <c:pt idx="4249">
                  <c:v>439.93499023240003</c:v>
                </c:pt>
                <c:pt idx="4250">
                  <c:v>439.93499023240003</c:v>
                </c:pt>
                <c:pt idx="4251">
                  <c:v>442.39616020210002</c:v>
                </c:pt>
                <c:pt idx="4252">
                  <c:v>442.39616020210002</c:v>
                </c:pt>
                <c:pt idx="4253">
                  <c:v>444.86419536000005</c:v>
                </c:pt>
                <c:pt idx="4254">
                  <c:v>444.86419536000005</c:v>
                </c:pt>
                <c:pt idx="4255">
                  <c:v>447.33909570610007</c:v>
                </c:pt>
                <c:pt idx="4256">
                  <c:v>447.33909570610007</c:v>
                </c:pt>
                <c:pt idx="4257">
                  <c:v>449.82086124040018</c:v>
                </c:pt>
                <c:pt idx="4258">
                  <c:v>452.30949196289998</c:v>
                </c:pt>
                <c:pt idx="4259">
                  <c:v>452.30949196289998</c:v>
                </c:pt>
                <c:pt idx="4260">
                  <c:v>454.8049878736</c:v>
                </c:pt>
                <c:pt idx="4261">
                  <c:v>454.8049878736</c:v>
                </c:pt>
                <c:pt idx="4262">
                  <c:v>457.30734897250005</c:v>
                </c:pt>
                <c:pt idx="4263">
                  <c:v>459.81657525960014</c:v>
                </c:pt>
                <c:pt idx="4264">
                  <c:v>462.3326667349001</c:v>
                </c:pt>
                <c:pt idx="4265">
                  <c:v>462.3326667349001</c:v>
                </c:pt>
                <c:pt idx="4266">
                  <c:v>464.85562339839998</c:v>
                </c:pt>
                <c:pt idx="4267">
                  <c:v>467.38544525010002</c:v>
                </c:pt>
                <c:pt idx="4268">
                  <c:v>467.38544525010002</c:v>
                </c:pt>
                <c:pt idx="4269">
                  <c:v>469.92213229000004</c:v>
                </c:pt>
                <c:pt idx="4270">
                  <c:v>472.46568451810009</c:v>
                </c:pt>
                <c:pt idx="4271">
                  <c:v>472.46568451810009</c:v>
                </c:pt>
                <c:pt idx="4272">
                  <c:v>475.01610193440013</c:v>
                </c:pt>
                <c:pt idx="4273">
                  <c:v>475.01610193440013</c:v>
                </c:pt>
                <c:pt idx="4274">
                  <c:v>477.57338453889997</c:v>
                </c:pt>
                <c:pt idx="4275">
                  <c:v>480.13753233160008</c:v>
                </c:pt>
                <c:pt idx="4276">
                  <c:v>482.70854531250006</c:v>
                </c:pt>
                <c:pt idx="4277">
                  <c:v>485.28642348160014</c:v>
                </c:pt>
                <c:pt idx="4278">
                  <c:v>487.87116683890014</c:v>
                </c:pt>
                <c:pt idx="4279">
                  <c:v>490.46277538439995</c:v>
                </c:pt>
                <c:pt idx="4280">
                  <c:v>490.46277538439995</c:v>
                </c:pt>
                <c:pt idx="4281">
                  <c:v>493.06124911810002</c:v>
                </c:pt>
                <c:pt idx="4282">
                  <c:v>495.66658804000008</c:v>
                </c:pt>
                <c:pt idx="4283">
                  <c:v>498.27879215010012</c:v>
                </c:pt>
                <c:pt idx="4284">
                  <c:v>500.89786144840014</c:v>
                </c:pt>
                <c:pt idx="4285">
                  <c:v>500.89786144840014</c:v>
                </c:pt>
                <c:pt idx="4286">
                  <c:v>503.52379593490002</c:v>
                </c:pt>
                <c:pt idx="4287">
                  <c:v>503.52379593490002</c:v>
                </c:pt>
                <c:pt idx="4288">
                  <c:v>506.15659560960006</c:v>
                </c:pt>
                <c:pt idx="4289">
                  <c:v>508.79626047250008</c:v>
                </c:pt>
                <c:pt idx="4290">
                  <c:v>511.44279052360008</c:v>
                </c:pt>
                <c:pt idx="4291">
                  <c:v>514.09618576290018</c:v>
                </c:pt>
                <c:pt idx="4292">
                  <c:v>514.09618576290018</c:v>
                </c:pt>
                <c:pt idx="4293">
                  <c:v>516.75644619039997</c:v>
                </c:pt>
                <c:pt idx="4294">
                  <c:v>519.42357180609997</c:v>
                </c:pt>
                <c:pt idx="4295">
                  <c:v>522.09756261000007</c:v>
                </c:pt>
                <c:pt idx="4296">
                  <c:v>522.09756261000007</c:v>
                </c:pt>
                <c:pt idx="4297">
                  <c:v>524.77841860210015</c:v>
                </c:pt>
                <c:pt idx="4298">
                  <c:v>527.46613978240021</c:v>
                </c:pt>
                <c:pt idx="4299">
                  <c:v>530.16072615090002</c:v>
                </c:pt>
                <c:pt idx="4300">
                  <c:v>530.16072615090002</c:v>
                </c:pt>
                <c:pt idx="4301">
                  <c:v>530.16072615090002</c:v>
                </c:pt>
                <c:pt idx="4302">
                  <c:v>530.16072615090002</c:v>
                </c:pt>
                <c:pt idx="4303">
                  <c:v>527.46613978240021</c:v>
                </c:pt>
                <c:pt idx="4304">
                  <c:v>527.46613978240021</c:v>
                </c:pt>
                <c:pt idx="4305">
                  <c:v>527.46613978240021</c:v>
                </c:pt>
                <c:pt idx="4306">
                  <c:v>530.16072615090002</c:v>
                </c:pt>
                <c:pt idx="4307">
                  <c:v>532.86217770760004</c:v>
                </c:pt>
                <c:pt idx="4308">
                  <c:v>535.57049445250004</c:v>
                </c:pt>
                <c:pt idx="4309">
                  <c:v>538.28567638560014</c:v>
                </c:pt>
                <c:pt idx="4310">
                  <c:v>538.28567638560014</c:v>
                </c:pt>
                <c:pt idx="4311">
                  <c:v>541.00772350690011</c:v>
                </c:pt>
                <c:pt idx="4312">
                  <c:v>541.00772350690011</c:v>
                </c:pt>
                <c:pt idx="4313">
                  <c:v>543.73663581639994</c:v>
                </c:pt>
                <c:pt idx="4314">
                  <c:v>543.73663581639994</c:v>
                </c:pt>
                <c:pt idx="4315">
                  <c:v>546.47241331410009</c:v>
                </c:pt>
                <c:pt idx="4316">
                  <c:v>546.47241331410009</c:v>
                </c:pt>
                <c:pt idx="4317">
                  <c:v>549.21505600000012</c:v>
                </c:pt>
                <c:pt idx="4318">
                  <c:v>551.96456387410012</c:v>
                </c:pt>
                <c:pt idx="4319">
                  <c:v>551.96456387410012</c:v>
                </c:pt>
                <c:pt idx="4320">
                  <c:v>554.72093693640011</c:v>
                </c:pt>
                <c:pt idx="4321">
                  <c:v>554.72093693640011</c:v>
                </c:pt>
                <c:pt idx="4322">
                  <c:v>557.48417518689996</c:v>
                </c:pt>
                <c:pt idx="4323">
                  <c:v>557.48417518689996</c:v>
                </c:pt>
                <c:pt idx="4324">
                  <c:v>560.25427862560002</c:v>
                </c:pt>
                <c:pt idx="4325">
                  <c:v>560.25427862560002</c:v>
                </c:pt>
                <c:pt idx="4326">
                  <c:v>563.03124725250007</c:v>
                </c:pt>
                <c:pt idx="4327">
                  <c:v>565.81508106760009</c:v>
                </c:pt>
                <c:pt idx="4328">
                  <c:v>565.81508106760009</c:v>
                </c:pt>
                <c:pt idx="4329">
                  <c:v>568.6057800709001</c:v>
                </c:pt>
                <c:pt idx="4330">
                  <c:v>568.6057800709001</c:v>
                </c:pt>
                <c:pt idx="4331">
                  <c:v>571.40334426240008</c:v>
                </c:pt>
                <c:pt idx="4332">
                  <c:v>571.40334426240008</c:v>
                </c:pt>
                <c:pt idx="4333">
                  <c:v>574.20777364210005</c:v>
                </c:pt>
                <c:pt idx="4334">
                  <c:v>577.01906821000011</c:v>
                </c:pt>
                <c:pt idx="4335">
                  <c:v>577.01906821000011</c:v>
                </c:pt>
                <c:pt idx="4336">
                  <c:v>579.83722796610004</c:v>
                </c:pt>
                <c:pt idx="4337">
                  <c:v>582.66225291040018</c:v>
                </c:pt>
                <c:pt idx="4338">
                  <c:v>582.66225291040018</c:v>
                </c:pt>
                <c:pt idx="4339">
                  <c:v>585.49414304289996</c:v>
                </c:pt>
                <c:pt idx="4340">
                  <c:v>585.49414304289996</c:v>
                </c:pt>
                <c:pt idx="4341">
                  <c:v>588.33289836359995</c:v>
                </c:pt>
                <c:pt idx="4342">
                  <c:v>591.17851887250004</c:v>
                </c:pt>
                <c:pt idx="4343">
                  <c:v>591.17851887250004</c:v>
                </c:pt>
                <c:pt idx="4344">
                  <c:v>594.0310045696001</c:v>
                </c:pt>
                <c:pt idx="4345">
                  <c:v>594.0310045696001</c:v>
                </c:pt>
                <c:pt idx="4346">
                  <c:v>596.89035545490015</c:v>
                </c:pt>
                <c:pt idx="4347">
                  <c:v>599.75657152839995</c:v>
                </c:pt>
                <c:pt idx="4348">
                  <c:v>599.75657152839995</c:v>
                </c:pt>
                <c:pt idx="4349">
                  <c:v>602.62965279010007</c:v>
                </c:pt>
                <c:pt idx="4350">
                  <c:v>602.62965279010007</c:v>
                </c:pt>
                <c:pt idx="4351">
                  <c:v>605.50959924000006</c:v>
                </c:pt>
                <c:pt idx="4352">
                  <c:v>605.50959924000006</c:v>
                </c:pt>
                <c:pt idx="4353">
                  <c:v>608.39641087810014</c:v>
                </c:pt>
                <c:pt idx="4354">
                  <c:v>611.29008770440009</c:v>
                </c:pt>
                <c:pt idx="4355">
                  <c:v>611.29008770440009</c:v>
                </c:pt>
                <c:pt idx="4356">
                  <c:v>614.19062971890003</c:v>
                </c:pt>
                <c:pt idx="4357">
                  <c:v>614.19062971890003</c:v>
                </c:pt>
                <c:pt idx="4358">
                  <c:v>617.09803692160006</c:v>
                </c:pt>
                <c:pt idx="4359">
                  <c:v>617.09803692160006</c:v>
                </c:pt>
                <c:pt idx="4360">
                  <c:v>620.01230931250007</c:v>
                </c:pt>
                <c:pt idx="4361">
                  <c:v>620.01230931250007</c:v>
                </c:pt>
                <c:pt idx="4362">
                  <c:v>622.93344689160017</c:v>
                </c:pt>
                <c:pt idx="4363">
                  <c:v>622.93344689160017</c:v>
                </c:pt>
                <c:pt idx="4364">
                  <c:v>625.86144965890014</c:v>
                </c:pt>
                <c:pt idx="4365">
                  <c:v>628.79631761439998</c:v>
                </c:pt>
                <c:pt idx="4366">
                  <c:v>628.79631761439998</c:v>
                </c:pt>
                <c:pt idx="4367">
                  <c:v>631.73805075810003</c:v>
                </c:pt>
                <c:pt idx="4368">
                  <c:v>631.73805075810003</c:v>
                </c:pt>
                <c:pt idx="4369">
                  <c:v>634.68664909000006</c:v>
                </c:pt>
                <c:pt idx="4370">
                  <c:v>634.68664909000006</c:v>
                </c:pt>
                <c:pt idx="4371">
                  <c:v>637.64211261010007</c:v>
                </c:pt>
                <c:pt idx="4372">
                  <c:v>637.64211261010007</c:v>
                </c:pt>
                <c:pt idx="4373">
                  <c:v>640.60444131840018</c:v>
                </c:pt>
                <c:pt idx="4374">
                  <c:v>640.60444131840018</c:v>
                </c:pt>
                <c:pt idx="4375">
                  <c:v>643.57363521489992</c:v>
                </c:pt>
                <c:pt idx="4376">
                  <c:v>643.57363521489992</c:v>
                </c:pt>
                <c:pt idx="4377">
                  <c:v>646.54969429960011</c:v>
                </c:pt>
                <c:pt idx="4378">
                  <c:v>649.53261857250004</c:v>
                </c:pt>
                <c:pt idx="4379">
                  <c:v>649.53261857250004</c:v>
                </c:pt>
                <c:pt idx="4380">
                  <c:v>652.52240803360007</c:v>
                </c:pt>
                <c:pt idx="4381">
                  <c:v>652.52240803360007</c:v>
                </c:pt>
                <c:pt idx="4382">
                  <c:v>655.5190626829002</c:v>
                </c:pt>
                <c:pt idx="4383">
                  <c:v>655.5190626829002</c:v>
                </c:pt>
                <c:pt idx="4384">
                  <c:v>658.52258252040008</c:v>
                </c:pt>
                <c:pt idx="4385">
                  <c:v>658.52258252040008</c:v>
                </c:pt>
                <c:pt idx="4386">
                  <c:v>661.53296754610005</c:v>
                </c:pt>
                <c:pt idx="4387">
                  <c:v>661.53296754610005</c:v>
                </c:pt>
                <c:pt idx="4388">
                  <c:v>664.55021776000012</c:v>
                </c:pt>
                <c:pt idx="4389">
                  <c:v>664.55021776000012</c:v>
                </c:pt>
                <c:pt idx="4390">
                  <c:v>667.57433316210017</c:v>
                </c:pt>
                <c:pt idx="4391">
                  <c:v>667.57433316210017</c:v>
                </c:pt>
                <c:pt idx="4392">
                  <c:v>670.60531375240021</c:v>
                </c:pt>
                <c:pt idx="4393">
                  <c:v>670.60531375240021</c:v>
                </c:pt>
                <c:pt idx="4394">
                  <c:v>673.64315953089999</c:v>
                </c:pt>
                <c:pt idx="4395">
                  <c:v>673.64315953089999</c:v>
                </c:pt>
                <c:pt idx="4396">
                  <c:v>676.6878704976001</c:v>
                </c:pt>
                <c:pt idx="4397">
                  <c:v>676.6878704976001</c:v>
                </c:pt>
                <c:pt idx="4398">
                  <c:v>679.73944665250008</c:v>
                </c:pt>
                <c:pt idx="4399">
                  <c:v>679.73944665250008</c:v>
                </c:pt>
                <c:pt idx="4400">
                  <c:v>682.79788799560015</c:v>
                </c:pt>
                <c:pt idx="4401">
                  <c:v>682.79788799560015</c:v>
                </c:pt>
                <c:pt idx="4402">
                  <c:v>685.86319452690009</c:v>
                </c:pt>
                <c:pt idx="4403">
                  <c:v>685.86319452690009</c:v>
                </c:pt>
                <c:pt idx="4404">
                  <c:v>688.93536624640001</c:v>
                </c:pt>
                <c:pt idx="4405">
                  <c:v>688.93536624640001</c:v>
                </c:pt>
                <c:pt idx="4406">
                  <c:v>692.01440315410002</c:v>
                </c:pt>
                <c:pt idx="4407">
                  <c:v>692.01440315410002</c:v>
                </c:pt>
                <c:pt idx="4408">
                  <c:v>695.10030525000013</c:v>
                </c:pt>
                <c:pt idx="4409">
                  <c:v>695.10030525000013</c:v>
                </c:pt>
                <c:pt idx="4410">
                  <c:v>698.19307253410011</c:v>
                </c:pt>
                <c:pt idx="4411">
                  <c:v>698.19307253410011</c:v>
                </c:pt>
                <c:pt idx="4412">
                  <c:v>701.29270500640018</c:v>
                </c:pt>
                <c:pt idx="4413">
                  <c:v>701.29270500640018</c:v>
                </c:pt>
                <c:pt idx="4414">
                  <c:v>704.39920266690001</c:v>
                </c:pt>
                <c:pt idx="4415">
                  <c:v>704.39920266690001</c:v>
                </c:pt>
                <c:pt idx="4416">
                  <c:v>707.51256551560004</c:v>
                </c:pt>
                <c:pt idx="4417">
                  <c:v>707.51256551560004</c:v>
                </c:pt>
                <c:pt idx="4418">
                  <c:v>710.63279355250006</c:v>
                </c:pt>
                <c:pt idx="4419">
                  <c:v>710.63279355250006</c:v>
                </c:pt>
                <c:pt idx="4420">
                  <c:v>710.63279355250006</c:v>
                </c:pt>
                <c:pt idx="4421">
                  <c:v>713.75988677760017</c:v>
                </c:pt>
                <c:pt idx="4422">
                  <c:v>713.75988677760017</c:v>
                </c:pt>
                <c:pt idx="4423">
                  <c:v>713.75988677760017</c:v>
                </c:pt>
                <c:pt idx="4424">
                  <c:v>716.89384519090015</c:v>
                </c:pt>
                <c:pt idx="4425">
                  <c:v>716.89384519090015</c:v>
                </c:pt>
                <c:pt idx="4426">
                  <c:v>720.0346687924</c:v>
                </c:pt>
                <c:pt idx="4427">
                  <c:v>720.0346687924</c:v>
                </c:pt>
                <c:pt idx="4428">
                  <c:v>723.18235758210005</c:v>
                </c:pt>
                <c:pt idx="4429">
                  <c:v>723.18235758210005</c:v>
                </c:pt>
                <c:pt idx="4430">
                  <c:v>726.33691156000009</c:v>
                </c:pt>
                <c:pt idx="4431">
                  <c:v>726.33691156000009</c:v>
                </c:pt>
                <c:pt idx="4432">
                  <c:v>729.49833072610011</c:v>
                </c:pt>
                <c:pt idx="4433">
                  <c:v>729.49833072610011</c:v>
                </c:pt>
                <c:pt idx="4434">
                  <c:v>729.49833072610011</c:v>
                </c:pt>
                <c:pt idx="4435">
                  <c:v>732.66661508040011</c:v>
                </c:pt>
                <c:pt idx="4436">
                  <c:v>732.66661508040011</c:v>
                </c:pt>
                <c:pt idx="4437">
                  <c:v>735.84176462289997</c:v>
                </c:pt>
                <c:pt idx="4438">
                  <c:v>735.84176462289997</c:v>
                </c:pt>
                <c:pt idx="4439">
                  <c:v>739.02377935360005</c:v>
                </c:pt>
                <c:pt idx="4440">
                  <c:v>739.02377935360005</c:v>
                </c:pt>
                <c:pt idx="4441">
                  <c:v>739.02377935360005</c:v>
                </c:pt>
                <c:pt idx="4442">
                  <c:v>742.2126592725001</c:v>
                </c:pt>
                <c:pt idx="4443">
                  <c:v>742.2126592725001</c:v>
                </c:pt>
                <c:pt idx="4444">
                  <c:v>745.40840437960003</c:v>
                </c:pt>
                <c:pt idx="4445">
                  <c:v>745.40840437960003</c:v>
                </c:pt>
                <c:pt idx="4446">
                  <c:v>745.40840437960003</c:v>
                </c:pt>
                <c:pt idx="4447">
                  <c:v>748.61101467490016</c:v>
                </c:pt>
                <c:pt idx="4448">
                  <c:v>748.61101467490016</c:v>
                </c:pt>
                <c:pt idx="4449">
                  <c:v>751.82049015840005</c:v>
                </c:pt>
                <c:pt idx="4450">
                  <c:v>751.82049015840005</c:v>
                </c:pt>
                <c:pt idx="4451">
                  <c:v>751.82049015840005</c:v>
                </c:pt>
                <c:pt idx="4452">
                  <c:v>751.82049015840005</c:v>
                </c:pt>
                <c:pt idx="4453">
                  <c:v>755.03683083010003</c:v>
                </c:pt>
                <c:pt idx="4454">
                  <c:v>755.03683083010003</c:v>
                </c:pt>
                <c:pt idx="4455">
                  <c:v>755.03683083010003</c:v>
                </c:pt>
                <c:pt idx="4456">
                  <c:v>758.26003669000011</c:v>
                </c:pt>
                <c:pt idx="4457">
                  <c:v>758.26003669000011</c:v>
                </c:pt>
                <c:pt idx="4458">
                  <c:v>761.49010773810016</c:v>
                </c:pt>
                <c:pt idx="4459">
                  <c:v>761.49010773810016</c:v>
                </c:pt>
                <c:pt idx="4460">
                  <c:v>761.49010773810016</c:v>
                </c:pt>
                <c:pt idx="4461">
                  <c:v>764.72704397440009</c:v>
                </c:pt>
                <c:pt idx="4462">
                  <c:v>764.72704397440009</c:v>
                </c:pt>
                <c:pt idx="4463">
                  <c:v>767.97084539889988</c:v>
                </c:pt>
                <c:pt idx="4464">
                  <c:v>767.97084539889988</c:v>
                </c:pt>
                <c:pt idx="4465">
                  <c:v>767.97084539889988</c:v>
                </c:pt>
                <c:pt idx="4466">
                  <c:v>771.2215120116</c:v>
                </c:pt>
                <c:pt idx="4467">
                  <c:v>771.2215120116</c:v>
                </c:pt>
                <c:pt idx="4468">
                  <c:v>771.2215120116</c:v>
                </c:pt>
                <c:pt idx="4469">
                  <c:v>774.47904381250009</c:v>
                </c:pt>
                <c:pt idx="4470">
                  <c:v>774.47904381250009</c:v>
                </c:pt>
                <c:pt idx="4471">
                  <c:v>777.74344080160017</c:v>
                </c:pt>
                <c:pt idx="4472">
                  <c:v>777.74344080160017</c:v>
                </c:pt>
                <c:pt idx="4473">
                  <c:v>777.74344080160017</c:v>
                </c:pt>
                <c:pt idx="4474">
                  <c:v>777.74344080160017</c:v>
                </c:pt>
                <c:pt idx="4475">
                  <c:v>781.01470297890023</c:v>
                </c:pt>
                <c:pt idx="4476">
                  <c:v>781.01470297890023</c:v>
                </c:pt>
                <c:pt idx="4477">
                  <c:v>784.29283034440004</c:v>
                </c:pt>
                <c:pt idx="4478">
                  <c:v>784.29283034440004</c:v>
                </c:pt>
                <c:pt idx="4479">
                  <c:v>787.57782289810007</c:v>
                </c:pt>
                <c:pt idx="4480">
                  <c:v>787.57782289810007</c:v>
                </c:pt>
                <c:pt idx="4481">
                  <c:v>787.57782289810007</c:v>
                </c:pt>
                <c:pt idx="4482">
                  <c:v>787.57782289810007</c:v>
                </c:pt>
                <c:pt idx="4483">
                  <c:v>790.86968064000007</c:v>
                </c:pt>
                <c:pt idx="4484">
                  <c:v>790.86968064000007</c:v>
                </c:pt>
                <c:pt idx="4485">
                  <c:v>794.16840357010017</c:v>
                </c:pt>
                <c:pt idx="4486">
                  <c:v>794.16840357010017</c:v>
                </c:pt>
                <c:pt idx="4487">
                  <c:v>794.16840357010017</c:v>
                </c:pt>
                <c:pt idx="4488">
                  <c:v>797.47399168840013</c:v>
                </c:pt>
                <c:pt idx="4489">
                  <c:v>797.47399168840013</c:v>
                </c:pt>
                <c:pt idx="4490">
                  <c:v>797.47399168840013</c:v>
                </c:pt>
                <c:pt idx="4491">
                  <c:v>800.78644499490008</c:v>
                </c:pt>
                <c:pt idx="4492">
                  <c:v>800.78644499490008</c:v>
                </c:pt>
                <c:pt idx="4493">
                  <c:v>800.78644499490008</c:v>
                </c:pt>
                <c:pt idx="4494">
                  <c:v>804.10576348960012</c:v>
                </c:pt>
                <c:pt idx="4495">
                  <c:v>804.10576348960012</c:v>
                </c:pt>
                <c:pt idx="4496">
                  <c:v>804.10576348960012</c:v>
                </c:pt>
                <c:pt idx="4497">
                  <c:v>807.43194717250014</c:v>
                </c:pt>
                <c:pt idx="4498">
                  <c:v>807.43194717250014</c:v>
                </c:pt>
                <c:pt idx="4499">
                  <c:v>810.76499604360015</c:v>
                </c:pt>
                <c:pt idx="4500">
                  <c:v>810.76499604360015</c:v>
                </c:pt>
                <c:pt idx="4501">
                  <c:v>810.76499604360015</c:v>
                </c:pt>
                <c:pt idx="4502">
                  <c:v>814.10491010290013</c:v>
                </c:pt>
                <c:pt idx="4503">
                  <c:v>814.10491010290013</c:v>
                </c:pt>
                <c:pt idx="4504">
                  <c:v>814.10491010290013</c:v>
                </c:pt>
                <c:pt idx="4505">
                  <c:v>817.45168935039999</c:v>
                </c:pt>
                <c:pt idx="4506">
                  <c:v>817.45168935039999</c:v>
                </c:pt>
                <c:pt idx="4507">
                  <c:v>820.80533378610016</c:v>
                </c:pt>
                <c:pt idx="4508">
                  <c:v>820.80533378610016</c:v>
                </c:pt>
                <c:pt idx="4509">
                  <c:v>820.80533378610016</c:v>
                </c:pt>
                <c:pt idx="4510">
                  <c:v>824.16584341000009</c:v>
                </c:pt>
                <c:pt idx="4511">
                  <c:v>824.16584341000009</c:v>
                </c:pt>
                <c:pt idx="4512">
                  <c:v>824.16584341000009</c:v>
                </c:pt>
                <c:pt idx="4513">
                  <c:v>827.53321822210012</c:v>
                </c:pt>
                <c:pt idx="4514">
                  <c:v>827.53321822210012</c:v>
                </c:pt>
                <c:pt idx="4515">
                  <c:v>830.90745822240024</c:v>
                </c:pt>
                <c:pt idx="4516">
                  <c:v>830.90745822240024</c:v>
                </c:pt>
                <c:pt idx="4517">
                  <c:v>830.90745822240024</c:v>
                </c:pt>
                <c:pt idx="4518">
                  <c:v>834.2885634109</c:v>
                </c:pt>
                <c:pt idx="4519">
                  <c:v>834.2885634109</c:v>
                </c:pt>
                <c:pt idx="4520">
                  <c:v>834.2885634109</c:v>
                </c:pt>
                <c:pt idx="4521">
                  <c:v>837.67653378759996</c:v>
                </c:pt>
                <c:pt idx="4522">
                  <c:v>837.67653378759996</c:v>
                </c:pt>
                <c:pt idx="4523">
                  <c:v>841.07136935250014</c:v>
                </c:pt>
                <c:pt idx="4524">
                  <c:v>841.07136935250014</c:v>
                </c:pt>
                <c:pt idx="4525">
                  <c:v>841.07136935250014</c:v>
                </c:pt>
                <c:pt idx="4526">
                  <c:v>844.47307010560019</c:v>
                </c:pt>
                <c:pt idx="4527">
                  <c:v>844.47307010560019</c:v>
                </c:pt>
                <c:pt idx="4528">
                  <c:v>847.8816360469001</c:v>
                </c:pt>
                <c:pt idx="4529">
                  <c:v>847.8816360469001</c:v>
                </c:pt>
                <c:pt idx="4530">
                  <c:v>847.8816360469001</c:v>
                </c:pt>
                <c:pt idx="4531">
                  <c:v>851.29706717639999</c:v>
                </c:pt>
                <c:pt idx="4532">
                  <c:v>851.29706717639999</c:v>
                </c:pt>
                <c:pt idx="4533">
                  <c:v>851.29706717639999</c:v>
                </c:pt>
                <c:pt idx="4534">
                  <c:v>854.71936349409998</c:v>
                </c:pt>
                <c:pt idx="4535">
                  <c:v>854.71936349409998</c:v>
                </c:pt>
                <c:pt idx="4536">
                  <c:v>858.14852500000006</c:v>
                </c:pt>
                <c:pt idx="4537">
                  <c:v>858.14852500000006</c:v>
                </c:pt>
                <c:pt idx="4538">
                  <c:v>861.58455169410013</c:v>
                </c:pt>
                <c:pt idx="4539">
                  <c:v>861.58455169410013</c:v>
                </c:pt>
                <c:pt idx="4540">
                  <c:v>861.58455169410013</c:v>
                </c:pt>
                <c:pt idx="4541">
                  <c:v>865.02744357640029</c:v>
                </c:pt>
                <c:pt idx="4542">
                  <c:v>865.02744357640029</c:v>
                </c:pt>
                <c:pt idx="4543">
                  <c:v>865.02744357640029</c:v>
                </c:pt>
                <c:pt idx="4544">
                  <c:v>868.47720064689997</c:v>
                </c:pt>
                <c:pt idx="4545">
                  <c:v>868.47720064689997</c:v>
                </c:pt>
                <c:pt idx="4546">
                  <c:v>871.9338229056001</c:v>
                </c:pt>
                <c:pt idx="4547">
                  <c:v>871.9338229056001</c:v>
                </c:pt>
                <c:pt idx="4548">
                  <c:v>871.9338229056001</c:v>
                </c:pt>
                <c:pt idx="4549">
                  <c:v>875.39731035250009</c:v>
                </c:pt>
                <c:pt idx="4550">
                  <c:v>875.39731035250009</c:v>
                </c:pt>
                <c:pt idx="4551">
                  <c:v>878.86766298760017</c:v>
                </c:pt>
                <c:pt idx="4552">
                  <c:v>878.86766298760017</c:v>
                </c:pt>
                <c:pt idx="4553">
                  <c:v>878.86766298760017</c:v>
                </c:pt>
                <c:pt idx="4554">
                  <c:v>882.34488081090024</c:v>
                </c:pt>
                <c:pt idx="4555">
                  <c:v>882.34488081090024</c:v>
                </c:pt>
                <c:pt idx="4556">
                  <c:v>882.34488081090024</c:v>
                </c:pt>
                <c:pt idx="4557">
                  <c:v>885.82896382240006</c:v>
                </c:pt>
                <c:pt idx="4558">
                  <c:v>885.82896382240006</c:v>
                </c:pt>
                <c:pt idx="4559">
                  <c:v>889.31991202210008</c:v>
                </c:pt>
                <c:pt idx="4560">
                  <c:v>889.31991202210008</c:v>
                </c:pt>
                <c:pt idx="4561">
                  <c:v>889.31991202210008</c:v>
                </c:pt>
                <c:pt idx="4562">
                  <c:v>892.81772541000009</c:v>
                </c:pt>
                <c:pt idx="4563">
                  <c:v>892.81772541000009</c:v>
                </c:pt>
                <c:pt idx="4564">
                  <c:v>892.81772541000009</c:v>
                </c:pt>
                <c:pt idx="4565">
                  <c:v>896.32240398610008</c:v>
                </c:pt>
                <c:pt idx="4566">
                  <c:v>896.32240398610008</c:v>
                </c:pt>
                <c:pt idx="4567">
                  <c:v>899.83394775040028</c:v>
                </c:pt>
                <c:pt idx="4568">
                  <c:v>899.83394775040028</c:v>
                </c:pt>
                <c:pt idx="4569">
                  <c:v>899.83394775040028</c:v>
                </c:pt>
                <c:pt idx="4570">
                  <c:v>903.35235670290001</c:v>
                </c:pt>
                <c:pt idx="4571">
                  <c:v>903.35235670290001</c:v>
                </c:pt>
                <c:pt idx="4572">
                  <c:v>903.35235670290001</c:v>
                </c:pt>
                <c:pt idx="4573">
                  <c:v>906.87763084360017</c:v>
                </c:pt>
                <c:pt idx="4574">
                  <c:v>906.87763084360017</c:v>
                </c:pt>
                <c:pt idx="4575">
                  <c:v>906.87763084360017</c:v>
                </c:pt>
                <c:pt idx="4576">
                  <c:v>910.40977017250009</c:v>
                </c:pt>
                <c:pt idx="4577">
                  <c:v>906.87763084360017</c:v>
                </c:pt>
                <c:pt idx="4578">
                  <c:v>906.87763084360017</c:v>
                </c:pt>
                <c:pt idx="4579">
                  <c:v>906.87763084360017</c:v>
                </c:pt>
                <c:pt idx="4580">
                  <c:v>903.35235670290001</c:v>
                </c:pt>
                <c:pt idx="4581">
                  <c:v>903.35235670290001</c:v>
                </c:pt>
                <c:pt idx="4582">
                  <c:v>903.35235670290001</c:v>
                </c:pt>
                <c:pt idx="4583">
                  <c:v>903.35235670290001</c:v>
                </c:pt>
                <c:pt idx="4584">
                  <c:v>906.87763084360017</c:v>
                </c:pt>
                <c:pt idx="4585">
                  <c:v>906.87763084360017</c:v>
                </c:pt>
                <c:pt idx="4586">
                  <c:v>906.87763084360017</c:v>
                </c:pt>
                <c:pt idx="4587">
                  <c:v>906.87763084360017</c:v>
                </c:pt>
                <c:pt idx="4588">
                  <c:v>910.40977017250009</c:v>
                </c:pt>
                <c:pt idx="4589">
                  <c:v>910.40977017250009</c:v>
                </c:pt>
                <c:pt idx="4590">
                  <c:v>913.9487746896001</c:v>
                </c:pt>
                <c:pt idx="4591">
                  <c:v>913.9487746896001</c:v>
                </c:pt>
                <c:pt idx="4592">
                  <c:v>917.49464439490021</c:v>
                </c:pt>
                <c:pt idx="4593">
                  <c:v>917.49464439490021</c:v>
                </c:pt>
                <c:pt idx="4594">
                  <c:v>917.49464439490021</c:v>
                </c:pt>
                <c:pt idx="4595">
                  <c:v>917.49464439490021</c:v>
                </c:pt>
                <c:pt idx="4596">
                  <c:v>921.04737928840007</c:v>
                </c:pt>
                <c:pt idx="4597">
                  <c:v>921.04737928840007</c:v>
                </c:pt>
                <c:pt idx="4598">
                  <c:v>924.60697937010002</c:v>
                </c:pt>
                <c:pt idx="4599">
                  <c:v>924.60697937010002</c:v>
                </c:pt>
                <c:pt idx="4600">
                  <c:v>924.60697937010002</c:v>
                </c:pt>
                <c:pt idx="4601">
                  <c:v>928.17344464000007</c:v>
                </c:pt>
                <c:pt idx="4602">
                  <c:v>928.17344464000007</c:v>
                </c:pt>
                <c:pt idx="4603">
                  <c:v>928.17344464000007</c:v>
                </c:pt>
                <c:pt idx="4604">
                  <c:v>931.74677509810022</c:v>
                </c:pt>
                <c:pt idx="4605">
                  <c:v>931.74677509810022</c:v>
                </c:pt>
                <c:pt idx="4606">
                  <c:v>931.74677509810022</c:v>
                </c:pt>
                <c:pt idx="4607">
                  <c:v>935.32697074440011</c:v>
                </c:pt>
                <c:pt idx="4608">
                  <c:v>935.32697074440011</c:v>
                </c:pt>
                <c:pt idx="4609">
                  <c:v>938.91403157889999</c:v>
                </c:pt>
                <c:pt idx="4610">
                  <c:v>938.91403157889999</c:v>
                </c:pt>
                <c:pt idx="4611">
                  <c:v>938.91403157889999</c:v>
                </c:pt>
                <c:pt idx="4612">
                  <c:v>938.91403157889999</c:v>
                </c:pt>
                <c:pt idx="4613">
                  <c:v>942.50795760160008</c:v>
                </c:pt>
                <c:pt idx="4614">
                  <c:v>942.50795760160008</c:v>
                </c:pt>
                <c:pt idx="4615">
                  <c:v>946.10874881250015</c:v>
                </c:pt>
                <c:pt idx="4616">
                  <c:v>946.10874881250015</c:v>
                </c:pt>
                <c:pt idx="4617">
                  <c:v>946.10874881250015</c:v>
                </c:pt>
                <c:pt idx="4618">
                  <c:v>949.7164052116002</c:v>
                </c:pt>
                <c:pt idx="4619">
                  <c:v>949.7164052116002</c:v>
                </c:pt>
                <c:pt idx="4620">
                  <c:v>949.7164052116002</c:v>
                </c:pt>
                <c:pt idx="4621">
                  <c:v>949.7164052116002</c:v>
                </c:pt>
                <c:pt idx="4622">
                  <c:v>953.33092679890024</c:v>
                </c:pt>
                <c:pt idx="4623">
                  <c:v>953.33092679890024</c:v>
                </c:pt>
                <c:pt idx="4624">
                  <c:v>953.33092679890024</c:v>
                </c:pt>
                <c:pt idx="4625">
                  <c:v>956.95231357440002</c:v>
                </c:pt>
                <c:pt idx="4626">
                  <c:v>956.95231357440002</c:v>
                </c:pt>
                <c:pt idx="4627">
                  <c:v>960.58056553810002</c:v>
                </c:pt>
                <c:pt idx="4628">
                  <c:v>960.58056553810002</c:v>
                </c:pt>
                <c:pt idx="4629">
                  <c:v>960.58056553810002</c:v>
                </c:pt>
                <c:pt idx="4630">
                  <c:v>960.58056553810002</c:v>
                </c:pt>
                <c:pt idx="4631">
                  <c:v>964.21568269000011</c:v>
                </c:pt>
                <c:pt idx="4632">
                  <c:v>964.21568269000011</c:v>
                </c:pt>
                <c:pt idx="4633">
                  <c:v>964.21568269000011</c:v>
                </c:pt>
                <c:pt idx="4634">
                  <c:v>967.85766503010018</c:v>
                </c:pt>
                <c:pt idx="4635">
                  <c:v>967.85766503010018</c:v>
                </c:pt>
                <c:pt idx="4636">
                  <c:v>967.85766503010018</c:v>
                </c:pt>
                <c:pt idx="4637">
                  <c:v>971.50651255840023</c:v>
                </c:pt>
                <c:pt idx="4638">
                  <c:v>971.50651255840023</c:v>
                </c:pt>
                <c:pt idx="4639">
                  <c:v>971.50651255840023</c:v>
                </c:pt>
                <c:pt idx="4640">
                  <c:v>975.16222527490004</c:v>
                </c:pt>
                <c:pt idx="4641">
                  <c:v>975.16222527490004</c:v>
                </c:pt>
                <c:pt idx="4642">
                  <c:v>975.16222527490004</c:v>
                </c:pt>
                <c:pt idx="4643">
                  <c:v>978.82480317960005</c:v>
                </c:pt>
                <c:pt idx="4644">
                  <c:v>978.82480317960005</c:v>
                </c:pt>
                <c:pt idx="4645">
                  <c:v>978.82480317960005</c:v>
                </c:pt>
                <c:pt idx="4646">
                  <c:v>982.49424627250016</c:v>
                </c:pt>
                <c:pt idx="4647">
                  <c:v>982.49424627250016</c:v>
                </c:pt>
                <c:pt idx="4648">
                  <c:v>982.49424627250016</c:v>
                </c:pt>
                <c:pt idx="4649">
                  <c:v>986.17055455360014</c:v>
                </c:pt>
                <c:pt idx="4650">
                  <c:v>986.17055455360014</c:v>
                </c:pt>
                <c:pt idx="4651">
                  <c:v>986.17055455360014</c:v>
                </c:pt>
                <c:pt idx="4652">
                  <c:v>989.85372802290033</c:v>
                </c:pt>
                <c:pt idx="4653">
                  <c:v>989.85372802290033</c:v>
                </c:pt>
                <c:pt idx="4654">
                  <c:v>989.85372802290033</c:v>
                </c:pt>
                <c:pt idx="4655">
                  <c:v>993.54376668040004</c:v>
                </c:pt>
                <c:pt idx="4656">
                  <c:v>993.54376668040004</c:v>
                </c:pt>
                <c:pt idx="4657">
                  <c:v>993.54376668040004</c:v>
                </c:pt>
                <c:pt idx="4658">
                  <c:v>993.54376668040004</c:v>
                </c:pt>
                <c:pt idx="4659">
                  <c:v>997.24067052610019</c:v>
                </c:pt>
                <c:pt idx="4660">
                  <c:v>997.24067052610019</c:v>
                </c:pt>
                <c:pt idx="4661">
                  <c:v>997.24067052610019</c:v>
                </c:pt>
                <c:pt idx="4662">
                  <c:v>1000.9444395600001</c:v>
                </c:pt>
                <c:pt idx="4663">
                  <c:v>1000.9444395600001</c:v>
                </c:pt>
                <c:pt idx="4664">
                  <c:v>1000.9444395600001</c:v>
                </c:pt>
                <c:pt idx="4665">
                  <c:v>1004.6550737821001</c:v>
                </c:pt>
                <c:pt idx="4666">
                  <c:v>1004.6550737821001</c:v>
                </c:pt>
                <c:pt idx="4667">
                  <c:v>1004.6550737821001</c:v>
                </c:pt>
                <c:pt idx="4668">
                  <c:v>1004.6550737821001</c:v>
                </c:pt>
                <c:pt idx="4669">
                  <c:v>1008.3725731924002</c:v>
                </c:pt>
                <c:pt idx="4670">
                  <c:v>1008.3725731924002</c:v>
                </c:pt>
                <c:pt idx="4671">
                  <c:v>1008.3725731924002</c:v>
                </c:pt>
                <c:pt idx="4672">
                  <c:v>1012.0969377909</c:v>
                </c:pt>
                <c:pt idx="4673">
                  <c:v>1012.0969377909</c:v>
                </c:pt>
                <c:pt idx="4674">
                  <c:v>1012.0969377909</c:v>
                </c:pt>
                <c:pt idx="4675">
                  <c:v>1012.0969377909</c:v>
                </c:pt>
                <c:pt idx="4676">
                  <c:v>1015.8281675776</c:v>
                </c:pt>
                <c:pt idx="4677">
                  <c:v>1015.8281675776</c:v>
                </c:pt>
                <c:pt idx="4678">
                  <c:v>1015.8281675776</c:v>
                </c:pt>
                <c:pt idx="4679">
                  <c:v>1019.5662625525001</c:v>
                </c:pt>
                <c:pt idx="4680">
                  <c:v>1019.5662625525001</c:v>
                </c:pt>
                <c:pt idx="4681">
                  <c:v>1019.5662625525001</c:v>
                </c:pt>
                <c:pt idx="4682">
                  <c:v>1019.5662625525001</c:v>
                </c:pt>
                <c:pt idx="4683">
                  <c:v>1023.3112227156003</c:v>
                </c:pt>
                <c:pt idx="4684">
                  <c:v>1023.3112227156003</c:v>
                </c:pt>
                <c:pt idx="4685">
                  <c:v>1023.3112227156003</c:v>
                </c:pt>
                <c:pt idx="4686">
                  <c:v>1023.3112227156003</c:v>
                </c:pt>
                <c:pt idx="4687">
                  <c:v>1027.0630480669001</c:v>
                </c:pt>
                <c:pt idx="4688">
                  <c:v>1027.0630480669001</c:v>
                </c:pt>
                <c:pt idx="4689">
                  <c:v>1027.0630480669001</c:v>
                </c:pt>
                <c:pt idx="4690">
                  <c:v>1030.8217386064</c:v>
                </c:pt>
                <c:pt idx="4691">
                  <c:v>1030.8217386064</c:v>
                </c:pt>
                <c:pt idx="4692">
                  <c:v>1030.8217386064</c:v>
                </c:pt>
                <c:pt idx="4693">
                  <c:v>1030.8217386064</c:v>
                </c:pt>
                <c:pt idx="4694">
                  <c:v>1030.8217386064</c:v>
                </c:pt>
                <c:pt idx="4695">
                  <c:v>1034.5872943341001</c:v>
                </c:pt>
                <c:pt idx="4696">
                  <c:v>1034.5872943341001</c:v>
                </c:pt>
                <c:pt idx="4697">
                  <c:v>1034.5872943341001</c:v>
                </c:pt>
                <c:pt idx="4698">
                  <c:v>1034.5872943341001</c:v>
                </c:pt>
                <c:pt idx="4699">
                  <c:v>1038.3597152500001</c:v>
                </c:pt>
                <c:pt idx="4700">
                  <c:v>1038.3597152500001</c:v>
                </c:pt>
                <c:pt idx="4701">
                  <c:v>1038.3597152500001</c:v>
                </c:pt>
                <c:pt idx="4702">
                  <c:v>1038.3597152500001</c:v>
                </c:pt>
                <c:pt idx="4703">
                  <c:v>1042.1390013541002</c:v>
                </c:pt>
                <c:pt idx="4704">
                  <c:v>1042.1390013541002</c:v>
                </c:pt>
                <c:pt idx="4705">
                  <c:v>1042.1390013541002</c:v>
                </c:pt>
                <c:pt idx="4706">
                  <c:v>1042.1390013541002</c:v>
                </c:pt>
                <c:pt idx="4707">
                  <c:v>1042.1390013541002</c:v>
                </c:pt>
                <c:pt idx="4708">
                  <c:v>1042.1390013541002</c:v>
                </c:pt>
                <c:pt idx="4709">
                  <c:v>1045.9251526464002</c:v>
                </c:pt>
                <c:pt idx="4710">
                  <c:v>1045.9251526464002</c:v>
                </c:pt>
                <c:pt idx="4711">
                  <c:v>1045.9251526464002</c:v>
                </c:pt>
                <c:pt idx="4712">
                  <c:v>1045.9251526464002</c:v>
                </c:pt>
                <c:pt idx="4713">
                  <c:v>1049.7181691269</c:v>
                </c:pt>
                <c:pt idx="4714">
                  <c:v>1049.7181691269</c:v>
                </c:pt>
                <c:pt idx="4715">
                  <c:v>1049.7181691269</c:v>
                </c:pt>
                <c:pt idx="4716">
                  <c:v>1049.7181691269</c:v>
                </c:pt>
                <c:pt idx="4717">
                  <c:v>1049.7181691269</c:v>
                </c:pt>
                <c:pt idx="4718">
                  <c:v>1053.5180507956002</c:v>
                </c:pt>
                <c:pt idx="4719">
                  <c:v>1053.5180507956002</c:v>
                </c:pt>
              </c:numCache>
            </c:numRef>
          </c:yVal>
          <c:smooth val="0"/>
          <c:extLst>
            <c:ext xmlns:c16="http://schemas.microsoft.com/office/drawing/2014/chart" uri="{C3380CC4-5D6E-409C-BE32-E72D297353CC}">
              <c16:uniqueId val="{00000001-C742-45AA-87CF-8836A83673C1}"/>
            </c:ext>
          </c:extLst>
        </c:ser>
        <c:dLbls>
          <c:showLegendKey val="0"/>
          <c:showVal val="0"/>
          <c:showCatName val="0"/>
          <c:showSerName val="0"/>
          <c:showPercent val="0"/>
          <c:showBubbleSize val="0"/>
        </c:dLbls>
        <c:axId val="1138708224"/>
        <c:axId val="1138704896"/>
      </c:scatterChart>
      <c:valAx>
        <c:axId val="113870822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38704896"/>
        <c:crosses val="autoZero"/>
        <c:crossBetween val="midCat"/>
      </c:valAx>
      <c:valAx>
        <c:axId val="11387048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Fores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3870822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 Graph to Show the Power Required Against Distance for a Lap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strRef>
              <c:f>'Forces Acting on Vehicle'!$K$3</c:f>
              <c:strCache>
                <c:ptCount val="1"/>
                <c:pt idx="0">
                  <c:v>Power Required
Watts</c:v>
                </c:pt>
              </c:strCache>
            </c:strRef>
          </c:tx>
          <c:spPr>
            <a:ln w="28575" cap="rnd">
              <a:solidFill>
                <a:schemeClr val="accent2"/>
              </a:solidFill>
              <a:round/>
            </a:ln>
            <a:effectLst/>
          </c:spPr>
          <c:marker>
            <c:symbol val="none"/>
          </c:marker>
          <c:val>
            <c:numRef>
              <c:f>'Forces Acting on Vehicle'!$K$4:$K$4723</c:f>
              <c:numCache>
                <c:formatCode>General</c:formatCode>
                <c:ptCount val="4720"/>
                <c:pt idx="2">
                  <c:v>96697.102614361487</c:v>
                </c:pt>
                <c:pt idx="3">
                  <c:v>92775.027200200464</c:v>
                </c:pt>
                <c:pt idx="4">
                  <c:v>88514.395131318131</c:v>
                </c:pt>
                <c:pt idx="5">
                  <c:v>85424.355021731069</c:v>
                </c:pt>
                <c:pt idx="6">
                  <c:v>84105.657519070417</c:v>
                </c:pt>
                <c:pt idx="7">
                  <c:v>83888.659891064439</c:v>
                </c:pt>
                <c:pt idx="8">
                  <c:v>83080.619780605135</c:v>
                </c:pt>
                <c:pt idx="9">
                  <c:v>85238.157701314281</c:v>
                </c:pt>
                <c:pt idx="10">
                  <c:v>90049.450444328468</c:v>
                </c:pt>
                <c:pt idx="11">
                  <c:v>92493.525315279927</c:v>
                </c:pt>
                <c:pt idx="12">
                  <c:v>91607.633605122799</c:v>
                </c:pt>
                <c:pt idx="13">
                  <c:v>88700.993376854152</c:v>
                </c:pt>
                <c:pt idx="14">
                  <c:v>85456.695364177504</c:v>
                </c:pt>
                <c:pt idx="15">
                  <c:v>81923.232718305517</c:v>
                </c:pt>
                <c:pt idx="16">
                  <c:v>81189.976975729413</c:v>
                </c:pt>
                <c:pt idx="17">
                  <c:v>82658.901807426926</c:v>
                </c:pt>
                <c:pt idx="18">
                  <c:v>87307.985974931798</c:v>
                </c:pt>
                <c:pt idx="19">
                  <c:v>91280.194731553696</c:v>
                </c:pt>
                <c:pt idx="20">
                  <c:v>94914.707648603959</c:v>
                </c:pt>
                <c:pt idx="21">
                  <c:v>92792.026338169759</c:v>
                </c:pt>
                <c:pt idx="22">
                  <c:v>90992.702754109137</c:v>
                </c:pt>
                <c:pt idx="23">
                  <c:v>88418.848289642207</c:v>
                </c:pt>
                <c:pt idx="24">
                  <c:v>85372.730246394305</c:v>
                </c:pt>
                <c:pt idx="25">
                  <c:v>82800.138649295579</c:v>
                </c:pt>
                <c:pt idx="26">
                  <c:v>81324.349807239661</c:v>
                </c:pt>
                <c:pt idx="27">
                  <c:v>81143.472489396721</c:v>
                </c:pt>
                <c:pt idx="28">
                  <c:v>85323.683736248262</c:v>
                </c:pt>
                <c:pt idx="29">
                  <c:v>91277.713453435004</c:v>
                </c:pt>
                <c:pt idx="30">
                  <c:v>95194.419006322496</c:v>
                </c:pt>
                <c:pt idx="31">
                  <c:v>97351.270794276148</c:v>
                </c:pt>
                <c:pt idx="32">
                  <c:v>98397.691418423914</c:v>
                </c:pt>
                <c:pt idx="33">
                  <c:v>95132.80381250447</c:v>
                </c:pt>
                <c:pt idx="34">
                  <c:v>91193.661290873133</c:v>
                </c:pt>
                <c:pt idx="35">
                  <c:v>86744.233284205518</c:v>
                </c:pt>
                <c:pt idx="36">
                  <c:v>82782.493774052346</c:v>
                </c:pt>
                <c:pt idx="37">
                  <c:v>80522.078106585468</c:v>
                </c:pt>
                <c:pt idx="38">
                  <c:v>79962.623533641119</c:v>
                </c:pt>
                <c:pt idx="39">
                  <c:v>83373.941970937172</c:v>
                </c:pt>
                <c:pt idx="40">
                  <c:v>88686.769683211955</c:v>
                </c:pt>
                <c:pt idx="41">
                  <c:v>92592.914867855448</c:v>
                </c:pt>
                <c:pt idx="42">
                  <c:v>93744.751174257384</c:v>
                </c:pt>
                <c:pt idx="43">
                  <c:v>93479.241469892484</c:v>
                </c:pt>
                <c:pt idx="44">
                  <c:v>91142.4609952147</c:v>
                </c:pt>
                <c:pt idx="45">
                  <c:v>87792.77178464504</c:v>
                </c:pt>
                <c:pt idx="46">
                  <c:v>85772.31211168677</c:v>
                </c:pt>
                <c:pt idx="47">
                  <c:v>83859.879276203952</c:v>
                </c:pt>
                <c:pt idx="48">
                  <c:v>81680.796879523114</c:v>
                </c:pt>
                <c:pt idx="49">
                  <c:v>79916.09176296556</c:v>
                </c:pt>
                <c:pt idx="50">
                  <c:v>83335.958990252853</c:v>
                </c:pt>
                <c:pt idx="51">
                  <c:v>86820.716962360864</c:v>
                </c:pt>
                <c:pt idx="52">
                  <c:v>87559.432995530558</c:v>
                </c:pt>
                <c:pt idx="53">
                  <c:v>88261.623902670573</c:v>
                </c:pt>
                <c:pt idx="54">
                  <c:v>86911.556683699528</c:v>
                </c:pt>
                <c:pt idx="55">
                  <c:v>83404.10653920917</c:v>
                </c:pt>
                <c:pt idx="56">
                  <c:v>81252.523083064414</c:v>
                </c:pt>
                <c:pt idx="57">
                  <c:v>79974.001294000089</c:v>
                </c:pt>
                <c:pt idx="58">
                  <c:v>80002.902907362033</c:v>
                </c:pt>
                <c:pt idx="59">
                  <c:v>81291.671735313794</c:v>
                </c:pt>
                <c:pt idx="60">
                  <c:v>87884.008877113825</c:v>
                </c:pt>
                <c:pt idx="61">
                  <c:v>91358.767397751173</c:v>
                </c:pt>
                <c:pt idx="62">
                  <c:v>87941.834916216365</c:v>
                </c:pt>
                <c:pt idx="63">
                  <c:v>83871.151300700789</c:v>
                </c:pt>
                <c:pt idx="64">
                  <c:v>80743.667768529092</c:v>
                </c:pt>
                <c:pt idx="65">
                  <c:v>80935.61752997835</c:v>
                </c:pt>
                <c:pt idx="66">
                  <c:v>79925.95120767178</c:v>
                </c:pt>
                <c:pt idx="67">
                  <c:v>78668.515615369513</c:v>
                </c:pt>
                <c:pt idx="68">
                  <c:v>77707.652794899856</c:v>
                </c:pt>
                <c:pt idx="69">
                  <c:v>76331.29794052802</c:v>
                </c:pt>
                <c:pt idx="70">
                  <c:v>78096.759970847517</c:v>
                </c:pt>
                <c:pt idx="71">
                  <c:v>81155.143050415631</c:v>
                </c:pt>
                <c:pt idx="72">
                  <c:v>83282.299696423303</c:v>
                </c:pt>
                <c:pt idx="73">
                  <c:v>85386.76903413744</c:v>
                </c:pt>
                <c:pt idx="74">
                  <c:v>86736.623785339383</c:v>
                </c:pt>
                <c:pt idx="75">
                  <c:v>86576.071183715583</c:v>
                </c:pt>
                <c:pt idx="76">
                  <c:v>85796.550615307511</c:v>
                </c:pt>
                <c:pt idx="77">
                  <c:v>85152.547154658765</c:v>
                </c:pt>
                <c:pt idx="78">
                  <c:v>84510.921795190821</c:v>
                </c:pt>
                <c:pt idx="79">
                  <c:v>83622.532070256668</c:v>
                </c:pt>
                <c:pt idx="80">
                  <c:v>81084.290038716092</c:v>
                </c:pt>
                <c:pt idx="81">
                  <c:v>80223.096002611899</c:v>
                </c:pt>
                <c:pt idx="82">
                  <c:v>80370.848395554363</c:v>
                </c:pt>
                <c:pt idx="83">
                  <c:v>80619.362134437164</c:v>
                </c:pt>
                <c:pt idx="84">
                  <c:v>82057.721472192454</c:v>
                </c:pt>
                <c:pt idx="85">
                  <c:v>84734.72890011553</c:v>
                </c:pt>
                <c:pt idx="86">
                  <c:v>86453.64761476405</c:v>
                </c:pt>
                <c:pt idx="87">
                  <c:v>85687.141451386182</c:v>
                </c:pt>
                <c:pt idx="88">
                  <c:v>84910.003776311234</c:v>
                </c:pt>
                <c:pt idx="89">
                  <c:v>83193.759692273175</c:v>
                </c:pt>
                <c:pt idx="90">
                  <c:v>83000.391785353684</c:v>
                </c:pt>
                <c:pt idx="91">
                  <c:v>83676.215675683474</c:v>
                </c:pt>
                <c:pt idx="92">
                  <c:v>82659.511564666056</c:v>
                </c:pt>
                <c:pt idx="93">
                  <c:v>80043.494000493549</c:v>
                </c:pt>
                <c:pt idx="94">
                  <c:v>78301.835885876688</c:v>
                </c:pt>
                <c:pt idx="95">
                  <c:v>79480.539681590075</c:v>
                </c:pt>
                <c:pt idx="96">
                  <c:v>82979.962286138354</c:v>
                </c:pt>
                <c:pt idx="97">
                  <c:v>86425.006115552605</c:v>
                </c:pt>
                <c:pt idx="98">
                  <c:v>87920.097166340202</c:v>
                </c:pt>
                <c:pt idx="99">
                  <c:v>86463.652955737154</c:v>
                </c:pt>
                <c:pt idx="100">
                  <c:v>85703.575269991576</c:v>
                </c:pt>
                <c:pt idx="101">
                  <c:v>84350.283282694378</c:v>
                </c:pt>
                <c:pt idx="102">
                  <c:v>89297.934024051734</c:v>
                </c:pt>
                <c:pt idx="103">
                  <c:v>90441.143917538386</c:v>
                </c:pt>
                <c:pt idx="104">
                  <c:v>90148.335205043128</c:v>
                </c:pt>
                <c:pt idx="105">
                  <c:v>86846.197951192778</c:v>
                </c:pt>
                <c:pt idx="106">
                  <c:v>84612.171054583509</c:v>
                </c:pt>
                <c:pt idx="107">
                  <c:v>83962.386349327076</c:v>
                </c:pt>
                <c:pt idx="108">
                  <c:v>83350.45529116485</c:v>
                </c:pt>
                <c:pt idx="109">
                  <c:v>85743.340556038835</c:v>
                </c:pt>
                <c:pt idx="110">
                  <c:v>86513.144913937518</c:v>
                </c:pt>
                <c:pt idx="111">
                  <c:v>85584.374655111766</c:v>
                </c:pt>
                <c:pt idx="112">
                  <c:v>84226.929405622112</c:v>
                </c:pt>
                <c:pt idx="113">
                  <c:v>82415.162874042406</c:v>
                </c:pt>
                <c:pt idx="114">
                  <c:v>80914.326380456478</c:v>
                </c:pt>
                <c:pt idx="115">
                  <c:v>80661.994033276642</c:v>
                </c:pt>
                <c:pt idx="116">
                  <c:v>83036.829540968625</c:v>
                </c:pt>
                <c:pt idx="117">
                  <c:v>86694.481004759349</c:v>
                </c:pt>
                <c:pt idx="118">
                  <c:v>90906.640664112681</c:v>
                </c:pt>
                <c:pt idx="119">
                  <c:v>93606.132380299037</c:v>
                </c:pt>
                <c:pt idx="120">
                  <c:v>90059.568636909869</c:v>
                </c:pt>
                <c:pt idx="121">
                  <c:v>82735.259456716216</c:v>
                </c:pt>
                <c:pt idx="122">
                  <c:v>77156.016506912783</c:v>
                </c:pt>
                <c:pt idx="123">
                  <c:v>73522.556475230245</c:v>
                </c:pt>
                <c:pt idx="124">
                  <c:v>77109.414757469509</c:v>
                </c:pt>
                <c:pt idx="125">
                  <c:v>81839.964610670693</c:v>
                </c:pt>
                <c:pt idx="126">
                  <c:v>86445.170908839951</c:v>
                </c:pt>
                <c:pt idx="127">
                  <c:v>86318.69040381891</c:v>
                </c:pt>
                <c:pt idx="128">
                  <c:v>85331.927745181645</c:v>
                </c:pt>
                <c:pt idx="129">
                  <c:v>80564.962113348782</c:v>
                </c:pt>
                <c:pt idx="130">
                  <c:v>78538.038543257964</c:v>
                </c:pt>
                <c:pt idx="131">
                  <c:v>80009.565176927863</c:v>
                </c:pt>
                <c:pt idx="132">
                  <c:v>83050.133763556732</c:v>
                </c:pt>
                <c:pt idx="133">
                  <c:v>85632.261831409909</c:v>
                </c:pt>
                <c:pt idx="134">
                  <c:v>81115.507844912951</c:v>
                </c:pt>
                <c:pt idx="135">
                  <c:v>74198.31077237337</c:v>
                </c:pt>
                <c:pt idx="136">
                  <c:v>59445.372996020888</c:v>
                </c:pt>
                <c:pt idx="137">
                  <c:v>46283.466153258501</c:v>
                </c:pt>
                <c:pt idx="138">
                  <c:v>28699.635532494503</c:v>
                </c:pt>
                <c:pt idx="139">
                  <c:v>6416.4879474215286</c:v>
                </c:pt>
                <c:pt idx="140">
                  <c:v>-20638.087135119324</c:v>
                </c:pt>
                <c:pt idx="141">
                  <c:v>-55099.742097548988</c:v>
                </c:pt>
                <c:pt idx="142">
                  <c:v>-91348.861631949956</c:v>
                </c:pt>
                <c:pt idx="143">
                  <c:v>-127597.4347173655</c:v>
                </c:pt>
                <c:pt idx="144">
                  <c:v>-161276.27187729318</c:v>
                </c:pt>
                <c:pt idx="145">
                  <c:v>-195280.21268196803</c:v>
                </c:pt>
                <c:pt idx="146">
                  <c:v>-215910.78103954057</c:v>
                </c:pt>
                <c:pt idx="147">
                  <c:v>-235846.36942186372</c:v>
                </c:pt>
                <c:pt idx="148">
                  <c:v>-249061.07409885438</c:v>
                </c:pt>
                <c:pt idx="149">
                  <c:v>-244368.1722318563</c:v>
                </c:pt>
                <c:pt idx="150">
                  <c:v>-243986.91243885824</c:v>
                </c:pt>
                <c:pt idx="151">
                  <c:v>-242866.89993821213</c:v>
                </c:pt>
                <c:pt idx="152">
                  <c:v>-231581.39202982551</c:v>
                </c:pt>
                <c:pt idx="153">
                  <c:v>-244544.43210414815</c:v>
                </c:pt>
                <c:pt idx="154">
                  <c:v>-244973.51716723599</c:v>
                </c:pt>
                <c:pt idx="155">
                  <c:v>-245123.89483562089</c:v>
                </c:pt>
                <c:pt idx="156">
                  <c:v>-245547.74067283823</c:v>
                </c:pt>
                <c:pt idx="157">
                  <c:v>-245718.57810869676</c:v>
                </c:pt>
                <c:pt idx="158">
                  <c:v>-246342.68962654084</c:v>
                </c:pt>
                <c:pt idx="159">
                  <c:v>-243407.10465974268</c:v>
                </c:pt>
                <c:pt idx="160">
                  <c:v>-240563.92103549439</c:v>
                </c:pt>
                <c:pt idx="161">
                  <c:v>-237246.46132795926</c:v>
                </c:pt>
                <c:pt idx="162">
                  <c:v>-234967.29414650606</c:v>
                </c:pt>
                <c:pt idx="163">
                  <c:v>-233512.31592616442</c:v>
                </c:pt>
                <c:pt idx="164">
                  <c:v>-312604.0732854018</c:v>
                </c:pt>
                <c:pt idx="165">
                  <c:v>-292249.41133830755</c:v>
                </c:pt>
                <c:pt idx="166">
                  <c:v>-271246.88791436743</c:v>
                </c:pt>
                <c:pt idx="167">
                  <c:v>-250056.00659725314</c:v>
                </c:pt>
                <c:pt idx="168">
                  <c:v>-229338.16776286112</c:v>
                </c:pt>
                <c:pt idx="169">
                  <c:v>-208535.07194103961</c:v>
                </c:pt>
                <c:pt idx="170">
                  <c:v>-188275.41016515682</c:v>
                </c:pt>
                <c:pt idx="171">
                  <c:v>-168588.62947995513</c:v>
                </c:pt>
                <c:pt idx="172">
                  <c:v>-149585.64854982248</c:v>
                </c:pt>
                <c:pt idx="173">
                  <c:v>-132319.94582921528</c:v>
                </c:pt>
                <c:pt idx="174">
                  <c:v>-115360.90586330451</c:v>
                </c:pt>
                <c:pt idx="175">
                  <c:v>-97282.166393643827</c:v>
                </c:pt>
                <c:pt idx="176">
                  <c:v>-86704.467517819314</c:v>
                </c:pt>
                <c:pt idx="177">
                  <c:v>-76848.408931940794</c:v>
                </c:pt>
                <c:pt idx="178">
                  <c:v>-69308.214473538013</c:v>
                </c:pt>
                <c:pt idx="179">
                  <c:v>-62557.804134532023</c:v>
                </c:pt>
                <c:pt idx="180">
                  <c:v>-55452.320973571623</c:v>
                </c:pt>
                <c:pt idx="181">
                  <c:v>-47608.436681234925</c:v>
                </c:pt>
                <c:pt idx="182">
                  <c:v>-40297.226642967478</c:v>
                </c:pt>
                <c:pt idx="183">
                  <c:v>-32903.361319088333</c:v>
                </c:pt>
                <c:pt idx="184">
                  <c:v>-25717.727216678053</c:v>
                </c:pt>
                <c:pt idx="185">
                  <c:v>-18996.306728338524</c:v>
                </c:pt>
                <c:pt idx="186">
                  <c:v>-14036.127924939265</c:v>
                </c:pt>
                <c:pt idx="187">
                  <c:v>-10183.743110650188</c:v>
                </c:pt>
                <c:pt idx="188">
                  <c:v>-7813.7850775917859</c:v>
                </c:pt>
                <c:pt idx="189">
                  <c:v>-5426.6066174451125</c:v>
                </c:pt>
                <c:pt idx="190">
                  <c:v>-1289.2606617513702</c:v>
                </c:pt>
                <c:pt idx="191">
                  <c:v>5027.6223090267249</c:v>
                </c:pt>
                <c:pt idx="192">
                  <c:v>11855.26052029671</c:v>
                </c:pt>
                <c:pt idx="193">
                  <c:v>16608.819285155962</c:v>
                </c:pt>
                <c:pt idx="194">
                  <c:v>18240.662928157042</c:v>
                </c:pt>
                <c:pt idx="195">
                  <c:v>17048.843200460895</c:v>
                </c:pt>
                <c:pt idx="196">
                  <c:v>14848.201047720459</c:v>
                </c:pt>
                <c:pt idx="197">
                  <c:v>13195.679748104089</c:v>
                </c:pt>
                <c:pt idx="198">
                  <c:v>13262.751741143142</c:v>
                </c:pt>
                <c:pt idx="199">
                  <c:v>14265.776402352782</c:v>
                </c:pt>
                <c:pt idx="200">
                  <c:v>14707.145366025441</c:v>
                </c:pt>
                <c:pt idx="201">
                  <c:v>13985.327837899387</c:v>
                </c:pt>
                <c:pt idx="202">
                  <c:v>10862.566981343296</c:v>
                </c:pt>
                <c:pt idx="203">
                  <c:v>5509.8972640579132</c:v>
                </c:pt>
                <c:pt idx="204">
                  <c:v>-1061.7476261561585</c:v>
                </c:pt>
                <c:pt idx="205">
                  <c:v>-7063.0019690546787</c:v>
                </c:pt>
                <c:pt idx="206">
                  <c:v>-11474.766195312404</c:v>
                </c:pt>
                <c:pt idx="207">
                  <c:v>-14856.955669653935</c:v>
                </c:pt>
                <c:pt idx="208">
                  <c:v>-17721.290927375387</c:v>
                </c:pt>
                <c:pt idx="209">
                  <c:v>-19885.56496391767</c:v>
                </c:pt>
                <c:pt idx="210">
                  <c:v>-20861.333165359676</c:v>
                </c:pt>
                <c:pt idx="211">
                  <c:v>-20324.404519457476</c:v>
                </c:pt>
                <c:pt idx="212">
                  <c:v>-17682.20188042806</c:v>
                </c:pt>
                <c:pt idx="213">
                  <c:v>-14052.328632426848</c:v>
                </c:pt>
                <c:pt idx="214">
                  <c:v>-11575.089426025053</c:v>
                </c:pt>
                <c:pt idx="215">
                  <c:v>-10821.443642299091</c:v>
                </c:pt>
                <c:pt idx="216">
                  <c:v>-11121.719774599484</c:v>
                </c:pt>
                <c:pt idx="217">
                  <c:v>-11533.878766388319</c:v>
                </c:pt>
                <c:pt idx="218">
                  <c:v>-11213.096976100969</c:v>
                </c:pt>
                <c:pt idx="219">
                  <c:v>-9875.0134442705457</c:v>
                </c:pt>
                <c:pt idx="220">
                  <c:v>-8103.2285477717114</c:v>
                </c:pt>
                <c:pt idx="221">
                  <c:v>-6063.2952965045879</c:v>
                </c:pt>
                <c:pt idx="222">
                  <c:v>-4858.5181862223526</c:v>
                </c:pt>
                <c:pt idx="223">
                  <c:v>-5269.5987974918271</c:v>
                </c:pt>
                <c:pt idx="224">
                  <c:v>-7074.8601661402909</c:v>
                </c:pt>
                <c:pt idx="225">
                  <c:v>-10018.218349169636</c:v>
                </c:pt>
                <c:pt idx="226">
                  <c:v>-11568.032927614157</c:v>
                </c:pt>
                <c:pt idx="227">
                  <c:v>-10170.457465181044</c:v>
                </c:pt>
                <c:pt idx="228">
                  <c:v>-5549.8992899555824</c:v>
                </c:pt>
                <c:pt idx="229">
                  <c:v>-279.78248298024209</c:v>
                </c:pt>
                <c:pt idx="230">
                  <c:v>3385.3540280574334</c:v>
                </c:pt>
                <c:pt idx="231">
                  <c:v>5377.2717823158491</c:v>
                </c:pt>
                <c:pt idx="232">
                  <c:v>3985.1691715125207</c:v>
                </c:pt>
                <c:pt idx="233">
                  <c:v>994.56162802585106</c:v>
                </c:pt>
                <c:pt idx="234">
                  <c:v>-4320.267362546022</c:v>
                </c:pt>
                <c:pt idx="235">
                  <c:v>-9561.3734110081605</c:v>
                </c:pt>
                <c:pt idx="236">
                  <c:v>-13530.865428749239</c:v>
                </c:pt>
                <c:pt idx="237">
                  <c:v>-14997.33966822151</c:v>
                </c:pt>
                <c:pt idx="238">
                  <c:v>-13954.775594759136</c:v>
                </c:pt>
                <c:pt idx="239">
                  <c:v>-12120.269100238736</c:v>
                </c:pt>
                <c:pt idx="240">
                  <c:v>-11085.808585477673</c:v>
                </c:pt>
                <c:pt idx="241">
                  <c:v>-11261.024138959066</c:v>
                </c:pt>
                <c:pt idx="242">
                  <c:v>-11532.554560238006</c:v>
                </c:pt>
                <c:pt idx="243">
                  <c:v>-12694.920686724479</c:v>
                </c:pt>
                <c:pt idx="244">
                  <c:v>-15205.11547925458</c:v>
                </c:pt>
                <c:pt idx="245">
                  <c:v>-18780.99064207331</c:v>
                </c:pt>
                <c:pt idx="246">
                  <c:v>-21842.247719193383</c:v>
                </c:pt>
                <c:pt idx="247">
                  <c:v>-22214.737407599652</c:v>
                </c:pt>
                <c:pt idx="248">
                  <c:v>-20988.465948302142</c:v>
                </c:pt>
                <c:pt idx="249">
                  <c:v>-18475.448834570987</c:v>
                </c:pt>
                <c:pt idx="250">
                  <c:v>-15127.023540366657</c:v>
                </c:pt>
                <c:pt idx="251">
                  <c:v>-11101.001115411676</c:v>
                </c:pt>
                <c:pt idx="252">
                  <c:v>-8182.2847678383696</c:v>
                </c:pt>
                <c:pt idx="253">
                  <c:v>-7176.2933443353777</c:v>
                </c:pt>
                <c:pt idx="254">
                  <c:v>-8302.8291088768819</c:v>
                </c:pt>
                <c:pt idx="255">
                  <c:v>-11938.757438628685</c:v>
                </c:pt>
                <c:pt idx="256">
                  <c:v>-17340.993229558782</c:v>
                </c:pt>
                <c:pt idx="257">
                  <c:v>-21359.697513155061</c:v>
                </c:pt>
                <c:pt idx="258">
                  <c:v>-22213.247426144233</c:v>
                </c:pt>
                <c:pt idx="259">
                  <c:v>-19279.497973872971</c:v>
                </c:pt>
                <c:pt idx="260">
                  <c:v>-14699.435986051163</c:v>
                </c:pt>
                <c:pt idx="261">
                  <c:v>-9924.2960300490995</c:v>
                </c:pt>
                <c:pt idx="262">
                  <c:v>-6187.9466088614608</c:v>
                </c:pt>
                <c:pt idx="263">
                  <c:v>-5417.4297594036561</c:v>
                </c:pt>
                <c:pt idx="264">
                  <c:v>-8270.9488565840493</c:v>
                </c:pt>
                <c:pt idx="265">
                  <c:v>-13154.09867686785</c:v>
                </c:pt>
                <c:pt idx="266">
                  <c:v>-15789.171010510747</c:v>
                </c:pt>
                <c:pt idx="267">
                  <c:v>-13905.48833108168</c:v>
                </c:pt>
                <c:pt idx="268">
                  <c:v>-9457.5942408107858</c:v>
                </c:pt>
                <c:pt idx="269">
                  <c:v>-4074.8770448111372</c:v>
                </c:pt>
                <c:pt idx="270">
                  <c:v>755.64961292182613</c:v>
                </c:pt>
                <c:pt idx="271">
                  <c:v>2075.1328982406735</c:v>
                </c:pt>
                <c:pt idx="272">
                  <c:v>1100.9478446425785</c:v>
                </c:pt>
                <c:pt idx="273">
                  <c:v>-529.00460491437752</c:v>
                </c:pt>
                <c:pt idx="274">
                  <c:v>534.20568382253077</c:v>
                </c:pt>
                <c:pt idx="275">
                  <c:v>4191.9576628741552</c:v>
                </c:pt>
                <c:pt idx="276">
                  <c:v>7519.3523801478977</c:v>
                </c:pt>
                <c:pt idx="277">
                  <c:v>8983.9753038804283</c:v>
                </c:pt>
                <c:pt idx="278">
                  <c:v>8242.3159582132776</c:v>
                </c:pt>
                <c:pt idx="279">
                  <c:v>5169.6249615617362</c:v>
                </c:pt>
                <c:pt idx="280">
                  <c:v>783.21608648089807</c:v>
                </c:pt>
                <c:pt idx="281">
                  <c:v>-3680.3861635143567</c:v>
                </c:pt>
                <c:pt idx="282">
                  <c:v>-6592.5339556604595</c:v>
                </c:pt>
                <c:pt idx="283">
                  <c:v>-9127.5718194278743</c:v>
                </c:pt>
                <c:pt idx="284">
                  <c:v>-11462.550622818539</c:v>
                </c:pt>
                <c:pt idx="285">
                  <c:v>-16165.352112919931</c:v>
                </c:pt>
                <c:pt idx="286">
                  <c:v>-21587.015526683073</c:v>
                </c:pt>
                <c:pt idx="287">
                  <c:v>-20478.455840689177</c:v>
                </c:pt>
                <c:pt idx="288">
                  <c:v>-20830.904102674078</c:v>
                </c:pt>
                <c:pt idx="289">
                  <c:v>-20858.430341987711</c:v>
                </c:pt>
                <c:pt idx="290">
                  <c:v>-11305.539803802882</c:v>
                </c:pt>
                <c:pt idx="291">
                  <c:v>-2116.8085266216581</c:v>
                </c:pt>
                <c:pt idx="292">
                  <c:v>9823.7894622737731</c:v>
                </c:pt>
                <c:pt idx="293">
                  <c:v>20561.641867524057</c:v>
                </c:pt>
                <c:pt idx="294">
                  <c:v>28360.550003720458</c:v>
                </c:pt>
                <c:pt idx="295">
                  <c:v>32357.496901231698</c:v>
                </c:pt>
                <c:pt idx="296">
                  <c:v>34724.324500574912</c:v>
                </c:pt>
                <c:pt idx="297">
                  <c:v>36319.394350612041</c:v>
                </c:pt>
                <c:pt idx="298">
                  <c:v>39132.645438876236</c:v>
                </c:pt>
                <c:pt idx="299">
                  <c:v>41613.012705954417</c:v>
                </c:pt>
                <c:pt idx="300">
                  <c:v>42237.589864381167</c:v>
                </c:pt>
                <c:pt idx="301">
                  <c:v>39024.68878124364</c:v>
                </c:pt>
                <c:pt idx="302">
                  <c:v>35078.134192117977</c:v>
                </c:pt>
                <c:pt idx="303">
                  <c:v>31386.328345100428</c:v>
                </c:pt>
                <c:pt idx="304">
                  <c:v>28940.291134499879</c:v>
                </c:pt>
                <c:pt idx="305">
                  <c:v>31218.991642252477</c:v>
                </c:pt>
                <c:pt idx="306">
                  <c:v>35631.352807694049</c:v>
                </c:pt>
                <c:pt idx="307">
                  <c:v>40018.46521236495</c:v>
                </c:pt>
                <c:pt idx="308">
                  <c:v>43234.448668799116</c:v>
                </c:pt>
                <c:pt idx="309">
                  <c:v>45492.278172872182</c:v>
                </c:pt>
                <c:pt idx="310">
                  <c:v>47844.382136544955</c:v>
                </c:pt>
                <c:pt idx="311">
                  <c:v>49341.126306125283</c:v>
                </c:pt>
                <c:pt idx="312">
                  <c:v>49665.41114677905</c:v>
                </c:pt>
                <c:pt idx="313">
                  <c:v>49982.428241072783</c:v>
                </c:pt>
                <c:pt idx="314">
                  <c:v>51623.328786178536</c:v>
                </c:pt>
                <c:pt idx="315">
                  <c:v>52016.405820563486</c:v>
                </c:pt>
                <c:pt idx="316">
                  <c:v>52423.728430265619</c:v>
                </c:pt>
                <c:pt idx="317">
                  <c:v>54467.025984076245</c:v>
                </c:pt>
                <c:pt idx="318">
                  <c:v>59806.616287545803</c:v>
                </c:pt>
                <c:pt idx="319">
                  <c:v>67634.889311374718</c:v>
                </c:pt>
                <c:pt idx="320">
                  <c:v>77727.394373933857</c:v>
                </c:pt>
                <c:pt idx="321">
                  <c:v>62518.082859518072</c:v>
                </c:pt>
                <c:pt idx="322">
                  <c:v>60714.234126701856</c:v>
                </c:pt>
                <c:pt idx="323">
                  <c:v>55452.742608791603</c:v>
                </c:pt>
                <c:pt idx="324">
                  <c:v>51277.412251885849</c:v>
                </c:pt>
                <c:pt idx="325">
                  <c:v>44672.053459829207</c:v>
                </c:pt>
                <c:pt idx="326">
                  <c:v>38046.426427773433</c:v>
                </c:pt>
                <c:pt idx="327">
                  <c:v>31380.809368601633</c:v>
                </c:pt>
                <c:pt idx="328">
                  <c:v>25452.476956311973</c:v>
                </c:pt>
                <c:pt idx="329">
                  <c:v>19361.980702074863</c:v>
                </c:pt>
                <c:pt idx="330">
                  <c:v>16509.173917190685</c:v>
                </c:pt>
                <c:pt idx="331">
                  <c:v>2768.182188659332</c:v>
                </c:pt>
                <c:pt idx="332">
                  <c:v>19850.82702781996</c:v>
                </c:pt>
                <c:pt idx="333">
                  <c:v>36230.968272075756</c:v>
                </c:pt>
                <c:pt idx="334">
                  <c:v>48235.572216065979</c:v>
                </c:pt>
                <c:pt idx="335">
                  <c:v>55247.029753621209</c:v>
                </c:pt>
                <c:pt idx="336">
                  <c:v>58055.67563618446</c:v>
                </c:pt>
                <c:pt idx="337">
                  <c:v>60612.232626786878</c:v>
                </c:pt>
                <c:pt idx="338">
                  <c:v>64081.138211946876</c:v>
                </c:pt>
                <c:pt idx="339">
                  <c:v>67421.629233136569</c:v>
                </c:pt>
                <c:pt idx="340">
                  <c:v>69887.152078414976</c:v>
                </c:pt>
                <c:pt idx="341">
                  <c:v>71756.042334893908</c:v>
                </c:pt>
                <c:pt idx="342">
                  <c:v>73156.167975199292</c:v>
                </c:pt>
                <c:pt idx="343">
                  <c:v>74783.254686459783</c:v>
                </c:pt>
                <c:pt idx="344">
                  <c:v>76381.364656976264</c:v>
                </c:pt>
                <c:pt idx="345">
                  <c:v>76392.19777989226</c:v>
                </c:pt>
                <c:pt idx="346">
                  <c:v>75544.42551080187</c:v>
                </c:pt>
                <c:pt idx="347">
                  <c:v>79680.696999900334</c:v>
                </c:pt>
                <c:pt idx="348">
                  <c:v>82944.684298829612</c:v>
                </c:pt>
                <c:pt idx="349">
                  <c:v>86674.865390501189</c:v>
                </c:pt>
                <c:pt idx="350">
                  <c:v>91567.486612127468</c:v>
                </c:pt>
                <c:pt idx="351">
                  <c:v>95905.827701239643</c:v>
                </c:pt>
                <c:pt idx="352">
                  <c:v>96417.371975966758</c:v>
                </c:pt>
                <c:pt idx="353">
                  <c:v>92617.552268479674</c:v>
                </c:pt>
                <c:pt idx="354">
                  <c:v>92283.872485112384</c:v>
                </c:pt>
                <c:pt idx="355">
                  <c:v>94618.445188118072</c:v>
                </c:pt>
                <c:pt idx="356">
                  <c:v>97254.119863905275</c:v>
                </c:pt>
                <c:pt idx="357">
                  <c:v>100036.59743238117</c:v>
                </c:pt>
                <c:pt idx="358">
                  <c:v>102335.91096728707</c:v>
                </c:pt>
                <c:pt idx="359">
                  <c:v>105719.50125181937</c:v>
                </c:pt>
                <c:pt idx="360">
                  <c:v>105364.6033196358</c:v>
                </c:pt>
                <c:pt idx="361">
                  <c:v>104271.08138109841</c:v>
                </c:pt>
                <c:pt idx="362">
                  <c:v>100548.02370038796</c:v>
                </c:pt>
                <c:pt idx="363">
                  <c:v>97406.612906914248</c:v>
                </c:pt>
                <c:pt idx="364">
                  <c:v>95839.91086948305</c:v>
                </c:pt>
                <c:pt idx="365">
                  <c:v>95257.19768510478</c:v>
                </c:pt>
                <c:pt idx="366">
                  <c:v>95948.531482339095</c:v>
                </c:pt>
                <c:pt idx="367">
                  <c:v>96627.622836638257</c:v>
                </c:pt>
                <c:pt idx="368">
                  <c:v>98349.689275072669</c:v>
                </c:pt>
                <c:pt idx="369">
                  <c:v>99673.054090629899</c:v>
                </c:pt>
                <c:pt idx="370">
                  <c:v>100941.33144330546</c:v>
                </c:pt>
                <c:pt idx="371">
                  <c:v>103273.98994391545</c:v>
                </c:pt>
                <c:pt idx="372">
                  <c:v>105277.65479276622</c:v>
                </c:pt>
                <c:pt idx="373">
                  <c:v>102392.38269938101</c:v>
                </c:pt>
                <c:pt idx="374">
                  <c:v>99431.934213757835</c:v>
                </c:pt>
                <c:pt idx="375">
                  <c:v>100340.93248699987</c:v>
                </c:pt>
                <c:pt idx="376">
                  <c:v>102373.15176599436</c:v>
                </c:pt>
                <c:pt idx="377">
                  <c:v>105160.18937408323</c:v>
                </c:pt>
                <c:pt idx="378">
                  <c:v>105348.52369766225</c:v>
                </c:pt>
                <c:pt idx="379">
                  <c:v>103205.09256309351</c:v>
                </c:pt>
                <c:pt idx="380">
                  <c:v>100285.96999509145</c:v>
                </c:pt>
                <c:pt idx="381">
                  <c:v>97664.339790558515</c:v>
                </c:pt>
                <c:pt idx="382">
                  <c:v>95650.695847675859</c:v>
                </c:pt>
                <c:pt idx="383">
                  <c:v>92886.339216768363</c:v>
                </c:pt>
                <c:pt idx="384">
                  <c:v>89677.077179272426</c:v>
                </c:pt>
                <c:pt idx="385">
                  <c:v>84869.775558346199</c:v>
                </c:pt>
                <c:pt idx="386">
                  <c:v>84718.988054977584</c:v>
                </c:pt>
                <c:pt idx="387">
                  <c:v>81998.525949651579</c:v>
                </c:pt>
                <c:pt idx="388">
                  <c:v>79977.745353141756</c:v>
                </c:pt>
                <c:pt idx="389">
                  <c:v>81145.470035016639</c:v>
                </c:pt>
                <c:pt idx="390">
                  <c:v>83394.68965605009</c:v>
                </c:pt>
                <c:pt idx="391">
                  <c:v>84616.915756964794</c:v>
                </c:pt>
                <c:pt idx="392">
                  <c:v>89146.411691926696</c:v>
                </c:pt>
                <c:pt idx="393">
                  <c:v>92089.17932321479</c:v>
                </c:pt>
                <c:pt idx="394">
                  <c:v>92695.164706036085</c:v>
                </c:pt>
                <c:pt idx="395">
                  <c:v>93132.4096980186</c:v>
                </c:pt>
                <c:pt idx="396">
                  <c:v>93656.298156201388</c:v>
                </c:pt>
                <c:pt idx="397">
                  <c:v>94354.040480456169</c:v>
                </c:pt>
                <c:pt idx="398">
                  <c:v>95048.418324310347</c:v>
                </c:pt>
                <c:pt idx="399">
                  <c:v>96641.1996348705</c:v>
                </c:pt>
                <c:pt idx="400">
                  <c:v>97331.14703709929</c:v>
                </c:pt>
                <c:pt idx="401">
                  <c:v>97456.371145697936</c:v>
                </c:pt>
                <c:pt idx="402">
                  <c:v>97684.143396485641</c:v>
                </c:pt>
                <c:pt idx="403">
                  <c:v>98024.704774331665</c:v>
                </c:pt>
                <c:pt idx="404">
                  <c:v>97471.442944967683</c:v>
                </c:pt>
                <c:pt idx="405">
                  <c:v>96931.167181215467</c:v>
                </c:pt>
                <c:pt idx="406">
                  <c:v>97624.865608778535</c:v>
                </c:pt>
                <c:pt idx="407">
                  <c:v>97726.39589517258</c:v>
                </c:pt>
                <c:pt idx="408">
                  <c:v>96793.668624721642</c:v>
                </c:pt>
                <c:pt idx="409">
                  <c:v>94978.966400599733</c:v>
                </c:pt>
                <c:pt idx="410">
                  <c:v>92887.818501471527</c:v>
                </c:pt>
                <c:pt idx="411">
                  <c:v>91880.298429471703</c:v>
                </c:pt>
                <c:pt idx="412">
                  <c:v>91337.581492652796</c:v>
                </c:pt>
                <c:pt idx="413">
                  <c:v>91953.477104503501</c:v>
                </c:pt>
                <c:pt idx="414">
                  <c:v>92116.842863792001</c:v>
                </c:pt>
                <c:pt idx="415">
                  <c:v>91735.827905334561</c:v>
                </c:pt>
                <c:pt idx="416">
                  <c:v>90041.766476026125</c:v>
                </c:pt>
                <c:pt idx="417">
                  <c:v>87598.818487959026</c:v>
                </c:pt>
                <c:pt idx="418">
                  <c:v>85858.956561827581</c:v>
                </c:pt>
                <c:pt idx="419">
                  <c:v>84654.983872644865</c:v>
                </c:pt>
                <c:pt idx="420">
                  <c:v>83805.182561260212</c:v>
                </c:pt>
                <c:pt idx="421">
                  <c:v>83379.766635555919</c:v>
                </c:pt>
                <c:pt idx="422">
                  <c:v>82881.978568813822</c:v>
                </c:pt>
                <c:pt idx="423">
                  <c:v>83552.612535699896</c:v>
                </c:pt>
                <c:pt idx="424">
                  <c:v>84267.036613270277</c:v>
                </c:pt>
                <c:pt idx="425">
                  <c:v>86033.595946777874</c:v>
                </c:pt>
                <c:pt idx="426">
                  <c:v>87671.765192270701</c:v>
                </c:pt>
                <c:pt idx="427">
                  <c:v>88967.884110312283</c:v>
                </c:pt>
                <c:pt idx="428">
                  <c:v>88398.398833377796</c:v>
                </c:pt>
                <c:pt idx="429">
                  <c:v>86935.743329189514</c:v>
                </c:pt>
                <c:pt idx="430">
                  <c:v>84917.222003624353</c:v>
                </c:pt>
                <c:pt idx="431">
                  <c:v>83972.933805091132</c:v>
                </c:pt>
                <c:pt idx="432">
                  <c:v>84013.918958322392</c:v>
                </c:pt>
                <c:pt idx="433">
                  <c:v>85183.736529092348</c:v>
                </c:pt>
                <c:pt idx="434">
                  <c:v>86044.608401315869</c:v>
                </c:pt>
                <c:pt idx="435">
                  <c:v>86425.451465565318</c:v>
                </c:pt>
                <c:pt idx="436">
                  <c:v>85304.90790327487</c:v>
                </c:pt>
                <c:pt idx="437">
                  <c:v>84095.471925963764</c:v>
                </c:pt>
                <c:pt idx="438">
                  <c:v>83653.798534135232</c:v>
                </c:pt>
                <c:pt idx="439">
                  <c:v>84146.829282807041</c:v>
                </c:pt>
                <c:pt idx="440">
                  <c:v>85361.458691384978</c:v>
                </c:pt>
                <c:pt idx="441">
                  <c:v>85534.465942326438</c:v>
                </c:pt>
                <c:pt idx="442">
                  <c:v>84066.808321571792</c:v>
                </c:pt>
                <c:pt idx="443">
                  <c:v>79806.707638928914</c:v>
                </c:pt>
                <c:pt idx="444">
                  <c:v>75465.086414898411</c:v>
                </c:pt>
                <c:pt idx="445">
                  <c:v>72614.671389083567</c:v>
                </c:pt>
                <c:pt idx="446">
                  <c:v>71780.374963851515</c:v>
                </c:pt>
                <c:pt idx="447">
                  <c:v>72377.784014456833</c:v>
                </c:pt>
                <c:pt idx="448">
                  <c:v>74287.859720510329</c:v>
                </c:pt>
                <c:pt idx="449">
                  <c:v>76282.813536284302</c:v>
                </c:pt>
                <c:pt idx="450">
                  <c:v>77430.785728882562</c:v>
                </c:pt>
                <c:pt idx="451">
                  <c:v>76822.105356800603</c:v>
                </c:pt>
                <c:pt idx="452">
                  <c:v>75726.341939109872</c:v>
                </c:pt>
                <c:pt idx="453">
                  <c:v>75298.138395528251</c:v>
                </c:pt>
                <c:pt idx="454">
                  <c:v>74832.555662936909</c:v>
                </c:pt>
                <c:pt idx="455">
                  <c:v>74201.654602185939</c:v>
                </c:pt>
                <c:pt idx="456">
                  <c:v>74662.83247534548</c:v>
                </c:pt>
                <c:pt idx="457">
                  <c:v>75724.51663273407</c:v>
                </c:pt>
                <c:pt idx="458">
                  <c:v>77258.121609252805</c:v>
                </c:pt>
                <c:pt idx="459">
                  <c:v>78281.767689686792</c:v>
                </c:pt>
                <c:pt idx="460">
                  <c:v>78245.09484179804</c:v>
                </c:pt>
                <c:pt idx="461">
                  <c:v>77595.970875735016</c:v>
                </c:pt>
                <c:pt idx="462">
                  <c:v>75175.08433416186</c:v>
                </c:pt>
                <c:pt idx="463">
                  <c:v>73368.025891679441</c:v>
                </c:pt>
                <c:pt idx="464">
                  <c:v>71570.489018520209</c:v>
                </c:pt>
                <c:pt idx="465">
                  <c:v>71223.97529016553</c:v>
                </c:pt>
                <c:pt idx="466">
                  <c:v>70869.654243036042</c:v>
                </c:pt>
                <c:pt idx="467">
                  <c:v>71580.797284617496</c:v>
                </c:pt>
                <c:pt idx="468">
                  <c:v>72444.876141658839</c:v>
                </c:pt>
                <c:pt idx="469">
                  <c:v>72814.897765354457</c:v>
                </c:pt>
                <c:pt idx="470">
                  <c:v>72727.911005705624</c:v>
                </c:pt>
                <c:pt idx="471">
                  <c:v>72063.641923960909</c:v>
                </c:pt>
                <c:pt idx="472">
                  <c:v>70750.577832747324</c:v>
                </c:pt>
                <c:pt idx="473">
                  <c:v>70247.180598529536</c:v>
                </c:pt>
                <c:pt idx="474">
                  <c:v>70587.461032884486</c:v>
                </c:pt>
                <c:pt idx="475">
                  <c:v>70850.035158515981</c:v>
                </c:pt>
                <c:pt idx="476">
                  <c:v>69865.60578634782</c:v>
                </c:pt>
                <c:pt idx="477">
                  <c:v>68891.49825276676</c:v>
                </c:pt>
                <c:pt idx="478">
                  <c:v>69351.350977873255</c:v>
                </c:pt>
                <c:pt idx="479">
                  <c:v>71305.844083100033</c:v>
                </c:pt>
                <c:pt idx="480">
                  <c:v>73374.390684835002</c:v>
                </c:pt>
                <c:pt idx="481">
                  <c:v>74633.921212714326</c:v>
                </c:pt>
                <c:pt idx="482">
                  <c:v>74799.917970822935</c:v>
                </c:pt>
                <c:pt idx="483">
                  <c:v>72542.882635367801</c:v>
                </c:pt>
                <c:pt idx="484">
                  <c:v>69816.233644062915</c:v>
                </c:pt>
                <c:pt idx="485">
                  <c:v>68649.039204011962</c:v>
                </c:pt>
                <c:pt idx="486">
                  <c:v>69648.83903015859</c:v>
                </c:pt>
                <c:pt idx="487">
                  <c:v>70980.501788436202</c:v>
                </c:pt>
                <c:pt idx="488">
                  <c:v>72844.408089126897</c:v>
                </c:pt>
                <c:pt idx="489">
                  <c:v>74011.907400253156</c:v>
                </c:pt>
                <c:pt idx="490">
                  <c:v>73871.351329519835</c:v>
                </c:pt>
                <c:pt idx="491">
                  <c:v>70565.560555458287</c:v>
                </c:pt>
                <c:pt idx="492">
                  <c:v>67774.641656845066</c:v>
                </c:pt>
                <c:pt idx="493">
                  <c:v>67555.607779259852</c:v>
                </c:pt>
                <c:pt idx="494">
                  <c:v>70499.384343389916</c:v>
                </c:pt>
                <c:pt idx="495">
                  <c:v>73785.745412642209</c:v>
                </c:pt>
                <c:pt idx="496">
                  <c:v>70947.672094204594</c:v>
                </c:pt>
                <c:pt idx="497">
                  <c:v>69422.302186005298</c:v>
                </c:pt>
                <c:pt idx="498">
                  <c:v>66771.471335588998</c:v>
                </c:pt>
                <c:pt idx="499">
                  <c:v>65134.695911026858</c:v>
                </c:pt>
                <c:pt idx="500">
                  <c:v>64581.388339963945</c:v>
                </c:pt>
                <c:pt idx="501">
                  <c:v>67109.031118454383</c:v>
                </c:pt>
                <c:pt idx="502">
                  <c:v>69116.669683772314</c:v>
                </c:pt>
                <c:pt idx="503">
                  <c:v>70255.282888565198</c:v>
                </c:pt>
                <c:pt idx="504">
                  <c:v>71104.520784125838</c:v>
                </c:pt>
                <c:pt idx="505">
                  <c:v>72449.667399160462</c:v>
                </c:pt>
                <c:pt idx="506">
                  <c:v>73381.620563938064</c:v>
                </c:pt>
                <c:pt idx="507">
                  <c:v>74142.583664899139</c:v>
                </c:pt>
                <c:pt idx="508">
                  <c:v>73567.62861552104</c:v>
                </c:pt>
                <c:pt idx="509">
                  <c:v>72016.352238441526</c:v>
                </c:pt>
                <c:pt idx="510">
                  <c:v>70400.415312242723</c:v>
                </c:pt>
                <c:pt idx="511">
                  <c:v>70600.260535854308</c:v>
                </c:pt>
                <c:pt idx="512">
                  <c:v>72867.101022815288</c:v>
                </c:pt>
                <c:pt idx="513">
                  <c:v>74428.329811479998</c:v>
                </c:pt>
                <c:pt idx="514">
                  <c:v>74094.034162277734</c:v>
                </c:pt>
                <c:pt idx="515">
                  <c:v>72192.679517433528</c:v>
                </c:pt>
                <c:pt idx="516">
                  <c:v>70928.41299682777</c:v>
                </c:pt>
                <c:pt idx="517">
                  <c:v>70592.608299811021</c:v>
                </c:pt>
                <c:pt idx="518">
                  <c:v>71064.276178788132</c:v>
                </c:pt>
                <c:pt idx="519">
                  <c:v>71272.110302674584</c:v>
                </c:pt>
                <c:pt idx="520">
                  <c:v>71253.46253422396</c:v>
                </c:pt>
                <c:pt idx="521">
                  <c:v>70646.714112709509</c:v>
                </c:pt>
                <c:pt idx="522">
                  <c:v>70376.385683815446</c:v>
                </c:pt>
                <c:pt idx="523">
                  <c:v>70431.022670584134</c:v>
                </c:pt>
                <c:pt idx="524">
                  <c:v>71306.954304602739</c:v>
                </c:pt>
                <c:pt idx="525">
                  <c:v>71820.502473853019</c:v>
                </c:pt>
                <c:pt idx="526">
                  <c:v>72203.541031959307</c:v>
                </c:pt>
                <c:pt idx="527">
                  <c:v>72128.649983945797</c:v>
                </c:pt>
                <c:pt idx="528">
                  <c:v>71009.049839777887</c:v>
                </c:pt>
                <c:pt idx="529">
                  <c:v>69551.558777118131</c:v>
                </c:pt>
                <c:pt idx="530">
                  <c:v>69086.623985770231</c:v>
                </c:pt>
                <c:pt idx="531">
                  <c:v>70121.786123248676</c:v>
                </c:pt>
                <c:pt idx="532">
                  <c:v>71395.23816453878</c:v>
                </c:pt>
                <c:pt idx="533">
                  <c:v>71467.445777089961</c:v>
                </c:pt>
                <c:pt idx="534">
                  <c:v>69952.053961182522</c:v>
                </c:pt>
                <c:pt idx="535">
                  <c:v>67755.608223482239</c:v>
                </c:pt>
                <c:pt idx="536">
                  <c:v>67182.543812161122</c:v>
                </c:pt>
                <c:pt idx="537">
                  <c:v>67461.72014208218</c:v>
                </c:pt>
                <c:pt idx="538">
                  <c:v>67852.772431217847</c:v>
                </c:pt>
                <c:pt idx="539">
                  <c:v>68427.582669672571</c:v>
                </c:pt>
                <c:pt idx="540">
                  <c:v>69814.206696408219</c:v>
                </c:pt>
                <c:pt idx="541">
                  <c:v>71788.145373017585</c:v>
                </c:pt>
                <c:pt idx="542">
                  <c:v>72335.244397475573</c:v>
                </c:pt>
                <c:pt idx="543">
                  <c:v>71158.716611920754</c:v>
                </c:pt>
                <c:pt idx="544">
                  <c:v>69488.72483819144</c:v>
                </c:pt>
                <c:pt idx="545">
                  <c:v>70357.975536271333</c:v>
                </c:pt>
                <c:pt idx="546">
                  <c:v>71940.615840158745</c:v>
                </c:pt>
                <c:pt idx="547">
                  <c:v>72397.303488582736</c:v>
                </c:pt>
                <c:pt idx="548">
                  <c:v>69810.105449985276</c:v>
                </c:pt>
                <c:pt idx="549">
                  <c:v>66579.329139081412</c:v>
                </c:pt>
                <c:pt idx="550">
                  <c:v>64439.752587206945</c:v>
                </c:pt>
                <c:pt idx="551">
                  <c:v>64739.106754903398</c:v>
                </c:pt>
                <c:pt idx="552">
                  <c:v>65977.080208000436</c:v>
                </c:pt>
                <c:pt idx="553">
                  <c:v>65198.546376788916</c:v>
                </c:pt>
                <c:pt idx="554">
                  <c:v>62216.37972071761</c:v>
                </c:pt>
                <c:pt idx="555">
                  <c:v>60278.298600508882</c:v>
                </c:pt>
                <c:pt idx="556">
                  <c:v>60274.557145078201</c:v>
                </c:pt>
                <c:pt idx="557">
                  <c:v>60545.094410320053</c:v>
                </c:pt>
                <c:pt idx="558">
                  <c:v>44370.692565835183</c:v>
                </c:pt>
                <c:pt idx="559">
                  <c:v>30522.336168727667</c:v>
                </c:pt>
                <c:pt idx="560">
                  <c:v>17441.052842659748</c:v>
                </c:pt>
                <c:pt idx="561">
                  <c:v>6202.9680535887383</c:v>
                </c:pt>
                <c:pt idx="562">
                  <c:v>-20606.493758508092</c:v>
                </c:pt>
                <c:pt idx="563">
                  <c:v>-47258.578701151295</c:v>
                </c:pt>
                <c:pt idx="564">
                  <c:v>-75096.104022263156</c:v>
                </c:pt>
                <c:pt idx="565">
                  <c:v>-107136.70550843731</c:v>
                </c:pt>
                <c:pt idx="566">
                  <c:v>-142722.36556903954</c:v>
                </c:pt>
                <c:pt idx="567">
                  <c:v>-179096.78290608714</c:v>
                </c:pt>
                <c:pt idx="568">
                  <c:v>-196998.98534139828</c:v>
                </c:pt>
                <c:pt idx="569">
                  <c:v>-217957.16434581013</c:v>
                </c:pt>
                <c:pt idx="570">
                  <c:v>-234534.75938077309</c:v>
                </c:pt>
                <c:pt idx="571">
                  <c:v>-247710.66403807409</c:v>
                </c:pt>
                <c:pt idx="572">
                  <c:v>-251383.56341125723</c:v>
                </c:pt>
                <c:pt idx="573">
                  <c:v>-254369.31427725565</c:v>
                </c:pt>
                <c:pt idx="574">
                  <c:v>-256095.88147526156</c:v>
                </c:pt>
                <c:pt idx="575">
                  <c:v>-258250.74394534362</c:v>
                </c:pt>
                <c:pt idx="576">
                  <c:v>-259868.517661299</c:v>
                </c:pt>
                <c:pt idx="577">
                  <c:v>-259808.16645680764</c:v>
                </c:pt>
                <c:pt idx="578">
                  <c:v>-258543.73282312727</c:v>
                </c:pt>
                <c:pt idx="579">
                  <c:v>-256121.13260716683</c:v>
                </c:pt>
                <c:pt idx="580">
                  <c:v>-251833.08877781976</c:v>
                </c:pt>
                <c:pt idx="581">
                  <c:v>-247467.26012797543</c:v>
                </c:pt>
                <c:pt idx="582">
                  <c:v>-257795.08696721788</c:v>
                </c:pt>
                <c:pt idx="583">
                  <c:v>-263529.65887627943</c:v>
                </c:pt>
                <c:pt idx="584">
                  <c:v>-268180.33675730013</c:v>
                </c:pt>
                <c:pt idx="585">
                  <c:v>-276844.91262754437</c:v>
                </c:pt>
                <c:pt idx="586">
                  <c:v>-271911.45387779764</c:v>
                </c:pt>
                <c:pt idx="587">
                  <c:v>-267747.30207307648</c:v>
                </c:pt>
                <c:pt idx="588">
                  <c:v>-265430.04629995907</c:v>
                </c:pt>
                <c:pt idx="589">
                  <c:v>-265641.35310958885</c:v>
                </c:pt>
                <c:pt idx="590">
                  <c:v>-267109.92953540408</c:v>
                </c:pt>
                <c:pt idx="591">
                  <c:v>-264218.86755182722</c:v>
                </c:pt>
                <c:pt idx="592">
                  <c:v>-260725.89126143153</c:v>
                </c:pt>
                <c:pt idx="593">
                  <c:v>-245808.77821985964</c:v>
                </c:pt>
                <c:pt idx="594">
                  <c:v>-230957.94615188474</c:v>
                </c:pt>
                <c:pt idx="595">
                  <c:v>-219240.25264968467</c:v>
                </c:pt>
                <c:pt idx="596">
                  <c:v>-208985.57749821752</c:v>
                </c:pt>
                <c:pt idx="597">
                  <c:v>-203536.40680381728</c:v>
                </c:pt>
                <c:pt idx="598">
                  <c:v>-199495.66671575038</c:v>
                </c:pt>
                <c:pt idx="599">
                  <c:v>-198916.57314561104</c:v>
                </c:pt>
                <c:pt idx="600">
                  <c:v>-199350.44804228583</c:v>
                </c:pt>
                <c:pt idx="601">
                  <c:v>-197487.03412585135</c:v>
                </c:pt>
                <c:pt idx="602">
                  <c:v>-195871.81298245882</c:v>
                </c:pt>
                <c:pt idx="603">
                  <c:v>-194394.5820519698</c:v>
                </c:pt>
                <c:pt idx="604">
                  <c:v>-193044.52604818298</c:v>
                </c:pt>
                <c:pt idx="605">
                  <c:v>-192256.74361827009</c:v>
                </c:pt>
                <c:pt idx="606">
                  <c:v>-191645.28621151947</c:v>
                </c:pt>
                <c:pt idx="607">
                  <c:v>-175531.16852388656</c:v>
                </c:pt>
                <c:pt idx="608">
                  <c:v>-169391.09058791056</c:v>
                </c:pt>
                <c:pt idx="609">
                  <c:v>-164045.86595290541</c:v>
                </c:pt>
                <c:pt idx="610">
                  <c:v>-162739.67312878818</c:v>
                </c:pt>
                <c:pt idx="611">
                  <c:v>-161494.12103223402</c:v>
                </c:pt>
                <c:pt idx="612">
                  <c:v>-156707.20322762625</c:v>
                </c:pt>
                <c:pt idx="613">
                  <c:v>-155042.39145669248</c:v>
                </c:pt>
                <c:pt idx="614">
                  <c:v>-156430.84095361002</c:v>
                </c:pt>
                <c:pt idx="615">
                  <c:v>-157661.71869198335</c:v>
                </c:pt>
                <c:pt idx="616">
                  <c:v>-158849.75194980955</c:v>
                </c:pt>
                <c:pt idx="617">
                  <c:v>-159936.45440215431</c:v>
                </c:pt>
                <c:pt idx="618">
                  <c:v>-160723.05250578682</c:v>
                </c:pt>
                <c:pt idx="619">
                  <c:v>-161937.41311563255</c:v>
                </c:pt>
                <c:pt idx="620">
                  <c:v>-162856.06034314039</c:v>
                </c:pt>
                <c:pt idx="621">
                  <c:v>-164043.08660388214</c:v>
                </c:pt>
                <c:pt idx="622">
                  <c:v>-164582.18154332452</c:v>
                </c:pt>
                <c:pt idx="623">
                  <c:v>-165493.49876210312</c:v>
                </c:pt>
                <c:pt idx="624">
                  <c:v>-166340.17424984815</c:v>
                </c:pt>
                <c:pt idx="625">
                  <c:v>-166837.73791426935</c:v>
                </c:pt>
                <c:pt idx="626">
                  <c:v>-167623.88356815962</c:v>
                </c:pt>
                <c:pt idx="627">
                  <c:v>-164845.21809296749</c:v>
                </c:pt>
                <c:pt idx="628">
                  <c:v>-163384.14654363503</c:v>
                </c:pt>
                <c:pt idx="629">
                  <c:v>-161676.81818748993</c:v>
                </c:pt>
                <c:pt idx="630">
                  <c:v>-160249.30727268985</c:v>
                </c:pt>
                <c:pt idx="631">
                  <c:v>-158419.88165786798</c:v>
                </c:pt>
                <c:pt idx="632">
                  <c:v>-153832.18162062383</c:v>
                </c:pt>
                <c:pt idx="633">
                  <c:v>-150113.14929905313</c:v>
                </c:pt>
                <c:pt idx="634">
                  <c:v>-146224.73947311344</c:v>
                </c:pt>
                <c:pt idx="635">
                  <c:v>-142231.62884662719</c:v>
                </c:pt>
                <c:pt idx="636">
                  <c:v>-138830.26189548115</c:v>
                </c:pt>
                <c:pt idx="637">
                  <c:v>-135725.33904070561</c:v>
                </c:pt>
                <c:pt idx="638">
                  <c:v>-127443.79833206002</c:v>
                </c:pt>
                <c:pt idx="639">
                  <c:v>-119148.67226169347</c:v>
                </c:pt>
                <c:pt idx="640">
                  <c:v>-112082.55718633212</c:v>
                </c:pt>
                <c:pt idx="641">
                  <c:v>-101261.06608374845</c:v>
                </c:pt>
                <c:pt idx="642">
                  <c:v>-90728.417786441001</c:v>
                </c:pt>
                <c:pt idx="643">
                  <c:v>-79686.627000654596</c:v>
                </c:pt>
                <c:pt idx="644">
                  <c:v>-72351.868733176074</c:v>
                </c:pt>
                <c:pt idx="645">
                  <c:v>-66505.75448846427</c:v>
                </c:pt>
                <c:pt idx="646">
                  <c:v>-62672.187029360051</c:v>
                </c:pt>
                <c:pt idx="647">
                  <c:v>-60299.624586374412</c:v>
                </c:pt>
                <c:pt idx="648">
                  <c:v>-57951.919473162823</c:v>
                </c:pt>
                <c:pt idx="649">
                  <c:v>-60663.942480825674</c:v>
                </c:pt>
                <c:pt idx="650">
                  <c:v>-62667.123183412397</c:v>
                </c:pt>
                <c:pt idx="651">
                  <c:v>-59693.956392556553</c:v>
                </c:pt>
                <c:pt idx="652">
                  <c:v>-57723.076814877764</c:v>
                </c:pt>
                <c:pt idx="653">
                  <c:v>-55634.355435549383</c:v>
                </c:pt>
                <c:pt idx="654">
                  <c:v>-52301.424841192318</c:v>
                </c:pt>
                <c:pt idx="655">
                  <c:v>-48756.03306446896</c:v>
                </c:pt>
                <c:pt idx="656">
                  <c:v>-45594.887152066913</c:v>
                </c:pt>
                <c:pt idx="657">
                  <c:v>-42720.069641301699</c:v>
                </c:pt>
                <c:pt idx="658">
                  <c:v>-39653.827102292904</c:v>
                </c:pt>
                <c:pt idx="659">
                  <c:v>-36204.072360093676</c:v>
                </c:pt>
                <c:pt idx="660">
                  <c:v>-33187.420159927511</c:v>
                </c:pt>
                <c:pt idx="661">
                  <c:v>-30511.908264909132</c:v>
                </c:pt>
                <c:pt idx="662">
                  <c:v>-28378.706265030836</c:v>
                </c:pt>
                <c:pt idx="663">
                  <c:v>-26969.660769346661</c:v>
                </c:pt>
                <c:pt idx="664">
                  <c:v>-26763.609795437478</c:v>
                </c:pt>
                <c:pt idx="665">
                  <c:v>-27106.138689836313</c:v>
                </c:pt>
                <c:pt idx="666">
                  <c:v>-27598.347836452642</c:v>
                </c:pt>
                <c:pt idx="667">
                  <c:v>-27863.672816848793</c:v>
                </c:pt>
                <c:pt idx="668">
                  <c:v>-28642.443615884706</c:v>
                </c:pt>
                <c:pt idx="669">
                  <c:v>-29117.938638760981</c:v>
                </c:pt>
                <c:pt idx="670">
                  <c:v>-29561.956324311304</c:v>
                </c:pt>
                <c:pt idx="671">
                  <c:v>-30169.968561658072</c:v>
                </c:pt>
                <c:pt idx="672">
                  <c:v>-31297.972832016654</c:v>
                </c:pt>
                <c:pt idx="673">
                  <c:v>-32379.337808055221</c:v>
                </c:pt>
                <c:pt idx="674">
                  <c:v>-34154.472565563658</c:v>
                </c:pt>
                <c:pt idx="675">
                  <c:v>-36195.668135732463</c:v>
                </c:pt>
                <c:pt idx="676">
                  <c:v>-36932.570513267041</c:v>
                </c:pt>
                <c:pt idx="677">
                  <c:v>-36004.633945031179</c:v>
                </c:pt>
                <c:pt idx="678">
                  <c:v>-33916.315287384503</c:v>
                </c:pt>
                <c:pt idx="679">
                  <c:v>-31187.219053569526</c:v>
                </c:pt>
                <c:pt idx="680">
                  <c:v>-29272.882507110688</c:v>
                </c:pt>
                <c:pt idx="681">
                  <c:v>-27496.747136291371</c:v>
                </c:pt>
                <c:pt idx="682">
                  <c:v>-27035.00061857218</c:v>
                </c:pt>
                <c:pt idx="683">
                  <c:v>-26215.15107722746</c:v>
                </c:pt>
                <c:pt idx="684">
                  <c:v>-25284.660748027782</c:v>
                </c:pt>
                <c:pt idx="685">
                  <c:v>-24186.488127910045</c:v>
                </c:pt>
                <c:pt idx="686">
                  <c:v>-23344.253726220359</c:v>
                </c:pt>
                <c:pt idx="687">
                  <c:v>-22631.549940776786</c:v>
                </c:pt>
                <c:pt idx="688">
                  <c:v>-21602.131667611251</c:v>
                </c:pt>
                <c:pt idx="689">
                  <c:v>-20087.857494688349</c:v>
                </c:pt>
                <c:pt idx="690">
                  <c:v>-18104.591372398449</c:v>
                </c:pt>
                <c:pt idx="691">
                  <c:v>-15096.162149892349</c:v>
                </c:pt>
                <c:pt idx="692">
                  <c:v>-10903.766357400124</c:v>
                </c:pt>
                <c:pt idx="693">
                  <c:v>-6545.2943122000934</c:v>
                </c:pt>
                <c:pt idx="694">
                  <c:v>-2859.4270435371659</c:v>
                </c:pt>
                <c:pt idx="695">
                  <c:v>-116.23516121145707</c:v>
                </c:pt>
                <c:pt idx="696">
                  <c:v>2205.0021322501934</c:v>
                </c:pt>
                <c:pt idx="697">
                  <c:v>4484.7916955224382</c:v>
                </c:pt>
                <c:pt idx="698">
                  <c:v>6891.1179037881093</c:v>
                </c:pt>
                <c:pt idx="699">
                  <c:v>8846.0752711058703</c:v>
                </c:pt>
                <c:pt idx="700">
                  <c:v>10215.629696939734</c:v>
                </c:pt>
                <c:pt idx="701">
                  <c:v>11511.145532293231</c:v>
                </c:pt>
                <c:pt idx="702">
                  <c:v>13054.172480264284</c:v>
                </c:pt>
                <c:pt idx="703">
                  <c:v>14710.793370113959</c:v>
                </c:pt>
                <c:pt idx="704">
                  <c:v>15955.294611466017</c:v>
                </c:pt>
                <c:pt idx="705">
                  <c:v>16260.165295294717</c:v>
                </c:pt>
                <c:pt idx="706">
                  <c:v>15083.292935824627</c:v>
                </c:pt>
                <c:pt idx="707">
                  <c:v>12953.62012814731</c:v>
                </c:pt>
                <c:pt idx="708">
                  <c:v>10343.271708487009</c:v>
                </c:pt>
                <c:pt idx="709">
                  <c:v>7137.2939417730804</c:v>
                </c:pt>
                <c:pt idx="710">
                  <c:v>2879.7204562731667</c:v>
                </c:pt>
                <c:pt idx="711">
                  <c:v>-1582.9294995385346</c:v>
                </c:pt>
                <c:pt idx="712">
                  <c:v>-6072.5596688682062</c:v>
                </c:pt>
                <c:pt idx="713">
                  <c:v>-8782.3868400668634</c:v>
                </c:pt>
                <c:pt idx="714">
                  <c:v>-10327.443076367243</c:v>
                </c:pt>
                <c:pt idx="715">
                  <c:v>-10225.46459407263</c:v>
                </c:pt>
                <c:pt idx="716">
                  <c:v>-9855.3275684325836</c:v>
                </c:pt>
                <c:pt idx="717">
                  <c:v>-9836.7662819772049</c:v>
                </c:pt>
                <c:pt idx="718">
                  <c:v>-10120.35811347291</c:v>
                </c:pt>
                <c:pt idx="719">
                  <c:v>-10347.817966911589</c:v>
                </c:pt>
                <c:pt idx="720">
                  <c:v>-10876.832038400178</c:v>
                </c:pt>
                <c:pt idx="721">
                  <c:v>-11135.493926192214</c:v>
                </c:pt>
                <c:pt idx="722">
                  <c:v>-11666.892930652808</c:v>
                </c:pt>
                <c:pt idx="723">
                  <c:v>-12235.670109731138</c:v>
                </c:pt>
                <c:pt idx="724">
                  <c:v>-13344.66081922418</c:v>
                </c:pt>
                <c:pt idx="725">
                  <c:v>-14804.275123181649</c:v>
                </c:pt>
                <c:pt idx="726">
                  <c:v>-16725.495172867406</c:v>
                </c:pt>
                <c:pt idx="727">
                  <c:v>-18235.413345035067</c:v>
                </c:pt>
                <c:pt idx="728">
                  <c:v>-18747.84193993677</c:v>
                </c:pt>
                <c:pt idx="729">
                  <c:v>-18598.927755128876</c:v>
                </c:pt>
                <c:pt idx="730">
                  <c:v>-18967.655759671663</c:v>
                </c:pt>
                <c:pt idx="731">
                  <c:v>-19143.344940156083</c:v>
                </c:pt>
                <c:pt idx="732">
                  <c:v>-17989.166149372712</c:v>
                </c:pt>
                <c:pt idx="733">
                  <c:v>-15107.523287311695</c:v>
                </c:pt>
                <c:pt idx="734">
                  <c:v>-12144.546872025971</c:v>
                </c:pt>
                <c:pt idx="735">
                  <c:v>-10208.495227137673</c:v>
                </c:pt>
                <c:pt idx="736">
                  <c:v>-8801.9405599643669</c:v>
                </c:pt>
                <c:pt idx="737">
                  <c:v>-7281.7209618851803</c:v>
                </c:pt>
                <c:pt idx="738">
                  <c:v>-5704.0285121708894</c:v>
                </c:pt>
                <c:pt idx="739">
                  <c:v>-4351.4129452189882</c:v>
                </c:pt>
                <c:pt idx="740">
                  <c:v>-2641.6785376865455</c:v>
                </c:pt>
                <c:pt idx="741">
                  <c:v>-277.18749958698936</c:v>
                </c:pt>
                <c:pt idx="742">
                  <c:v>2540.5257448589387</c:v>
                </c:pt>
                <c:pt idx="743">
                  <c:v>5112.0792135811171</c:v>
                </c:pt>
                <c:pt idx="744">
                  <c:v>7384.3895843905848</c:v>
                </c:pt>
                <c:pt idx="745">
                  <c:v>9575.4798423061347</c:v>
                </c:pt>
                <c:pt idx="746">
                  <c:v>11378.437023965918</c:v>
                </c:pt>
                <c:pt idx="747">
                  <c:v>12524.780788745849</c:v>
                </c:pt>
                <c:pt idx="748">
                  <c:v>12902.504736558381</c:v>
                </c:pt>
                <c:pt idx="749">
                  <c:v>13036.415204546363</c:v>
                </c:pt>
                <c:pt idx="750">
                  <c:v>13638.162907871918</c:v>
                </c:pt>
                <c:pt idx="751">
                  <c:v>15041.462344438107</c:v>
                </c:pt>
                <c:pt idx="752">
                  <c:v>17020.327081625437</c:v>
                </c:pt>
                <c:pt idx="753">
                  <c:v>18937.507108456466</c:v>
                </c:pt>
                <c:pt idx="754">
                  <c:v>20592.326704405001</c:v>
                </c:pt>
                <c:pt idx="755">
                  <c:v>22203.611800919247</c:v>
                </c:pt>
                <c:pt idx="756">
                  <c:v>24175.259066331542</c:v>
                </c:pt>
                <c:pt idx="757">
                  <c:v>26111.942975338061</c:v>
                </c:pt>
                <c:pt idx="758">
                  <c:v>27916.865074139816</c:v>
                </c:pt>
                <c:pt idx="759">
                  <c:v>29345.589445357084</c:v>
                </c:pt>
                <c:pt idx="760">
                  <c:v>29808.190099007472</c:v>
                </c:pt>
                <c:pt idx="761">
                  <c:v>29644.549301775809</c:v>
                </c:pt>
                <c:pt idx="762">
                  <c:v>29338.153527822829</c:v>
                </c:pt>
                <c:pt idx="763">
                  <c:v>28919.243821701195</c:v>
                </c:pt>
                <c:pt idx="764">
                  <c:v>28847.450258057124</c:v>
                </c:pt>
                <c:pt idx="765">
                  <c:v>29062.557233065956</c:v>
                </c:pt>
                <c:pt idx="766">
                  <c:v>27850.968983409821</c:v>
                </c:pt>
                <c:pt idx="767">
                  <c:v>24337.371234943756</c:v>
                </c:pt>
                <c:pt idx="768">
                  <c:v>18849.996843546996</c:v>
                </c:pt>
                <c:pt idx="769">
                  <c:v>12374.790871949985</c:v>
                </c:pt>
                <c:pt idx="770">
                  <c:v>6929.0520637180125</c:v>
                </c:pt>
                <c:pt idx="771">
                  <c:v>2586.0218651005671</c:v>
                </c:pt>
                <c:pt idx="772">
                  <c:v>-754.9458703101277</c:v>
                </c:pt>
                <c:pt idx="773">
                  <c:v>-3492.2973525147331</c:v>
                </c:pt>
                <c:pt idx="774">
                  <c:v>-5557.5373490263273</c:v>
                </c:pt>
                <c:pt idx="775">
                  <c:v>-7114.6770153918687</c:v>
                </c:pt>
                <c:pt idx="776">
                  <c:v>-7872.6474385045458</c:v>
                </c:pt>
                <c:pt idx="777">
                  <c:v>-7610.9457040344996</c:v>
                </c:pt>
                <c:pt idx="778">
                  <c:v>-6295.1539245290014</c:v>
                </c:pt>
                <c:pt idx="779">
                  <c:v>-4375.1785008073102</c:v>
                </c:pt>
                <c:pt idx="780">
                  <c:v>-2462.7527011877255</c:v>
                </c:pt>
                <c:pt idx="781">
                  <c:v>-487.0884617561486</c:v>
                </c:pt>
                <c:pt idx="782">
                  <c:v>1745.3291203776405</c:v>
                </c:pt>
                <c:pt idx="783">
                  <c:v>3929.5672694206232</c:v>
                </c:pt>
                <c:pt idx="784">
                  <c:v>5360.522766132678</c:v>
                </c:pt>
                <c:pt idx="785">
                  <c:v>6761.4867311433445</c:v>
                </c:pt>
                <c:pt idx="786">
                  <c:v>8225.476089673235</c:v>
                </c:pt>
                <c:pt idx="787">
                  <c:v>9951.148576173835</c:v>
                </c:pt>
                <c:pt idx="788">
                  <c:v>11641.639855993524</c:v>
                </c:pt>
                <c:pt idx="789">
                  <c:v>13051.06636885138</c:v>
                </c:pt>
                <c:pt idx="790">
                  <c:v>13412.546059832302</c:v>
                </c:pt>
                <c:pt idx="791">
                  <c:v>13138.230092785569</c:v>
                </c:pt>
                <c:pt idx="792">
                  <c:v>12549.877590674594</c:v>
                </c:pt>
                <c:pt idx="793">
                  <c:v>11596.906355800118</c:v>
                </c:pt>
                <c:pt idx="794">
                  <c:v>11363.967517569779</c:v>
                </c:pt>
                <c:pt idx="795">
                  <c:v>11240.55589931157</c:v>
                </c:pt>
                <c:pt idx="796">
                  <c:v>11472.807287427939</c:v>
                </c:pt>
                <c:pt idx="797">
                  <c:v>11979.564255461322</c:v>
                </c:pt>
                <c:pt idx="798">
                  <c:v>14017.1979419</c:v>
                </c:pt>
                <c:pt idx="799">
                  <c:v>18132.111347994749</c:v>
                </c:pt>
                <c:pt idx="800">
                  <c:v>23806.147385050859</c:v>
                </c:pt>
                <c:pt idx="801">
                  <c:v>29930.785354557916</c:v>
                </c:pt>
                <c:pt idx="802">
                  <c:v>33879.333630769375</c:v>
                </c:pt>
                <c:pt idx="803">
                  <c:v>37772.861932900429</c:v>
                </c:pt>
                <c:pt idx="804">
                  <c:v>40154.012574703971</c:v>
                </c:pt>
                <c:pt idx="805">
                  <c:v>42616.104154960543</c:v>
                </c:pt>
                <c:pt idx="806">
                  <c:v>45542.899506086957</c:v>
                </c:pt>
                <c:pt idx="807">
                  <c:v>46317.472752363283</c:v>
                </c:pt>
                <c:pt idx="808">
                  <c:v>47379.381959446146</c:v>
                </c:pt>
                <c:pt idx="809">
                  <c:v>47988.850929759319</c:v>
                </c:pt>
                <c:pt idx="810">
                  <c:v>48188.38304858956</c:v>
                </c:pt>
                <c:pt idx="811">
                  <c:v>49101.050175016921</c:v>
                </c:pt>
                <c:pt idx="812">
                  <c:v>51936.054907064819</c:v>
                </c:pt>
                <c:pt idx="813">
                  <c:v>54791.752516735585</c:v>
                </c:pt>
                <c:pt idx="814">
                  <c:v>54751.204565334774</c:v>
                </c:pt>
                <c:pt idx="815">
                  <c:v>54985.182053940771</c:v>
                </c:pt>
                <c:pt idx="816">
                  <c:v>55550.828221581651</c:v>
                </c:pt>
                <c:pt idx="817">
                  <c:v>55730.993768026579</c:v>
                </c:pt>
                <c:pt idx="818">
                  <c:v>56773.321516680917</c:v>
                </c:pt>
                <c:pt idx="819">
                  <c:v>58801.713201067949</c:v>
                </c:pt>
                <c:pt idx="820">
                  <c:v>60926.500501348157</c:v>
                </c:pt>
                <c:pt idx="821">
                  <c:v>60881.292698370999</c:v>
                </c:pt>
                <c:pt idx="822">
                  <c:v>59129.010828313403</c:v>
                </c:pt>
                <c:pt idx="823">
                  <c:v>56644.245973866367</c:v>
                </c:pt>
                <c:pt idx="824">
                  <c:v>56058.639718546103</c:v>
                </c:pt>
                <c:pt idx="825">
                  <c:v>57048.34558040664</c:v>
                </c:pt>
                <c:pt idx="826">
                  <c:v>58366.331637614901</c:v>
                </c:pt>
                <c:pt idx="827">
                  <c:v>59376.802806976229</c:v>
                </c:pt>
                <c:pt idx="828">
                  <c:v>60664.189746081684</c:v>
                </c:pt>
                <c:pt idx="829">
                  <c:v>61551.302659728084</c:v>
                </c:pt>
                <c:pt idx="830">
                  <c:v>61731.417938085804</c:v>
                </c:pt>
                <c:pt idx="831">
                  <c:v>61517.665863487797</c:v>
                </c:pt>
                <c:pt idx="832">
                  <c:v>61703.802544961276</c:v>
                </c:pt>
                <c:pt idx="833">
                  <c:v>62156.126895345595</c:v>
                </c:pt>
                <c:pt idx="834">
                  <c:v>62653.987568200879</c:v>
                </c:pt>
                <c:pt idx="835">
                  <c:v>63174.381443665647</c:v>
                </c:pt>
                <c:pt idx="836">
                  <c:v>63885.670492119709</c:v>
                </c:pt>
                <c:pt idx="837">
                  <c:v>64693.394744984798</c:v>
                </c:pt>
                <c:pt idx="838">
                  <c:v>65523.111543890256</c:v>
                </c:pt>
                <c:pt idx="839">
                  <c:v>66161.858530188911</c:v>
                </c:pt>
                <c:pt idx="840">
                  <c:v>66813.720039948079</c:v>
                </c:pt>
                <c:pt idx="841">
                  <c:v>67768.883782789082</c:v>
                </c:pt>
                <c:pt idx="842">
                  <c:v>68885.718677481564</c:v>
                </c:pt>
                <c:pt idx="843">
                  <c:v>68805.18226271552</c:v>
                </c:pt>
                <c:pt idx="844">
                  <c:v>67956.413951170965</c:v>
                </c:pt>
                <c:pt idx="845">
                  <c:v>66847.061257005</c:v>
                </c:pt>
                <c:pt idx="846">
                  <c:v>65852.298594080377</c:v>
                </c:pt>
                <c:pt idx="847">
                  <c:v>65023.824838448956</c:v>
                </c:pt>
                <c:pt idx="848">
                  <c:v>64479.298849653642</c:v>
                </c:pt>
                <c:pt idx="849">
                  <c:v>64821.75151137256</c:v>
                </c:pt>
                <c:pt idx="850">
                  <c:v>66761.544997000441</c:v>
                </c:pt>
                <c:pt idx="851">
                  <c:v>69893.129562138813</c:v>
                </c:pt>
                <c:pt idx="852">
                  <c:v>71896.045695096094</c:v>
                </c:pt>
                <c:pt idx="853">
                  <c:v>71417.255558452351</c:v>
                </c:pt>
                <c:pt idx="854">
                  <c:v>72910.672931719455</c:v>
                </c:pt>
                <c:pt idx="855">
                  <c:v>74464.784785008334</c:v>
                </c:pt>
                <c:pt idx="856">
                  <c:v>74287.769741048207</c:v>
                </c:pt>
                <c:pt idx="857">
                  <c:v>75350.69626087253</c:v>
                </c:pt>
                <c:pt idx="858">
                  <c:v>77528.327489935415</c:v>
                </c:pt>
                <c:pt idx="859">
                  <c:v>79843.372993693381</c:v>
                </c:pt>
                <c:pt idx="860">
                  <c:v>81689.119663533827</c:v>
                </c:pt>
                <c:pt idx="861">
                  <c:v>83427.34594011656</c:v>
                </c:pt>
                <c:pt idx="862">
                  <c:v>84609.43965259855</c:v>
                </c:pt>
                <c:pt idx="863">
                  <c:v>85982.683413540581</c:v>
                </c:pt>
                <c:pt idx="864">
                  <c:v>87700.342350990133</c:v>
                </c:pt>
                <c:pt idx="865">
                  <c:v>90751.968831633174</c:v>
                </c:pt>
                <c:pt idx="866">
                  <c:v>93206.039889098727</c:v>
                </c:pt>
                <c:pt idx="867">
                  <c:v>94777.923505802057</c:v>
                </c:pt>
                <c:pt idx="868">
                  <c:v>95626.419985560773</c:v>
                </c:pt>
                <c:pt idx="869">
                  <c:v>95672.568843701258</c:v>
                </c:pt>
                <c:pt idx="870">
                  <c:v>94998.503315816764</c:v>
                </c:pt>
                <c:pt idx="871">
                  <c:v>93953.997786357751</c:v>
                </c:pt>
                <c:pt idx="872">
                  <c:v>93179.241016133223</c:v>
                </c:pt>
                <c:pt idx="873">
                  <c:v>92853.384273661199</c:v>
                </c:pt>
                <c:pt idx="874">
                  <c:v>92950.745754551026</c:v>
                </c:pt>
                <c:pt idx="875">
                  <c:v>94180.393846654217</c:v>
                </c:pt>
                <c:pt idx="876">
                  <c:v>95629.501027765815</c:v>
                </c:pt>
                <c:pt idx="877">
                  <c:v>97783.437498668209</c:v>
                </c:pt>
                <c:pt idx="878">
                  <c:v>99660.751843423699</c:v>
                </c:pt>
                <c:pt idx="879">
                  <c:v>100658.8505294783</c:v>
                </c:pt>
                <c:pt idx="880">
                  <c:v>100054.09166564811</c:v>
                </c:pt>
                <c:pt idx="881">
                  <c:v>98917.990132640465</c:v>
                </c:pt>
                <c:pt idx="882">
                  <c:v>98382.943175162683</c:v>
                </c:pt>
                <c:pt idx="883">
                  <c:v>98852.094513179269</c:v>
                </c:pt>
                <c:pt idx="884">
                  <c:v>98335.099784437596</c:v>
                </c:pt>
                <c:pt idx="885">
                  <c:v>97405.640625234184</c:v>
                </c:pt>
                <c:pt idx="886">
                  <c:v>96694.757599390156</c:v>
                </c:pt>
                <c:pt idx="887">
                  <c:v>97001.633718981102</c:v>
                </c:pt>
                <c:pt idx="888">
                  <c:v>98164.076900741813</c:v>
                </c:pt>
                <c:pt idx="889">
                  <c:v>99798.848459590663</c:v>
                </c:pt>
                <c:pt idx="890">
                  <c:v>100428.5518746445</c:v>
                </c:pt>
                <c:pt idx="891">
                  <c:v>100311.86654587735</c:v>
                </c:pt>
                <c:pt idx="892">
                  <c:v>99351.008084895482</c:v>
                </c:pt>
                <c:pt idx="893">
                  <c:v>98411.855367397118</c:v>
                </c:pt>
                <c:pt idx="894">
                  <c:v>99866.42696266144</c:v>
                </c:pt>
                <c:pt idx="895">
                  <c:v>101661.99527146469</c:v>
                </c:pt>
                <c:pt idx="896">
                  <c:v>103417.57282903389</c:v>
                </c:pt>
                <c:pt idx="897">
                  <c:v>104629.92039816268</c:v>
                </c:pt>
                <c:pt idx="898">
                  <c:v>103912.57351485711</c:v>
                </c:pt>
                <c:pt idx="899">
                  <c:v>102568.58722645321</c:v>
                </c:pt>
                <c:pt idx="900">
                  <c:v>101787.87969108741</c:v>
                </c:pt>
                <c:pt idx="901">
                  <c:v>101166.02958862537</c:v>
                </c:pt>
                <c:pt idx="902">
                  <c:v>100736.62726842154</c:v>
                </c:pt>
                <c:pt idx="903">
                  <c:v>100793.8284356986</c:v>
                </c:pt>
                <c:pt idx="904">
                  <c:v>100753.86334443549</c:v>
                </c:pt>
                <c:pt idx="905">
                  <c:v>101468.78719564913</c:v>
                </c:pt>
                <c:pt idx="906">
                  <c:v>102945.96539553853</c:v>
                </c:pt>
                <c:pt idx="907">
                  <c:v>103429.90388812705</c:v>
                </c:pt>
                <c:pt idx="908">
                  <c:v>101729.80334711666</c:v>
                </c:pt>
                <c:pt idx="909">
                  <c:v>97212.720237867674</c:v>
                </c:pt>
                <c:pt idx="910">
                  <c:v>92429.54252192071</c:v>
                </c:pt>
                <c:pt idx="911">
                  <c:v>87362.922971513472</c:v>
                </c:pt>
                <c:pt idx="912">
                  <c:v>77990.950767790317</c:v>
                </c:pt>
                <c:pt idx="913">
                  <c:v>70783.84542152629</c:v>
                </c:pt>
                <c:pt idx="914">
                  <c:v>63746.272592007619</c:v>
                </c:pt>
                <c:pt idx="915">
                  <c:v>56706.924541874323</c:v>
                </c:pt>
                <c:pt idx="916">
                  <c:v>54826.834220581135</c:v>
                </c:pt>
                <c:pt idx="917">
                  <c:v>58366.295263156382</c:v>
                </c:pt>
                <c:pt idx="918">
                  <c:v>62396.395362548101</c:v>
                </c:pt>
                <c:pt idx="919">
                  <c:v>68662.005890368149</c:v>
                </c:pt>
                <c:pt idx="920">
                  <c:v>75053.366204191043</c:v>
                </c:pt>
                <c:pt idx="921">
                  <c:v>91139.37920409978</c:v>
                </c:pt>
                <c:pt idx="922">
                  <c:v>93368.188670404197</c:v>
                </c:pt>
                <c:pt idx="923">
                  <c:v>96038.647578651071</c:v>
                </c:pt>
                <c:pt idx="924">
                  <c:v>98794.366084575478</c:v>
                </c:pt>
                <c:pt idx="925">
                  <c:v>101655.26321415414</c:v>
                </c:pt>
                <c:pt idx="926">
                  <c:v>103845.71201171391</c:v>
                </c:pt>
                <c:pt idx="927">
                  <c:v>104742.6332478058</c:v>
                </c:pt>
                <c:pt idx="928">
                  <c:v>103916.53319541509</c:v>
                </c:pt>
                <c:pt idx="929">
                  <c:v>102602.81287545696</c:v>
                </c:pt>
                <c:pt idx="930">
                  <c:v>101576.6734476923</c:v>
                </c:pt>
                <c:pt idx="931">
                  <c:v>101490.85729001944</c:v>
                </c:pt>
                <c:pt idx="932">
                  <c:v>102212.00130112503</c:v>
                </c:pt>
                <c:pt idx="933">
                  <c:v>103306.63557725311</c:v>
                </c:pt>
                <c:pt idx="934">
                  <c:v>104369.28130385146</c:v>
                </c:pt>
                <c:pt idx="935">
                  <c:v>104927.50833129922</c:v>
                </c:pt>
                <c:pt idx="936">
                  <c:v>104729.86777541172</c:v>
                </c:pt>
                <c:pt idx="937">
                  <c:v>104183.64088370129</c:v>
                </c:pt>
                <c:pt idx="938">
                  <c:v>104161.77508829429</c:v>
                </c:pt>
                <c:pt idx="939">
                  <c:v>104978.52716088125</c:v>
                </c:pt>
                <c:pt idx="940">
                  <c:v>106249.50781807525</c:v>
                </c:pt>
                <c:pt idx="941">
                  <c:v>107368.03610582786</c:v>
                </c:pt>
                <c:pt idx="942">
                  <c:v>107653.09250599351</c:v>
                </c:pt>
                <c:pt idx="943">
                  <c:v>106947.97742155788</c:v>
                </c:pt>
                <c:pt idx="944">
                  <c:v>105933.31102125876</c:v>
                </c:pt>
                <c:pt idx="945">
                  <c:v>105603.78566187837</c:v>
                </c:pt>
                <c:pt idx="946">
                  <c:v>105973.87040366328</c:v>
                </c:pt>
                <c:pt idx="947">
                  <c:v>106600.89883215445</c:v>
                </c:pt>
                <c:pt idx="948">
                  <c:v>106879.18097818433</c:v>
                </c:pt>
                <c:pt idx="949">
                  <c:v>106379.33547848373</c:v>
                </c:pt>
                <c:pt idx="950">
                  <c:v>105892.71297923943</c:v>
                </c:pt>
                <c:pt idx="951">
                  <c:v>106029.19709164734</c:v>
                </c:pt>
                <c:pt idx="952">
                  <c:v>106352.56553326674</c:v>
                </c:pt>
                <c:pt idx="953">
                  <c:v>106709.18161974734</c:v>
                </c:pt>
                <c:pt idx="954">
                  <c:v>107417.78792464534</c:v>
                </c:pt>
                <c:pt idx="955">
                  <c:v>108107.3528715048</c:v>
                </c:pt>
                <c:pt idx="956">
                  <c:v>108320.75981873085</c:v>
                </c:pt>
                <c:pt idx="957">
                  <c:v>108456.24576363373</c:v>
                </c:pt>
                <c:pt idx="958">
                  <c:v>108150.44048925431</c:v>
                </c:pt>
                <c:pt idx="959">
                  <c:v>107366.31838895119</c:v>
                </c:pt>
                <c:pt idx="960">
                  <c:v>106681.06988367852</c:v>
                </c:pt>
                <c:pt idx="961">
                  <c:v>106802.02558143029</c:v>
                </c:pt>
                <c:pt idx="962">
                  <c:v>107753.62038855482</c:v>
                </c:pt>
                <c:pt idx="963">
                  <c:v>109085.03764906034</c:v>
                </c:pt>
                <c:pt idx="964">
                  <c:v>110037.21600149648</c:v>
                </c:pt>
                <c:pt idx="965">
                  <c:v>110300.95052369522</c:v>
                </c:pt>
                <c:pt idx="966">
                  <c:v>110086.29659627841</c:v>
                </c:pt>
                <c:pt idx="967">
                  <c:v>109450.99210905084</c:v>
                </c:pt>
                <c:pt idx="968">
                  <c:v>108576.34053617511</c:v>
                </c:pt>
                <c:pt idx="969">
                  <c:v>108564.73846953051</c:v>
                </c:pt>
                <c:pt idx="970">
                  <c:v>109617.22041666282</c:v>
                </c:pt>
                <c:pt idx="971">
                  <c:v>110572.75218872177</c:v>
                </c:pt>
                <c:pt idx="972">
                  <c:v>110104.93144768428</c:v>
                </c:pt>
                <c:pt idx="973">
                  <c:v>108465.21942595788</c:v>
                </c:pt>
                <c:pt idx="974">
                  <c:v>106469.0361009504</c:v>
                </c:pt>
                <c:pt idx="975">
                  <c:v>106352.8475552709</c:v>
                </c:pt>
                <c:pt idx="976">
                  <c:v>108548.24072215166</c:v>
                </c:pt>
                <c:pt idx="977">
                  <c:v>111811.19269076054</c:v>
                </c:pt>
                <c:pt idx="978">
                  <c:v>114225.51482565807</c:v>
                </c:pt>
                <c:pt idx="979">
                  <c:v>115318.28346732532</c:v>
                </c:pt>
                <c:pt idx="980">
                  <c:v>107863.13878749911</c:v>
                </c:pt>
                <c:pt idx="981">
                  <c:v>101970.63201286791</c:v>
                </c:pt>
                <c:pt idx="982">
                  <c:v>106531.52609968133</c:v>
                </c:pt>
                <c:pt idx="983">
                  <c:v>107352.33288370911</c:v>
                </c:pt>
                <c:pt idx="984">
                  <c:v>109215.89890509329</c:v>
                </c:pt>
                <c:pt idx="985">
                  <c:v>110619.92067113315</c:v>
                </c:pt>
                <c:pt idx="986">
                  <c:v>110501.395677092</c:v>
                </c:pt>
                <c:pt idx="987">
                  <c:v>110127.27999282525</c:v>
                </c:pt>
                <c:pt idx="988">
                  <c:v>107330.80799584227</c:v>
                </c:pt>
                <c:pt idx="989">
                  <c:v>106568.7515338673</c:v>
                </c:pt>
                <c:pt idx="990">
                  <c:v>107284.27346739998</c:v>
                </c:pt>
                <c:pt idx="991">
                  <c:v>108470.34742834393</c:v>
                </c:pt>
                <c:pt idx="992">
                  <c:v>108677.07636139591</c:v>
                </c:pt>
                <c:pt idx="993">
                  <c:v>108422.83551846161</c:v>
                </c:pt>
                <c:pt idx="994">
                  <c:v>108792.33333884741</c:v>
                </c:pt>
                <c:pt idx="995">
                  <c:v>109713.04200014818</c:v>
                </c:pt>
                <c:pt idx="996">
                  <c:v>109891.4059453231</c:v>
                </c:pt>
                <c:pt idx="997">
                  <c:v>109964.78481324483</c:v>
                </c:pt>
                <c:pt idx="998">
                  <c:v>110144.73978701542</c:v>
                </c:pt>
                <c:pt idx="999">
                  <c:v>110149.32846326171</c:v>
                </c:pt>
                <c:pt idx="1000">
                  <c:v>108147.15495795694</c:v>
                </c:pt>
                <c:pt idx="1001">
                  <c:v>103404.88223929836</c:v>
                </c:pt>
                <c:pt idx="1002">
                  <c:v>98258.57094945648</c:v>
                </c:pt>
                <c:pt idx="1003">
                  <c:v>94152.95537420403</c:v>
                </c:pt>
                <c:pt idx="1004">
                  <c:v>89655.570454847373</c:v>
                </c:pt>
                <c:pt idx="1005">
                  <c:v>83811.791029749773</c:v>
                </c:pt>
                <c:pt idx="1006">
                  <c:v>76834.232632879808</c:v>
                </c:pt>
                <c:pt idx="1007">
                  <c:v>71983.573233070449</c:v>
                </c:pt>
                <c:pt idx="1008">
                  <c:v>68477.774977911453</c:v>
                </c:pt>
                <c:pt idx="1009">
                  <c:v>65407.499527500971</c:v>
                </c:pt>
                <c:pt idx="1010">
                  <c:v>54899.411164242061</c:v>
                </c:pt>
                <c:pt idx="1011">
                  <c:v>44697.811908502415</c:v>
                </c:pt>
                <c:pt idx="1012">
                  <c:v>34525.021675099029</c:v>
                </c:pt>
                <c:pt idx="1013">
                  <c:v>23939.480018580405</c:v>
                </c:pt>
                <c:pt idx="1014">
                  <c:v>13174.884231094662</c:v>
                </c:pt>
                <c:pt idx="1015">
                  <c:v>-3185.813762442489</c:v>
                </c:pt>
                <c:pt idx="1016">
                  <c:v>60797.706107697486</c:v>
                </c:pt>
                <c:pt idx="1017">
                  <c:v>59466.322462458185</c:v>
                </c:pt>
                <c:pt idx="1018">
                  <c:v>66504.666353601278</c:v>
                </c:pt>
                <c:pt idx="1019">
                  <c:v>92617.410781018378</c:v>
                </c:pt>
                <c:pt idx="1020">
                  <c:v>93526.102942572819</c:v>
                </c:pt>
                <c:pt idx="1021">
                  <c:v>94976.200113176339</c:v>
                </c:pt>
                <c:pt idx="1022">
                  <c:v>96451.875494085034</c:v>
                </c:pt>
                <c:pt idx="1023">
                  <c:v>97602.096629068212</c:v>
                </c:pt>
                <c:pt idx="1024">
                  <c:v>99111.61245671795</c:v>
                </c:pt>
                <c:pt idx="1025">
                  <c:v>100540.49497208334</c:v>
                </c:pt>
                <c:pt idx="1026">
                  <c:v>99777.49313425002</c:v>
                </c:pt>
                <c:pt idx="1027">
                  <c:v>97767.244990853535</c:v>
                </c:pt>
                <c:pt idx="1028">
                  <c:v>96638.459275106667</c:v>
                </c:pt>
                <c:pt idx="1029">
                  <c:v>97365.728739545841</c:v>
                </c:pt>
                <c:pt idx="1030">
                  <c:v>99259.981096354109</c:v>
                </c:pt>
                <c:pt idx="1031">
                  <c:v>100033.86724752374</c:v>
                </c:pt>
                <c:pt idx="1032">
                  <c:v>99210.389151453244</c:v>
                </c:pt>
                <c:pt idx="1033">
                  <c:v>99352.316017124671</c:v>
                </c:pt>
                <c:pt idx="1034">
                  <c:v>99890.447577458806</c:v>
                </c:pt>
                <c:pt idx="1035">
                  <c:v>100303.58598114485</c:v>
                </c:pt>
                <c:pt idx="1036">
                  <c:v>100670.75570799655</c:v>
                </c:pt>
                <c:pt idx="1037">
                  <c:v>101457.37308327564</c:v>
                </c:pt>
                <c:pt idx="1038">
                  <c:v>102064.61557023306</c:v>
                </c:pt>
                <c:pt idx="1039">
                  <c:v>100227.51648311934</c:v>
                </c:pt>
                <c:pt idx="1040">
                  <c:v>96165.177502412393</c:v>
                </c:pt>
                <c:pt idx="1041">
                  <c:v>92595.933197382124</c:v>
                </c:pt>
                <c:pt idx="1042">
                  <c:v>90670.331174014325</c:v>
                </c:pt>
                <c:pt idx="1043">
                  <c:v>90081.978787388231</c:v>
                </c:pt>
                <c:pt idx="1044">
                  <c:v>90744.912722044653</c:v>
                </c:pt>
                <c:pt idx="1045">
                  <c:v>88668.823484237539</c:v>
                </c:pt>
                <c:pt idx="1046">
                  <c:v>84957.979677845782</c:v>
                </c:pt>
                <c:pt idx="1047">
                  <c:v>74211.457881941518</c:v>
                </c:pt>
                <c:pt idx="1048">
                  <c:v>58146.327179644977</c:v>
                </c:pt>
                <c:pt idx="1049">
                  <c:v>36776.220527021767</c:v>
                </c:pt>
                <c:pt idx="1050">
                  <c:v>9988.2629341631909</c:v>
                </c:pt>
                <c:pt idx="1051">
                  <c:v>-17085.031640140143</c:v>
                </c:pt>
                <c:pt idx="1052">
                  <c:v>-44331.108698163327</c:v>
                </c:pt>
                <c:pt idx="1053">
                  <c:v>-72663.164469597745</c:v>
                </c:pt>
                <c:pt idx="1054">
                  <c:v>-100412.90829414844</c:v>
                </c:pt>
                <c:pt idx="1055">
                  <c:v>-126864.22215177526</c:v>
                </c:pt>
                <c:pt idx="1056">
                  <c:v>-150375.30387483648</c:v>
                </c:pt>
                <c:pt idx="1057">
                  <c:v>-172215.58065394859</c:v>
                </c:pt>
                <c:pt idx="1058">
                  <c:v>-189767.2769052198</c:v>
                </c:pt>
                <c:pt idx="1059">
                  <c:v>-174317.1182728041</c:v>
                </c:pt>
                <c:pt idx="1060">
                  <c:v>-172061.81537767238</c:v>
                </c:pt>
                <c:pt idx="1061">
                  <c:v>-173837.68336047573</c:v>
                </c:pt>
                <c:pt idx="1062">
                  <c:v>-175601.88297828179</c:v>
                </c:pt>
                <c:pt idx="1063">
                  <c:v>-177386.86125673368</c:v>
                </c:pt>
                <c:pt idx="1064">
                  <c:v>-181043.42590045783</c:v>
                </c:pt>
                <c:pt idx="1065">
                  <c:v>-184913.07363931346</c:v>
                </c:pt>
                <c:pt idx="1066">
                  <c:v>-189576.15021448655</c:v>
                </c:pt>
                <c:pt idx="1067">
                  <c:v>-194127.5884524225</c:v>
                </c:pt>
                <c:pt idx="1068">
                  <c:v>-200894.40152528186</c:v>
                </c:pt>
                <c:pt idx="1069">
                  <c:v>-220003.62458572126</c:v>
                </c:pt>
                <c:pt idx="1070">
                  <c:v>-209229.1755570877</c:v>
                </c:pt>
                <c:pt idx="1071">
                  <c:v>-199358.84811365037</c:v>
                </c:pt>
                <c:pt idx="1072">
                  <c:v>-189202.26409763901</c:v>
                </c:pt>
                <c:pt idx="1073">
                  <c:v>-179251.14582803546</c:v>
                </c:pt>
                <c:pt idx="1074">
                  <c:v>-168843.55114661859</c:v>
                </c:pt>
                <c:pt idx="1075">
                  <c:v>-155815.94305657802</c:v>
                </c:pt>
                <c:pt idx="1076">
                  <c:v>-142056.93934018826</c:v>
                </c:pt>
                <c:pt idx="1077">
                  <c:v>-128323.62918768941</c:v>
                </c:pt>
                <c:pt idx="1078">
                  <c:v>-113547.51177102863</c:v>
                </c:pt>
                <c:pt idx="1079">
                  <c:v>-99741.278094220819</c:v>
                </c:pt>
                <c:pt idx="1080">
                  <c:v>-81261.301517717919</c:v>
                </c:pt>
                <c:pt idx="1081">
                  <c:v>-66067.090607006248</c:v>
                </c:pt>
                <c:pt idx="1082">
                  <c:v>-52665.588401061519</c:v>
                </c:pt>
                <c:pt idx="1083">
                  <c:v>-43208.490006853448</c:v>
                </c:pt>
                <c:pt idx="1084">
                  <c:v>-34948.535251955305</c:v>
                </c:pt>
                <c:pt idx="1085">
                  <c:v>-28139.758149591562</c:v>
                </c:pt>
                <c:pt idx="1086">
                  <c:v>-23139.483087022207</c:v>
                </c:pt>
                <c:pt idx="1087">
                  <c:v>-20656.470494052865</c:v>
                </c:pt>
                <c:pt idx="1088">
                  <c:v>-19758.909654710897</c:v>
                </c:pt>
                <c:pt idx="1089">
                  <c:v>-19277.166072380431</c:v>
                </c:pt>
                <c:pt idx="1090">
                  <c:v>-18723.111899289503</c:v>
                </c:pt>
                <c:pt idx="1091">
                  <c:v>-17904.614982468509</c:v>
                </c:pt>
                <c:pt idx="1092">
                  <c:v>-18043.742808570019</c:v>
                </c:pt>
                <c:pt idx="1093">
                  <c:v>-18529.624330433489</c:v>
                </c:pt>
                <c:pt idx="1094">
                  <c:v>-18961.310912179204</c:v>
                </c:pt>
                <c:pt idx="1095">
                  <c:v>-17923.143504799766</c:v>
                </c:pt>
                <c:pt idx="1096">
                  <c:v>-16246.76812724819</c:v>
                </c:pt>
                <c:pt idx="1097">
                  <c:v>-14981.321707500032</c:v>
                </c:pt>
                <c:pt idx="1098">
                  <c:v>-15005.680841739273</c:v>
                </c:pt>
                <c:pt idx="1099">
                  <c:v>-14840.428019471183</c:v>
                </c:pt>
                <c:pt idx="1100">
                  <c:v>-14503.169523920476</c:v>
                </c:pt>
                <c:pt idx="1101">
                  <c:v>-14872.901675044362</c:v>
                </c:pt>
                <c:pt idx="1102">
                  <c:v>-15371.863115627986</c:v>
                </c:pt>
                <c:pt idx="1103">
                  <c:v>-15176.831151833103</c:v>
                </c:pt>
                <c:pt idx="1104">
                  <c:v>-14602.927026404901</c:v>
                </c:pt>
                <c:pt idx="1105">
                  <c:v>-14442.817712579064</c:v>
                </c:pt>
                <c:pt idx="1106">
                  <c:v>-13774.26226892155</c:v>
                </c:pt>
                <c:pt idx="1107">
                  <c:v>-13234.478234506389</c:v>
                </c:pt>
                <c:pt idx="1108">
                  <c:v>-13416.496279650288</c:v>
                </c:pt>
                <c:pt idx="1109">
                  <c:v>-13328.995824157628</c:v>
                </c:pt>
                <c:pt idx="1110">
                  <c:v>-12352.930332184496</c:v>
                </c:pt>
                <c:pt idx="1111">
                  <c:v>-11026.229700307318</c:v>
                </c:pt>
                <c:pt idx="1112">
                  <c:v>-10132.104023011971</c:v>
                </c:pt>
                <c:pt idx="1113">
                  <c:v>-9399.9180146625349</c:v>
                </c:pt>
                <c:pt idx="1114">
                  <c:v>-8698.3627285342645</c:v>
                </c:pt>
                <c:pt idx="1115">
                  <c:v>-8383.6295401940661</c:v>
                </c:pt>
                <c:pt idx="1116">
                  <c:v>-7972.27457764257</c:v>
                </c:pt>
                <c:pt idx="1117">
                  <c:v>-6995.3553955636626</c:v>
                </c:pt>
                <c:pt idx="1118">
                  <c:v>-5111.5838972164402</c:v>
                </c:pt>
                <c:pt idx="1119">
                  <c:v>-2475.1089305594946</c:v>
                </c:pt>
                <c:pt idx="1120">
                  <c:v>1105.4931550777355</c:v>
                </c:pt>
                <c:pt idx="1121">
                  <c:v>4726.359773857349</c:v>
                </c:pt>
                <c:pt idx="1122">
                  <c:v>7587.2768287030258</c:v>
                </c:pt>
                <c:pt idx="1123">
                  <c:v>9731.2296283911382</c:v>
                </c:pt>
                <c:pt idx="1124">
                  <c:v>11777.485776844027</c:v>
                </c:pt>
                <c:pt idx="1125">
                  <c:v>13933.747691510116</c:v>
                </c:pt>
                <c:pt idx="1126">
                  <c:v>15205.738589366896</c:v>
                </c:pt>
                <c:pt idx="1127">
                  <c:v>15670.856105287645</c:v>
                </c:pt>
                <c:pt idx="1128">
                  <c:v>16204.672924527313</c:v>
                </c:pt>
                <c:pt idx="1129">
                  <c:v>17753.291767229388</c:v>
                </c:pt>
                <c:pt idx="1130">
                  <c:v>20131.586276917362</c:v>
                </c:pt>
                <c:pt idx="1131">
                  <c:v>22826.848789676653</c:v>
                </c:pt>
                <c:pt idx="1132">
                  <c:v>25952.551566217691</c:v>
                </c:pt>
                <c:pt idx="1133">
                  <c:v>29136.284101240559</c:v>
                </c:pt>
                <c:pt idx="1134">
                  <c:v>32607.447690808611</c:v>
                </c:pt>
                <c:pt idx="1135">
                  <c:v>36193.665005618153</c:v>
                </c:pt>
                <c:pt idx="1136">
                  <c:v>39476.69100404124</c:v>
                </c:pt>
                <c:pt idx="1137">
                  <c:v>41460.086578348972</c:v>
                </c:pt>
                <c:pt idx="1138">
                  <c:v>41333.058674972024</c:v>
                </c:pt>
                <c:pt idx="1139">
                  <c:v>39489.273767389881</c:v>
                </c:pt>
                <c:pt idx="1140">
                  <c:v>39271.204561286468</c:v>
                </c:pt>
                <c:pt idx="1141">
                  <c:v>39921.853910627367</c:v>
                </c:pt>
                <c:pt idx="1142">
                  <c:v>42003.996965320264</c:v>
                </c:pt>
                <c:pt idx="1143">
                  <c:v>43658.431353532418</c:v>
                </c:pt>
                <c:pt idx="1144">
                  <c:v>46577.909060450511</c:v>
                </c:pt>
                <c:pt idx="1145">
                  <c:v>47294.772677296234</c:v>
                </c:pt>
                <c:pt idx="1146">
                  <c:v>44581.842754823949</c:v>
                </c:pt>
                <c:pt idx="1147">
                  <c:v>41387.955618130451</c:v>
                </c:pt>
                <c:pt idx="1148">
                  <c:v>34612.715900910938</c:v>
                </c:pt>
                <c:pt idx="1149">
                  <c:v>28171.54001162908</c:v>
                </c:pt>
                <c:pt idx="1150">
                  <c:v>20869.834255421061</c:v>
                </c:pt>
                <c:pt idx="1151">
                  <c:v>11843.423417889167</c:v>
                </c:pt>
                <c:pt idx="1152">
                  <c:v>4237.8347428980351</c:v>
                </c:pt>
                <c:pt idx="1153">
                  <c:v>-3642.8362929241903</c:v>
                </c:pt>
                <c:pt idx="1154">
                  <c:v>-8774.8749903046428</c:v>
                </c:pt>
                <c:pt idx="1155">
                  <c:v>-13741.899022776948</c:v>
                </c:pt>
                <c:pt idx="1156">
                  <c:v>-17587.136856829176</c:v>
                </c:pt>
                <c:pt idx="1157">
                  <c:v>-19422.779877866928</c:v>
                </c:pt>
                <c:pt idx="1158">
                  <c:v>-20909.649208698156</c:v>
                </c:pt>
                <c:pt idx="1159">
                  <c:v>-22439.352209464556</c:v>
                </c:pt>
                <c:pt idx="1160">
                  <c:v>-25029.98891420606</c:v>
                </c:pt>
                <c:pt idx="1161">
                  <c:v>-22993.003513652624</c:v>
                </c:pt>
                <c:pt idx="1162">
                  <c:v>-20919.457674528338</c:v>
                </c:pt>
                <c:pt idx="1163">
                  <c:v>-18469.199934758122</c:v>
                </c:pt>
                <c:pt idx="1164">
                  <c:v>-15189.599155238391</c:v>
                </c:pt>
                <c:pt idx="1165">
                  <c:v>-11898.004421287145</c:v>
                </c:pt>
                <c:pt idx="1166">
                  <c:v>-6892.7389258856201</c:v>
                </c:pt>
                <c:pt idx="1167">
                  <c:v>-763.81208428466539</c:v>
                </c:pt>
                <c:pt idx="1168">
                  <c:v>6183.995289904984</c:v>
                </c:pt>
                <c:pt idx="1169">
                  <c:v>12134.611613269935</c:v>
                </c:pt>
                <c:pt idx="1170">
                  <c:v>17514.591006634306</c:v>
                </c:pt>
                <c:pt idx="1171">
                  <c:v>21650.124881924439</c:v>
                </c:pt>
                <c:pt idx="1172">
                  <c:v>25009.899128481171</c:v>
                </c:pt>
                <c:pt idx="1173">
                  <c:v>28686.30858184996</c:v>
                </c:pt>
                <c:pt idx="1174">
                  <c:v>32465.499279708405</c:v>
                </c:pt>
                <c:pt idx="1175">
                  <c:v>36933.129467131621</c:v>
                </c:pt>
                <c:pt idx="1176">
                  <c:v>41736.186343143374</c:v>
                </c:pt>
                <c:pt idx="1177">
                  <c:v>46762.726977856903</c:v>
                </c:pt>
                <c:pt idx="1178">
                  <c:v>48989.611114841042</c:v>
                </c:pt>
                <c:pt idx="1179">
                  <c:v>49348.229578765109</c:v>
                </c:pt>
                <c:pt idx="1180">
                  <c:v>46247.149750745368</c:v>
                </c:pt>
                <c:pt idx="1181">
                  <c:v>49032.608571854493</c:v>
                </c:pt>
                <c:pt idx="1182">
                  <c:v>51237.127098394078</c:v>
                </c:pt>
                <c:pt idx="1183">
                  <c:v>54310.10126690707</c:v>
                </c:pt>
                <c:pt idx="1184">
                  <c:v>57399.981763637734</c:v>
                </c:pt>
                <c:pt idx="1185">
                  <c:v>59564.087985951119</c:v>
                </c:pt>
                <c:pt idx="1186">
                  <c:v>61753.563048769982</c:v>
                </c:pt>
                <c:pt idx="1187">
                  <c:v>63158.311942205677</c:v>
                </c:pt>
                <c:pt idx="1188">
                  <c:v>66265.723366208113</c:v>
                </c:pt>
                <c:pt idx="1189">
                  <c:v>70040.387104872498</c:v>
                </c:pt>
                <c:pt idx="1190">
                  <c:v>72346.296376457802</c:v>
                </c:pt>
                <c:pt idx="1191">
                  <c:v>72618.062714438056</c:v>
                </c:pt>
                <c:pt idx="1192">
                  <c:v>71294.943390602231</c:v>
                </c:pt>
                <c:pt idx="1193">
                  <c:v>70266.455658497274</c:v>
                </c:pt>
                <c:pt idx="1194">
                  <c:v>69848.140301772</c:v>
                </c:pt>
                <c:pt idx="1195">
                  <c:v>71252.075317419411</c:v>
                </c:pt>
                <c:pt idx="1196">
                  <c:v>73153.240548673144</c:v>
                </c:pt>
                <c:pt idx="1197">
                  <c:v>75455.368093002471</c:v>
                </c:pt>
                <c:pt idx="1198">
                  <c:v>75852.65235600344</c:v>
                </c:pt>
                <c:pt idx="1199">
                  <c:v>74214.159373490431</c:v>
                </c:pt>
                <c:pt idx="1200">
                  <c:v>72432.405047588793</c:v>
                </c:pt>
                <c:pt idx="1201">
                  <c:v>71542.0803397907</c:v>
                </c:pt>
                <c:pt idx="1202">
                  <c:v>74072.270338027229</c:v>
                </c:pt>
                <c:pt idx="1203">
                  <c:v>76977.765886952126</c:v>
                </c:pt>
                <c:pt idx="1204">
                  <c:v>79324.691312328199</c:v>
                </c:pt>
                <c:pt idx="1205">
                  <c:v>80456.223457881992</c:v>
                </c:pt>
                <c:pt idx="1206">
                  <c:v>79209.165349663555</c:v>
                </c:pt>
                <c:pt idx="1207">
                  <c:v>78126.921586459925</c:v>
                </c:pt>
                <c:pt idx="1208">
                  <c:v>76897.389616253888</c:v>
                </c:pt>
                <c:pt idx="1209">
                  <c:v>78649.408776145632</c:v>
                </c:pt>
                <c:pt idx="1210">
                  <c:v>80383.131448865621</c:v>
                </c:pt>
                <c:pt idx="1211">
                  <c:v>81857.438078135354</c:v>
                </c:pt>
                <c:pt idx="1212">
                  <c:v>81429.475296125485</c:v>
                </c:pt>
                <c:pt idx="1213">
                  <c:v>81266.885922526169</c:v>
                </c:pt>
                <c:pt idx="1214">
                  <c:v>81483.449404506769</c:v>
                </c:pt>
                <c:pt idx="1215">
                  <c:v>82587.065396474805</c:v>
                </c:pt>
                <c:pt idx="1216">
                  <c:v>82983.743608985504</c:v>
                </c:pt>
                <c:pt idx="1217">
                  <c:v>83017.796479140234</c:v>
                </c:pt>
                <c:pt idx="1218">
                  <c:v>82478.921239001022</c:v>
                </c:pt>
                <c:pt idx="1219">
                  <c:v>83234.58771211667</c:v>
                </c:pt>
                <c:pt idx="1220">
                  <c:v>83775.616071101555</c:v>
                </c:pt>
                <c:pt idx="1221">
                  <c:v>84791.733775522807</c:v>
                </c:pt>
                <c:pt idx="1222">
                  <c:v>85984.649732885751</c:v>
                </c:pt>
                <c:pt idx="1223">
                  <c:v>88140.853740777457</c:v>
                </c:pt>
                <c:pt idx="1224">
                  <c:v>87933.555241785696</c:v>
                </c:pt>
                <c:pt idx="1225">
                  <c:v>88627.766595002395</c:v>
                </c:pt>
                <c:pt idx="1226">
                  <c:v>88781.35547323525</c:v>
                </c:pt>
                <c:pt idx="1227">
                  <c:v>87833.092862554695</c:v>
                </c:pt>
                <c:pt idx="1228">
                  <c:v>86594.527573524567</c:v>
                </c:pt>
                <c:pt idx="1229">
                  <c:v>87338.153626077896</c:v>
                </c:pt>
                <c:pt idx="1230">
                  <c:v>87933.18182683771</c:v>
                </c:pt>
                <c:pt idx="1231">
                  <c:v>88642.271527185454</c:v>
                </c:pt>
                <c:pt idx="1232">
                  <c:v>89362.343275378225</c:v>
                </c:pt>
                <c:pt idx="1233">
                  <c:v>90421.227437353955</c:v>
                </c:pt>
                <c:pt idx="1234">
                  <c:v>90838.288194086956</c:v>
                </c:pt>
                <c:pt idx="1235">
                  <c:v>91271.385597878834</c:v>
                </c:pt>
                <c:pt idx="1236">
                  <c:v>91697.226615796477</c:v>
                </c:pt>
                <c:pt idx="1237">
                  <c:v>91076.701807134232</c:v>
                </c:pt>
                <c:pt idx="1238">
                  <c:v>90453.300410098178</c:v>
                </c:pt>
                <c:pt idx="1239">
                  <c:v>89871.361551147886</c:v>
                </c:pt>
                <c:pt idx="1240">
                  <c:v>89267.437924183512</c:v>
                </c:pt>
                <c:pt idx="1241">
                  <c:v>88916.401526885937</c:v>
                </c:pt>
                <c:pt idx="1242">
                  <c:v>88757.958102907927</c:v>
                </c:pt>
                <c:pt idx="1243">
                  <c:v>88328.087007515715</c:v>
                </c:pt>
                <c:pt idx="1244">
                  <c:v>89120.263594549629</c:v>
                </c:pt>
                <c:pt idx="1245">
                  <c:v>90183.058585955456</c:v>
                </c:pt>
                <c:pt idx="1246">
                  <c:v>91212.005110207683</c:v>
                </c:pt>
                <c:pt idx="1247">
                  <c:v>92212.664582785059</c:v>
                </c:pt>
                <c:pt idx="1248">
                  <c:v>92765.83312081272</c:v>
                </c:pt>
                <c:pt idx="1249">
                  <c:v>93347.967255545067</c:v>
                </c:pt>
                <c:pt idx="1250">
                  <c:v>93375.743775817828</c:v>
                </c:pt>
                <c:pt idx="1251">
                  <c:v>93822.559845138865</c:v>
                </c:pt>
                <c:pt idx="1252">
                  <c:v>94080.402684963759</c:v>
                </c:pt>
                <c:pt idx="1253">
                  <c:v>94680.662883673198</c:v>
                </c:pt>
                <c:pt idx="1254">
                  <c:v>94961.712848715033</c:v>
                </c:pt>
                <c:pt idx="1255">
                  <c:v>92930.655995505964</c:v>
                </c:pt>
                <c:pt idx="1256">
                  <c:v>91471.458533417463</c:v>
                </c:pt>
                <c:pt idx="1257">
                  <c:v>90904.35061711882</c:v>
                </c:pt>
                <c:pt idx="1258">
                  <c:v>91159.722232469212</c:v>
                </c:pt>
                <c:pt idx="1259">
                  <c:v>90836.655615287513</c:v>
                </c:pt>
                <c:pt idx="1260">
                  <c:v>90979.652658739418</c:v>
                </c:pt>
                <c:pt idx="1261">
                  <c:v>90898.047108033206</c:v>
                </c:pt>
                <c:pt idx="1262">
                  <c:v>91574.227111646716</c:v>
                </c:pt>
                <c:pt idx="1263">
                  <c:v>91935.845648976727</c:v>
                </c:pt>
                <c:pt idx="1264">
                  <c:v>92585.753936842884</c:v>
                </c:pt>
                <c:pt idx="1265">
                  <c:v>92504.244716031375</c:v>
                </c:pt>
                <c:pt idx="1266">
                  <c:v>92146.604855885962</c:v>
                </c:pt>
                <c:pt idx="1267">
                  <c:v>91204.940869020196</c:v>
                </c:pt>
                <c:pt idx="1268">
                  <c:v>90696.755065720339</c:v>
                </c:pt>
                <c:pt idx="1269">
                  <c:v>90527.909374962706</c:v>
                </c:pt>
                <c:pt idx="1270">
                  <c:v>91673.562988708756</c:v>
                </c:pt>
                <c:pt idx="1271">
                  <c:v>92577.391392732534</c:v>
                </c:pt>
                <c:pt idx="1272">
                  <c:v>93105.284469990467</c:v>
                </c:pt>
                <c:pt idx="1273">
                  <c:v>93257.051809934084</c:v>
                </c:pt>
                <c:pt idx="1274">
                  <c:v>92542.016161569758</c:v>
                </c:pt>
                <c:pt idx="1275">
                  <c:v>91350.641235938878</c:v>
                </c:pt>
                <c:pt idx="1276">
                  <c:v>90157.460796704516</c:v>
                </c:pt>
                <c:pt idx="1277">
                  <c:v>90130.815256454211</c:v>
                </c:pt>
                <c:pt idx="1278">
                  <c:v>91134.517578665516</c:v>
                </c:pt>
                <c:pt idx="1279">
                  <c:v>91873.059138586919</c:v>
                </c:pt>
                <c:pt idx="1280">
                  <c:v>92165.864054966252</c:v>
                </c:pt>
                <c:pt idx="1281">
                  <c:v>91410.969120268594</c:v>
                </c:pt>
                <c:pt idx="1282">
                  <c:v>90550.369783394854</c:v>
                </c:pt>
                <c:pt idx="1283">
                  <c:v>90566.454463342641</c:v>
                </c:pt>
                <c:pt idx="1284">
                  <c:v>91465.307660106802</c:v>
                </c:pt>
                <c:pt idx="1285">
                  <c:v>92113.363465446557</c:v>
                </c:pt>
                <c:pt idx="1286">
                  <c:v>91638.426776047534</c:v>
                </c:pt>
                <c:pt idx="1287">
                  <c:v>91046.044083865578</c:v>
                </c:pt>
                <c:pt idx="1288">
                  <c:v>90154.722158717181</c:v>
                </c:pt>
                <c:pt idx="1289">
                  <c:v>89688.986109594218</c:v>
                </c:pt>
                <c:pt idx="1290">
                  <c:v>90125.127235517677</c:v>
                </c:pt>
                <c:pt idx="1291">
                  <c:v>91099.241704928936</c:v>
                </c:pt>
                <c:pt idx="1292">
                  <c:v>91515.68161451722</c:v>
                </c:pt>
                <c:pt idx="1293">
                  <c:v>90440.005935550129</c:v>
                </c:pt>
                <c:pt idx="1294">
                  <c:v>89837.975535298538</c:v>
                </c:pt>
                <c:pt idx="1295">
                  <c:v>89875.634814647608</c:v>
                </c:pt>
                <c:pt idx="1296">
                  <c:v>90253.968599274551</c:v>
                </c:pt>
                <c:pt idx="1297">
                  <c:v>90753.296856575049</c:v>
                </c:pt>
                <c:pt idx="1298">
                  <c:v>90899.262486850435</c:v>
                </c:pt>
                <c:pt idx="1299">
                  <c:v>90268.004605378723</c:v>
                </c:pt>
                <c:pt idx="1300">
                  <c:v>90045.516349527956</c:v>
                </c:pt>
                <c:pt idx="1301">
                  <c:v>89706.722943472385</c:v>
                </c:pt>
                <c:pt idx="1302">
                  <c:v>89076.668839656923</c:v>
                </c:pt>
                <c:pt idx="1303">
                  <c:v>88171.177277667462</c:v>
                </c:pt>
                <c:pt idx="1304">
                  <c:v>87101.367445967175</c:v>
                </c:pt>
                <c:pt idx="1305">
                  <c:v>86454.996097494455</c:v>
                </c:pt>
                <c:pt idx="1306">
                  <c:v>87067.487805054785</c:v>
                </c:pt>
                <c:pt idx="1307">
                  <c:v>87857.973369722255</c:v>
                </c:pt>
                <c:pt idx="1308">
                  <c:v>88163.16653037745</c:v>
                </c:pt>
                <c:pt idx="1309">
                  <c:v>88445.68321036319</c:v>
                </c:pt>
                <c:pt idx="1310">
                  <c:v>88329.306000252647</c:v>
                </c:pt>
                <c:pt idx="1311">
                  <c:v>88394.249236131567</c:v>
                </c:pt>
                <c:pt idx="1312">
                  <c:v>87030.456034277144</c:v>
                </c:pt>
                <c:pt idx="1313">
                  <c:v>85204.215057648733</c:v>
                </c:pt>
                <c:pt idx="1314">
                  <c:v>82036.184174846741</c:v>
                </c:pt>
                <c:pt idx="1315">
                  <c:v>77957.209927351767</c:v>
                </c:pt>
                <c:pt idx="1316">
                  <c:v>74525.453855148022</c:v>
                </c:pt>
                <c:pt idx="1317">
                  <c:v>70898.497307254118</c:v>
                </c:pt>
                <c:pt idx="1318">
                  <c:v>67328.315780143341</c:v>
                </c:pt>
                <c:pt idx="1319">
                  <c:v>63769.850873903939</c:v>
                </c:pt>
                <c:pt idx="1320">
                  <c:v>60212.330069595126</c:v>
                </c:pt>
                <c:pt idx="1321">
                  <c:v>81515.927228470915</c:v>
                </c:pt>
                <c:pt idx="1322">
                  <c:v>84073.37516432647</c:v>
                </c:pt>
                <c:pt idx="1323">
                  <c:v>86294.291616203685</c:v>
                </c:pt>
                <c:pt idx="1324">
                  <c:v>113249.7529718837</c:v>
                </c:pt>
                <c:pt idx="1325">
                  <c:v>106036.25274449284</c:v>
                </c:pt>
                <c:pt idx="1326">
                  <c:v>101307.57538133462</c:v>
                </c:pt>
                <c:pt idx="1327">
                  <c:v>96701.894472002838</c:v>
                </c:pt>
                <c:pt idx="1328">
                  <c:v>92011.869257457598</c:v>
                </c:pt>
                <c:pt idx="1329">
                  <c:v>87679.357121880152</c:v>
                </c:pt>
                <c:pt idx="1330">
                  <c:v>84335.515275112353</c:v>
                </c:pt>
                <c:pt idx="1331">
                  <c:v>82971.86490588283</c:v>
                </c:pt>
                <c:pt idx="1332">
                  <c:v>81373.228984795613</c:v>
                </c:pt>
                <c:pt idx="1333">
                  <c:v>80151.368467695254</c:v>
                </c:pt>
                <c:pt idx="1334">
                  <c:v>81531.96999767446</c:v>
                </c:pt>
                <c:pt idx="1335">
                  <c:v>82266.027414662138</c:v>
                </c:pt>
                <c:pt idx="1336">
                  <c:v>82733.818600534054</c:v>
                </c:pt>
                <c:pt idx="1337">
                  <c:v>83095.776380947267</c:v>
                </c:pt>
                <c:pt idx="1338">
                  <c:v>84967.057281087298</c:v>
                </c:pt>
                <c:pt idx="1339">
                  <c:v>86656.661035278768</c:v>
                </c:pt>
                <c:pt idx="1340">
                  <c:v>86905.533626760836</c:v>
                </c:pt>
                <c:pt idx="1341">
                  <c:v>85924.522998099827</c:v>
                </c:pt>
                <c:pt idx="1342">
                  <c:v>85075.366695419507</c:v>
                </c:pt>
                <c:pt idx="1343">
                  <c:v>84048.883802218945</c:v>
                </c:pt>
                <c:pt idx="1344">
                  <c:v>83225.725493416961</c:v>
                </c:pt>
                <c:pt idx="1345">
                  <c:v>82564.855952103768</c:v>
                </c:pt>
                <c:pt idx="1346">
                  <c:v>82220.944482612249</c:v>
                </c:pt>
                <c:pt idx="1347">
                  <c:v>82746.441638575183</c:v>
                </c:pt>
                <c:pt idx="1348">
                  <c:v>84113.899290431349</c:v>
                </c:pt>
                <c:pt idx="1349">
                  <c:v>84010.40219429454</c:v>
                </c:pt>
                <c:pt idx="1350">
                  <c:v>84020.256086207242</c:v>
                </c:pt>
                <c:pt idx="1351">
                  <c:v>84797.797208896023</c:v>
                </c:pt>
                <c:pt idx="1352">
                  <c:v>87973.32759758606</c:v>
                </c:pt>
                <c:pt idx="1353">
                  <c:v>89022.419697116668</c:v>
                </c:pt>
                <c:pt idx="1354">
                  <c:v>86923.824901604326</c:v>
                </c:pt>
                <c:pt idx="1355">
                  <c:v>83649.974676585232</c:v>
                </c:pt>
                <c:pt idx="1356">
                  <c:v>82207.093449424341</c:v>
                </c:pt>
                <c:pt idx="1357">
                  <c:v>82916.793279486388</c:v>
                </c:pt>
                <c:pt idx="1358">
                  <c:v>83032.160858071511</c:v>
                </c:pt>
                <c:pt idx="1359">
                  <c:v>82509.653610521767</c:v>
                </c:pt>
                <c:pt idx="1360">
                  <c:v>83046.624723752466</c:v>
                </c:pt>
                <c:pt idx="1361">
                  <c:v>85919.74239487364</c:v>
                </c:pt>
                <c:pt idx="1362">
                  <c:v>88962.371878715072</c:v>
                </c:pt>
                <c:pt idx="1363">
                  <c:v>90182.217179119703</c:v>
                </c:pt>
                <c:pt idx="1364">
                  <c:v>88426.994302316278</c:v>
                </c:pt>
                <c:pt idx="1365">
                  <c:v>86418.149909617685</c:v>
                </c:pt>
                <c:pt idx="1366">
                  <c:v>86509.626065362492</c:v>
                </c:pt>
                <c:pt idx="1367">
                  <c:v>86590.394668076071</c:v>
                </c:pt>
                <c:pt idx="1368">
                  <c:v>86578.94091694399</c:v>
                </c:pt>
                <c:pt idx="1369">
                  <c:v>87184.34831525349</c:v>
                </c:pt>
                <c:pt idx="1370">
                  <c:v>87733.211641097078</c:v>
                </c:pt>
                <c:pt idx="1371">
                  <c:v>86868.719130764846</c:v>
                </c:pt>
                <c:pt idx="1372">
                  <c:v>84901.894938041398</c:v>
                </c:pt>
                <c:pt idx="1373">
                  <c:v>82634.215164533292</c:v>
                </c:pt>
                <c:pt idx="1374">
                  <c:v>82749.594054014815</c:v>
                </c:pt>
                <c:pt idx="1375">
                  <c:v>84615.891197824603</c:v>
                </c:pt>
                <c:pt idx="1376">
                  <c:v>87099.497832259745</c:v>
                </c:pt>
                <c:pt idx="1377">
                  <c:v>87637.653632234491</c:v>
                </c:pt>
                <c:pt idx="1378">
                  <c:v>87541.901932126959</c:v>
                </c:pt>
                <c:pt idx="1379">
                  <c:v>87329.130781035972</c:v>
                </c:pt>
                <c:pt idx="1380">
                  <c:v>87650.748285681751</c:v>
                </c:pt>
                <c:pt idx="1381">
                  <c:v>87746.872801311649</c:v>
                </c:pt>
                <c:pt idx="1382">
                  <c:v>87279.230467043963</c:v>
                </c:pt>
                <c:pt idx="1383">
                  <c:v>84981.00795210198</c:v>
                </c:pt>
                <c:pt idx="1384">
                  <c:v>82596.566179160945</c:v>
                </c:pt>
                <c:pt idx="1385">
                  <c:v>81940.178673974267</c:v>
                </c:pt>
                <c:pt idx="1386">
                  <c:v>83866.346464506467</c:v>
                </c:pt>
                <c:pt idx="1387">
                  <c:v>85930.266826549676</c:v>
                </c:pt>
                <c:pt idx="1388">
                  <c:v>88144.065882768657</c:v>
                </c:pt>
                <c:pt idx="1389">
                  <c:v>90077.859093080697</c:v>
                </c:pt>
                <c:pt idx="1390">
                  <c:v>90377.979170448918</c:v>
                </c:pt>
                <c:pt idx="1391">
                  <c:v>89467.0459794575</c:v>
                </c:pt>
                <c:pt idx="1392">
                  <c:v>88250.323264022067</c:v>
                </c:pt>
                <c:pt idx="1393">
                  <c:v>87750.010495890121</c:v>
                </c:pt>
                <c:pt idx="1394">
                  <c:v>88424.240933637891</c:v>
                </c:pt>
                <c:pt idx="1395">
                  <c:v>89422.344132924045</c:v>
                </c:pt>
                <c:pt idx="1396">
                  <c:v>89641.35953690247</c:v>
                </c:pt>
                <c:pt idx="1397">
                  <c:v>87823.922156888046</c:v>
                </c:pt>
                <c:pt idx="1398">
                  <c:v>85353.393430056385</c:v>
                </c:pt>
                <c:pt idx="1399">
                  <c:v>83999.495244121776</c:v>
                </c:pt>
                <c:pt idx="1400">
                  <c:v>83768.751551178575</c:v>
                </c:pt>
                <c:pt idx="1401">
                  <c:v>85077.986093283835</c:v>
                </c:pt>
                <c:pt idx="1402">
                  <c:v>86494.61283697137</c:v>
                </c:pt>
                <c:pt idx="1403">
                  <c:v>87826.247298629314</c:v>
                </c:pt>
                <c:pt idx="1404">
                  <c:v>88147.028553650453</c:v>
                </c:pt>
                <c:pt idx="1405">
                  <c:v>88745.323581822653</c:v>
                </c:pt>
                <c:pt idx="1406">
                  <c:v>89945.174812047961</c:v>
                </c:pt>
                <c:pt idx="1407">
                  <c:v>91867.648230335602</c:v>
                </c:pt>
                <c:pt idx="1408">
                  <c:v>92135.554965700067</c:v>
                </c:pt>
                <c:pt idx="1409">
                  <c:v>89101.152325415605</c:v>
                </c:pt>
                <c:pt idx="1410">
                  <c:v>83580.844394384592</c:v>
                </c:pt>
                <c:pt idx="1411">
                  <c:v>79354.646553045503</c:v>
                </c:pt>
                <c:pt idx="1412">
                  <c:v>78882.051136770198</c:v>
                </c:pt>
                <c:pt idx="1413">
                  <c:v>81364.363709932702</c:v>
                </c:pt>
                <c:pt idx="1414">
                  <c:v>84692.153935440569</c:v>
                </c:pt>
                <c:pt idx="1415">
                  <c:v>86723.872718366183</c:v>
                </c:pt>
                <c:pt idx="1416">
                  <c:v>87746.351641298403</c:v>
                </c:pt>
                <c:pt idx="1417">
                  <c:v>87494.770482941778</c:v>
                </c:pt>
                <c:pt idx="1418">
                  <c:v>87059.275121055689</c:v>
                </c:pt>
                <c:pt idx="1419">
                  <c:v>87562.014646071417</c:v>
                </c:pt>
                <c:pt idx="1420">
                  <c:v>88561.746683819583</c:v>
                </c:pt>
                <c:pt idx="1421">
                  <c:v>90000.55287225284</c:v>
                </c:pt>
                <c:pt idx="1422">
                  <c:v>89905.013282215659</c:v>
                </c:pt>
                <c:pt idx="1423">
                  <c:v>89637.257402969903</c:v>
                </c:pt>
                <c:pt idx="1424">
                  <c:v>89159.472611311023</c:v>
                </c:pt>
                <c:pt idx="1425">
                  <c:v>87704.481394262693</c:v>
                </c:pt>
                <c:pt idx="1426">
                  <c:v>84631.378866269122</c:v>
                </c:pt>
                <c:pt idx="1427">
                  <c:v>80935.269454769645</c:v>
                </c:pt>
                <c:pt idx="1428">
                  <c:v>79646.617789221753</c:v>
                </c:pt>
                <c:pt idx="1429">
                  <c:v>80583.01049446415</c:v>
                </c:pt>
                <c:pt idx="1430">
                  <c:v>82750.622748811671</c:v>
                </c:pt>
                <c:pt idx="1431">
                  <c:v>85994.46762249645</c:v>
                </c:pt>
                <c:pt idx="1432">
                  <c:v>89223.776768131735</c:v>
                </c:pt>
                <c:pt idx="1433">
                  <c:v>90571.69491733938</c:v>
                </c:pt>
                <c:pt idx="1434">
                  <c:v>88884.550235856557</c:v>
                </c:pt>
                <c:pt idx="1435">
                  <c:v>86776.015391123496</c:v>
                </c:pt>
                <c:pt idx="1436">
                  <c:v>86708.217695193249</c:v>
                </c:pt>
                <c:pt idx="1437">
                  <c:v>88751.175347344208</c:v>
                </c:pt>
                <c:pt idx="1438">
                  <c:v>90025.487846320233</c:v>
                </c:pt>
                <c:pt idx="1439">
                  <c:v>88514.143024831414</c:v>
                </c:pt>
                <c:pt idx="1440">
                  <c:v>85644.884036485862</c:v>
                </c:pt>
                <c:pt idx="1441">
                  <c:v>83200.727429339808</c:v>
                </c:pt>
                <c:pt idx="1442">
                  <c:v>82552.235333975303</c:v>
                </c:pt>
                <c:pt idx="1443">
                  <c:v>84190.180203612166</c:v>
                </c:pt>
                <c:pt idx="1444">
                  <c:v>86027.883783776022</c:v>
                </c:pt>
                <c:pt idx="1445">
                  <c:v>87130.582588640493</c:v>
                </c:pt>
                <c:pt idx="1446">
                  <c:v>87096.890413251182</c:v>
                </c:pt>
                <c:pt idx="1447">
                  <c:v>85878.707012996252</c:v>
                </c:pt>
                <c:pt idx="1448">
                  <c:v>85168.48117002353</c:v>
                </c:pt>
                <c:pt idx="1449">
                  <c:v>84442.650825222736</c:v>
                </c:pt>
                <c:pt idx="1450">
                  <c:v>85103.378989734832</c:v>
                </c:pt>
                <c:pt idx="1451">
                  <c:v>87487.107899628376</c:v>
                </c:pt>
                <c:pt idx="1452">
                  <c:v>89776.988871335474</c:v>
                </c:pt>
                <c:pt idx="1453">
                  <c:v>90540.54504799562</c:v>
                </c:pt>
                <c:pt idx="1454">
                  <c:v>88605.237638653387</c:v>
                </c:pt>
                <c:pt idx="1455">
                  <c:v>84737.446318315328</c:v>
                </c:pt>
                <c:pt idx="1456">
                  <c:v>82352.589009871066</c:v>
                </c:pt>
                <c:pt idx="1457">
                  <c:v>80532.679936595392</c:v>
                </c:pt>
                <c:pt idx="1458">
                  <c:v>79994.790841829075</c:v>
                </c:pt>
                <c:pt idx="1459">
                  <c:v>80095.045989243765</c:v>
                </c:pt>
                <c:pt idx="1460">
                  <c:v>79894.247112753161</c:v>
                </c:pt>
                <c:pt idx="1461">
                  <c:v>76190.06212734466</c:v>
                </c:pt>
                <c:pt idx="1462">
                  <c:v>68785.41472185521</c:v>
                </c:pt>
                <c:pt idx="1463">
                  <c:v>57723.317242332247</c:v>
                </c:pt>
                <c:pt idx="1464">
                  <c:v>45776.895754156074</c:v>
                </c:pt>
                <c:pt idx="1465">
                  <c:v>33248.116123643376</c:v>
                </c:pt>
                <c:pt idx="1466">
                  <c:v>15878.458149404198</c:v>
                </c:pt>
                <c:pt idx="1467">
                  <c:v>-3833.0978365320707</c:v>
                </c:pt>
                <c:pt idx="1468">
                  <c:v>-31435.978922866969</c:v>
                </c:pt>
                <c:pt idx="1469">
                  <c:v>-61355.939140500224</c:v>
                </c:pt>
                <c:pt idx="1470">
                  <c:v>-92325.977441359311</c:v>
                </c:pt>
                <c:pt idx="1471">
                  <c:v>-120839.6432874707</c:v>
                </c:pt>
                <c:pt idx="1472">
                  <c:v>-146690.37076631459</c:v>
                </c:pt>
                <c:pt idx="1473">
                  <c:v>-169030.71842095564</c:v>
                </c:pt>
                <c:pt idx="1474">
                  <c:v>-189602.47127461483</c:v>
                </c:pt>
                <c:pt idx="1475">
                  <c:v>-206344.92595296007</c:v>
                </c:pt>
                <c:pt idx="1476">
                  <c:v>-217568.9947343285</c:v>
                </c:pt>
                <c:pt idx="1477">
                  <c:v>-223424.95165051133</c:v>
                </c:pt>
                <c:pt idx="1478">
                  <c:v>-225150.99074566783</c:v>
                </c:pt>
                <c:pt idx="1479">
                  <c:v>-225186.00297157356</c:v>
                </c:pt>
                <c:pt idx="1480">
                  <c:v>-226291.62143756158</c:v>
                </c:pt>
                <c:pt idx="1481">
                  <c:v>-228404.07134123304</c:v>
                </c:pt>
                <c:pt idx="1482">
                  <c:v>-230258.94304750202</c:v>
                </c:pt>
                <c:pt idx="1483">
                  <c:v>-231804.75330404262</c:v>
                </c:pt>
                <c:pt idx="1484">
                  <c:v>-223414.06582299262</c:v>
                </c:pt>
                <c:pt idx="1485">
                  <c:v>-217563.87367977234</c:v>
                </c:pt>
                <c:pt idx="1486">
                  <c:v>-211068.97959009101</c:v>
                </c:pt>
                <c:pt idx="1487">
                  <c:v>-202608.69025803945</c:v>
                </c:pt>
                <c:pt idx="1488">
                  <c:v>-229583.55268777063</c:v>
                </c:pt>
                <c:pt idx="1489">
                  <c:v>-233042.64919537242</c:v>
                </c:pt>
                <c:pt idx="1490">
                  <c:v>-253857.84688534</c:v>
                </c:pt>
                <c:pt idx="1491">
                  <c:v>-252411.4248077347</c:v>
                </c:pt>
                <c:pt idx="1492">
                  <c:v>-246612.34466248724</c:v>
                </c:pt>
                <c:pt idx="1493">
                  <c:v>-239856.38632321483</c:v>
                </c:pt>
                <c:pt idx="1494">
                  <c:v>-233058.25180510903</c:v>
                </c:pt>
                <c:pt idx="1495">
                  <c:v>-225090.12660349123</c:v>
                </c:pt>
                <c:pt idx="1496">
                  <c:v>-216315.10790994926</c:v>
                </c:pt>
                <c:pt idx="1497">
                  <c:v>-207767.08289739848</c:v>
                </c:pt>
                <c:pt idx="1498">
                  <c:v>-199201.04808699049</c:v>
                </c:pt>
                <c:pt idx="1499">
                  <c:v>-192974.1544563027</c:v>
                </c:pt>
                <c:pt idx="1500">
                  <c:v>-187022.58212306435</c:v>
                </c:pt>
                <c:pt idx="1501">
                  <c:v>-181858.8340123368</c:v>
                </c:pt>
                <c:pt idx="1502">
                  <c:v>-178176.80966428749</c:v>
                </c:pt>
                <c:pt idx="1503">
                  <c:v>-174076.83570181709</c:v>
                </c:pt>
                <c:pt idx="1504">
                  <c:v>-170769.78664252037</c:v>
                </c:pt>
                <c:pt idx="1505">
                  <c:v>-168530.1751881619</c:v>
                </c:pt>
                <c:pt idx="1506">
                  <c:v>-166571.84286465994</c:v>
                </c:pt>
                <c:pt idx="1507">
                  <c:v>-159351.90389756687</c:v>
                </c:pt>
                <c:pt idx="1508">
                  <c:v>-149383.39715757704</c:v>
                </c:pt>
                <c:pt idx="1509">
                  <c:v>-133051.1549419743</c:v>
                </c:pt>
                <c:pt idx="1510">
                  <c:v>-114651.14228192843</c:v>
                </c:pt>
                <c:pt idx="1511">
                  <c:v>-96040.343251259575</c:v>
                </c:pt>
                <c:pt idx="1512">
                  <c:v>-79218.968324165733</c:v>
                </c:pt>
                <c:pt idx="1513">
                  <c:v>-64651.218536838569</c:v>
                </c:pt>
                <c:pt idx="1514">
                  <c:v>-52399.329481699104</c:v>
                </c:pt>
                <c:pt idx="1515">
                  <c:v>-42368.564209661003</c:v>
                </c:pt>
                <c:pt idx="1516">
                  <c:v>-34261.392734487017</c:v>
                </c:pt>
                <c:pt idx="1517">
                  <c:v>-27806.690337930555</c:v>
                </c:pt>
                <c:pt idx="1518">
                  <c:v>-22533.5708742848</c:v>
                </c:pt>
                <c:pt idx="1519">
                  <c:v>-17973.131869497451</c:v>
                </c:pt>
                <c:pt idx="1520">
                  <c:v>-13534.703148932416</c:v>
                </c:pt>
                <c:pt idx="1521">
                  <c:v>-9289.2581019888075</c:v>
                </c:pt>
                <c:pt idx="1522">
                  <c:v>-6094.5108753103923</c:v>
                </c:pt>
                <c:pt idx="1523">
                  <c:v>-3783.5488711719918</c:v>
                </c:pt>
                <c:pt idx="1524">
                  <c:v>-1903.4009785510002</c:v>
                </c:pt>
                <c:pt idx="1525">
                  <c:v>-572.74357866280002</c:v>
                </c:pt>
                <c:pt idx="1526">
                  <c:v>-19.155052143647143</c:v>
                </c:pt>
                <c:pt idx="1527">
                  <c:v>448.94403570213927</c:v>
                </c:pt>
                <c:pt idx="1528">
                  <c:v>2093.685307205666</c:v>
                </c:pt>
                <c:pt idx="1529">
                  <c:v>5118.7291175016644</c:v>
                </c:pt>
                <c:pt idx="1530">
                  <c:v>9105.622472184843</c:v>
                </c:pt>
                <c:pt idx="1531">
                  <c:v>13234.93037040546</c:v>
                </c:pt>
                <c:pt idx="1532">
                  <c:v>15986.36046882858</c:v>
                </c:pt>
                <c:pt idx="1533">
                  <c:v>17664.85543044961</c:v>
                </c:pt>
                <c:pt idx="1534">
                  <c:v>18937.413163907127</c:v>
                </c:pt>
                <c:pt idx="1535">
                  <c:v>19758.310186859831</c:v>
                </c:pt>
                <c:pt idx="1536">
                  <c:v>19573.713485025957</c:v>
                </c:pt>
                <c:pt idx="1537">
                  <c:v>19186.922867155768</c:v>
                </c:pt>
                <c:pt idx="1538">
                  <c:v>19771.155648299726</c:v>
                </c:pt>
                <c:pt idx="1539">
                  <c:v>20934.13939051456</c:v>
                </c:pt>
                <c:pt idx="1540">
                  <c:v>22217.058430937777</c:v>
                </c:pt>
                <c:pt idx="1541">
                  <c:v>22989.297099289168</c:v>
                </c:pt>
                <c:pt idx="1542">
                  <c:v>23019.277605446379</c:v>
                </c:pt>
                <c:pt idx="1543">
                  <c:v>22134.907912579143</c:v>
                </c:pt>
                <c:pt idx="1544">
                  <c:v>21894.116120139719</c:v>
                </c:pt>
                <c:pt idx="1545">
                  <c:v>22842.71700745956</c:v>
                </c:pt>
                <c:pt idx="1546">
                  <c:v>25163.728291228614</c:v>
                </c:pt>
                <c:pt idx="1547">
                  <c:v>27241.074941661402</c:v>
                </c:pt>
                <c:pt idx="1548">
                  <c:v>28468.799339504192</c:v>
                </c:pt>
                <c:pt idx="1549">
                  <c:v>28142.300774612013</c:v>
                </c:pt>
                <c:pt idx="1550">
                  <c:v>26683.457759268855</c:v>
                </c:pt>
                <c:pt idx="1551">
                  <c:v>23369.999381754293</c:v>
                </c:pt>
                <c:pt idx="1552">
                  <c:v>19082.223733576891</c:v>
                </c:pt>
                <c:pt idx="1553">
                  <c:v>15794.66962014853</c:v>
                </c:pt>
                <c:pt idx="1554">
                  <c:v>13759.925058596154</c:v>
                </c:pt>
                <c:pt idx="1555">
                  <c:v>12090.567403327881</c:v>
                </c:pt>
                <c:pt idx="1556">
                  <c:v>6952.9007018178136</c:v>
                </c:pt>
                <c:pt idx="1557">
                  <c:v>-22.381658644823393</c:v>
                </c:pt>
                <c:pt idx="1558">
                  <c:v>-8413.4990284360902</c:v>
                </c:pt>
                <c:pt idx="1559">
                  <c:v>-14508.262893344901</c:v>
                </c:pt>
                <c:pt idx="1560">
                  <c:v>-17910.792324383539</c:v>
                </c:pt>
                <c:pt idx="1561">
                  <c:v>-20513.955536967387</c:v>
                </c:pt>
                <c:pt idx="1562">
                  <c:v>-21994.291368182705</c:v>
                </c:pt>
                <c:pt idx="1563">
                  <c:v>-21526.849380123214</c:v>
                </c:pt>
                <c:pt idx="1564">
                  <c:v>-19118.105958919161</c:v>
                </c:pt>
                <c:pt idx="1565">
                  <c:v>-16344.377430703791</c:v>
                </c:pt>
                <c:pt idx="1566">
                  <c:v>-13435.144771733283</c:v>
                </c:pt>
                <c:pt idx="1567">
                  <c:v>-10661.615507884033</c:v>
                </c:pt>
                <c:pt idx="1568">
                  <c:v>-8293.3731318487717</c:v>
                </c:pt>
                <c:pt idx="1569">
                  <c:v>-6157.7548658093774</c:v>
                </c:pt>
                <c:pt idx="1570">
                  <c:v>-3219.2191461135426</c:v>
                </c:pt>
                <c:pt idx="1571">
                  <c:v>864.32034537994707</c:v>
                </c:pt>
                <c:pt idx="1572">
                  <c:v>5465.971485829823</c:v>
                </c:pt>
                <c:pt idx="1573">
                  <c:v>9429.3907486669996</c:v>
                </c:pt>
                <c:pt idx="1574">
                  <c:v>11963.636531836744</c:v>
                </c:pt>
                <c:pt idx="1575">
                  <c:v>13337.670053370854</c:v>
                </c:pt>
                <c:pt idx="1576">
                  <c:v>15053.547463780735</c:v>
                </c:pt>
                <c:pt idx="1577">
                  <c:v>16814.467764425692</c:v>
                </c:pt>
                <c:pt idx="1578">
                  <c:v>17742.682289463515</c:v>
                </c:pt>
                <c:pt idx="1579">
                  <c:v>18198.414281335899</c:v>
                </c:pt>
                <c:pt idx="1580">
                  <c:v>17828.910390528232</c:v>
                </c:pt>
                <c:pt idx="1581">
                  <c:v>16024.395972644692</c:v>
                </c:pt>
                <c:pt idx="1582">
                  <c:v>12586.849569891223</c:v>
                </c:pt>
                <c:pt idx="1583">
                  <c:v>7540.8709332062408</c:v>
                </c:pt>
                <c:pt idx="1584">
                  <c:v>403.37048197441032</c:v>
                </c:pt>
                <c:pt idx="1585">
                  <c:v>-8667.7541331533284</c:v>
                </c:pt>
                <c:pt idx="1586">
                  <c:v>-16691.21636353296</c:v>
                </c:pt>
                <c:pt idx="1587">
                  <c:v>-22732.920650441793</c:v>
                </c:pt>
                <c:pt idx="1588">
                  <c:v>-26586.266731274987</c:v>
                </c:pt>
                <c:pt idx="1589">
                  <c:v>-29694.41704060453</c:v>
                </c:pt>
                <c:pt idx="1590">
                  <c:v>-32030.63083055371</c:v>
                </c:pt>
                <c:pt idx="1591">
                  <c:v>-32897.600206471368</c:v>
                </c:pt>
                <c:pt idx="1592">
                  <c:v>-32440.19915390421</c:v>
                </c:pt>
                <c:pt idx="1593">
                  <c:v>-32331.986009982757</c:v>
                </c:pt>
                <c:pt idx="1594">
                  <c:v>-32559.646693120634</c:v>
                </c:pt>
                <c:pt idx="1595">
                  <c:v>-32450.149312421752</c:v>
                </c:pt>
                <c:pt idx="1596">
                  <c:v>-32357.57331932817</c:v>
                </c:pt>
                <c:pt idx="1597">
                  <c:v>-34423.877390778071</c:v>
                </c:pt>
                <c:pt idx="1598">
                  <c:v>-36110.889826417253</c:v>
                </c:pt>
                <c:pt idx="1599">
                  <c:v>-37992.381050620999</c:v>
                </c:pt>
                <c:pt idx="1600">
                  <c:v>-39657.130568064465</c:v>
                </c:pt>
                <c:pt idx="1601">
                  <c:v>-40722.965133164325</c:v>
                </c:pt>
                <c:pt idx="1602">
                  <c:v>-41369.08978380631</c:v>
                </c:pt>
                <c:pt idx="1603">
                  <c:v>-40674.777770398388</c:v>
                </c:pt>
                <c:pt idx="1604">
                  <c:v>-40363.54488989844</c:v>
                </c:pt>
                <c:pt idx="1605">
                  <c:v>-39955.400450940957</c:v>
                </c:pt>
                <c:pt idx="1606">
                  <c:v>-38924.232224574262</c:v>
                </c:pt>
                <c:pt idx="1607">
                  <c:v>-37470.034470243794</c:v>
                </c:pt>
                <c:pt idx="1608">
                  <c:v>-36053.557658743746</c:v>
                </c:pt>
                <c:pt idx="1609">
                  <c:v>-34510.073761959182</c:v>
                </c:pt>
                <c:pt idx="1610">
                  <c:v>-35409.383719514211</c:v>
                </c:pt>
                <c:pt idx="1611">
                  <c:v>-36745.012853885266</c:v>
                </c:pt>
                <c:pt idx="1612">
                  <c:v>-37751.786082930412</c:v>
                </c:pt>
                <c:pt idx="1613">
                  <c:v>-38494.71965793406</c:v>
                </c:pt>
                <c:pt idx="1614">
                  <c:v>-39081.079155117666</c:v>
                </c:pt>
                <c:pt idx="1615">
                  <c:v>-39366.040384820044</c:v>
                </c:pt>
                <c:pt idx="1616">
                  <c:v>-39307.468525407698</c:v>
                </c:pt>
                <c:pt idx="1617">
                  <c:v>-38811.663458866286</c:v>
                </c:pt>
                <c:pt idx="1618">
                  <c:v>-38214.41951622242</c:v>
                </c:pt>
                <c:pt idx="1619">
                  <c:v>-37722.297610269154</c:v>
                </c:pt>
                <c:pt idx="1620">
                  <c:v>-38359.916016494106</c:v>
                </c:pt>
                <c:pt idx="1621">
                  <c:v>-38344.291931037922</c:v>
                </c:pt>
                <c:pt idx="1622">
                  <c:v>-37856.047681557116</c:v>
                </c:pt>
                <c:pt idx="1623">
                  <c:v>-37146.217559587494</c:v>
                </c:pt>
                <c:pt idx="1624">
                  <c:v>-34666.22302318197</c:v>
                </c:pt>
                <c:pt idx="1625">
                  <c:v>-32062.727396528349</c:v>
                </c:pt>
                <c:pt idx="1626">
                  <c:v>-30618.469831591305</c:v>
                </c:pt>
                <c:pt idx="1627">
                  <c:v>-29431.728987356415</c:v>
                </c:pt>
                <c:pt idx="1628">
                  <c:v>-28020.971371368247</c:v>
                </c:pt>
                <c:pt idx="1629">
                  <c:v>-28251.036535642699</c:v>
                </c:pt>
                <c:pt idx="1630">
                  <c:v>-29276.554353338157</c:v>
                </c:pt>
                <c:pt idx="1631">
                  <c:v>-30284.748100280958</c:v>
                </c:pt>
                <c:pt idx="1632">
                  <c:v>-31018.006214359066</c:v>
                </c:pt>
                <c:pt idx="1633">
                  <c:v>-32000.98853125425</c:v>
                </c:pt>
                <c:pt idx="1634">
                  <c:v>-32898.339539014487</c:v>
                </c:pt>
                <c:pt idx="1635">
                  <c:v>-34021.1349393665</c:v>
                </c:pt>
                <c:pt idx="1636">
                  <c:v>-35473.618652712918</c:v>
                </c:pt>
                <c:pt idx="1637">
                  <c:v>-36647.717026933075</c:v>
                </c:pt>
                <c:pt idx="1638">
                  <c:v>-37460.423259444884</c:v>
                </c:pt>
                <c:pt idx="1639">
                  <c:v>-35873.473626315186</c:v>
                </c:pt>
                <c:pt idx="1640">
                  <c:v>-34215.628222523526</c:v>
                </c:pt>
                <c:pt idx="1641">
                  <c:v>-32665.490832806227</c:v>
                </c:pt>
                <c:pt idx="1642">
                  <c:v>-31467.654187177905</c:v>
                </c:pt>
                <c:pt idx="1643">
                  <c:v>-30634.887798038144</c:v>
                </c:pt>
                <c:pt idx="1644">
                  <c:v>-30633.925315194338</c:v>
                </c:pt>
                <c:pt idx="1645">
                  <c:v>-30717.154805585746</c:v>
                </c:pt>
                <c:pt idx="1646">
                  <c:v>-30018.246158604816</c:v>
                </c:pt>
                <c:pt idx="1647">
                  <c:v>-28261.727712629214</c:v>
                </c:pt>
                <c:pt idx="1648">
                  <c:v>-25384.625112886795</c:v>
                </c:pt>
                <c:pt idx="1649">
                  <c:v>-21617.163355116234</c:v>
                </c:pt>
                <c:pt idx="1650">
                  <c:v>-17471.757902886977</c:v>
                </c:pt>
                <c:pt idx="1651">
                  <c:v>-13657.048693503031</c:v>
                </c:pt>
                <c:pt idx="1652">
                  <c:v>-10628.195336682311</c:v>
                </c:pt>
                <c:pt idx="1653">
                  <c:v>-8365.8663638064445</c:v>
                </c:pt>
                <c:pt idx="1654">
                  <c:v>-6269.0499490676666</c:v>
                </c:pt>
                <c:pt idx="1655">
                  <c:v>-3820.0282432219637</c:v>
                </c:pt>
                <c:pt idx="1656">
                  <c:v>564.20928477985592</c:v>
                </c:pt>
                <c:pt idx="1657">
                  <c:v>5871.3271050920557</c:v>
                </c:pt>
                <c:pt idx="1658">
                  <c:v>11188.146010210166</c:v>
                </c:pt>
                <c:pt idx="1659">
                  <c:v>15646.36748759474</c:v>
                </c:pt>
                <c:pt idx="1660">
                  <c:v>19205.419075472779</c:v>
                </c:pt>
                <c:pt idx="1661">
                  <c:v>20736.295596385648</c:v>
                </c:pt>
                <c:pt idx="1662">
                  <c:v>21148.250682290814</c:v>
                </c:pt>
                <c:pt idx="1663">
                  <c:v>21549.68645810712</c:v>
                </c:pt>
                <c:pt idx="1664">
                  <c:v>22801.838782236671</c:v>
                </c:pt>
                <c:pt idx="1665">
                  <c:v>24298.943754453325</c:v>
                </c:pt>
                <c:pt idx="1666">
                  <c:v>26103.446829462253</c:v>
                </c:pt>
                <c:pt idx="1667">
                  <c:v>28461.303345817654</c:v>
                </c:pt>
                <c:pt idx="1668">
                  <c:v>29144.677525286355</c:v>
                </c:pt>
                <c:pt idx="1669">
                  <c:v>30688.899186789342</c:v>
                </c:pt>
                <c:pt idx="1670">
                  <c:v>32201.262997902115</c:v>
                </c:pt>
                <c:pt idx="1671">
                  <c:v>34055.733652099487</c:v>
                </c:pt>
                <c:pt idx="1672">
                  <c:v>36664.574712162503</c:v>
                </c:pt>
                <c:pt idx="1673">
                  <c:v>38936.835576390709</c:v>
                </c:pt>
                <c:pt idx="1674">
                  <c:v>39822.862673848271</c:v>
                </c:pt>
                <c:pt idx="1675">
                  <c:v>40253.040322050278</c:v>
                </c:pt>
                <c:pt idx="1676">
                  <c:v>40518.554403652059</c:v>
                </c:pt>
                <c:pt idx="1677">
                  <c:v>40360.400566756034</c:v>
                </c:pt>
                <c:pt idx="1678">
                  <c:v>40075.128288687556</c:v>
                </c:pt>
                <c:pt idx="1679">
                  <c:v>36692.439937803683</c:v>
                </c:pt>
                <c:pt idx="1680">
                  <c:v>34737.972998660007</c:v>
                </c:pt>
                <c:pt idx="1681">
                  <c:v>33324.499073938765</c:v>
                </c:pt>
                <c:pt idx="1682">
                  <c:v>29535.131950440591</c:v>
                </c:pt>
                <c:pt idx="1683">
                  <c:v>26693.446345216136</c:v>
                </c:pt>
                <c:pt idx="1684">
                  <c:v>20377.614917739444</c:v>
                </c:pt>
                <c:pt idx="1685">
                  <c:v>15051.86734439553</c:v>
                </c:pt>
                <c:pt idx="1686">
                  <c:v>10318.634924369411</c:v>
                </c:pt>
                <c:pt idx="1687">
                  <c:v>6186.4223265806877</c:v>
                </c:pt>
                <c:pt idx="1688">
                  <c:v>8811.5997250784549</c:v>
                </c:pt>
                <c:pt idx="1689">
                  <c:v>11454.31293154489</c:v>
                </c:pt>
                <c:pt idx="1690">
                  <c:v>15577.241007916535</c:v>
                </c:pt>
                <c:pt idx="1691">
                  <c:v>19712.894518374593</c:v>
                </c:pt>
                <c:pt idx="1692">
                  <c:v>22875.186028703749</c:v>
                </c:pt>
                <c:pt idx="1693">
                  <c:v>24817.994077237312</c:v>
                </c:pt>
                <c:pt idx="1694">
                  <c:v>26536.845373274937</c:v>
                </c:pt>
                <c:pt idx="1695">
                  <c:v>28770.559271232603</c:v>
                </c:pt>
                <c:pt idx="1696">
                  <c:v>31355.619731961368</c:v>
                </c:pt>
                <c:pt idx="1697">
                  <c:v>33680.383769564112</c:v>
                </c:pt>
                <c:pt idx="1698">
                  <c:v>35711.13203932649</c:v>
                </c:pt>
                <c:pt idx="1699">
                  <c:v>37317.218119532961</c:v>
                </c:pt>
                <c:pt idx="1700">
                  <c:v>39644.263857279053</c:v>
                </c:pt>
                <c:pt idx="1701">
                  <c:v>41115.04157762399</c:v>
                </c:pt>
                <c:pt idx="1702">
                  <c:v>41102.658044877855</c:v>
                </c:pt>
                <c:pt idx="1703">
                  <c:v>41365.06763663757</c:v>
                </c:pt>
                <c:pt idx="1704">
                  <c:v>43636.023729584413</c:v>
                </c:pt>
                <c:pt idx="1705">
                  <c:v>48297.183421742477</c:v>
                </c:pt>
                <c:pt idx="1706">
                  <c:v>53980.855813315902</c:v>
                </c:pt>
                <c:pt idx="1707">
                  <c:v>59915.34166971661</c:v>
                </c:pt>
                <c:pt idx="1708">
                  <c:v>61132.314676726986</c:v>
                </c:pt>
                <c:pt idx="1709">
                  <c:v>60639.799149555867</c:v>
                </c:pt>
                <c:pt idx="1710">
                  <c:v>56395.228380740868</c:v>
                </c:pt>
                <c:pt idx="1711">
                  <c:v>52087.131044863832</c:v>
                </c:pt>
                <c:pt idx="1712">
                  <c:v>50080.857710546574</c:v>
                </c:pt>
                <c:pt idx="1713">
                  <c:v>51768.523504188299</c:v>
                </c:pt>
                <c:pt idx="1714">
                  <c:v>55746.131034539205</c:v>
                </c:pt>
                <c:pt idx="1715">
                  <c:v>59492.556806096356</c:v>
                </c:pt>
                <c:pt idx="1716">
                  <c:v>60832.572460582043</c:v>
                </c:pt>
                <c:pt idx="1717">
                  <c:v>58786.616715535522</c:v>
                </c:pt>
                <c:pt idx="1718">
                  <c:v>56007.029153144809</c:v>
                </c:pt>
                <c:pt idx="1719">
                  <c:v>57243.882987506258</c:v>
                </c:pt>
                <c:pt idx="1720">
                  <c:v>57909.997754411022</c:v>
                </c:pt>
                <c:pt idx="1721">
                  <c:v>59040.523046610855</c:v>
                </c:pt>
                <c:pt idx="1722">
                  <c:v>60762.515462856136</c:v>
                </c:pt>
                <c:pt idx="1723">
                  <c:v>61946.73204195912</c:v>
                </c:pt>
                <c:pt idx="1724">
                  <c:v>60158.173821275006</c:v>
                </c:pt>
                <c:pt idx="1725">
                  <c:v>58094.981591376883</c:v>
                </c:pt>
                <c:pt idx="1726">
                  <c:v>56281.822954957948</c:v>
                </c:pt>
                <c:pt idx="1727">
                  <c:v>55660.062584973522</c:v>
                </c:pt>
                <c:pt idx="1728">
                  <c:v>56328.451470196007</c:v>
                </c:pt>
                <c:pt idx="1729">
                  <c:v>60457.421889981902</c:v>
                </c:pt>
                <c:pt idx="1730">
                  <c:v>65640.093157161187</c:v>
                </c:pt>
                <c:pt idx="1731">
                  <c:v>70870.922310567286</c:v>
                </c:pt>
                <c:pt idx="1732">
                  <c:v>72802.539253286523</c:v>
                </c:pt>
                <c:pt idx="1733">
                  <c:v>64801.837078344055</c:v>
                </c:pt>
                <c:pt idx="1734">
                  <c:v>60546.895934025168</c:v>
                </c:pt>
                <c:pt idx="1735">
                  <c:v>61279.073803979969</c:v>
                </c:pt>
                <c:pt idx="1736">
                  <c:v>61441.396412326365</c:v>
                </c:pt>
                <c:pt idx="1737">
                  <c:v>62255.548187807239</c:v>
                </c:pt>
                <c:pt idx="1738">
                  <c:v>65358.234576119488</c:v>
                </c:pt>
                <c:pt idx="1739">
                  <c:v>68501.124944821699</c:v>
                </c:pt>
                <c:pt idx="1740">
                  <c:v>70399.496342463826</c:v>
                </c:pt>
                <c:pt idx="1741">
                  <c:v>70114.694377738997</c:v>
                </c:pt>
                <c:pt idx="1742">
                  <c:v>69209.442732592812</c:v>
                </c:pt>
                <c:pt idx="1743">
                  <c:v>67814.369506648713</c:v>
                </c:pt>
                <c:pt idx="1744">
                  <c:v>66107.774868038105</c:v>
                </c:pt>
                <c:pt idx="1745">
                  <c:v>65181.422561109874</c:v>
                </c:pt>
                <c:pt idx="1746">
                  <c:v>65327.923145369052</c:v>
                </c:pt>
                <c:pt idx="1747">
                  <c:v>65159.100805708556</c:v>
                </c:pt>
                <c:pt idx="1748">
                  <c:v>65455.086439285318</c:v>
                </c:pt>
                <c:pt idx="1749">
                  <c:v>65973.181503432657</c:v>
                </c:pt>
                <c:pt idx="1750">
                  <c:v>67240.025231334381</c:v>
                </c:pt>
                <c:pt idx="1751">
                  <c:v>68354.943860645712</c:v>
                </c:pt>
                <c:pt idx="1752">
                  <c:v>68578.336104000598</c:v>
                </c:pt>
                <c:pt idx="1753">
                  <c:v>67789.885146852626</c:v>
                </c:pt>
                <c:pt idx="1754">
                  <c:v>66986.54340872608</c:v>
                </c:pt>
                <c:pt idx="1755">
                  <c:v>67143.066024599568</c:v>
                </c:pt>
                <c:pt idx="1756">
                  <c:v>67859.884978495291</c:v>
                </c:pt>
                <c:pt idx="1757">
                  <c:v>69675.622595964378</c:v>
                </c:pt>
                <c:pt idx="1758">
                  <c:v>71585.20312685128</c:v>
                </c:pt>
                <c:pt idx="1759">
                  <c:v>73022.367477246735</c:v>
                </c:pt>
                <c:pt idx="1760">
                  <c:v>73809.173091039731</c:v>
                </c:pt>
                <c:pt idx="1761">
                  <c:v>72061.934873723556</c:v>
                </c:pt>
                <c:pt idx="1762">
                  <c:v>69042.580461545047</c:v>
                </c:pt>
                <c:pt idx="1763">
                  <c:v>66623.755767509923</c:v>
                </c:pt>
                <c:pt idx="1764">
                  <c:v>66078.296473882147</c:v>
                </c:pt>
                <c:pt idx="1765">
                  <c:v>66260.562295436946</c:v>
                </c:pt>
                <c:pt idx="1766">
                  <c:v>69368.598981078831</c:v>
                </c:pt>
                <c:pt idx="1767">
                  <c:v>71199.393718389954</c:v>
                </c:pt>
                <c:pt idx="1768">
                  <c:v>72820.783058931222</c:v>
                </c:pt>
                <c:pt idx="1769">
                  <c:v>73633.884353634057</c:v>
                </c:pt>
                <c:pt idx="1770">
                  <c:v>73607.244965237536</c:v>
                </c:pt>
                <c:pt idx="1771">
                  <c:v>73003.460599743514</c:v>
                </c:pt>
                <c:pt idx="1772">
                  <c:v>72393.100376116228</c:v>
                </c:pt>
                <c:pt idx="1773">
                  <c:v>71424.41224135278</c:v>
                </c:pt>
                <c:pt idx="1774">
                  <c:v>69844.68601565939</c:v>
                </c:pt>
                <c:pt idx="1775">
                  <c:v>69028.870793940485</c:v>
                </c:pt>
                <c:pt idx="1776">
                  <c:v>68094.866871342849</c:v>
                </c:pt>
                <c:pt idx="1777">
                  <c:v>64688.966811772028</c:v>
                </c:pt>
                <c:pt idx="1778">
                  <c:v>62053.398845019961</c:v>
                </c:pt>
                <c:pt idx="1779">
                  <c:v>62259.556752439632</c:v>
                </c:pt>
                <c:pt idx="1780">
                  <c:v>62677.599955495542</c:v>
                </c:pt>
                <c:pt idx="1781">
                  <c:v>63948.163142675716</c:v>
                </c:pt>
                <c:pt idx="1782">
                  <c:v>65379.080285168573</c:v>
                </c:pt>
                <c:pt idx="1783">
                  <c:v>69625.80201972615</c:v>
                </c:pt>
                <c:pt idx="1784">
                  <c:v>75313.996415292291</c:v>
                </c:pt>
                <c:pt idx="1785">
                  <c:v>78482.711709112889</c:v>
                </c:pt>
                <c:pt idx="1786">
                  <c:v>82251.119830610201</c:v>
                </c:pt>
                <c:pt idx="1787">
                  <c:v>83189.597400450075</c:v>
                </c:pt>
                <c:pt idx="1788">
                  <c:v>83579.12934719547</c:v>
                </c:pt>
                <c:pt idx="1789">
                  <c:v>81448.427567072373</c:v>
                </c:pt>
                <c:pt idx="1790">
                  <c:v>78527.007517060178</c:v>
                </c:pt>
                <c:pt idx="1791">
                  <c:v>77210.714424624559</c:v>
                </c:pt>
                <c:pt idx="1792">
                  <c:v>79349.558304761464</c:v>
                </c:pt>
                <c:pt idx="1793">
                  <c:v>82476.401541907282</c:v>
                </c:pt>
                <c:pt idx="1794">
                  <c:v>83909.926870074065</c:v>
                </c:pt>
                <c:pt idx="1795">
                  <c:v>83638.463240073572</c:v>
                </c:pt>
                <c:pt idx="1796">
                  <c:v>82461.128190510455</c:v>
                </c:pt>
                <c:pt idx="1797">
                  <c:v>80854.071019408919</c:v>
                </c:pt>
                <c:pt idx="1798">
                  <c:v>81038.385939828426</c:v>
                </c:pt>
                <c:pt idx="1799">
                  <c:v>83736.835045607411</c:v>
                </c:pt>
                <c:pt idx="1800">
                  <c:v>86074.132354750342</c:v>
                </c:pt>
                <c:pt idx="1801">
                  <c:v>86720.942698934479</c:v>
                </c:pt>
                <c:pt idx="1802">
                  <c:v>85618.079344697078</c:v>
                </c:pt>
                <c:pt idx="1803">
                  <c:v>84454.485066480105</c:v>
                </c:pt>
                <c:pt idx="1804">
                  <c:v>83057.183539042613</c:v>
                </c:pt>
                <c:pt idx="1805">
                  <c:v>82004.45835954517</c:v>
                </c:pt>
                <c:pt idx="1806">
                  <c:v>80919.884698089765</c:v>
                </c:pt>
                <c:pt idx="1807">
                  <c:v>81530.01667642231</c:v>
                </c:pt>
                <c:pt idx="1808">
                  <c:v>83147.914211090058</c:v>
                </c:pt>
                <c:pt idx="1809">
                  <c:v>84841.724247498802</c:v>
                </c:pt>
                <c:pt idx="1810">
                  <c:v>85160.609923785261</c:v>
                </c:pt>
                <c:pt idx="1811">
                  <c:v>84878.043059191681</c:v>
                </c:pt>
                <c:pt idx="1812">
                  <c:v>84332.071586028309</c:v>
                </c:pt>
                <c:pt idx="1813">
                  <c:v>84039.42226003563</c:v>
                </c:pt>
                <c:pt idx="1814">
                  <c:v>83817.08469088003</c:v>
                </c:pt>
                <c:pt idx="1815">
                  <c:v>84328.185286109059</c:v>
                </c:pt>
                <c:pt idx="1816">
                  <c:v>84777.347126947396</c:v>
                </c:pt>
                <c:pt idx="1817">
                  <c:v>84826.370084320792</c:v>
                </c:pt>
                <c:pt idx="1818">
                  <c:v>84239.711661838563</c:v>
                </c:pt>
                <c:pt idx="1819">
                  <c:v>83841.245538000061</c:v>
                </c:pt>
                <c:pt idx="1820">
                  <c:v>84641.551203904208</c:v>
                </c:pt>
                <c:pt idx="1821">
                  <c:v>85562.266992924342</c:v>
                </c:pt>
                <c:pt idx="1822">
                  <c:v>86451.024097470232</c:v>
                </c:pt>
                <c:pt idx="1823">
                  <c:v>86407.923799288459</c:v>
                </c:pt>
                <c:pt idx="1824">
                  <c:v>85821.21629517978</c:v>
                </c:pt>
                <c:pt idx="1825">
                  <c:v>85025.026073598434</c:v>
                </c:pt>
                <c:pt idx="1826">
                  <c:v>84504.831916745796</c:v>
                </c:pt>
                <c:pt idx="1827">
                  <c:v>85806.847662360931</c:v>
                </c:pt>
                <c:pt idx="1828">
                  <c:v>87283.132047709529</c:v>
                </c:pt>
                <c:pt idx="1829">
                  <c:v>88282.845359409315</c:v>
                </c:pt>
                <c:pt idx="1830">
                  <c:v>87464.2620771605</c:v>
                </c:pt>
                <c:pt idx="1831">
                  <c:v>86374.207768781664</c:v>
                </c:pt>
                <c:pt idx="1832">
                  <c:v>84996.548839170209</c:v>
                </c:pt>
                <c:pt idx="1833">
                  <c:v>84675.748187257064</c:v>
                </c:pt>
                <c:pt idx="1834">
                  <c:v>85998.407402158206</c:v>
                </c:pt>
                <c:pt idx="1835">
                  <c:v>87190.572234048639</c:v>
                </c:pt>
                <c:pt idx="1836">
                  <c:v>86895.936269797545</c:v>
                </c:pt>
                <c:pt idx="1837">
                  <c:v>86801.521305809627</c:v>
                </c:pt>
                <c:pt idx="1838">
                  <c:v>86751.095830383201</c:v>
                </c:pt>
                <c:pt idx="1839">
                  <c:v>86845.481089731838</c:v>
                </c:pt>
                <c:pt idx="1840">
                  <c:v>86717.165511207379</c:v>
                </c:pt>
                <c:pt idx="1841">
                  <c:v>87490.780589004426</c:v>
                </c:pt>
                <c:pt idx="1842">
                  <c:v>88718.535439779851</c:v>
                </c:pt>
                <c:pt idx="1843">
                  <c:v>89517.770300001415</c:v>
                </c:pt>
                <c:pt idx="1844">
                  <c:v>90229.147050776926</c:v>
                </c:pt>
                <c:pt idx="1845">
                  <c:v>90369.623795072854</c:v>
                </c:pt>
                <c:pt idx="1846">
                  <c:v>88637.875372776267</c:v>
                </c:pt>
                <c:pt idx="1847">
                  <c:v>86345.650362687637</c:v>
                </c:pt>
                <c:pt idx="1848">
                  <c:v>85366.590418355234</c:v>
                </c:pt>
                <c:pt idx="1849">
                  <c:v>87154.863441862486</c:v>
                </c:pt>
                <c:pt idx="1850">
                  <c:v>89456.669960252839</c:v>
                </c:pt>
                <c:pt idx="1851">
                  <c:v>91475.843318945394</c:v>
                </c:pt>
                <c:pt idx="1852">
                  <c:v>91814.052291425483</c:v>
                </c:pt>
                <c:pt idx="1853">
                  <c:v>89978.744054085168</c:v>
                </c:pt>
                <c:pt idx="1854">
                  <c:v>88532.458506820753</c:v>
                </c:pt>
                <c:pt idx="1855">
                  <c:v>88303.500451023676</c:v>
                </c:pt>
                <c:pt idx="1856">
                  <c:v>88630.000604742818</c:v>
                </c:pt>
                <c:pt idx="1857">
                  <c:v>90038.341214877393</c:v>
                </c:pt>
                <c:pt idx="1858">
                  <c:v>92398.18060238169</c:v>
                </c:pt>
                <c:pt idx="1859">
                  <c:v>92497.077439170491</c:v>
                </c:pt>
                <c:pt idx="1860">
                  <c:v>90499.747515179799</c:v>
                </c:pt>
                <c:pt idx="1861">
                  <c:v>88101.90555436282</c:v>
                </c:pt>
                <c:pt idx="1862">
                  <c:v>87635.52953288579</c:v>
                </c:pt>
                <c:pt idx="1863">
                  <c:v>87608.613628356761</c:v>
                </c:pt>
                <c:pt idx="1864">
                  <c:v>88933.804208217189</c:v>
                </c:pt>
                <c:pt idx="1865">
                  <c:v>90029.623250250545</c:v>
                </c:pt>
                <c:pt idx="1866">
                  <c:v>90733.609622040356</c:v>
                </c:pt>
                <c:pt idx="1867">
                  <c:v>91252.864308057295</c:v>
                </c:pt>
                <c:pt idx="1868">
                  <c:v>91171.487947191083</c:v>
                </c:pt>
                <c:pt idx="1869">
                  <c:v>90510.509437919565</c:v>
                </c:pt>
                <c:pt idx="1870">
                  <c:v>90117.074986707856</c:v>
                </c:pt>
                <c:pt idx="1871">
                  <c:v>89932.061363389701</c:v>
                </c:pt>
                <c:pt idx="1872">
                  <c:v>89676.731126322964</c:v>
                </c:pt>
                <c:pt idx="1873">
                  <c:v>89861.429935579901</c:v>
                </c:pt>
                <c:pt idx="1874">
                  <c:v>89733.385175445452</c:v>
                </c:pt>
                <c:pt idx="1875">
                  <c:v>89191.472685508561</c:v>
                </c:pt>
                <c:pt idx="1876">
                  <c:v>89329.47409119035</c:v>
                </c:pt>
                <c:pt idx="1877">
                  <c:v>90164.494537693026</c:v>
                </c:pt>
                <c:pt idx="1878">
                  <c:v>90198.402887011631</c:v>
                </c:pt>
                <c:pt idx="1879">
                  <c:v>90421.314342039012</c:v>
                </c:pt>
                <c:pt idx="1880">
                  <c:v>90533.512484457664</c:v>
                </c:pt>
                <c:pt idx="1881">
                  <c:v>90335.354239365115</c:v>
                </c:pt>
                <c:pt idx="1882">
                  <c:v>90199.43235715972</c:v>
                </c:pt>
                <c:pt idx="1883">
                  <c:v>90106.953312891928</c:v>
                </c:pt>
                <c:pt idx="1884">
                  <c:v>94488.389572874163</c:v>
                </c:pt>
                <c:pt idx="1885">
                  <c:v>96056.245745370048</c:v>
                </c:pt>
                <c:pt idx="1886">
                  <c:v>94780.286345357716</c:v>
                </c:pt>
                <c:pt idx="1887">
                  <c:v>96377.34907917722</c:v>
                </c:pt>
                <c:pt idx="1888">
                  <c:v>111069.65099701623</c:v>
                </c:pt>
                <c:pt idx="1889">
                  <c:v>105387.36041618227</c:v>
                </c:pt>
                <c:pt idx="1890">
                  <c:v>99817.996418166469</c:v>
                </c:pt>
                <c:pt idx="1891">
                  <c:v>94537.795039344623</c:v>
                </c:pt>
                <c:pt idx="1892">
                  <c:v>88870.083238670108</c:v>
                </c:pt>
                <c:pt idx="1893">
                  <c:v>81336.253158091</c:v>
                </c:pt>
                <c:pt idx="1894">
                  <c:v>83347.526920718767</c:v>
                </c:pt>
                <c:pt idx="1895">
                  <c:v>85370.119833429533</c:v>
                </c:pt>
                <c:pt idx="1896">
                  <c:v>86156.959182528444</c:v>
                </c:pt>
                <c:pt idx="1897">
                  <c:v>85680.164192410259</c:v>
                </c:pt>
                <c:pt idx="1898">
                  <c:v>84566.596347965169</c:v>
                </c:pt>
                <c:pt idx="1899">
                  <c:v>83131.883960345134</c:v>
                </c:pt>
                <c:pt idx="1900">
                  <c:v>83037.953014774612</c:v>
                </c:pt>
                <c:pt idx="1901">
                  <c:v>83967.914201439155</c:v>
                </c:pt>
                <c:pt idx="1902">
                  <c:v>85135.506424278152</c:v>
                </c:pt>
                <c:pt idx="1903">
                  <c:v>85412.884437362241</c:v>
                </c:pt>
                <c:pt idx="1904">
                  <c:v>84316.286636161967</c:v>
                </c:pt>
                <c:pt idx="1905">
                  <c:v>83605.079729094243</c:v>
                </c:pt>
                <c:pt idx="1906">
                  <c:v>84181.908178712823</c:v>
                </c:pt>
                <c:pt idx="1907">
                  <c:v>85736.15831454577</c:v>
                </c:pt>
                <c:pt idx="1908">
                  <c:v>86461.450901260381</c:v>
                </c:pt>
                <c:pt idx="1909">
                  <c:v>87019.3177234959</c:v>
                </c:pt>
                <c:pt idx="1910">
                  <c:v>87153.861555083582</c:v>
                </c:pt>
                <c:pt idx="1911">
                  <c:v>86814.866033281709</c:v>
                </c:pt>
                <c:pt idx="1912">
                  <c:v>86446.858437201532</c:v>
                </c:pt>
                <c:pt idx="1913">
                  <c:v>86134.490183381917</c:v>
                </c:pt>
                <c:pt idx="1914">
                  <c:v>86305.931422797221</c:v>
                </c:pt>
                <c:pt idx="1915">
                  <c:v>87010.928719225136</c:v>
                </c:pt>
                <c:pt idx="1916">
                  <c:v>88205.614957081852</c:v>
                </c:pt>
                <c:pt idx="1917">
                  <c:v>88389.281868652586</c:v>
                </c:pt>
                <c:pt idx="1918">
                  <c:v>88895.051905404282</c:v>
                </c:pt>
                <c:pt idx="1919">
                  <c:v>89947.547166460237</c:v>
                </c:pt>
                <c:pt idx="1920">
                  <c:v>90978.189078877243</c:v>
                </c:pt>
                <c:pt idx="1921">
                  <c:v>90556.276250426527</c:v>
                </c:pt>
                <c:pt idx="1922">
                  <c:v>89103.094911105785</c:v>
                </c:pt>
                <c:pt idx="1923">
                  <c:v>88074.185965998724</c:v>
                </c:pt>
                <c:pt idx="1924">
                  <c:v>87746.375864460177</c:v>
                </c:pt>
                <c:pt idx="1925">
                  <c:v>88473.571755662269</c:v>
                </c:pt>
                <c:pt idx="1926">
                  <c:v>88568.886366317034</c:v>
                </c:pt>
                <c:pt idx="1927">
                  <c:v>88398.377762605334</c:v>
                </c:pt>
                <c:pt idx="1928">
                  <c:v>88704.583092704619</c:v>
                </c:pt>
                <c:pt idx="1929">
                  <c:v>89893.05987908729</c:v>
                </c:pt>
                <c:pt idx="1930">
                  <c:v>90844.12609553065</c:v>
                </c:pt>
                <c:pt idx="1931">
                  <c:v>91121.191899272933</c:v>
                </c:pt>
                <c:pt idx="1932">
                  <c:v>90930.096646545659</c:v>
                </c:pt>
                <c:pt idx="1933">
                  <c:v>90264.250252131329</c:v>
                </c:pt>
                <c:pt idx="1934">
                  <c:v>90386.459722825064</c:v>
                </c:pt>
                <c:pt idx="1935">
                  <c:v>90741.183428947697</c:v>
                </c:pt>
                <c:pt idx="1936">
                  <c:v>91446.734221333885</c:v>
                </c:pt>
                <c:pt idx="1937">
                  <c:v>91755.644454826222</c:v>
                </c:pt>
                <c:pt idx="1938">
                  <c:v>91432.263471934071</c:v>
                </c:pt>
                <c:pt idx="1939">
                  <c:v>90087.765739204697</c:v>
                </c:pt>
                <c:pt idx="1940">
                  <c:v>89135.914225017856</c:v>
                </c:pt>
                <c:pt idx="1941">
                  <c:v>89196.015576962236</c:v>
                </c:pt>
                <c:pt idx="1942">
                  <c:v>89395.056184666653</c:v>
                </c:pt>
                <c:pt idx="1943">
                  <c:v>90704.07955005129</c:v>
                </c:pt>
                <c:pt idx="1944">
                  <c:v>91535.469073470013</c:v>
                </c:pt>
                <c:pt idx="1945">
                  <c:v>92373.94654865269</c:v>
                </c:pt>
                <c:pt idx="1946">
                  <c:v>92295.28333381399</c:v>
                </c:pt>
                <c:pt idx="1947">
                  <c:v>92788.623294208781</c:v>
                </c:pt>
                <c:pt idx="1948">
                  <c:v>92205.589876665923</c:v>
                </c:pt>
                <c:pt idx="1949">
                  <c:v>91631.140881911022</c:v>
                </c:pt>
                <c:pt idx="1950">
                  <c:v>91171.323505392284</c:v>
                </c:pt>
                <c:pt idx="1951">
                  <c:v>91016.91765521167</c:v>
                </c:pt>
                <c:pt idx="1952">
                  <c:v>90556.128384660071</c:v>
                </c:pt>
                <c:pt idx="1953">
                  <c:v>90343.874424345006</c:v>
                </c:pt>
                <c:pt idx="1954">
                  <c:v>89970.989943342356</c:v>
                </c:pt>
                <c:pt idx="1955">
                  <c:v>89727.040277144421</c:v>
                </c:pt>
                <c:pt idx="1956">
                  <c:v>90083.858044447494</c:v>
                </c:pt>
                <c:pt idx="1957">
                  <c:v>91760.286793549254</c:v>
                </c:pt>
                <c:pt idx="1958">
                  <c:v>93310.320683883663</c:v>
                </c:pt>
                <c:pt idx="1959">
                  <c:v>92893.532929333436</c:v>
                </c:pt>
                <c:pt idx="1960">
                  <c:v>91724.347670936506</c:v>
                </c:pt>
                <c:pt idx="1961">
                  <c:v>89845.337425797567</c:v>
                </c:pt>
                <c:pt idx="1962">
                  <c:v>89550.842547659195</c:v>
                </c:pt>
                <c:pt idx="1963">
                  <c:v>89954.565389427371</c:v>
                </c:pt>
                <c:pt idx="1964">
                  <c:v>91238.803731568958</c:v>
                </c:pt>
                <c:pt idx="1965">
                  <c:v>91284.949302521432</c:v>
                </c:pt>
                <c:pt idx="1966">
                  <c:v>91599.184799890718</c:v>
                </c:pt>
                <c:pt idx="1967">
                  <c:v>91923.439684428056</c:v>
                </c:pt>
                <c:pt idx="1968">
                  <c:v>92957.025058764964</c:v>
                </c:pt>
                <c:pt idx="1969">
                  <c:v>93445.669699924547</c:v>
                </c:pt>
                <c:pt idx="1970">
                  <c:v>93850.705858829635</c:v>
                </c:pt>
                <c:pt idx="1971">
                  <c:v>94231.960575568824</c:v>
                </c:pt>
                <c:pt idx="1972">
                  <c:v>95544.91374013407</c:v>
                </c:pt>
                <c:pt idx="1973">
                  <c:v>95812.559787004953</c:v>
                </c:pt>
                <c:pt idx="1974">
                  <c:v>94720.001783990097</c:v>
                </c:pt>
                <c:pt idx="1975">
                  <c:v>92654.226097082021</c:v>
                </c:pt>
                <c:pt idx="1976">
                  <c:v>92414.142400919722</c:v>
                </c:pt>
                <c:pt idx="1977">
                  <c:v>93226.485271867219</c:v>
                </c:pt>
                <c:pt idx="1978">
                  <c:v>94264.278903546307</c:v>
                </c:pt>
                <c:pt idx="1979">
                  <c:v>94306.883341254477</c:v>
                </c:pt>
                <c:pt idx="1980">
                  <c:v>94286.835218509223</c:v>
                </c:pt>
                <c:pt idx="1981">
                  <c:v>93838.262388656978</c:v>
                </c:pt>
                <c:pt idx="1982">
                  <c:v>93907.728057183864</c:v>
                </c:pt>
                <c:pt idx="1983">
                  <c:v>94345.27423335331</c:v>
                </c:pt>
                <c:pt idx="1984">
                  <c:v>94847.333034861702</c:v>
                </c:pt>
                <c:pt idx="1985">
                  <c:v>94122.879308031173</c:v>
                </c:pt>
                <c:pt idx="1986">
                  <c:v>92690.807246392491</c:v>
                </c:pt>
                <c:pt idx="1987">
                  <c:v>92033.488656341578</c:v>
                </c:pt>
                <c:pt idx="1988">
                  <c:v>92333.729782107388</c:v>
                </c:pt>
                <c:pt idx="1989">
                  <c:v>93467.466545352014</c:v>
                </c:pt>
                <c:pt idx="1990">
                  <c:v>94240.301365880674</c:v>
                </c:pt>
                <c:pt idx="1991">
                  <c:v>95520.692229032924</c:v>
                </c:pt>
                <c:pt idx="1992">
                  <c:v>96039.208069509841</c:v>
                </c:pt>
                <c:pt idx="1993">
                  <c:v>95386.213081725669</c:v>
                </c:pt>
                <c:pt idx="1994">
                  <c:v>93304.374880077099</c:v>
                </c:pt>
                <c:pt idx="1995">
                  <c:v>90960.74743871711</c:v>
                </c:pt>
                <c:pt idx="1996">
                  <c:v>89564.405264476765</c:v>
                </c:pt>
                <c:pt idx="1997">
                  <c:v>89685.234809943926</c:v>
                </c:pt>
                <c:pt idx="1998">
                  <c:v>90349.999991249759</c:v>
                </c:pt>
                <c:pt idx="1999">
                  <c:v>90497.811875288186</c:v>
                </c:pt>
                <c:pt idx="2000">
                  <c:v>90038.602320619917</c:v>
                </c:pt>
                <c:pt idx="2001">
                  <c:v>90341.455181495126</c:v>
                </c:pt>
                <c:pt idx="2002">
                  <c:v>90732.910026070109</c:v>
                </c:pt>
                <c:pt idx="2003">
                  <c:v>90280.589804296294</c:v>
                </c:pt>
                <c:pt idx="2004">
                  <c:v>90461.527806879574</c:v>
                </c:pt>
                <c:pt idx="2005">
                  <c:v>90927.599548330254</c:v>
                </c:pt>
                <c:pt idx="2006">
                  <c:v>90827.679661996968</c:v>
                </c:pt>
                <c:pt idx="2007">
                  <c:v>89469.321890568681</c:v>
                </c:pt>
                <c:pt idx="2008">
                  <c:v>88674.657179763075</c:v>
                </c:pt>
                <c:pt idx="2009">
                  <c:v>89132.423129343864</c:v>
                </c:pt>
                <c:pt idx="2010">
                  <c:v>89334.731799377027</c:v>
                </c:pt>
                <c:pt idx="2011">
                  <c:v>89892.9227715304</c:v>
                </c:pt>
                <c:pt idx="2012">
                  <c:v>90721.666294199298</c:v>
                </c:pt>
                <c:pt idx="2013">
                  <c:v>91970.085165377925</c:v>
                </c:pt>
                <c:pt idx="2014">
                  <c:v>92484.449579388063</c:v>
                </c:pt>
                <c:pt idx="2015">
                  <c:v>90819.953720830992</c:v>
                </c:pt>
                <c:pt idx="2016">
                  <c:v>88600.043094437569</c:v>
                </c:pt>
                <c:pt idx="2017">
                  <c:v>87298.399296652395</c:v>
                </c:pt>
                <c:pt idx="2018">
                  <c:v>87595.694345120413</c:v>
                </c:pt>
                <c:pt idx="2019">
                  <c:v>89432.806449325915</c:v>
                </c:pt>
                <c:pt idx="2020">
                  <c:v>91426.678599577048</c:v>
                </c:pt>
                <c:pt idx="2021">
                  <c:v>92919.429004415579</c:v>
                </c:pt>
                <c:pt idx="2022">
                  <c:v>92408.164081728566</c:v>
                </c:pt>
                <c:pt idx="2023">
                  <c:v>90685.298043220493</c:v>
                </c:pt>
                <c:pt idx="2024">
                  <c:v>88523.642928136891</c:v>
                </c:pt>
                <c:pt idx="2025">
                  <c:v>87910.072653554453</c:v>
                </c:pt>
                <c:pt idx="2026">
                  <c:v>89148.485069660819</c:v>
                </c:pt>
                <c:pt idx="2027">
                  <c:v>90695.22952635531</c:v>
                </c:pt>
                <c:pt idx="2028">
                  <c:v>91194.937839106336</c:v>
                </c:pt>
                <c:pt idx="2029">
                  <c:v>90344.67359942777</c:v>
                </c:pt>
                <c:pt idx="2030">
                  <c:v>88910.350047389642</c:v>
                </c:pt>
                <c:pt idx="2031">
                  <c:v>88422.034257183084</c:v>
                </c:pt>
                <c:pt idx="2032">
                  <c:v>88771.84426279318</c:v>
                </c:pt>
                <c:pt idx="2033">
                  <c:v>91081.648344712608</c:v>
                </c:pt>
                <c:pt idx="2034">
                  <c:v>93401.558755062884</c:v>
                </c:pt>
                <c:pt idx="2035">
                  <c:v>94392.888868026974</c:v>
                </c:pt>
                <c:pt idx="2036">
                  <c:v>93182.237182330573</c:v>
                </c:pt>
                <c:pt idx="2037">
                  <c:v>90511.528468810924</c:v>
                </c:pt>
                <c:pt idx="2038">
                  <c:v>89225.824674300035</c:v>
                </c:pt>
                <c:pt idx="2039">
                  <c:v>89905.68235117913</c:v>
                </c:pt>
                <c:pt idx="2040">
                  <c:v>91702.115735787156</c:v>
                </c:pt>
                <c:pt idx="2041">
                  <c:v>93366.185015304611</c:v>
                </c:pt>
                <c:pt idx="2042">
                  <c:v>93031.857889358376</c:v>
                </c:pt>
                <c:pt idx="2043">
                  <c:v>91863.45504372452</c:v>
                </c:pt>
                <c:pt idx="2044">
                  <c:v>89821.375659997735</c:v>
                </c:pt>
                <c:pt idx="2045">
                  <c:v>89090.79842658258</c:v>
                </c:pt>
                <c:pt idx="2046">
                  <c:v>89819.183408412777</c:v>
                </c:pt>
                <c:pt idx="2047">
                  <c:v>91147.16568132308</c:v>
                </c:pt>
                <c:pt idx="2048">
                  <c:v>92256.766163255845</c:v>
                </c:pt>
                <c:pt idx="2049">
                  <c:v>92299.005263351166</c:v>
                </c:pt>
                <c:pt idx="2050">
                  <c:v>91383.882375611545</c:v>
                </c:pt>
                <c:pt idx="2051">
                  <c:v>90348.986534005642</c:v>
                </c:pt>
                <c:pt idx="2052">
                  <c:v>88234.625709932428</c:v>
                </c:pt>
                <c:pt idx="2053">
                  <c:v>87293.310587771106</c:v>
                </c:pt>
                <c:pt idx="2054">
                  <c:v>87173.46336872314</c:v>
                </c:pt>
                <c:pt idx="2055">
                  <c:v>88898.045341243676</c:v>
                </c:pt>
                <c:pt idx="2056">
                  <c:v>90235.918762165646</c:v>
                </c:pt>
                <c:pt idx="2057">
                  <c:v>90739.681011830849</c:v>
                </c:pt>
                <c:pt idx="2058">
                  <c:v>91233.624633535481</c:v>
                </c:pt>
                <c:pt idx="2059">
                  <c:v>92028.789683381037</c:v>
                </c:pt>
                <c:pt idx="2060">
                  <c:v>92335.00716304782</c:v>
                </c:pt>
                <c:pt idx="2061">
                  <c:v>92985.062698580674</c:v>
                </c:pt>
                <c:pt idx="2062">
                  <c:v>92964.75802516652</c:v>
                </c:pt>
                <c:pt idx="2063">
                  <c:v>92840.54667907182</c:v>
                </c:pt>
                <c:pt idx="2064">
                  <c:v>94774.640617223442</c:v>
                </c:pt>
                <c:pt idx="2065">
                  <c:v>97644.176683109996</c:v>
                </c:pt>
                <c:pt idx="2066">
                  <c:v>101065.66877466986</c:v>
                </c:pt>
                <c:pt idx="2067">
                  <c:v>96212.673027104131</c:v>
                </c:pt>
                <c:pt idx="2068">
                  <c:v>93459.540019206339</c:v>
                </c:pt>
                <c:pt idx="2069">
                  <c:v>89312.704247382644</c:v>
                </c:pt>
                <c:pt idx="2070">
                  <c:v>89568.912707042109</c:v>
                </c:pt>
                <c:pt idx="2071">
                  <c:v>89699.476167996763</c:v>
                </c:pt>
                <c:pt idx="2072">
                  <c:v>89598.525542824194</c:v>
                </c:pt>
                <c:pt idx="2073">
                  <c:v>88913.536182063079</c:v>
                </c:pt>
                <c:pt idx="2074">
                  <c:v>89435.202836895478</c:v>
                </c:pt>
                <c:pt idx="2075">
                  <c:v>89935.373481118193</c:v>
                </c:pt>
                <c:pt idx="2076">
                  <c:v>88716.317366072151</c:v>
                </c:pt>
                <c:pt idx="2077">
                  <c:v>88660.385966398215</c:v>
                </c:pt>
                <c:pt idx="2078">
                  <c:v>90017.834262780234</c:v>
                </c:pt>
                <c:pt idx="2079">
                  <c:v>91669.301648974753</c:v>
                </c:pt>
                <c:pt idx="2080">
                  <c:v>93191.049025278873</c:v>
                </c:pt>
                <c:pt idx="2081">
                  <c:v>94189.791607050342</c:v>
                </c:pt>
                <c:pt idx="2082">
                  <c:v>91500.888965359598</c:v>
                </c:pt>
                <c:pt idx="2083">
                  <c:v>90818.854295304292</c:v>
                </c:pt>
                <c:pt idx="2084">
                  <c:v>90706.639214442039</c:v>
                </c:pt>
                <c:pt idx="2085">
                  <c:v>91779.996689993539</c:v>
                </c:pt>
                <c:pt idx="2086">
                  <c:v>92399.354233775186</c:v>
                </c:pt>
                <c:pt idx="2087">
                  <c:v>93689.480522601734</c:v>
                </c:pt>
                <c:pt idx="2088">
                  <c:v>93866.297275849705</c:v>
                </c:pt>
                <c:pt idx="2089">
                  <c:v>92996.753593329689</c:v>
                </c:pt>
                <c:pt idx="2090">
                  <c:v>89930.47884866393</c:v>
                </c:pt>
                <c:pt idx="2091">
                  <c:v>86670.063467283966</c:v>
                </c:pt>
                <c:pt idx="2092">
                  <c:v>85741.75761993957</c:v>
                </c:pt>
                <c:pt idx="2093">
                  <c:v>86365.577937005888</c:v>
                </c:pt>
                <c:pt idx="2094">
                  <c:v>87073.758804904704</c:v>
                </c:pt>
                <c:pt idx="2095">
                  <c:v>72173.761148184523</c:v>
                </c:pt>
                <c:pt idx="2096">
                  <c:v>64027.621673502545</c:v>
                </c:pt>
                <c:pt idx="2097">
                  <c:v>55630.457012221479</c:v>
                </c:pt>
                <c:pt idx="2098">
                  <c:v>45726.159884297485</c:v>
                </c:pt>
                <c:pt idx="2099">
                  <c:v>52003.3372328982</c:v>
                </c:pt>
                <c:pt idx="2100">
                  <c:v>62300.724935439779</c:v>
                </c:pt>
                <c:pt idx="2101">
                  <c:v>66278.733677534852</c:v>
                </c:pt>
                <c:pt idx="2102">
                  <c:v>73204.457756188</c:v>
                </c:pt>
                <c:pt idx="2103">
                  <c:v>120361.21379734905</c:v>
                </c:pt>
                <c:pt idx="2104">
                  <c:v>109913.30589925122</c:v>
                </c:pt>
                <c:pt idx="2105">
                  <c:v>100041.267965202</c:v>
                </c:pt>
                <c:pt idx="2106">
                  <c:v>90737.221688434802</c:v>
                </c:pt>
                <c:pt idx="2107">
                  <c:v>81815.935424458323</c:v>
                </c:pt>
                <c:pt idx="2108">
                  <c:v>79933.567828953819</c:v>
                </c:pt>
                <c:pt idx="2109">
                  <c:v>83373.897653120424</c:v>
                </c:pt>
                <c:pt idx="2110">
                  <c:v>87042.942912041864</c:v>
                </c:pt>
                <c:pt idx="2111">
                  <c:v>89742.359391992417</c:v>
                </c:pt>
                <c:pt idx="2112">
                  <c:v>92171.208331803689</c:v>
                </c:pt>
                <c:pt idx="2113">
                  <c:v>92863.106814993866</c:v>
                </c:pt>
                <c:pt idx="2114">
                  <c:v>91373.812828621303</c:v>
                </c:pt>
                <c:pt idx="2115">
                  <c:v>90344.279285428274</c:v>
                </c:pt>
                <c:pt idx="2116">
                  <c:v>91514.374219486854</c:v>
                </c:pt>
                <c:pt idx="2117">
                  <c:v>93675.485490264982</c:v>
                </c:pt>
                <c:pt idx="2118">
                  <c:v>92932.614735399169</c:v>
                </c:pt>
                <c:pt idx="2119">
                  <c:v>89832.055235175896</c:v>
                </c:pt>
                <c:pt idx="2120">
                  <c:v>87923.861622035387</c:v>
                </c:pt>
                <c:pt idx="2121">
                  <c:v>88157.614515553665</c:v>
                </c:pt>
                <c:pt idx="2122">
                  <c:v>87965.85472082175</c:v>
                </c:pt>
                <c:pt idx="2123">
                  <c:v>87676.875977461561</c:v>
                </c:pt>
                <c:pt idx="2124">
                  <c:v>88195.144256427462</c:v>
                </c:pt>
                <c:pt idx="2125">
                  <c:v>86988.541404739313</c:v>
                </c:pt>
                <c:pt idx="2126">
                  <c:v>84410.519198997979</c:v>
                </c:pt>
                <c:pt idx="2127">
                  <c:v>83962.639802911639</c:v>
                </c:pt>
                <c:pt idx="2128">
                  <c:v>87848.627800737071</c:v>
                </c:pt>
                <c:pt idx="2129">
                  <c:v>88382.175699233296</c:v>
                </c:pt>
                <c:pt idx="2130">
                  <c:v>86790.752956463519</c:v>
                </c:pt>
                <c:pt idx="2131">
                  <c:v>85926.695607648144</c:v>
                </c:pt>
                <c:pt idx="2132">
                  <c:v>87949.863011689216</c:v>
                </c:pt>
                <c:pt idx="2133">
                  <c:v>91014.67797467162</c:v>
                </c:pt>
                <c:pt idx="2134">
                  <c:v>93756.487252312276</c:v>
                </c:pt>
                <c:pt idx="2135">
                  <c:v>96398.008312550606</c:v>
                </c:pt>
                <c:pt idx="2136">
                  <c:v>97861.212737135895</c:v>
                </c:pt>
                <c:pt idx="2137">
                  <c:v>97999.935626811173</c:v>
                </c:pt>
                <c:pt idx="2138">
                  <c:v>96547.024436128093</c:v>
                </c:pt>
                <c:pt idx="2139">
                  <c:v>94095.844890274631</c:v>
                </c:pt>
                <c:pt idx="2140">
                  <c:v>91506.852457571964</c:v>
                </c:pt>
                <c:pt idx="2141">
                  <c:v>88102.666882451435</c:v>
                </c:pt>
                <c:pt idx="2142">
                  <c:v>85783.826168913205</c:v>
                </c:pt>
                <c:pt idx="2143">
                  <c:v>84265.978885272008</c:v>
                </c:pt>
                <c:pt idx="2144">
                  <c:v>86367.222180742974</c:v>
                </c:pt>
                <c:pt idx="2145">
                  <c:v>88856.861812510469</c:v>
                </c:pt>
                <c:pt idx="2146">
                  <c:v>90781.932876192397</c:v>
                </c:pt>
                <c:pt idx="2147">
                  <c:v>94251.520863396843</c:v>
                </c:pt>
                <c:pt idx="2148">
                  <c:v>96918.745931140904</c:v>
                </c:pt>
                <c:pt idx="2149">
                  <c:v>97586.664132739825</c:v>
                </c:pt>
                <c:pt idx="2150">
                  <c:v>97912.725328742352</c:v>
                </c:pt>
                <c:pt idx="2151">
                  <c:v>97634.70121041988</c:v>
                </c:pt>
                <c:pt idx="2152">
                  <c:v>95832.578801894269</c:v>
                </c:pt>
                <c:pt idx="2153">
                  <c:v>93040.30719229934</c:v>
                </c:pt>
                <c:pt idx="2154">
                  <c:v>92428.920381789489</c:v>
                </c:pt>
                <c:pt idx="2155">
                  <c:v>94476.824016073893</c:v>
                </c:pt>
                <c:pt idx="2156">
                  <c:v>96290.658267219536</c:v>
                </c:pt>
                <c:pt idx="2157">
                  <c:v>97157.772955056134</c:v>
                </c:pt>
                <c:pt idx="2158">
                  <c:v>98571.432446046078</c:v>
                </c:pt>
                <c:pt idx="2159">
                  <c:v>99020.097758497868</c:v>
                </c:pt>
                <c:pt idx="2160">
                  <c:v>98714.591793492975</c:v>
                </c:pt>
                <c:pt idx="2161">
                  <c:v>98326.674734530068</c:v>
                </c:pt>
                <c:pt idx="2162">
                  <c:v>97318.495226190789</c:v>
                </c:pt>
                <c:pt idx="2163">
                  <c:v>96191.307803831834</c:v>
                </c:pt>
                <c:pt idx="2164">
                  <c:v>95124.927360317655</c:v>
                </c:pt>
                <c:pt idx="2165">
                  <c:v>92529.342594635411</c:v>
                </c:pt>
                <c:pt idx="2166">
                  <c:v>92718.802462432868</c:v>
                </c:pt>
                <c:pt idx="2167">
                  <c:v>94797.370307758843</c:v>
                </c:pt>
                <c:pt idx="2168">
                  <c:v>95936.860865776835</c:v>
                </c:pt>
                <c:pt idx="2169">
                  <c:v>96326.674705539815</c:v>
                </c:pt>
                <c:pt idx="2170">
                  <c:v>95380.847295414773</c:v>
                </c:pt>
                <c:pt idx="2171">
                  <c:v>94308.410110730125</c:v>
                </c:pt>
                <c:pt idx="2172">
                  <c:v>92921.984644021417</c:v>
                </c:pt>
                <c:pt idx="2173">
                  <c:v>92499.644694351708</c:v>
                </c:pt>
                <c:pt idx="2174">
                  <c:v>91864.520269488494</c:v>
                </c:pt>
                <c:pt idx="2175">
                  <c:v>93850.475513747733</c:v>
                </c:pt>
                <c:pt idx="2176">
                  <c:v>97647.044222691184</c:v>
                </c:pt>
                <c:pt idx="2177">
                  <c:v>102440.43588695895</c:v>
                </c:pt>
                <c:pt idx="2178">
                  <c:v>104304.32521687307</c:v>
                </c:pt>
                <c:pt idx="2179">
                  <c:v>102464.04656892807</c:v>
                </c:pt>
                <c:pt idx="2180">
                  <c:v>99779.889693083052</c:v>
                </c:pt>
                <c:pt idx="2181">
                  <c:v>97207.252890493444</c:v>
                </c:pt>
                <c:pt idx="2182">
                  <c:v>94780.207027885946</c:v>
                </c:pt>
                <c:pt idx="2183">
                  <c:v>94432.433863759332</c:v>
                </c:pt>
                <c:pt idx="2184">
                  <c:v>94210.060530361428</c:v>
                </c:pt>
                <c:pt idx="2185">
                  <c:v>95388.300429135445</c:v>
                </c:pt>
                <c:pt idx="2186">
                  <c:v>97453.783313374006</c:v>
                </c:pt>
                <c:pt idx="2187">
                  <c:v>98660.953570084253</c:v>
                </c:pt>
                <c:pt idx="2188">
                  <c:v>97764.930359967169</c:v>
                </c:pt>
                <c:pt idx="2189">
                  <c:v>94310.879794451976</c:v>
                </c:pt>
                <c:pt idx="2190">
                  <c:v>92495.315849003455</c:v>
                </c:pt>
                <c:pt idx="2191">
                  <c:v>91881.096082203891</c:v>
                </c:pt>
                <c:pt idx="2192">
                  <c:v>91642.170602127895</c:v>
                </c:pt>
                <c:pt idx="2193">
                  <c:v>94193.128003931459</c:v>
                </c:pt>
                <c:pt idx="2194">
                  <c:v>97177.961305506498</c:v>
                </c:pt>
                <c:pt idx="2195">
                  <c:v>100234.7263212734</c:v>
                </c:pt>
                <c:pt idx="2196">
                  <c:v>102933.86809004621</c:v>
                </c:pt>
                <c:pt idx="2197">
                  <c:v>101445.31344118562</c:v>
                </c:pt>
                <c:pt idx="2198">
                  <c:v>99425.30757859828</c:v>
                </c:pt>
                <c:pt idx="2199">
                  <c:v>98778.886306690052</c:v>
                </c:pt>
                <c:pt idx="2200">
                  <c:v>97715.128179657419</c:v>
                </c:pt>
                <c:pt idx="2201">
                  <c:v>96451.572529088226</c:v>
                </c:pt>
                <c:pt idx="2202">
                  <c:v>97880.392151629145</c:v>
                </c:pt>
                <c:pt idx="2203">
                  <c:v>100122.00448639643</c:v>
                </c:pt>
                <c:pt idx="2204">
                  <c:v>102031.24267797411</c:v>
                </c:pt>
                <c:pt idx="2205">
                  <c:v>101559.1820856947</c:v>
                </c:pt>
                <c:pt idx="2206">
                  <c:v>98571.0978909611</c:v>
                </c:pt>
                <c:pt idx="2207">
                  <c:v>95751.521973176365</c:v>
                </c:pt>
                <c:pt idx="2208">
                  <c:v>96330.880028730506</c:v>
                </c:pt>
                <c:pt idx="2209">
                  <c:v>99802.50913655787</c:v>
                </c:pt>
                <c:pt idx="2210">
                  <c:v>103024.68639697532</c:v>
                </c:pt>
                <c:pt idx="2211">
                  <c:v>102897.51574586119</c:v>
                </c:pt>
                <c:pt idx="2212">
                  <c:v>103462.54189398109</c:v>
                </c:pt>
                <c:pt idx="2213">
                  <c:v>102857.41940486293</c:v>
                </c:pt>
                <c:pt idx="2214">
                  <c:v>100841.15261780359</c:v>
                </c:pt>
                <c:pt idx="2215">
                  <c:v>99720.372814877628</c:v>
                </c:pt>
                <c:pt idx="2216">
                  <c:v>100709.16243329761</c:v>
                </c:pt>
                <c:pt idx="2217">
                  <c:v>102139.60180785219</c:v>
                </c:pt>
                <c:pt idx="2218">
                  <c:v>102408.08308255693</c:v>
                </c:pt>
                <c:pt idx="2219">
                  <c:v>102270.98488525156</c:v>
                </c:pt>
                <c:pt idx="2220">
                  <c:v>102026.2595836886</c:v>
                </c:pt>
                <c:pt idx="2221">
                  <c:v>99978.629250445767</c:v>
                </c:pt>
                <c:pt idx="2222">
                  <c:v>99175.03950201215</c:v>
                </c:pt>
                <c:pt idx="2223">
                  <c:v>98165.108180403564</c:v>
                </c:pt>
                <c:pt idx="2224">
                  <c:v>98883.584210111672</c:v>
                </c:pt>
                <c:pt idx="2225">
                  <c:v>100271.03748218647</c:v>
                </c:pt>
                <c:pt idx="2226">
                  <c:v>101583.16733038976</c:v>
                </c:pt>
                <c:pt idx="2227">
                  <c:v>103287.37799008511</c:v>
                </c:pt>
                <c:pt idx="2228">
                  <c:v>105251.28826644257</c:v>
                </c:pt>
                <c:pt idx="2229">
                  <c:v>106876.99934062469</c:v>
                </c:pt>
                <c:pt idx="2230">
                  <c:v>106329.6393701795</c:v>
                </c:pt>
                <c:pt idx="2231">
                  <c:v>102853.19403812363</c:v>
                </c:pt>
                <c:pt idx="2232">
                  <c:v>100676.94639825603</c:v>
                </c:pt>
                <c:pt idx="2233">
                  <c:v>100323.2531823265</c:v>
                </c:pt>
                <c:pt idx="2234">
                  <c:v>101597.69566890478</c:v>
                </c:pt>
                <c:pt idx="2235">
                  <c:v>103989.54692775164</c:v>
                </c:pt>
                <c:pt idx="2236">
                  <c:v>105669.45322075643</c:v>
                </c:pt>
                <c:pt idx="2237">
                  <c:v>107400.40329963843</c:v>
                </c:pt>
                <c:pt idx="2238">
                  <c:v>105915.70894417005</c:v>
                </c:pt>
                <c:pt idx="2239">
                  <c:v>103522.17317992021</c:v>
                </c:pt>
                <c:pt idx="2240">
                  <c:v>100645.10001594535</c:v>
                </c:pt>
                <c:pt idx="2241">
                  <c:v>98180.144221047682</c:v>
                </c:pt>
                <c:pt idx="2242">
                  <c:v>100366.87388115464</c:v>
                </c:pt>
                <c:pt idx="2243">
                  <c:v>102604.86890172353</c:v>
                </c:pt>
                <c:pt idx="2244">
                  <c:v>105671.77117601311</c:v>
                </c:pt>
                <c:pt idx="2245">
                  <c:v>108488.55085552957</c:v>
                </c:pt>
                <c:pt idx="2246">
                  <c:v>110251.74882838655</c:v>
                </c:pt>
                <c:pt idx="2247">
                  <c:v>108816.4056093188</c:v>
                </c:pt>
                <c:pt idx="2248">
                  <c:v>108059.25416077742</c:v>
                </c:pt>
                <c:pt idx="2249">
                  <c:v>106988.38762977454</c:v>
                </c:pt>
                <c:pt idx="2250">
                  <c:v>106348.8361942653</c:v>
                </c:pt>
                <c:pt idx="2251">
                  <c:v>105961.6059126434</c:v>
                </c:pt>
                <c:pt idx="2252">
                  <c:v>104655.65772781118</c:v>
                </c:pt>
                <c:pt idx="2253">
                  <c:v>103562.42969064518</c:v>
                </c:pt>
                <c:pt idx="2254">
                  <c:v>102824.43905144445</c:v>
                </c:pt>
                <c:pt idx="2255">
                  <c:v>104785.5362635849</c:v>
                </c:pt>
                <c:pt idx="2256">
                  <c:v>104602.67631383282</c:v>
                </c:pt>
                <c:pt idx="2257">
                  <c:v>104530.9857559637</c:v>
                </c:pt>
                <c:pt idx="2258">
                  <c:v>104619.69143496387</c:v>
                </c:pt>
                <c:pt idx="2259">
                  <c:v>104620.21145673744</c:v>
                </c:pt>
                <c:pt idx="2260">
                  <c:v>104622.86849090712</c:v>
                </c:pt>
                <c:pt idx="2261">
                  <c:v>107378.09528975289</c:v>
                </c:pt>
                <c:pt idx="2262">
                  <c:v>109302.33292165029</c:v>
                </c:pt>
                <c:pt idx="2263">
                  <c:v>109889.45533418664</c:v>
                </c:pt>
                <c:pt idx="2264">
                  <c:v>108078.01732311891</c:v>
                </c:pt>
                <c:pt idx="2265">
                  <c:v>105600.39829990509</c:v>
                </c:pt>
                <c:pt idx="2266">
                  <c:v>104299.24046743569</c:v>
                </c:pt>
                <c:pt idx="2267">
                  <c:v>103837.07573571148</c:v>
                </c:pt>
                <c:pt idx="2268">
                  <c:v>104055.22112018919</c:v>
                </c:pt>
                <c:pt idx="2269">
                  <c:v>106052.72195230321</c:v>
                </c:pt>
                <c:pt idx="2270">
                  <c:v>107020.09014001935</c:v>
                </c:pt>
                <c:pt idx="2271">
                  <c:v>109286.26291749865</c:v>
                </c:pt>
                <c:pt idx="2272">
                  <c:v>107572.85255662326</c:v>
                </c:pt>
                <c:pt idx="2273">
                  <c:v>104609.45051535442</c:v>
                </c:pt>
                <c:pt idx="2274">
                  <c:v>102387.42781838108</c:v>
                </c:pt>
                <c:pt idx="2275">
                  <c:v>102985.42192953188</c:v>
                </c:pt>
                <c:pt idx="2276">
                  <c:v>106995.68291927941</c:v>
                </c:pt>
                <c:pt idx="2277">
                  <c:v>107520.58102664004</c:v>
                </c:pt>
                <c:pt idx="2278">
                  <c:v>106945.92976854232</c:v>
                </c:pt>
                <c:pt idx="2279">
                  <c:v>105036.34799827164</c:v>
                </c:pt>
                <c:pt idx="2280">
                  <c:v>102609.6581456572</c:v>
                </c:pt>
                <c:pt idx="2281">
                  <c:v>100899.23479015897</c:v>
                </c:pt>
                <c:pt idx="2282">
                  <c:v>99175.832418577862</c:v>
                </c:pt>
                <c:pt idx="2283">
                  <c:v>101261.06412588703</c:v>
                </c:pt>
                <c:pt idx="2284">
                  <c:v>103663.9768132969</c:v>
                </c:pt>
                <c:pt idx="2285">
                  <c:v>100465.32993724231</c:v>
                </c:pt>
                <c:pt idx="2286">
                  <c:v>97922.00310490423</c:v>
                </c:pt>
                <c:pt idx="2287">
                  <c:v>94576.738000997517</c:v>
                </c:pt>
                <c:pt idx="2288">
                  <c:v>93719.444533967602</c:v>
                </c:pt>
                <c:pt idx="2289">
                  <c:v>91123.314317781129</c:v>
                </c:pt>
                <c:pt idx="2290">
                  <c:v>99001.74352397873</c:v>
                </c:pt>
                <c:pt idx="2291">
                  <c:v>102879.42762188071</c:v>
                </c:pt>
                <c:pt idx="2292">
                  <c:v>106088.67246160333</c:v>
                </c:pt>
                <c:pt idx="2293">
                  <c:v>105852.29478763723</c:v>
                </c:pt>
                <c:pt idx="2294">
                  <c:v>105019.02961588513</c:v>
                </c:pt>
                <c:pt idx="2295">
                  <c:v>105082.04397193396</c:v>
                </c:pt>
                <c:pt idx="2296">
                  <c:v>101119.40503981461</c:v>
                </c:pt>
                <c:pt idx="2297">
                  <c:v>98398.642563006841</c:v>
                </c:pt>
                <c:pt idx="2298">
                  <c:v>98793.659514686311</c:v>
                </c:pt>
                <c:pt idx="2299">
                  <c:v>100159.9162165177</c:v>
                </c:pt>
                <c:pt idx="2300">
                  <c:v>101280.60525517898</c:v>
                </c:pt>
                <c:pt idx="2301">
                  <c:v>101594.73448699749</c:v>
                </c:pt>
                <c:pt idx="2302">
                  <c:v>101518.73279413179</c:v>
                </c:pt>
                <c:pt idx="2303">
                  <c:v>99005.982714144877</c:v>
                </c:pt>
                <c:pt idx="2304">
                  <c:v>97492.826836571126</c:v>
                </c:pt>
                <c:pt idx="2305">
                  <c:v>98541.350830889147</c:v>
                </c:pt>
                <c:pt idx="2306">
                  <c:v>100621.26960074477</c:v>
                </c:pt>
                <c:pt idx="2307">
                  <c:v>102848.52504687525</c:v>
                </c:pt>
                <c:pt idx="2308">
                  <c:v>98103.313969455048</c:v>
                </c:pt>
                <c:pt idx="2309">
                  <c:v>94519.31003133682</c:v>
                </c:pt>
                <c:pt idx="2310">
                  <c:v>91634.837072922281</c:v>
                </c:pt>
                <c:pt idx="2311">
                  <c:v>88746.576971632676</c:v>
                </c:pt>
                <c:pt idx="2312">
                  <c:v>89935.429050473584</c:v>
                </c:pt>
                <c:pt idx="2313">
                  <c:v>92131.848192203732</c:v>
                </c:pt>
                <c:pt idx="2314">
                  <c:v>96319.68567431964</c:v>
                </c:pt>
                <c:pt idx="2315">
                  <c:v>97302.296867416633</c:v>
                </c:pt>
                <c:pt idx="2316">
                  <c:v>99855.285778917576</c:v>
                </c:pt>
                <c:pt idx="2317">
                  <c:v>100527.06096492031</c:v>
                </c:pt>
                <c:pt idx="2318">
                  <c:v>100237.3501220984</c:v>
                </c:pt>
                <c:pt idx="2319">
                  <c:v>99725.060217640174</c:v>
                </c:pt>
                <c:pt idx="2320">
                  <c:v>99740.496442786767</c:v>
                </c:pt>
                <c:pt idx="2321">
                  <c:v>100392.56908102137</c:v>
                </c:pt>
                <c:pt idx="2322">
                  <c:v>100658.80169584506</c:v>
                </c:pt>
                <c:pt idx="2323">
                  <c:v>96766.747905990458</c:v>
                </c:pt>
                <c:pt idx="2324">
                  <c:v>93668.140636969765</c:v>
                </c:pt>
                <c:pt idx="2325">
                  <c:v>88094.29763784408</c:v>
                </c:pt>
                <c:pt idx="2326">
                  <c:v>86240.784597455611</c:v>
                </c:pt>
                <c:pt idx="2327">
                  <c:v>84967.106648023793</c:v>
                </c:pt>
                <c:pt idx="2328">
                  <c:v>85612.863702933551</c:v>
                </c:pt>
                <c:pt idx="2329">
                  <c:v>84767.755525910761</c:v>
                </c:pt>
                <c:pt idx="2330">
                  <c:v>82787.826757201488</c:v>
                </c:pt>
                <c:pt idx="2331">
                  <c:v>84294.547442351104</c:v>
                </c:pt>
                <c:pt idx="2332">
                  <c:v>84424.366339692948</c:v>
                </c:pt>
                <c:pt idx="2333">
                  <c:v>85006.876557780168</c:v>
                </c:pt>
                <c:pt idx="2334">
                  <c:v>88411.176529675809</c:v>
                </c:pt>
                <c:pt idx="2335">
                  <c:v>87313.040425216939</c:v>
                </c:pt>
                <c:pt idx="2336">
                  <c:v>87023.944549522406</c:v>
                </c:pt>
                <c:pt idx="2337">
                  <c:v>87323.166122888564</c:v>
                </c:pt>
                <c:pt idx="2338">
                  <c:v>87124.593162190184</c:v>
                </c:pt>
                <c:pt idx="2339">
                  <c:v>85482.103847680351</c:v>
                </c:pt>
                <c:pt idx="2340">
                  <c:v>83707.714814721912</c:v>
                </c:pt>
                <c:pt idx="2341">
                  <c:v>83139.155798681997</c:v>
                </c:pt>
                <c:pt idx="2342">
                  <c:v>82502.923581910945</c:v>
                </c:pt>
                <c:pt idx="2343">
                  <c:v>80753.246718796858</c:v>
                </c:pt>
                <c:pt idx="2344">
                  <c:v>84208.635988093447</c:v>
                </c:pt>
                <c:pt idx="2345">
                  <c:v>87935.347857548433</c:v>
                </c:pt>
                <c:pt idx="2346">
                  <c:v>88080.823352511157</c:v>
                </c:pt>
                <c:pt idx="2347">
                  <c:v>83950.786817507877</c:v>
                </c:pt>
                <c:pt idx="2348">
                  <c:v>80264.685146743912</c:v>
                </c:pt>
                <c:pt idx="2349">
                  <c:v>77418.125909864015</c:v>
                </c:pt>
                <c:pt idx="2350">
                  <c:v>70850.280467594697</c:v>
                </c:pt>
                <c:pt idx="2351">
                  <c:v>66071.051680195858</c:v>
                </c:pt>
                <c:pt idx="2352">
                  <c:v>58823.652158644421</c:v>
                </c:pt>
                <c:pt idx="2353">
                  <c:v>60570.751110724144</c:v>
                </c:pt>
                <c:pt idx="2354">
                  <c:v>62899.906659960849</c:v>
                </c:pt>
                <c:pt idx="2355">
                  <c:v>66521.280497224623</c:v>
                </c:pt>
                <c:pt idx="2356">
                  <c:v>61333.745350194935</c:v>
                </c:pt>
                <c:pt idx="2357">
                  <c:v>59033.490030648427</c:v>
                </c:pt>
                <c:pt idx="2358">
                  <c:v>55743.749475564779</c:v>
                </c:pt>
                <c:pt idx="2359">
                  <c:v>51663.990824393957</c:v>
                </c:pt>
                <c:pt idx="2360">
                  <c:v>49248.548390726704</c:v>
                </c:pt>
                <c:pt idx="2361">
                  <c:v>46724.322896645979</c:v>
                </c:pt>
                <c:pt idx="2362">
                  <c:v>47270.600747946919</c:v>
                </c:pt>
                <c:pt idx="2363">
                  <c:v>49215.668167000949</c:v>
                </c:pt>
                <c:pt idx="2364">
                  <c:v>53291.804980288398</c:v>
                </c:pt>
                <c:pt idx="2365">
                  <c:v>57696.742669770567</c:v>
                </c:pt>
                <c:pt idx="2366">
                  <c:v>62341.225094708861</c:v>
                </c:pt>
                <c:pt idx="2367">
                  <c:v>65834.431851656758</c:v>
                </c:pt>
                <c:pt idx="2368">
                  <c:v>68658.141904000571</c:v>
                </c:pt>
                <c:pt idx="2369">
                  <c:v>69246.173969856711</c:v>
                </c:pt>
                <c:pt idx="2370">
                  <c:v>69202.028141862786</c:v>
                </c:pt>
                <c:pt idx="2371">
                  <c:v>70826.537510609924</c:v>
                </c:pt>
                <c:pt idx="2372">
                  <c:v>73440.227562936823</c:v>
                </c:pt>
                <c:pt idx="2373">
                  <c:v>76215.996450305829</c:v>
                </c:pt>
                <c:pt idx="2374">
                  <c:v>77208.009252448479</c:v>
                </c:pt>
                <c:pt idx="2375">
                  <c:v>77426.081300551625</c:v>
                </c:pt>
                <c:pt idx="2376">
                  <c:v>75552.317763366285</c:v>
                </c:pt>
                <c:pt idx="2377">
                  <c:v>73355.209308310383</c:v>
                </c:pt>
                <c:pt idx="2378">
                  <c:v>71146.388713872846</c:v>
                </c:pt>
                <c:pt idx="2379">
                  <c:v>70023.231344861662</c:v>
                </c:pt>
                <c:pt idx="2380">
                  <c:v>67772.009608183958</c:v>
                </c:pt>
                <c:pt idx="2381">
                  <c:v>62033.054417297652</c:v>
                </c:pt>
                <c:pt idx="2382">
                  <c:v>55434.779217677773</c:v>
                </c:pt>
                <c:pt idx="2383">
                  <c:v>27136.322565186456</c:v>
                </c:pt>
                <c:pt idx="2384">
                  <c:v>2878.8015128781722</c:v>
                </c:pt>
                <c:pt idx="2385">
                  <c:v>-22370.65122313453</c:v>
                </c:pt>
                <c:pt idx="2386">
                  <c:v>-56655.044042034162</c:v>
                </c:pt>
                <c:pt idx="2387">
                  <c:v>-90729.205483736572</c:v>
                </c:pt>
                <c:pt idx="2388">
                  <c:v>-132630.31594356112</c:v>
                </c:pt>
                <c:pt idx="2389">
                  <c:v>-175461.66270315205</c:v>
                </c:pt>
                <c:pt idx="2390">
                  <c:v>-202818.39202738015</c:v>
                </c:pt>
                <c:pt idx="2391">
                  <c:v>-231129.14728576338</c:v>
                </c:pt>
                <c:pt idx="2392">
                  <c:v>-261845.67026025659</c:v>
                </c:pt>
                <c:pt idx="2393">
                  <c:v>-272453.09745310742</c:v>
                </c:pt>
                <c:pt idx="2394">
                  <c:v>-282645.58508159796</c:v>
                </c:pt>
                <c:pt idx="2395">
                  <c:v>-289444.32388858253</c:v>
                </c:pt>
                <c:pt idx="2396">
                  <c:v>-293870.18533270899</c:v>
                </c:pt>
                <c:pt idx="2397">
                  <c:v>-296335.85007970216</c:v>
                </c:pt>
                <c:pt idx="2398">
                  <c:v>-295773.03025857249</c:v>
                </c:pt>
                <c:pt idx="2399">
                  <c:v>-293022.36524653598</c:v>
                </c:pt>
                <c:pt idx="2400">
                  <c:v>-288940.23826010321</c:v>
                </c:pt>
                <c:pt idx="2401">
                  <c:v>-281120.47600197361</c:v>
                </c:pt>
                <c:pt idx="2402">
                  <c:v>-291150.541762379</c:v>
                </c:pt>
                <c:pt idx="2403">
                  <c:v>-293324.29770432564</c:v>
                </c:pt>
                <c:pt idx="2404">
                  <c:v>-294409.48268813884</c:v>
                </c:pt>
                <c:pt idx="2405">
                  <c:v>-294794.00457035517</c:v>
                </c:pt>
                <c:pt idx="2406">
                  <c:v>-293439.30474354973</c:v>
                </c:pt>
                <c:pt idx="2407">
                  <c:v>-292051.76049206912</c:v>
                </c:pt>
                <c:pt idx="2408">
                  <c:v>-290672.5301349471</c:v>
                </c:pt>
                <c:pt idx="2409">
                  <c:v>-287490.80510832404</c:v>
                </c:pt>
                <c:pt idx="2410">
                  <c:v>-276483.58331939741</c:v>
                </c:pt>
                <c:pt idx="2411">
                  <c:v>-264763.80036255129</c:v>
                </c:pt>
                <c:pt idx="2412">
                  <c:v>-254607.04677608825</c:v>
                </c:pt>
                <c:pt idx="2413">
                  <c:v>-245834.20267145385</c:v>
                </c:pt>
                <c:pt idx="2414">
                  <c:v>-237260.92147476823</c:v>
                </c:pt>
                <c:pt idx="2415">
                  <c:v>-204338.87556164165</c:v>
                </c:pt>
                <c:pt idx="2416">
                  <c:v>-184016.60327202975</c:v>
                </c:pt>
                <c:pt idx="2417">
                  <c:v>-167650.35473651483</c:v>
                </c:pt>
                <c:pt idx="2418">
                  <c:v>-142638.50182704197</c:v>
                </c:pt>
                <c:pt idx="2419">
                  <c:v>-120204.31198160726</c:v>
                </c:pt>
                <c:pt idx="2420">
                  <c:v>-97566.732760912273</c:v>
                </c:pt>
                <c:pt idx="2421">
                  <c:v>-81411.599305084819</c:v>
                </c:pt>
                <c:pt idx="2422">
                  <c:v>-67593.085037079523</c:v>
                </c:pt>
                <c:pt idx="2423">
                  <c:v>-55822.528720281691</c:v>
                </c:pt>
                <c:pt idx="2424">
                  <c:v>-47545.90029943578</c:v>
                </c:pt>
                <c:pt idx="2425">
                  <c:v>-42045.367989567654</c:v>
                </c:pt>
                <c:pt idx="2426">
                  <c:v>-37737.232423230744</c:v>
                </c:pt>
                <c:pt idx="2427">
                  <c:v>-33926.127622231805</c:v>
                </c:pt>
                <c:pt idx="2428">
                  <c:v>-30431.802001997039</c:v>
                </c:pt>
                <c:pt idx="2429">
                  <c:v>-25790.122493796684</c:v>
                </c:pt>
                <c:pt idx="2430">
                  <c:v>-19344.392488799313</c:v>
                </c:pt>
                <c:pt idx="2431">
                  <c:v>-12214.354212625482</c:v>
                </c:pt>
                <c:pt idx="2432">
                  <c:v>-6530.1895185251678</c:v>
                </c:pt>
                <c:pt idx="2433">
                  <c:v>-2047.5444495398801</c:v>
                </c:pt>
                <c:pt idx="2434">
                  <c:v>1785.2422088667963</c:v>
                </c:pt>
                <c:pt idx="2435">
                  <c:v>5514.7688038050574</c:v>
                </c:pt>
                <c:pt idx="2436">
                  <c:v>9793.2592601334836</c:v>
                </c:pt>
                <c:pt idx="2437">
                  <c:v>14007.457300837501</c:v>
                </c:pt>
                <c:pt idx="2438">
                  <c:v>17041.014173271833</c:v>
                </c:pt>
                <c:pt idx="2439">
                  <c:v>18464.786777573012</c:v>
                </c:pt>
                <c:pt idx="2440">
                  <c:v>18542.762835453552</c:v>
                </c:pt>
                <c:pt idx="2441">
                  <c:v>17824.393280302669</c:v>
                </c:pt>
                <c:pt idx="2442">
                  <c:v>16357.375866316001</c:v>
                </c:pt>
                <c:pt idx="2443">
                  <c:v>14593.757832306517</c:v>
                </c:pt>
                <c:pt idx="2444">
                  <c:v>13751.767238194907</c:v>
                </c:pt>
                <c:pt idx="2445">
                  <c:v>14039.077244187842</c:v>
                </c:pt>
                <c:pt idx="2446">
                  <c:v>14268.170084712512</c:v>
                </c:pt>
                <c:pt idx="2447">
                  <c:v>11430.323367797488</c:v>
                </c:pt>
                <c:pt idx="2448">
                  <c:v>5529.7345266162411</c:v>
                </c:pt>
                <c:pt idx="2449">
                  <c:v>-632.35110884362598</c:v>
                </c:pt>
                <c:pt idx="2450">
                  <c:v>-5562.0953506369015</c:v>
                </c:pt>
                <c:pt idx="2451">
                  <c:v>-11121.001750187816</c:v>
                </c:pt>
                <c:pt idx="2452">
                  <c:v>-17292.240557776411</c:v>
                </c:pt>
                <c:pt idx="2453">
                  <c:v>-22348.514484739546</c:v>
                </c:pt>
                <c:pt idx="2454">
                  <c:v>-24684.280806566469</c:v>
                </c:pt>
                <c:pt idx="2455">
                  <c:v>-27698.439069052685</c:v>
                </c:pt>
                <c:pt idx="2456">
                  <c:v>-31299.845630813154</c:v>
                </c:pt>
                <c:pt idx="2457">
                  <c:v>-35013.164800880011</c:v>
                </c:pt>
                <c:pt idx="2458">
                  <c:v>-37965.996636775642</c:v>
                </c:pt>
                <c:pt idx="2459">
                  <c:v>-39860.827433117447</c:v>
                </c:pt>
                <c:pt idx="2460">
                  <c:v>-39451.810843473089</c:v>
                </c:pt>
                <c:pt idx="2461">
                  <c:v>-37514.277242771823</c:v>
                </c:pt>
                <c:pt idx="2462">
                  <c:v>-34452.519280562447</c:v>
                </c:pt>
                <c:pt idx="2463">
                  <c:v>-31193.505594868155</c:v>
                </c:pt>
                <c:pt idx="2464">
                  <c:v>-29235.264497474927</c:v>
                </c:pt>
                <c:pt idx="2465">
                  <c:v>-30014.944176335252</c:v>
                </c:pt>
                <c:pt idx="2466">
                  <c:v>-31997.623654064872</c:v>
                </c:pt>
                <c:pt idx="2467">
                  <c:v>-34870.941197903718</c:v>
                </c:pt>
                <c:pt idx="2468">
                  <c:v>-36856.214551956975</c:v>
                </c:pt>
                <c:pt idx="2469">
                  <c:v>-37901.100249782197</c:v>
                </c:pt>
                <c:pt idx="2470">
                  <c:v>-36528.155646797633</c:v>
                </c:pt>
                <c:pt idx="2471">
                  <c:v>-32482.046631363341</c:v>
                </c:pt>
                <c:pt idx="2472">
                  <c:v>-28585.791639239873</c:v>
                </c:pt>
                <c:pt idx="2473">
                  <c:v>-25483.483425005754</c:v>
                </c:pt>
                <c:pt idx="2474">
                  <c:v>-22845.146999994897</c:v>
                </c:pt>
                <c:pt idx="2475">
                  <c:v>-19219.91966389968</c:v>
                </c:pt>
                <c:pt idx="2476">
                  <c:v>-15493.948970354573</c:v>
                </c:pt>
                <c:pt idx="2477">
                  <c:v>-12200.766871004744</c:v>
                </c:pt>
                <c:pt idx="2478">
                  <c:v>-9933.8445179144783</c:v>
                </c:pt>
                <c:pt idx="2479">
                  <c:v>-7758.954469764838</c:v>
                </c:pt>
                <c:pt idx="2480">
                  <c:v>-7099.3534696619663</c:v>
                </c:pt>
                <c:pt idx="2481">
                  <c:v>-7116.2987398767518</c:v>
                </c:pt>
                <c:pt idx="2482">
                  <c:v>-7818.9754630994685</c:v>
                </c:pt>
                <c:pt idx="2483">
                  <c:v>-8783.8536663139457</c:v>
                </c:pt>
                <c:pt idx="2484">
                  <c:v>-10003.453736076963</c:v>
                </c:pt>
                <c:pt idx="2485">
                  <c:v>-11694.442139936311</c:v>
                </c:pt>
                <c:pt idx="2486">
                  <c:v>-13925.986749058053</c:v>
                </c:pt>
                <c:pt idx="2487">
                  <c:v>-16904.797970840475</c:v>
                </c:pt>
                <c:pt idx="2488">
                  <c:v>-20649.732272691755</c:v>
                </c:pt>
                <c:pt idx="2489">
                  <c:v>-23800.479281461812</c:v>
                </c:pt>
                <c:pt idx="2490">
                  <c:v>-25023.593204970453</c:v>
                </c:pt>
                <c:pt idx="2491">
                  <c:v>-26063.068309299579</c:v>
                </c:pt>
                <c:pt idx="2492">
                  <c:v>-26989.070004809408</c:v>
                </c:pt>
                <c:pt idx="2493">
                  <c:v>-28462.328188946169</c:v>
                </c:pt>
                <c:pt idx="2494">
                  <c:v>-29923.312278337933</c:v>
                </c:pt>
                <c:pt idx="2495">
                  <c:v>-31889.404448693847</c:v>
                </c:pt>
                <c:pt idx="2496">
                  <c:v>-33732.848186444426</c:v>
                </c:pt>
                <c:pt idx="2497">
                  <c:v>-35192.277271291576</c:v>
                </c:pt>
                <c:pt idx="2498">
                  <c:v>-35211.799563552217</c:v>
                </c:pt>
                <c:pt idx="2499">
                  <c:v>-33897.549842710141</c:v>
                </c:pt>
                <c:pt idx="2500">
                  <c:v>-32146.271659300277</c:v>
                </c:pt>
                <c:pt idx="2501">
                  <c:v>-30349.448728770149</c:v>
                </c:pt>
                <c:pt idx="2502">
                  <c:v>-27682.265903243373</c:v>
                </c:pt>
                <c:pt idx="2503">
                  <c:v>-23948.603333819323</c:v>
                </c:pt>
                <c:pt idx="2504">
                  <c:v>-19409.752974247825</c:v>
                </c:pt>
                <c:pt idx="2505">
                  <c:v>-14253.744813950279</c:v>
                </c:pt>
                <c:pt idx="2506">
                  <c:v>-8293.5992105106106</c:v>
                </c:pt>
                <c:pt idx="2507">
                  <c:v>-2686.2044600963345</c:v>
                </c:pt>
                <c:pt idx="2508">
                  <c:v>1775.243164446799</c:v>
                </c:pt>
                <c:pt idx="2509">
                  <c:v>5756.7325014707167</c:v>
                </c:pt>
                <c:pt idx="2510">
                  <c:v>9236.7814290464503</c:v>
                </c:pt>
                <c:pt idx="2511">
                  <c:v>11902.296336241625</c:v>
                </c:pt>
                <c:pt idx="2512">
                  <c:v>13772.530154869171</c:v>
                </c:pt>
                <c:pt idx="2513">
                  <c:v>15473.070155427384</c:v>
                </c:pt>
                <c:pt idx="2514">
                  <c:v>15991.301580411338</c:v>
                </c:pt>
                <c:pt idx="2515">
                  <c:v>16980.16095937938</c:v>
                </c:pt>
                <c:pt idx="2516">
                  <c:v>19434.123606267905</c:v>
                </c:pt>
                <c:pt idx="2517">
                  <c:v>22281.020046199184</c:v>
                </c:pt>
                <c:pt idx="2518">
                  <c:v>23959.444954481103</c:v>
                </c:pt>
                <c:pt idx="2519">
                  <c:v>25220.836660648449</c:v>
                </c:pt>
                <c:pt idx="2520">
                  <c:v>27647.515434055837</c:v>
                </c:pt>
                <c:pt idx="2521">
                  <c:v>30342.048673879865</c:v>
                </c:pt>
                <c:pt idx="2522">
                  <c:v>31468.544492135967</c:v>
                </c:pt>
                <c:pt idx="2523">
                  <c:v>30932.995741338225</c:v>
                </c:pt>
                <c:pt idx="2524">
                  <c:v>30882.891378025462</c:v>
                </c:pt>
                <c:pt idx="2525">
                  <c:v>31293.184933703058</c:v>
                </c:pt>
                <c:pt idx="2526">
                  <c:v>31104.637509980977</c:v>
                </c:pt>
                <c:pt idx="2527">
                  <c:v>28982.972708145</c:v>
                </c:pt>
                <c:pt idx="2528">
                  <c:v>26562.046841170799</c:v>
                </c:pt>
                <c:pt idx="2529">
                  <c:v>25968.002044600871</c:v>
                </c:pt>
                <c:pt idx="2530">
                  <c:v>27242.867100490166</c:v>
                </c:pt>
                <c:pt idx="2531">
                  <c:v>28429.390344373871</c:v>
                </c:pt>
                <c:pt idx="2532">
                  <c:v>28039.101050593123</c:v>
                </c:pt>
                <c:pt idx="2533">
                  <c:v>26284.394009327469</c:v>
                </c:pt>
                <c:pt idx="2534">
                  <c:v>24357.712599343475</c:v>
                </c:pt>
                <c:pt idx="2535">
                  <c:v>22662.674744327778</c:v>
                </c:pt>
                <c:pt idx="2536">
                  <c:v>21503.298445295692</c:v>
                </c:pt>
                <c:pt idx="2537">
                  <c:v>21183.146837270007</c:v>
                </c:pt>
                <c:pt idx="2538">
                  <c:v>20384.03107672475</c:v>
                </c:pt>
                <c:pt idx="2539">
                  <c:v>18713.953424356692</c:v>
                </c:pt>
                <c:pt idx="2540">
                  <c:v>20228.886297121346</c:v>
                </c:pt>
                <c:pt idx="2541">
                  <c:v>21762.524458730903</c:v>
                </c:pt>
                <c:pt idx="2542">
                  <c:v>25352.668742988259</c:v>
                </c:pt>
                <c:pt idx="2543">
                  <c:v>27830.115507575163</c:v>
                </c:pt>
                <c:pt idx="2544">
                  <c:v>29044.811479701348</c:v>
                </c:pt>
                <c:pt idx="2545">
                  <c:v>28786.712598389837</c:v>
                </c:pt>
                <c:pt idx="2546">
                  <c:v>27751.869664306647</c:v>
                </c:pt>
                <c:pt idx="2547">
                  <c:v>26972.160113625083</c:v>
                </c:pt>
                <c:pt idx="2548">
                  <c:v>27751.474827661717</c:v>
                </c:pt>
                <c:pt idx="2549">
                  <c:v>31019.04030584091</c:v>
                </c:pt>
                <c:pt idx="2550">
                  <c:v>34862.411844139453</c:v>
                </c:pt>
                <c:pt idx="2551">
                  <c:v>36260.924323425585</c:v>
                </c:pt>
                <c:pt idx="2552">
                  <c:v>35839.950779733605</c:v>
                </c:pt>
                <c:pt idx="2553">
                  <c:v>36834.590500321763</c:v>
                </c:pt>
                <c:pt idx="2554">
                  <c:v>40164.882972084219</c:v>
                </c:pt>
                <c:pt idx="2555">
                  <c:v>45228.656282826225</c:v>
                </c:pt>
                <c:pt idx="2556">
                  <c:v>49391.649813889977</c:v>
                </c:pt>
                <c:pt idx="2557">
                  <c:v>50677.008842542346</c:v>
                </c:pt>
                <c:pt idx="2558">
                  <c:v>49475.030610989954</c:v>
                </c:pt>
                <c:pt idx="2559">
                  <c:v>46555.755046413382</c:v>
                </c:pt>
                <c:pt idx="2560">
                  <c:v>46505.664827797911</c:v>
                </c:pt>
                <c:pt idx="2561">
                  <c:v>46343.829126417542</c:v>
                </c:pt>
                <c:pt idx="2562">
                  <c:v>46499.31197463056</c:v>
                </c:pt>
                <c:pt idx="2563">
                  <c:v>46506.237299455985</c:v>
                </c:pt>
                <c:pt idx="2564">
                  <c:v>48136.543196192113</c:v>
                </c:pt>
                <c:pt idx="2565">
                  <c:v>49693.220928005619</c:v>
                </c:pt>
                <c:pt idx="2566">
                  <c:v>51731.630328185827</c:v>
                </c:pt>
                <c:pt idx="2567">
                  <c:v>53730.695980584584</c:v>
                </c:pt>
                <c:pt idx="2568">
                  <c:v>55773.3598813723</c:v>
                </c:pt>
                <c:pt idx="2569">
                  <c:v>57899.328832228814</c:v>
                </c:pt>
                <c:pt idx="2570">
                  <c:v>61180.29263551216</c:v>
                </c:pt>
                <c:pt idx="2571">
                  <c:v>56411.98489344056</c:v>
                </c:pt>
                <c:pt idx="2572">
                  <c:v>55773.583086644205</c:v>
                </c:pt>
                <c:pt idx="2573">
                  <c:v>55570.481069333109</c:v>
                </c:pt>
                <c:pt idx="2574">
                  <c:v>55492.687244191795</c:v>
                </c:pt>
                <c:pt idx="2575">
                  <c:v>55432.577272217946</c:v>
                </c:pt>
                <c:pt idx="2576">
                  <c:v>55103.75795244964</c:v>
                </c:pt>
                <c:pt idx="2577">
                  <c:v>54695.995098580534</c:v>
                </c:pt>
                <c:pt idx="2578">
                  <c:v>53870.993217456453</c:v>
                </c:pt>
                <c:pt idx="2579">
                  <c:v>52826.768325421435</c:v>
                </c:pt>
                <c:pt idx="2580">
                  <c:v>51853.164847986438</c:v>
                </c:pt>
                <c:pt idx="2581">
                  <c:v>51014.121840120293</c:v>
                </c:pt>
                <c:pt idx="2582">
                  <c:v>50201.234142201218</c:v>
                </c:pt>
                <c:pt idx="2583">
                  <c:v>49627.269555497405</c:v>
                </c:pt>
                <c:pt idx="2584">
                  <c:v>48819.764793634611</c:v>
                </c:pt>
                <c:pt idx="2585">
                  <c:v>48450.461721133506</c:v>
                </c:pt>
                <c:pt idx="2586">
                  <c:v>47845.911559330598</c:v>
                </c:pt>
                <c:pt idx="2587">
                  <c:v>47304.3222280228</c:v>
                </c:pt>
                <c:pt idx="2588">
                  <c:v>46801.25534545425</c:v>
                </c:pt>
                <c:pt idx="2589">
                  <c:v>46414.05778568254</c:v>
                </c:pt>
                <c:pt idx="2590">
                  <c:v>46155.756137651646</c:v>
                </c:pt>
                <c:pt idx="2591">
                  <c:v>45858.5871699825</c:v>
                </c:pt>
                <c:pt idx="2592">
                  <c:v>45663.153180626614</c:v>
                </c:pt>
                <c:pt idx="2593">
                  <c:v>45066.459161167099</c:v>
                </c:pt>
                <c:pt idx="2594">
                  <c:v>45403.228464996042</c:v>
                </c:pt>
                <c:pt idx="2595">
                  <c:v>46023.849578530047</c:v>
                </c:pt>
                <c:pt idx="2596">
                  <c:v>45906.63074591248</c:v>
                </c:pt>
                <c:pt idx="2597">
                  <c:v>48239.24548564406</c:v>
                </c:pt>
                <c:pt idx="2598">
                  <c:v>50766.541964673641</c:v>
                </c:pt>
                <c:pt idx="2599">
                  <c:v>54865.094192808625</c:v>
                </c:pt>
                <c:pt idx="2600">
                  <c:v>59580.092488156959</c:v>
                </c:pt>
                <c:pt idx="2601">
                  <c:v>65324.131671033996</c:v>
                </c:pt>
                <c:pt idx="2602">
                  <c:v>67132.260757683747</c:v>
                </c:pt>
                <c:pt idx="2603">
                  <c:v>69634.265819663793</c:v>
                </c:pt>
                <c:pt idx="2604">
                  <c:v>72626.474578554989</c:v>
                </c:pt>
                <c:pt idx="2605">
                  <c:v>75393.062986736899</c:v>
                </c:pt>
                <c:pt idx="2606">
                  <c:v>76500.712136989416</c:v>
                </c:pt>
                <c:pt idx="2607">
                  <c:v>77529.993719278631</c:v>
                </c:pt>
                <c:pt idx="2608">
                  <c:v>78711.043728390112</c:v>
                </c:pt>
                <c:pt idx="2609">
                  <c:v>81565.222890437944</c:v>
                </c:pt>
                <c:pt idx="2610">
                  <c:v>82095.04868194458</c:v>
                </c:pt>
                <c:pt idx="2611">
                  <c:v>80766.021004116177</c:v>
                </c:pt>
                <c:pt idx="2612">
                  <c:v>80295.138112708388</c:v>
                </c:pt>
                <c:pt idx="2613">
                  <c:v>79622.773686316592</c:v>
                </c:pt>
                <c:pt idx="2614">
                  <c:v>79782.995359846886</c:v>
                </c:pt>
                <c:pt idx="2615">
                  <c:v>79778.277583567004</c:v>
                </c:pt>
                <c:pt idx="2616">
                  <c:v>82390.513576649697</c:v>
                </c:pt>
                <c:pt idx="2617">
                  <c:v>84612.912619490904</c:v>
                </c:pt>
                <c:pt idx="2618">
                  <c:v>84700.746544720561</c:v>
                </c:pt>
                <c:pt idx="2619">
                  <c:v>83239.898655549434</c:v>
                </c:pt>
                <c:pt idx="2620">
                  <c:v>81155.192840863063</c:v>
                </c:pt>
                <c:pt idx="2621">
                  <c:v>80884.565474000483</c:v>
                </c:pt>
                <c:pt idx="2622">
                  <c:v>82098.62631711422</c:v>
                </c:pt>
                <c:pt idx="2623">
                  <c:v>84239.339890142626</c:v>
                </c:pt>
                <c:pt idx="2624">
                  <c:v>85372.357150145574</c:v>
                </c:pt>
                <c:pt idx="2625">
                  <c:v>84321.487930177114</c:v>
                </c:pt>
                <c:pt idx="2626">
                  <c:v>82219.822604408066</c:v>
                </c:pt>
                <c:pt idx="2627">
                  <c:v>81489.755323823716</c:v>
                </c:pt>
                <c:pt idx="2628">
                  <c:v>83446.600693396293</c:v>
                </c:pt>
                <c:pt idx="2629">
                  <c:v>86304.951112814233</c:v>
                </c:pt>
                <c:pt idx="2630">
                  <c:v>88936.274780893058</c:v>
                </c:pt>
                <c:pt idx="2631">
                  <c:v>89964.265142008458</c:v>
                </c:pt>
                <c:pt idx="2632">
                  <c:v>89702.809450563815</c:v>
                </c:pt>
                <c:pt idx="2633">
                  <c:v>86490.755758919317</c:v>
                </c:pt>
                <c:pt idx="2634">
                  <c:v>82857.045074447</c:v>
                </c:pt>
                <c:pt idx="2635">
                  <c:v>80915.562272483585</c:v>
                </c:pt>
                <c:pt idx="2636">
                  <c:v>82963.273580975831</c:v>
                </c:pt>
                <c:pt idx="2637">
                  <c:v>85677.045049821507</c:v>
                </c:pt>
                <c:pt idx="2638">
                  <c:v>87379.88492637116</c:v>
                </c:pt>
                <c:pt idx="2639">
                  <c:v>86909.003618549294</c:v>
                </c:pt>
                <c:pt idx="2640">
                  <c:v>85644.838022502052</c:v>
                </c:pt>
                <c:pt idx="2641">
                  <c:v>85119.915994882642</c:v>
                </c:pt>
                <c:pt idx="2642">
                  <c:v>86162.031807062551</c:v>
                </c:pt>
                <c:pt idx="2643">
                  <c:v>86749.927334219072</c:v>
                </c:pt>
                <c:pt idx="2644">
                  <c:v>86739.601920285961</c:v>
                </c:pt>
                <c:pt idx="2645">
                  <c:v>86760.622016268797</c:v>
                </c:pt>
                <c:pt idx="2646">
                  <c:v>87722.282114668982</c:v>
                </c:pt>
                <c:pt idx="2647">
                  <c:v>88422.173479706224</c:v>
                </c:pt>
                <c:pt idx="2648">
                  <c:v>88213.723163754214</c:v>
                </c:pt>
                <c:pt idx="2649">
                  <c:v>87478.909462335389</c:v>
                </c:pt>
                <c:pt idx="2650">
                  <c:v>87550.928335931036</c:v>
                </c:pt>
                <c:pt idx="2651">
                  <c:v>88016.108739749005</c:v>
                </c:pt>
                <c:pt idx="2652">
                  <c:v>88302.64951735262</c:v>
                </c:pt>
                <c:pt idx="2653">
                  <c:v>88386.452762905305</c:v>
                </c:pt>
                <c:pt idx="2654">
                  <c:v>89264.775212574939</c:v>
                </c:pt>
                <c:pt idx="2655">
                  <c:v>89122.815230047025</c:v>
                </c:pt>
                <c:pt idx="2656">
                  <c:v>87994.25644043363</c:v>
                </c:pt>
                <c:pt idx="2657">
                  <c:v>85774.929116872765</c:v>
                </c:pt>
                <c:pt idx="2658">
                  <c:v>85380.143611922729</c:v>
                </c:pt>
                <c:pt idx="2659">
                  <c:v>86288.043485080896</c:v>
                </c:pt>
                <c:pt idx="2660">
                  <c:v>88253.137440877908</c:v>
                </c:pt>
                <c:pt idx="2661">
                  <c:v>88907.797456608838</c:v>
                </c:pt>
                <c:pt idx="2662">
                  <c:v>89507.454334238355</c:v>
                </c:pt>
                <c:pt idx="2663">
                  <c:v>88663.417079449064</c:v>
                </c:pt>
                <c:pt idx="2664">
                  <c:v>87645.147295886622</c:v>
                </c:pt>
                <c:pt idx="2665">
                  <c:v>86375.28834137076</c:v>
                </c:pt>
                <c:pt idx="2666">
                  <c:v>85665.984980196605</c:v>
                </c:pt>
                <c:pt idx="2667">
                  <c:v>84697.320096188734</c:v>
                </c:pt>
                <c:pt idx="2668">
                  <c:v>85532.182230852559</c:v>
                </c:pt>
                <c:pt idx="2669">
                  <c:v>87578.739946523783</c:v>
                </c:pt>
                <c:pt idx="2670">
                  <c:v>89185.901908011336</c:v>
                </c:pt>
                <c:pt idx="2671">
                  <c:v>89945.812408076381</c:v>
                </c:pt>
                <c:pt idx="2672">
                  <c:v>90110.330608323144</c:v>
                </c:pt>
                <c:pt idx="2673">
                  <c:v>89088.902410836236</c:v>
                </c:pt>
                <c:pt idx="2674">
                  <c:v>88169.315280720868</c:v>
                </c:pt>
                <c:pt idx="2675">
                  <c:v>88439.170728447338</c:v>
                </c:pt>
                <c:pt idx="2676">
                  <c:v>89614.012881333561</c:v>
                </c:pt>
                <c:pt idx="2677">
                  <c:v>89947.741246095713</c:v>
                </c:pt>
                <c:pt idx="2678">
                  <c:v>90095.288440338438</c:v>
                </c:pt>
                <c:pt idx="2679">
                  <c:v>88896.946759264101</c:v>
                </c:pt>
                <c:pt idx="2680">
                  <c:v>88276.941465123193</c:v>
                </c:pt>
                <c:pt idx="2681">
                  <c:v>87912.198086148579</c:v>
                </c:pt>
                <c:pt idx="2682">
                  <c:v>86770.402136002769</c:v>
                </c:pt>
                <c:pt idx="2683">
                  <c:v>84822.941748666388</c:v>
                </c:pt>
                <c:pt idx="2684">
                  <c:v>83564.929303278521</c:v>
                </c:pt>
                <c:pt idx="2685">
                  <c:v>84480.731183886179</c:v>
                </c:pt>
                <c:pt idx="2686">
                  <c:v>84871.541075837027</c:v>
                </c:pt>
                <c:pt idx="2687">
                  <c:v>84813.755650306717</c:v>
                </c:pt>
                <c:pt idx="2688">
                  <c:v>84392.942014741784</c:v>
                </c:pt>
                <c:pt idx="2689">
                  <c:v>85258.206795968566</c:v>
                </c:pt>
                <c:pt idx="2690">
                  <c:v>86223.946690442914</c:v>
                </c:pt>
                <c:pt idx="2691">
                  <c:v>88163.809274876185</c:v>
                </c:pt>
                <c:pt idx="2692">
                  <c:v>89907.794414723583</c:v>
                </c:pt>
                <c:pt idx="2693">
                  <c:v>91368.357310824766</c:v>
                </c:pt>
                <c:pt idx="2694">
                  <c:v>91099.385065023787</c:v>
                </c:pt>
                <c:pt idx="2695">
                  <c:v>90517.055231346429</c:v>
                </c:pt>
                <c:pt idx="2696">
                  <c:v>89952.551333953379</c:v>
                </c:pt>
                <c:pt idx="2697">
                  <c:v>89087.386039998892</c:v>
                </c:pt>
                <c:pt idx="2698">
                  <c:v>89491.73602617874</c:v>
                </c:pt>
                <c:pt idx="2699">
                  <c:v>90803.73503176769</c:v>
                </c:pt>
                <c:pt idx="2700">
                  <c:v>92342.418431466431</c:v>
                </c:pt>
                <c:pt idx="2701">
                  <c:v>92563.465660311791</c:v>
                </c:pt>
                <c:pt idx="2702">
                  <c:v>92487.549276559977</c:v>
                </c:pt>
                <c:pt idx="2703">
                  <c:v>92639.090163949309</c:v>
                </c:pt>
                <c:pt idx="2704">
                  <c:v>93464.870194755582</c:v>
                </c:pt>
                <c:pt idx="2705">
                  <c:v>93170.287676016334</c:v>
                </c:pt>
                <c:pt idx="2706">
                  <c:v>91672.924774288549</c:v>
                </c:pt>
                <c:pt idx="2707">
                  <c:v>90742.206128799298</c:v>
                </c:pt>
                <c:pt idx="2708">
                  <c:v>90898.896823147021</c:v>
                </c:pt>
                <c:pt idx="2709">
                  <c:v>91520.748926789893</c:v>
                </c:pt>
                <c:pt idx="2710">
                  <c:v>91685.71125101317</c:v>
                </c:pt>
                <c:pt idx="2711">
                  <c:v>92023.06191252204</c:v>
                </c:pt>
                <c:pt idx="2712">
                  <c:v>92196.075945815581</c:v>
                </c:pt>
                <c:pt idx="2713">
                  <c:v>91834.68794392093</c:v>
                </c:pt>
                <c:pt idx="2714">
                  <c:v>91239.336950717989</c:v>
                </c:pt>
                <c:pt idx="2715">
                  <c:v>90673.914648068429</c:v>
                </c:pt>
                <c:pt idx="2716">
                  <c:v>91787.918061097356</c:v>
                </c:pt>
                <c:pt idx="2717">
                  <c:v>92560.391502029132</c:v>
                </c:pt>
                <c:pt idx="2718">
                  <c:v>92690.698419205073</c:v>
                </c:pt>
                <c:pt idx="2719">
                  <c:v>91926.676603877975</c:v>
                </c:pt>
                <c:pt idx="2720">
                  <c:v>92256.494660613971</c:v>
                </c:pt>
                <c:pt idx="2721">
                  <c:v>92489.763495914056</c:v>
                </c:pt>
                <c:pt idx="2722">
                  <c:v>92159.902885494434</c:v>
                </c:pt>
                <c:pt idx="2723">
                  <c:v>91443.864400449107</c:v>
                </c:pt>
                <c:pt idx="2724">
                  <c:v>90279.657666854866</c:v>
                </c:pt>
                <c:pt idx="2725">
                  <c:v>89640.566230172946</c:v>
                </c:pt>
                <c:pt idx="2726">
                  <c:v>89205.666170131648</c:v>
                </c:pt>
                <c:pt idx="2727">
                  <c:v>89163.826562565155</c:v>
                </c:pt>
                <c:pt idx="2728">
                  <c:v>89593.566720522897</c:v>
                </c:pt>
                <c:pt idx="2729">
                  <c:v>90179.628885098296</c:v>
                </c:pt>
                <c:pt idx="2730">
                  <c:v>90095.841417477117</c:v>
                </c:pt>
                <c:pt idx="2731">
                  <c:v>89479.743384385336</c:v>
                </c:pt>
                <c:pt idx="2732">
                  <c:v>88695.155348787361</c:v>
                </c:pt>
                <c:pt idx="2733">
                  <c:v>88271.981553741149</c:v>
                </c:pt>
                <c:pt idx="2734">
                  <c:v>88399.036490523038</c:v>
                </c:pt>
                <c:pt idx="2735">
                  <c:v>89595.307279420056</c:v>
                </c:pt>
                <c:pt idx="2736">
                  <c:v>91085.83800545994</c:v>
                </c:pt>
                <c:pt idx="2737">
                  <c:v>93027.08599883187</c:v>
                </c:pt>
                <c:pt idx="2738">
                  <c:v>94867.359052053042</c:v>
                </c:pt>
                <c:pt idx="2739">
                  <c:v>94240.326122282437</c:v>
                </c:pt>
                <c:pt idx="2740">
                  <c:v>92083.812593515599</c:v>
                </c:pt>
                <c:pt idx="2741">
                  <c:v>89892.949160951292</c:v>
                </c:pt>
                <c:pt idx="2742">
                  <c:v>89595.502231144244</c:v>
                </c:pt>
                <c:pt idx="2743">
                  <c:v>91104.448837545002</c:v>
                </c:pt>
                <c:pt idx="2744">
                  <c:v>92204.280571110576</c:v>
                </c:pt>
                <c:pt idx="2745">
                  <c:v>92204.521671492315</c:v>
                </c:pt>
                <c:pt idx="2746">
                  <c:v>89761.931286824591</c:v>
                </c:pt>
                <c:pt idx="2747">
                  <c:v>87653.048291130137</c:v>
                </c:pt>
                <c:pt idx="2748">
                  <c:v>86902.151451082085</c:v>
                </c:pt>
                <c:pt idx="2749">
                  <c:v>87779.698635930225</c:v>
                </c:pt>
                <c:pt idx="2750">
                  <c:v>89064.443629617046</c:v>
                </c:pt>
                <c:pt idx="2751">
                  <c:v>91471.892287505587</c:v>
                </c:pt>
                <c:pt idx="2752">
                  <c:v>93755.725173895567</c:v>
                </c:pt>
                <c:pt idx="2753">
                  <c:v>95624.55564127877</c:v>
                </c:pt>
                <c:pt idx="2754">
                  <c:v>95714.557073670425</c:v>
                </c:pt>
                <c:pt idx="2755">
                  <c:v>93601.824140230296</c:v>
                </c:pt>
                <c:pt idx="2756">
                  <c:v>91601.037439357417</c:v>
                </c:pt>
                <c:pt idx="2757">
                  <c:v>89419.073944585543</c:v>
                </c:pt>
                <c:pt idx="2758">
                  <c:v>88573.069564280217</c:v>
                </c:pt>
                <c:pt idx="2759">
                  <c:v>88631.548753028575</c:v>
                </c:pt>
                <c:pt idx="2760">
                  <c:v>88369.422067172331</c:v>
                </c:pt>
                <c:pt idx="2761">
                  <c:v>86740.912053755004</c:v>
                </c:pt>
                <c:pt idx="2762">
                  <c:v>82418.665733276284</c:v>
                </c:pt>
                <c:pt idx="2763">
                  <c:v>77659.218236933506</c:v>
                </c:pt>
                <c:pt idx="2764">
                  <c:v>76892.377814757638</c:v>
                </c:pt>
                <c:pt idx="2765">
                  <c:v>77347.42561923225</c:v>
                </c:pt>
                <c:pt idx="2766">
                  <c:v>78683.838885581747</c:v>
                </c:pt>
                <c:pt idx="2767">
                  <c:v>81514.865473456361</c:v>
                </c:pt>
                <c:pt idx="2768">
                  <c:v>84696.667764932048</c:v>
                </c:pt>
                <c:pt idx="2769">
                  <c:v>84344.858973225389</c:v>
                </c:pt>
                <c:pt idx="2770">
                  <c:v>82842.829003162056</c:v>
                </c:pt>
                <c:pt idx="2771">
                  <c:v>82133.719644100434</c:v>
                </c:pt>
                <c:pt idx="2772">
                  <c:v>83821.817783804814</c:v>
                </c:pt>
                <c:pt idx="2773">
                  <c:v>86048.646796590983</c:v>
                </c:pt>
                <c:pt idx="2774">
                  <c:v>88782.844678592082</c:v>
                </c:pt>
                <c:pt idx="2775">
                  <c:v>88218.342967132266</c:v>
                </c:pt>
                <c:pt idx="2776">
                  <c:v>84999.328494910427</c:v>
                </c:pt>
                <c:pt idx="2777">
                  <c:v>79137.649967445032</c:v>
                </c:pt>
                <c:pt idx="2778">
                  <c:v>74893.985878390056</c:v>
                </c:pt>
                <c:pt idx="2779">
                  <c:v>72515.328768477208</c:v>
                </c:pt>
                <c:pt idx="2780">
                  <c:v>73797.689928987485</c:v>
                </c:pt>
                <c:pt idx="2781">
                  <c:v>76093.202377359034</c:v>
                </c:pt>
                <c:pt idx="2782">
                  <c:v>78251.539581889621</c:v>
                </c:pt>
                <c:pt idx="2783">
                  <c:v>77096.354736508758</c:v>
                </c:pt>
                <c:pt idx="2784">
                  <c:v>75325.663876854465</c:v>
                </c:pt>
                <c:pt idx="2785">
                  <c:v>75548.494808447838</c:v>
                </c:pt>
                <c:pt idx="2786">
                  <c:v>77836.868052634978</c:v>
                </c:pt>
                <c:pt idx="2787">
                  <c:v>81204.264587218262</c:v>
                </c:pt>
                <c:pt idx="2788">
                  <c:v>84088.525966945934</c:v>
                </c:pt>
                <c:pt idx="2789">
                  <c:v>86413.456756915824</c:v>
                </c:pt>
                <c:pt idx="2790">
                  <c:v>84781.754266788193</c:v>
                </c:pt>
                <c:pt idx="2791">
                  <c:v>80430.705600480898</c:v>
                </c:pt>
                <c:pt idx="2792">
                  <c:v>74639.338862171076</c:v>
                </c:pt>
                <c:pt idx="2793">
                  <c:v>70689.098687432968</c:v>
                </c:pt>
                <c:pt idx="2794">
                  <c:v>67544.686154760318</c:v>
                </c:pt>
                <c:pt idx="2795">
                  <c:v>63447.383931523931</c:v>
                </c:pt>
                <c:pt idx="2796">
                  <c:v>58620.987554496765</c:v>
                </c:pt>
                <c:pt idx="2797">
                  <c:v>36721.037115836254</c:v>
                </c:pt>
                <c:pt idx="2798">
                  <c:v>10420.219443950176</c:v>
                </c:pt>
                <c:pt idx="2799">
                  <c:v>-5872.2183127455264</c:v>
                </c:pt>
                <c:pt idx="2800">
                  <c:v>-42085.06121999184</c:v>
                </c:pt>
                <c:pt idx="2801">
                  <c:v>-80240.313065545299</c:v>
                </c:pt>
                <c:pt idx="2802">
                  <c:v>-121363.57557183728</c:v>
                </c:pt>
                <c:pt idx="2803">
                  <c:v>-165131.50018094506</c:v>
                </c:pt>
                <c:pt idx="2804">
                  <c:v>-208743.87273774491</c:v>
                </c:pt>
                <c:pt idx="2805">
                  <c:v>-222825.22011524229</c:v>
                </c:pt>
                <c:pt idx="2806">
                  <c:v>-242481.37475002007</c:v>
                </c:pt>
                <c:pt idx="2807">
                  <c:v>-261201.85981057756</c:v>
                </c:pt>
                <c:pt idx="2808">
                  <c:v>-280820.55475685804</c:v>
                </c:pt>
                <c:pt idx="2809">
                  <c:v>-286083.41463659651</c:v>
                </c:pt>
                <c:pt idx="2810">
                  <c:v>-291194.48342988209</c:v>
                </c:pt>
                <c:pt idx="2811">
                  <c:v>-297398.69822215987</c:v>
                </c:pt>
                <c:pt idx="2812">
                  <c:v>-285952.40955331863</c:v>
                </c:pt>
                <c:pt idx="2813">
                  <c:v>-278399.71201810468</c:v>
                </c:pt>
                <c:pt idx="2814">
                  <c:v>-268942.24414835102</c:v>
                </c:pt>
                <c:pt idx="2815">
                  <c:v>-260270.97479191521</c:v>
                </c:pt>
                <c:pt idx="2816">
                  <c:v>-253038.81757777851</c:v>
                </c:pt>
                <c:pt idx="2817">
                  <c:v>-248633.81285447816</c:v>
                </c:pt>
                <c:pt idx="2818">
                  <c:v>-243994.1639417113</c:v>
                </c:pt>
                <c:pt idx="2819">
                  <c:v>-239267.48791822512</c:v>
                </c:pt>
                <c:pt idx="2820">
                  <c:v>-234454.63324692831</c:v>
                </c:pt>
                <c:pt idx="2821">
                  <c:v>-229603.78214906759</c:v>
                </c:pt>
                <c:pt idx="2822">
                  <c:v>-222008.95456612634</c:v>
                </c:pt>
                <c:pt idx="2823">
                  <c:v>-237710.828848629</c:v>
                </c:pt>
                <c:pt idx="2824">
                  <c:v>-235788.81642985516</c:v>
                </c:pt>
                <c:pt idx="2825">
                  <c:v>-235136.01218951543</c:v>
                </c:pt>
                <c:pt idx="2826">
                  <c:v>-243217.93364015606</c:v>
                </c:pt>
                <c:pt idx="2827">
                  <c:v>-238345.34535225495</c:v>
                </c:pt>
                <c:pt idx="2828">
                  <c:v>-233815.67042908556</c:v>
                </c:pt>
                <c:pt idx="2829">
                  <c:v>-229189.2801835037</c:v>
                </c:pt>
                <c:pt idx="2830">
                  <c:v>-224595.04488935124</c:v>
                </c:pt>
                <c:pt idx="2831">
                  <c:v>-220443.82568027652</c:v>
                </c:pt>
                <c:pt idx="2832">
                  <c:v>-215895.22374994471</c:v>
                </c:pt>
                <c:pt idx="2833">
                  <c:v>-211779.13565914688</c:v>
                </c:pt>
                <c:pt idx="2834">
                  <c:v>-205348.62613980068</c:v>
                </c:pt>
                <c:pt idx="2835">
                  <c:v>-197796.1258917189</c:v>
                </c:pt>
                <c:pt idx="2836">
                  <c:v>-191158.33732000156</c:v>
                </c:pt>
                <c:pt idx="2837">
                  <c:v>-181909.20989301492</c:v>
                </c:pt>
                <c:pt idx="2838">
                  <c:v>-171752.92939809244</c:v>
                </c:pt>
                <c:pt idx="2839">
                  <c:v>-160855.9033068011</c:v>
                </c:pt>
                <c:pt idx="2840">
                  <c:v>-145823.29519218075</c:v>
                </c:pt>
                <c:pt idx="2841">
                  <c:v>-131618.72582695971</c:v>
                </c:pt>
                <c:pt idx="2842">
                  <c:v>-115561.88830838216</c:v>
                </c:pt>
                <c:pt idx="2843">
                  <c:v>-98864.812362489567</c:v>
                </c:pt>
                <c:pt idx="2844">
                  <c:v>-82872.970598100321</c:v>
                </c:pt>
                <c:pt idx="2845">
                  <c:v>-67521.773071885022</c:v>
                </c:pt>
                <c:pt idx="2846">
                  <c:v>-57235.190738921527</c:v>
                </c:pt>
                <c:pt idx="2847">
                  <c:v>-47286.618652483827</c:v>
                </c:pt>
                <c:pt idx="2848">
                  <c:v>-36759.484626098863</c:v>
                </c:pt>
                <c:pt idx="2849">
                  <c:v>-32629.465501595354</c:v>
                </c:pt>
                <c:pt idx="2850">
                  <c:v>-29692.982815285966</c:v>
                </c:pt>
                <c:pt idx="2851">
                  <c:v>-28154.681124203878</c:v>
                </c:pt>
                <c:pt idx="2852">
                  <c:v>-27463.92652766372</c:v>
                </c:pt>
                <c:pt idx="2853">
                  <c:v>-26576.307425450737</c:v>
                </c:pt>
                <c:pt idx="2854">
                  <c:v>-25888.01727971431</c:v>
                </c:pt>
                <c:pt idx="2855">
                  <c:v>-25355.880556198106</c:v>
                </c:pt>
                <c:pt idx="2856">
                  <c:v>-25236.916336754162</c:v>
                </c:pt>
                <c:pt idx="2857">
                  <c:v>-25294.39504828439</c:v>
                </c:pt>
                <c:pt idx="2858">
                  <c:v>-25950.591949706428</c:v>
                </c:pt>
                <c:pt idx="2859">
                  <c:v>-26447.436961448839</c:v>
                </c:pt>
                <c:pt idx="2860">
                  <c:v>-25553.081340858345</c:v>
                </c:pt>
                <c:pt idx="2861">
                  <c:v>-20131.897004850507</c:v>
                </c:pt>
                <c:pt idx="2862">
                  <c:v>-14005.661781487368</c:v>
                </c:pt>
                <c:pt idx="2863">
                  <c:v>-8247.4578283482588</c:v>
                </c:pt>
                <c:pt idx="2864">
                  <c:v>-4635.5909486991995</c:v>
                </c:pt>
                <c:pt idx="2865">
                  <c:v>-3125.0905068860925</c:v>
                </c:pt>
                <c:pt idx="2866">
                  <c:v>-2969.185432235633</c:v>
                </c:pt>
                <c:pt idx="2867">
                  <c:v>-3120.5910776239421</c:v>
                </c:pt>
                <c:pt idx="2868">
                  <c:v>-4378.3784028308819</c:v>
                </c:pt>
                <c:pt idx="2869">
                  <c:v>-7029.9320496577348</c:v>
                </c:pt>
                <c:pt idx="2870">
                  <c:v>-9846.9968682185699</c:v>
                </c:pt>
                <c:pt idx="2871">
                  <c:v>-13720.818225602465</c:v>
                </c:pt>
                <c:pt idx="2872">
                  <c:v>-17725.714375045933</c:v>
                </c:pt>
                <c:pt idx="2873">
                  <c:v>-21574.336949328303</c:v>
                </c:pt>
                <c:pt idx="2874">
                  <c:v>-25201.016583179873</c:v>
                </c:pt>
                <c:pt idx="2875">
                  <c:v>-27821.353215919902</c:v>
                </c:pt>
                <c:pt idx="2876">
                  <c:v>-31781.553115853221</c:v>
                </c:pt>
                <c:pt idx="2877">
                  <c:v>-33367.296908888544</c:v>
                </c:pt>
                <c:pt idx="2878">
                  <c:v>-33313.129534947017</c:v>
                </c:pt>
                <c:pt idx="2879">
                  <c:v>-33274.226596521628</c:v>
                </c:pt>
                <c:pt idx="2880">
                  <c:v>-34236.048001259733</c:v>
                </c:pt>
                <c:pt idx="2881">
                  <c:v>-31037.147941252635</c:v>
                </c:pt>
                <c:pt idx="2882">
                  <c:v>-27633.134099188097</c:v>
                </c:pt>
                <c:pt idx="2883">
                  <c:v>-24856.971611226905</c:v>
                </c:pt>
                <c:pt idx="2884">
                  <c:v>-23808.924391195982</c:v>
                </c:pt>
                <c:pt idx="2885">
                  <c:v>-24268.660576158323</c:v>
                </c:pt>
                <c:pt idx="2886">
                  <c:v>-25150.850708784499</c:v>
                </c:pt>
                <c:pt idx="2887">
                  <c:v>-26157.550453215164</c:v>
                </c:pt>
                <c:pt idx="2888">
                  <c:v>-26412.907496570802</c:v>
                </c:pt>
                <c:pt idx="2889">
                  <c:v>-25933.159237553402</c:v>
                </c:pt>
                <c:pt idx="2890">
                  <c:v>-24222.733616720161</c:v>
                </c:pt>
                <c:pt idx="2891">
                  <c:v>-22297.555752034365</c:v>
                </c:pt>
                <c:pt idx="2892">
                  <c:v>-21188.21227859299</c:v>
                </c:pt>
                <c:pt idx="2893">
                  <c:v>-20945.698942340576</c:v>
                </c:pt>
                <c:pt idx="2894">
                  <c:v>-18863.780724513796</c:v>
                </c:pt>
                <c:pt idx="2895">
                  <c:v>-15582.190682199975</c:v>
                </c:pt>
                <c:pt idx="2896">
                  <c:v>-11843.298521626099</c:v>
                </c:pt>
                <c:pt idx="2897">
                  <c:v>-8556.891025509367</c:v>
                </c:pt>
                <c:pt idx="2898">
                  <c:v>-4755.0999992645366</c:v>
                </c:pt>
                <c:pt idx="2899">
                  <c:v>-680.214487441095</c:v>
                </c:pt>
                <c:pt idx="2900">
                  <c:v>4294.9267955552104</c:v>
                </c:pt>
                <c:pt idx="2901">
                  <c:v>10024.060042080931</c:v>
                </c:pt>
                <c:pt idx="2902">
                  <c:v>16061.352514060498</c:v>
                </c:pt>
                <c:pt idx="2903">
                  <c:v>21975.440941757046</c:v>
                </c:pt>
                <c:pt idx="2904">
                  <c:v>25036.667570241803</c:v>
                </c:pt>
                <c:pt idx="2905">
                  <c:v>26807.065254352037</c:v>
                </c:pt>
                <c:pt idx="2906">
                  <c:v>29140.270392177226</c:v>
                </c:pt>
                <c:pt idx="2907">
                  <c:v>33059.316465794094</c:v>
                </c:pt>
                <c:pt idx="2908">
                  <c:v>39379.911071959301</c:v>
                </c:pt>
                <c:pt idx="2909">
                  <c:v>44809.860811361439</c:v>
                </c:pt>
                <c:pt idx="2910">
                  <c:v>49863.54490788321</c:v>
                </c:pt>
                <c:pt idx="2911">
                  <c:v>49756.141662789007</c:v>
                </c:pt>
                <c:pt idx="2912">
                  <c:v>51047.88535471361</c:v>
                </c:pt>
                <c:pt idx="2913">
                  <c:v>51028.571586435792</c:v>
                </c:pt>
                <c:pt idx="2914">
                  <c:v>54713.931950854705</c:v>
                </c:pt>
                <c:pt idx="2915">
                  <c:v>58342.675319753718</c:v>
                </c:pt>
                <c:pt idx="2916">
                  <c:v>62465.417609949109</c:v>
                </c:pt>
                <c:pt idx="2917">
                  <c:v>65479.61250683941</c:v>
                </c:pt>
                <c:pt idx="2918">
                  <c:v>65865.407259234795</c:v>
                </c:pt>
                <c:pt idx="2919">
                  <c:v>66109.396372228672</c:v>
                </c:pt>
                <c:pt idx="2920">
                  <c:v>66216.007589090223</c:v>
                </c:pt>
                <c:pt idx="2921">
                  <c:v>65737.894772373213</c:v>
                </c:pt>
                <c:pt idx="2922">
                  <c:v>66781.767457844588</c:v>
                </c:pt>
                <c:pt idx="2923">
                  <c:v>68623.310786640839</c:v>
                </c:pt>
                <c:pt idx="2924">
                  <c:v>70646.911914713754</c:v>
                </c:pt>
                <c:pt idx="2925">
                  <c:v>71933.743393941433</c:v>
                </c:pt>
                <c:pt idx="2926">
                  <c:v>72185.239528395279</c:v>
                </c:pt>
                <c:pt idx="2927">
                  <c:v>71393.87977428564</c:v>
                </c:pt>
                <c:pt idx="2928">
                  <c:v>70591.8168562723</c:v>
                </c:pt>
                <c:pt idx="2929">
                  <c:v>70418.275721684695</c:v>
                </c:pt>
                <c:pt idx="2930">
                  <c:v>70247.786818765351</c:v>
                </c:pt>
                <c:pt idx="2931">
                  <c:v>69937.586150732866</c:v>
                </c:pt>
                <c:pt idx="2932">
                  <c:v>68927.094376070876</c:v>
                </c:pt>
                <c:pt idx="2933">
                  <c:v>67391.99418223495</c:v>
                </c:pt>
                <c:pt idx="2934">
                  <c:v>64821.272419976354</c:v>
                </c:pt>
                <c:pt idx="2935">
                  <c:v>62327.788784234894</c:v>
                </c:pt>
                <c:pt idx="2936">
                  <c:v>58247.885060127344</c:v>
                </c:pt>
                <c:pt idx="2937">
                  <c:v>53566.196145986039</c:v>
                </c:pt>
                <c:pt idx="2938">
                  <c:v>56006.299317733421</c:v>
                </c:pt>
                <c:pt idx="2939">
                  <c:v>56632.84408145483</c:v>
                </c:pt>
                <c:pt idx="2940">
                  <c:v>58272.624358398891</c:v>
                </c:pt>
                <c:pt idx="2941">
                  <c:v>62091.206441479691</c:v>
                </c:pt>
                <c:pt idx="2942">
                  <c:v>66177.503750756514</c:v>
                </c:pt>
                <c:pt idx="2943">
                  <c:v>69805.294757864249</c:v>
                </c:pt>
                <c:pt idx="2944">
                  <c:v>72913.839481267714</c:v>
                </c:pt>
                <c:pt idx="2945">
                  <c:v>76102.894675048097</c:v>
                </c:pt>
                <c:pt idx="2946">
                  <c:v>78448.451724700324</c:v>
                </c:pt>
                <c:pt idx="2947">
                  <c:v>80906.263303121959</c:v>
                </c:pt>
                <c:pt idx="2948">
                  <c:v>82995.859195637138</c:v>
                </c:pt>
                <c:pt idx="2949">
                  <c:v>84817.436395107157</c:v>
                </c:pt>
                <c:pt idx="2950">
                  <c:v>86014.529422102103</c:v>
                </c:pt>
                <c:pt idx="2951">
                  <c:v>87077.954820286352</c:v>
                </c:pt>
                <c:pt idx="2952">
                  <c:v>88362.902268522768</c:v>
                </c:pt>
                <c:pt idx="2953">
                  <c:v>89915.911369377791</c:v>
                </c:pt>
                <c:pt idx="2954">
                  <c:v>91322.72295461825</c:v>
                </c:pt>
                <c:pt idx="2955">
                  <c:v>91685.790590377088</c:v>
                </c:pt>
                <c:pt idx="2956">
                  <c:v>92547.444711609525</c:v>
                </c:pt>
                <c:pt idx="2957">
                  <c:v>92873.247214413277</c:v>
                </c:pt>
                <c:pt idx="2958">
                  <c:v>93286.224104885318</c:v>
                </c:pt>
                <c:pt idx="2959">
                  <c:v>93049.419551937215</c:v>
                </c:pt>
                <c:pt idx="2960">
                  <c:v>92933.063970668358</c:v>
                </c:pt>
                <c:pt idx="2961">
                  <c:v>92793.404713214695</c:v>
                </c:pt>
                <c:pt idx="2962">
                  <c:v>93198.72944087378</c:v>
                </c:pt>
                <c:pt idx="2963">
                  <c:v>94269.38206633518</c:v>
                </c:pt>
                <c:pt idx="2964">
                  <c:v>96708.453910483484</c:v>
                </c:pt>
                <c:pt idx="2965">
                  <c:v>99370.392985774699</c:v>
                </c:pt>
                <c:pt idx="2966">
                  <c:v>101886.90324691386</c:v>
                </c:pt>
                <c:pt idx="2967">
                  <c:v>98569.012742297724</c:v>
                </c:pt>
                <c:pt idx="2968">
                  <c:v>96024.717511820752</c:v>
                </c:pt>
                <c:pt idx="2969">
                  <c:v>95075.386281883242</c:v>
                </c:pt>
                <c:pt idx="2970">
                  <c:v>92673.382955382418</c:v>
                </c:pt>
                <c:pt idx="2971">
                  <c:v>93437.846401550385</c:v>
                </c:pt>
                <c:pt idx="2972">
                  <c:v>92575.884435541142</c:v>
                </c:pt>
                <c:pt idx="2973">
                  <c:v>97882.471029195876</c:v>
                </c:pt>
                <c:pt idx="2974">
                  <c:v>102462.99343172947</c:v>
                </c:pt>
                <c:pt idx="2975">
                  <c:v>103598.14305725439</c:v>
                </c:pt>
                <c:pt idx="2976">
                  <c:v>99241.020771053751</c:v>
                </c:pt>
                <c:pt idx="2977">
                  <c:v>95242.186648321091</c:v>
                </c:pt>
                <c:pt idx="2978">
                  <c:v>92399.709215973999</c:v>
                </c:pt>
                <c:pt idx="2979">
                  <c:v>92742.096242369487</c:v>
                </c:pt>
                <c:pt idx="2980">
                  <c:v>93935.127234943677</c:v>
                </c:pt>
                <c:pt idx="2981">
                  <c:v>97037.976770090099</c:v>
                </c:pt>
                <c:pt idx="2982">
                  <c:v>98442.183643556564</c:v>
                </c:pt>
                <c:pt idx="2983">
                  <c:v>98146.782267071874</c:v>
                </c:pt>
                <c:pt idx="2984">
                  <c:v>98808.672856763325</c:v>
                </c:pt>
                <c:pt idx="2985">
                  <c:v>99982.579617476949</c:v>
                </c:pt>
                <c:pt idx="2986">
                  <c:v>99860.746341598177</c:v>
                </c:pt>
                <c:pt idx="2987">
                  <c:v>98172.261389346633</c:v>
                </c:pt>
                <c:pt idx="2988">
                  <c:v>95829.05352726455</c:v>
                </c:pt>
                <c:pt idx="2989">
                  <c:v>95324.538738914824</c:v>
                </c:pt>
                <c:pt idx="2990">
                  <c:v>96541.247854465182</c:v>
                </c:pt>
                <c:pt idx="2991">
                  <c:v>98793.944403334521</c:v>
                </c:pt>
                <c:pt idx="2992">
                  <c:v>100874.00454645434</c:v>
                </c:pt>
                <c:pt idx="2993">
                  <c:v>102695.02368755238</c:v>
                </c:pt>
                <c:pt idx="2994">
                  <c:v>102513.99621465751</c:v>
                </c:pt>
                <c:pt idx="2995">
                  <c:v>99963.001443790286</c:v>
                </c:pt>
                <c:pt idx="2996">
                  <c:v>96313.795324868843</c:v>
                </c:pt>
                <c:pt idx="2997">
                  <c:v>95741.757734666724</c:v>
                </c:pt>
                <c:pt idx="2998">
                  <c:v>98340.207600602997</c:v>
                </c:pt>
                <c:pt idx="2999">
                  <c:v>100894.49452155671</c:v>
                </c:pt>
                <c:pt idx="3000">
                  <c:v>100445.9751494602</c:v>
                </c:pt>
                <c:pt idx="3001">
                  <c:v>97888.458230985518</c:v>
                </c:pt>
                <c:pt idx="3002">
                  <c:v>95939.08170146645</c:v>
                </c:pt>
                <c:pt idx="3003">
                  <c:v>96854.240976593792</c:v>
                </c:pt>
                <c:pt idx="3004">
                  <c:v>100239.11397374771</c:v>
                </c:pt>
                <c:pt idx="3005">
                  <c:v>103354.97556577744</c:v>
                </c:pt>
                <c:pt idx="3006">
                  <c:v>104182.61265065665</c:v>
                </c:pt>
                <c:pt idx="3007">
                  <c:v>102814.22692487724</c:v>
                </c:pt>
                <c:pt idx="3008">
                  <c:v>101810.7704244894</c:v>
                </c:pt>
                <c:pt idx="3009">
                  <c:v>102030.95116255962</c:v>
                </c:pt>
                <c:pt idx="3010">
                  <c:v>103473.77050615186</c:v>
                </c:pt>
                <c:pt idx="3011">
                  <c:v>104290.16913544605</c:v>
                </c:pt>
                <c:pt idx="3012">
                  <c:v>103580.71385386674</c:v>
                </c:pt>
                <c:pt idx="3013">
                  <c:v>101548.64011201312</c:v>
                </c:pt>
                <c:pt idx="3014">
                  <c:v>100553.44845970724</c:v>
                </c:pt>
                <c:pt idx="3015">
                  <c:v>100680.11633608706</c:v>
                </c:pt>
                <c:pt idx="3016">
                  <c:v>101301.47585879477</c:v>
                </c:pt>
                <c:pt idx="3017">
                  <c:v>101604.02504405264</c:v>
                </c:pt>
                <c:pt idx="3018">
                  <c:v>102304.84086501275</c:v>
                </c:pt>
                <c:pt idx="3019">
                  <c:v>102955.42216685019</c:v>
                </c:pt>
                <c:pt idx="3020">
                  <c:v>103976.31524949058</c:v>
                </c:pt>
                <c:pt idx="3021">
                  <c:v>104977.4836037644</c:v>
                </c:pt>
                <c:pt idx="3022">
                  <c:v>105962.72173135157</c:v>
                </c:pt>
                <c:pt idx="3023">
                  <c:v>106278.64930028522</c:v>
                </c:pt>
                <c:pt idx="3024">
                  <c:v>123435.03269451778</c:v>
                </c:pt>
                <c:pt idx="3025">
                  <c:v>119845.13029737819</c:v>
                </c:pt>
                <c:pt idx="3026">
                  <c:v>118000.53147237816</c:v>
                </c:pt>
                <c:pt idx="3027">
                  <c:v>117078.23205987817</c:v>
                </c:pt>
                <c:pt idx="3028">
                  <c:v>114311.33382237819</c:v>
                </c:pt>
                <c:pt idx="3029">
                  <c:v>109716.78538409399</c:v>
                </c:pt>
                <c:pt idx="3030">
                  <c:v>113996.03502221241</c:v>
                </c:pt>
                <c:pt idx="3031">
                  <c:v>109004.69524761062</c:v>
                </c:pt>
                <c:pt idx="3032">
                  <c:v>106659.29229776956</c:v>
                </c:pt>
                <c:pt idx="3033">
                  <c:v>98535.787711841011</c:v>
                </c:pt>
                <c:pt idx="3034">
                  <c:v>99215.740446828902</c:v>
                </c:pt>
                <c:pt idx="3035">
                  <c:v>100414.62209791863</c:v>
                </c:pt>
                <c:pt idx="3036">
                  <c:v>101444.70290344601</c:v>
                </c:pt>
                <c:pt idx="3037">
                  <c:v>101302.69236465027</c:v>
                </c:pt>
                <c:pt idx="3038">
                  <c:v>100627.85270651043</c:v>
                </c:pt>
                <c:pt idx="3039">
                  <c:v>100578.17219530702</c:v>
                </c:pt>
                <c:pt idx="3040">
                  <c:v>100830.67063988645</c:v>
                </c:pt>
                <c:pt idx="3041">
                  <c:v>101166.11263904738</c:v>
                </c:pt>
                <c:pt idx="3042">
                  <c:v>102613.5302804291</c:v>
                </c:pt>
                <c:pt idx="3043">
                  <c:v>103606.08063179397</c:v>
                </c:pt>
                <c:pt idx="3044">
                  <c:v>102752.22305827882</c:v>
                </c:pt>
                <c:pt idx="3045">
                  <c:v>100549.70089822842</c:v>
                </c:pt>
                <c:pt idx="3046">
                  <c:v>99254.63568451583</c:v>
                </c:pt>
                <c:pt idx="3047">
                  <c:v>99699.199502682415</c:v>
                </c:pt>
                <c:pt idx="3048">
                  <c:v>100909.83201095201</c:v>
                </c:pt>
                <c:pt idx="3049">
                  <c:v>102479.1402510999</c:v>
                </c:pt>
                <c:pt idx="3050">
                  <c:v>102811.14166159296</c:v>
                </c:pt>
                <c:pt idx="3051">
                  <c:v>102228.08665354269</c:v>
                </c:pt>
                <c:pt idx="3052">
                  <c:v>103403.83461088613</c:v>
                </c:pt>
                <c:pt idx="3053">
                  <c:v>105692.92899865548</c:v>
                </c:pt>
                <c:pt idx="3054">
                  <c:v>106938.45421463069</c:v>
                </c:pt>
                <c:pt idx="3055">
                  <c:v>105335.9232241639</c:v>
                </c:pt>
                <c:pt idx="3056">
                  <c:v>101855.04671284194</c:v>
                </c:pt>
                <c:pt idx="3057">
                  <c:v>99388.818227684023</c:v>
                </c:pt>
                <c:pt idx="3058">
                  <c:v>100083.91714376441</c:v>
                </c:pt>
                <c:pt idx="3059">
                  <c:v>103629.72549224115</c:v>
                </c:pt>
                <c:pt idx="3060">
                  <c:v>104158.28562675448</c:v>
                </c:pt>
                <c:pt idx="3061">
                  <c:v>103161.1676016038</c:v>
                </c:pt>
                <c:pt idx="3062">
                  <c:v>102817.07931024885</c:v>
                </c:pt>
                <c:pt idx="3063">
                  <c:v>102981.57252617129</c:v>
                </c:pt>
                <c:pt idx="3064">
                  <c:v>102900.40305591452</c:v>
                </c:pt>
                <c:pt idx="3065">
                  <c:v>102144.110272381</c:v>
                </c:pt>
                <c:pt idx="3066">
                  <c:v>102445.92849273338</c:v>
                </c:pt>
                <c:pt idx="3067">
                  <c:v>103954.15742679864</c:v>
                </c:pt>
                <c:pt idx="3068">
                  <c:v>106946.74830994524</c:v>
                </c:pt>
                <c:pt idx="3069">
                  <c:v>110003.49393689135</c:v>
                </c:pt>
                <c:pt idx="3070">
                  <c:v>112225.85609852409</c:v>
                </c:pt>
                <c:pt idx="3071">
                  <c:v>111419.63439458718</c:v>
                </c:pt>
                <c:pt idx="3072">
                  <c:v>109156.52530434444</c:v>
                </c:pt>
                <c:pt idx="3073">
                  <c:v>106066.12068801362</c:v>
                </c:pt>
                <c:pt idx="3074">
                  <c:v>104373.91369707779</c:v>
                </c:pt>
                <c:pt idx="3075">
                  <c:v>105340.08859831699</c:v>
                </c:pt>
                <c:pt idx="3076">
                  <c:v>106915.81252830315</c:v>
                </c:pt>
                <c:pt idx="3077">
                  <c:v>108537.60446275826</c:v>
                </c:pt>
                <c:pt idx="3078">
                  <c:v>109171.96199238261</c:v>
                </c:pt>
                <c:pt idx="3079">
                  <c:v>108509.20333485576</c:v>
                </c:pt>
                <c:pt idx="3080">
                  <c:v>106427.15350113096</c:v>
                </c:pt>
                <c:pt idx="3081">
                  <c:v>105336.99799446114</c:v>
                </c:pt>
                <c:pt idx="3082">
                  <c:v>105064.96163025819</c:v>
                </c:pt>
                <c:pt idx="3083">
                  <c:v>105646.55588878825</c:v>
                </c:pt>
                <c:pt idx="3084">
                  <c:v>106974.04092826898</c:v>
                </c:pt>
                <c:pt idx="3085">
                  <c:v>107549.80213190131</c:v>
                </c:pt>
                <c:pt idx="3086">
                  <c:v>107805.11448919892</c:v>
                </c:pt>
                <c:pt idx="3087">
                  <c:v>107561.55537047074</c:v>
                </c:pt>
                <c:pt idx="3088">
                  <c:v>107443.75607194008</c:v>
                </c:pt>
                <c:pt idx="3089">
                  <c:v>106911.72073600389</c:v>
                </c:pt>
                <c:pt idx="3090">
                  <c:v>108174.29772988609</c:v>
                </c:pt>
                <c:pt idx="3091">
                  <c:v>108690.47074885917</c:v>
                </c:pt>
                <c:pt idx="3092">
                  <c:v>108125.40880244908</c:v>
                </c:pt>
                <c:pt idx="3093">
                  <c:v>106999.23038821298</c:v>
                </c:pt>
                <c:pt idx="3094">
                  <c:v>105653.06330101563</c:v>
                </c:pt>
                <c:pt idx="3095">
                  <c:v>106576.11289437592</c:v>
                </c:pt>
                <c:pt idx="3096">
                  <c:v>107645.70657425176</c:v>
                </c:pt>
                <c:pt idx="3097">
                  <c:v>108173.1619053914</c:v>
                </c:pt>
                <c:pt idx="3098">
                  <c:v>107862.67418194191</c:v>
                </c:pt>
                <c:pt idx="3099">
                  <c:v>108243.86563251764</c:v>
                </c:pt>
                <c:pt idx="3100">
                  <c:v>109070.77938253124</c:v>
                </c:pt>
                <c:pt idx="3101">
                  <c:v>110002.30069790172</c:v>
                </c:pt>
                <c:pt idx="3102">
                  <c:v>110434.66116838317</c:v>
                </c:pt>
                <c:pt idx="3103">
                  <c:v>109480.68781999592</c:v>
                </c:pt>
                <c:pt idx="3104">
                  <c:v>108789.04904591823</c:v>
                </c:pt>
                <c:pt idx="3105">
                  <c:v>108763.98452780438</c:v>
                </c:pt>
                <c:pt idx="3106">
                  <c:v>109526.11025051212</c:v>
                </c:pt>
                <c:pt idx="3107">
                  <c:v>110276.00938914492</c:v>
                </c:pt>
                <c:pt idx="3108">
                  <c:v>109536.80319245448</c:v>
                </c:pt>
                <c:pt idx="3109">
                  <c:v>108323.16951285771</c:v>
                </c:pt>
                <c:pt idx="3110">
                  <c:v>108593.37997666431</c:v>
                </c:pt>
                <c:pt idx="3111">
                  <c:v>108641.70087642429</c:v>
                </c:pt>
                <c:pt idx="3112">
                  <c:v>110065.64788568637</c:v>
                </c:pt>
                <c:pt idx="3113">
                  <c:v>111856.44194870957</c:v>
                </c:pt>
                <c:pt idx="3114">
                  <c:v>113646.01067218588</c:v>
                </c:pt>
                <c:pt idx="3115">
                  <c:v>116704.10554563858</c:v>
                </c:pt>
                <c:pt idx="3116">
                  <c:v>117247.62444722674</c:v>
                </c:pt>
                <c:pt idx="3117">
                  <c:v>117223.17276517277</c:v>
                </c:pt>
                <c:pt idx="3118">
                  <c:v>115941.55717963737</c:v>
                </c:pt>
                <c:pt idx="3119">
                  <c:v>113779.32756448723</c:v>
                </c:pt>
                <c:pt idx="3120">
                  <c:v>112053.16325643478</c:v>
                </c:pt>
                <c:pt idx="3121">
                  <c:v>109644.80300385416</c:v>
                </c:pt>
                <c:pt idx="3122">
                  <c:v>106981.84031397455</c:v>
                </c:pt>
                <c:pt idx="3123">
                  <c:v>104023.43951452892</c:v>
                </c:pt>
                <c:pt idx="3124">
                  <c:v>103032.87541284255</c:v>
                </c:pt>
                <c:pt idx="3125">
                  <c:v>102831.11317365813</c:v>
                </c:pt>
                <c:pt idx="3126">
                  <c:v>102604.2338966266</c:v>
                </c:pt>
                <c:pt idx="3127">
                  <c:v>102945.48725375468</c:v>
                </c:pt>
                <c:pt idx="3128">
                  <c:v>105795.50378268871</c:v>
                </c:pt>
                <c:pt idx="3129">
                  <c:v>108875.2454205843</c:v>
                </c:pt>
                <c:pt idx="3130">
                  <c:v>110736.58674919905</c:v>
                </c:pt>
                <c:pt idx="3131">
                  <c:v>110401.4542125384</c:v>
                </c:pt>
                <c:pt idx="3132">
                  <c:v>109448.31943089266</c:v>
                </c:pt>
                <c:pt idx="3133">
                  <c:v>108066.17569862046</c:v>
                </c:pt>
                <c:pt idx="3134">
                  <c:v>106899.69458977976</c:v>
                </c:pt>
                <c:pt idx="3135">
                  <c:v>105004.3006383678</c:v>
                </c:pt>
                <c:pt idx="3136">
                  <c:v>100800.85722471891</c:v>
                </c:pt>
                <c:pt idx="3137">
                  <c:v>96158.258283825417</c:v>
                </c:pt>
                <c:pt idx="3138">
                  <c:v>94697.139630277408</c:v>
                </c:pt>
                <c:pt idx="3139">
                  <c:v>95060.122617468936</c:v>
                </c:pt>
                <c:pt idx="3140">
                  <c:v>99241.749851418761</c:v>
                </c:pt>
                <c:pt idx="3141">
                  <c:v>104022.05688060199</c:v>
                </c:pt>
                <c:pt idx="3142">
                  <c:v>105826.61053241938</c:v>
                </c:pt>
                <c:pt idx="3143">
                  <c:v>107198.8591067508</c:v>
                </c:pt>
                <c:pt idx="3144">
                  <c:v>108055.10734384117</c:v>
                </c:pt>
                <c:pt idx="3145">
                  <c:v>108826.70079650357</c:v>
                </c:pt>
                <c:pt idx="3146">
                  <c:v>110721.72338767305</c:v>
                </c:pt>
                <c:pt idx="3147">
                  <c:v>112512.2693758254</c:v>
                </c:pt>
                <c:pt idx="3148">
                  <c:v>114885.73152506645</c:v>
                </c:pt>
                <c:pt idx="3149">
                  <c:v>116539.19874518253</c:v>
                </c:pt>
                <c:pt idx="3150">
                  <c:v>112088.45099013549</c:v>
                </c:pt>
                <c:pt idx="3151">
                  <c:v>106542.9361773531</c:v>
                </c:pt>
                <c:pt idx="3152">
                  <c:v>103501.37721778831</c:v>
                </c:pt>
                <c:pt idx="3153">
                  <c:v>99641.274906014994</c:v>
                </c:pt>
                <c:pt idx="3154">
                  <c:v>96121.628594903494</c:v>
                </c:pt>
                <c:pt idx="3155">
                  <c:v>95397.848934687354</c:v>
                </c:pt>
                <c:pt idx="3156">
                  <c:v>95414.721291456473</c:v>
                </c:pt>
                <c:pt idx="3157">
                  <c:v>98627.231896990343</c:v>
                </c:pt>
                <c:pt idx="3158">
                  <c:v>101965.00236822793</c:v>
                </c:pt>
                <c:pt idx="3159">
                  <c:v>99720.841799019254</c:v>
                </c:pt>
                <c:pt idx="3160">
                  <c:v>98015.592728527845</c:v>
                </c:pt>
                <c:pt idx="3161">
                  <c:v>96975.740497797029</c:v>
                </c:pt>
                <c:pt idx="3162">
                  <c:v>95429.12760292695</c:v>
                </c:pt>
                <c:pt idx="3163">
                  <c:v>94414.431137873617</c:v>
                </c:pt>
                <c:pt idx="3164">
                  <c:v>94445.151372389621</c:v>
                </c:pt>
                <c:pt idx="3165">
                  <c:v>94500.557417843331</c:v>
                </c:pt>
                <c:pt idx="3166">
                  <c:v>95753.858408674962</c:v>
                </c:pt>
                <c:pt idx="3167">
                  <c:v>94978.458289168469</c:v>
                </c:pt>
                <c:pt idx="3168">
                  <c:v>95126.368892684055</c:v>
                </c:pt>
                <c:pt idx="3169">
                  <c:v>94767.27002342038</c:v>
                </c:pt>
                <c:pt idx="3170">
                  <c:v>95177.30781022289</c:v>
                </c:pt>
                <c:pt idx="3171">
                  <c:v>95215.772189910247</c:v>
                </c:pt>
                <c:pt idx="3172">
                  <c:v>93850.55747127514</c:v>
                </c:pt>
                <c:pt idx="3173">
                  <c:v>91597.31887663556</c:v>
                </c:pt>
                <c:pt idx="3174">
                  <c:v>89274.365395291301</c:v>
                </c:pt>
                <c:pt idx="3175">
                  <c:v>86643.918515269252</c:v>
                </c:pt>
                <c:pt idx="3176">
                  <c:v>84962.284680712823</c:v>
                </c:pt>
                <c:pt idx="3177">
                  <c:v>85064.627181748103</c:v>
                </c:pt>
                <c:pt idx="3178">
                  <c:v>87877.770833354123</c:v>
                </c:pt>
                <c:pt idx="3179">
                  <c:v>91664.550532809808</c:v>
                </c:pt>
                <c:pt idx="3180">
                  <c:v>95274.517384664592</c:v>
                </c:pt>
                <c:pt idx="3181">
                  <c:v>97042.446701769339</c:v>
                </c:pt>
                <c:pt idx="3182">
                  <c:v>98154.915011684541</c:v>
                </c:pt>
                <c:pt idx="3183">
                  <c:v>97552.70576302291</c:v>
                </c:pt>
                <c:pt idx="3184">
                  <c:v>95218.364262016126</c:v>
                </c:pt>
                <c:pt idx="3185">
                  <c:v>92023.862882426663</c:v>
                </c:pt>
                <c:pt idx="3186">
                  <c:v>88823.49324992756</c:v>
                </c:pt>
                <c:pt idx="3187">
                  <c:v>86595.835868326278</c:v>
                </c:pt>
                <c:pt idx="3188">
                  <c:v>85015.582351963239</c:v>
                </c:pt>
                <c:pt idx="3189">
                  <c:v>83939.917689734153</c:v>
                </c:pt>
                <c:pt idx="3190">
                  <c:v>82866.169567524601</c:v>
                </c:pt>
                <c:pt idx="3191">
                  <c:v>81882.2071569494</c:v>
                </c:pt>
                <c:pt idx="3192">
                  <c:v>80239.740220164764</c:v>
                </c:pt>
                <c:pt idx="3193">
                  <c:v>78882.271012073412</c:v>
                </c:pt>
                <c:pt idx="3194">
                  <c:v>80662.228778634963</c:v>
                </c:pt>
                <c:pt idx="3195">
                  <c:v>82811.254183491794</c:v>
                </c:pt>
                <c:pt idx="3196">
                  <c:v>52748.470568242898</c:v>
                </c:pt>
                <c:pt idx="3197">
                  <c:v>28673.589246424111</c:v>
                </c:pt>
                <c:pt idx="3198">
                  <c:v>7202.558074478161</c:v>
                </c:pt>
                <c:pt idx="3199">
                  <c:v>-15879.135510117787</c:v>
                </c:pt>
                <c:pt idx="3200">
                  <c:v>-924.22300999800518</c:v>
                </c:pt>
                <c:pt idx="3201">
                  <c:v>14448.304359619649</c:v>
                </c:pt>
                <c:pt idx="3202">
                  <c:v>28024.349369041618</c:v>
                </c:pt>
                <c:pt idx="3203">
                  <c:v>45490.256686585715</c:v>
                </c:pt>
                <c:pt idx="3204">
                  <c:v>82396.374875830021</c:v>
                </c:pt>
                <c:pt idx="3205">
                  <c:v>79294.351389950112</c:v>
                </c:pt>
                <c:pt idx="3206">
                  <c:v>76109.080612866601</c:v>
                </c:pt>
                <c:pt idx="3207">
                  <c:v>73324.121696312432</c:v>
                </c:pt>
                <c:pt idx="3208">
                  <c:v>70949.577392638748</c:v>
                </c:pt>
                <c:pt idx="3209">
                  <c:v>70454.157922548053</c:v>
                </c:pt>
                <c:pt idx="3210">
                  <c:v>71351.807516530505</c:v>
                </c:pt>
                <c:pt idx="3211">
                  <c:v>73162.295411925763</c:v>
                </c:pt>
                <c:pt idx="3212">
                  <c:v>75264.247257757132</c:v>
                </c:pt>
                <c:pt idx="3213">
                  <c:v>77461.540401809136</c:v>
                </c:pt>
                <c:pt idx="3214">
                  <c:v>78898.693201078378</c:v>
                </c:pt>
                <c:pt idx="3215">
                  <c:v>78508.656621815026</c:v>
                </c:pt>
                <c:pt idx="3216">
                  <c:v>76396.103948353732</c:v>
                </c:pt>
                <c:pt idx="3217">
                  <c:v>73251.319147104776</c:v>
                </c:pt>
                <c:pt idx="3218">
                  <c:v>70278.781614442545</c:v>
                </c:pt>
                <c:pt idx="3219">
                  <c:v>69526.610174062764</c:v>
                </c:pt>
                <c:pt idx="3220">
                  <c:v>68979.654470524823</c:v>
                </c:pt>
                <c:pt idx="3221">
                  <c:v>69178.619615708143</c:v>
                </c:pt>
                <c:pt idx="3222">
                  <c:v>68397.146448361382</c:v>
                </c:pt>
                <c:pt idx="3223">
                  <c:v>67467.67410023461</c:v>
                </c:pt>
                <c:pt idx="3224">
                  <c:v>68115.197767422709</c:v>
                </c:pt>
                <c:pt idx="3225">
                  <c:v>68864.245503389175</c:v>
                </c:pt>
                <c:pt idx="3226">
                  <c:v>69692.162630885534</c:v>
                </c:pt>
                <c:pt idx="3227">
                  <c:v>70270.269056498873</c:v>
                </c:pt>
                <c:pt idx="3228">
                  <c:v>69217.209576161273</c:v>
                </c:pt>
                <c:pt idx="3229">
                  <c:v>66940.230595077926</c:v>
                </c:pt>
                <c:pt idx="3230">
                  <c:v>65642.572560084838</c:v>
                </c:pt>
                <c:pt idx="3231">
                  <c:v>64896.159664248749</c:v>
                </c:pt>
                <c:pt idx="3232">
                  <c:v>63773.818901267943</c:v>
                </c:pt>
                <c:pt idx="3233">
                  <c:v>64218.960412219698</c:v>
                </c:pt>
                <c:pt idx="3234">
                  <c:v>65322.719897339528</c:v>
                </c:pt>
                <c:pt idx="3235">
                  <c:v>66747.997446999681</c:v>
                </c:pt>
                <c:pt idx="3236">
                  <c:v>68684.86646506119</c:v>
                </c:pt>
                <c:pt idx="3237">
                  <c:v>68923.857387712924</c:v>
                </c:pt>
                <c:pt idx="3238">
                  <c:v>65557.471068297004</c:v>
                </c:pt>
                <c:pt idx="3239">
                  <c:v>63777.231833213569</c:v>
                </c:pt>
                <c:pt idx="3240">
                  <c:v>64489.061450320944</c:v>
                </c:pt>
                <c:pt idx="3241">
                  <c:v>63248.769994746057</c:v>
                </c:pt>
                <c:pt idx="3242">
                  <c:v>59862.245128691844</c:v>
                </c:pt>
                <c:pt idx="3243">
                  <c:v>53870.842700313522</c:v>
                </c:pt>
                <c:pt idx="3244">
                  <c:v>46949.658421562046</c:v>
                </c:pt>
                <c:pt idx="3245">
                  <c:v>38589.554190969029</c:v>
                </c:pt>
                <c:pt idx="3246">
                  <c:v>22281.511222438068</c:v>
                </c:pt>
                <c:pt idx="3247">
                  <c:v>6756.0935460176479</c:v>
                </c:pt>
                <c:pt idx="3248">
                  <c:v>-10670.759676652839</c:v>
                </c:pt>
                <c:pt idx="3249">
                  <c:v>-28478.47471520786</c:v>
                </c:pt>
                <c:pt idx="3250">
                  <c:v>-47221.524866571053</c:v>
                </c:pt>
                <c:pt idx="3251">
                  <c:v>-65781.280210697369</c:v>
                </c:pt>
                <c:pt idx="3252">
                  <c:v>-87392.270551436246</c:v>
                </c:pt>
                <c:pt idx="3253">
                  <c:v>-110908.94613903706</c:v>
                </c:pt>
                <c:pt idx="3254">
                  <c:v>-133076.04308259065</c:v>
                </c:pt>
                <c:pt idx="3255">
                  <c:v>-154249.81295687309</c:v>
                </c:pt>
                <c:pt idx="3256">
                  <c:v>-173996.75177080193</c:v>
                </c:pt>
                <c:pt idx="3257">
                  <c:v>-196230.45956203865</c:v>
                </c:pt>
                <c:pt idx="3258">
                  <c:v>-211910.5845992855</c:v>
                </c:pt>
                <c:pt idx="3259">
                  <c:v>-219327.92517646446</c:v>
                </c:pt>
                <c:pt idx="3260">
                  <c:v>-227029.59582099374</c:v>
                </c:pt>
                <c:pt idx="3261">
                  <c:v>-234613.3291165249</c:v>
                </c:pt>
                <c:pt idx="3262">
                  <c:v>-242732.48139989952</c:v>
                </c:pt>
                <c:pt idx="3263">
                  <c:v>-250318.44393433389</c:v>
                </c:pt>
                <c:pt idx="3264">
                  <c:v>-256930.28671432257</c:v>
                </c:pt>
                <c:pt idx="3265">
                  <c:v>-261724.90573055667</c:v>
                </c:pt>
                <c:pt idx="3266">
                  <c:v>-266114.94028783723</c:v>
                </c:pt>
                <c:pt idx="3267">
                  <c:v>-252433.76344770796</c:v>
                </c:pt>
                <c:pt idx="3268">
                  <c:v>-249176.77093103965</c:v>
                </c:pt>
                <c:pt idx="3269">
                  <c:v>-248102.22822255737</c:v>
                </c:pt>
                <c:pt idx="3270">
                  <c:v>-246808.31691985368</c:v>
                </c:pt>
                <c:pt idx="3271">
                  <c:v>-245789.15944763884</c:v>
                </c:pt>
                <c:pt idx="3272">
                  <c:v>-245559.04916817701</c:v>
                </c:pt>
                <c:pt idx="3273">
                  <c:v>-247064.78990874178</c:v>
                </c:pt>
                <c:pt idx="3274">
                  <c:v>-241058.21821748844</c:v>
                </c:pt>
                <c:pt idx="3275">
                  <c:v>-233641.3069595964</c:v>
                </c:pt>
                <c:pt idx="3276">
                  <c:v>-225612.69405081295</c:v>
                </c:pt>
                <c:pt idx="3277">
                  <c:v>-217855.68744502129</c:v>
                </c:pt>
                <c:pt idx="3278">
                  <c:v>-209820.51394419061</c:v>
                </c:pt>
                <c:pt idx="3279">
                  <c:v>-202240.86424778492</c:v>
                </c:pt>
                <c:pt idx="3280">
                  <c:v>-195017.291497667</c:v>
                </c:pt>
                <c:pt idx="3281">
                  <c:v>-186546.82304492607</c:v>
                </c:pt>
                <c:pt idx="3282">
                  <c:v>-180366.00665190685</c:v>
                </c:pt>
                <c:pt idx="3283">
                  <c:v>-173589.54158724946</c:v>
                </c:pt>
                <c:pt idx="3284">
                  <c:v>-166743.20808879434</c:v>
                </c:pt>
                <c:pt idx="3285">
                  <c:v>-160140.73507293945</c:v>
                </c:pt>
                <c:pt idx="3286">
                  <c:v>-147857.59338390705</c:v>
                </c:pt>
                <c:pt idx="3287">
                  <c:v>-150358.64718929178</c:v>
                </c:pt>
                <c:pt idx="3288">
                  <c:v>-154255.03011180423</c:v>
                </c:pt>
                <c:pt idx="3289">
                  <c:v>-158066.47361879892</c:v>
                </c:pt>
                <c:pt idx="3290">
                  <c:v>-161721.69784086748</c:v>
                </c:pt>
                <c:pt idx="3291">
                  <c:v>-165315.87904419299</c:v>
                </c:pt>
                <c:pt idx="3292">
                  <c:v>-168854.89942167775</c:v>
                </c:pt>
                <c:pt idx="3293">
                  <c:v>-172262.83936059111</c:v>
                </c:pt>
                <c:pt idx="3294">
                  <c:v>-175020.40274295982</c:v>
                </c:pt>
                <c:pt idx="3295">
                  <c:v>-173342.25199205469</c:v>
                </c:pt>
                <c:pt idx="3296">
                  <c:v>-166866.00652751376</c:v>
                </c:pt>
                <c:pt idx="3297">
                  <c:v>-161105.64130008576</c:v>
                </c:pt>
                <c:pt idx="3298">
                  <c:v>-159146.10171594992</c:v>
                </c:pt>
                <c:pt idx="3299">
                  <c:v>-159367.20555088785</c:v>
                </c:pt>
                <c:pt idx="3300">
                  <c:v>-158674.08902587739</c:v>
                </c:pt>
                <c:pt idx="3301">
                  <c:v>-167162.147603146</c:v>
                </c:pt>
                <c:pt idx="3302">
                  <c:v>-160728.61520532027</c:v>
                </c:pt>
                <c:pt idx="3303">
                  <c:v>-151597.03467712621</c:v>
                </c:pt>
                <c:pt idx="3304">
                  <c:v>-142310.64157730085</c:v>
                </c:pt>
                <c:pt idx="3305">
                  <c:v>-132769.88980799599</c:v>
                </c:pt>
                <c:pt idx="3306">
                  <c:v>-122916.90492034334</c:v>
                </c:pt>
                <c:pt idx="3307">
                  <c:v>-113666.89195504415</c:v>
                </c:pt>
                <c:pt idx="3308">
                  <c:v>-109056.22996840964</c:v>
                </c:pt>
                <c:pt idx="3309">
                  <c:v>-93173.219490522402</c:v>
                </c:pt>
                <c:pt idx="3310">
                  <c:v>-76698.126832364185</c:v>
                </c:pt>
                <c:pt idx="3311">
                  <c:v>-62131.167377414284</c:v>
                </c:pt>
                <c:pt idx="3312">
                  <c:v>-51914.213123743873</c:v>
                </c:pt>
                <c:pt idx="3313">
                  <c:v>-43976.893886057034</c:v>
                </c:pt>
                <c:pt idx="3314">
                  <c:v>-37099.813377623024</c:v>
                </c:pt>
                <c:pt idx="3315">
                  <c:v>-30995.661379227749</c:v>
                </c:pt>
                <c:pt idx="3316">
                  <c:v>-26685.126471673932</c:v>
                </c:pt>
                <c:pt idx="3317">
                  <c:v>-22788.464695797826</c:v>
                </c:pt>
                <c:pt idx="3318">
                  <c:v>-19650.933957241941</c:v>
                </c:pt>
                <c:pt idx="3319">
                  <c:v>-16806.419045140883</c:v>
                </c:pt>
                <c:pt idx="3320">
                  <c:v>-14189.047488456914</c:v>
                </c:pt>
                <c:pt idx="3321">
                  <c:v>-12292.459108123832</c:v>
                </c:pt>
                <c:pt idx="3322">
                  <c:v>-9001.0562185657473</c:v>
                </c:pt>
                <c:pt idx="3323">
                  <c:v>-6263.3287612916865</c:v>
                </c:pt>
                <c:pt idx="3324">
                  <c:v>-4849.5253557735678</c:v>
                </c:pt>
                <c:pt idx="3325">
                  <c:v>-4007.9581147223789</c:v>
                </c:pt>
                <c:pt idx="3326">
                  <c:v>-2107.2930006647766</c:v>
                </c:pt>
                <c:pt idx="3327">
                  <c:v>-55.15997829586599</c:v>
                </c:pt>
                <c:pt idx="3328">
                  <c:v>1159.9195099495003</c:v>
                </c:pt>
                <c:pt idx="3329">
                  <c:v>1275.7910629100033</c:v>
                </c:pt>
                <c:pt idx="3330">
                  <c:v>1684.7321620870982</c:v>
                </c:pt>
                <c:pt idx="3331">
                  <c:v>1923.7785079687926</c:v>
                </c:pt>
                <c:pt idx="3332">
                  <c:v>1455.5715636463126</c:v>
                </c:pt>
                <c:pt idx="3333">
                  <c:v>995.21057905429939</c:v>
                </c:pt>
                <c:pt idx="3334">
                  <c:v>1389.4386343670885</c:v>
                </c:pt>
                <c:pt idx="3335">
                  <c:v>2343.5539506218379</c:v>
                </c:pt>
                <c:pt idx="3336">
                  <c:v>3789.0238340316992</c:v>
                </c:pt>
                <c:pt idx="3337">
                  <c:v>7282.2447784847</c:v>
                </c:pt>
                <c:pt idx="3338">
                  <c:v>13800.376680241679</c:v>
                </c:pt>
                <c:pt idx="3339">
                  <c:v>19832.902006542699</c:v>
                </c:pt>
                <c:pt idx="3340">
                  <c:v>24705.507756704017</c:v>
                </c:pt>
                <c:pt idx="3341">
                  <c:v>26858.979893719741</c:v>
                </c:pt>
                <c:pt idx="3342">
                  <c:v>27496.100976323127</c:v>
                </c:pt>
                <c:pt idx="3343">
                  <c:v>28809.577694428695</c:v>
                </c:pt>
                <c:pt idx="3344">
                  <c:v>31024.857697747273</c:v>
                </c:pt>
                <c:pt idx="3345">
                  <c:v>35340.707025611671</c:v>
                </c:pt>
                <c:pt idx="3346">
                  <c:v>41484.800815635354</c:v>
                </c:pt>
                <c:pt idx="3347">
                  <c:v>46228.31488640132</c:v>
                </c:pt>
                <c:pt idx="3348">
                  <c:v>50160.524921898876</c:v>
                </c:pt>
                <c:pt idx="3349">
                  <c:v>53371.08546057374</c:v>
                </c:pt>
                <c:pt idx="3350">
                  <c:v>56072.315647173047</c:v>
                </c:pt>
                <c:pt idx="3351">
                  <c:v>58425.815469933492</c:v>
                </c:pt>
                <c:pt idx="3352">
                  <c:v>60943.146332090007</c:v>
                </c:pt>
                <c:pt idx="3353">
                  <c:v>64074.306058218324</c:v>
                </c:pt>
                <c:pt idx="3354">
                  <c:v>68594.247074868006</c:v>
                </c:pt>
                <c:pt idx="3355">
                  <c:v>72195.520898099421</c:v>
                </c:pt>
                <c:pt idx="3356">
                  <c:v>74830.710555963116</c:v>
                </c:pt>
                <c:pt idx="3357">
                  <c:v>74217.123099791585</c:v>
                </c:pt>
                <c:pt idx="3358">
                  <c:v>72398.922187903998</c:v>
                </c:pt>
                <c:pt idx="3359">
                  <c:v>70159.680878162195</c:v>
                </c:pt>
                <c:pt idx="3360">
                  <c:v>68616.162818468249</c:v>
                </c:pt>
                <c:pt idx="3361">
                  <c:v>66673.487601990884</c:v>
                </c:pt>
                <c:pt idx="3362">
                  <c:v>64179.139222899037</c:v>
                </c:pt>
                <c:pt idx="3363">
                  <c:v>61107.88214946237</c:v>
                </c:pt>
                <c:pt idx="3364">
                  <c:v>59652.889803862352</c:v>
                </c:pt>
                <c:pt idx="3365">
                  <c:v>58370.8631745979</c:v>
                </c:pt>
                <c:pt idx="3366">
                  <c:v>59212.868607324548</c:v>
                </c:pt>
                <c:pt idx="3367">
                  <c:v>59575.928597658327</c:v>
                </c:pt>
                <c:pt idx="3368">
                  <c:v>60618.688358747269</c:v>
                </c:pt>
                <c:pt idx="3369">
                  <c:v>57570.605474405835</c:v>
                </c:pt>
                <c:pt idx="3370">
                  <c:v>55305.492314127107</c:v>
                </c:pt>
                <c:pt idx="3371">
                  <c:v>52546.512280707808</c:v>
                </c:pt>
                <c:pt idx="3372">
                  <c:v>49361.495552383887</c:v>
                </c:pt>
                <c:pt idx="3373">
                  <c:v>46004.798302367504</c:v>
                </c:pt>
                <c:pt idx="3374">
                  <c:v>43058.895290133936</c:v>
                </c:pt>
                <c:pt idx="3375">
                  <c:v>40531.061186378021</c:v>
                </c:pt>
                <c:pt idx="3376">
                  <c:v>38132.089845157643</c:v>
                </c:pt>
                <c:pt idx="3377">
                  <c:v>36437.622492899667</c:v>
                </c:pt>
                <c:pt idx="3378">
                  <c:v>35411.853104215792</c:v>
                </c:pt>
                <c:pt idx="3379">
                  <c:v>34347.224166982065</c:v>
                </c:pt>
                <c:pt idx="3380">
                  <c:v>33335.357561455712</c:v>
                </c:pt>
                <c:pt idx="3381">
                  <c:v>33524.208647465035</c:v>
                </c:pt>
                <c:pt idx="3382">
                  <c:v>33391.471450318168</c:v>
                </c:pt>
                <c:pt idx="3383">
                  <c:v>32698.781320839444</c:v>
                </c:pt>
                <c:pt idx="3384">
                  <c:v>31295.14983153775</c:v>
                </c:pt>
                <c:pt idx="3385">
                  <c:v>28913.554026721609</c:v>
                </c:pt>
                <c:pt idx="3386">
                  <c:v>26340.406593074007</c:v>
                </c:pt>
                <c:pt idx="3387">
                  <c:v>28030.129595768227</c:v>
                </c:pt>
                <c:pt idx="3388">
                  <c:v>28923.66710130771</c:v>
                </c:pt>
                <c:pt idx="3389">
                  <c:v>29774.18659700828</c:v>
                </c:pt>
                <c:pt idx="3390">
                  <c:v>33818.649035562012</c:v>
                </c:pt>
                <c:pt idx="3391">
                  <c:v>37182.036000511333</c:v>
                </c:pt>
                <c:pt idx="3392">
                  <c:v>43159.975802084133</c:v>
                </c:pt>
                <c:pt idx="3393">
                  <c:v>49506.666332989458</c:v>
                </c:pt>
                <c:pt idx="3394">
                  <c:v>47682.590155444428</c:v>
                </c:pt>
                <c:pt idx="3395">
                  <c:v>45528.817691556978</c:v>
                </c:pt>
                <c:pt idx="3396">
                  <c:v>43531.973227110786</c:v>
                </c:pt>
                <c:pt idx="3397">
                  <c:v>38978.52648739281</c:v>
                </c:pt>
                <c:pt idx="3398">
                  <c:v>35066.658748136608</c:v>
                </c:pt>
                <c:pt idx="3399">
                  <c:v>31361.414724292386</c:v>
                </c:pt>
                <c:pt idx="3400">
                  <c:v>20748.971454221697</c:v>
                </c:pt>
                <c:pt idx="3401">
                  <c:v>11130.38274950937</c:v>
                </c:pt>
                <c:pt idx="3402">
                  <c:v>1612.8415144616497</c:v>
                </c:pt>
                <c:pt idx="3403">
                  <c:v>-8575.2600752707913</c:v>
                </c:pt>
                <c:pt idx="3404">
                  <c:v>8697.2673226755633</c:v>
                </c:pt>
                <c:pt idx="3405">
                  <c:v>10725.223098918392</c:v>
                </c:pt>
                <c:pt idx="3406">
                  <c:v>13646.315278181955</c:v>
                </c:pt>
                <c:pt idx="3407">
                  <c:v>14272.781435180121</c:v>
                </c:pt>
                <c:pt idx="3408">
                  <c:v>22761.66932653667</c:v>
                </c:pt>
                <c:pt idx="3409">
                  <c:v>32320.770597078645</c:v>
                </c:pt>
                <c:pt idx="3410">
                  <c:v>41832.224231102118</c:v>
                </c:pt>
                <c:pt idx="3411">
                  <c:v>52780.595096177429</c:v>
                </c:pt>
                <c:pt idx="3412">
                  <c:v>55054.038106226355</c:v>
                </c:pt>
                <c:pt idx="3413">
                  <c:v>56114.509544818742</c:v>
                </c:pt>
                <c:pt idx="3414">
                  <c:v>59106.739635181017</c:v>
                </c:pt>
                <c:pt idx="3415">
                  <c:v>63823.797945669648</c:v>
                </c:pt>
                <c:pt idx="3416">
                  <c:v>70052.881910673183</c:v>
                </c:pt>
                <c:pt idx="3417">
                  <c:v>74387.995798689415</c:v>
                </c:pt>
                <c:pt idx="3418">
                  <c:v>76700.913387756867</c:v>
                </c:pt>
                <c:pt idx="3419">
                  <c:v>79601.917630167663</c:v>
                </c:pt>
                <c:pt idx="3420">
                  <c:v>81149.42577515023</c:v>
                </c:pt>
                <c:pt idx="3421">
                  <c:v>82781.26412766338</c:v>
                </c:pt>
                <c:pt idx="3422">
                  <c:v>85919.775334631646</c:v>
                </c:pt>
                <c:pt idx="3423">
                  <c:v>88653.365145745396</c:v>
                </c:pt>
                <c:pt idx="3424">
                  <c:v>92159.958439609618</c:v>
                </c:pt>
                <c:pt idx="3425">
                  <c:v>93468.758263281285</c:v>
                </c:pt>
                <c:pt idx="3426">
                  <c:v>94981.151135746506</c:v>
                </c:pt>
                <c:pt idx="3427">
                  <c:v>96462.460249821685</c:v>
                </c:pt>
                <c:pt idx="3428">
                  <c:v>97641.409054997101</c:v>
                </c:pt>
                <c:pt idx="3429">
                  <c:v>96761.933823229061</c:v>
                </c:pt>
                <c:pt idx="3430">
                  <c:v>95124.958512299141</c:v>
                </c:pt>
                <c:pt idx="3431">
                  <c:v>93453.475707460006</c:v>
                </c:pt>
                <c:pt idx="3432">
                  <c:v>93106.564037968172</c:v>
                </c:pt>
                <c:pt idx="3433">
                  <c:v>90821.133559476832</c:v>
                </c:pt>
                <c:pt idx="3434">
                  <c:v>87649.164312888941</c:v>
                </c:pt>
                <c:pt idx="3435">
                  <c:v>86788.599291290855</c:v>
                </c:pt>
                <c:pt idx="3436">
                  <c:v>89394.958166222423</c:v>
                </c:pt>
                <c:pt idx="3437">
                  <c:v>91436.585853290962</c:v>
                </c:pt>
                <c:pt idx="3438">
                  <c:v>92065.256049664124</c:v>
                </c:pt>
                <c:pt idx="3439">
                  <c:v>92925.58586363183</c:v>
                </c:pt>
                <c:pt idx="3440">
                  <c:v>94182.62213494665</c:v>
                </c:pt>
                <c:pt idx="3441">
                  <c:v>93287.660490238355</c:v>
                </c:pt>
                <c:pt idx="3442">
                  <c:v>89639.226533222958</c:v>
                </c:pt>
                <c:pt idx="3443">
                  <c:v>87440.475762981354</c:v>
                </c:pt>
                <c:pt idx="3444">
                  <c:v>87884.725858800346</c:v>
                </c:pt>
                <c:pt idx="3445">
                  <c:v>88716.349841002826</c:v>
                </c:pt>
                <c:pt idx="3446">
                  <c:v>88465.433747366187</c:v>
                </c:pt>
                <c:pt idx="3447">
                  <c:v>88476.978241458652</c:v>
                </c:pt>
                <c:pt idx="3448">
                  <c:v>88982.604470077829</c:v>
                </c:pt>
                <c:pt idx="3449">
                  <c:v>89416.483696191019</c:v>
                </c:pt>
                <c:pt idx="3450">
                  <c:v>90884.626160744941</c:v>
                </c:pt>
                <c:pt idx="3451">
                  <c:v>93519.354060025638</c:v>
                </c:pt>
                <c:pt idx="3452">
                  <c:v>96001.75676258473</c:v>
                </c:pt>
                <c:pt idx="3453">
                  <c:v>98345.383117581951</c:v>
                </c:pt>
                <c:pt idx="3454">
                  <c:v>93027.286684826046</c:v>
                </c:pt>
                <c:pt idx="3455">
                  <c:v>90266.025715564931</c:v>
                </c:pt>
                <c:pt idx="3456">
                  <c:v>89878.426087075088</c:v>
                </c:pt>
                <c:pt idx="3457">
                  <c:v>92693.598717268935</c:v>
                </c:pt>
                <c:pt idx="3458">
                  <c:v>94599.437717249675</c:v>
                </c:pt>
                <c:pt idx="3459">
                  <c:v>93766.30625362607</c:v>
                </c:pt>
                <c:pt idx="3460">
                  <c:v>91762.945831234436</c:v>
                </c:pt>
                <c:pt idx="3461">
                  <c:v>91986.101482919752</c:v>
                </c:pt>
                <c:pt idx="3462">
                  <c:v>91895.927494355055</c:v>
                </c:pt>
                <c:pt idx="3463">
                  <c:v>94356.995155746336</c:v>
                </c:pt>
                <c:pt idx="3464">
                  <c:v>95094.399268616748</c:v>
                </c:pt>
                <c:pt idx="3465">
                  <c:v>94057.703129951624</c:v>
                </c:pt>
                <c:pt idx="3466">
                  <c:v>92999.620087896546</c:v>
                </c:pt>
                <c:pt idx="3467">
                  <c:v>91545.586326198172</c:v>
                </c:pt>
                <c:pt idx="3468">
                  <c:v>90910.997062664232</c:v>
                </c:pt>
                <c:pt idx="3469">
                  <c:v>92352.996259435837</c:v>
                </c:pt>
                <c:pt idx="3470">
                  <c:v>94801.026207527728</c:v>
                </c:pt>
                <c:pt idx="3471">
                  <c:v>96143.48889982012</c:v>
                </c:pt>
                <c:pt idx="3472">
                  <c:v>97679.606545033297</c:v>
                </c:pt>
                <c:pt idx="3473">
                  <c:v>97966.190888157274</c:v>
                </c:pt>
                <c:pt idx="3474">
                  <c:v>98001.794430619353</c:v>
                </c:pt>
                <c:pt idx="3475">
                  <c:v>97001.594909216612</c:v>
                </c:pt>
                <c:pt idx="3476">
                  <c:v>96632.867484371091</c:v>
                </c:pt>
                <c:pt idx="3477">
                  <c:v>95810.199023222594</c:v>
                </c:pt>
                <c:pt idx="3478">
                  <c:v>95135.854026884277</c:v>
                </c:pt>
                <c:pt idx="3479">
                  <c:v>95922.710875062054</c:v>
                </c:pt>
                <c:pt idx="3480">
                  <c:v>96326.905588335183</c:v>
                </c:pt>
                <c:pt idx="3481">
                  <c:v>95634.059744638304</c:v>
                </c:pt>
                <c:pt idx="3482">
                  <c:v>93561.271995597272</c:v>
                </c:pt>
                <c:pt idx="3483">
                  <c:v>91188.888255999642</c:v>
                </c:pt>
                <c:pt idx="3484">
                  <c:v>89469.893962493166</c:v>
                </c:pt>
                <c:pt idx="3485">
                  <c:v>86857.434269020596</c:v>
                </c:pt>
                <c:pt idx="3486">
                  <c:v>79478.302001953954</c:v>
                </c:pt>
                <c:pt idx="3487">
                  <c:v>72179.479742006748</c:v>
                </c:pt>
                <c:pt idx="3488">
                  <c:v>64760.410265115228</c:v>
                </c:pt>
                <c:pt idx="3489">
                  <c:v>56828.536884929053</c:v>
                </c:pt>
                <c:pt idx="3490">
                  <c:v>48787.094502600368</c:v>
                </c:pt>
                <c:pt idx="3491">
                  <c:v>40462.829574932461</c:v>
                </c:pt>
                <c:pt idx="3492">
                  <c:v>26216.58871340163</c:v>
                </c:pt>
                <c:pt idx="3493">
                  <c:v>74848.317514997834</c:v>
                </c:pt>
                <c:pt idx="3494">
                  <c:v>75255.304726590446</c:v>
                </c:pt>
                <c:pt idx="3495">
                  <c:v>56611.570931803763</c:v>
                </c:pt>
                <c:pt idx="3496">
                  <c:v>60181.9590456437</c:v>
                </c:pt>
                <c:pt idx="3497">
                  <c:v>65081.827847354572</c:v>
                </c:pt>
                <c:pt idx="3498">
                  <c:v>69737.572202825075</c:v>
                </c:pt>
                <c:pt idx="3499">
                  <c:v>74728.010923586888</c:v>
                </c:pt>
                <c:pt idx="3500">
                  <c:v>79786.320730266438</c:v>
                </c:pt>
                <c:pt idx="3501">
                  <c:v>84553.159669027111</c:v>
                </c:pt>
                <c:pt idx="3502">
                  <c:v>89562.183605095721</c:v>
                </c:pt>
                <c:pt idx="3503">
                  <c:v>93104.454518010112</c:v>
                </c:pt>
                <c:pt idx="3504">
                  <c:v>92739.224872910694</c:v>
                </c:pt>
                <c:pt idx="3505">
                  <c:v>90280.192498487522</c:v>
                </c:pt>
                <c:pt idx="3506">
                  <c:v>89188.149638773786</c:v>
                </c:pt>
                <c:pt idx="3507">
                  <c:v>89323.114469382621</c:v>
                </c:pt>
                <c:pt idx="3508">
                  <c:v>91943.415639405706</c:v>
                </c:pt>
                <c:pt idx="3509">
                  <c:v>95792.569046549004</c:v>
                </c:pt>
                <c:pt idx="3510">
                  <c:v>92351.150291969825</c:v>
                </c:pt>
                <c:pt idx="3511">
                  <c:v>89154.135219271222</c:v>
                </c:pt>
                <c:pt idx="3512">
                  <c:v>87834.566542890374</c:v>
                </c:pt>
                <c:pt idx="3513">
                  <c:v>89068.816797643172</c:v>
                </c:pt>
                <c:pt idx="3514">
                  <c:v>91715.377969755747</c:v>
                </c:pt>
                <c:pt idx="3515">
                  <c:v>90492.944847387247</c:v>
                </c:pt>
                <c:pt idx="3516">
                  <c:v>90342.720833873842</c:v>
                </c:pt>
                <c:pt idx="3517">
                  <c:v>89689.771062486034</c:v>
                </c:pt>
                <c:pt idx="3518">
                  <c:v>88564.993594109459</c:v>
                </c:pt>
                <c:pt idx="3519">
                  <c:v>87838.446759938539</c:v>
                </c:pt>
                <c:pt idx="3520">
                  <c:v>87449.938029613055</c:v>
                </c:pt>
                <c:pt idx="3521">
                  <c:v>89226.548973929835</c:v>
                </c:pt>
                <c:pt idx="3522">
                  <c:v>92946.145904085643</c:v>
                </c:pt>
                <c:pt idx="3523">
                  <c:v>94034.627834209721</c:v>
                </c:pt>
                <c:pt idx="3524">
                  <c:v>94701.518128807278</c:v>
                </c:pt>
                <c:pt idx="3525">
                  <c:v>92738.45715954795</c:v>
                </c:pt>
                <c:pt idx="3526">
                  <c:v>90145.503621000404</c:v>
                </c:pt>
                <c:pt idx="3527">
                  <c:v>88620.187808504183</c:v>
                </c:pt>
                <c:pt idx="3528">
                  <c:v>88903.313372457735</c:v>
                </c:pt>
                <c:pt idx="3529">
                  <c:v>90528.560897795804</c:v>
                </c:pt>
                <c:pt idx="3530">
                  <c:v>92032.956042140839</c:v>
                </c:pt>
                <c:pt idx="3531">
                  <c:v>92405.774419109133</c:v>
                </c:pt>
                <c:pt idx="3532">
                  <c:v>92869.071366579505</c:v>
                </c:pt>
                <c:pt idx="3533">
                  <c:v>93032.522663365991</c:v>
                </c:pt>
                <c:pt idx="3534">
                  <c:v>92526.268152495395</c:v>
                </c:pt>
                <c:pt idx="3535">
                  <c:v>92096.062860931488</c:v>
                </c:pt>
                <c:pt idx="3536">
                  <c:v>90984.07000003467</c:v>
                </c:pt>
                <c:pt idx="3537">
                  <c:v>89821.915773438915</c:v>
                </c:pt>
                <c:pt idx="3538">
                  <c:v>90645.485788471444</c:v>
                </c:pt>
                <c:pt idx="3539">
                  <c:v>93623.158493442868</c:v>
                </c:pt>
                <c:pt idx="3540">
                  <c:v>95453.009900783945</c:v>
                </c:pt>
                <c:pt idx="3541">
                  <c:v>95695.766199151636</c:v>
                </c:pt>
                <c:pt idx="3542">
                  <c:v>95562.769092604474</c:v>
                </c:pt>
                <c:pt idx="3543">
                  <c:v>93341.602731444087</c:v>
                </c:pt>
                <c:pt idx="3544">
                  <c:v>90161.550889628736</c:v>
                </c:pt>
                <c:pt idx="3545">
                  <c:v>88257.533218702869</c:v>
                </c:pt>
                <c:pt idx="3546">
                  <c:v>88975.559064303263</c:v>
                </c:pt>
                <c:pt idx="3547">
                  <c:v>90345.103052782317</c:v>
                </c:pt>
                <c:pt idx="3548">
                  <c:v>92835.156737062513</c:v>
                </c:pt>
                <c:pt idx="3549">
                  <c:v>94589.704908234125</c:v>
                </c:pt>
                <c:pt idx="3550">
                  <c:v>95150.902755963936</c:v>
                </c:pt>
                <c:pt idx="3551">
                  <c:v>95732.692222502112</c:v>
                </c:pt>
                <c:pt idx="3552">
                  <c:v>96509.600728795427</c:v>
                </c:pt>
                <c:pt idx="3553">
                  <c:v>97143.218421708196</c:v>
                </c:pt>
                <c:pt idx="3554">
                  <c:v>96501.107926927958</c:v>
                </c:pt>
                <c:pt idx="3555">
                  <c:v>94949.708246244962</c:v>
                </c:pt>
                <c:pt idx="3556">
                  <c:v>91563.546605769778</c:v>
                </c:pt>
                <c:pt idx="3557">
                  <c:v>88912.689848079899</c:v>
                </c:pt>
                <c:pt idx="3558">
                  <c:v>87814.473119693197</c:v>
                </c:pt>
                <c:pt idx="3559">
                  <c:v>87821.64375161237</c:v>
                </c:pt>
                <c:pt idx="3560">
                  <c:v>87363.734850906985</c:v>
                </c:pt>
                <c:pt idx="3561">
                  <c:v>87477.696384572948</c:v>
                </c:pt>
                <c:pt idx="3562">
                  <c:v>87471.901245839239</c:v>
                </c:pt>
                <c:pt idx="3563">
                  <c:v>87439.922541512336</c:v>
                </c:pt>
                <c:pt idx="3564">
                  <c:v>88846.176715329784</c:v>
                </c:pt>
                <c:pt idx="3565">
                  <c:v>91455.330918242529</c:v>
                </c:pt>
                <c:pt idx="3566">
                  <c:v>93094.583982278142</c:v>
                </c:pt>
                <c:pt idx="3567">
                  <c:v>91601.938028658609</c:v>
                </c:pt>
                <c:pt idx="3568">
                  <c:v>89759.359342569631</c:v>
                </c:pt>
                <c:pt idx="3569">
                  <c:v>90085.332910623372</c:v>
                </c:pt>
                <c:pt idx="3570">
                  <c:v>91838.204077837261</c:v>
                </c:pt>
                <c:pt idx="3571">
                  <c:v>93320.969012041591</c:v>
                </c:pt>
                <c:pt idx="3572">
                  <c:v>92287.391727159484</c:v>
                </c:pt>
                <c:pt idx="3573">
                  <c:v>91910.481698136326</c:v>
                </c:pt>
                <c:pt idx="3574">
                  <c:v>91846.605871698135</c:v>
                </c:pt>
                <c:pt idx="3575">
                  <c:v>93092.385148054658</c:v>
                </c:pt>
                <c:pt idx="3576">
                  <c:v>93017.161617516613</c:v>
                </c:pt>
                <c:pt idx="3577">
                  <c:v>92913.219744878632</c:v>
                </c:pt>
                <c:pt idx="3578">
                  <c:v>92343.822508286423</c:v>
                </c:pt>
                <c:pt idx="3579">
                  <c:v>92333.752404163475</c:v>
                </c:pt>
                <c:pt idx="3580">
                  <c:v>86122.935192276113</c:v>
                </c:pt>
                <c:pt idx="3581">
                  <c:v>76410.496539832966</c:v>
                </c:pt>
                <c:pt idx="3582">
                  <c:v>65900.723536533624</c:v>
                </c:pt>
                <c:pt idx="3583">
                  <c:v>35485.032361813937</c:v>
                </c:pt>
                <c:pt idx="3584">
                  <c:v>7720.441196431093</c:v>
                </c:pt>
                <c:pt idx="3585">
                  <c:v>-19458.636634354451</c:v>
                </c:pt>
                <c:pt idx="3586">
                  <c:v>-57363.754989148394</c:v>
                </c:pt>
                <c:pt idx="3587">
                  <c:v>-94343.425397670551</c:v>
                </c:pt>
                <c:pt idx="3588">
                  <c:v>-130633.49649766786</c:v>
                </c:pt>
                <c:pt idx="3589">
                  <c:v>-145443.48553272436</c:v>
                </c:pt>
                <c:pt idx="3590">
                  <c:v>-164796.7871625656</c:v>
                </c:pt>
                <c:pt idx="3591">
                  <c:v>-182147.02984914929</c:v>
                </c:pt>
                <c:pt idx="3592">
                  <c:v>-184451.13044544621</c:v>
                </c:pt>
                <c:pt idx="3593">
                  <c:v>-195783.78618609527</c:v>
                </c:pt>
                <c:pt idx="3594">
                  <c:v>-201789.25183957032</c:v>
                </c:pt>
                <c:pt idx="3595">
                  <c:v>-208003.74177188621</c:v>
                </c:pt>
                <c:pt idx="3596">
                  <c:v>-213621.88735316662</c:v>
                </c:pt>
                <c:pt idx="3597">
                  <c:v>-217614.00977985768</c:v>
                </c:pt>
                <c:pt idx="3598">
                  <c:v>-221158.72279044063</c:v>
                </c:pt>
                <c:pt idx="3599">
                  <c:v>-222112.38414960334</c:v>
                </c:pt>
                <c:pt idx="3600">
                  <c:v>-224360.69374103501</c:v>
                </c:pt>
                <c:pt idx="3601">
                  <c:v>-225199.7506669749</c:v>
                </c:pt>
                <c:pt idx="3602">
                  <c:v>-226177.50991009935</c:v>
                </c:pt>
                <c:pt idx="3603">
                  <c:v>-223442.099120848</c:v>
                </c:pt>
                <c:pt idx="3604">
                  <c:v>-211508.08603839236</c:v>
                </c:pt>
                <c:pt idx="3605">
                  <c:v>-210787.43521220316</c:v>
                </c:pt>
                <c:pt idx="3606">
                  <c:v>-228223.67760994291</c:v>
                </c:pt>
                <c:pt idx="3607">
                  <c:v>-219868.06615664295</c:v>
                </c:pt>
                <c:pt idx="3608">
                  <c:v>-255446.11843276536</c:v>
                </c:pt>
                <c:pt idx="3609">
                  <c:v>-252490.14179516886</c:v>
                </c:pt>
                <c:pt idx="3610">
                  <c:v>-244952.5358505242</c:v>
                </c:pt>
                <c:pt idx="3611">
                  <c:v>-237328.29321565424</c:v>
                </c:pt>
                <c:pt idx="3612">
                  <c:v>-229833.88110412969</c:v>
                </c:pt>
                <c:pt idx="3613">
                  <c:v>-222760.0794538543</c:v>
                </c:pt>
                <c:pt idx="3614">
                  <c:v>-216344.29292846977</c:v>
                </c:pt>
                <c:pt idx="3615">
                  <c:v>-212113.72025632122</c:v>
                </c:pt>
                <c:pt idx="3616">
                  <c:v>-207603.67688729469</c:v>
                </c:pt>
                <c:pt idx="3617">
                  <c:v>-203412.87607130699</c:v>
                </c:pt>
                <c:pt idx="3618">
                  <c:v>-198466.95561813589</c:v>
                </c:pt>
                <c:pt idx="3619">
                  <c:v>-196281.85387332249</c:v>
                </c:pt>
                <c:pt idx="3620">
                  <c:v>-192945.47779237942</c:v>
                </c:pt>
                <c:pt idx="3621">
                  <c:v>-189999.23886539348</c:v>
                </c:pt>
                <c:pt idx="3622">
                  <c:v>-186820.62538873131</c:v>
                </c:pt>
                <c:pt idx="3623">
                  <c:v>-180036.03382654354</c:v>
                </c:pt>
                <c:pt idx="3624">
                  <c:v>-173514.59368551939</c:v>
                </c:pt>
                <c:pt idx="3625">
                  <c:v>-166641.00029200423</c:v>
                </c:pt>
                <c:pt idx="3626">
                  <c:v>-160301.01508362257</c:v>
                </c:pt>
                <c:pt idx="3627">
                  <c:v>-153864.31304800406</c:v>
                </c:pt>
                <c:pt idx="3628">
                  <c:v>-142427.31186663028</c:v>
                </c:pt>
                <c:pt idx="3629">
                  <c:v>-129489.9139990457</c:v>
                </c:pt>
                <c:pt idx="3630">
                  <c:v>-116404.62114440063</c:v>
                </c:pt>
                <c:pt idx="3631">
                  <c:v>-103108.31948572581</c:v>
                </c:pt>
                <c:pt idx="3632">
                  <c:v>-89899.534252127196</c:v>
                </c:pt>
                <c:pt idx="3633">
                  <c:v>-77236.559925939451</c:v>
                </c:pt>
                <c:pt idx="3634">
                  <c:v>-66220.506055760721</c:v>
                </c:pt>
                <c:pt idx="3635">
                  <c:v>-54838.809203431229</c:v>
                </c:pt>
                <c:pt idx="3636">
                  <c:v>-43017.322564138289</c:v>
                </c:pt>
                <c:pt idx="3637">
                  <c:v>-36026.155272237826</c:v>
                </c:pt>
                <c:pt idx="3638">
                  <c:v>-29300.29831380325</c:v>
                </c:pt>
                <c:pt idx="3639">
                  <c:v>-24524.494787081581</c:v>
                </c:pt>
                <c:pt idx="3640">
                  <c:v>-23502.878483486544</c:v>
                </c:pt>
                <c:pt idx="3641">
                  <c:v>-22337.569516628144</c:v>
                </c:pt>
                <c:pt idx="3642">
                  <c:v>-20751.099091371903</c:v>
                </c:pt>
                <c:pt idx="3643">
                  <c:v>-18864.80759288909</c:v>
                </c:pt>
                <c:pt idx="3644">
                  <c:v>-17009.297453028263</c:v>
                </c:pt>
                <c:pt idx="3645">
                  <c:v>-14994.181585069162</c:v>
                </c:pt>
                <c:pt idx="3646">
                  <c:v>-13514.065186646429</c:v>
                </c:pt>
                <c:pt idx="3647">
                  <c:v>-11682.505271779679</c:v>
                </c:pt>
                <c:pt idx="3648">
                  <c:v>-9751.351401000551</c:v>
                </c:pt>
                <c:pt idx="3649">
                  <c:v>-7786.2709286975805</c:v>
                </c:pt>
                <c:pt idx="3650">
                  <c:v>-5707.5680039828339</c:v>
                </c:pt>
                <c:pt idx="3651">
                  <c:v>-4023.9405933004377</c:v>
                </c:pt>
                <c:pt idx="3652">
                  <c:v>-2580.8439826998142</c:v>
                </c:pt>
                <c:pt idx="3653">
                  <c:v>-1714.2870499348255</c:v>
                </c:pt>
                <c:pt idx="3654">
                  <c:v>263.52405683288589</c:v>
                </c:pt>
                <c:pt idx="3655">
                  <c:v>2042.0729746030117</c:v>
                </c:pt>
                <c:pt idx="3656">
                  <c:v>2428.8293377553641</c:v>
                </c:pt>
                <c:pt idx="3657">
                  <c:v>2157.5426432681866</c:v>
                </c:pt>
                <c:pt idx="3658">
                  <c:v>1149.2255125258505</c:v>
                </c:pt>
                <c:pt idx="3659">
                  <c:v>-663.62168223289541</c:v>
                </c:pt>
                <c:pt idx="3660">
                  <c:v>-3119.1068512070233</c:v>
                </c:pt>
                <c:pt idx="3661">
                  <c:v>-6500.109639081621</c:v>
                </c:pt>
                <c:pt idx="3662">
                  <c:v>-9827.4782730225888</c:v>
                </c:pt>
                <c:pt idx="3663">
                  <c:v>-12946.779847517677</c:v>
                </c:pt>
                <c:pt idx="3664">
                  <c:v>-15388.455495345761</c:v>
                </c:pt>
                <c:pt idx="3665">
                  <c:v>-16905.546794867081</c:v>
                </c:pt>
                <c:pt idx="3666">
                  <c:v>-17928.079470813569</c:v>
                </c:pt>
                <c:pt idx="3667">
                  <c:v>-18112.984219318718</c:v>
                </c:pt>
                <c:pt idx="3668">
                  <c:v>-17774.422988677881</c:v>
                </c:pt>
                <c:pt idx="3669">
                  <c:v>-18162.350353139678</c:v>
                </c:pt>
                <c:pt idx="3670">
                  <c:v>-20257.313130822429</c:v>
                </c:pt>
                <c:pt idx="3671">
                  <c:v>-23770.118033606293</c:v>
                </c:pt>
                <c:pt idx="3672">
                  <c:v>-27153.085870761039</c:v>
                </c:pt>
                <c:pt idx="3673">
                  <c:v>-24864.741500277436</c:v>
                </c:pt>
                <c:pt idx="3674">
                  <c:v>-24050.747659137665</c:v>
                </c:pt>
                <c:pt idx="3675">
                  <c:v>-22083.262591950166</c:v>
                </c:pt>
                <c:pt idx="3676">
                  <c:v>-26896.098356338811</c:v>
                </c:pt>
                <c:pt idx="3677">
                  <c:v>-31508.306271407226</c:v>
                </c:pt>
                <c:pt idx="3678">
                  <c:v>-35134.996909009169</c:v>
                </c:pt>
                <c:pt idx="3679">
                  <c:v>-34639.295809376148</c:v>
                </c:pt>
                <c:pt idx="3680">
                  <c:v>-33895.719172867153</c:v>
                </c:pt>
                <c:pt idx="3681">
                  <c:v>-33155.869782066467</c:v>
                </c:pt>
                <c:pt idx="3682">
                  <c:v>-32513.745640161986</c:v>
                </c:pt>
                <c:pt idx="3683">
                  <c:v>-32475.201066733352</c:v>
                </c:pt>
                <c:pt idx="3684">
                  <c:v>-33039.151342554534</c:v>
                </c:pt>
                <c:pt idx="3685">
                  <c:v>-33353.215341773212</c:v>
                </c:pt>
                <c:pt idx="3686">
                  <c:v>-33555.545587793691</c:v>
                </c:pt>
                <c:pt idx="3687">
                  <c:v>-32070.241598576617</c:v>
                </c:pt>
                <c:pt idx="3688">
                  <c:v>-31020.550866930374</c:v>
                </c:pt>
                <c:pt idx="3689">
                  <c:v>-30685.602374547601</c:v>
                </c:pt>
                <c:pt idx="3690">
                  <c:v>-30496.533947359563</c:v>
                </c:pt>
                <c:pt idx="3691">
                  <c:v>-30372.222856969354</c:v>
                </c:pt>
                <c:pt idx="3692">
                  <c:v>-30453.109781443203</c:v>
                </c:pt>
                <c:pt idx="3693">
                  <c:v>-30264.927816637162</c:v>
                </c:pt>
                <c:pt idx="3694">
                  <c:v>-30221.394758378348</c:v>
                </c:pt>
                <c:pt idx="3695">
                  <c:v>-28962.054421733668</c:v>
                </c:pt>
                <c:pt idx="3696">
                  <c:v>-28948.880356664649</c:v>
                </c:pt>
                <c:pt idx="3697">
                  <c:v>-29577.266450252508</c:v>
                </c:pt>
                <c:pt idx="3698">
                  <c:v>-28618.994295703018</c:v>
                </c:pt>
                <c:pt idx="3699">
                  <c:v>-27137.807525568693</c:v>
                </c:pt>
                <c:pt idx="3700">
                  <c:v>-24371.413341027237</c:v>
                </c:pt>
                <c:pt idx="3701">
                  <c:v>-21184.668390788145</c:v>
                </c:pt>
                <c:pt idx="3702">
                  <c:v>-17886.240804403322</c:v>
                </c:pt>
                <c:pt idx="3703">
                  <c:v>-11884.759224538369</c:v>
                </c:pt>
                <c:pt idx="3704">
                  <c:v>-4921.0822136334191</c:v>
                </c:pt>
                <c:pt idx="3705">
                  <c:v>2498.3001428248508</c:v>
                </c:pt>
                <c:pt idx="3706">
                  <c:v>9123.9929406116407</c:v>
                </c:pt>
                <c:pt idx="3707">
                  <c:v>13672.477400911359</c:v>
                </c:pt>
                <c:pt idx="3708">
                  <c:v>17167.482636521076</c:v>
                </c:pt>
                <c:pt idx="3709">
                  <c:v>19972.812303060873</c:v>
                </c:pt>
                <c:pt idx="3710">
                  <c:v>22524.041808219561</c:v>
                </c:pt>
                <c:pt idx="3711">
                  <c:v>25293.53532508048</c:v>
                </c:pt>
                <c:pt idx="3712">
                  <c:v>29035.965613089335</c:v>
                </c:pt>
                <c:pt idx="3713">
                  <c:v>32996.05185626584</c:v>
                </c:pt>
                <c:pt idx="3714">
                  <c:v>36536.990730224767</c:v>
                </c:pt>
                <c:pt idx="3715">
                  <c:v>39943.211008762839</c:v>
                </c:pt>
                <c:pt idx="3716">
                  <c:v>43298.06347626332</c:v>
                </c:pt>
                <c:pt idx="3717">
                  <c:v>46715.04758718724</c:v>
                </c:pt>
                <c:pt idx="3718">
                  <c:v>50550.634944641788</c:v>
                </c:pt>
                <c:pt idx="3719">
                  <c:v>54450.434129445799</c:v>
                </c:pt>
                <c:pt idx="3720">
                  <c:v>58647.303510394078</c:v>
                </c:pt>
                <c:pt idx="3721">
                  <c:v>60414.150189448352</c:v>
                </c:pt>
                <c:pt idx="3722">
                  <c:v>60614.024157746731</c:v>
                </c:pt>
                <c:pt idx="3723">
                  <c:v>60588.698320982534</c:v>
                </c:pt>
                <c:pt idx="3724">
                  <c:v>62914.774263418331</c:v>
                </c:pt>
                <c:pt idx="3725">
                  <c:v>66251.250180166768</c:v>
                </c:pt>
                <c:pt idx="3726">
                  <c:v>69681.744575168254</c:v>
                </c:pt>
                <c:pt idx="3727">
                  <c:v>72343.845288213168</c:v>
                </c:pt>
                <c:pt idx="3728">
                  <c:v>73761.128580391873</c:v>
                </c:pt>
                <c:pt idx="3729">
                  <c:v>73297.736658808979</c:v>
                </c:pt>
                <c:pt idx="3730">
                  <c:v>70798.408531723908</c:v>
                </c:pt>
                <c:pt idx="3731">
                  <c:v>69469.515383264617</c:v>
                </c:pt>
                <c:pt idx="3732">
                  <c:v>69418.348121377378</c:v>
                </c:pt>
                <c:pt idx="3733">
                  <c:v>70535.394640891187</c:v>
                </c:pt>
                <c:pt idx="3734">
                  <c:v>70987.504342460947</c:v>
                </c:pt>
                <c:pt idx="3735">
                  <c:v>70608.02303902345</c:v>
                </c:pt>
                <c:pt idx="3736">
                  <c:v>70633.875610102157</c:v>
                </c:pt>
                <c:pt idx="3737">
                  <c:v>71179.361816445977</c:v>
                </c:pt>
                <c:pt idx="3738">
                  <c:v>72217.508664001565</c:v>
                </c:pt>
                <c:pt idx="3739">
                  <c:v>72870.801506564007</c:v>
                </c:pt>
                <c:pt idx="3740">
                  <c:v>74099.127366054876</c:v>
                </c:pt>
                <c:pt idx="3741">
                  <c:v>75088.061485333761</c:v>
                </c:pt>
                <c:pt idx="3742">
                  <c:v>75811.189840141815</c:v>
                </c:pt>
                <c:pt idx="3743">
                  <c:v>75691.990993096668</c:v>
                </c:pt>
                <c:pt idx="3744">
                  <c:v>76148.851402099172</c:v>
                </c:pt>
                <c:pt idx="3745">
                  <c:v>76060.678620529536</c:v>
                </c:pt>
                <c:pt idx="3746">
                  <c:v>74967.86437461371</c:v>
                </c:pt>
                <c:pt idx="3747">
                  <c:v>74074.505721965237</c:v>
                </c:pt>
                <c:pt idx="3748">
                  <c:v>75162.88993532212</c:v>
                </c:pt>
                <c:pt idx="3749">
                  <c:v>78351.864814428409</c:v>
                </c:pt>
                <c:pt idx="3750">
                  <c:v>80918.631994323587</c:v>
                </c:pt>
                <c:pt idx="3751">
                  <c:v>79728.401084235826</c:v>
                </c:pt>
                <c:pt idx="3752">
                  <c:v>77378.792827696976</c:v>
                </c:pt>
                <c:pt idx="3753">
                  <c:v>75237.379613501835</c:v>
                </c:pt>
                <c:pt idx="3754">
                  <c:v>75105.633109896444</c:v>
                </c:pt>
                <c:pt idx="3755">
                  <c:v>76793.433728575794</c:v>
                </c:pt>
                <c:pt idx="3756">
                  <c:v>77775.70096689777</c:v>
                </c:pt>
                <c:pt idx="3757">
                  <c:v>78925.7571015469</c:v>
                </c:pt>
                <c:pt idx="3758">
                  <c:v>79670.830780080607</c:v>
                </c:pt>
                <c:pt idx="3759">
                  <c:v>80834.555669638154</c:v>
                </c:pt>
                <c:pt idx="3760">
                  <c:v>82018.556936311521</c:v>
                </c:pt>
                <c:pt idx="3761">
                  <c:v>82615.083392202534</c:v>
                </c:pt>
                <c:pt idx="3762">
                  <c:v>82759.581944624064</c:v>
                </c:pt>
                <c:pt idx="3763">
                  <c:v>82860.965429743999</c:v>
                </c:pt>
                <c:pt idx="3764">
                  <c:v>81972.244186112497</c:v>
                </c:pt>
                <c:pt idx="3765">
                  <c:v>82551.388786448064</c:v>
                </c:pt>
                <c:pt idx="3766">
                  <c:v>81213.392315564677</c:v>
                </c:pt>
                <c:pt idx="3767">
                  <c:v>82591.896380085964</c:v>
                </c:pt>
                <c:pt idx="3768">
                  <c:v>84214.161193753738</c:v>
                </c:pt>
                <c:pt idx="3769">
                  <c:v>84573.288846844036</c:v>
                </c:pt>
                <c:pt idx="3770">
                  <c:v>84708.407576926664</c:v>
                </c:pt>
                <c:pt idx="3771">
                  <c:v>85968.537465406567</c:v>
                </c:pt>
                <c:pt idx="3772">
                  <c:v>86971.15870916369</c:v>
                </c:pt>
                <c:pt idx="3773">
                  <c:v>87239.705795186252</c:v>
                </c:pt>
                <c:pt idx="3774">
                  <c:v>86275.466007691968</c:v>
                </c:pt>
                <c:pt idx="3775">
                  <c:v>84592.687519620027</c:v>
                </c:pt>
                <c:pt idx="3776">
                  <c:v>85651.459129878727</c:v>
                </c:pt>
                <c:pt idx="3777">
                  <c:v>88370.099026335127</c:v>
                </c:pt>
                <c:pt idx="3778">
                  <c:v>89135.080727535154</c:v>
                </c:pt>
                <c:pt idx="3779">
                  <c:v>89396.706932696674</c:v>
                </c:pt>
                <c:pt idx="3780">
                  <c:v>88802.925266155042</c:v>
                </c:pt>
                <c:pt idx="3781">
                  <c:v>87685.394353400654</c:v>
                </c:pt>
                <c:pt idx="3782">
                  <c:v>86478.421378557352</c:v>
                </c:pt>
                <c:pt idx="3783">
                  <c:v>88147.481273973346</c:v>
                </c:pt>
                <c:pt idx="3784">
                  <c:v>89717.726140348721</c:v>
                </c:pt>
                <c:pt idx="3785">
                  <c:v>91800.989669786984</c:v>
                </c:pt>
                <c:pt idx="3786">
                  <c:v>92598.465903621982</c:v>
                </c:pt>
                <c:pt idx="3787">
                  <c:v>92990.237168611202</c:v>
                </c:pt>
                <c:pt idx="3788">
                  <c:v>93114.736529244328</c:v>
                </c:pt>
                <c:pt idx="3789">
                  <c:v>93133.015566003596</c:v>
                </c:pt>
                <c:pt idx="3790">
                  <c:v>93192.561431726994</c:v>
                </c:pt>
                <c:pt idx="3791">
                  <c:v>93017.088160956802</c:v>
                </c:pt>
                <c:pt idx="3792">
                  <c:v>91964.186376916929</c:v>
                </c:pt>
                <c:pt idx="3793">
                  <c:v>90921.90464563579</c:v>
                </c:pt>
                <c:pt idx="3794">
                  <c:v>90284.101562542943</c:v>
                </c:pt>
                <c:pt idx="3795">
                  <c:v>90428.135347305317</c:v>
                </c:pt>
                <c:pt idx="3796">
                  <c:v>90979.915807395853</c:v>
                </c:pt>
                <c:pt idx="3797">
                  <c:v>91652.368965261252</c:v>
                </c:pt>
                <c:pt idx="3798">
                  <c:v>92730.332483326929</c:v>
                </c:pt>
                <c:pt idx="3799">
                  <c:v>93231.248498747256</c:v>
                </c:pt>
                <c:pt idx="3800">
                  <c:v>93404.787577558876</c:v>
                </c:pt>
                <c:pt idx="3801">
                  <c:v>93290.000796094158</c:v>
                </c:pt>
                <c:pt idx="3802">
                  <c:v>92073.099453428978</c:v>
                </c:pt>
                <c:pt idx="3803">
                  <c:v>92895.611293525464</c:v>
                </c:pt>
                <c:pt idx="3804">
                  <c:v>94796.983317372491</c:v>
                </c:pt>
                <c:pt idx="3805">
                  <c:v>96668.470083378881</c:v>
                </c:pt>
                <c:pt idx="3806">
                  <c:v>96863.45366231582</c:v>
                </c:pt>
                <c:pt idx="3807">
                  <c:v>96517.949017349994</c:v>
                </c:pt>
                <c:pt idx="3808">
                  <c:v>95907.802856318172</c:v>
                </c:pt>
                <c:pt idx="3809">
                  <c:v>95613.930520585767</c:v>
                </c:pt>
                <c:pt idx="3810">
                  <c:v>95333.620046066149</c:v>
                </c:pt>
                <c:pt idx="3811">
                  <c:v>95483.751110684534</c:v>
                </c:pt>
                <c:pt idx="3812">
                  <c:v>95466.109175860896</c:v>
                </c:pt>
                <c:pt idx="3813">
                  <c:v>95843.235626635957</c:v>
                </c:pt>
                <c:pt idx="3814">
                  <c:v>96182.862432656388</c:v>
                </c:pt>
                <c:pt idx="3815">
                  <c:v>96867.091798574358</c:v>
                </c:pt>
                <c:pt idx="3816">
                  <c:v>96928.50293581163</c:v>
                </c:pt>
                <c:pt idx="3817">
                  <c:v>96801.746303217413</c:v>
                </c:pt>
                <c:pt idx="3818">
                  <c:v>95249.67112121961</c:v>
                </c:pt>
                <c:pt idx="3819">
                  <c:v>94621.093917988197</c:v>
                </c:pt>
                <c:pt idx="3820">
                  <c:v>94871.683417537177</c:v>
                </c:pt>
                <c:pt idx="3821">
                  <c:v>95075.482839569391</c:v>
                </c:pt>
                <c:pt idx="3822">
                  <c:v>95680.365174243299</c:v>
                </c:pt>
                <c:pt idx="3823">
                  <c:v>96044.929949924408</c:v>
                </c:pt>
                <c:pt idx="3824">
                  <c:v>95960.591431003311</c:v>
                </c:pt>
                <c:pt idx="3825">
                  <c:v>95705.777438308098</c:v>
                </c:pt>
                <c:pt idx="3826">
                  <c:v>96102.605640970229</c:v>
                </c:pt>
                <c:pt idx="3827">
                  <c:v>96144.807905203066</c:v>
                </c:pt>
                <c:pt idx="3828">
                  <c:v>96086.366781443285</c:v>
                </c:pt>
                <c:pt idx="3829">
                  <c:v>96154.774546657427</c:v>
                </c:pt>
                <c:pt idx="3830">
                  <c:v>95817.334296411878</c:v>
                </c:pt>
                <c:pt idx="3831">
                  <c:v>95409.301486879835</c:v>
                </c:pt>
                <c:pt idx="3832">
                  <c:v>95044.269351199546</c:v>
                </c:pt>
                <c:pt idx="3833">
                  <c:v>94754.489536172128</c:v>
                </c:pt>
                <c:pt idx="3834">
                  <c:v>94705.39534945073</c:v>
                </c:pt>
                <c:pt idx="3835">
                  <c:v>95458.818864919318</c:v>
                </c:pt>
                <c:pt idx="3836">
                  <c:v>95722.6123279725</c:v>
                </c:pt>
                <c:pt idx="3837">
                  <c:v>94299.405667660583</c:v>
                </c:pt>
                <c:pt idx="3838">
                  <c:v>94138.651698438494</c:v>
                </c:pt>
                <c:pt idx="3839">
                  <c:v>95211.925182428502</c:v>
                </c:pt>
                <c:pt idx="3840">
                  <c:v>96700.768909699502</c:v>
                </c:pt>
                <c:pt idx="3841">
                  <c:v>96739.802343890071</c:v>
                </c:pt>
                <c:pt idx="3842">
                  <c:v>96719.593590799792</c:v>
                </c:pt>
                <c:pt idx="3843">
                  <c:v>96333.083510448691</c:v>
                </c:pt>
                <c:pt idx="3844">
                  <c:v>95594.594070499545</c:v>
                </c:pt>
                <c:pt idx="3845">
                  <c:v>94934.355206103166</c:v>
                </c:pt>
                <c:pt idx="3846">
                  <c:v>95782.580184696824</c:v>
                </c:pt>
                <c:pt idx="3847">
                  <c:v>95399.970023226793</c:v>
                </c:pt>
                <c:pt idx="3848">
                  <c:v>94987.69026204804</c:v>
                </c:pt>
                <c:pt idx="3849">
                  <c:v>94241.305100505226</c:v>
                </c:pt>
                <c:pt idx="3850">
                  <c:v>94967.918938188668</c:v>
                </c:pt>
                <c:pt idx="3851">
                  <c:v>95218.979950650813</c:v>
                </c:pt>
                <c:pt idx="3852">
                  <c:v>93734.013674116795</c:v>
                </c:pt>
                <c:pt idx="3853">
                  <c:v>93286.621164726806</c:v>
                </c:pt>
                <c:pt idx="3854">
                  <c:v>94065.575073779764</c:v>
                </c:pt>
                <c:pt idx="3855">
                  <c:v>94188.042219752286</c:v>
                </c:pt>
                <c:pt idx="3856">
                  <c:v>94475.209688693983</c:v>
                </c:pt>
                <c:pt idx="3857">
                  <c:v>94225.883404068663</c:v>
                </c:pt>
                <c:pt idx="3858">
                  <c:v>93870.987519064292</c:v>
                </c:pt>
                <c:pt idx="3859">
                  <c:v>93462.666353560155</c:v>
                </c:pt>
                <c:pt idx="3860">
                  <c:v>91436.702472579374</c:v>
                </c:pt>
                <c:pt idx="3861">
                  <c:v>90907.386775948937</c:v>
                </c:pt>
                <c:pt idx="3862">
                  <c:v>90292.495987883463</c:v>
                </c:pt>
                <c:pt idx="3863">
                  <c:v>91190.215284386039</c:v>
                </c:pt>
                <c:pt idx="3864">
                  <c:v>91129.197746646532</c:v>
                </c:pt>
                <c:pt idx="3865">
                  <c:v>90326.038634317287</c:v>
                </c:pt>
                <c:pt idx="3866">
                  <c:v>89746.407552546472</c:v>
                </c:pt>
                <c:pt idx="3867">
                  <c:v>88964.374122936846</c:v>
                </c:pt>
                <c:pt idx="3868">
                  <c:v>87668.192910760263</c:v>
                </c:pt>
                <c:pt idx="3869">
                  <c:v>86224.660082962015</c:v>
                </c:pt>
                <c:pt idx="3870">
                  <c:v>85966.122810544344</c:v>
                </c:pt>
                <c:pt idx="3871">
                  <c:v>87193.884980259361</c:v>
                </c:pt>
                <c:pt idx="3872">
                  <c:v>88280.245244772945</c:v>
                </c:pt>
                <c:pt idx="3873">
                  <c:v>88205.517789996215</c:v>
                </c:pt>
                <c:pt idx="3874">
                  <c:v>87947.712418928131</c:v>
                </c:pt>
                <c:pt idx="3875">
                  <c:v>87903.711018821356</c:v>
                </c:pt>
                <c:pt idx="3876">
                  <c:v>89579.138876056779</c:v>
                </c:pt>
                <c:pt idx="3877">
                  <c:v>91422.886793545869</c:v>
                </c:pt>
                <c:pt idx="3878">
                  <c:v>91042.105650744517</c:v>
                </c:pt>
                <c:pt idx="3879">
                  <c:v>89958.454447724798</c:v>
                </c:pt>
                <c:pt idx="3880">
                  <c:v>89489.618642590678</c:v>
                </c:pt>
                <c:pt idx="3881">
                  <c:v>89474.004216351896</c:v>
                </c:pt>
                <c:pt idx="3882">
                  <c:v>89715.540729859655</c:v>
                </c:pt>
                <c:pt idx="3883">
                  <c:v>89035.966749748564</c:v>
                </c:pt>
                <c:pt idx="3884">
                  <c:v>87960.268019323645</c:v>
                </c:pt>
                <c:pt idx="3885">
                  <c:v>87473.65352449262</c:v>
                </c:pt>
                <c:pt idx="3886">
                  <c:v>88717.703460231802</c:v>
                </c:pt>
                <c:pt idx="3887">
                  <c:v>91537.880250573973</c:v>
                </c:pt>
                <c:pt idx="3888">
                  <c:v>92499.704880773003</c:v>
                </c:pt>
                <c:pt idx="3889">
                  <c:v>91922.798617676279</c:v>
                </c:pt>
                <c:pt idx="3890">
                  <c:v>90399.808097379413</c:v>
                </c:pt>
                <c:pt idx="3891">
                  <c:v>89911.632985932461</c:v>
                </c:pt>
                <c:pt idx="3892">
                  <c:v>90245.607241380858</c:v>
                </c:pt>
                <c:pt idx="3893">
                  <c:v>90722.962786351301</c:v>
                </c:pt>
                <c:pt idx="3894">
                  <c:v>90974.221178124222</c:v>
                </c:pt>
                <c:pt idx="3895">
                  <c:v>89993.43283901109</c:v>
                </c:pt>
                <c:pt idx="3896">
                  <c:v>89953.922790545912</c:v>
                </c:pt>
                <c:pt idx="3897">
                  <c:v>91485.292968322028</c:v>
                </c:pt>
                <c:pt idx="3898">
                  <c:v>92990.855862614844</c:v>
                </c:pt>
                <c:pt idx="3899">
                  <c:v>93302.283886439254</c:v>
                </c:pt>
                <c:pt idx="3900">
                  <c:v>91706.34094811324</c:v>
                </c:pt>
                <c:pt idx="3901">
                  <c:v>90537.581075380484</c:v>
                </c:pt>
                <c:pt idx="3902">
                  <c:v>90101.454427736506</c:v>
                </c:pt>
                <c:pt idx="3903">
                  <c:v>91439.045142433752</c:v>
                </c:pt>
                <c:pt idx="3904">
                  <c:v>93433.129809077072</c:v>
                </c:pt>
                <c:pt idx="3905">
                  <c:v>94043.315934217724</c:v>
                </c:pt>
                <c:pt idx="3906">
                  <c:v>93964.836125727379</c:v>
                </c:pt>
                <c:pt idx="3907">
                  <c:v>93370.496005585053</c:v>
                </c:pt>
                <c:pt idx="3908">
                  <c:v>92954.560869015768</c:v>
                </c:pt>
                <c:pt idx="3909">
                  <c:v>92022.959425421621</c:v>
                </c:pt>
                <c:pt idx="3910">
                  <c:v>91578.545766194962</c:v>
                </c:pt>
                <c:pt idx="3911">
                  <c:v>93262.550128578179</c:v>
                </c:pt>
                <c:pt idx="3912">
                  <c:v>95237.194086088522</c:v>
                </c:pt>
                <c:pt idx="3913">
                  <c:v>96278.287762371852</c:v>
                </c:pt>
                <c:pt idx="3914">
                  <c:v>95672.520602707402</c:v>
                </c:pt>
                <c:pt idx="3915">
                  <c:v>94770.589094224677</c:v>
                </c:pt>
                <c:pt idx="3916">
                  <c:v>92862.858252559701</c:v>
                </c:pt>
                <c:pt idx="3917">
                  <c:v>90006.935885387837</c:v>
                </c:pt>
                <c:pt idx="3918">
                  <c:v>89203.754994346993</c:v>
                </c:pt>
                <c:pt idx="3919">
                  <c:v>90639.013988030609</c:v>
                </c:pt>
                <c:pt idx="3920">
                  <c:v>93591.332869374397</c:v>
                </c:pt>
                <c:pt idx="3921">
                  <c:v>94968.508895384832</c:v>
                </c:pt>
                <c:pt idx="3922">
                  <c:v>95864.657830390759</c:v>
                </c:pt>
                <c:pt idx="3923">
                  <c:v>95791.289219350307</c:v>
                </c:pt>
                <c:pt idx="3924">
                  <c:v>95434.191868797323</c:v>
                </c:pt>
                <c:pt idx="3925">
                  <c:v>95574.727796893043</c:v>
                </c:pt>
                <c:pt idx="3926">
                  <c:v>95441.311948944291</c:v>
                </c:pt>
                <c:pt idx="3927">
                  <c:v>96713.418670928819</c:v>
                </c:pt>
                <c:pt idx="3928">
                  <c:v>97325.925086680698</c:v>
                </c:pt>
                <c:pt idx="3929">
                  <c:v>97350.800086614312</c:v>
                </c:pt>
                <c:pt idx="3930">
                  <c:v>97466.567024178221</c:v>
                </c:pt>
                <c:pt idx="3931">
                  <c:v>97799.696483367137</c:v>
                </c:pt>
                <c:pt idx="3932">
                  <c:v>98172.364337352075</c:v>
                </c:pt>
                <c:pt idx="3933">
                  <c:v>98176.785630568294</c:v>
                </c:pt>
                <c:pt idx="3934">
                  <c:v>98270.900871630962</c:v>
                </c:pt>
                <c:pt idx="3935">
                  <c:v>98068.42061968772</c:v>
                </c:pt>
                <c:pt idx="3936">
                  <c:v>96416.324316973187</c:v>
                </c:pt>
                <c:pt idx="3937">
                  <c:v>93247.665856634791</c:v>
                </c:pt>
                <c:pt idx="3938">
                  <c:v>91765.337670226247</c:v>
                </c:pt>
                <c:pt idx="3939">
                  <c:v>91592.319668819517</c:v>
                </c:pt>
                <c:pt idx="3940">
                  <c:v>91778.753115899977</c:v>
                </c:pt>
                <c:pt idx="3941">
                  <c:v>90795.695383719998</c:v>
                </c:pt>
                <c:pt idx="3942">
                  <c:v>90313.431915197129</c:v>
                </c:pt>
                <c:pt idx="3943">
                  <c:v>91521.973923869067</c:v>
                </c:pt>
                <c:pt idx="3944">
                  <c:v>95200.328662577755</c:v>
                </c:pt>
                <c:pt idx="3945">
                  <c:v>96929.073249263121</c:v>
                </c:pt>
                <c:pt idx="3946">
                  <c:v>98150.182406069609</c:v>
                </c:pt>
                <c:pt idx="3947">
                  <c:v>99573.939192463367</c:v>
                </c:pt>
                <c:pt idx="3948">
                  <c:v>101463.24140718589</c:v>
                </c:pt>
                <c:pt idx="3949">
                  <c:v>99361.784806750904</c:v>
                </c:pt>
                <c:pt idx="3950">
                  <c:v>93944.330156583572</c:v>
                </c:pt>
                <c:pt idx="3951">
                  <c:v>92193.869995580186</c:v>
                </c:pt>
                <c:pt idx="3952">
                  <c:v>93268.753330720298</c:v>
                </c:pt>
                <c:pt idx="3953">
                  <c:v>95257.665454646456</c:v>
                </c:pt>
                <c:pt idx="3954">
                  <c:v>93903.431054526329</c:v>
                </c:pt>
                <c:pt idx="3955">
                  <c:v>91162.76243805133</c:v>
                </c:pt>
                <c:pt idx="3956">
                  <c:v>90533.869455238106</c:v>
                </c:pt>
                <c:pt idx="3957">
                  <c:v>91862.944862800461</c:v>
                </c:pt>
                <c:pt idx="3958">
                  <c:v>92545.758208719591</c:v>
                </c:pt>
                <c:pt idx="3959">
                  <c:v>91062.955778817108</c:v>
                </c:pt>
                <c:pt idx="3960">
                  <c:v>90055.203760901961</c:v>
                </c:pt>
                <c:pt idx="3961">
                  <c:v>91684.550272005348</c:v>
                </c:pt>
                <c:pt idx="3962">
                  <c:v>94597.823555168157</c:v>
                </c:pt>
                <c:pt idx="3963">
                  <c:v>96342.00868446716</c:v>
                </c:pt>
                <c:pt idx="3964">
                  <c:v>97160.952719475608</c:v>
                </c:pt>
                <c:pt idx="3965">
                  <c:v>97645.980292748645</c:v>
                </c:pt>
                <c:pt idx="3966">
                  <c:v>96734.695079616693</c:v>
                </c:pt>
                <c:pt idx="3967">
                  <c:v>95546.130290624395</c:v>
                </c:pt>
                <c:pt idx="3968">
                  <c:v>92201.989147554559</c:v>
                </c:pt>
                <c:pt idx="3969">
                  <c:v>91903.652073378325</c:v>
                </c:pt>
                <c:pt idx="3970">
                  <c:v>91983.770731979734</c:v>
                </c:pt>
                <c:pt idx="3971">
                  <c:v>93161.801189108126</c:v>
                </c:pt>
                <c:pt idx="3972">
                  <c:v>94035.241784149955</c:v>
                </c:pt>
                <c:pt idx="3973">
                  <c:v>95106.351734350043</c:v>
                </c:pt>
                <c:pt idx="3974">
                  <c:v>96054.945587681519</c:v>
                </c:pt>
                <c:pt idx="3975">
                  <c:v>98497.444382329908</c:v>
                </c:pt>
                <c:pt idx="3976">
                  <c:v>100171.14192906964</c:v>
                </c:pt>
                <c:pt idx="3977">
                  <c:v>100201.81225598659</c:v>
                </c:pt>
                <c:pt idx="3978">
                  <c:v>100971.37027142743</c:v>
                </c:pt>
                <c:pt idx="3979">
                  <c:v>102975.13418773816</c:v>
                </c:pt>
                <c:pt idx="3980">
                  <c:v>104659.46805263576</c:v>
                </c:pt>
                <c:pt idx="3981">
                  <c:v>101789.57470212347</c:v>
                </c:pt>
                <c:pt idx="3982">
                  <c:v>98472.653950261418</c:v>
                </c:pt>
                <c:pt idx="3983">
                  <c:v>96340.067172992829</c:v>
                </c:pt>
                <c:pt idx="3984">
                  <c:v>96029.824508368634</c:v>
                </c:pt>
                <c:pt idx="3985">
                  <c:v>96767.800714258919</c:v>
                </c:pt>
                <c:pt idx="3986">
                  <c:v>94592.149855662006</c:v>
                </c:pt>
                <c:pt idx="3987">
                  <c:v>91404.208679067247</c:v>
                </c:pt>
                <c:pt idx="3988">
                  <c:v>89812.684332908932</c:v>
                </c:pt>
                <c:pt idx="3989">
                  <c:v>90991.825931593135</c:v>
                </c:pt>
                <c:pt idx="3990">
                  <c:v>90913.395864270584</c:v>
                </c:pt>
                <c:pt idx="3991">
                  <c:v>88914.21832677527</c:v>
                </c:pt>
                <c:pt idx="3992">
                  <c:v>85972.816880984159</c:v>
                </c:pt>
                <c:pt idx="3993">
                  <c:v>85927.230855651243</c:v>
                </c:pt>
                <c:pt idx="3994">
                  <c:v>89274.61492159008</c:v>
                </c:pt>
                <c:pt idx="3995">
                  <c:v>92554.622017638845</c:v>
                </c:pt>
                <c:pt idx="3996">
                  <c:v>94629.360051558324</c:v>
                </c:pt>
                <c:pt idx="3997">
                  <c:v>95837.799999890951</c:v>
                </c:pt>
                <c:pt idx="3998">
                  <c:v>98161.926673039387</c:v>
                </c:pt>
                <c:pt idx="3999">
                  <c:v>97835.284467363599</c:v>
                </c:pt>
                <c:pt idx="4000">
                  <c:v>95182.264726053196</c:v>
                </c:pt>
                <c:pt idx="4001">
                  <c:v>90795.671416119148</c:v>
                </c:pt>
                <c:pt idx="4002">
                  <c:v>93744.361363245509</c:v>
                </c:pt>
                <c:pt idx="4003">
                  <c:v>99005.874455920013</c:v>
                </c:pt>
                <c:pt idx="4004">
                  <c:v>104042.4071414613</c:v>
                </c:pt>
                <c:pt idx="4005">
                  <c:v>103993.01787472983</c:v>
                </c:pt>
                <c:pt idx="4006">
                  <c:v>103994.13319753371</c:v>
                </c:pt>
                <c:pt idx="4007">
                  <c:v>105193.79971193541</c:v>
                </c:pt>
                <c:pt idx="4008">
                  <c:v>106444.02332128868</c:v>
                </c:pt>
                <c:pt idx="4009">
                  <c:v>105793.1417903298</c:v>
                </c:pt>
                <c:pt idx="4010">
                  <c:v>101949.71565473291</c:v>
                </c:pt>
                <c:pt idx="4011">
                  <c:v>98682.801348522407</c:v>
                </c:pt>
                <c:pt idx="4012">
                  <c:v>96249.997756497105</c:v>
                </c:pt>
                <c:pt idx="4013">
                  <c:v>98602.658092230296</c:v>
                </c:pt>
                <c:pt idx="4014">
                  <c:v>99757.271955102507</c:v>
                </c:pt>
                <c:pt idx="4015">
                  <c:v>98866.955536724898</c:v>
                </c:pt>
                <c:pt idx="4016">
                  <c:v>97391.14816036103</c:v>
                </c:pt>
                <c:pt idx="4017">
                  <c:v>97621.592441566158</c:v>
                </c:pt>
                <c:pt idx="4018">
                  <c:v>100231.26652767626</c:v>
                </c:pt>
                <c:pt idx="4019">
                  <c:v>104636.69587762379</c:v>
                </c:pt>
                <c:pt idx="4020">
                  <c:v>106658.4543706704</c:v>
                </c:pt>
                <c:pt idx="4021">
                  <c:v>105539.82528157058</c:v>
                </c:pt>
                <c:pt idx="4022">
                  <c:v>103577.81829811304</c:v>
                </c:pt>
                <c:pt idx="4023">
                  <c:v>101327.39550898626</c:v>
                </c:pt>
                <c:pt idx="4024">
                  <c:v>99798.427297031594</c:v>
                </c:pt>
                <c:pt idx="4025">
                  <c:v>96733.728480406397</c:v>
                </c:pt>
                <c:pt idx="4026">
                  <c:v>94253.468528112411</c:v>
                </c:pt>
                <c:pt idx="4027">
                  <c:v>95191.076408883615</c:v>
                </c:pt>
                <c:pt idx="4028">
                  <c:v>98556.937867544155</c:v>
                </c:pt>
                <c:pt idx="4029">
                  <c:v>104066.76512249041</c:v>
                </c:pt>
                <c:pt idx="4030">
                  <c:v>108604.29443707025</c:v>
                </c:pt>
                <c:pt idx="4031">
                  <c:v>109090.64735381935</c:v>
                </c:pt>
                <c:pt idx="4032">
                  <c:v>107696.61664245513</c:v>
                </c:pt>
                <c:pt idx="4033">
                  <c:v>105243.49189407604</c:v>
                </c:pt>
                <c:pt idx="4034">
                  <c:v>101250.77595607244</c:v>
                </c:pt>
                <c:pt idx="4035">
                  <c:v>96984.270328235318</c:v>
                </c:pt>
                <c:pt idx="4036">
                  <c:v>94892.105637735294</c:v>
                </c:pt>
                <c:pt idx="4037">
                  <c:v>97346.946465804052</c:v>
                </c:pt>
                <c:pt idx="4038">
                  <c:v>100913.86024231155</c:v>
                </c:pt>
                <c:pt idx="4039">
                  <c:v>104379.42867610999</c:v>
                </c:pt>
                <c:pt idx="4040">
                  <c:v>107192.52551704009</c:v>
                </c:pt>
                <c:pt idx="4041">
                  <c:v>106230.43922677271</c:v>
                </c:pt>
                <c:pt idx="4042">
                  <c:v>103948.94383293194</c:v>
                </c:pt>
                <c:pt idx="4043">
                  <c:v>101084.68031734081</c:v>
                </c:pt>
                <c:pt idx="4044">
                  <c:v>103734.9614459615</c:v>
                </c:pt>
                <c:pt idx="4045">
                  <c:v>104200.50206567746</c:v>
                </c:pt>
                <c:pt idx="4046">
                  <c:v>106274.28387315031</c:v>
                </c:pt>
                <c:pt idx="4047">
                  <c:v>105788.12404816783</c:v>
                </c:pt>
                <c:pt idx="4048">
                  <c:v>104969.97590417229</c:v>
                </c:pt>
                <c:pt idx="4049">
                  <c:v>104313.12160890251</c:v>
                </c:pt>
                <c:pt idx="4050">
                  <c:v>102069.81608866515</c:v>
                </c:pt>
                <c:pt idx="4051">
                  <c:v>101203.59584913398</c:v>
                </c:pt>
                <c:pt idx="4052">
                  <c:v>100866.47407856396</c:v>
                </c:pt>
                <c:pt idx="4053">
                  <c:v>103250.99260769789</c:v>
                </c:pt>
                <c:pt idx="4054">
                  <c:v>105888.76494047504</c:v>
                </c:pt>
                <c:pt idx="4055">
                  <c:v>108664.04817511006</c:v>
                </c:pt>
                <c:pt idx="4056">
                  <c:v>111291.24062758229</c:v>
                </c:pt>
                <c:pt idx="4057">
                  <c:v>108129.04563782636</c:v>
                </c:pt>
                <c:pt idx="4058">
                  <c:v>108107.23152957336</c:v>
                </c:pt>
                <c:pt idx="4059">
                  <c:v>107749.60903998344</c:v>
                </c:pt>
                <c:pt idx="4060">
                  <c:v>108643.6733389432</c:v>
                </c:pt>
                <c:pt idx="4061">
                  <c:v>108029.09869596419</c:v>
                </c:pt>
                <c:pt idx="4062">
                  <c:v>107325.70206179112</c:v>
                </c:pt>
                <c:pt idx="4063">
                  <c:v>106944.90389257604</c:v>
                </c:pt>
                <c:pt idx="4064">
                  <c:v>105087.6432434548</c:v>
                </c:pt>
                <c:pt idx="4065">
                  <c:v>102997.13406864501</c:v>
                </c:pt>
                <c:pt idx="4066">
                  <c:v>100198.63159761933</c:v>
                </c:pt>
                <c:pt idx="4067">
                  <c:v>98028.939482760994</c:v>
                </c:pt>
                <c:pt idx="4068">
                  <c:v>96818.027504558762</c:v>
                </c:pt>
                <c:pt idx="4069">
                  <c:v>97743.199748413899</c:v>
                </c:pt>
                <c:pt idx="4070">
                  <c:v>99495.298652202124</c:v>
                </c:pt>
                <c:pt idx="4071">
                  <c:v>99603.578112415547</c:v>
                </c:pt>
                <c:pt idx="4072">
                  <c:v>99148.139088544063</c:v>
                </c:pt>
                <c:pt idx="4073">
                  <c:v>99422.447181235606</c:v>
                </c:pt>
                <c:pt idx="4074">
                  <c:v>99506.893722846624</c:v>
                </c:pt>
                <c:pt idx="4075">
                  <c:v>101050.08362451878</c:v>
                </c:pt>
                <c:pt idx="4076">
                  <c:v>103900.38402923902</c:v>
                </c:pt>
                <c:pt idx="4077">
                  <c:v>105838.23504745818</c:v>
                </c:pt>
                <c:pt idx="4078">
                  <c:v>105643.69513848575</c:v>
                </c:pt>
                <c:pt idx="4079">
                  <c:v>102797.85293705405</c:v>
                </c:pt>
                <c:pt idx="4080">
                  <c:v>99705.471375069406</c:v>
                </c:pt>
                <c:pt idx="4081">
                  <c:v>97168.366488518732</c:v>
                </c:pt>
                <c:pt idx="4082">
                  <c:v>97246.623496648259</c:v>
                </c:pt>
                <c:pt idx="4083">
                  <c:v>99969.371985304984</c:v>
                </c:pt>
                <c:pt idx="4084">
                  <c:v>100579.74830622946</c:v>
                </c:pt>
                <c:pt idx="4085">
                  <c:v>99128.093803548443</c:v>
                </c:pt>
                <c:pt idx="4086">
                  <c:v>97256.951243363961</c:v>
                </c:pt>
                <c:pt idx="4087">
                  <c:v>96542.882052966728</c:v>
                </c:pt>
                <c:pt idx="4088">
                  <c:v>97523.953414533855</c:v>
                </c:pt>
                <c:pt idx="4089">
                  <c:v>98680.534052052535</c:v>
                </c:pt>
                <c:pt idx="4090">
                  <c:v>99534.189295259843</c:v>
                </c:pt>
                <c:pt idx="4091">
                  <c:v>98800.789181229964</c:v>
                </c:pt>
                <c:pt idx="4092">
                  <c:v>96654.538970465888</c:v>
                </c:pt>
                <c:pt idx="4093">
                  <c:v>95945.16851079624</c:v>
                </c:pt>
                <c:pt idx="4094">
                  <c:v>97794.544419223195</c:v>
                </c:pt>
                <c:pt idx="4095">
                  <c:v>98132.56033766194</c:v>
                </c:pt>
                <c:pt idx="4096">
                  <c:v>96922.619532075842</c:v>
                </c:pt>
                <c:pt idx="4097">
                  <c:v>94235.660129876793</c:v>
                </c:pt>
                <c:pt idx="4098">
                  <c:v>93336.823846054045</c:v>
                </c:pt>
                <c:pt idx="4099">
                  <c:v>93391.921334238694</c:v>
                </c:pt>
                <c:pt idx="4100">
                  <c:v>92180.201009142111</c:v>
                </c:pt>
                <c:pt idx="4101">
                  <c:v>91836.114684509201</c:v>
                </c:pt>
                <c:pt idx="4102">
                  <c:v>93714.244110772124</c:v>
                </c:pt>
                <c:pt idx="4103">
                  <c:v>97411.722757793279</c:v>
                </c:pt>
                <c:pt idx="4104">
                  <c:v>100127.75710762526</c:v>
                </c:pt>
                <c:pt idx="4105">
                  <c:v>99438.546059100277</c:v>
                </c:pt>
                <c:pt idx="4106">
                  <c:v>96349.950997664739</c:v>
                </c:pt>
                <c:pt idx="4107">
                  <c:v>91617.764032327686</c:v>
                </c:pt>
                <c:pt idx="4108">
                  <c:v>90729.201657360696</c:v>
                </c:pt>
                <c:pt idx="4109">
                  <c:v>94248.778415063614</c:v>
                </c:pt>
                <c:pt idx="4110">
                  <c:v>98564.195335966302</c:v>
                </c:pt>
                <c:pt idx="4111">
                  <c:v>96813.612533436739</c:v>
                </c:pt>
                <c:pt idx="4112">
                  <c:v>92862.428310513598</c:v>
                </c:pt>
                <c:pt idx="4113">
                  <c:v>88809.722267452657</c:v>
                </c:pt>
                <c:pt idx="4114">
                  <c:v>87206.054804589949</c:v>
                </c:pt>
                <c:pt idx="4115">
                  <c:v>84954.032510509336</c:v>
                </c:pt>
                <c:pt idx="4116">
                  <c:v>78744.300029401071</c:v>
                </c:pt>
                <c:pt idx="4117">
                  <c:v>67965.798171484581</c:v>
                </c:pt>
                <c:pt idx="4118">
                  <c:v>56333.382943127879</c:v>
                </c:pt>
                <c:pt idx="4119">
                  <c:v>3242.8147170551151</c:v>
                </c:pt>
                <c:pt idx="4120">
                  <c:v>-28581.625407878633</c:v>
                </c:pt>
                <c:pt idx="4121">
                  <c:v>-58860.615711911421</c:v>
                </c:pt>
                <c:pt idx="4122">
                  <c:v>-90990.938828417537</c:v>
                </c:pt>
                <c:pt idx="4123">
                  <c:v>-120429.9170460398</c:v>
                </c:pt>
                <c:pt idx="4124">
                  <c:v>-148239.42417572375</c:v>
                </c:pt>
                <c:pt idx="4125">
                  <c:v>-177243.98876511594</c:v>
                </c:pt>
                <c:pt idx="4126">
                  <c:v>-208365.64678106637</c:v>
                </c:pt>
                <c:pt idx="4127">
                  <c:v>-226084.74924446672</c:v>
                </c:pt>
                <c:pt idx="4128">
                  <c:v>-243445.54992250033</c:v>
                </c:pt>
                <c:pt idx="4129">
                  <c:v>-255547.34408290958</c:v>
                </c:pt>
                <c:pt idx="4130">
                  <c:v>-263110.00628669263</c:v>
                </c:pt>
                <c:pt idx="4131">
                  <c:v>-266440.65173602395</c:v>
                </c:pt>
                <c:pt idx="4132">
                  <c:v>-269964.62842899293</c:v>
                </c:pt>
                <c:pt idx="4133">
                  <c:v>-273194.74815983442</c:v>
                </c:pt>
                <c:pt idx="4134">
                  <c:v>-272581.25144997158</c:v>
                </c:pt>
                <c:pt idx="4135">
                  <c:v>-267908.39163824136</c:v>
                </c:pt>
                <c:pt idx="4136">
                  <c:v>-259989.29509089771</c:v>
                </c:pt>
                <c:pt idx="4137">
                  <c:v>-251582.41084925164</c:v>
                </c:pt>
                <c:pt idx="4138">
                  <c:v>-245223.99109438315</c:v>
                </c:pt>
                <c:pt idx="4139">
                  <c:v>-238850.50004510241</c:v>
                </c:pt>
                <c:pt idx="4140">
                  <c:v>-232869.35376259519</c:v>
                </c:pt>
                <c:pt idx="4141">
                  <c:v>-242365.43525892691</c:v>
                </c:pt>
                <c:pt idx="4142">
                  <c:v>-243050.59269149831</c:v>
                </c:pt>
                <c:pt idx="4143">
                  <c:v>-243165.1615371393</c:v>
                </c:pt>
                <c:pt idx="4144">
                  <c:v>-242862.96038471279</c:v>
                </c:pt>
                <c:pt idx="4145">
                  <c:v>-244626.20178060373</c:v>
                </c:pt>
                <c:pt idx="4146">
                  <c:v>-246317.83350772003</c:v>
                </c:pt>
                <c:pt idx="4147">
                  <c:v>-248351.59208879917</c:v>
                </c:pt>
                <c:pt idx="4148">
                  <c:v>-249386.20460373504</c:v>
                </c:pt>
                <c:pt idx="4149">
                  <c:v>-249021.62048906961</c:v>
                </c:pt>
                <c:pt idx="4150">
                  <c:v>-246628.02010746286</c:v>
                </c:pt>
                <c:pt idx="4151">
                  <c:v>-241228.46350996263</c:v>
                </c:pt>
                <c:pt idx="4152">
                  <c:v>-235085.45469443439</c:v>
                </c:pt>
                <c:pt idx="4153">
                  <c:v>-230050.20121383239</c:v>
                </c:pt>
                <c:pt idx="4154">
                  <c:v>-222735.25003249414</c:v>
                </c:pt>
                <c:pt idx="4155">
                  <c:v>-214745.74898373551</c:v>
                </c:pt>
                <c:pt idx="4156">
                  <c:v>-206315.30647216504</c:v>
                </c:pt>
                <c:pt idx="4157">
                  <c:v>-199916.1709846789</c:v>
                </c:pt>
                <c:pt idx="4158">
                  <c:v>-196753.97633022361</c:v>
                </c:pt>
                <c:pt idx="4159">
                  <c:v>-198479.28820361698</c:v>
                </c:pt>
                <c:pt idx="4160">
                  <c:v>-201754.10471807877</c:v>
                </c:pt>
                <c:pt idx="4161">
                  <c:v>-204927.74506723165</c:v>
                </c:pt>
                <c:pt idx="4162">
                  <c:v>-207577.99969110423</c:v>
                </c:pt>
                <c:pt idx="4163">
                  <c:v>-210083.52305291325</c:v>
                </c:pt>
                <c:pt idx="4164">
                  <c:v>-205413.86780420042</c:v>
                </c:pt>
                <c:pt idx="4165">
                  <c:v>-205237.41769700553</c:v>
                </c:pt>
                <c:pt idx="4166">
                  <c:v>-205559.75477291702</c:v>
                </c:pt>
                <c:pt idx="4167">
                  <c:v>-216014.62362220284</c:v>
                </c:pt>
                <c:pt idx="4168">
                  <c:v>-212070.06786469652</c:v>
                </c:pt>
                <c:pt idx="4169">
                  <c:v>-207621.92227240495</c:v>
                </c:pt>
                <c:pt idx="4170">
                  <c:v>-202725.63258789154</c:v>
                </c:pt>
                <c:pt idx="4171">
                  <c:v>-198305.88227729019</c:v>
                </c:pt>
                <c:pt idx="4172">
                  <c:v>-193798.37790014857</c:v>
                </c:pt>
                <c:pt idx="4173">
                  <c:v>-190340.75325715309</c:v>
                </c:pt>
                <c:pt idx="4174">
                  <c:v>-188163.80483595844</c:v>
                </c:pt>
                <c:pt idx="4175">
                  <c:v>-187084.32598334574</c:v>
                </c:pt>
                <c:pt idx="4176">
                  <c:v>-184743.37206383731</c:v>
                </c:pt>
                <c:pt idx="4177">
                  <c:v>-179771.56051242695</c:v>
                </c:pt>
                <c:pt idx="4178">
                  <c:v>-174619.00381645502</c:v>
                </c:pt>
                <c:pt idx="4179">
                  <c:v>-169124.59590506693</c:v>
                </c:pt>
                <c:pt idx="4180">
                  <c:v>-164948.38393875788</c:v>
                </c:pt>
                <c:pt idx="4181">
                  <c:v>-160772.52934783947</c:v>
                </c:pt>
                <c:pt idx="4182">
                  <c:v>-149170.52081492048</c:v>
                </c:pt>
                <c:pt idx="4183">
                  <c:v>-138682.35977649837</c:v>
                </c:pt>
                <c:pt idx="4184">
                  <c:v>-128276.99629994942</c:v>
                </c:pt>
                <c:pt idx="4185">
                  <c:v>-120074.32067132321</c:v>
                </c:pt>
                <c:pt idx="4186">
                  <c:v>-100943.68328095965</c:v>
                </c:pt>
                <c:pt idx="4187">
                  <c:v>-82352.616017248409</c:v>
                </c:pt>
                <c:pt idx="4188">
                  <c:v>-66221.264014967324</c:v>
                </c:pt>
                <c:pt idx="4189">
                  <c:v>-52972.784861326632</c:v>
                </c:pt>
                <c:pt idx="4190">
                  <c:v>-42365.589869829426</c:v>
                </c:pt>
                <c:pt idx="4191">
                  <c:v>-34221.898391780516</c:v>
                </c:pt>
                <c:pt idx="4192">
                  <c:v>-28687.855119259275</c:v>
                </c:pt>
                <c:pt idx="4193">
                  <c:v>-24870.27823262582</c:v>
                </c:pt>
                <c:pt idx="4194">
                  <c:v>-21747.70149010342</c:v>
                </c:pt>
                <c:pt idx="4195">
                  <c:v>-19148.227918258504</c:v>
                </c:pt>
                <c:pt idx="4196">
                  <c:v>-16779.660815341409</c:v>
                </c:pt>
                <c:pt idx="4197">
                  <c:v>-14159.174994864672</c:v>
                </c:pt>
                <c:pt idx="4198">
                  <c:v>-12211.876995050618</c:v>
                </c:pt>
                <c:pt idx="4199">
                  <c:v>-11303.344902367833</c:v>
                </c:pt>
                <c:pt idx="4200">
                  <c:v>-10515.852816211087</c:v>
                </c:pt>
                <c:pt idx="4201">
                  <c:v>-10065.434896767925</c:v>
                </c:pt>
                <c:pt idx="4202">
                  <c:v>-9213.9632644682551</c:v>
                </c:pt>
                <c:pt idx="4203">
                  <c:v>-7571.2429931115921</c:v>
                </c:pt>
                <c:pt idx="4204">
                  <c:v>-5407.7614909535396</c:v>
                </c:pt>
                <c:pt idx="4205">
                  <c:v>-2269.0498423254967</c:v>
                </c:pt>
                <c:pt idx="4206">
                  <c:v>1943.0096012458371</c:v>
                </c:pt>
                <c:pt idx="4207">
                  <c:v>5358.170642630429</c:v>
                </c:pt>
                <c:pt idx="4208">
                  <c:v>8006.0503722108087</c:v>
                </c:pt>
                <c:pt idx="4209">
                  <c:v>10149.802191060935</c:v>
                </c:pt>
                <c:pt idx="4210">
                  <c:v>13232.059353445155</c:v>
                </c:pt>
                <c:pt idx="4211">
                  <c:v>17025.564476984553</c:v>
                </c:pt>
                <c:pt idx="4212">
                  <c:v>21309.514016841877</c:v>
                </c:pt>
                <c:pt idx="4213">
                  <c:v>24903.549917083343</c:v>
                </c:pt>
                <c:pt idx="4214">
                  <c:v>27149.309359380113</c:v>
                </c:pt>
                <c:pt idx="4215">
                  <c:v>27700.468560814825</c:v>
                </c:pt>
                <c:pt idx="4216">
                  <c:v>26999.625470924435</c:v>
                </c:pt>
                <c:pt idx="4217">
                  <c:v>26064.76785043428</c:v>
                </c:pt>
                <c:pt idx="4218">
                  <c:v>26454.740080517</c:v>
                </c:pt>
                <c:pt idx="4219">
                  <c:v>29598.893918875965</c:v>
                </c:pt>
                <c:pt idx="4220">
                  <c:v>35457.575216519588</c:v>
                </c:pt>
                <c:pt idx="4221">
                  <c:v>42029.345517547066</c:v>
                </c:pt>
                <c:pt idx="4222">
                  <c:v>47635.10075685125</c:v>
                </c:pt>
                <c:pt idx="4223">
                  <c:v>51154.225169470046</c:v>
                </c:pt>
                <c:pt idx="4224">
                  <c:v>52419.659915794626</c:v>
                </c:pt>
                <c:pt idx="4225">
                  <c:v>51930.352337442244</c:v>
                </c:pt>
                <c:pt idx="4226">
                  <c:v>52711.334448674301</c:v>
                </c:pt>
                <c:pt idx="4227">
                  <c:v>55493.97181032275</c:v>
                </c:pt>
                <c:pt idx="4228">
                  <c:v>57617.179683620874</c:v>
                </c:pt>
                <c:pt idx="4229">
                  <c:v>59835.936517736634</c:v>
                </c:pt>
                <c:pt idx="4230">
                  <c:v>61606.970397931909</c:v>
                </c:pt>
                <c:pt idx="4231">
                  <c:v>63819.008980936487</c:v>
                </c:pt>
                <c:pt idx="4232">
                  <c:v>66647.065014237611</c:v>
                </c:pt>
                <c:pt idx="4233">
                  <c:v>71196.088414383063</c:v>
                </c:pt>
                <c:pt idx="4234">
                  <c:v>75857.420647734587</c:v>
                </c:pt>
                <c:pt idx="4235">
                  <c:v>75551.709294471628</c:v>
                </c:pt>
                <c:pt idx="4236">
                  <c:v>76592.023383061431</c:v>
                </c:pt>
                <c:pt idx="4237">
                  <c:v>77055.485460606636</c:v>
                </c:pt>
                <c:pt idx="4238">
                  <c:v>76866.408616017055</c:v>
                </c:pt>
                <c:pt idx="4239">
                  <c:v>76350.154742069353</c:v>
                </c:pt>
                <c:pt idx="4240">
                  <c:v>76280.858564476701</c:v>
                </c:pt>
                <c:pt idx="4241">
                  <c:v>77695.084770636735</c:v>
                </c:pt>
                <c:pt idx="4242">
                  <c:v>77441.71612710011</c:v>
                </c:pt>
                <c:pt idx="4243">
                  <c:v>75059.981695067632</c:v>
                </c:pt>
                <c:pt idx="4244">
                  <c:v>72496.809752379311</c:v>
                </c:pt>
                <c:pt idx="4245">
                  <c:v>72059.705007412049</c:v>
                </c:pt>
                <c:pt idx="4246">
                  <c:v>74227.642872155004</c:v>
                </c:pt>
                <c:pt idx="4247">
                  <c:v>79522.27063677783</c:v>
                </c:pt>
                <c:pt idx="4248">
                  <c:v>85085.133059777581</c:v>
                </c:pt>
                <c:pt idx="4249">
                  <c:v>82813.51762028072</c:v>
                </c:pt>
                <c:pt idx="4250">
                  <c:v>79605.750661855418</c:v>
                </c:pt>
                <c:pt idx="4251">
                  <c:v>75533.438314326195</c:v>
                </c:pt>
                <c:pt idx="4252">
                  <c:v>70814.052567822728</c:v>
                </c:pt>
                <c:pt idx="4253">
                  <c:v>74969.438072352466</c:v>
                </c:pt>
                <c:pt idx="4254">
                  <c:v>75806.58092584298</c:v>
                </c:pt>
                <c:pt idx="4255">
                  <c:v>77841.594129298624</c:v>
                </c:pt>
                <c:pt idx="4256">
                  <c:v>79747.200928981547</c:v>
                </c:pt>
                <c:pt idx="4257">
                  <c:v>81847.352103154684</c:v>
                </c:pt>
                <c:pt idx="4258">
                  <c:v>83814.254762990415</c:v>
                </c:pt>
                <c:pt idx="4259">
                  <c:v>84081.130927190708</c:v>
                </c:pt>
                <c:pt idx="4260">
                  <c:v>85287.836974934384</c:v>
                </c:pt>
                <c:pt idx="4261">
                  <c:v>88743.691985361191</c:v>
                </c:pt>
                <c:pt idx="4262">
                  <c:v>91522.172498676082</c:v>
                </c:pt>
                <c:pt idx="4263">
                  <c:v>92421.484710855031</c:v>
                </c:pt>
                <c:pt idx="4264">
                  <c:v>92921.153342703037</c:v>
                </c:pt>
                <c:pt idx="4265">
                  <c:v>90771.264394038633</c:v>
                </c:pt>
                <c:pt idx="4266">
                  <c:v>88358.550909233629</c:v>
                </c:pt>
                <c:pt idx="4267">
                  <c:v>90651.57840176858</c:v>
                </c:pt>
                <c:pt idx="4268">
                  <c:v>90711.300128143979</c:v>
                </c:pt>
                <c:pt idx="4269">
                  <c:v>88294.851670085933</c:v>
                </c:pt>
                <c:pt idx="4270">
                  <c:v>85510.053798445078</c:v>
                </c:pt>
                <c:pt idx="4271">
                  <c:v>92354.182493439497</c:v>
                </c:pt>
                <c:pt idx="4272">
                  <c:v>96609.22909721105</c:v>
                </c:pt>
                <c:pt idx="4273">
                  <c:v>99598.357512887524</c:v>
                </c:pt>
                <c:pt idx="4274">
                  <c:v>101240.96481414651</c:v>
                </c:pt>
                <c:pt idx="4275">
                  <c:v>102862.03399740848</c:v>
                </c:pt>
                <c:pt idx="4276">
                  <c:v>103720.64192027567</c:v>
                </c:pt>
                <c:pt idx="4277">
                  <c:v>104041.43525752217</c:v>
                </c:pt>
                <c:pt idx="4278">
                  <c:v>105432.58602909477</c:v>
                </c:pt>
                <c:pt idx="4279">
                  <c:v>106986.12642807326</c:v>
                </c:pt>
                <c:pt idx="4280">
                  <c:v>109603.38052808812</c:v>
                </c:pt>
                <c:pt idx="4281">
                  <c:v>112465.2140427595</c:v>
                </c:pt>
                <c:pt idx="4282">
                  <c:v>115218.41217409956</c:v>
                </c:pt>
                <c:pt idx="4283">
                  <c:v>109755.3215824495</c:v>
                </c:pt>
                <c:pt idx="4284">
                  <c:v>108367.4299781577</c:v>
                </c:pt>
                <c:pt idx="4285">
                  <c:v>107836.48889301985</c:v>
                </c:pt>
                <c:pt idx="4286">
                  <c:v>106663.62620382443</c:v>
                </c:pt>
                <c:pt idx="4287">
                  <c:v>105683.93857148422</c:v>
                </c:pt>
                <c:pt idx="4288">
                  <c:v>106930.99172453878</c:v>
                </c:pt>
                <c:pt idx="4289">
                  <c:v>108038.61199944562</c:v>
                </c:pt>
                <c:pt idx="4290">
                  <c:v>112151.13830388593</c:v>
                </c:pt>
                <c:pt idx="4291">
                  <c:v>108080.91535671205</c:v>
                </c:pt>
                <c:pt idx="4292">
                  <c:v>104400.18080427081</c:v>
                </c:pt>
                <c:pt idx="4293">
                  <c:v>103374.443515141</c:v>
                </c:pt>
                <c:pt idx="4294">
                  <c:v>103400.50828084581</c:v>
                </c:pt>
                <c:pt idx="4295">
                  <c:v>104008.35350530519</c:v>
                </c:pt>
                <c:pt idx="4296">
                  <c:v>105758.01743795996</c:v>
                </c:pt>
                <c:pt idx="4297">
                  <c:v>108049.78904604676</c:v>
                </c:pt>
                <c:pt idx="4298">
                  <c:v>110536.05681289651</c:v>
                </c:pt>
                <c:pt idx="4299">
                  <c:v>113138.36962535961</c:v>
                </c:pt>
                <c:pt idx="4300">
                  <c:v>116921.23700623281</c:v>
                </c:pt>
                <c:pt idx="4301">
                  <c:v>116607.3972218354</c:v>
                </c:pt>
                <c:pt idx="4302">
                  <c:v>117828.37161284582</c:v>
                </c:pt>
                <c:pt idx="4303">
                  <c:v>121205.18167908282</c:v>
                </c:pt>
                <c:pt idx="4304">
                  <c:v>117468.75007960998</c:v>
                </c:pt>
                <c:pt idx="4305">
                  <c:v>119228.07547960999</c:v>
                </c:pt>
                <c:pt idx="4306">
                  <c:v>116113.65198634245</c:v>
                </c:pt>
                <c:pt idx="4307">
                  <c:v>119626.38389301886</c:v>
                </c:pt>
                <c:pt idx="4308">
                  <c:v>113455.46473008992</c:v>
                </c:pt>
                <c:pt idx="4309">
                  <c:v>107331.39586840398</c:v>
                </c:pt>
                <c:pt idx="4310">
                  <c:v>101812.57420279476</c:v>
                </c:pt>
                <c:pt idx="4311">
                  <c:v>96027.922067671345</c:v>
                </c:pt>
                <c:pt idx="4312">
                  <c:v>94579.453761631608</c:v>
                </c:pt>
                <c:pt idx="4313">
                  <c:v>95141.927699340027</c:v>
                </c:pt>
                <c:pt idx="4314">
                  <c:v>97530.74166760208</c:v>
                </c:pt>
                <c:pt idx="4315">
                  <c:v>99209.811952732605</c:v>
                </c:pt>
                <c:pt idx="4316">
                  <c:v>98549.515504551309</c:v>
                </c:pt>
                <c:pt idx="4317">
                  <c:v>97436.475385947211</c:v>
                </c:pt>
                <c:pt idx="4318">
                  <c:v>97952.978525247294</c:v>
                </c:pt>
                <c:pt idx="4319">
                  <c:v>98818.716823507915</c:v>
                </c:pt>
                <c:pt idx="4320">
                  <c:v>98497.07441283224</c:v>
                </c:pt>
                <c:pt idx="4321">
                  <c:v>95174.842279915087</c:v>
                </c:pt>
                <c:pt idx="4322">
                  <c:v>93329.102189633122</c:v>
                </c:pt>
                <c:pt idx="4323">
                  <c:v>93611.066855323123</c:v>
                </c:pt>
                <c:pt idx="4324">
                  <c:v>96106.897329421481</c:v>
                </c:pt>
                <c:pt idx="4325">
                  <c:v>97043.171245116988</c:v>
                </c:pt>
                <c:pt idx="4326">
                  <c:v>96884.306685215066</c:v>
                </c:pt>
                <c:pt idx="4327">
                  <c:v>96098.017793382955</c:v>
                </c:pt>
                <c:pt idx="4328">
                  <c:v>94689.325839788798</c:v>
                </c:pt>
                <c:pt idx="4329">
                  <c:v>93542.659589038565</c:v>
                </c:pt>
                <c:pt idx="4330">
                  <c:v>93899.877472786844</c:v>
                </c:pt>
                <c:pt idx="4331">
                  <c:v>97005.850358127471</c:v>
                </c:pt>
                <c:pt idx="4332">
                  <c:v>101257.35027942652</c:v>
                </c:pt>
                <c:pt idx="4333">
                  <c:v>104763.5210690369</c:v>
                </c:pt>
                <c:pt idx="4334">
                  <c:v>103963.24693129472</c:v>
                </c:pt>
                <c:pt idx="4335">
                  <c:v>100130.94227884873</c:v>
                </c:pt>
                <c:pt idx="4336">
                  <c:v>98166.444458702943</c:v>
                </c:pt>
                <c:pt idx="4337">
                  <c:v>96746.340982356385</c:v>
                </c:pt>
                <c:pt idx="4338">
                  <c:v>96021.879364806067</c:v>
                </c:pt>
                <c:pt idx="4339">
                  <c:v>95251.571331658008</c:v>
                </c:pt>
                <c:pt idx="4340">
                  <c:v>98125.136401060226</c:v>
                </c:pt>
                <c:pt idx="4341">
                  <c:v>101064.08784472641</c:v>
                </c:pt>
                <c:pt idx="4342">
                  <c:v>97958.45909394561</c:v>
                </c:pt>
                <c:pt idx="4343">
                  <c:v>92198.358326982634</c:v>
                </c:pt>
                <c:pt idx="4344">
                  <c:v>91138.080566690056</c:v>
                </c:pt>
                <c:pt idx="4345">
                  <c:v>90808.181556832729</c:v>
                </c:pt>
                <c:pt idx="4346">
                  <c:v>94288.35598283865</c:v>
                </c:pt>
                <c:pt idx="4347">
                  <c:v>95552.791932671331</c:v>
                </c:pt>
                <c:pt idx="4348">
                  <c:v>93908.509769290802</c:v>
                </c:pt>
                <c:pt idx="4349">
                  <c:v>94180.511979279196</c:v>
                </c:pt>
                <c:pt idx="4350">
                  <c:v>95706.889243705838</c:v>
                </c:pt>
                <c:pt idx="4351">
                  <c:v>96790.545012958857</c:v>
                </c:pt>
                <c:pt idx="4352">
                  <c:v>96290.275132322335</c:v>
                </c:pt>
                <c:pt idx="4353">
                  <c:v>95502.197970157664</c:v>
                </c:pt>
                <c:pt idx="4354">
                  <c:v>94633.508578851106</c:v>
                </c:pt>
                <c:pt idx="4355">
                  <c:v>93630.361799808583</c:v>
                </c:pt>
                <c:pt idx="4356">
                  <c:v>93453.723446998876</c:v>
                </c:pt>
                <c:pt idx="4357">
                  <c:v>93196.321049437451</c:v>
                </c:pt>
                <c:pt idx="4358">
                  <c:v>93592.491324732851</c:v>
                </c:pt>
                <c:pt idx="4359">
                  <c:v>93468.018404474147</c:v>
                </c:pt>
                <c:pt idx="4360">
                  <c:v>94623.334503871592</c:v>
                </c:pt>
                <c:pt idx="4361">
                  <c:v>95541.745543854457</c:v>
                </c:pt>
                <c:pt idx="4362">
                  <c:v>97175.074525741031</c:v>
                </c:pt>
                <c:pt idx="4363">
                  <c:v>96709.687729205136</c:v>
                </c:pt>
                <c:pt idx="4364">
                  <c:v>95112.410031143721</c:v>
                </c:pt>
                <c:pt idx="4365">
                  <c:v>92522.358263164511</c:v>
                </c:pt>
                <c:pt idx="4366">
                  <c:v>90659.345751165281</c:v>
                </c:pt>
                <c:pt idx="4367">
                  <c:v>91104.170660149495</c:v>
                </c:pt>
                <c:pt idx="4368">
                  <c:v>92606.174299685314</c:v>
                </c:pt>
                <c:pt idx="4369">
                  <c:v>95262.568649449895</c:v>
                </c:pt>
                <c:pt idx="4370">
                  <c:v>97318.746606320798</c:v>
                </c:pt>
                <c:pt idx="4371">
                  <c:v>98692.215370436417</c:v>
                </c:pt>
                <c:pt idx="4372">
                  <c:v>96918.106203456802</c:v>
                </c:pt>
                <c:pt idx="4373">
                  <c:v>93715.908837157418</c:v>
                </c:pt>
                <c:pt idx="4374">
                  <c:v>91940.020406444295</c:v>
                </c:pt>
                <c:pt idx="4375">
                  <c:v>92384.146959612524</c:v>
                </c:pt>
                <c:pt idx="4376">
                  <c:v>95178.243166543209</c:v>
                </c:pt>
                <c:pt idx="4377">
                  <c:v>97674.363639000367</c:v>
                </c:pt>
                <c:pt idx="4378">
                  <c:v>98543.841760992203</c:v>
                </c:pt>
                <c:pt idx="4379">
                  <c:v>95913.419233204753</c:v>
                </c:pt>
                <c:pt idx="4380">
                  <c:v>91138.673149171111</c:v>
                </c:pt>
                <c:pt idx="4381">
                  <c:v>88200.28632277713</c:v>
                </c:pt>
                <c:pt idx="4382">
                  <c:v>88242.972110842791</c:v>
                </c:pt>
                <c:pt idx="4383">
                  <c:v>90921.407734733642</c:v>
                </c:pt>
                <c:pt idx="4384">
                  <c:v>93425.901053666559</c:v>
                </c:pt>
                <c:pt idx="4385">
                  <c:v>95040.633152873517</c:v>
                </c:pt>
                <c:pt idx="4386">
                  <c:v>94460.358803308191</c:v>
                </c:pt>
                <c:pt idx="4387">
                  <c:v>93522.536980612625</c:v>
                </c:pt>
                <c:pt idx="4388">
                  <c:v>90952.761647642983</c:v>
                </c:pt>
                <c:pt idx="4389">
                  <c:v>90397.809112369956</c:v>
                </c:pt>
                <c:pt idx="4390">
                  <c:v>92448.725303304906</c:v>
                </c:pt>
                <c:pt idx="4391">
                  <c:v>93485.038289261749</c:v>
                </c:pt>
                <c:pt idx="4392">
                  <c:v>93352.239164317783</c:v>
                </c:pt>
                <c:pt idx="4393">
                  <c:v>92536.073355050641</c:v>
                </c:pt>
                <c:pt idx="4394">
                  <c:v>93238.839122758625</c:v>
                </c:pt>
                <c:pt idx="4395">
                  <c:v>94271.960230590368</c:v>
                </c:pt>
                <c:pt idx="4396">
                  <c:v>95239.754396981865</c:v>
                </c:pt>
                <c:pt idx="4397">
                  <c:v>94772.944125270005</c:v>
                </c:pt>
                <c:pt idx="4398">
                  <c:v>93024.743548922197</c:v>
                </c:pt>
                <c:pt idx="4399">
                  <c:v>90211.666668643316</c:v>
                </c:pt>
                <c:pt idx="4400">
                  <c:v>88530.775030198842</c:v>
                </c:pt>
                <c:pt idx="4401">
                  <c:v>88794.304017146089</c:v>
                </c:pt>
                <c:pt idx="4402">
                  <c:v>91807.596485414615</c:v>
                </c:pt>
                <c:pt idx="4403">
                  <c:v>95016.165728962558</c:v>
                </c:pt>
                <c:pt idx="4404">
                  <c:v>96794.0268379318</c:v>
                </c:pt>
                <c:pt idx="4405">
                  <c:v>96200.561915691404</c:v>
                </c:pt>
                <c:pt idx="4406">
                  <c:v>95389.73895485008</c:v>
                </c:pt>
                <c:pt idx="4407">
                  <c:v>94335.971732891601</c:v>
                </c:pt>
                <c:pt idx="4408">
                  <c:v>93081.668518384555</c:v>
                </c:pt>
                <c:pt idx="4409">
                  <c:v>90150.43406916986</c:v>
                </c:pt>
                <c:pt idx="4410">
                  <c:v>86965.742594670257</c:v>
                </c:pt>
                <c:pt idx="4411">
                  <c:v>85251.630257445577</c:v>
                </c:pt>
                <c:pt idx="4412">
                  <c:v>85810.220484941703</c:v>
                </c:pt>
                <c:pt idx="4413">
                  <c:v>87126.464731227345</c:v>
                </c:pt>
                <c:pt idx="4414">
                  <c:v>89918.725912025649</c:v>
                </c:pt>
                <c:pt idx="4415">
                  <c:v>94919.139824125057</c:v>
                </c:pt>
                <c:pt idx="4416">
                  <c:v>97598.189700971649</c:v>
                </c:pt>
                <c:pt idx="4417">
                  <c:v>98257.736306989929</c:v>
                </c:pt>
                <c:pt idx="4418">
                  <c:v>95695.867798376945</c:v>
                </c:pt>
                <c:pt idx="4419">
                  <c:v>92365.913313543133</c:v>
                </c:pt>
                <c:pt idx="4420">
                  <c:v>89216.487294999912</c:v>
                </c:pt>
                <c:pt idx="4421">
                  <c:v>82276.138152999483</c:v>
                </c:pt>
                <c:pt idx="4422">
                  <c:v>84576.217193833829</c:v>
                </c:pt>
                <c:pt idx="4423">
                  <c:v>86914.35858258979</c:v>
                </c:pt>
                <c:pt idx="4424">
                  <c:v>89945.567928642442</c:v>
                </c:pt>
                <c:pt idx="4425">
                  <c:v>91848.795126054843</c:v>
                </c:pt>
                <c:pt idx="4426">
                  <c:v>94082.606740065414</c:v>
                </c:pt>
                <c:pt idx="4427">
                  <c:v>93844.74811607397</c:v>
                </c:pt>
                <c:pt idx="4428">
                  <c:v>94366.806638972485</c:v>
                </c:pt>
                <c:pt idx="4429">
                  <c:v>94147.067191568742</c:v>
                </c:pt>
                <c:pt idx="4430">
                  <c:v>93029.44769756106</c:v>
                </c:pt>
                <c:pt idx="4431">
                  <c:v>91038.321988500364</c:v>
                </c:pt>
                <c:pt idx="4432">
                  <c:v>90118.493678886894</c:v>
                </c:pt>
                <c:pt idx="4433">
                  <c:v>89886.023699565005</c:v>
                </c:pt>
                <c:pt idx="4434">
                  <c:v>89993.714548417527</c:v>
                </c:pt>
                <c:pt idx="4435">
                  <c:v>90263.095179512296</c:v>
                </c:pt>
                <c:pt idx="4436">
                  <c:v>88627.96189106621</c:v>
                </c:pt>
                <c:pt idx="4437">
                  <c:v>86854.996267430499</c:v>
                </c:pt>
                <c:pt idx="4438">
                  <c:v>85535.073157639767</c:v>
                </c:pt>
                <c:pt idx="4439">
                  <c:v>87121.611165047332</c:v>
                </c:pt>
                <c:pt idx="4440">
                  <c:v>89538.766074116269</c:v>
                </c:pt>
                <c:pt idx="4441">
                  <c:v>91296.247884815108</c:v>
                </c:pt>
                <c:pt idx="4442">
                  <c:v>90946.052415017592</c:v>
                </c:pt>
                <c:pt idx="4443">
                  <c:v>87777.807438528995</c:v>
                </c:pt>
                <c:pt idx="4444">
                  <c:v>85479.954423284988</c:v>
                </c:pt>
                <c:pt idx="4445">
                  <c:v>85493.959633187376</c:v>
                </c:pt>
                <c:pt idx="4446">
                  <c:v>87216.312973089865</c:v>
                </c:pt>
                <c:pt idx="4447">
                  <c:v>89166.407449729493</c:v>
                </c:pt>
                <c:pt idx="4448">
                  <c:v>89481.115831432544</c:v>
                </c:pt>
                <c:pt idx="4449">
                  <c:v>87540.467988356118</c:v>
                </c:pt>
                <c:pt idx="4450">
                  <c:v>82985.911459987765</c:v>
                </c:pt>
                <c:pt idx="4451">
                  <c:v>77620.160039170922</c:v>
                </c:pt>
                <c:pt idx="4452">
                  <c:v>78497.149581331571</c:v>
                </c:pt>
                <c:pt idx="4453">
                  <c:v>81740.69333495757</c:v>
                </c:pt>
                <c:pt idx="4454">
                  <c:v>86370.987394073687</c:v>
                </c:pt>
                <c:pt idx="4455">
                  <c:v>89854.386781307403</c:v>
                </c:pt>
                <c:pt idx="4456">
                  <c:v>93007.169944475623</c:v>
                </c:pt>
                <c:pt idx="4457">
                  <c:v>94944.794877911831</c:v>
                </c:pt>
                <c:pt idx="4458">
                  <c:v>93811.366056670042</c:v>
                </c:pt>
                <c:pt idx="4459">
                  <c:v>90900.309160096818</c:v>
                </c:pt>
                <c:pt idx="4460">
                  <c:v>89274.475040490273</c:v>
                </c:pt>
                <c:pt idx="4461">
                  <c:v>90460.678547334202</c:v>
                </c:pt>
                <c:pt idx="4462">
                  <c:v>91533.608061821215</c:v>
                </c:pt>
                <c:pt idx="4463">
                  <c:v>91661.942110450094</c:v>
                </c:pt>
                <c:pt idx="4464">
                  <c:v>89518.584968594179</c:v>
                </c:pt>
                <c:pt idx="4465">
                  <c:v>86114.945068313304</c:v>
                </c:pt>
                <c:pt idx="4466">
                  <c:v>85354.671480576668</c:v>
                </c:pt>
                <c:pt idx="4467">
                  <c:v>86937.878279931087</c:v>
                </c:pt>
                <c:pt idx="4468">
                  <c:v>89765.459322845636</c:v>
                </c:pt>
                <c:pt idx="4469">
                  <c:v>90618.727649010252</c:v>
                </c:pt>
                <c:pt idx="4470">
                  <c:v>91010.59556405402</c:v>
                </c:pt>
                <c:pt idx="4471">
                  <c:v>82789.917466144383</c:v>
                </c:pt>
                <c:pt idx="4472">
                  <c:v>82832.97397860029</c:v>
                </c:pt>
                <c:pt idx="4473">
                  <c:v>85035.87264286376</c:v>
                </c:pt>
                <c:pt idx="4474">
                  <c:v>89093.057669430593</c:v>
                </c:pt>
                <c:pt idx="4475">
                  <c:v>92722.936588288459</c:v>
                </c:pt>
                <c:pt idx="4476">
                  <c:v>93429.677029549159</c:v>
                </c:pt>
                <c:pt idx="4477">
                  <c:v>89954.851915652136</c:v>
                </c:pt>
                <c:pt idx="4478">
                  <c:v>96149.866107864975</c:v>
                </c:pt>
                <c:pt idx="4479">
                  <c:v>87001.366989797738</c:v>
                </c:pt>
                <c:pt idx="4480">
                  <c:v>82059.857056226901</c:v>
                </c:pt>
                <c:pt idx="4481">
                  <c:v>77417.200956396715</c:v>
                </c:pt>
                <c:pt idx="4482">
                  <c:v>83817.511203922855</c:v>
                </c:pt>
                <c:pt idx="4483">
                  <c:v>91253.875026335678</c:v>
                </c:pt>
                <c:pt idx="4484">
                  <c:v>94849.783177461504</c:v>
                </c:pt>
                <c:pt idx="4485">
                  <c:v>97506.382457794054</c:v>
                </c:pt>
                <c:pt idx="4486">
                  <c:v>95160.117101790049</c:v>
                </c:pt>
                <c:pt idx="4487">
                  <c:v>91070.334146506313</c:v>
                </c:pt>
                <c:pt idx="4488">
                  <c:v>87369.855411889905</c:v>
                </c:pt>
                <c:pt idx="4489">
                  <c:v>86778.911462225413</c:v>
                </c:pt>
                <c:pt idx="4490">
                  <c:v>89827.80119135775</c:v>
                </c:pt>
                <c:pt idx="4491">
                  <c:v>93453.433761923996</c:v>
                </c:pt>
                <c:pt idx="4492">
                  <c:v>94581.690305744429</c:v>
                </c:pt>
                <c:pt idx="4493">
                  <c:v>92472.979208585282</c:v>
                </c:pt>
                <c:pt idx="4494">
                  <c:v>90332.44020493624</c:v>
                </c:pt>
                <c:pt idx="4495">
                  <c:v>88232.273870605306</c:v>
                </c:pt>
                <c:pt idx="4496">
                  <c:v>89124.250397692289</c:v>
                </c:pt>
                <c:pt idx="4497">
                  <c:v>91922.671163998559</c:v>
                </c:pt>
                <c:pt idx="4498">
                  <c:v>94823.104311709219</c:v>
                </c:pt>
                <c:pt idx="4499">
                  <c:v>96583.372592849599</c:v>
                </c:pt>
                <c:pt idx="4500">
                  <c:v>96302.588698526102</c:v>
                </c:pt>
                <c:pt idx="4501">
                  <c:v>94861.817410478892</c:v>
                </c:pt>
                <c:pt idx="4502">
                  <c:v>93430.690760142097</c:v>
                </c:pt>
                <c:pt idx="4503">
                  <c:v>92492.468658748607</c:v>
                </c:pt>
                <c:pt idx="4504">
                  <c:v>92612.887508045358</c:v>
                </c:pt>
                <c:pt idx="4505">
                  <c:v>94671.339508132849</c:v>
                </c:pt>
                <c:pt idx="4506">
                  <c:v>98266.540357107689</c:v>
                </c:pt>
                <c:pt idx="4507">
                  <c:v>96694.348230738586</c:v>
                </c:pt>
                <c:pt idx="4508">
                  <c:v>94066.565371749195</c:v>
                </c:pt>
                <c:pt idx="4509">
                  <c:v>93654.676102218349</c:v>
                </c:pt>
                <c:pt idx="4510">
                  <c:v>94152.860705586922</c:v>
                </c:pt>
                <c:pt idx="4511">
                  <c:v>93215.618208508546</c:v>
                </c:pt>
                <c:pt idx="4512">
                  <c:v>99052.730227118111</c:v>
                </c:pt>
                <c:pt idx="4513">
                  <c:v>103986.1395889714</c:v>
                </c:pt>
                <c:pt idx="4514">
                  <c:v>101730.78263257733</c:v>
                </c:pt>
                <c:pt idx="4515">
                  <c:v>98856.728501692633</c:v>
                </c:pt>
                <c:pt idx="4516">
                  <c:v>98697.936016951586</c:v>
                </c:pt>
                <c:pt idx="4517">
                  <c:v>98080.423115830592</c:v>
                </c:pt>
                <c:pt idx="4518">
                  <c:v>98000.421612032922</c:v>
                </c:pt>
                <c:pt idx="4519">
                  <c:v>100698.55332117647</c:v>
                </c:pt>
                <c:pt idx="4520">
                  <c:v>104398.757666676</c:v>
                </c:pt>
                <c:pt idx="4521">
                  <c:v>100899.43633389127</c:v>
                </c:pt>
                <c:pt idx="4522">
                  <c:v>97242.682717737902</c:v>
                </c:pt>
                <c:pt idx="4523">
                  <c:v>96578.999432598983</c:v>
                </c:pt>
                <c:pt idx="4524">
                  <c:v>97327.933277265241</c:v>
                </c:pt>
                <c:pt idx="4525">
                  <c:v>98116.786590179487</c:v>
                </c:pt>
                <c:pt idx="4526">
                  <c:v>98329.401820542931</c:v>
                </c:pt>
                <c:pt idx="4527">
                  <c:v>96999.75205014387</c:v>
                </c:pt>
                <c:pt idx="4528">
                  <c:v>95347.477063296828</c:v>
                </c:pt>
                <c:pt idx="4529">
                  <c:v>94573.547083432641</c:v>
                </c:pt>
                <c:pt idx="4530">
                  <c:v>95071.245641902846</c:v>
                </c:pt>
                <c:pt idx="4531">
                  <c:v>96899.164043959972</c:v>
                </c:pt>
                <c:pt idx="4532">
                  <c:v>99388.55209130104</c:v>
                </c:pt>
                <c:pt idx="4533">
                  <c:v>101567.63017644735</c:v>
                </c:pt>
                <c:pt idx="4534">
                  <c:v>103816.05663259041</c:v>
                </c:pt>
                <c:pt idx="4535">
                  <c:v>104351.1206076797</c:v>
                </c:pt>
                <c:pt idx="4536">
                  <c:v>103795.3481338025</c:v>
                </c:pt>
                <c:pt idx="4537">
                  <c:v>98809.002030921853</c:v>
                </c:pt>
                <c:pt idx="4538">
                  <c:v>95174.676349491463</c:v>
                </c:pt>
                <c:pt idx="4539">
                  <c:v>94599.52470012923</c:v>
                </c:pt>
                <c:pt idx="4540">
                  <c:v>97376.891432774501</c:v>
                </c:pt>
                <c:pt idx="4541">
                  <c:v>100065.66877519825</c:v>
                </c:pt>
                <c:pt idx="4542">
                  <c:v>101649.02031286187</c:v>
                </c:pt>
                <c:pt idx="4543">
                  <c:v>100938.47031846888</c:v>
                </c:pt>
                <c:pt idx="4544">
                  <c:v>99776.311704408668</c:v>
                </c:pt>
                <c:pt idx="4545">
                  <c:v>96619.677036391993</c:v>
                </c:pt>
                <c:pt idx="4546">
                  <c:v>95080.91429791761</c:v>
                </c:pt>
                <c:pt idx="4547">
                  <c:v>96030.307512268831</c:v>
                </c:pt>
                <c:pt idx="4548">
                  <c:v>99540.760949526433</c:v>
                </c:pt>
                <c:pt idx="4549">
                  <c:v>102221.70869846645</c:v>
                </c:pt>
                <c:pt idx="4550">
                  <c:v>102619.45455662149</c:v>
                </c:pt>
                <c:pt idx="4551">
                  <c:v>102079.65209548053</c:v>
                </c:pt>
                <c:pt idx="4552">
                  <c:v>101333.11161175526</c:v>
                </c:pt>
                <c:pt idx="4553">
                  <c:v>99067.130141196962</c:v>
                </c:pt>
                <c:pt idx="4554">
                  <c:v>98091.430635401863</c:v>
                </c:pt>
                <c:pt idx="4555">
                  <c:v>98366.644517759007</c:v>
                </c:pt>
                <c:pt idx="4556">
                  <c:v>99024.122433961194</c:v>
                </c:pt>
                <c:pt idx="4557">
                  <c:v>101190.73001550038</c:v>
                </c:pt>
                <c:pt idx="4558">
                  <c:v>100398.17344982787</c:v>
                </c:pt>
                <c:pt idx="4559">
                  <c:v>98822.545559032849</c:v>
                </c:pt>
                <c:pt idx="4560">
                  <c:v>96692.489130022601</c:v>
                </c:pt>
                <c:pt idx="4561">
                  <c:v>95760.710309032249</c:v>
                </c:pt>
                <c:pt idx="4562">
                  <c:v>98241.504530848571</c:v>
                </c:pt>
                <c:pt idx="4563">
                  <c:v>100864.50643298707</c:v>
                </c:pt>
                <c:pt idx="4564">
                  <c:v>102349.48876676428</c:v>
                </c:pt>
                <c:pt idx="4565">
                  <c:v>102680.6268143584</c:v>
                </c:pt>
                <c:pt idx="4566">
                  <c:v>100562.01026357821</c:v>
                </c:pt>
                <c:pt idx="4567">
                  <c:v>98975.522156364765</c:v>
                </c:pt>
                <c:pt idx="4568">
                  <c:v>97877.447829476238</c:v>
                </c:pt>
                <c:pt idx="4569">
                  <c:v>98441.475563110725</c:v>
                </c:pt>
                <c:pt idx="4570">
                  <c:v>98098.407557546787</c:v>
                </c:pt>
                <c:pt idx="4571">
                  <c:v>96111.560569321038</c:v>
                </c:pt>
                <c:pt idx="4572">
                  <c:v>92687.524249502123</c:v>
                </c:pt>
                <c:pt idx="4573">
                  <c:v>89376.346986026663</c:v>
                </c:pt>
                <c:pt idx="4574">
                  <c:v>86658.136689052204</c:v>
                </c:pt>
                <c:pt idx="4575">
                  <c:v>84355.456975119523</c:v>
                </c:pt>
                <c:pt idx="4576">
                  <c:v>82560.142183875607</c:v>
                </c:pt>
                <c:pt idx="4577">
                  <c:v>80065.588127539901</c:v>
                </c:pt>
                <c:pt idx="4578">
                  <c:v>89319.403775793442</c:v>
                </c:pt>
                <c:pt idx="4579">
                  <c:v>93668.126726713017</c:v>
                </c:pt>
                <c:pt idx="4580">
                  <c:v>95340.577960106835</c:v>
                </c:pt>
                <c:pt idx="4581">
                  <c:v>113278.88760192256</c:v>
                </c:pt>
                <c:pt idx="4582">
                  <c:v>107572.75152711231</c:v>
                </c:pt>
                <c:pt idx="4583">
                  <c:v>102211.21608857182</c:v>
                </c:pt>
                <c:pt idx="4584">
                  <c:v>97336.664796525089</c:v>
                </c:pt>
                <c:pt idx="4585">
                  <c:v>93036.224583991265</c:v>
                </c:pt>
                <c:pt idx="4586">
                  <c:v>90321.954352523462</c:v>
                </c:pt>
                <c:pt idx="4587">
                  <c:v>94814.817021119627</c:v>
                </c:pt>
                <c:pt idx="4588">
                  <c:v>101982.22342045404</c:v>
                </c:pt>
                <c:pt idx="4589">
                  <c:v>108924.99901296409</c:v>
                </c:pt>
                <c:pt idx="4590">
                  <c:v>115766.66466408064</c:v>
                </c:pt>
                <c:pt idx="4591">
                  <c:v>106665.41650064924</c:v>
                </c:pt>
                <c:pt idx="4592">
                  <c:v>102729.24920690664</c:v>
                </c:pt>
                <c:pt idx="4593">
                  <c:v>94554.80585777387</c:v>
                </c:pt>
                <c:pt idx="4594">
                  <c:v>96154.967629221763</c:v>
                </c:pt>
                <c:pt idx="4595">
                  <c:v>97602.724835553221</c:v>
                </c:pt>
                <c:pt idx="4596">
                  <c:v>99388.999493094801</c:v>
                </c:pt>
                <c:pt idx="4597">
                  <c:v>100703.86763735687</c:v>
                </c:pt>
                <c:pt idx="4598">
                  <c:v>99950.40544731656</c:v>
                </c:pt>
                <c:pt idx="4599">
                  <c:v>97831.509568501177</c:v>
                </c:pt>
                <c:pt idx="4600">
                  <c:v>95974.445606560083</c:v>
                </c:pt>
                <c:pt idx="4601">
                  <c:v>95983.183250919639</c:v>
                </c:pt>
                <c:pt idx="4602">
                  <c:v>97007.521465628612</c:v>
                </c:pt>
                <c:pt idx="4603">
                  <c:v>99250.728265703641</c:v>
                </c:pt>
                <c:pt idx="4604">
                  <c:v>100970.76940497183</c:v>
                </c:pt>
                <c:pt idx="4605">
                  <c:v>101016.08549830243</c:v>
                </c:pt>
                <c:pt idx="4606">
                  <c:v>101625.87347234852</c:v>
                </c:pt>
                <c:pt idx="4607">
                  <c:v>102937.02914384974</c:v>
                </c:pt>
                <c:pt idx="4608">
                  <c:v>101986.91261163187</c:v>
                </c:pt>
                <c:pt idx="4609">
                  <c:v>99311.712584768509</c:v>
                </c:pt>
                <c:pt idx="4610">
                  <c:v>95823.413265465599</c:v>
                </c:pt>
                <c:pt idx="4611">
                  <c:v>93869.885714512115</c:v>
                </c:pt>
                <c:pt idx="4612">
                  <c:v>94876.549565919267</c:v>
                </c:pt>
                <c:pt idx="4613">
                  <c:v>98678.983677540411</c:v>
                </c:pt>
                <c:pt idx="4614">
                  <c:v>101655.61815127921</c:v>
                </c:pt>
                <c:pt idx="4615">
                  <c:v>102001.95081570151</c:v>
                </c:pt>
                <c:pt idx="4616">
                  <c:v>99139.934835125357</c:v>
                </c:pt>
                <c:pt idx="4617">
                  <c:v>96616.005323020276</c:v>
                </c:pt>
                <c:pt idx="4618">
                  <c:v>95740.777174496659</c:v>
                </c:pt>
                <c:pt idx="4619">
                  <c:v>95794.157494533996</c:v>
                </c:pt>
                <c:pt idx="4620">
                  <c:v>97197.413261091555</c:v>
                </c:pt>
                <c:pt idx="4621">
                  <c:v>98759.491191129549</c:v>
                </c:pt>
                <c:pt idx="4622">
                  <c:v>99434.176003788438</c:v>
                </c:pt>
                <c:pt idx="4623">
                  <c:v>99340.454127526435</c:v>
                </c:pt>
                <c:pt idx="4624">
                  <c:v>100658.62202333192</c:v>
                </c:pt>
                <c:pt idx="4625">
                  <c:v>101809.09527006662</c:v>
                </c:pt>
                <c:pt idx="4626">
                  <c:v>101877.74120408784</c:v>
                </c:pt>
                <c:pt idx="4627">
                  <c:v>101031.22473513574</c:v>
                </c:pt>
                <c:pt idx="4628">
                  <c:v>99054.666237921192</c:v>
                </c:pt>
                <c:pt idx="4629">
                  <c:v>96035.941014362601</c:v>
                </c:pt>
                <c:pt idx="4630">
                  <c:v>94559.758944885951</c:v>
                </c:pt>
                <c:pt idx="4631">
                  <c:v>95559.933335462032</c:v>
                </c:pt>
                <c:pt idx="4632">
                  <c:v>95126.805630927105</c:v>
                </c:pt>
                <c:pt idx="4633">
                  <c:v>93706.612328536081</c:v>
                </c:pt>
                <c:pt idx="4634">
                  <c:v>94893.730673065933</c:v>
                </c:pt>
                <c:pt idx="4635">
                  <c:v>98647.132989464793</c:v>
                </c:pt>
                <c:pt idx="4636">
                  <c:v>103568.62352804998</c:v>
                </c:pt>
                <c:pt idx="4637">
                  <c:v>108696.2643631305</c:v>
                </c:pt>
                <c:pt idx="4638">
                  <c:v>112199.90782482707</c:v>
                </c:pt>
                <c:pt idx="4639">
                  <c:v>106918.63937565649</c:v>
                </c:pt>
                <c:pt idx="4640">
                  <c:v>102656.958580636</c:v>
                </c:pt>
                <c:pt idx="4641">
                  <c:v>99487.209661332541</c:v>
                </c:pt>
                <c:pt idx="4642">
                  <c:v>96706.948681589362</c:v>
                </c:pt>
                <c:pt idx="4643">
                  <c:v>92768.237598660839</c:v>
                </c:pt>
                <c:pt idx="4644">
                  <c:v>97612.17177401614</c:v>
                </c:pt>
                <c:pt idx="4645">
                  <c:v>102829.56369668724</c:v>
                </c:pt>
                <c:pt idx="4646">
                  <c:v>105775.48953507536</c:v>
                </c:pt>
                <c:pt idx="4647">
                  <c:v>105006.42318445849</c:v>
                </c:pt>
                <c:pt idx="4648">
                  <c:v>101021.93987577622</c:v>
                </c:pt>
                <c:pt idx="4649">
                  <c:v>100286.05391345898</c:v>
                </c:pt>
                <c:pt idx="4650">
                  <c:v>102451.42785616376</c:v>
                </c:pt>
                <c:pt idx="4651">
                  <c:v>105289.03327687048</c:v>
                </c:pt>
                <c:pt idx="4652">
                  <c:v>107257.2087882435</c:v>
                </c:pt>
                <c:pt idx="4653">
                  <c:v>106099.1704392894</c:v>
                </c:pt>
                <c:pt idx="4654">
                  <c:v>101943.17855987979</c:v>
                </c:pt>
                <c:pt idx="4655">
                  <c:v>96488.214492692234</c:v>
                </c:pt>
                <c:pt idx="4656">
                  <c:v>94414.070607332542</c:v>
                </c:pt>
                <c:pt idx="4657">
                  <c:v>95346.477131392225</c:v>
                </c:pt>
                <c:pt idx="4658">
                  <c:v>96569.620253087167</c:v>
                </c:pt>
                <c:pt idx="4659">
                  <c:v>98463.395528628476</c:v>
                </c:pt>
                <c:pt idx="4660">
                  <c:v>99802.79765354775</c:v>
                </c:pt>
                <c:pt idx="4661">
                  <c:v>100840.53237682494</c:v>
                </c:pt>
                <c:pt idx="4662">
                  <c:v>100842.60043486992</c:v>
                </c:pt>
                <c:pt idx="4663">
                  <c:v>101195.65661473354</c:v>
                </c:pt>
                <c:pt idx="4664">
                  <c:v>101671.70907907521</c:v>
                </c:pt>
                <c:pt idx="4665">
                  <c:v>100862.09032872171</c:v>
                </c:pt>
                <c:pt idx="4666">
                  <c:v>100034.41046910113</c:v>
                </c:pt>
                <c:pt idx="4667">
                  <c:v>100928.54276435975</c:v>
                </c:pt>
                <c:pt idx="4668">
                  <c:v>102328.98026570513</c:v>
                </c:pt>
                <c:pt idx="4669">
                  <c:v>101357.18942880977</c:v>
                </c:pt>
                <c:pt idx="4670">
                  <c:v>97365.659963000013</c:v>
                </c:pt>
                <c:pt idx="4671">
                  <c:v>94594.231559860607</c:v>
                </c:pt>
                <c:pt idx="4672">
                  <c:v>94259.714181667572</c:v>
                </c:pt>
                <c:pt idx="4673">
                  <c:v>94893.509330843823</c:v>
                </c:pt>
                <c:pt idx="4674">
                  <c:v>96849.740104668861</c:v>
                </c:pt>
                <c:pt idx="4675">
                  <c:v>98674.915999636723</c:v>
                </c:pt>
                <c:pt idx="4676">
                  <c:v>100873.59631910171</c:v>
                </c:pt>
                <c:pt idx="4677">
                  <c:v>102650.69119680312</c:v>
                </c:pt>
                <c:pt idx="4678">
                  <c:v>104515.08535088897</c:v>
                </c:pt>
                <c:pt idx="4679">
                  <c:v>105137.03097542221</c:v>
                </c:pt>
                <c:pt idx="4680">
                  <c:v>104238.74088467422</c:v>
                </c:pt>
                <c:pt idx="4681">
                  <c:v>102894.29322763052</c:v>
                </c:pt>
                <c:pt idx="4682">
                  <c:v>99034.527259681694</c:v>
                </c:pt>
                <c:pt idx="4683">
                  <c:v>94336.065807211999</c:v>
                </c:pt>
                <c:pt idx="4684">
                  <c:v>91801.738481736218</c:v>
                </c:pt>
                <c:pt idx="4685">
                  <c:v>91950.942282791671</c:v>
                </c:pt>
                <c:pt idx="4686">
                  <c:v>94162.944080712579</c:v>
                </c:pt>
                <c:pt idx="4687">
                  <c:v>96936.42411210046</c:v>
                </c:pt>
                <c:pt idx="4688">
                  <c:v>97321.003696309737</c:v>
                </c:pt>
                <c:pt idx="4689">
                  <c:v>97924.415589322569</c:v>
                </c:pt>
                <c:pt idx="4690">
                  <c:v>98646.013196066167</c:v>
                </c:pt>
                <c:pt idx="4691">
                  <c:v>95871.653205751791</c:v>
                </c:pt>
                <c:pt idx="4692">
                  <c:v>92701.772359334034</c:v>
                </c:pt>
                <c:pt idx="4693">
                  <c:v>94338.034879699539</c:v>
                </c:pt>
                <c:pt idx="4694">
                  <c:v>95511.069071778911</c:v>
                </c:pt>
                <c:pt idx="4695">
                  <c:v>95685.527982083222</c:v>
                </c:pt>
                <c:pt idx="4696">
                  <c:v>94553.955625519477</c:v>
                </c:pt>
                <c:pt idx="4697">
                  <c:v>94650.709166729634</c:v>
                </c:pt>
                <c:pt idx="4698">
                  <c:v>96128.418419541063</c:v>
                </c:pt>
                <c:pt idx="4699">
                  <c:v>96984.369939337354</c:v>
                </c:pt>
                <c:pt idx="4700">
                  <c:v>96984.746986043669</c:v>
                </c:pt>
                <c:pt idx="4701">
                  <c:v>96245.21533073789</c:v>
                </c:pt>
                <c:pt idx="4702">
                  <c:v>94487.105773815754</c:v>
                </c:pt>
                <c:pt idx="4703">
                  <c:v>92340.120285867786</c:v>
                </c:pt>
                <c:pt idx="4704">
                  <c:v>88302.227583323387</c:v>
                </c:pt>
                <c:pt idx="4705">
                  <c:v>87507.819929841469</c:v>
                </c:pt>
                <c:pt idx="4706">
                  <c:v>90121.435334027527</c:v>
                </c:pt>
                <c:pt idx="4707">
                  <c:v>94124.052646315598</c:v>
                </c:pt>
                <c:pt idx="4708">
                  <c:v>93930.866157098179</c:v>
                </c:pt>
                <c:pt idx="4709">
                  <c:v>93449.729309185932</c:v>
                </c:pt>
                <c:pt idx="4710">
                  <c:v>94188.780245032016</c:v>
                </c:pt>
                <c:pt idx="4711">
                  <c:v>97225.990077913317</c:v>
                </c:pt>
                <c:pt idx="4712">
                  <c:v>97412.06429881863</c:v>
                </c:pt>
                <c:pt idx="4713">
                  <c:v>96133.462623435975</c:v>
                </c:pt>
                <c:pt idx="4714">
                  <c:v>93716.791962434378</c:v>
                </c:pt>
                <c:pt idx="4715">
                  <c:v>91363.523102214953</c:v>
                </c:pt>
                <c:pt idx="4716">
                  <c:v>94156.62297056723</c:v>
                </c:pt>
                <c:pt idx="4717">
                  <c:v>95741.371215522246</c:v>
                </c:pt>
                <c:pt idx="4718">
                  <c:v>97505.728603865005</c:v>
                </c:pt>
                <c:pt idx="4719">
                  <c:v>99226.95478101405</c:v>
                </c:pt>
              </c:numCache>
            </c:numRef>
          </c:val>
          <c:smooth val="0"/>
          <c:extLst>
            <c:ext xmlns:c16="http://schemas.microsoft.com/office/drawing/2014/chart" uri="{C3380CC4-5D6E-409C-BE32-E72D297353CC}">
              <c16:uniqueId val="{00000009-BE85-42F3-9BBA-CE46D8D898B1}"/>
            </c:ext>
          </c:extLst>
        </c:ser>
        <c:ser>
          <c:idx val="0"/>
          <c:order val="0"/>
          <c:tx>
            <c:strRef>
              <c:f>'Forces Acting on Vehicle'!$B$3</c:f>
              <c:strCache>
                <c:ptCount val="1"/>
                <c:pt idx="0">
                  <c:v>Distance
Meters</c:v>
                </c:pt>
              </c:strCache>
            </c:strRef>
          </c:tx>
          <c:spPr>
            <a:ln w="28575" cap="rnd">
              <a:solidFill>
                <a:schemeClr val="accent1"/>
              </a:solidFill>
              <a:round/>
            </a:ln>
            <a:effectLst/>
          </c:spPr>
          <c:marker>
            <c:symbol val="none"/>
          </c:marker>
          <c: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val>
          <c:smooth val="0"/>
          <c:extLst>
            <c:ext xmlns:c16="http://schemas.microsoft.com/office/drawing/2014/chart" uri="{C3380CC4-5D6E-409C-BE32-E72D297353CC}">
              <c16:uniqueId val="{00000000-29ED-4BEB-BB39-2D6FB978CBE8}"/>
            </c:ext>
          </c:extLst>
        </c:ser>
        <c:ser>
          <c:idx val="2"/>
          <c:order val="2"/>
          <c:tx>
            <c:strRef>
              <c:f>'Forces Acting on Vehicle'!$N$3</c:f>
              <c:strCache>
                <c:ptCount val="1"/>
                <c:pt idx="0">
                  <c:v>123435.0327</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'Forces Acting on Vehicle'!$N$4:$N$4722</c:f>
              <c:numCache>
                <c:formatCode>General</c:formatCode>
                <c:ptCount val="4719"/>
                <c:pt idx="1">
                  <c:v>123435.03269451778</c:v>
                </c:pt>
                <c:pt idx="3">
                  <c:v>123435.03269451778</c:v>
                </c:pt>
                <c:pt idx="5">
                  <c:v>123435.03269451778</c:v>
                </c:pt>
                <c:pt idx="7">
                  <c:v>123435.03269451778</c:v>
                </c:pt>
                <c:pt idx="9">
                  <c:v>123435.03269451778</c:v>
                </c:pt>
                <c:pt idx="11">
                  <c:v>123435.03269451778</c:v>
                </c:pt>
                <c:pt idx="13">
                  <c:v>123435.03269451778</c:v>
                </c:pt>
                <c:pt idx="15">
                  <c:v>123435.03269451778</c:v>
                </c:pt>
                <c:pt idx="17">
                  <c:v>123435.03269451778</c:v>
                </c:pt>
                <c:pt idx="19">
                  <c:v>123435.03269451778</c:v>
                </c:pt>
                <c:pt idx="21">
                  <c:v>123435.03269451778</c:v>
                </c:pt>
                <c:pt idx="23">
                  <c:v>123435.03269451778</c:v>
                </c:pt>
                <c:pt idx="25">
                  <c:v>123435.03269451778</c:v>
                </c:pt>
                <c:pt idx="27">
                  <c:v>123435.03269451778</c:v>
                </c:pt>
                <c:pt idx="29">
                  <c:v>123435.03269451778</c:v>
                </c:pt>
                <c:pt idx="31">
                  <c:v>123435.03269451778</c:v>
                </c:pt>
                <c:pt idx="33">
                  <c:v>123435.03269451778</c:v>
                </c:pt>
                <c:pt idx="35">
                  <c:v>123435.03269451778</c:v>
                </c:pt>
                <c:pt idx="37">
                  <c:v>123435.03269451778</c:v>
                </c:pt>
                <c:pt idx="39">
                  <c:v>123435.03269451778</c:v>
                </c:pt>
                <c:pt idx="41">
                  <c:v>123435.03269451778</c:v>
                </c:pt>
                <c:pt idx="43">
                  <c:v>123435.03269451778</c:v>
                </c:pt>
                <c:pt idx="45">
                  <c:v>123435.03269451778</c:v>
                </c:pt>
                <c:pt idx="47">
                  <c:v>123435.03269451778</c:v>
                </c:pt>
                <c:pt idx="49">
                  <c:v>123435.03269451778</c:v>
                </c:pt>
                <c:pt idx="51">
                  <c:v>123435.03269451778</c:v>
                </c:pt>
                <c:pt idx="53">
                  <c:v>123435.03269451778</c:v>
                </c:pt>
                <c:pt idx="55">
                  <c:v>123435.03269451778</c:v>
                </c:pt>
                <c:pt idx="57">
                  <c:v>123435.03269451778</c:v>
                </c:pt>
                <c:pt idx="59">
                  <c:v>123435.03269451778</c:v>
                </c:pt>
                <c:pt idx="61">
                  <c:v>123435.03269451778</c:v>
                </c:pt>
                <c:pt idx="63">
                  <c:v>123435.03269451778</c:v>
                </c:pt>
                <c:pt idx="65">
                  <c:v>123435.03269451778</c:v>
                </c:pt>
                <c:pt idx="67">
                  <c:v>123435.03269451778</c:v>
                </c:pt>
                <c:pt idx="69">
                  <c:v>123435.03269451778</c:v>
                </c:pt>
                <c:pt idx="71">
                  <c:v>123435.03269451778</c:v>
                </c:pt>
                <c:pt idx="73">
                  <c:v>123435.03269451778</c:v>
                </c:pt>
                <c:pt idx="75">
                  <c:v>123435.03269451778</c:v>
                </c:pt>
                <c:pt idx="77">
                  <c:v>123435.03269451778</c:v>
                </c:pt>
                <c:pt idx="79">
                  <c:v>123435.03269451778</c:v>
                </c:pt>
                <c:pt idx="81">
                  <c:v>123435.03269451778</c:v>
                </c:pt>
                <c:pt idx="83">
                  <c:v>123435.03269451778</c:v>
                </c:pt>
                <c:pt idx="85">
                  <c:v>123435.03269451778</c:v>
                </c:pt>
                <c:pt idx="87">
                  <c:v>123435.03269451778</c:v>
                </c:pt>
                <c:pt idx="89">
                  <c:v>123435.03269451778</c:v>
                </c:pt>
                <c:pt idx="91">
                  <c:v>123435.03269451778</c:v>
                </c:pt>
                <c:pt idx="93">
                  <c:v>123435.03269451778</c:v>
                </c:pt>
                <c:pt idx="95">
                  <c:v>123435.03269451778</c:v>
                </c:pt>
                <c:pt idx="97">
                  <c:v>123435.03269451778</c:v>
                </c:pt>
                <c:pt idx="99">
                  <c:v>123435.03269451778</c:v>
                </c:pt>
                <c:pt idx="101">
                  <c:v>123435.03269451778</c:v>
                </c:pt>
                <c:pt idx="103">
                  <c:v>123435.03269451778</c:v>
                </c:pt>
                <c:pt idx="105">
                  <c:v>123435.03269451778</c:v>
                </c:pt>
                <c:pt idx="107">
                  <c:v>123435.03269451778</c:v>
                </c:pt>
                <c:pt idx="109">
                  <c:v>123435.03269451778</c:v>
                </c:pt>
                <c:pt idx="111">
                  <c:v>123435.03269451778</c:v>
                </c:pt>
                <c:pt idx="113">
                  <c:v>123435.03269451778</c:v>
                </c:pt>
                <c:pt idx="115">
                  <c:v>123435.03269451778</c:v>
                </c:pt>
                <c:pt idx="117">
                  <c:v>123435.03269451778</c:v>
                </c:pt>
                <c:pt idx="119">
                  <c:v>123435.03269451778</c:v>
                </c:pt>
                <c:pt idx="121">
                  <c:v>123435.03269451778</c:v>
                </c:pt>
                <c:pt idx="123">
                  <c:v>123435.03269451778</c:v>
                </c:pt>
                <c:pt idx="125">
                  <c:v>123435.03269451778</c:v>
                </c:pt>
                <c:pt idx="127">
                  <c:v>123435.03269451778</c:v>
                </c:pt>
                <c:pt idx="129">
                  <c:v>123435.03269451778</c:v>
                </c:pt>
                <c:pt idx="131">
                  <c:v>123435.03269451778</c:v>
                </c:pt>
                <c:pt idx="133">
                  <c:v>123435.03269451778</c:v>
                </c:pt>
                <c:pt idx="135">
                  <c:v>123435.03269451778</c:v>
                </c:pt>
                <c:pt idx="137">
                  <c:v>123435.03269451778</c:v>
                </c:pt>
                <c:pt idx="139">
                  <c:v>123435.03269451778</c:v>
                </c:pt>
                <c:pt idx="141">
                  <c:v>123435.03269451778</c:v>
                </c:pt>
                <c:pt idx="143">
                  <c:v>123435.03269451778</c:v>
                </c:pt>
                <c:pt idx="145">
                  <c:v>123435.03269451778</c:v>
                </c:pt>
                <c:pt idx="147">
                  <c:v>123435.03269451778</c:v>
                </c:pt>
                <c:pt idx="149">
                  <c:v>123435.03269451778</c:v>
                </c:pt>
                <c:pt idx="151">
                  <c:v>123435.03269451778</c:v>
                </c:pt>
                <c:pt idx="153">
                  <c:v>123435.03269451778</c:v>
                </c:pt>
                <c:pt idx="155">
                  <c:v>123435.03269451778</c:v>
                </c:pt>
                <c:pt idx="157">
                  <c:v>123435.03269451778</c:v>
                </c:pt>
                <c:pt idx="159">
                  <c:v>123435.03269451778</c:v>
                </c:pt>
                <c:pt idx="161">
                  <c:v>123435.03269451778</c:v>
                </c:pt>
                <c:pt idx="163">
                  <c:v>123435.03269451778</c:v>
                </c:pt>
                <c:pt idx="165">
                  <c:v>123435.03269451778</c:v>
                </c:pt>
                <c:pt idx="167">
                  <c:v>123435.03269451778</c:v>
                </c:pt>
                <c:pt idx="169">
                  <c:v>123435.03269451778</c:v>
                </c:pt>
                <c:pt idx="171">
                  <c:v>123435.03269451778</c:v>
                </c:pt>
                <c:pt idx="173">
                  <c:v>123435.03269451778</c:v>
                </c:pt>
                <c:pt idx="175">
                  <c:v>123435.03269451778</c:v>
                </c:pt>
                <c:pt idx="177">
                  <c:v>123435.03269451778</c:v>
                </c:pt>
                <c:pt idx="179">
                  <c:v>123435.03269451778</c:v>
                </c:pt>
                <c:pt idx="181">
                  <c:v>123435.03269451778</c:v>
                </c:pt>
                <c:pt idx="183">
                  <c:v>123435.03269451778</c:v>
                </c:pt>
                <c:pt idx="185">
                  <c:v>123435.03269451778</c:v>
                </c:pt>
                <c:pt idx="187">
                  <c:v>123435.03269451778</c:v>
                </c:pt>
                <c:pt idx="189">
                  <c:v>123435.03269451778</c:v>
                </c:pt>
                <c:pt idx="191">
                  <c:v>123435.03269451778</c:v>
                </c:pt>
                <c:pt idx="193">
                  <c:v>123435.03269451778</c:v>
                </c:pt>
                <c:pt idx="195">
                  <c:v>123435.03269451778</c:v>
                </c:pt>
                <c:pt idx="197">
                  <c:v>123435.03269451778</c:v>
                </c:pt>
                <c:pt idx="199">
                  <c:v>123435.03269451778</c:v>
                </c:pt>
                <c:pt idx="201">
                  <c:v>123435.03269451778</c:v>
                </c:pt>
                <c:pt idx="203">
                  <c:v>123435.03269451778</c:v>
                </c:pt>
                <c:pt idx="205">
                  <c:v>123435.03269451778</c:v>
                </c:pt>
                <c:pt idx="207">
                  <c:v>123435.03269451778</c:v>
                </c:pt>
                <c:pt idx="209">
                  <c:v>123435.03269451778</c:v>
                </c:pt>
                <c:pt idx="211">
                  <c:v>123435.03269451778</c:v>
                </c:pt>
                <c:pt idx="213">
                  <c:v>123435.03269451778</c:v>
                </c:pt>
                <c:pt idx="215">
                  <c:v>123435.03269451778</c:v>
                </c:pt>
                <c:pt idx="217">
                  <c:v>123435.03269451778</c:v>
                </c:pt>
                <c:pt idx="219">
                  <c:v>123435.03269451778</c:v>
                </c:pt>
                <c:pt idx="221">
                  <c:v>123435.03269451778</c:v>
                </c:pt>
                <c:pt idx="223">
                  <c:v>123435.03269451778</c:v>
                </c:pt>
                <c:pt idx="225">
                  <c:v>123435.03269451778</c:v>
                </c:pt>
                <c:pt idx="227">
                  <c:v>123435.03269451778</c:v>
                </c:pt>
                <c:pt idx="229">
                  <c:v>123435.03269451778</c:v>
                </c:pt>
                <c:pt idx="231">
                  <c:v>123435.03269451778</c:v>
                </c:pt>
                <c:pt idx="233">
                  <c:v>123435.03269451778</c:v>
                </c:pt>
                <c:pt idx="235">
                  <c:v>123435.03269451778</c:v>
                </c:pt>
                <c:pt idx="237">
                  <c:v>123435.03269451778</c:v>
                </c:pt>
                <c:pt idx="239">
                  <c:v>123435.03269451778</c:v>
                </c:pt>
                <c:pt idx="241">
                  <c:v>123435.03269451778</c:v>
                </c:pt>
                <c:pt idx="243">
                  <c:v>123435.03269451778</c:v>
                </c:pt>
                <c:pt idx="245">
                  <c:v>123435.03269451778</c:v>
                </c:pt>
                <c:pt idx="247">
                  <c:v>123435.03269451778</c:v>
                </c:pt>
                <c:pt idx="249">
                  <c:v>123435.03269451778</c:v>
                </c:pt>
                <c:pt idx="251">
                  <c:v>123435.03269451778</c:v>
                </c:pt>
                <c:pt idx="253">
                  <c:v>123435.03269451778</c:v>
                </c:pt>
                <c:pt idx="255">
                  <c:v>123435.03269451778</c:v>
                </c:pt>
                <c:pt idx="257">
                  <c:v>123435.03269451778</c:v>
                </c:pt>
                <c:pt idx="259">
                  <c:v>123435.03269451778</c:v>
                </c:pt>
                <c:pt idx="261">
                  <c:v>123435.03269451778</c:v>
                </c:pt>
                <c:pt idx="263">
                  <c:v>123435.03269451778</c:v>
                </c:pt>
                <c:pt idx="265">
                  <c:v>123435.03269451778</c:v>
                </c:pt>
                <c:pt idx="267">
                  <c:v>123435.03269451778</c:v>
                </c:pt>
                <c:pt idx="269">
                  <c:v>123435.03269451778</c:v>
                </c:pt>
                <c:pt idx="271">
                  <c:v>123435.03269451778</c:v>
                </c:pt>
                <c:pt idx="273">
                  <c:v>123435.03269451778</c:v>
                </c:pt>
                <c:pt idx="275">
                  <c:v>123435.03269451778</c:v>
                </c:pt>
                <c:pt idx="277">
                  <c:v>123435.03269451778</c:v>
                </c:pt>
                <c:pt idx="279">
                  <c:v>123435.03269451778</c:v>
                </c:pt>
                <c:pt idx="281">
                  <c:v>123435.03269451778</c:v>
                </c:pt>
                <c:pt idx="283">
                  <c:v>123435.03269451778</c:v>
                </c:pt>
                <c:pt idx="285">
                  <c:v>123435.03269451778</c:v>
                </c:pt>
                <c:pt idx="287">
                  <c:v>123435.03269451778</c:v>
                </c:pt>
                <c:pt idx="289">
                  <c:v>123435.03269451778</c:v>
                </c:pt>
                <c:pt idx="291">
                  <c:v>123435.03269451778</c:v>
                </c:pt>
                <c:pt idx="293">
                  <c:v>123435.03269451778</c:v>
                </c:pt>
                <c:pt idx="295">
                  <c:v>123435.03269451778</c:v>
                </c:pt>
                <c:pt idx="297">
                  <c:v>123435.03269451778</c:v>
                </c:pt>
                <c:pt idx="299">
                  <c:v>123435.03269451778</c:v>
                </c:pt>
                <c:pt idx="301">
                  <c:v>123435.03269451778</c:v>
                </c:pt>
                <c:pt idx="303">
                  <c:v>123435.03269451778</c:v>
                </c:pt>
                <c:pt idx="305">
                  <c:v>123435.03269451778</c:v>
                </c:pt>
                <c:pt idx="307">
                  <c:v>123435.03269451778</c:v>
                </c:pt>
                <c:pt idx="309">
                  <c:v>123435.03269451778</c:v>
                </c:pt>
                <c:pt idx="311">
                  <c:v>123435.03269451778</c:v>
                </c:pt>
                <c:pt idx="313">
                  <c:v>123435.03269451778</c:v>
                </c:pt>
                <c:pt idx="315">
                  <c:v>123435.03269451778</c:v>
                </c:pt>
                <c:pt idx="317">
                  <c:v>123435.03269451778</c:v>
                </c:pt>
                <c:pt idx="319">
                  <c:v>123435.03269451778</c:v>
                </c:pt>
                <c:pt idx="321">
                  <c:v>123435.03269451778</c:v>
                </c:pt>
                <c:pt idx="323">
                  <c:v>123435.03269451778</c:v>
                </c:pt>
                <c:pt idx="325">
                  <c:v>123435.03269451778</c:v>
                </c:pt>
                <c:pt idx="327">
                  <c:v>123435.03269451778</c:v>
                </c:pt>
                <c:pt idx="329">
                  <c:v>123435.03269451778</c:v>
                </c:pt>
                <c:pt idx="331">
                  <c:v>123435.03269451778</c:v>
                </c:pt>
                <c:pt idx="333">
                  <c:v>123435.03269451778</c:v>
                </c:pt>
                <c:pt idx="335">
                  <c:v>123435.03269451778</c:v>
                </c:pt>
                <c:pt idx="337">
                  <c:v>123435.03269451778</c:v>
                </c:pt>
                <c:pt idx="339">
                  <c:v>123435.03269451778</c:v>
                </c:pt>
                <c:pt idx="341">
                  <c:v>123435.03269451778</c:v>
                </c:pt>
                <c:pt idx="343">
                  <c:v>123435.03269451778</c:v>
                </c:pt>
                <c:pt idx="345">
                  <c:v>123435.03269451778</c:v>
                </c:pt>
                <c:pt idx="347">
                  <c:v>123435.03269451778</c:v>
                </c:pt>
                <c:pt idx="349">
                  <c:v>123435.03269451778</c:v>
                </c:pt>
                <c:pt idx="351">
                  <c:v>123435.03269451778</c:v>
                </c:pt>
                <c:pt idx="353">
                  <c:v>123435.03269451778</c:v>
                </c:pt>
                <c:pt idx="355">
                  <c:v>123435.03269451778</c:v>
                </c:pt>
                <c:pt idx="357">
                  <c:v>123435.03269451778</c:v>
                </c:pt>
                <c:pt idx="359">
                  <c:v>123435.03269451778</c:v>
                </c:pt>
                <c:pt idx="361">
                  <c:v>123435.03269451778</c:v>
                </c:pt>
                <c:pt idx="363">
                  <c:v>123435.03269451778</c:v>
                </c:pt>
                <c:pt idx="365">
                  <c:v>123435.03269451778</c:v>
                </c:pt>
                <c:pt idx="367">
                  <c:v>123435.03269451778</c:v>
                </c:pt>
                <c:pt idx="369">
                  <c:v>123435.03269451778</c:v>
                </c:pt>
                <c:pt idx="371">
                  <c:v>123435.03269451778</c:v>
                </c:pt>
                <c:pt idx="373">
                  <c:v>123435.03269451778</c:v>
                </c:pt>
                <c:pt idx="375">
                  <c:v>123435.03269451778</c:v>
                </c:pt>
                <c:pt idx="377">
                  <c:v>123435.03269451778</c:v>
                </c:pt>
                <c:pt idx="379">
                  <c:v>123435.03269451778</c:v>
                </c:pt>
                <c:pt idx="381">
                  <c:v>123435.03269451778</c:v>
                </c:pt>
                <c:pt idx="383">
                  <c:v>123435.03269451778</c:v>
                </c:pt>
                <c:pt idx="385">
                  <c:v>123435.03269451778</c:v>
                </c:pt>
                <c:pt idx="387">
                  <c:v>123435.03269451778</c:v>
                </c:pt>
                <c:pt idx="389">
                  <c:v>123435.03269451778</c:v>
                </c:pt>
                <c:pt idx="391">
                  <c:v>123435.03269451778</c:v>
                </c:pt>
                <c:pt idx="393">
                  <c:v>123435.03269451778</c:v>
                </c:pt>
                <c:pt idx="395">
                  <c:v>123435.03269451778</c:v>
                </c:pt>
                <c:pt idx="397">
                  <c:v>123435.03269451778</c:v>
                </c:pt>
                <c:pt idx="399">
                  <c:v>123435.03269451778</c:v>
                </c:pt>
                <c:pt idx="401">
                  <c:v>123435.03269451778</c:v>
                </c:pt>
                <c:pt idx="403">
                  <c:v>123435.03269451778</c:v>
                </c:pt>
                <c:pt idx="405">
                  <c:v>123435.03269451778</c:v>
                </c:pt>
                <c:pt idx="407">
                  <c:v>123435.03269451778</c:v>
                </c:pt>
                <c:pt idx="409">
                  <c:v>123435.03269451778</c:v>
                </c:pt>
                <c:pt idx="411">
                  <c:v>123435.03269451778</c:v>
                </c:pt>
                <c:pt idx="413">
                  <c:v>123435.03269451778</c:v>
                </c:pt>
                <c:pt idx="415">
                  <c:v>123435.03269451778</c:v>
                </c:pt>
                <c:pt idx="417">
                  <c:v>123435.03269451778</c:v>
                </c:pt>
                <c:pt idx="419">
                  <c:v>123435.03269451778</c:v>
                </c:pt>
                <c:pt idx="421">
                  <c:v>123435.03269451778</c:v>
                </c:pt>
                <c:pt idx="423">
                  <c:v>123435.03269451778</c:v>
                </c:pt>
                <c:pt idx="425">
                  <c:v>123435.03269451778</c:v>
                </c:pt>
                <c:pt idx="427">
                  <c:v>123435.03269451778</c:v>
                </c:pt>
                <c:pt idx="429">
                  <c:v>123435.03269451778</c:v>
                </c:pt>
                <c:pt idx="431">
                  <c:v>123435.03269451778</c:v>
                </c:pt>
                <c:pt idx="433">
                  <c:v>123435.03269451778</c:v>
                </c:pt>
                <c:pt idx="435">
                  <c:v>123435.03269451778</c:v>
                </c:pt>
                <c:pt idx="437">
                  <c:v>123435.03269451778</c:v>
                </c:pt>
                <c:pt idx="439">
                  <c:v>123435.03269451778</c:v>
                </c:pt>
                <c:pt idx="441">
                  <c:v>123435.03269451778</c:v>
                </c:pt>
                <c:pt idx="443">
                  <c:v>123435.03269451778</c:v>
                </c:pt>
                <c:pt idx="445">
                  <c:v>123435.03269451778</c:v>
                </c:pt>
                <c:pt idx="447">
                  <c:v>123435.03269451778</c:v>
                </c:pt>
                <c:pt idx="449">
                  <c:v>123435.03269451778</c:v>
                </c:pt>
                <c:pt idx="451">
                  <c:v>123435.03269451778</c:v>
                </c:pt>
                <c:pt idx="453">
                  <c:v>123435.03269451778</c:v>
                </c:pt>
                <c:pt idx="455">
                  <c:v>123435.03269451778</c:v>
                </c:pt>
                <c:pt idx="457">
                  <c:v>123435.03269451778</c:v>
                </c:pt>
                <c:pt idx="459">
                  <c:v>123435.03269451778</c:v>
                </c:pt>
                <c:pt idx="461">
                  <c:v>123435.03269451778</c:v>
                </c:pt>
                <c:pt idx="463">
                  <c:v>123435.03269451778</c:v>
                </c:pt>
                <c:pt idx="465">
                  <c:v>123435.03269451778</c:v>
                </c:pt>
                <c:pt idx="467">
                  <c:v>123435.03269451778</c:v>
                </c:pt>
                <c:pt idx="469">
                  <c:v>123435.03269451778</c:v>
                </c:pt>
                <c:pt idx="471">
                  <c:v>123435.03269451778</c:v>
                </c:pt>
                <c:pt idx="473">
                  <c:v>123435.03269451778</c:v>
                </c:pt>
                <c:pt idx="475">
                  <c:v>123435.03269451778</c:v>
                </c:pt>
                <c:pt idx="477">
                  <c:v>123435.03269451778</c:v>
                </c:pt>
                <c:pt idx="479">
                  <c:v>123435.03269451778</c:v>
                </c:pt>
                <c:pt idx="481">
                  <c:v>123435.03269451778</c:v>
                </c:pt>
                <c:pt idx="483">
                  <c:v>123435.03269451778</c:v>
                </c:pt>
                <c:pt idx="485">
                  <c:v>123435.03269451778</c:v>
                </c:pt>
                <c:pt idx="487">
                  <c:v>123435.03269451778</c:v>
                </c:pt>
                <c:pt idx="489">
                  <c:v>123435.03269451778</c:v>
                </c:pt>
                <c:pt idx="491">
                  <c:v>123435.03269451778</c:v>
                </c:pt>
                <c:pt idx="493">
                  <c:v>123435.03269451778</c:v>
                </c:pt>
                <c:pt idx="495">
                  <c:v>123435.03269451778</c:v>
                </c:pt>
                <c:pt idx="497">
                  <c:v>123435.03269451778</c:v>
                </c:pt>
                <c:pt idx="499">
                  <c:v>123435.03269451778</c:v>
                </c:pt>
                <c:pt idx="501">
                  <c:v>123435.03269451778</c:v>
                </c:pt>
                <c:pt idx="503">
                  <c:v>123435.03269451778</c:v>
                </c:pt>
                <c:pt idx="505">
                  <c:v>123435.03269451778</c:v>
                </c:pt>
                <c:pt idx="507">
                  <c:v>123435.03269451778</c:v>
                </c:pt>
                <c:pt idx="509">
                  <c:v>123435.03269451778</c:v>
                </c:pt>
                <c:pt idx="511">
                  <c:v>123435.03269451778</c:v>
                </c:pt>
                <c:pt idx="513">
                  <c:v>123435.03269451778</c:v>
                </c:pt>
                <c:pt idx="515">
                  <c:v>123435.03269451778</c:v>
                </c:pt>
                <c:pt idx="517">
                  <c:v>123435.03269451778</c:v>
                </c:pt>
                <c:pt idx="519">
                  <c:v>123435.03269451778</c:v>
                </c:pt>
                <c:pt idx="521">
                  <c:v>123435.03269451778</c:v>
                </c:pt>
                <c:pt idx="523">
                  <c:v>123435.03269451778</c:v>
                </c:pt>
                <c:pt idx="525">
                  <c:v>123435.03269451778</c:v>
                </c:pt>
                <c:pt idx="527">
                  <c:v>123435.03269451778</c:v>
                </c:pt>
                <c:pt idx="529">
                  <c:v>123435.03269451778</c:v>
                </c:pt>
                <c:pt idx="531">
                  <c:v>123435.03269451778</c:v>
                </c:pt>
                <c:pt idx="533">
                  <c:v>123435.03269451778</c:v>
                </c:pt>
                <c:pt idx="535">
                  <c:v>123435.03269451778</c:v>
                </c:pt>
                <c:pt idx="537">
                  <c:v>123435.03269451778</c:v>
                </c:pt>
                <c:pt idx="539">
                  <c:v>123435.03269451778</c:v>
                </c:pt>
                <c:pt idx="541">
                  <c:v>123435.03269451778</c:v>
                </c:pt>
                <c:pt idx="543">
                  <c:v>123435.03269451778</c:v>
                </c:pt>
                <c:pt idx="545">
                  <c:v>123435.03269451778</c:v>
                </c:pt>
                <c:pt idx="547">
                  <c:v>123435.03269451778</c:v>
                </c:pt>
                <c:pt idx="549">
                  <c:v>123435.03269451778</c:v>
                </c:pt>
                <c:pt idx="551">
                  <c:v>123435.03269451778</c:v>
                </c:pt>
                <c:pt idx="553">
                  <c:v>123435.03269451778</c:v>
                </c:pt>
                <c:pt idx="555">
                  <c:v>123435.03269451778</c:v>
                </c:pt>
                <c:pt idx="557">
                  <c:v>123435.03269451778</c:v>
                </c:pt>
                <c:pt idx="559">
                  <c:v>123435.03269451778</c:v>
                </c:pt>
                <c:pt idx="561">
                  <c:v>123435.03269451778</c:v>
                </c:pt>
                <c:pt idx="563">
                  <c:v>123435.03269451778</c:v>
                </c:pt>
                <c:pt idx="565">
                  <c:v>123435.03269451778</c:v>
                </c:pt>
                <c:pt idx="567">
                  <c:v>123435.03269451778</c:v>
                </c:pt>
                <c:pt idx="569">
                  <c:v>123435.03269451778</c:v>
                </c:pt>
                <c:pt idx="571">
                  <c:v>123435.03269451778</c:v>
                </c:pt>
                <c:pt idx="573">
                  <c:v>123435.03269451778</c:v>
                </c:pt>
                <c:pt idx="575">
                  <c:v>123435.03269451778</c:v>
                </c:pt>
                <c:pt idx="577">
                  <c:v>123435.03269451778</c:v>
                </c:pt>
                <c:pt idx="579">
                  <c:v>123435.03269451778</c:v>
                </c:pt>
                <c:pt idx="581">
                  <c:v>123435.03269451778</c:v>
                </c:pt>
                <c:pt idx="583">
                  <c:v>123435.03269451778</c:v>
                </c:pt>
                <c:pt idx="585">
                  <c:v>123435.03269451778</c:v>
                </c:pt>
                <c:pt idx="587">
                  <c:v>123435.03269451778</c:v>
                </c:pt>
                <c:pt idx="589">
                  <c:v>123435.03269451778</c:v>
                </c:pt>
                <c:pt idx="591">
                  <c:v>123435.03269451778</c:v>
                </c:pt>
                <c:pt idx="593">
                  <c:v>123435.03269451778</c:v>
                </c:pt>
                <c:pt idx="595">
                  <c:v>123435.03269451778</c:v>
                </c:pt>
                <c:pt idx="597">
                  <c:v>123435.03269451778</c:v>
                </c:pt>
                <c:pt idx="599">
                  <c:v>123435.03269451778</c:v>
                </c:pt>
                <c:pt idx="601">
                  <c:v>123435.03269451778</c:v>
                </c:pt>
                <c:pt idx="603">
                  <c:v>123435.03269451778</c:v>
                </c:pt>
                <c:pt idx="605">
                  <c:v>123435.03269451778</c:v>
                </c:pt>
                <c:pt idx="607">
                  <c:v>123435.03269451778</c:v>
                </c:pt>
                <c:pt idx="609">
                  <c:v>123435.03269451778</c:v>
                </c:pt>
                <c:pt idx="611">
                  <c:v>123435.03269451778</c:v>
                </c:pt>
                <c:pt idx="613">
                  <c:v>123435.03269451778</c:v>
                </c:pt>
                <c:pt idx="615">
                  <c:v>123435.03269451778</c:v>
                </c:pt>
                <c:pt idx="617">
                  <c:v>123435.03269451778</c:v>
                </c:pt>
                <c:pt idx="619">
                  <c:v>123435.03269451778</c:v>
                </c:pt>
                <c:pt idx="621">
                  <c:v>123435.03269451778</c:v>
                </c:pt>
                <c:pt idx="623">
                  <c:v>123435.03269451778</c:v>
                </c:pt>
                <c:pt idx="625">
                  <c:v>123435.03269451778</c:v>
                </c:pt>
                <c:pt idx="627">
                  <c:v>123435.03269451778</c:v>
                </c:pt>
                <c:pt idx="629">
                  <c:v>123435.03269451778</c:v>
                </c:pt>
                <c:pt idx="631">
                  <c:v>123435.03269451778</c:v>
                </c:pt>
                <c:pt idx="633">
                  <c:v>123435.03269451778</c:v>
                </c:pt>
                <c:pt idx="635">
                  <c:v>123435.03269451778</c:v>
                </c:pt>
                <c:pt idx="637">
                  <c:v>123435.03269451778</c:v>
                </c:pt>
                <c:pt idx="639">
                  <c:v>123435.03269451778</c:v>
                </c:pt>
                <c:pt idx="641">
                  <c:v>123435.03269451778</c:v>
                </c:pt>
                <c:pt idx="643">
                  <c:v>123435.03269451778</c:v>
                </c:pt>
                <c:pt idx="645">
                  <c:v>123435.03269451778</c:v>
                </c:pt>
                <c:pt idx="647">
                  <c:v>123435.03269451778</c:v>
                </c:pt>
                <c:pt idx="649">
                  <c:v>123435.03269451778</c:v>
                </c:pt>
                <c:pt idx="651">
                  <c:v>123435.03269451778</c:v>
                </c:pt>
                <c:pt idx="653">
                  <c:v>123435.03269451778</c:v>
                </c:pt>
                <c:pt idx="655">
                  <c:v>123435.03269451778</c:v>
                </c:pt>
                <c:pt idx="657">
                  <c:v>123435.03269451778</c:v>
                </c:pt>
                <c:pt idx="659">
                  <c:v>123435.03269451778</c:v>
                </c:pt>
                <c:pt idx="661">
                  <c:v>123435.03269451778</c:v>
                </c:pt>
                <c:pt idx="663">
                  <c:v>123435.03269451778</c:v>
                </c:pt>
                <c:pt idx="665">
                  <c:v>123435.03269451778</c:v>
                </c:pt>
                <c:pt idx="667">
                  <c:v>123435.03269451778</c:v>
                </c:pt>
                <c:pt idx="669">
                  <c:v>123435.03269451778</c:v>
                </c:pt>
                <c:pt idx="671">
                  <c:v>123435.03269451778</c:v>
                </c:pt>
                <c:pt idx="673">
                  <c:v>123435.03269451778</c:v>
                </c:pt>
                <c:pt idx="675">
                  <c:v>123435.03269451778</c:v>
                </c:pt>
                <c:pt idx="677">
                  <c:v>123435.03269451778</c:v>
                </c:pt>
                <c:pt idx="679">
                  <c:v>123435.03269451778</c:v>
                </c:pt>
                <c:pt idx="681">
                  <c:v>123435.03269451778</c:v>
                </c:pt>
                <c:pt idx="683">
                  <c:v>123435.03269451778</c:v>
                </c:pt>
                <c:pt idx="685">
                  <c:v>123435.03269451778</c:v>
                </c:pt>
                <c:pt idx="687">
                  <c:v>123435.03269451778</c:v>
                </c:pt>
                <c:pt idx="689">
                  <c:v>123435.03269451778</c:v>
                </c:pt>
                <c:pt idx="691">
                  <c:v>123435.03269451778</c:v>
                </c:pt>
                <c:pt idx="693">
                  <c:v>123435.03269451778</c:v>
                </c:pt>
                <c:pt idx="695">
                  <c:v>123435.03269451778</c:v>
                </c:pt>
                <c:pt idx="697">
                  <c:v>123435.03269451778</c:v>
                </c:pt>
                <c:pt idx="699">
                  <c:v>123435.03269451778</c:v>
                </c:pt>
                <c:pt idx="701">
                  <c:v>123435.03269451778</c:v>
                </c:pt>
                <c:pt idx="703">
                  <c:v>123435.03269451778</c:v>
                </c:pt>
                <c:pt idx="705">
                  <c:v>123435.03269451778</c:v>
                </c:pt>
                <c:pt idx="707">
                  <c:v>123435.03269451778</c:v>
                </c:pt>
                <c:pt idx="709">
                  <c:v>123435.03269451778</c:v>
                </c:pt>
                <c:pt idx="711">
                  <c:v>123435.03269451778</c:v>
                </c:pt>
                <c:pt idx="713">
                  <c:v>123435.03269451778</c:v>
                </c:pt>
                <c:pt idx="715">
                  <c:v>123435.03269451778</c:v>
                </c:pt>
                <c:pt idx="717">
                  <c:v>123435.03269451778</c:v>
                </c:pt>
                <c:pt idx="719">
                  <c:v>123435.03269451778</c:v>
                </c:pt>
                <c:pt idx="721">
                  <c:v>123435.03269451778</c:v>
                </c:pt>
                <c:pt idx="723">
                  <c:v>123435.03269451778</c:v>
                </c:pt>
                <c:pt idx="725">
                  <c:v>123435.03269451778</c:v>
                </c:pt>
                <c:pt idx="727">
                  <c:v>123435.03269451778</c:v>
                </c:pt>
                <c:pt idx="729">
                  <c:v>123435.03269451778</c:v>
                </c:pt>
                <c:pt idx="731">
                  <c:v>123435.03269451778</c:v>
                </c:pt>
                <c:pt idx="733">
                  <c:v>123435.03269451778</c:v>
                </c:pt>
                <c:pt idx="735">
                  <c:v>123435.03269451778</c:v>
                </c:pt>
                <c:pt idx="737">
                  <c:v>123435.03269451778</c:v>
                </c:pt>
                <c:pt idx="739">
                  <c:v>123435.03269451778</c:v>
                </c:pt>
                <c:pt idx="741">
                  <c:v>123435.03269451778</c:v>
                </c:pt>
                <c:pt idx="743">
                  <c:v>123435.03269451778</c:v>
                </c:pt>
                <c:pt idx="745">
                  <c:v>123435.03269451778</c:v>
                </c:pt>
                <c:pt idx="747">
                  <c:v>123435.03269451778</c:v>
                </c:pt>
                <c:pt idx="749">
                  <c:v>123435.03269451778</c:v>
                </c:pt>
                <c:pt idx="751">
                  <c:v>123435.03269451778</c:v>
                </c:pt>
                <c:pt idx="753">
                  <c:v>123435.03269451778</c:v>
                </c:pt>
                <c:pt idx="755">
                  <c:v>123435.03269451778</c:v>
                </c:pt>
                <c:pt idx="757">
                  <c:v>123435.03269451778</c:v>
                </c:pt>
                <c:pt idx="759">
                  <c:v>123435.03269451778</c:v>
                </c:pt>
                <c:pt idx="761">
                  <c:v>123435.03269451778</c:v>
                </c:pt>
                <c:pt idx="763">
                  <c:v>123435.03269451778</c:v>
                </c:pt>
                <c:pt idx="765">
                  <c:v>123435.03269451778</c:v>
                </c:pt>
                <c:pt idx="767">
                  <c:v>123435.03269451778</c:v>
                </c:pt>
                <c:pt idx="769">
                  <c:v>123435.03269451778</c:v>
                </c:pt>
                <c:pt idx="771">
                  <c:v>123435.03269451778</c:v>
                </c:pt>
                <c:pt idx="773">
                  <c:v>123435.03269451778</c:v>
                </c:pt>
                <c:pt idx="775">
                  <c:v>123435.03269451778</c:v>
                </c:pt>
                <c:pt idx="777">
                  <c:v>123435.03269451778</c:v>
                </c:pt>
                <c:pt idx="779">
                  <c:v>123435.03269451778</c:v>
                </c:pt>
                <c:pt idx="781">
                  <c:v>123435.03269451778</c:v>
                </c:pt>
                <c:pt idx="783">
                  <c:v>123435.03269451778</c:v>
                </c:pt>
                <c:pt idx="785">
                  <c:v>123435.03269451778</c:v>
                </c:pt>
                <c:pt idx="787">
                  <c:v>123435.03269451778</c:v>
                </c:pt>
                <c:pt idx="789">
                  <c:v>123435.03269451778</c:v>
                </c:pt>
                <c:pt idx="791">
                  <c:v>123435.03269451778</c:v>
                </c:pt>
                <c:pt idx="793">
                  <c:v>123435.03269451778</c:v>
                </c:pt>
                <c:pt idx="795">
                  <c:v>123435.03269451778</c:v>
                </c:pt>
                <c:pt idx="797">
                  <c:v>123435.03269451778</c:v>
                </c:pt>
                <c:pt idx="799">
                  <c:v>123435.03269451778</c:v>
                </c:pt>
                <c:pt idx="801">
                  <c:v>123435.03269451778</c:v>
                </c:pt>
                <c:pt idx="803">
                  <c:v>123435.03269451778</c:v>
                </c:pt>
                <c:pt idx="805">
                  <c:v>123435.03269451778</c:v>
                </c:pt>
                <c:pt idx="807">
                  <c:v>123435.03269451778</c:v>
                </c:pt>
                <c:pt idx="809">
                  <c:v>123435.03269451778</c:v>
                </c:pt>
                <c:pt idx="811">
                  <c:v>123435.03269451778</c:v>
                </c:pt>
                <c:pt idx="813">
                  <c:v>123435.03269451778</c:v>
                </c:pt>
                <c:pt idx="815">
                  <c:v>123435.03269451778</c:v>
                </c:pt>
                <c:pt idx="817">
                  <c:v>123435.03269451778</c:v>
                </c:pt>
                <c:pt idx="819">
                  <c:v>123435.03269451778</c:v>
                </c:pt>
                <c:pt idx="821">
                  <c:v>123435.03269451778</c:v>
                </c:pt>
                <c:pt idx="823">
                  <c:v>123435.03269451778</c:v>
                </c:pt>
                <c:pt idx="825">
                  <c:v>123435.03269451778</c:v>
                </c:pt>
                <c:pt idx="827">
                  <c:v>123435.03269451778</c:v>
                </c:pt>
                <c:pt idx="829">
                  <c:v>123435.03269451778</c:v>
                </c:pt>
                <c:pt idx="831">
                  <c:v>123435.03269451778</c:v>
                </c:pt>
                <c:pt idx="833">
                  <c:v>123435.03269451778</c:v>
                </c:pt>
                <c:pt idx="835">
                  <c:v>123435.03269451778</c:v>
                </c:pt>
                <c:pt idx="837">
                  <c:v>123435.03269451778</c:v>
                </c:pt>
                <c:pt idx="839">
                  <c:v>123435.03269451778</c:v>
                </c:pt>
                <c:pt idx="841">
                  <c:v>123435.03269451778</c:v>
                </c:pt>
                <c:pt idx="843">
                  <c:v>123435.03269451778</c:v>
                </c:pt>
                <c:pt idx="845">
                  <c:v>123435.03269451778</c:v>
                </c:pt>
                <c:pt idx="847">
                  <c:v>123435.03269451778</c:v>
                </c:pt>
                <c:pt idx="849">
                  <c:v>123435.03269451778</c:v>
                </c:pt>
                <c:pt idx="851">
                  <c:v>123435.03269451778</c:v>
                </c:pt>
                <c:pt idx="853">
                  <c:v>123435.03269451778</c:v>
                </c:pt>
                <c:pt idx="855">
                  <c:v>123435.03269451778</c:v>
                </c:pt>
                <c:pt idx="857">
                  <c:v>123435.03269451778</c:v>
                </c:pt>
                <c:pt idx="859">
                  <c:v>123435.03269451778</c:v>
                </c:pt>
                <c:pt idx="861">
                  <c:v>123435.03269451778</c:v>
                </c:pt>
                <c:pt idx="863">
                  <c:v>123435.03269451778</c:v>
                </c:pt>
                <c:pt idx="865">
                  <c:v>123435.03269451778</c:v>
                </c:pt>
                <c:pt idx="867">
                  <c:v>123435.03269451778</c:v>
                </c:pt>
                <c:pt idx="869">
                  <c:v>123435.03269451778</c:v>
                </c:pt>
                <c:pt idx="871">
                  <c:v>123435.03269451778</c:v>
                </c:pt>
                <c:pt idx="873">
                  <c:v>123435.03269451778</c:v>
                </c:pt>
                <c:pt idx="875">
                  <c:v>123435.03269451778</c:v>
                </c:pt>
                <c:pt idx="877">
                  <c:v>123435.03269451778</c:v>
                </c:pt>
                <c:pt idx="879">
                  <c:v>123435.03269451778</c:v>
                </c:pt>
                <c:pt idx="881">
                  <c:v>123435.03269451778</c:v>
                </c:pt>
                <c:pt idx="883">
                  <c:v>123435.03269451778</c:v>
                </c:pt>
                <c:pt idx="885">
                  <c:v>123435.03269451778</c:v>
                </c:pt>
                <c:pt idx="887">
                  <c:v>123435.03269451778</c:v>
                </c:pt>
                <c:pt idx="889">
                  <c:v>123435.03269451778</c:v>
                </c:pt>
                <c:pt idx="891">
                  <c:v>123435.03269451778</c:v>
                </c:pt>
                <c:pt idx="893">
                  <c:v>123435.03269451778</c:v>
                </c:pt>
                <c:pt idx="895">
                  <c:v>123435.03269451778</c:v>
                </c:pt>
                <c:pt idx="897">
                  <c:v>123435.03269451778</c:v>
                </c:pt>
                <c:pt idx="899">
                  <c:v>123435.03269451778</c:v>
                </c:pt>
                <c:pt idx="901">
                  <c:v>123435.03269451778</c:v>
                </c:pt>
                <c:pt idx="903">
                  <c:v>123435.03269451778</c:v>
                </c:pt>
                <c:pt idx="905">
                  <c:v>123435.03269451778</c:v>
                </c:pt>
                <c:pt idx="907">
                  <c:v>123435.03269451778</c:v>
                </c:pt>
                <c:pt idx="909">
                  <c:v>123435.03269451778</c:v>
                </c:pt>
                <c:pt idx="911">
                  <c:v>123435.03269451778</c:v>
                </c:pt>
                <c:pt idx="913">
                  <c:v>123435.03269451778</c:v>
                </c:pt>
                <c:pt idx="915">
                  <c:v>123435.03269451778</c:v>
                </c:pt>
                <c:pt idx="917">
                  <c:v>123435.03269451778</c:v>
                </c:pt>
                <c:pt idx="919">
                  <c:v>123435.03269451778</c:v>
                </c:pt>
                <c:pt idx="921">
                  <c:v>123435.03269451778</c:v>
                </c:pt>
                <c:pt idx="923">
                  <c:v>123435.03269451778</c:v>
                </c:pt>
                <c:pt idx="925">
                  <c:v>123435.03269451778</c:v>
                </c:pt>
                <c:pt idx="927">
                  <c:v>123435.03269451778</c:v>
                </c:pt>
                <c:pt idx="929">
                  <c:v>123435.03269451778</c:v>
                </c:pt>
                <c:pt idx="931">
                  <c:v>123435.03269451778</c:v>
                </c:pt>
                <c:pt idx="933">
                  <c:v>123435.03269451778</c:v>
                </c:pt>
                <c:pt idx="935">
                  <c:v>123435.03269451778</c:v>
                </c:pt>
                <c:pt idx="937">
                  <c:v>123435.03269451778</c:v>
                </c:pt>
                <c:pt idx="939">
                  <c:v>123435.03269451778</c:v>
                </c:pt>
                <c:pt idx="941">
                  <c:v>123435.03269451778</c:v>
                </c:pt>
                <c:pt idx="943">
                  <c:v>123435.03269451778</c:v>
                </c:pt>
                <c:pt idx="945">
                  <c:v>123435.03269451778</c:v>
                </c:pt>
                <c:pt idx="947">
                  <c:v>123435.03269451778</c:v>
                </c:pt>
                <c:pt idx="949">
                  <c:v>123435.03269451778</c:v>
                </c:pt>
                <c:pt idx="951">
                  <c:v>123435.03269451778</c:v>
                </c:pt>
                <c:pt idx="953">
                  <c:v>123435.03269451778</c:v>
                </c:pt>
                <c:pt idx="955">
                  <c:v>123435.03269451778</c:v>
                </c:pt>
                <c:pt idx="957">
                  <c:v>123435.03269451778</c:v>
                </c:pt>
                <c:pt idx="959">
                  <c:v>123435.03269451778</c:v>
                </c:pt>
                <c:pt idx="961">
                  <c:v>123435.03269451778</c:v>
                </c:pt>
                <c:pt idx="963">
                  <c:v>123435.03269451778</c:v>
                </c:pt>
                <c:pt idx="965">
                  <c:v>123435.03269451778</c:v>
                </c:pt>
                <c:pt idx="967">
                  <c:v>123435.03269451778</c:v>
                </c:pt>
                <c:pt idx="969">
                  <c:v>123435.03269451778</c:v>
                </c:pt>
                <c:pt idx="971">
                  <c:v>123435.03269451778</c:v>
                </c:pt>
                <c:pt idx="973">
                  <c:v>123435.03269451778</c:v>
                </c:pt>
                <c:pt idx="975">
                  <c:v>123435.03269451778</c:v>
                </c:pt>
                <c:pt idx="977">
                  <c:v>123435.03269451778</c:v>
                </c:pt>
                <c:pt idx="979">
                  <c:v>123435.03269451778</c:v>
                </c:pt>
                <c:pt idx="981">
                  <c:v>123435.03269451778</c:v>
                </c:pt>
                <c:pt idx="983">
                  <c:v>123435.03269451778</c:v>
                </c:pt>
                <c:pt idx="985">
                  <c:v>123435.03269451778</c:v>
                </c:pt>
                <c:pt idx="987">
                  <c:v>123435.03269451778</c:v>
                </c:pt>
                <c:pt idx="989">
                  <c:v>123435.03269451778</c:v>
                </c:pt>
                <c:pt idx="991">
                  <c:v>123435.03269451778</c:v>
                </c:pt>
                <c:pt idx="993">
                  <c:v>123435.03269451778</c:v>
                </c:pt>
                <c:pt idx="995">
                  <c:v>123435.03269451778</c:v>
                </c:pt>
                <c:pt idx="997">
                  <c:v>123435.03269451778</c:v>
                </c:pt>
                <c:pt idx="999">
                  <c:v>123435.03269451778</c:v>
                </c:pt>
                <c:pt idx="1001">
                  <c:v>123435.03269451778</c:v>
                </c:pt>
                <c:pt idx="1003">
                  <c:v>123435.03269451778</c:v>
                </c:pt>
                <c:pt idx="1005">
                  <c:v>123435.03269451778</c:v>
                </c:pt>
                <c:pt idx="1007">
                  <c:v>123435.03269451778</c:v>
                </c:pt>
                <c:pt idx="1009">
                  <c:v>123435.03269451778</c:v>
                </c:pt>
                <c:pt idx="1011">
                  <c:v>123435.03269451778</c:v>
                </c:pt>
                <c:pt idx="1013">
                  <c:v>123435.03269451778</c:v>
                </c:pt>
                <c:pt idx="1015">
                  <c:v>123435.03269451778</c:v>
                </c:pt>
                <c:pt idx="1017">
                  <c:v>123435.03269451778</c:v>
                </c:pt>
                <c:pt idx="1019">
                  <c:v>123435.03269451778</c:v>
                </c:pt>
                <c:pt idx="1021">
                  <c:v>123435.03269451778</c:v>
                </c:pt>
                <c:pt idx="1023">
                  <c:v>123435.03269451778</c:v>
                </c:pt>
                <c:pt idx="1025">
                  <c:v>123435.03269451778</c:v>
                </c:pt>
                <c:pt idx="1027">
                  <c:v>123435.03269451778</c:v>
                </c:pt>
                <c:pt idx="1029">
                  <c:v>123435.03269451778</c:v>
                </c:pt>
                <c:pt idx="1031">
                  <c:v>123435.03269451778</c:v>
                </c:pt>
                <c:pt idx="1033">
                  <c:v>123435.03269451778</c:v>
                </c:pt>
                <c:pt idx="1035">
                  <c:v>123435.03269451778</c:v>
                </c:pt>
                <c:pt idx="1037">
                  <c:v>123435.03269451778</c:v>
                </c:pt>
                <c:pt idx="1039">
                  <c:v>123435.03269451778</c:v>
                </c:pt>
                <c:pt idx="1041">
                  <c:v>123435.03269451778</c:v>
                </c:pt>
                <c:pt idx="1043">
                  <c:v>123435.03269451778</c:v>
                </c:pt>
                <c:pt idx="1045">
                  <c:v>123435.03269451778</c:v>
                </c:pt>
                <c:pt idx="1047">
                  <c:v>123435.03269451778</c:v>
                </c:pt>
                <c:pt idx="1049">
                  <c:v>123435.03269451778</c:v>
                </c:pt>
                <c:pt idx="1051">
                  <c:v>123435.03269451778</c:v>
                </c:pt>
                <c:pt idx="1053">
                  <c:v>123435.03269451778</c:v>
                </c:pt>
                <c:pt idx="1055">
                  <c:v>123435.03269451778</c:v>
                </c:pt>
                <c:pt idx="1057">
                  <c:v>123435.03269451778</c:v>
                </c:pt>
                <c:pt idx="1059">
                  <c:v>123435.03269451778</c:v>
                </c:pt>
                <c:pt idx="1061">
                  <c:v>123435.03269451778</c:v>
                </c:pt>
                <c:pt idx="1063">
                  <c:v>123435.03269451778</c:v>
                </c:pt>
                <c:pt idx="1065">
                  <c:v>123435.03269451778</c:v>
                </c:pt>
                <c:pt idx="1067">
                  <c:v>123435.03269451778</c:v>
                </c:pt>
                <c:pt idx="1069">
                  <c:v>123435.03269451778</c:v>
                </c:pt>
                <c:pt idx="1071">
                  <c:v>123435.03269451778</c:v>
                </c:pt>
                <c:pt idx="1073">
                  <c:v>123435.03269451778</c:v>
                </c:pt>
                <c:pt idx="1075">
                  <c:v>123435.03269451778</c:v>
                </c:pt>
                <c:pt idx="1077">
                  <c:v>123435.03269451778</c:v>
                </c:pt>
                <c:pt idx="1079">
                  <c:v>123435.03269451778</c:v>
                </c:pt>
                <c:pt idx="1081">
                  <c:v>123435.03269451778</c:v>
                </c:pt>
                <c:pt idx="1083">
                  <c:v>123435.03269451778</c:v>
                </c:pt>
                <c:pt idx="1085">
                  <c:v>123435.03269451778</c:v>
                </c:pt>
                <c:pt idx="1087">
                  <c:v>123435.03269451778</c:v>
                </c:pt>
                <c:pt idx="1089">
                  <c:v>123435.03269451778</c:v>
                </c:pt>
                <c:pt idx="1091">
                  <c:v>123435.03269451778</c:v>
                </c:pt>
                <c:pt idx="1093">
                  <c:v>123435.03269451778</c:v>
                </c:pt>
                <c:pt idx="1095">
                  <c:v>123435.03269451778</c:v>
                </c:pt>
                <c:pt idx="1097">
                  <c:v>123435.03269451778</c:v>
                </c:pt>
                <c:pt idx="1099">
                  <c:v>123435.03269451778</c:v>
                </c:pt>
                <c:pt idx="1101">
                  <c:v>123435.03269451778</c:v>
                </c:pt>
                <c:pt idx="1103">
                  <c:v>123435.03269451778</c:v>
                </c:pt>
                <c:pt idx="1105">
                  <c:v>123435.03269451778</c:v>
                </c:pt>
                <c:pt idx="1107">
                  <c:v>123435.03269451778</c:v>
                </c:pt>
                <c:pt idx="1109">
                  <c:v>123435.03269451778</c:v>
                </c:pt>
                <c:pt idx="1111">
                  <c:v>123435.03269451778</c:v>
                </c:pt>
                <c:pt idx="1113">
                  <c:v>123435.03269451778</c:v>
                </c:pt>
                <c:pt idx="1115">
                  <c:v>123435.03269451778</c:v>
                </c:pt>
                <c:pt idx="1117">
                  <c:v>123435.03269451778</c:v>
                </c:pt>
                <c:pt idx="1119">
                  <c:v>123435.03269451778</c:v>
                </c:pt>
                <c:pt idx="1121">
                  <c:v>123435.03269451778</c:v>
                </c:pt>
                <c:pt idx="1123">
                  <c:v>123435.03269451778</c:v>
                </c:pt>
                <c:pt idx="1125">
                  <c:v>123435.03269451778</c:v>
                </c:pt>
                <c:pt idx="1127">
                  <c:v>123435.03269451778</c:v>
                </c:pt>
                <c:pt idx="1129">
                  <c:v>123435.03269451778</c:v>
                </c:pt>
                <c:pt idx="1131">
                  <c:v>123435.03269451778</c:v>
                </c:pt>
                <c:pt idx="1133">
                  <c:v>123435.03269451778</c:v>
                </c:pt>
                <c:pt idx="1135">
                  <c:v>123435.03269451778</c:v>
                </c:pt>
                <c:pt idx="1137">
                  <c:v>123435.03269451778</c:v>
                </c:pt>
                <c:pt idx="1139">
                  <c:v>123435.03269451778</c:v>
                </c:pt>
                <c:pt idx="1141">
                  <c:v>123435.03269451778</c:v>
                </c:pt>
                <c:pt idx="1143">
                  <c:v>123435.03269451778</c:v>
                </c:pt>
                <c:pt idx="1145">
                  <c:v>123435.03269451778</c:v>
                </c:pt>
                <c:pt idx="1147">
                  <c:v>123435.03269451778</c:v>
                </c:pt>
                <c:pt idx="1149">
                  <c:v>123435.03269451778</c:v>
                </c:pt>
                <c:pt idx="1151">
                  <c:v>123435.03269451778</c:v>
                </c:pt>
                <c:pt idx="1153">
                  <c:v>123435.03269451778</c:v>
                </c:pt>
                <c:pt idx="1155">
                  <c:v>123435.03269451778</c:v>
                </c:pt>
                <c:pt idx="1157">
                  <c:v>123435.03269451778</c:v>
                </c:pt>
                <c:pt idx="1159">
                  <c:v>123435.03269451778</c:v>
                </c:pt>
                <c:pt idx="1161">
                  <c:v>123435.03269451778</c:v>
                </c:pt>
                <c:pt idx="1163">
                  <c:v>123435.03269451778</c:v>
                </c:pt>
                <c:pt idx="1165">
                  <c:v>123435.03269451778</c:v>
                </c:pt>
                <c:pt idx="1167">
                  <c:v>123435.03269451778</c:v>
                </c:pt>
                <c:pt idx="1169">
                  <c:v>123435.03269451778</c:v>
                </c:pt>
                <c:pt idx="1171">
                  <c:v>123435.03269451778</c:v>
                </c:pt>
                <c:pt idx="1173">
                  <c:v>123435.03269451778</c:v>
                </c:pt>
                <c:pt idx="1175">
                  <c:v>123435.03269451778</c:v>
                </c:pt>
                <c:pt idx="1177">
                  <c:v>123435.03269451778</c:v>
                </c:pt>
                <c:pt idx="1179">
                  <c:v>123435.03269451778</c:v>
                </c:pt>
                <c:pt idx="1181">
                  <c:v>123435.03269451778</c:v>
                </c:pt>
                <c:pt idx="1183">
                  <c:v>123435.03269451778</c:v>
                </c:pt>
                <c:pt idx="1185">
                  <c:v>123435.03269451778</c:v>
                </c:pt>
                <c:pt idx="1187">
                  <c:v>123435.03269451778</c:v>
                </c:pt>
                <c:pt idx="1189">
                  <c:v>123435.03269451778</c:v>
                </c:pt>
                <c:pt idx="1191">
                  <c:v>123435.03269451778</c:v>
                </c:pt>
                <c:pt idx="1193">
                  <c:v>123435.03269451778</c:v>
                </c:pt>
                <c:pt idx="1195">
                  <c:v>123435.03269451778</c:v>
                </c:pt>
                <c:pt idx="1197">
                  <c:v>123435.03269451778</c:v>
                </c:pt>
                <c:pt idx="1199">
                  <c:v>123435.03269451778</c:v>
                </c:pt>
                <c:pt idx="1201">
                  <c:v>123435.03269451778</c:v>
                </c:pt>
                <c:pt idx="1203">
                  <c:v>123435.03269451778</c:v>
                </c:pt>
                <c:pt idx="1205">
                  <c:v>123435.03269451778</c:v>
                </c:pt>
                <c:pt idx="1207">
                  <c:v>123435.03269451778</c:v>
                </c:pt>
                <c:pt idx="1209">
                  <c:v>123435.03269451778</c:v>
                </c:pt>
                <c:pt idx="1211">
                  <c:v>123435.03269451778</c:v>
                </c:pt>
                <c:pt idx="1213">
                  <c:v>123435.03269451778</c:v>
                </c:pt>
                <c:pt idx="1215">
                  <c:v>123435.03269451778</c:v>
                </c:pt>
                <c:pt idx="1217">
                  <c:v>123435.03269451778</c:v>
                </c:pt>
                <c:pt idx="1219">
                  <c:v>123435.03269451778</c:v>
                </c:pt>
                <c:pt idx="1221">
                  <c:v>123435.03269451778</c:v>
                </c:pt>
                <c:pt idx="1223">
                  <c:v>123435.03269451778</c:v>
                </c:pt>
                <c:pt idx="1225">
                  <c:v>123435.03269451778</c:v>
                </c:pt>
                <c:pt idx="1227">
                  <c:v>123435.03269451778</c:v>
                </c:pt>
                <c:pt idx="1229">
                  <c:v>123435.03269451778</c:v>
                </c:pt>
                <c:pt idx="1231">
                  <c:v>123435.03269451778</c:v>
                </c:pt>
                <c:pt idx="1233">
                  <c:v>123435.03269451778</c:v>
                </c:pt>
                <c:pt idx="1235">
                  <c:v>123435.03269451778</c:v>
                </c:pt>
                <c:pt idx="1237">
                  <c:v>123435.03269451778</c:v>
                </c:pt>
                <c:pt idx="1239">
                  <c:v>123435.03269451778</c:v>
                </c:pt>
                <c:pt idx="1241">
                  <c:v>123435.03269451778</c:v>
                </c:pt>
                <c:pt idx="1243">
                  <c:v>123435.03269451778</c:v>
                </c:pt>
                <c:pt idx="1245">
                  <c:v>123435.03269451778</c:v>
                </c:pt>
                <c:pt idx="1247">
                  <c:v>123435.03269451778</c:v>
                </c:pt>
                <c:pt idx="1249">
                  <c:v>123435.03269451778</c:v>
                </c:pt>
                <c:pt idx="1251">
                  <c:v>123435.03269451778</c:v>
                </c:pt>
                <c:pt idx="1253">
                  <c:v>123435.03269451778</c:v>
                </c:pt>
                <c:pt idx="1255">
                  <c:v>123435.03269451778</c:v>
                </c:pt>
                <c:pt idx="1257">
                  <c:v>123435.03269451778</c:v>
                </c:pt>
                <c:pt idx="1259">
                  <c:v>123435.03269451778</c:v>
                </c:pt>
                <c:pt idx="1261">
                  <c:v>123435.03269451778</c:v>
                </c:pt>
                <c:pt idx="1263">
                  <c:v>123435.03269451778</c:v>
                </c:pt>
                <c:pt idx="1265">
                  <c:v>123435.03269451778</c:v>
                </c:pt>
                <c:pt idx="1267">
                  <c:v>123435.03269451778</c:v>
                </c:pt>
                <c:pt idx="1269">
                  <c:v>123435.03269451778</c:v>
                </c:pt>
                <c:pt idx="1271">
                  <c:v>123435.03269451778</c:v>
                </c:pt>
                <c:pt idx="1273">
                  <c:v>123435.03269451778</c:v>
                </c:pt>
                <c:pt idx="1275">
                  <c:v>123435.03269451778</c:v>
                </c:pt>
                <c:pt idx="1277">
                  <c:v>123435.03269451778</c:v>
                </c:pt>
                <c:pt idx="1279">
                  <c:v>123435.03269451778</c:v>
                </c:pt>
                <c:pt idx="1281">
                  <c:v>123435.03269451778</c:v>
                </c:pt>
                <c:pt idx="1283">
                  <c:v>123435.03269451778</c:v>
                </c:pt>
                <c:pt idx="1285">
                  <c:v>123435.03269451778</c:v>
                </c:pt>
                <c:pt idx="1287">
                  <c:v>123435.03269451778</c:v>
                </c:pt>
                <c:pt idx="1289">
                  <c:v>123435.03269451778</c:v>
                </c:pt>
                <c:pt idx="1291">
                  <c:v>123435.03269451778</c:v>
                </c:pt>
                <c:pt idx="1293">
                  <c:v>123435.03269451778</c:v>
                </c:pt>
                <c:pt idx="1295">
                  <c:v>123435.03269451778</c:v>
                </c:pt>
                <c:pt idx="1297">
                  <c:v>123435.03269451778</c:v>
                </c:pt>
                <c:pt idx="1299">
                  <c:v>123435.03269451778</c:v>
                </c:pt>
                <c:pt idx="1301">
                  <c:v>123435.03269451778</c:v>
                </c:pt>
                <c:pt idx="1303">
                  <c:v>123435.03269451778</c:v>
                </c:pt>
                <c:pt idx="1305">
                  <c:v>123435.03269451778</c:v>
                </c:pt>
                <c:pt idx="1307">
                  <c:v>123435.03269451778</c:v>
                </c:pt>
                <c:pt idx="1309">
                  <c:v>123435.03269451778</c:v>
                </c:pt>
                <c:pt idx="1311">
                  <c:v>123435.03269451778</c:v>
                </c:pt>
                <c:pt idx="1313">
                  <c:v>123435.03269451778</c:v>
                </c:pt>
                <c:pt idx="1315">
                  <c:v>123435.03269451778</c:v>
                </c:pt>
                <c:pt idx="1317">
                  <c:v>123435.03269451778</c:v>
                </c:pt>
                <c:pt idx="1319">
                  <c:v>123435.03269451778</c:v>
                </c:pt>
                <c:pt idx="1321">
                  <c:v>123435.03269451778</c:v>
                </c:pt>
                <c:pt idx="1323">
                  <c:v>123435.03269451778</c:v>
                </c:pt>
                <c:pt idx="1325">
                  <c:v>123435.03269451778</c:v>
                </c:pt>
                <c:pt idx="1327">
                  <c:v>123435.03269451778</c:v>
                </c:pt>
                <c:pt idx="1329">
                  <c:v>123435.03269451778</c:v>
                </c:pt>
                <c:pt idx="1331">
                  <c:v>123435.03269451778</c:v>
                </c:pt>
                <c:pt idx="1333">
                  <c:v>123435.03269451778</c:v>
                </c:pt>
                <c:pt idx="1335">
                  <c:v>123435.03269451778</c:v>
                </c:pt>
                <c:pt idx="1337">
                  <c:v>123435.03269451778</c:v>
                </c:pt>
                <c:pt idx="1339">
                  <c:v>123435.03269451778</c:v>
                </c:pt>
                <c:pt idx="1341">
                  <c:v>123435.03269451778</c:v>
                </c:pt>
                <c:pt idx="1343">
                  <c:v>123435.03269451778</c:v>
                </c:pt>
                <c:pt idx="1345">
                  <c:v>123435.03269451778</c:v>
                </c:pt>
                <c:pt idx="1347">
                  <c:v>123435.03269451778</c:v>
                </c:pt>
                <c:pt idx="1349">
                  <c:v>123435.03269451778</c:v>
                </c:pt>
                <c:pt idx="1351">
                  <c:v>123435.03269451778</c:v>
                </c:pt>
                <c:pt idx="1353">
                  <c:v>123435.03269451778</c:v>
                </c:pt>
                <c:pt idx="1355">
                  <c:v>123435.03269451778</c:v>
                </c:pt>
                <c:pt idx="1357">
                  <c:v>123435.03269451778</c:v>
                </c:pt>
                <c:pt idx="1359">
                  <c:v>123435.03269451778</c:v>
                </c:pt>
                <c:pt idx="1361">
                  <c:v>123435.03269451778</c:v>
                </c:pt>
                <c:pt idx="1363">
                  <c:v>123435.03269451778</c:v>
                </c:pt>
                <c:pt idx="1365">
                  <c:v>123435.03269451778</c:v>
                </c:pt>
                <c:pt idx="1367">
                  <c:v>123435.03269451778</c:v>
                </c:pt>
                <c:pt idx="1369">
                  <c:v>123435.03269451778</c:v>
                </c:pt>
                <c:pt idx="1371">
                  <c:v>123435.03269451778</c:v>
                </c:pt>
                <c:pt idx="1373">
                  <c:v>123435.03269451778</c:v>
                </c:pt>
                <c:pt idx="1375">
                  <c:v>123435.03269451778</c:v>
                </c:pt>
                <c:pt idx="1377">
                  <c:v>123435.03269451778</c:v>
                </c:pt>
                <c:pt idx="1379">
                  <c:v>123435.03269451778</c:v>
                </c:pt>
                <c:pt idx="1381">
                  <c:v>123435.03269451778</c:v>
                </c:pt>
                <c:pt idx="1383">
                  <c:v>123435.03269451778</c:v>
                </c:pt>
                <c:pt idx="1385">
                  <c:v>123435.03269451778</c:v>
                </c:pt>
                <c:pt idx="1387">
                  <c:v>123435.03269451778</c:v>
                </c:pt>
                <c:pt idx="1389">
                  <c:v>123435.03269451778</c:v>
                </c:pt>
                <c:pt idx="1391">
                  <c:v>123435.03269451778</c:v>
                </c:pt>
                <c:pt idx="1393">
                  <c:v>123435.03269451778</c:v>
                </c:pt>
                <c:pt idx="1395">
                  <c:v>123435.03269451778</c:v>
                </c:pt>
                <c:pt idx="1397">
                  <c:v>123435.03269451778</c:v>
                </c:pt>
                <c:pt idx="1399">
                  <c:v>123435.03269451778</c:v>
                </c:pt>
                <c:pt idx="1401">
                  <c:v>123435.03269451778</c:v>
                </c:pt>
                <c:pt idx="1403">
                  <c:v>123435.03269451778</c:v>
                </c:pt>
                <c:pt idx="1405">
                  <c:v>123435.03269451778</c:v>
                </c:pt>
                <c:pt idx="1407">
                  <c:v>123435.03269451778</c:v>
                </c:pt>
                <c:pt idx="1409">
                  <c:v>123435.03269451778</c:v>
                </c:pt>
                <c:pt idx="1411">
                  <c:v>123435.03269451778</c:v>
                </c:pt>
                <c:pt idx="1413">
                  <c:v>123435.03269451778</c:v>
                </c:pt>
                <c:pt idx="1415">
                  <c:v>123435.03269451778</c:v>
                </c:pt>
                <c:pt idx="1417">
                  <c:v>123435.03269451778</c:v>
                </c:pt>
                <c:pt idx="1419">
                  <c:v>123435.03269451778</c:v>
                </c:pt>
                <c:pt idx="1421">
                  <c:v>123435.03269451778</c:v>
                </c:pt>
                <c:pt idx="1423">
                  <c:v>123435.03269451778</c:v>
                </c:pt>
                <c:pt idx="1425">
                  <c:v>123435.03269451778</c:v>
                </c:pt>
                <c:pt idx="1427">
                  <c:v>123435.03269451778</c:v>
                </c:pt>
                <c:pt idx="1429">
                  <c:v>123435.03269451778</c:v>
                </c:pt>
                <c:pt idx="1431">
                  <c:v>123435.03269451778</c:v>
                </c:pt>
                <c:pt idx="1433">
                  <c:v>123435.03269451778</c:v>
                </c:pt>
                <c:pt idx="1435">
                  <c:v>123435.03269451778</c:v>
                </c:pt>
                <c:pt idx="1437">
                  <c:v>123435.03269451778</c:v>
                </c:pt>
                <c:pt idx="1439">
                  <c:v>123435.03269451778</c:v>
                </c:pt>
                <c:pt idx="1441">
                  <c:v>123435.03269451778</c:v>
                </c:pt>
                <c:pt idx="1443">
                  <c:v>123435.03269451778</c:v>
                </c:pt>
                <c:pt idx="1445">
                  <c:v>123435.03269451778</c:v>
                </c:pt>
                <c:pt idx="1447">
                  <c:v>123435.03269451778</c:v>
                </c:pt>
                <c:pt idx="1449">
                  <c:v>123435.03269451778</c:v>
                </c:pt>
                <c:pt idx="1451">
                  <c:v>123435.03269451778</c:v>
                </c:pt>
                <c:pt idx="1453">
                  <c:v>123435.03269451778</c:v>
                </c:pt>
                <c:pt idx="1455">
                  <c:v>123435.03269451778</c:v>
                </c:pt>
                <c:pt idx="1457">
                  <c:v>123435.03269451778</c:v>
                </c:pt>
                <c:pt idx="1459">
                  <c:v>123435.03269451778</c:v>
                </c:pt>
                <c:pt idx="1461">
                  <c:v>123435.03269451778</c:v>
                </c:pt>
                <c:pt idx="1463">
                  <c:v>123435.03269451778</c:v>
                </c:pt>
                <c:pt idx="1465">
                  <c:v>123435.03269451778</c:v>
                </c:pt>
                <c:pt idx="1467">
                  <c:v>123435.03269451778</c:v>
                </c:pt>
                <c:pt idx="1469">
                  <c:v>123435.03269451778</c:v>
                </c:pt>
                <c:pt idx="1471">
                  <c:v>123435.03269451778</c:v>
                </c:pt>
                <c:pt idx="1473">
                  <c:v>123435.03269451778</c:v>
                </c:pt>
                <c:pt idx="1475">
                  <c:v>123435.03269451778</c:v>
                </c:pt>
                <c:pt idx="1477">
                  <c:v>123435.03269451778</c:v>
                </c:pt>
                <c:pt idx="1479">
                  <c:v>123435.03269451778</c:v>
                </c:pt>
                <c:pt idx="1481">
                  <c:v>123435.03269451778</c:v>
                </c:pt>
                <c:pt idx="1483">
                  <c:v>123435.03269451778</c:v>
                </c:pt>
                <c:pt idx="1485">
                  <c:v>123435.03269451778</c:v>
                </c:pt>
                <c:pt idx="1487">
                  <c:v>123435.03269451778</c:v>
                </c:pt>
                <c:pt idx="1489">
                  <c:v>123435.03269451778</c:v>
                </c:pt>
                <c:pt idx="1491">
                  <c:v>123435.03269451778</c:v>
                </c:pt>
                <c:pt idx="1493">
                  <c:v>123435.03269451778</c:v>
                </c:pt>
                <c:pt idx="1495">
                  <c:v>123435.03269451778</c:v>
                </c:pt>
                <c:pt idx="1497">
                  <c:v>123435.03269451778</c:v>
                </c:pt>
                <c:pt idx="1499">
                  <c:v>123435.03269451778</c:v>
                </c:pt>
                <c:pt idx="1501">
                  <c:v>123435.03269451778</c:v>
                </c:pt>
                <c:pt idx="1503">
                  <c:v>123435.03269451778</c:v>
                </c:pt>
                <c:pt idx="1505">
                  <c:v>123435.03269451778</c:v>
                </c:pt>
                <c:pt idx="1507">
                  <c:v>123435.03269451778</c:v>
                </c:pt>
                <c:pt idx="1509">
                  <c:v>123435.03269451778</c:v>
                </c:pt>
                <c:pt idx="1511">
                  <c:v>123435.03269451778</c:v>
                </c:pt>
                <c:pt idx="1513">
                  <c:v>123435.03269451778</c:v>
                </c:pt>
                <c:pt idx="1515">
                  <c:v>123435.03269451778</c:v>
                </c:pt>
                <c:pt idx="1517">
                  <c:v>123435.03269451778</c:v>
                </c:pt>
                <c:pt idx="1519">
                  <c:v>123435.03269451778</c:v>
                </c:pt>
                <c:pt idx="1521">
                  <c:v>123435.03269451778</c:v>
                </c:pt>
                <c:pt idx="1523">
                  <c:v>123435.03269451778</c:v>
                </c:pt>
                <c:pt idx="1525">
                  <c:v>123435.03269451778</c:v>
                </c:pt>
                <c:pt idx="1527">
                  <c:v>123435.03269451778</c:v>
                </c:pt>
                <c:pt idx="1529">
                  <c:v>123435.03269451778</c:v>
                </c:pt>
                <c:pt idx="1531">
                  <c:v>123435.03269451778</c:v>
                </c:pt>
                <c:pt idx="1533">
                  <c:v>123435.03269451778</c:v>
                </c:pt>
                <c:pt idx="1535">
                  <c:v>123435.03269451778</c:v>
                </c:pt>
                <c:pt idx="1537">
                  <c:v>123435.03269451778</c:v>
                </c:pt>
                <c:pt idx="1539">
                  <c:v>123435.03269451778</c:v>
                </c:pt>
                <c:pt idx="1541">
                  <c:v>123435.03269451778</c:v>
                </c:pt>
                <c:pt idx="1543">
                  <c:v>123435.03269451778</c:v>
                </c:pt>
                <c:pt idx="1545">
                  <c:v>123435.03269451778</c:v>
                </c:pt>
                <c:pt idx="1547">
                  <c:v>123435.03269451778</c:v>
                </c:pt>
                <c:pt idx="1549">
                  <c:v>123435.03269451778</c:v>
                </c:pt>
                <c:pt idx="1551">
                  <c:v>123435.03269451778</c:v>
                </c:pt>
                <c:pt idx="1553">
                  <c:v>123435.03269451778</c:v>
                </c:pt>
                <c:pt idx="1555">
                  <c:v>123435.03269451778</c:v>
                </c:pt>
                <c:pt idx="1557">
                  <c:v>123435.03269451778</c:v>
                </c:pt>
                <c:pt idx="1559">
                  <c:v>123435.03269451778</c:v>
                </c:pt>
                <c:pt idx="1561">
                  <c:v>123435.03269451778</c:v>
                </c:pt>
                <c:pt idx="1563">
                  <c:v>123435.03269451778</c:v>
                </c:pt>
                <c:pt idx="1565">
                  <c:v>123435.03269451778</c:v>
                </c:pt>
                <c:pt idx="1567">
                  <c:v>123435.03269451778</c:v>
                </c:pt>
                <c:pt idx="1569">
                  <c:v>123435.03269451778</c:v>
                </c:pt>
                <c:pt idx="1571">
                  <c:v>123435.03269451778</c:v>
                </c:pt>
                <c:pt idx="1573">
                  <c:v>123435.03269451778</c:v>
                </c:pt>
                <c:pt idx="1575">
                  <c:v>123435.03269451778</c:v>
                </c:pt>
                <c:pt idx="1577">
                  <c:v>123435.03269451778</c:v>
                </c:pt>
                <c:pt idx="1579">
                  <c:v>123435.03269451778</c:v>
                </c:pt>
                <c:pt idx="1581">
                  <c:v>123435.03269451778</c:v>
                </c:pt>
                <c:pt idx="1583">
                  <c:v>123435.03269451778</c:v>
                </c:pt>
                <c:pt idx="1585">
                  <c:v>123435.03269451778</c:v>
                </c:pt>
                <c:pt idx="1587">
                  <c:v>123435.03269451778</c:v>
                </c:pt>
                <c:pt idx="1589">
                  <c:v>123435.03269451778</c:v>
                </c:pt>
                <c:pt idx="1591">
                  <c:v>123435.03269451778</c:v>
                </c:pt>
                <c:pt idx="1593">
                  <c:v>123435.03269451778</c:v>
                </c:pt>
                <c:pt idx="1595">
                  <c:v>123435.03269451778</c:v>
                </c:pt>
                <c:pt idx="1597">
                  <c:v>123435.03269451778</c:v>
                </c:pt>
                <c:pt idx="1599">
                  <c:v>123435.03269451778</c:v>
                </c:pt>
                <c:pt idx="1601">
                  <c:v>123435.03269451778</c:v>
                </c:pt>
                <c:pt idx="1603">
                  <c:v>123435.03269451778</c:v>
                </c:pt>
                <c:pt idx="1605">
                  <c:v>123435.03269451778</c:v>
                </c:pt>
                <c:pt idx="1607">
                  <c:v>123435.03269451778</c:v>
                </c:pt>
                <c:pt idx="1609">
                  <c:v>123435.03269451778</c:v>
                </c:pt>
                <c:pt idx="1611">
                  <c:v>123435.03269451778</c:v>
                </c:pt>
                <c:pt idx="1613">
                  <c:v>123435.03269451778</c:v>
                </c:pt>
                <c:pt idx="1615">
                  <c:v>123435.03269451778</c:v>
                </c:pt>
                <c:pt idx="1617">
                  <c:v>123435.03269451778</c:v>
                </c:pt>
                <c:pt idx="1619">
                  <c:v>123435.03269451778</c:v>
                </c:pt>
                <c:pt idx="1621">
                  <c:v>123435.03269451778</c:v>
                </c:pt>
                <c:pt idx="1623">
                  <c:v>123435.03269451778</c:v>
                </c:pt>
                <c:pt idx="1625">
                  <c:v>123435.03269451778</c:v>
                </c:pt>
                <c:pt idx="1627">
                  <c:v>123435.03269451778</c:v>
                </c:pt>
                <c:pt idx="1629">
                  <c:v>123435.03269451778</c:v>
                </c:pt>
                <c:pt idx="1631">
                  <c:v>123435.03269451778</c:v>
                </c:pt>
                <c:pt idx="1633">
                  <c:v>123435.03269451778</c:v>
                </c:pt>
                <c:pt idx="1635">
                  <c:v>123435.03269451778</c:v>
                </c:pt>
                <c:pt idx="1637">
                  <c:v>123435.03269451778</c:v>
                </c:pt>
                <c:pt idx="1639">
                  <c:v>123435.03269451778</c:v>
                </c:pt>
                <c:pt idx="1641">
                  <c:v>123435.03269451778</c:v>
                </c:pt>
                <c:pt idx="1643">
                  <c:v>123435.03269451778</c:v>
                </c:pt>
                <c:pt idx="1645">
                  <c:v>123435.03269451778</c:v>
                </c:pt>
                <c:pt idx="1647">
                  <c:v>123435.03269451778</c:v>
                </c:pt>
                <c:pt idx="1649">
                  <c:v>123435.03269451778</c:v>
                </c:pt>
                <c:pt idx="1651">
                  <c:v>123435.03269451778</c:v>
                </c:pt>
                <c:pt idx="1653">
                  <c:v>123435.03269451778</c:v>
                </c:pt>
                <c:pt idx="1655">
                  <c:v>123435.03269451778</c:v>
                </c:pt>
                <c:pt idx="1657">
                  <c:v>123435.03269451778</c:v>
                </c:pt>
                <c:pt idx="1659">
                  <c:v>123435.03269451778</c:v>
                </c:pt>
                <c:pt idx="1661">
                  <c:v>123435.03269451778</c:v>
                </c:pt>
                <c:pt idx="1663">
                  <c:v>123435.03269451778</c:v>
                </c:pt>
                <c:pt idx="1665">
                  <c:v>123435.03269451778</c:v>
                </c:pt>
                <c:pt idx="1667">
                  <c:v>123435.03269451778</c:v>
                </c:pt>
                <c:pt idx="1669">
                  <c:v>123435.03269451778</c:v>
                </c:pt>
                <c:pt idx="1671">
                  <c:v>123435.03269451778</c:v>
                </c:pt>
                <c:pt idx="1673">
                  <c:v>123435.03269451778</c:v>
                </c:pt>
                <c:pt idx="1675">
                  <c:v>123435.03269451778</c:v>
                </c:pt>
                <c:pt idx="1677">
                  <c:v>123435.03269451778</c:v>
                </c:pt>
                <c:pt idx="1679">
                  <c:v>123435.03269451778</c:v>
                </c:pt>
                <c:pt idx="1681">
                  <c:v>123435.03269451778</c:v>
                </c:pt>
                <c:pt idx="1683">
                  <c:v>123435.03269451778</c:v>
                </c:pt>
                <c:pt idx="1685">
                  <c:v>123435.03269451778</c:v>
                </c:pt>
                <c:pt idx="1687">
                  <c:v>123435.03269451778</c:v>
                </c:pt>
                <c:pt idx="1689">
                  <c:v>123435.03269451778</c:v>
                </c:pt>
                <c:pt idx="1691">
                  <c:v>123435.03269451778</c:v>
                </c:pt>
                <c:pt idx="1693">
                  <c:v>123435.03269451778</c:v>
                </c:pt>
                <c:pt idx="1695">
                  <c:v>123435.03269451778</c:v>
                </c:pt>
                <c:pt idx="1697">
                  <c:v>123435.03269451778</c:v>
                </c:pt>
                <c:pt idx="1699">
                  <c:v>123435.03269451778</c:v>
                </c:pt>
                <c:pt idx="1701">
                  <c:v>123435.03269451778</c:v>
                </c:pt>
                <c:pt idx="1703">
                  <c:v>123435.03269451778</c:v>
                </c:pt>
                <c:pt idx="1705">
                  <c:v>123435.03269451778</c:v>
                </c:pt>
                <c:pt idx="1707">
                  <c:v>123435.03269451778</c:v>
                </c:pt>
                <c:pt idx="1709">
                  <c:v>123435.03269451778</c:v>
                </c:pt>
                <c:pt idx="1711">
                  <c:v>123435.03269451778</c:v>
                </c:pt>
                <c:pt idx="1713">
                  <c:v>123435.03269451778</c:v>
                </c:pt>
                <c:pt idx="1715">
                  <c:v>123435.03269451778</c:v>
                </c:pt>
                <c:pt idx="1717">
                  <c:v>123435.03269451778</c:v>
                </c:pt>
                <c:pt idx="1719">
                  <c:v>123435.03269451778</c:v>
                </c:pt>
                <c:pt idx="1721">
                  <c:v>123435.03269451778</c:v>
                </c:pt>
                <c:pt idx="1723">
                  <c:v>123435.03269451778</c:v>
                </c:pt>
                <c:pt idx="1725">
                  <c:v>123435.03269451778</c:v>
                </c:pt>
                <c:pt idx="1727">
                  <c:v>123435.03269451778</c:v>
                </c:pt>
                <c:pt idx="1729">
                  <c:v>123435.03269451778</c:v>
                </c:pt>
                <c:pt idx="1731">
                  <c:v>123435.03269451778</c:v>
                </c:pt>
                <c:pt idx="1733">
                  <c:v>123435.03269451778</c:v>
                </c:pt>
                <c:pt idx="1735">
                  <c:v>123435.03269451778</c:v>
                </c:pt>
                <c:pt idx="1737">
                  <c:v>123435.03269451778</c:v>
                </c:pt>
                <c:pt idx="1739">
                  <c:v>123435.03269451778</c:v>
                </c:pt>
                <c:pt idx="1741">
                  <c:v>123435.03269451778</c:v>
                </c:pt>
                <c:pt idx="1743">
                  <c:v>123435.03269451778</c:v>
                </c:pt>
                <c:pt idx="1745">
                  <c:v>123435.03269451778</c:v>
                </c:pt>
                <c:pt idx="1747">
                  <c:v>123435.03269451778</c:v>
                </c:pt>
                <c:pt idx="1749">
                  <c:v>123435.03269451778</c:v>
                </c:pt>
                <c:pt idx="1751">
                  <c:v>123435.03269451778</c:v>
                </c:pt>
                <c:pt idx="1753">
                  <c:v>123435.03269451778</c:v>
                </c:pt>
                <c:pt idx="1755">
                  <c:v>123435.03269451778</c:v>
                </c:pt>
                <c:pt idx="1757">
                  <c:v>123435.03269451778</c:v>
                </c:pt>
                <c:pt idx="1759">
                  <c:v>123435.03269451778</c:v>
                </c:pt>
                <c:pt idx="1761">
                  <c:v>123435.03269451778</c:v>
                </c:pt>
                <c:pt idx="1763">
                  <c:v>123435.03269451778</c:v>
                </c:pt>
                <c:pt idx="1765">
                  <c:v>123435.03269451778</c:v>
                </c:pt>
                <c:pt idx="1767">
                  <c:v>123435.03269451778</c:v>
                </c:pt>
                <c:pt idx="1769">
                  <c:v>123435.03269451778</c:v>
                </c:pt>
                <c:pt idx="1771">
                  <c:v>123435.03269451778</c:v>
                </c:pt>
                <c:pt idx="1773">
                  <c:v>123435.03269451778</c:v>
                </c:pt>
                <c:pt idx="1775">
                  <c:v>123435.03269451778</c:v>
                </c:pt>
                <c:pt idx="1777">
                  <c:v>123435.03269451778</c:v>
                </c:pt>
                <c:pt idx="1779">
                  <c:v>123435.03269451778</c:v>
                </c:pt>
                <c:pt idx="1781">
                  <c:v>123435.03269451778</c:v>
                </c:pt>
                <c:pt idx="1783">
                  <c:v>123435.03269451778</c:v>
                </c:pt>
                <c:pt idx="1785">
                  <c:v>123435.03269451778</c:v>
                </c:pt>
                <c:pt idx="1787">
                  <c:v>123435.03269451778</c:v>
                </c:pt>
                <c:pt idx="1789">
                  <c:v>123435.03269451778</c:v>
                </c:pt>
                <c:pt idx="1791">
                  <c:v>123435.03269451778</c:v>
                </c:pt>
                <c:pt idx="1793">
                  <c:v>123435.03269451778</c:v>
                </c:pt>
                <c:pt idx="1795">
                  <c:v>123435.03269451778</c:v>
                </c:pt>
                <c:pt idx="1797">
                  <c:v>123435.03269451778</c:v>
                </c:pt>
                <c:pt idx="1799">
                  <c:v>123435.03269451778</c:v>
                </c:pt>
                <c:pt idx="1801">
                  <c:v>123435.03269451778</c:v>
                </c:pt>
                <c:pt idx="1803">
                  <c:v>123435.03269451778</c:v>
                </c:pt>
                <c:pt idx="1805">
                  <c:v>123435.03269451778</c:v>
                </c:pt>
                <c:pt idx="1807">
                  <c:v>123435.03269451778</c:v>
                </c:pt>
                <c:pt idx="1809">
                  <c:v>123435.03269451778</c:v>
                </c:pt>
                <c:pt idx="1811">
                  <c:v>123435.03269451778</c:v>
                </c:pt>
                <c:pt idx="1813">
                  <c:v>123435.03269451778</c:v>
                </c:pt>
                <c:pt idx="1815">
                  <c:v>123435.03269451778</c:v>
                </c:pt>
                <c:pt idx="1817">
                  <c:v>123435.03269451778</c:v>
                </c:pt>
                <c:pt idx="1819">
                  <c:v>123435.03269451778</c:v>
                </c:pt>
                <c:pt idx="1821">
                  <c:v>123435.03269451778</c:v>
                </c:pt>
                <c:pt idx="1823">
                  <c:v>123435.03269451778</c:v>
                </c:pt>
                <c:pt idx="1825">
                  <c:v>123435.03269451778</c:v>
                </c:pt>
                <c:pt idx="1827">
                  <c:v>123435.03269451778</c:v>
                </c:pt>
                <c:pt idx="1829">
                  <c:v>123435.03269451778</c:v>
                </c:pt>
                <c:pt idx="1831">
                  <c:v>123435.03269451778</c:v>
                </c:pt>
                <c:pt idx="1833">
                  <c:v>123435.03269451778</c:v>
                </c:pt>
                <c:pt idx="1835">
                  <c:v>123435.03269451778</c:v>
                </c:pt>
                <c:pt idx="1837">
                  <c:v>123435.03269451778</c:v>
                </c:pt>
                <c:pt idx="1839">
                  <c:v>123435.03269451778</c:v>
                </c:pt>
                <c:pt idx="1841">
                  <c:v>123435.03269451778</c:v>
                </c:pt>
                <c:pt idx="1843">
                  <c:v>123435.03269451778</c:v>
                </c:pt>
                <c:pt idx="1845">
                  <c:v>123435.03269451778</c:v>
                </c:pt>
                <c:pt idx="1847">
                  <c:v>123435.03269451778</c:v>
                </c:pt>
                <c:pt idx="1849">
                  <c:v>123435.03269451778</c:v>
                </c:pt>
                <c:pt idx="1851">
                  <c:v>123435.03269451778</c:v>
                </c:pt>
                <c:pt idx="1853">
                  <c:v>123435.03269451778</c:v>
                </c:pt>
                <c:pt idx="1855">
                  <c:v>123435.03269451778</c:v>
                </c:pt>
                <c:pt idx="1857">
                  <c:v>123435.03269451778</c:v>
                </c:pt>
                <c:pt idx="1859">
                  <c:v>123435.03269451778</c:v>
                </c:pt>
                <c:pt idx="1861">
                  <c:v>123435.03269451778</c:v>
                </c:pt>
                <c:pt idx="1863">
                  <c:v>123435.03269451778</c:v>
                </c:pt>
                <c:pt idx="1865">
                  <c:v>123435.03269451778</c:v>
                </c:pt>
                <c:pt idx="1867">
                  <c:v>123435.03269451778</c:v>
                </c:pt>
                <c:pt idx="1869">
                  <c:v>123435.03269451778</c:v>
                </c:pt>
                <c:pt idx="1871">
                  <c:v>123435.03269451778</c:v>
                </c:pt>
                <c:pt idx="1873">
                  <c:v>123435.03269451778</c:v>
                </c:pt>
                <c:pt idx="1875">
                  <c:v>123435.03269451778</c:v>
                </c:pt>
                <c:pt idx="1877">
                  <c:v>123435.03269451778</c:v>
                </c:pt>
                <c:pt idx="1879">
                  <c:v>123435.03269451778</c:v>
                </c:pt>
                <c:pt idx="1881">
                  <c:v>123435.03269451778</c:v>
                </c:pt>
                <c:pt idx="1883">
                  <c:v>123435.03269451778</c:v>
                </c:pt>
                <c:pt idx="1885">
                  <c:v>123435.03269451778</c:v>
                </c:pt>
                <c:pt idx="1887">
                  <c:v>123435.03269451778</c:v>
                </c:pt>
                <c:pt idx="1889">
                  <c:v>123435.03269451778</c:v>
                </c:pt>
                <c:pt idx="1891">
                  <c:v>123435.03269451778</c:v>
                </c:pt>
                <c:pt idx="1893">
                  <c:v>123435.03269451778</c:v>
                </c:pt>
                <c:pt idx="1895">
                  <c:v>123435.03269451778</c:v>
                </c:pt>
                <c:pt idx="1897">
                  <c:v>123435.03269451778</c:v>
                </c:pt>
                <c:pt idx="1899">
                  <c:v>123435.03269451778</c:v>
                </c:pt>
                <c:pt idx="1901">
                  <c:v>123435.03269451778</c:v>
                </c:pt>
                <c:pt idx="1903">
                  <c:v>123435.03269451778</c:v>
                </c:pt>
                <c:pt idx="1905">
                  <c:v>123435.03269451778</c:v>
                </c:pt>
                <c:pt idx="1907">
                  <c:v>123435.03269451778</c:v>
                </c:pt>
                <c:pt idx="1909">
                  <c:v>123435.03269451778</c:v>
                </c:pt>
                <c:pt idx="1911">
                  <c:v>123435.03269451778</c:v>
                </c:pt>
                <c:pt idx="1913">
                  <c:v>123435.03269451778</c:v>
                </c:pt>
                <c:pt idx="1915">
                  <c:v>123435.03269451778</c:v>
                </c:pt>
                <c:pt idx="1917">
                  <c:v>123435.03269451778</c:v>
                </c:pt>
                <c:pt idx="1919">
                  <c:v>123435.03269451778</c:v>
                </c:pt>
                <c:pt idx="1921">
                  <c:v>123435.03269451778</c:v>
                </c:pt>
                <c:pt idx="1923">
                  <c:v>123435.03269451778</c:v>
                </c:pt>
                <c:pt idx="1925">
                  <c:v>123435.03269451778</c:v>
                </c:pt>
                <c:pt idx="1927">
                  <c:v>123435.03269451778</c:v>
                </c:pt>
                <c:pt idx="1929">
                  <c:v>123435.03269451778</c:v>
                </c:pt>
                <c:pt idx="1931">
                  <c:v>123435.03269451778</c:v>
                </c:pt>
                <c:pt idx="1933">
                  <c:v>123435.03269451778</c:v>
                </c:pt>
                <c:pt idx="1935">
                  <c:v>123435.03269451778</c:v>
                </c:pt>
                <c:pt idx="1937">
                  <c:v>123435.03269451778</c:v>
                </c:pt>
                <c:pt idx="1939">
                  <c:v>123435.03269451778</c:v>
                </c:pt>
                <c:pt idx="1941">
                  <c:v>123435.03269451778</c:v>
                </c:pt>
                <c:pt idx="1943">
                  <c:v>123435.03269451778</c:v>
                </c:pt>
                <c:pt idx="1945">
                  <c:v>123435.03269451778</c:v>
                </c:pt>
                <c:pt idx="1947">
                  <c:v>123435.03269451778</c:v>
                </c:pt>
                <c:pt idx="1949">
                  <c:v>123435.03269451778</c:v>
                </c:pt>
                <c:pt idx="1951">
                  <c:v>123435.03269451778</c:v>
                </c:pt>
                <c:pt idx="1953">
                  <c:v>123435.03269451778</c:v>
                </c:pt>
                <c:pt idx="1955">
                  <c:v>123435.03269451778</c:v>
                </c:pt>
                <c:pt idx="1957">
                  <c:v>123435.03269451778</c:v>
                </c:pt>
                <c:pt idx="1959">
                  <c:v>123435.03269451778</c:v>
                </c:pt>
                <c:pt idx="1961">
                  <c:v>123435.03269451778</c:v>
                </c:pt>
                <c:pt idx="1963">
                  <c:v>123435.03269451778</c:v>
                </c:pt>
                <c:pt idx="1965">
                  <c:v>123435.03269451778</c:v>
                </c:pt>
                <c:pt idx="1967">
                  <c:v>123435.03269451778</c:v>
                </c:pt>
                <c:pt idx="1969">
                  <c:v>123435.03269451778</c:v>
                </c:pt>
                <c:pt idx="1971">
                  <c:v>123435.03269451778</c:v>
                </c:pt>
                <c:pt idx="1973">
                  <c:v>123435.03269451778</c:v>
                </c:pt>
                <c:pt idx="1975">
                  <c:v>123435.03269451778</c:v>
                </c:pt>
                <c:pt idx="1977">
                  <c:v>123435.03269451778</c:v>
                </c:pt>
                <c:pt idx="1979">
                  <c:v>123435.03269451778</c:v>
                </c:pt>
                <c:pt idx="1981">
                  <c:v>123435.03269451778</c:v>
                </c:pt>
                <c:pt idx="1983">
                  <c:v>123435.03269451778</c:v>
                </c:pt>
                <c:pt idx="1985">
                  <c:v>123435.03269451778</c:v>
                </c:pt>
                <c:pt idx="1987">
                  <c:v>123435.03269451778</c:v>
                </c:pt>
                <c:pt idx="1989">
                  <c:v>123435.03269451778</c:v>
                </c:pt>
                <c:pt idx="1991">
                  <c:v>123435.03269451778</c:v>
                </c:pt>
                <c:pt idx="1993">
                  <c:v>123435.03269451778</c:v>
                </c:pt>
                <c:pt idx="1995">
                  <c:v>123435.03269451778</c:v>
                </c:pt>
                <c:pt idx="1997">
                  <c:v>123435.03269451778</c:v>
                </c:pt>
                <c:pt idx="1999">
                  <c:v>123435.03269451778</c:v>
                </c:pt>
                <c:pt idx="2001">
                  <c:v>123435.03269451778</c:v>
                </c:pt>
                <c:pt idx="2003">
                  <c:v>123435.03269451778</c:v>
                </c:pt>
                <c:pt idx="2005">
                  <c:v>123435.03269451778</c:v>
                </c:pt>
                <c:pt idx="2007">
                  <c:v>123435.03269451778</c:v>
                </c:pt>
                <c:pt idx="2009">
                  <c:v>123435.03269451778</c:v>
                </c:pt>
                <c:pt idx="2011">
                  <c:v>123435.03269451778</c:v>
                </c:pt>
                <c:pt idx="2013">
                  <c:v>123435.03269451778</c:v>
                </c:pt>
                <c:pt idx="2015">
                  <c:v>123435.03269451778</c:v>
                </c:pt>
                <c:pt idx="2017">
                  <c:v>123435.03269451778</c:v>
                </c:pt>
                <c:pt idx="2019">
                  <c:v>123435.03269451778</c:v>
                </c:pt>
                <c:pt idx="2021">
                  <c:v>123435.03269451778</c:v>
                </c:pt>
                <c:pt idx="2023">
                  <c:v>123435.03269451778</c:v>
                </c:pt>
                <c:pt idx="2025">
                  <c:v>123435.03269451778</c:v>
                </c:pt>
                <c:pt idx="2027">
                  <c:v>123435.03269451778</c:v>
                </c:pt>
                <c:pt idx="2029">
                  <c:v>123435.03269451778</c:v>
                </c:pt>
                <c:pt idx="2031">
                  <c:v>123435.03269451778</c:v>
                </c:pt>
                <c:pt idx="2033">
                  <c:v>123435.03269451778</c:v>
                </c:pt>
                <c:pt idx="2035">
                  <c:v>123435.03269451778</c:v>
                </c:pt>
                <c:pt idx="2037">
                  <c:v>123435.03269451778</c:v>
                </c:pt>
                <c:pt idx="2039">
                  <c:v>123435.03269451778</c:v>
                </c:pt>
                <c:pt idx="2041">
                  <c:v>123435.03269451778</c:v>
                </c:pt>
                <c:pt idx="2043">
                  <c:v>123435.03269451778</c:v>
                </c:pt>
                <c:pt idx="2045">
                  <c:v>123435.03269451778</c:v>
                </c:pt>
                <c:pt idx="2047">
                  <c:v>123435.03269451778</c:v>
                </c:pt>
                <c:pt idx="2049">
                  <c:v>123435.03269451778</c:v>
                </c:pt>
                <c:pt idx="2051">
                  <c:v>123435.03269451778</c:v>
                </c:pt>
                <c:pt idx="2053">
                  <c:v>123435.03269451778</c:v>
                </c:pt>
                <c:pt idx="2055">
                  <c:v>123435.03269451778</c:v>
                </c:pt>
                <c:pt idx="2057">
                  <c:v>123435.03269451778</c:v>
                </c:pt>
                <c:pt idx="2059">
                  <c:v>123435.03269451778</c:v>
                </c:pt>
                <c:pt idx="2061">
                  <c:v>123435.03269451778</c:v>
                </c:pt>
                <c:pt idx="2063">
                  <c:v>123435.03269451778</c:v>
                </c:pt>
                <c:pt idx="2065">
                  <c:v>123435.03269451778</c:v>
                </c:pt>
                <c:pt idx="2067">
                  <c:v>123435.03269451778</c:v>
                </c:pt>
                <c:pt idx="2069">
                  <c:v>123435.03269451778</c:v>
                </c:pt>
                <c:pt idx="2071">
                  <c:v>123435.03269451778</c:v>
                </c:pt>
                <c:pt idx="2073">
                  <c:v>123435.03269451778</c:v>
                </c:pt>
                <c:pt idx="2075">
                  <c:v>123435.03269451778</c:v>
                </c:pt>
                <c:pt idx="2077">
                  <c:v>123435.03269451778</c:v>
                </c:pt>
                <c:pt idx="2079">
                  <c:v>123435.03269451778</c:v>
                </c:pt>
                <c:pt idx="2081">
                  <c:v>123435.03269451778</c:v>
                </c:pt>
                <c:pt idx="2083">
                  <c:v>123435.03269451778</c:v>
                </c:pt>
                <c:pt idx="2085">
                  <c:v>123435.03269451778</c:v>
                </c:pt>
                <c:pt idx="2087">
                  <c:v>123435.03269451778</c:v>
                </c:pt>
                <c:pt idx="2089">
                  <c:v>123435.03269451778</c:v>
                </c:pt>
                <c:pt idx="2091">
                  <c:v>123435.03269451778</c:v>
                </c:pt>
                <c:pt idx="2093">
                  <c:v>123435.03269451778</c:v>
                </c:pt>
                <c:pt idx="2095">
                  <c:v>123435.03269451778</c:v>
                </c:pt>
                <c:pt idx="2097">
                  <c:v>123435.03269451778</c:v>
                </c:pt>
                <c:pt idx="2099">
                  <c:v>123435.03269451778</c:v>
                </c:pt>
                <c:pt idx="2101">
                  <c:v>123435.03269451778</c:v>
                </c:pt>
                <c:pt idx="2103">
                  <c:v>123435.03269451778</c:v>
                </c:pt>
                <c:pt idx="2105">
                  <c:v>123435.03269451778</c:v>
                </c:pt>
                <c:pt idx="2107">
                  <c:v>123435.03269451778</c:v>
                </c:pt>
                <c:pt idx="2109">
                  <c:v>123435.03269451778</c:v>
                </c:pt>
                <c:pt idx="2111">
                  <c:v>123435.03269451778</c:v>
                </c:pt>
                <c:pt idx="2113">
                  <c:v>123435.03269451778</c:v>
                </c:pt>
                <c:pt idx="2115">
                  <c:v>123435.03269451778</c:v>
                </c:pt>
                <c:pt idx="2117">
                  <c:v>123435.03269451778</c:v>
                </c:pt>
                <c:pt idx="2119">
                  <c:v>123435.03269451778</c:v>
                </c:pt>
                <c:pt idx="2121">
                  <c:v>123435.03269451778</c:v>
                </c:pt>
                <c:pt idx="2123">
                  <c:v>123435.03269451778</c:v>
                </c:pt>
                <c:pt idx="2125">
                  <c:v>123435.03269451778</c:v>
                </c:pt>
                <c:pt idx="2127">
                  <c:v>123435.03269451778</c:v>
                </c:pt>
                <c:pt idx="2129">
                  <c:v>123435.03269451778</c:v>
                </c:pt>
                <c:pt idx="2131">
                  <c:v>123435.03269451778</c:v>
                </c:pt>
                <c:pt idx="2133">
                  <c:v>123435.03269451778</c:v>
                </c:pt>
                <c:pt idx="2135">
                  <c:v>123435.03269451778</c:v>
                </c:pt>
                <c:pt idx="2137">
                  <c:v>123435.03269451778</c:v>
                </c:pt>
                <c:pt idx="2139">
                  <c:v>123435.03269451778</c:v>
                </c:pt>
                <c:pt idx="2141">
                  <c:v>123435.03269451778</c:v>
                </c:pt>
                <c:pt idx="2143">
                  <c:v>123435.03269451778</c:v>
                </c:pt>
                <c:pt idx="2145">
                  <c:v>123435.03269451778</c:v>
                </c:pt>
                <c:pt idx="2147">
                  <c:v>123435.03269451778</c:v>
                </c:pt>
                <c:pt idx="2149">
                  <c:v>123435.03269451778</c:v>
                </c:pt>
                <c:pt idx="2151">
                  <c:v>123435.03269451778</c:v>
                </c:pt>
                <c:pt idx="2153">
                  <c:v>123435.03269451778</c:v>
                </c:pt>
                <c:pt idx="2155">
                  <c:v>123435.03269451778</c:v>
                </c:pt>
                <c:pt idx="2157">
                  <c:v>123435.03269451778</c:v>
                </c:pt>
                <c:pt idx="2159">
                  <c:v>123435.03269451778</c:v>
                </c:pt>
                <c:pt idx="2161">
                  <c:v>123435.03269451778</c:v>
                </c:pt>
                <c:pt idx="2163">
                  <c:v>123435.03269451778</c:v>
                </c:pt>
                <c:pt idx="2165">
                  <c:v>123435.03269451778</c:v>
                </c:pt>
                <c:pt idx="2167">
                  <c:v>123435.03269451778</c:v>
                </c:pt>
                <c:pt idx="2169">
                  <c:v>123435.03269451778</c:v>
                </c:pt>
                <c:pt idx="2171">
                  <c:v>123435.03269451778</c:v>
                </c:pt>
                <c:pt idx="2173">
                  <c:v>123435.03269451778</c:v>
                </c:pt>
                <c:pt idx="2175">
                  <c:v>123435.03269451778</c:v>
                </c:pt>
                <c:pt idx="2177">
                  <c:v>123435.03269451778</c:v>
                </c:pt>
                <c:pt idx="2179">
                  <c:v>123435.03269451778</c:v>
                </c:pt>
                <c:pt idx="2181">
                  <c:v>123435.03269451778</c:v>
                </c:pt>
                <c:pt idx="2183">
                  <c:v>123435.03269451778</c:v>
                </c:pt>
                <c:pt idx="2185">
                  <c:v>123435.03269451778</c:v>
                </c:pt>
                <c:pt idx="2187">
                  <c:v>123435.03269451778</c:v>
                </c:pt>
                <c:pt idx="2189">
                  <c:v>123435.03269451778</c:v>
                </c:pt>
                <c:pt idx="2191">
                  <c:v>123435.03269451778</c:v>
                </c:pt>
                <c:pt idx="2193">
                  <c:v>123435.03269451778</c:v>
                </c:pt>
                <c:pt idx="2195">
                  <c:v>123435.03269451778</c:v>
                </c:pt>
                <c:pt idx="2197">
                  <c:v>123435.03269451778</c:v>
                </c:pt>
                <c:pt idx="2199">
                  <c:v>123435.03269451778</c:v>
                </c:pt>
                <c:pt idx="2201">
                  <c:v>123435.03269451778</c:v>
                </c:pt>
                <c:pt idx="2203">
                  <c:v>123435.03269451778</c:v>
                </c:pt>
                <c:pt idx="2205">
                  <c:v>123435.03269451778</c:v>
                </c:pt>
                <c:pt idx="2207">
                  <c:v>123435.03269451778</c:v>
                </c:pt>
                <c:pt idx="2209">
                  <c:v>123435.03269451778</c:v>
                </c:pt>
                <c:pt idx="2211">
                  <c:v>123435.03269451778</c:v>
                </c:pt>
                <c:pt idx="2213">
                  <c:v>123435.03269451778</c:v>
                </c:pt>
                <c:pt idx="2215">
                  <c:v>123435.03269451778</c:v>
                </c:pt>
                <c:pt idx="2217">
                  <c:v>123435.03269451778</c:v>
                </c:pt>
                <c:pt idx="2219">
                  <c:v>123435.03269451778</c:v>
                </c:pt>
                <c:pt idx="2221">
                  <c:v>123435.03269451778</c:v>
                </c:pt>
                <c:pt idx="2223">
                  <c:v>123435.03269451778</c:v>
                </c:pt>
                <c:pt idx="2225">
                  <c:v>123435.03269451778</c:v>
                </c:pt>
                <c:pt idx="2227">
                  <c:v>123435.03269451778</c:v>
                </c:pt>
                <c:pt idx="2229">
                  <c:v>123435.03269451778</c:v>
                </c:pt>
                <c:pt idx="2231">
                  <c:v>123435.03269451778</c:v>
                </c:pt>
                <c:pt idx="2233">
                  <c:v>123435.03269451778</c:v>
                </c:pt>
                <c:pt idx="2235">
                  <c:v>123435.03269451778</c:v>
                </c:pt>
                <c:pt idx="2237">
                  <c:v>123435.03269451778</c:v>
                </c:pt>
                <c:pt idx="2239">
                  <c:v>123435.03269451778</c:v>
                </c:pt>
                <c:pt idx="2241">
                  <c:v>123435.03269451778</c:v>
                </c:pt>
                <c:pt idx="2243">
                  <c:v>123435.03269451778</c:v>
                </c:pt>
                <c:pt idx="2245">
                  <c:v>123435.03269451778</c:v>
                </c:pt>
                <c:pt idx="2247">
                  <c:v>123435.03269451778</c:v>
                </c:pt>
                <c:pt idx="2249">
                  <c:v>123435.03269451778</c:v>
                </c:pt>
                <c:pt idx="2251">
                  <c:v>123435.03269451778</c:v>
                </c:pt>
                <c:pt idx="2253">
                  <c:v>123435.03269451778</c:v>
                </c:pt>
                <c:pt idx="2255">
                  <c:v>123435.03269451778</c:v>
                </c:pt>
                <c:pt idx="2257">
                  <c:v>123435.03269451778</c:v>
                </c:pt>
                <c:pt idx="2259">
                  <c:v>123435.03269451778</c:v>
                </c:pt>
                <c:pt idx="2261">
                  <c:v>123435.03269451778</c:v>
                </c:pt>
                <c:pt idx="2263">
                  <c:v>123435.03269451778</c:v>
                </c:pt>
                <c:pt idx="2265">
                  <c:v>123435.03269451778</c:v>
                </c:pt>
                <c:pt idx="2267">
                  <c:v>123435.03269451778</c:v>
                </c:pt>
                <c:pt idx="2269">
                  <c:v>123435.03269451778</c:v>
                </c:pt>
                <c:pt idx="2271">
                  <c:v>123435.03269451778</c:v>
                </c:pt>
                <c:pt idx="2273">
                  <c:v>123435.03269451778</c:v>
                </c:pt>
                <c:pt idx="2275">
                  <c:v>123435.03269451778</c:v>
                </c:pt>
                <c:pt idx="2277">
                  <c:v>123435.03269451778</c:v>
                </c:pt>
                <c:pt idx="2279">
                  <c:v>123435.03269451778</c:v>
                </c:pt>
                <c:pt idx="2281">
                  <c:v>123435.03269451778</c:v>
                </c:pt>
                <c:pt idx="2283">
                  <c:v>123435.03269451778</c:v>
                </c:pt>
                <c:pt idx="2285">
                  <c:v>123435.03269451778</c:v>
                </c:pt>
                <c:pt idx="2287">
                  <c:v>123435.03269451778</c:v>
                </c:pt>
                <c:pt idx="2289">
                  <c:v>123435.03269451778</c:v>
                </c:pt>
                <c:pt idx="2291">
                  <c:v>123435.03269451778</c:v>
                </c:pt>
                <c:pt idx="2293">
                  <c:v>123435.03269451778</c:v>
                </c:pt>
                <c:pt idx="2295">
                  <c:v>123435.03269451778</c:v>
                </c:pt>
                <c:pt idx="2297">
                  <c:v>123435.03269451778</c:v>
                </c:pt>
                <c:pt idx="2299">
                  <c:v>123435.03269451778</c:v>
                </c:pt>
                <c:pt idx="2301">
                  <c:v>123435.03269451778</c:v>
                </c:pt>
                <c:pt idx="2303">
                  <c:v>123435.03269451778</c:v>
                </c:pt>
                <c:pt idx="2305">
                  <c:v>123435.03269451778</c:v>
                </c:pt>
                <c:pt idx="2307">
                  <c:v>123435.03269451778</c:v>
                </c:pt>
                <c:pt idx="2309">
                  <c:v>123435.03269451778</c:v>
                </c:pt>
                <c:pt idx="2311">
                  <c:v>123435.03269451778</c:v>
                </c:pt>
                <c:pt idx="2313">
                  <c:v>123435.03269451778</c:v>
                </c:pt>
                <c:pt idx="2315">
                  <c:v>123435.03269451778</c:v>
                </c:pt>
                <c:pt idx="2317">
                  <c:v>123435.03269451778</c:v>
                </c:pt>
                <c:pt idx="2319">
                  <c:v>123435.03269451778</c:v>
                </c:pt>
                <c:pt idx="2321">
                  <c:v>123435.03269451778</c:v>
                </c:pt>
                <c:pt idx="2323">
                  <c:v>123435.03269451778</c:v>
                </c:pt>
                <c:pt idx="2325">
                  <c:v>123435.03269451778</c:v>
                </c:pt>
                <c:pt idx="2327">
                  <c:v>123435.03269451778</c:v>
                </c:pt>
                <c:pt idx="2329">
                  <c:v>123435.03269451778</c:v>
                </c:pt>
                <c:pt idx="2331">
                  <c:v>123435.03269451778</c:v>
                </c:pt>
                <c:pt idx="2333">
                  <c:v>123435.03269451778</c:v>
                </c:pt>
                <c:pt idx="2335">
                  <c:v>123435.03269451778</c:v>
                </c:pt>
                <c:pt idx="2337">
                  <c:v>123435.03269451778</c:v>
                </c:pt>
                <c:pt idx="2339">
                  <c:v>123435.03269451778</c:v>
                </c:pt>
                <c:pt idx="2341">
                  <c:v>123435.03269451778</c:v>
                </c:pt>
                <c:pt idx="2343">
                  <c:v>123435.03269451778</c:v>
                </c:pt>
                <c:pt idx="2345">
                  <c:v>123435.03269451778</c:v>
                </c:pt>
                <c:pt idx="2347">
                  <c:v>123435.03269451778</c:v>
                </c:pt>
                <c:pt idx="2349">
                  <c:v>123435.03269451778</c:v>
                </c:pt>
                <c:pt idx="2351">
                  <c:v>123435.03269451778</c:v>
                </c:pt>
                <c:pt idx="2353">
                  <c:v>123435.03269451778</c:v>
                </c:pt>
                <c:pt idx="2355">
                  <c:v>123435.03269451778</c:v>
                </c:pt>
                <c:pt idx="2357">
                  <c:v>123435.03269451778</c:v>
                </c:pt>
                <c:pt idx="2359">
                  <c:v>123435.03269451778</c:v>
                </c:pt>
                <c:pt idx="2361">
                  <c:v>123435.03269451778</c:v>
                </c:pt>
                <c:pt idx="2363">
                  <c:v>123435.03269451778</c:v>
                </c:pt>
                <c:pt idx="2365">
                  <c:v>123435.03269451778</c:v>
                </c:pt>
                <c:pt idx="2367">
                  <c:v>123435.03269451778</c:v>
                </c:pt>
                <c:pt idx="2369">
                  <c:v>123435.03269451778</c:v>
                </c:pt>
                <c:pt idx="2371">
                  <c:v>123435.03269451778</c:v>
                </c:pt>
                <c:pt idx="2373">
                  <c:v>123435.03269451778</c:v>
                </c:pt>
                <c:pt idx="2375">
                  <c:v>123435.03269451778</c:v>
                </c:pt>
                <c:pt idx="2377">
                  <c:v>123435.03269451778</c:v>
                </c:pt>
                <c:pt idx="2379">
                  <c:v>123435.03269451778</c:v>
                </c:pt>
                <c:pt idx="2381">
                  <c:v>123435.03269451778</c:v>
                </c:pt>
                <c:pt idx="2383">
                  <c:v>123435.03269451778</c:v>
                </c:pt>
                <c:pt idx="2385">
                  <c:v>123435.03269451778</c:v>
                </c:pt>
                <c:pt idx="2387">
                  <c:v>123435.03269451778</c:v>
                </c:pt>
                <c:pt idx="2389">
                  <c:v>123435.03269451778</c:v>
                </c:pt>
                <c:pt idx="2391">
                  <c:v>123435.03269451778</c:v>
                </c:pt>
                <c:pt idx="2393">
                  <c:v>123435.03269451778</c:v>
                </c:pt>
                <c:pt idx="2395">
                  <c:v>123435.03269451778</c:v>
                </c:pt>
                <c:pt idx="2397">
                  <c:v>123435.03269451778</c:v>
                </c:pt>
                <c:pt idx="2399">
                  <c:v>123435.03269451778</c:v>
                </c:pt>
                <c:pt idx="2401">
                  <c:v>123435.03269451778</c:v>
                </c:pt>
                <c:pt idx="2403">
                  <c:v>123435.03269451778</c:v>
                </c:pt>
                <c:pt idx="2405">
                  <c:v>123435.03269451778</c:v>
                </c:pt>
                <c:pt idx="2407">
                  <c:v>123435.03269451778</c:v>
                </c:pt>
                <c:pt idx="2409">
                  <c:v>123435.03269451778</c:v>
                </c:pt>
                <c:pt idx="2411">
                  <c:v>123435.03269451778</c:v>
                </c:pt>
                <c:pt idx="2413">
                  <c:v>123435.03269451778</c:v>
                </c:pt>
                <c:pt idx="2415">
                  <c:v>123435.03269451778</c:v>
                </c:pt>
                <c:pt idx="2417">
                  <c:v>123435.03269451778</c:v>
                </c:pt>
                <c:pt idx="2419">
                  <c:v>123435.03269451778</c:v>
                </c:pt>
                <c:pt idx="2421">
                  <c:v>123435.03269451778</c:v>
                </c:pt>
                <c:pt idx="2423">
                  <c:v>123435.03269451778</c:v>
                </c:pt>
                <c:pt idx="2425">
                  <c:v>123435.03269451778</c:v>
                </c:pt>
                <c:pt idx="2427">
                  <c:v>123435.03269451778</c:v>
                </c:pt>
                <c:pt idx="2429">
                  <c:v>123435.03269451778</c:v>
                </c:pt>
                <c:pt idx="2431">
                  <c:v>123435.03269451778</c:v>
                </c:pt>
                <c:pt idx="2433">
                  <c:v>123435.03269451778</c:v>
                </c:pt>
                <c:pt idx="2435">
                  <c:v>123435.03269451778</c:v>
                </c:pt>
                <c:pt idx="2437">
                  <c:v>123435.03269451778</c:v>
                </c:pt>
                <c:pt idx="2439">
                  <c:v>123435.03269451778</c:v>
                </c:pt>
                <c:pt idx="2441">
                  <c:v>123435.03269451778</c:v>
                </c:pt>
                <c:pt idx="2443">
                  <c:v>123435.03269451778</c:v>
                </c:pt>
                <c:pt idx="2445">
                  <c:v>123435.03269451778</c:v>
                </c:pt>
                <c:pt idx="2447">
                  <c:v>123435.03269451778</c:v>
                </c:pt>
                <c:pt idx="2449">
                  <c:v>123435.03269451778</c:v>
                </c:pt>
                <c:pt idx="2451">
                  <c:v>123435.03269451778</c:v>
                </c:pt>
                <c:pt idx="2453">
                  <c:v>123435.03269451778</c:v>
                </c:pt>
                <c:pt idx="2455">
                  <c:v>123435.03269451778</c:v>
                </c:pt>
                <c:pt idx="2457">
                  <c:v>123435.03269451778</c:v>
                </c:pt>
                <c:pt idx="2459">
                  <c:v>123435.03269451778</c:v>
                </c:pt>
                <c:pt idx="2461">
                  <c:v>123435.03269451778</c:v>
                </c:pt>
                <c:pt idx="2463">
                  <c:v>123435.03269451778</c:v>
                </c:pt>
                <c:pt idx="2465">
                  <c:v>123435.03269451778</c:v>
                </c:pt>
                <c:pt idx="2467">
                  <c:v>123435.03269451778</c:v>
                </c:pt>
                <c:pt idx="2469">
                  <c:v>123435.03269451778</c:v>
                </c:pt>
                <c:pt idx="2471">
                  <c:v>123435.03269451778</c:v>
                </c:pt>
                <c:pt idx="2473">
                  <c:v>123435.03269451778</c:v>
                </c:pt>
                <c:pt idx="2475">
                  <c:v>123435.03269451778</c:v>
                </c:pt>
                <c:pt idx="2477">
                  <c:v>123435.03269451778</c:v>
                </c:pt>
                <c:pt idx="2479">
                  <c:v>123435.03269451778</c:v>
                </c:pt>
                <c:pt idx="2481">
                  <c:v>123435.03269451778</c:v>
                </c:pt>
                <c:pt idx="2483">
                  <c:v>123435.03269451778</c:v>
                </c:pt>
                <c:pt idx="2485">
                  <c:v>123435.03269451778</c:v>
                </c:pt>
                <c:pt idx="2487">
                  <c:v>123435.03269451778</c:v>
                </c:pt>
                <c:pt idx="2489">
                  <c:v>123435.03269451778</c:v>
                </c:pt>
                <c:pt idx="2491">
                  <c:v>123435.03269451778</c:v>
                </c:pt>
                <c:pt idx="2493">
                  <c:v>123435.03269451778</c:v>
                </c:pt>
                <c:pt idx="2495">
                  <c:v>123435.03269451778</c:v>
                </c:pt>
                <c:pt idx="2497">
                  <c:v>123435.03269451778</c:v>
                </c:pt>
                <c:pt idx="2499">
                  <c:v>123435.03269451778</c:v>
                </c:pt>
                <c:pt idx="2501">
                  <c:v>123435.03269451778</c:v>
                </c:pt>
                <c:pt idx="2503">
                  <c:v>123435.03269451778</c:v>
                </c:pt>
                <c:pt idx="2505">
                  <c:v>123435.03269451778</c:v>
                </c:pt>
                <c:pt idx="2507">
                  <c:v>123435.03269451778</c:v>
                </c:pt>
                <c:pt idx="2509">
                  <c:v>123435.03269451778</c:v>
                </c:pt>
                <c:pt idx="2511">
                  <c:v>123435.03269451778</c:v>
                </c:pt>
                <c:pt idx="2513">
                  <c:v>123435.03269451778</c:v>
                </c:pt>
                <c:pt idx="2515">
                  <c:v>123435.03269451778</c:v>
                </c:pt>
                <c:pt idx="2517">
                  <c:v>123435.03269451778</c:v>
                </c:pt>
                <c:pt idx="2519">
                  <c:v>123435.03269451778</c:v>
                </c:pt>
                <c:pt idx="2521">
                  <c:v>123435.03269451778</c:v>
                </c:pt>
                <c:pt idx="2523">
                  <c:v>123435.03269451778</c:v>
                </c:pt>
                <c:pt idx="2525">
                  <c:v>123435.03269451778</c:v>
                </c:pt>
                <c:pt idx="2527">
                  <c:v>123435.03269451778</c:v>
                </c:pt>
                <c:pt idx="2529">
                  <c:v>123435.03269451778</c:v>
                </c:pt>
                <c:pt idx="2531">
                  <c:v>123435.03269451778</c:v>
                </c:pt>
                <c:pt idx="2533">
                  <c:v>123435.03269451778</c:v>
                </c:pt>
                <c:pt idx="2535">
                  <c:v>123435.03269451778</c:v>
                </c:pt>
                <c:pt idx="2537">
                  <c:v>123435.03269451778</c:v>
                </c:pt>
                <c:pt idx="2539">
                  <c:v>123435.03269451778</c:v>
                </c:pt>
                <c:pt idx="2541">
                  <c:v>123435.03269451778</c:v>
                </c:pt>
                <c:pt idx="2543">
                  <c:v>123435.03269451778</c:v>
                </c:pt>
                <c:pt idx="2545">
                  <c:v>123435.03269451778</c:v>
                </c:pt>
                <c:pt idx="2547">
                  <c:v>123435.03269451778</c:v>
                </c:pt>
                <c:pt idx="2549">
                  <c:v>123435.03269451778</c:v>
                </c:pt>
                <c:pt idx="2551">
                  <c:v>123435.03269451778</c:v>
                </c:pt>
                <c:pt idx="2553">
                  <c:v>123435.03269451778</c:v>
                </c:pt>
                <c:pt idx="2555">
                  <c:v>123435.03269451778</c:v>
                </c:pt>
                <c:pt idx="2557">
                  <c:v>123435.03269451778</c:v>
                </c:pt>
                <c:pt idx="2559">
                  <c:v>123435.03269451778</c:v>
                </c:pt>
                <c:pt idx="2561">
                  <c:v>123435.03269451778</c:v>
                </c:pt>
                <c:pt idx="2563">
                  <c:v>123435.03269451778</c:v>
                </c:pt>
                <c:pt idx="2565">
                  <c:v>123435.03269451778</c:v>
                </c:pt>
                <c:pt idx="2567">
                  <c:v>123435.03269451778</c:v>
                </c:pt>
                <c:pt idx="2569">
                  <c:v>123435.03269451778</c:v>
                </c:pt>
                <c:pt idx="2571">
                  <c:v>123435.03269451778</c:v>
                </c:pt>
                <c:pt idx="2573">
                  <c:v>123435.03269451778</c:v>
                </c:pt>
                <c:pt idx="2575">
                  <c:v>123435.03269451778</c:v>
                </c:pt>
                <c:pt idx="2577">
                  <c:v>123435.03269451778</c:v>
                </c:pt>
                <c:pt idx="2579">
                  <c:v>123435.03269451778</c:v>
                </c:pt>
                <c:pt idx="2581">
                  <c:v>123435.03269451778</c:v>
                </c:pt>
                <c:pt idx="2583">
                  <c:v>123435.03269451778</c:v>
                </c:pt>
                <c:pt idx="2585">
                  <c:v>123435.03269451778</c:v>
                </c:pt>
                <c:pt idx="2587">
                  <c:v>123435.03269451778</c:v>
                </c:pt>
                <c:pt idx="2589">
                  <c:v>123435.03269451778</c:v>
                </c:pt>
                <c:pt idx="2591">
                  <c:v>123435.03269451778</c:v>
                </c:pt>
                <c:pt idx="2593">
                  <c:v>123435.03269451778</c:v>
                </c:pt>
                <c:pt idx="2595">
                  <c:v>123435.03269451778</c:v>
                </c:pt>
                <c:pt idx="2597">
                  <c:v>123435.03269451778</c:v>
                </c:pt>
                <c:pt idx="2599">
                  <c:v>123435.03269451778</c:v>
                </c:pt>
                <c:pt idx="2601">
                  <c:v>123435.03269451778</c:v>
                </c:pt>
                <c:pt idx="2603">
                  <c:v>123435.03269451778</c:v>
                </c:pt>
                <c:pt idx="2605">
                  <c:v>123435.03269451778</c:v>
                </c:pt>
                <c:pt idx="2607">
                  <c:v>123435.03269451778</c:v>
                </c:pt>
                <c:pt idx="2609">
                  <c:v>123435.03269451778</c:v>
                </c:pt>
                <c:pt idx="2611">
                  <c:v>123435.03269451778</c:v>
                </c:pt>
                <c:pt idx="2613">
                  <c:v>123435.03269451778</c:v>
                </c:pt>
                <c:pt idx="2615">
                  <c:v>123435.03269451778</c:v>
                </c:pt>
                <c:pt idx="2617">
                  <c:v>123435.03269451778</c:v>
                </c:pt>
                <c:pt idx="2619">
                  <c:v>123435.03269451778</c:v>
                </c:pt>
                <c:pt idx="2621">
                  <c:v>123435.03269451778</c:v>
                </c:pt>
                <c:pt idx="2623">
                  <c:v>123435.03269451778</c:v>
                </c:pt>
                <c:pt idx="2625">
                  <c:v>123435.03269451778</c:v>
                </c:pt>
                <c:pt idx="2627">
                  <c:v>123435.03269451778</c:v>
                </c:pt>
                <c:pt idx="2629">
                  <c:v>123435.03269451778</c:v>
                </c:pt>
                <c:pt idx="2631">
                  <c:v>123435.03269451778</c:v>
                </c:pt>
                <c:pt idx="2633">
                  <c:v>123435.03269451778</c:v>
                </c:pt>
                <c:pt idx="2635">
                  <c:v>123435.03269451778</c:v>
                </c:pt>
                <c:pt idx="2637">
                  <c:v>123435.03269451778</c:v>
                </c:pt>
                <c:pt idx="2639">
                  <c:v>123435.03269451778</c:v>
                </c:pt>
                <c:pt idx="2641">
                  <c:v>123435.03269451778</c:v>
                </c:pt>
                <c:pt idx="2643">
                  <c:v>123435.03269451778</c:v>
                </c:pt>
                <c:pt idx="2645">
                  <c:v>123435.03269451778</c:v>
                </c:pt>
                <c:pt idx="2647">
                  <c:v>123435.03269451778</c:v>
                </c:pt>
                <c:pt idx="2649">
                  <c:v>123435.03269451778</c:v>
                </c:pt>
                <c:pt idx="2651">
                  <c:v>123435.03269451778</c:v>
                </c:pt>
                <c:pt idx="2653">
                  <c:v>123435.03269451778</c:v>
                </c:pt>
                <c:pt idx="2655">
                  <c:v>123435.03269451778</c:v>
                </c:pt>
                <c:pt idx="2657">
                  <c:v>123435.03269451778</c:v>
                </c:pt>
                <c:pt idx="2659">
                  <c:v>123435.03269451778</c:v>
                </c:pt>
                <c:pt idx="2661">
                  <c:v>123435.03269451778</c:v>
                </c:pt>
                <c:pt idx="2663">
                  <c:v>123435.03269451778</c:v>
                </c:pt>
                <c:pt idx="2665">
                  <c:v>123435.03269451778</c:v>
                </c:pt>
                <c:pt idx="2667">
                  <c:v>123435.03269451778</c:v>
                </c:pt>
                <c:pt idx="2669">
                  <c:v>123435.03269451778</c:v>
                </c:pt>
                <c:pt idx="2671">
                  <c:v>123435.03269451778</c:v>
                </c:pt>
                <c:pt idx="2673">
                  <c:v>123435.03269451778</c:v>
                </c:pt>
                <c:pt idx="2675">
                  <c:v>123435.03269451778</c:v>
                </c:pt>
                <c:pt idx="2677">
                  <c:v>123435.03269451778</c:v>
                </c:pt>
                <c:pt idx="2679">
                  <c:v>123435.03269451778</c:v>
                </c:pt>
                <c:pt idx="2681">
                  <c:v>123435.03269451778</c:v>
                </c:pt>
                <c:pt idx="2683">
                  <c:v>123435.03269451778</c:v>
                </c:pt>
                <c:pt idx="2685">
                  <c:v>123435.03269451778</c:v>
                </c:pt>
                <c:pt idx="2687">
                  <c:v>123435.03269451778</c:v>
                </c:pt>
                <c:pt idx="2689">
                  <c:v>123435.03269451778</c:v>
                </c:pt>
                <c:pt idx="2691">
                  <c:v>123435.03269451778</c:v>
                </c:pt>
                <c:pt idx="2693">
                  <c:v>123435.03269451778</c:v>
                </c:pt>
                <c:pt idx="2695">
                  <c:v>123435.03269451778</c:v>
                </c:pt>
                <c:pt idx="2697">
                  <c:v>123435.03269451778</c:v>
                </c:pt>
                <c:pt idx="2699">
                  <c:v>123435.03269451778</c:v>
                </c:pt>
                <c:pt idx="2701">
                  <c:v>123435.03269451778</c:v>
                </c:pt>
                <c:pt idx="2703">
                  <c:v>123435.03269451778</c:v>
                </c:pt>
                <c:pt idx="2705">
                  <c:v>123435.03269451778</c:v>
                </c:pt>
                <c:pt idx="2707">
                  <c:v>123435.03269451778</c:v>
                </c:pt>
                <c:pt idx="2709">
                  <c:v>123435.03269451778</c:v>
                </c:pt>
                <c:pt idx="2711">
                  <c:v>123435.03269451778</c:v>
                </c:pt>
                <c:pt idx="2713">
                  <c:v>123435.03269451778</c:v>
                </c:pt>
                <c:pt idx="2715">
                  <c:v>123435.03269451778</c:v>
                </c:pt>
                <c:pt idx="2717">
                  <c:v>123435.03269451778</c:v>
                </c:pt>
                <c:pt idx="2719">
                  <c:v>123435.03269451778</c:v>
                </c:pt>
                <c:pt idx="2721">
                  <c:v>123435.03269451778</c:v>
                </c:pt>
                <c:pt idx="2723">
                  <c:v>123435.03269451778</c:v>
                </c:pt>
                <c:pt idx="2725">
                  <c:v>123435.03269451778</c:v>
                </c:pt>
                <c:pt idx="2727">
                  <c:v>123435.03269451778</c:v>
                </c:pt>
                <c:pt idx="2729">
                  <c:v>123435.03269451778</c:v>
                </c:pt>
                <c:pt idx="2731">
                  <c:v>123435.03269451778</c:v>
                </c:pt>
                <c:pt idx="2733">
                  <c:v>123435.03269451778</c:v>
                </c:pt>
                <c:pt idx="2735">
                  <c:v>123435.03269451778</c:v>
                </c:pt>
                <c:pt idx="2737">
                  <c:v>123435.03269451778</c:v>
                </c:pt>
                <c:pt idx="2739">
                  <c:v>123435.03269451778</c:v>
                </c:pt>
                <c:pt idx="2741">
                  <c:v>123435.03269451778</c:v>
                </c:pt>
                <c:pt idx="2743">
                  <c:v>123435.03269451778</c:v>
                </c:pt>
                <c:pt idx="2745">
                  <c:v>123435.03269451778</c:v>
                </c:pt>
                <c:pt idx="2747">
                  <c:v>123435.03269451778</c:v>
                </c:pt>
                <c:pt idx="2749">
                  <c:v>123435.03269451778</c:v>
                </c:pt>
                <c:pt idx="2751">
                  <c:v>123435.03269451778</c:v>
                </c:pt>
                <c:pt idx="2753">
                  <c:v>123435.03269451778</c:v>
                </c:pt>
                <c:pt idx="2755">
                  <c:v>123435.03269451778</c:v>
                </c:pt>
                <c:pt idx="2757">
                  <c:v>123435.03269451778</c:v>
                </c:pt>
                <c:pt idx="2759">
                  <c:v>123435.03269451778</c:v>
                </c:pt>
                <c:pt idx="2761">
                  <c:v>123435.03269451778</c:v>
                </c:pt>
                <c:pt idx="2763">
                  <c:v>123435.03269451778</c:v>
                </c:pt>
                <c:pt idx="2765">
                  <c:v>123435.03269451778</c:v>
                </c:pt>
                <c:pt idx="2767">
                  <c:v>123435.03269451778</c:v>
                </c:pt>
                <c:pt idx="2769">
                  <c:v>123435.03269451778</c:v>
                </c:pt>
                <c:pt idx="2771">
                  <c:v>123435.03269451778</c:v>
                </c:pt>
                <c:pt idx="2773">
                  <c:v>123435.03269451778</c:v>
                </c:pt>
                <c:pt idx="2775">
                  <c:v>123435.03269451778</c:v>
                </c:pt>
                <c:pt idx="2777">
                  <c:v>123435.03269451778</c:v>
                </c:pt>
                <c:pt idx="2779">
                  <c:v>123435.03269451778</c:v>
                </c:pt>
                <c:pt idx="2781">
                  <c:v>123435.03269451778</c:v>
                </c:pt>
                <c:pt idx="2783">
                  <c:v>123435.03269451778</c:v>
                </c:pt>
                <c:pt idx="2785">
                  <c:v>123435.03269451778</c:v>
                </c:pt>
                <c:pt idx="2787">
                  <c:v>123435.03269451778</c:v>
                </c:pt>
                <c:pt idx="2789">
                  <c:v>123435.03269451778</c:v>
                </c:pt>
                <c:pt idx="2791">
                  <c:v>123435.03269451778</c:v>
                </c:pt>
                <c:pt idx="2793">
                  <c:v>123435.03269451778</c:v>
                </c:pt>
                <c:pt idx="2795">
                  <c:v>123435.03269451778</c:v>
                </c:pt>
                <c:pt idx="2797">
                  <c:v>123435.03269451778</c:v>
                </c:pt>
                <c:pt idx="2799">
                  <c:v>123435.03269451778</c:v>
                </c:pt>
                <c:pt idx="2801">
                  <c:v>123435.03269451778</c:v>
                </c:pt>
                <c:pt idx="2803">
                  <c:v>123435.03269451778</c:v>
                </c:pt>
                <c:pt idx="2805">
                  <c:v>123435.03269451778</c:v>
                </c:pt>
                <c:pt idx="2807">
                  <c:v>123435.03269451778</c:v>
                </c:pt>
                <c:pt idx="2809">
                  <c:v>123435.03269451778</c:v>
                </c:pt>
                <c:pt idx="2811">
                  <c:v>123435.03269451778</c:v>
                </c:pt>
                <c:pt idx="2813">
                  <c:v>123435.03269451778</c:v>
                </c:pt>
                <c:pt idx="2815">
                  <c:v>123435.03269451778</c:v>
                </c:pt>
                <c:pt idx="2817">
                  <c:v>123435.03269451778</c:v>
                </c:pt>
                <c:pt idx="2819">
                  <c:v>123435.03269451778</c:v>
                </c:pt>
                <c:pt idx="2821">
                  <c:v>123435.03269451778</c:v>
                </c:pt>
                <c:pt idx="2823">
                  <c:v>123435.03269451778</c:v>
                </c:pt>
                <c:pt idx="2825">
                  <c:v>123435.03269451778</c:v>
                </c:pt>
                <c:pt idx="2827">
                  <c:v>123435.03269451778</c:v>
                </c:pt>
                <c:pt idx="2829">
                  <c:v>123435.03269451778</c:v>
                </c:pt>
                <c:pt idx="2831">
                  <c:v>123435.03269451778</c:v>
                </c:pt>
                <c:pt idx="2833">
                  <c:v>123435.03269451778</c:v>
                </c:pt>
                <c:pt idx="2835">
                  <c:v>123435.03269451778</c:v>
                </c:pt>
                <c:pt idx="2837">
                  <c:v>123435.03269451778</c:v>
                </c:pt>
                <c:pt idx="2839">
                  <c:v>123435.03269451778</c:v>
                </c:pt>
                <c:pt idx="2841">
                  <c:v>123435.03269451778</c:v>
                </c:pt>
                <c:pt idx="2843">
                  <c:v>123435.03269451778</c:v>
                </c:pt>
                <c:pt idx="2845">
                  <c:v>123435.03269451778</c:v>
                </c:pt>
                <c:pt idx="2847">
                  <c:v>123435.03269451778</c:v>
                </c:pt>
                <c:pt idx="2849">
                  <c:v>123435.03269451778</c:v>
                </c:pt>
                <c:pt idx="2851">
                  <c:v>123435.03269451778</c:v>
                </c:pt>
                <c:pt idx="2853">
                  <c:v>123435.03269451778</c:v>
                </c:pt>
                <c:pt idx="2855">
                  <c:v>123435.03269451778</c:v>
                </c:pt>
                <c:pt idx="2857">
                  <c:v>123435.03269451778</c:v>
                </c:pt>
                <c:pt idx="2859">
                  <c:v>123435.03269451778</c:v>
                </c:pt>
                <c:pt idx="2861">
                  <c:v>123435.03269451778</c:v>
                </c:pt>
                <c:pt idx="2863">
                  <c:v>123435.03269451778</c:v>
                </c:pt>
                <c:pt idx="2865">
                  <c:v>123435.03269451778</c:v>
                </c:pt>
                <c:pt idx="2867">
                  <c:v>123435.03269451778</c:v>
                </c:pt>
                <c:pt idx="2869">
                  <c:v>123435.03269451778</c:v>
                </c:pt>
                <c:pt idx="2871">
                  <c:v>123435.03269451778</c:v>
                </c:pt>
                <c:pt idx="2873">
                  <c:v>123435.03269451778</c:v>
                </c:pt>
                <c:pt idx="2875">
                  <c:v>123435.03269451778</c:v>
                </c:pt>
                <c:pt idx="2877">
                  <c:v>123435.03269451778</c:v>
                </c:pt>
                <c:pt idx="2879">
                  <c:v>123435.03269451778</c:v>
                </c:pt>
                <c:pt idx="2881">
                  <c:v>123435.03269451778</c:v>
                </c:pt>
                <c:pt idx="2883">
                  <c:v>123435.03269451778</c:v>
                </c:pt>
                <c:pt idx="2885">
                  <c:v>123435.03269451778</c:v>
                </c:pt>
                <c:pt idx="2887">
                  <c:v>123435.03269451778</c:v>
                </c:pt>
                <c:pt idx="2889">
                  <c:v>123435.03269451778</c:v>
                </c:pt>
                <c:pt idx="2891">
                  <c:v>123435.03269451778</c:v>
                </c:pt>
                <c:pt idx="2893">
                  <c:v>123435.03269451778</c:v>
                </c:pt>
                <c:pt idx="2895">
                  <c:v>123435.03269451778</c:v>
                </c:pt>
                <c:pt idx="2897">
                  <c:v>123435.03269451778</c:v>
                </c:pt>
                <c:pt idx="2899">
                  <c:v>123435.03269451778</c:v>
                </c:pt>
                <c:pt idx="2901">
                  <c:v>123435.03269451778</c:v>
                </c:pt>
                <c:pt idx="2903">
                  <c:v>123435.03269451778</c:v>
                </c:pt>
                <c:pt idx="2905">
                  <c:v>123435.03269451778</c:v>
                </c:pt>
                <c:pt idx="2907">
                  <c:v>123435.03269451778</c:v>
                </c:pt>
                <c:pt idx="2909">
                  <c:v>123435.03269451778</c:v>
                </c:pt>
                <c:pt idx="2911">
                  <c:v>123435.03269451778</c:v>
                </c:pt>
                <c:pt idx="2913">
                  <c:v>123435.03269451778</c:v>
                </c:pt>
                <c:pt idx="2915">
                  <c:v>123435.03269451778</c:v>
                </c:pt>
                <c:pt idx="2917">
                  <c:v>123435.03269451778</c:v>
                </c:pt>
                <c:pt idx="2919">
                  <c:v>123435.03269451778</c:v>
                </c:pt>
                <c:pt idx="2921">
                  <c:v>123435.03269451778</c:v>
                </c:pt>
                <c:pt idx="2923">
                  <c:v>123435.03269451778</c:v>
                </c:pt>
                <c:pt idx="2925">
                  <c:v>123435.03269451778</c:v>
                </c:pt>
                <c:pt idx="2927">
                  <c:v>123435.03269451778</c:v>
                </c:pt>
                <c:pt idx="2929">
                  <c:v>123435.03269451778</c:v>
                </c:pt>
                <c:pt idx="2931">
                  <c:v>123435.03269451778</c:v>
                </c:pt>
                <c:pt idx="2933">
                  <c:v>123435.03269451778</c:v>
                </c:pt>
                <c:pt idx="2935">
                  <c:v>123435.03269451778</c:v>
                </c:pt>
                <c:pt idx="2937">
                  <c:v>123435.03269451778</c:v>
                </c:pt>
                <c:pt idx="2939">
                  <c:v>123435.03269451778</c:v>
                </c:pt>
                <c:pt idx="2941">
                  <c:v>123435.03269451778</c:v>
                </c:pt>
                <c:pt idx="2943">
                  <c:v>123435.03269451778</c:v>
                </c:pt>
                <c:pt idx="2945">
                  <c:v>123435.03269451778</c:v>
                </c:pt>
                <c:pt idx="2947">
                  <c:v>123435.03269451778</c:v>
                </c:pt>
                <c:pt idx="2949">
                  <c:v>123435.03269451778</c:v>
                </c:pt>
                <c:pt idx="2951">
                  <c:v>123435.03269451778</c:v>
                </c:pt>
                <c:pt idx="2953">
                  <c:v>123435.03269451778</c:v>
                </c:pt>
                <c:pt idx="2955">
                  <c:v>123435.03269451778</c:v>
                </c:pt>
                <c:pt idx="2957">
                  <c:v>123435.03269451778</c:v>
                </c:pt>
                <c:pt idx="2959">
                  <c:v>123435.03269451778</c:v>
                </c:pt>
                <c:pt idx="2961">
                  <c:v>123435.03269451778</c:v>
                </c:pt>
                <c:pt idx="2963">
                  <c:v>123435.03269451778</c:v>
                </c:pt>
                <c:pt idx="2965">
                  <c:v>123435.03269451778</c:v>
                </c:pt>
                <c:pt idx="2967">
                  <c:v>123435.03269451778</c:v>
                </c:pt>
                <c:pt idx="2969">
                  <c:v>123435.03269451778</c:v>
                </c:pt>
                <c:pt idx="2971">
                  <c:v>123435.03269451778</c:v>
                </c:pt>
                <c:pt idx="2973">
                  <c:v>123435.03269451778</c:v>
                </c:pt>
                <c:pt idx="2975">
                  <c:v>123435.03269451778</c:v>
                </c:pt>
                <c:pt idx="2977">
                  <c:v>123435.03269451778</c:v>
                </c:pt>
                <c:pt idx="2979">
                  <c:v>123435.03269451778</c:v>
                </c:pt>
                <c:pt idx="2981">
                  <c:v>123435.03269451778</c:v>
                </c:pt>
                <c:pt idx="2983">
                  <c:v>123435.03269451778</c:v>
                </c:pt>
                <c:pt idx="2985">
                  <c:v>123435.03269451778</c:v>
                </c:pt>
                <c:pt idx="2987">
                  <c:v>123435.03269451778</c:v>
                </c:pt>
                <c:pt idx="2989">
                  <c:v>123435.03269451778</c:v>
                </c:pt>
                <c:pt idx="2991">
                  <c:v>123435.03269451778</c:v>
                </c:pt>
                <c:pt idx="2993">
                  <c:v>123435.03269451778</c:v>
                </c:pt>
                <c:pt idx="2995">
                  <c:v>123435.03269451778</c:v>
                </c:pt>
                <c:pt idx="2997">
                  <c:v>123435.03269451778</c:v>
                </c:pt>
                <c:pt idx="2999">
                  <c:v>123435.03269451778</c:v>
                </c:pt>
                <c:pt idx="3001">
                  <c:v>123435.03269451778</c:v>
                </c:pt>
                <c:pt idx="3003">
                  <c:v>123435.03269451778</c:v>
                </c:pt>
                <c:pt idx="3005">
                  <c:v>123435.03269451778</c:v>
                </c:pt>
                <c:pt idx="3007">
                  <c:v>123435.03269451778</c:v>
                </c:pt>
                <c:pt idx="3009">
                  <c:v>123435.03269451778</c:v>
                </c:pt>
                <c:pt idx="3011">
                  <c:v>123435.03269451778</c:v>
                </c:pt>
                <c:pt idx="3013">
                  <c:v>123435.03269451778</c:v>
                </c:pt>
                <c:pt idx="3015">
                  <c:v>123435.03269451778</c:v>
                </c:pt>
                <c:pt idx="3017">
                  <c:v>123435.03269451778</c:v>
                </c:pt>
                <c:pt idx="3019">
                  <c:v>123435.03269451778</c:v>
                </c:pt>
                <c:pt idx="3021">
                  <c:v>123435.03269451778</c:v>
                </c:pt>
                <c:pt idx="3023">
                  <c:v>123435.03269451778</c:v>
                </c:pt>
                <c:pt idx="3025">
                  <c:v>123435.03269451778</c:v>
                </c:pt>
                <c:pt idx="3027">
                  <c:v>123435.03269451778</c:v>
                </c:pt>
                <c:pt idx="3029">
                  <c:v>123435.03269451778</c:v>
                </c:pt>
                <c:pt idx="3031">
                  <c:v>123435.03269451778</c:v>
                </c:pt>
                <c:pt idx="3033">
                  <c:v>123435.03269451778</c:v>
                </c:pt>
                <c:pt idx="3035">
                  <c:v>123435.03269451778</c:v>
                </c:pt>
                <c:pt idx="3037">
                  <c:v>123435.03269451778</c:v>
                </c:pt>
                <c:pt idx="3039">
                  <c:v>123435.03269451778</c:v>
                </c:pt>
                <c:pt idx="3041">
                  <c:v>123435.03269451778</c:v>
                </c:pt>
                <c:pt idx="3043">
                  <c:v>123435.03269451778</c:v>
                </c:pt>
                <c:pt idx="3045">
                  <c:v>123435.03269451778</c:v>
                </c:pt>
                <c:pt idx="3047">
                  <c:v>123435.03269451778</c:v>
                </c:pt>
                <c:pt idx="3049">
                  <c:v>123435.03269451778</c:v>
                </c:pt>
                <c:pt idx="3051">
                  <c:v>123435.03269451778</c:v>
                </c:pt>
                <c:pt idx="3053">
                  <c:v>123435.03269451778</c:v>
                </c:pt>
                <c:pt idx="3055">
                  <c:v>123435.03269451778</c:v>
                </c:pt>
                <c:pt idx="3057">
                  <c:v>123435.03269451778</c:v>
                </c:pt>
                <c:pt idx="3059">
                  <c:v>123435.03269451778</c:v>
                </c:pt>
                <c:pt idx="3061">
                  <c:v>123435.03269451778</c:v>
                </c:pt>
                <c:pt idx="3063">
                  <c:v>123435.03269451778</c:v>
                </c:pt>
                <c:pt idx="3065">
                  <c:v>123435.03269451778</c:v>
                </c:pt>
                <c:pt idx="3067">
                  <c:v>123435.03269451778</c:v>
                </c:pt>
                <c:pt idx="3069">
                  <c:v>123435.03269451778</c:v>
                </c:pt>
                <c:pt idx="3071">
                  <c:v>123435.03269451778</c:v>
                </c:pt>
                <c:pt idx="3073">
                  <c:v>123435.03269451778</c:v>
                </c:pt>
                <c:pt idx="3075">
                  <c:v>123435.03269451778</c:v>
                </c:pt>
                <c:pt idx="3077">
                  <c:v>123435.03269451778</c:v>
                </c:pt>
                <c:pt idx="3079">
                  <c:v>123435.03269451778</c:v>
                </c:pt>
                <c:pt idx="3081">
                  <c:v>123435.03269451778</c:v>
                </c:pt>
                <c:pt idx="3083">
                  <c:v>123435.03269451778</c:v>
                </c:pt>
                <c:pt idx="3085">
                  <c:v>123435.03269451778</c:v>
                </c:pt>
                <c:pt idx="3087">
                  <c:v>123435.03269451778</c:v>
                </c:pt>
                <c:pt idx="3089">
                  <c:v>123435.03269451778</c:v>
                </c:pt>
                <c:pt idx="3091">
                  <c:v>123435.03269451778</c:v>
                </c:pt>
                <c:pt idx="3093">
                  <c:v>123435.03269451778</c:v>
                </c:pt>
                <c:pt idx="3095">
                  <c:v>123435.03269451778</c:v>
                </c:pt>
                <c:pt idx="3097">
                  <c:v>123435.03269451778</c:v>
                </c:pt>
                <c:pt idx="3099">
                  <c:v>123435.03269451778</c:v>
                </c:pt>
                <c:pt idx="3101">
                  <c:v>123435.03269451778</c:v>
                </c:pt>
                <c:pt idx="3103">
                  <c:v>123435.03269451778</c:v>
                </c:pt>
                <c:pt idx="3105">
                  <c:v>123435.03269451778</c:v>
                </c:pt>
                <c:pt idx="3107">
                  <c:v>123435.03269451778</c:v>
                </c:pt>
                <c:pt idx="3109">
                  <c:v>123435.03269451778</c:v>
                </c:pt>
                <c:pt idx="3111">
                  <c:v>123435.03269451778</c:v>
                </c:pt>
                <c:pt idx="3113">
                  <c:v>123435.03269451778</c:v>
                </c:pt>
                <c:pt idx="3115">
                  <c:v>123435.03269451778</c:v>
                </c:pt>
                <c:pt idx="3117">
                  <c:v>123435.03269451778</c:v>
                </c:pt>
                <c:pt idx="3119">
                  <c:v>123435.03269451778</c:v>
                </c:pt>
                <c:pt idx="3121">
                  <c:v>123435.03269451778</c:v>
                </c:pt>
                <c:pt idx="3123">
                  <c:v>123435.03269451778</c:v>
                </c:pt>
                <c:pt idx="3125">
                  <c:v>123435.03269451778</c:v>
                </c:pt>
                <c:pt idx="3127">
                  <c:v>123435.03269451778</c:v>
                </c:pt>
                <c:pt idx="3129">
                  <c:v>123435.03269451778</c:v>
                </c:pt>
                <c:pt idx="3131">
                  <c:v>123435.03269451778</c:v>
                </c:pt>
                <c:pt idx="3133">
                  <c:v>123435.03269451778</c:v>
                </c:pt>
                <c:pt idx="3135">
                  <c:v>123435.03269451778</c:v>
                </c:pt>
                <c:pt idx="3137">
                  <c:v>123435.03269451778</c:v>
                </c:pt>
                <c:pt idx="3139">
                  <c:v>123435.03269451778</c:v>
                </c:pt>
                <c:pt idx="3141">
                  <c:v>123435.03269451778</c:v>
                </c:pt>
                <c:pt idx="3143">
                  <c:v>123435.03269451778</c:v>
                </c:pt>
                <c:pt idx="3145">
                  <c:v>123435.03269451778</c:v>
                </c:pt>
                <c:pt idx="3147">
                  <c:v>123435.03269451778</c:v>
                </c:pt>
                <c:pt idx="3149">
                  <c:v>123435.03269451778</c:v>
                </c:pt>
                <c:pt idx="3151">
                  <c:v>123435.03269451778</c:v>
                </c:pt>
                <c:pt idx="3153">
                  <c:v>123435.03269451778</c:v>
                </c:pt>
                <c:pt idx="3155">
                  <c:v>123435.03269451778</c:v>
                </c:pt>
                <c:pt idx="3157">
                  <c:v>123435.03269451778</c:v>
                </c:pt>
                <c:pt idx="3159">
                  <c:v>123435.03269451778</c:v>
                </c:pt>
                <c:pt idx="3161">
                  <c:v>123435.03269451778</c:v>
                </c:pt>
                <c:pt idx="3163">
                  <c:v>123435.03269451778</c:v>
                </c:pt>
                <c:pt idx="3165">
                  <c:v>123435.03269451778</c:v>
                </c:pt>
                <c:pt idx="3167">
                  <c:v>123435.03269451778</c:v>
                </c:pt>
                <c:pt idx="3169">
                  <c:v>123435.03269451778</c:v>
                </c:pt>
                <c:pt idx="3171">
                  <c:v>123435.03269451778</c:v>
                </c:pt>
                <c:pt idx="3173">
                  <c:v>123435.03269451778</c:v>
                </c:pt>
                <c:pt idx="3175">
                  <c:v>123435.03269451778</c:v>
                </c:pt>
                <c:pt idx="3177">
                  <c:v>123435.03269451778</c:v>
                </c:pt>
                <c:pt idx="3179">
                  <c:v>123435.03269451778</c:v>
                </c:pt>
                <c:pt idx="3181">
                  <c:v>123435.03269451778</c:v>
                </c:pt>
                <c:pt idx="3183">
                  <c:v>123435.03269451778</c:v>
                </c:pt>
                <c:pt idx="3185">
                  <c:v>123435.03269451778</c:v>
                </c:pt>
                <c:pt idx="3187">
                  <c:v>123435.03269451778</c:v>
                </c:pt>
                <c:pt idx="3189">
                  <c:v>123435.03269451778</c:v>
                </c:pt>
                <c:pt idx="3191">
                  <c:v>123435.03269451778</c:v>
                </c:pt>
                <c:pt idx="3193">
                  <c:v>123435.03269451778</c:v>
                </c:pt>
                <c:pt idx="3195">
                  <c:v>123435.03269451778</c:v>
                </c:pt>
                <c:pt idx="3197">
                  <c:v>123435.03269451778</c:v>
                </c:pt>
                <c:pt idx="3199">
                  <c:v>123435.03269451778</c:v>
                </c:pt>
                <c:pt idx="3201">
                  <c:v>123435.03269451778</c:v>
                </c:pt>
                <c:pt idx="3203">
                  <c:v>123435.03269451778</c:v>
                </c:pt>
                <c:pt idx="3205">
                  <c:v>123435.03269451778</c:v>
                </c:pt>
                <c:pt idx="3207">
                  <c:v>123435.03269451778</c:v>
                </c:pt>
                <c:pt idx="3209">
                  <c:v>123435.03269451778</c:v>
                </c:pt>
                <c:pt idx="3211">
                  <c:v>123435.03269451778</c:v>
                </c:pt>
                <c:pt idx="3213">
                  <c:v>123435.03269451778</c:v>
                </c:pt>
                <c:pt idx="3215">
                  <c:v>123435.03269451778</c:v>
                </c:pt>
                <c:pt idx="3217">
                  <c:v>123435.03269451778</c:v>
                </c:pt>
                <c:pt idx="3219">
                  <c:v>123435.03269451778</c:v>
                </c:pt>
                <c:pt idx="3221">
                  <c:v>123435.03269451778</c:v>
                </c:pt>
                <c:pt idx="3223">
                  <c:v>123435.03269451778</c:v>
                </c:pt>
                <c:pt idx="3225">
                  <c:v>123435.03269451778</c:v>
                </c:pt>
                <c:pt idx="3227">
                  <c:v>123435.03269451778</c:v>
                </c:pt>
                <c:pt idx="3229">
                  <c:v>123435.03269451778</c:v>
                </c:pt>
                <c:pt idx="3231">
                  <c:v>123435.03269451778</c:v>
                </c:pt>
                <c:pt idx="3233">
                  <c:v>123435.03269451778</c:v>
                </c:pt>
                <c:pt idx="3235">
                  <c:v>123435.03269451778</c:v>
                </c:pt>
                <c:pt idx="3237">
                  <c:v>123435.03269451778</c:v>
                </c:pt>
                <c:pt idx="3239">
                  <c:v>123435.03269451778</c:v>
                </c:pt>
                <c:pt idx="3241">
                  <c:v>123435.03269451778</c:v>
                </c:pt>
                <c:pt idx="3243">
                  <c:v>123435.03269451778</c:v>
                </c:pt>
                <c:pt idx="3245">
                  <c:v>123435.03269451778</c:v>
                </c:pt>
                <c:pt idx="3247">
                  <c:v>123435.03269451778</c:v>
                </c:pt>
                <c:pt idx="3249">
                  <c:v>123435.03269451778</c:v>
                </c:pt>
                <c:pt idx="3251">
                  <c:v>123435.03269451778</c:v>
                </c:pt>
                <c:pt idx="3253">
                  <c:v>123435.03269451778</c:v>
                </c:pt>
                <c:pt idx="3255">
                  <c:v>123435.03269451778</c:v>
                </c:pt>
                <c:pt idx="3257">
                  <c:v>123435.03269451778</c:v>
                </c:pt>
                <c:pt idx="3259">
                  <c:v>123435.03269451778</c:v>
                </c:pt>
                <c:pt idx="3261">
                  <c:v>123435.03269451778</c:v>
                </c:pt>
                <c:pt idx="3263">
                  <c:v>123435.03269451778</c:v>
                </c:pt>
                <c:pt idx="3265">
                  <c:v>123435.03269451778</c:v>
                </c:pt>
                <c:pt idx="3267">
                  <c:v>123435.03269451778</c:v>
                </c:pt>
                <c:pt idx="3269">
                  <c:v>123435.03269451778</c:v>
                </c:pt>
                <c:pt idx="3271">
                  <c:v>123435.03269451778</c:v>
                </c:pt>
                <c:pt idx="3273">
                  <c:v>123435.03269451778</c:v>
                </c:pt>
                <c:pt idx="3275">
                  <c:v>123435.03269451778</c:v>
                </c:pt>
                <c:pt idx="3277">
                  <c:v>123435.03269451778</c:v>
                </c:pt>
                <c:pt idx="3279">
                  <c:v>123435.03269451778</c:v>
                </c:pt>
                <c:pt idx="3281">
                  <c:v>123435.03269451778</c:v>
                </c:pt>
                <c:pt idx="3283">
                  <c:v>123435.03269451778</c:v>
                </c:pt>
                <c:pt idx="3285">
                  <c:v>123435.03269451778</c:v>
                </c:pt>
                <c:pt idx="3287">
                  <c:v>123435.03269451778</c:v>
                </c:pt>
                <c:pt idx="3289">
                  <c:v>123435.03269451778</c:v>
                </c:pt>
                <c:pt idx="3291">
                  <c:v>123435.03269451778</c:v>
                </c:pt>
                <c:pt idx="3293">
                  <c:v>123435.03269451778</c:v>
                </c:pt>
                <c:pt idx="3295">
                  <c:v>123435.03269451778</c:v>
                </c:pt>
                <c:pt idx="3297">
                  <c:v>123435.03269451778</c:v>
                </c:pt>
                <c:pt idx="3299">
                  <c:v>123435.03269451778</c:v>
                </c:pt>
                <c:pt idx="3301">
                  <c:v>123435.03269451778</c:v>
                </c:pt>
                <c:pt idx="3303">
                  <c:v>123435.03269451778</c:v>
                </c:pt>
                <c:pt idx="3305">
                  <c:v>123435.03269451778</c:v>
                </c:pt>
                <c:pt idx="3307">
                  <c:v>123435.03269451778</c:v>
                </c:pt>
                <c:pt idx="3309">
                  <c:v>123435.03269451778</c:v>
                </c:pt>
                <c:pt idx="3311">
                  <c:v>123435.03269451778</c:v>
                </c:pt>
                <c:pt idx="3313">
                  <c:v>123435.03269451778</c:v>
                </c:pt>
                <c:pt idx="3315">
                  <c:v>123435.03269451778</c:v>
                </c:pt>
                <c:pt idx="3317">
                  <c:v>123435.03269451778</c:v>
                </c:pt>
                <c:pt idx="3319">
                  <c:v>123435.03269451778</c:v>
                </c:pt>
                <c:pt idx="3321">
                  <c:v>123435.03269451778</c:v>
                </c:pt>
                <c:pt idx="3323">
                  <c:v>123435.03269451778</c:v>
                </c:pt>
                <c:pt idx="3325">
                  <c:v>123435.03269451778</c:v>
                </c:pt>
                <c:pt idx="3327">
                  <c:v>123435.03269451778</c:v>
                </c:pt>
                <c:pt idx="3329">
                  <c:v>123435.03269451778</c:v>
                </c:pt>
                <c:pt idx="3331">
                  <c:v>123435.03269451778</c:v>
                </c:pt>
                <c:pt idx="3333">
                  <c:v>123435.03269451778</c:v>
                </c:pt>
                <c:pt idx="3335">
                  <c:v>123435.03269451778</c:v>
                </c:pt>
                <c:pt idx="3337">
                  <c:v>123435.03269451778</c:v>
                </c:pt>
                <c:pt idx="3339">
                  <c:v>123435.03269451778</c:v>
                </c:pt>
                <c:pt idx="3341">
                  <c:v>123435.03269451778</c:v>
                </c:pt>
                <c:pt idx="3343">
                  <c:v>123435.03269451778</c:v>
                </c:pt>
                <c:pt idx="3345">
                  <c:v>123435.03269451778</c:v>
                </c:pt>
                <c:pt idx="3347">
                  <c:v>123435.03269451778</c:v>
                </c:pt>
                <c:pt idx="3349">
                  <c:v>123435.03269451778</c:v>
                </c:pt>
                <c:pt idx="3351">
                  <c:v>123435.03269451778</c:v>
                </c:pt>
                <c:pt idx="3353">
                  <c:v>123435.03269451778</c:v>
                </c:pt>
                <c:pt idx="3355">
                  <c:v>123435.03269451778</c:v>
                </c:pt>
                <c:pt idx="3357">
                  <c:v>123435.03269451778</c:v>
                </c:pt>
                <c:pt idx="3359">
                  <c:v>123435.03269451778</c:v>
                </c:pt>
                <c:pt idx="3361">
                  <c:v>123435.03269451778</c:v>
                </c:pt>
                <c:pt idx="3363">
                  <c:v>123435.03269451778</c:v>
                </c:pt>
                <c:pt idx="3365">
                  <c:v>123435.03269451778</c:v>
                </c:pt>
                <c:pt idx="3367">
                  <c:v>123435.03269451778</c:v>
                </c:pt>
                <c:pt idx="3369">
                  <c:v>123435.03269451778</c:v>
                </c:pt>
                <c:pt idx="3371">
                  <c:v>123435.03269451778</c:v>
                </c:pt>
                <c:pt idx="3373">
                  <c:v>123435.03269451778</c:v>
                </c:pt>
                <c:pt idx="3375">
                  <c:v>123435.03269451778</c:v>
                </c:pt>
                <c:pt idx="3377">
                  <c:v>123435.03269451778</c:v>
                </c:pt>
                <c:pt idx="3379">
                  <c:v>123435.03269451778</c:v>
                </c:pt>
                <c:pt idx="3381">
                  <c:v>123435.03269451778</c:v>
                </c:pt>
                <c:pt idx="3383">
                  <c:v>123435.03269451778</c:v>
                </c:pt>
                <c:pt idx="3385">
                  <c:v>123435.03269451778</c:v>
                </c:pt>
                <c:pt idx="3387">
                  <c:v>123435.03269451778</c:v>
                </c:pt>
                <c:pt idx="3389">
                  <c:v>123435.03269451778</c:v>
                </c:pt>
                <c:pt idx="3391">
                  <c:v>123435.03269451778</c:v>
                </c:pt>
                <c:pt idx="3393">
                  <c:v>123435.03269451778</c:v>
                </c:pt>
                <c:pt idx="3395">
                  <c:v>123435.03269451778</c:v>
                </c:pt>
                <c:pt idx="3397">
                  <c:v>123435.03269451778</c:v>
                </c:pt>
                <c:pt idx="3399">
                  <c:v>123435.03269451778</c:v>
                </c:pt>
                <c:pt idx="3401">
                  <c:v>123435.03269451778</c:v>
                </c:pt>
                <c:pt idx="3403">
                  <c:v>123435.03269451778</c:v>
                </c:pt>
                <c:pt idx="3405">
                  <c:v>123435.03269451778</c:v>
                </c:pt>
                <c:pt idx="3407">
                  <c:v>123435.03269451778</c:v>
                </c:pt>
                <c:pt idx="3409">
                  <c:v>123435.03269451778</c:v>
                </c:pt>
                <c:pt idx="3411">
                  <c:v>123435.03269451778</c:v>
                </c:pt>
                <c:pt idx="3413">
                  <c:v>123435.03269451778</c:v>
                </c:pt>
                <c:pt idx="3415">
                  <c:v>123435.03269451778</c:v>
                </c:pt>
                <c:pt idx="3417">
                  <c:v>123435.03269451778</c:v>
                </c:pt>
                <c:pt idx="3419">
                  <c:v>123435.03269451778</c:v>
                </c:pt>
                <c:pt idx="3421">
                  <c:v>123435.03269451778</c:v>
                </c:pt>
                <c:pt idx="3423">
                  <c:v>123435.03269451778</c:v>
                </c:pt>
                <c:pt idx="3425">
                  <c:v>123435.03269451778</c:v>
                </c:pt>
                <c:pt idx="3427">
                  <c:v>123435.03269451778</c:v>
                </c:pt>
                <c:pt idx="3429">
                  <c:v>123435.03269451778</c:v>
                </c:pt>
                <c:pt idx="3431">
                  <c:v>123435.03269451778</c:v>
                </c:pt>
                <c:pt idx="3433">
                  <c:v>123435.03269451778</c:v>
                </c:pt>
                <c:pt idx="3435">
                  <c:v>123435.03269451778</c:v>
                </c:pt>
                <c:pt idx="3437">
                  <c:v>123435.03269451778</c:v>
                </c:pt>
                <c:pt idx="3439">
                  <c:v>123435.03269451778</c:v>
                </c:pt>
                <c:pt idx="3441">
                  <c:v>123435.03269451778</c:v>
                </c:pt>
                <c:pt idx="3443">
                  <c:v>123435.03269451778</c:v>
                </c:pt>
                <c:pt idx="3445">
                  <c:v>123435.03269451778</c:v>
                </c:pt>
                <c:pt idx="3447">
                  <c:v>123435.03269451778</c:v>
                </c:pt>
                <c:pt idx="3449">
                  <c:v>123435.03269451778</c:v>
                </c:pt>
                <c:pt idx="3451">
                  <c:v>123435.03269451778</c:v>
                </c:pt>
                <c:pt idx="3453">
                  <c:v>123435.03269451778</c:v>
                </c:pt>
                <c:pt idx="3455">
                  <c:v>123435.03269451778</c:v>
                </c:pt>
                <c:pt idx="3457">
                  <c:v>123435.03269451778</c:v>
                </c:pt>
                <c:pt idx="3459">
                  <c:v>123435.03269451778</c:v>
                </c:pt>
                <c:pt idx="3461">
                  <c:v>123435.03269451778</c:v>
                </c:pt>
                <c:pt idx="3463">
                  <c:v>123435.03269451778</c:v>
                </c:pt>
                <c:pt idx="3465">
                  <c:v>123435.03269451778</c:v>
                </c:pt>
                <c:pt idx="3467">
                  <c:v>123435.03269451778</c:v>
                </c:pt>
                <c:pt idx="3469">
                  <c:v>123435.03269451778</c:v>
                </c:pt>
                <c:pt idx="3471">
                  <c:v>123435.03269451778</c:v>
                </c:pt>
                <c:pt idx="3473">
                  <c:v>123435.03269451778</c:v>
                </c:pt>
                <c:pt idx="3475">
                  <c:v>123435.03269451778</c:v>
                </c:pt>
                <c:pt idx="3477">
                  <c:v>123435.03269451778</c:v>
                </c:pt>
                <c:pt idx="3479">
                  <c:v>123435.03269451778</c:v>
                </c:pt>
                <c:pt idx="3481">
                  <c:v>123435.03269451778</c:v>
                </c:pt>
                <c:pt idx="3483">
                  <c:v>123435.03269451778</c:v>
                </c:pt>
                <c:pt idx="3485">
                  <c:v>123435.03269451778</c:v>
                </c:pt>
                <c:pt idx="3487">
                  <c:v>123435.03269451778</c:v>
                </c:pt>
                <c:pt idx="3489">
                  <c:v>123435.03269451778</c:v>
                </c:pt>
                <c:pt idx="3491">
                  <c:v>123435.03269451778</c:v>
                </c:pt>
                <c:pt idx="3493">
                  <c:v>123435.03269451778</c:v>
                </c:pt>
                <c:pt idx="3495">
                  <c:v>123435.03269451778</c:v>
                </c:pt>
                <c:pt idx="3497">
                  <c:v>123435.03269451778</c:v>
                </c:pt>
                <c:pt idx="3499">
                  <c:v>123435.03269451778</c:v>
                </c:pt>
                <c:pt idx="3501">
                  <c:v>123435.03269451778</c:v>
                </c:pt>
                <c:pt idx="3503">
                  <c:v>123435.03269451778</c:v>
                </c:pt>
                <c:pt idx="3505">
                  <c:v>123435.03269451778</c:v>
                </c:pt>
                <c:pt idx="3507">
                  <c:v>123435.03269451778</c:v>
                </c:pt>
                <c:pt idx="3509">
                  <c:v>123435.03269451778</c:v>
                </c:pt>
                <c:pt idx="3511">
                  <c:v>123435.03269451778</c:v>
                </c:pt>
                <c:pt idx="3513">
                  <c:v>123435.03269451778</c:v>
                </c:pt>
                <c:pt idx="3515">
                  <c:v>123435.03269451778</c:v>
                </c:pt>
                <c:pt idx="3517">
                  <c:v>123435.03269451778</c:v>
                </c:pt>
                <c:pt idx="3519">
                  <c:v>123435.03269451778</c:v>
                </c:pt>
                <c:pt idx="3521">
                  <c:v>123435.03269451778</c:v>
                </c:pt>
                <c:pt idx="3523">
                  <c:v>123435.03269451778</c:v>
                </c:pt>
                <c:pt idx="3525">
                  <c:v>123435.03269451778</c:v>
                </c:pt>
                <c:pt idx="3527">
                  <c:v>123435.03269451778</c:v>
                </c:pt>
                <c:pt idx="3529">
                  <c:v>123435.03269451778</c:v>
                </c:pt>
                <c:pt idx="3531">
                  <c:v>123435.03269451778</c:v>
                </c:pt>
                <c:pt idx="3533">
                  <c:v>123435.03269451778</c:v>
                </c:pt>
                <c:pt idx="3535">
                  <c:v>123435.03269451778</c:v>
                </c:pt>
                <c:pt idx="3537">
                  <c:v>123435.03269451778</c:v>
                </c:pt>
                <c:pt idx="3539">
                  <c:v>123435.03269451778</c:v>
                </c:pt>
                <c:pt idx="3541">
                  <c:v>123435.03269451778</c:v>
                </c:pt>
                <c:pt idx="3543">
                  <c:v>123435.03269451778</c:v>
                </c:pt>
                <c:pt idx="3545">
                  <c:v>123435.03269451778</c:v>
                </c:pt>
                <c:pt idx="3547">
                  <c:v>123435.03269451778</c:v>
                </c:pt>
                <c:pt idx="3549">
                  <c:v>123435.03269451778</c:v>
                </c:pt>
                <c:pt idx="3551">
                  <c:v>123435.03269451778</c:v>
                </c:pt>
                <c:pt idx="3553">
                  <c:v>123435.03269451778</c:v>
                </c:pt>
                <c:pt idx="3555">
                  <c:v>123435.03269451778</c:v>
                </c:pt>
                <c:pt idx="3557">
                  <c:v>123435.03269451778</c:v>
                </c:pt>
                <c:pt idx="3559">
                  <c:v>123435.03269451778</c:v>
                </c:pt>
                <c:pt idx="3561">
                  <c:v>123435.03269451778</c:v>
                </c:pt>
                <c:pt idx="3563">
                  <c:v>123435.03269451778</c:v>
                </c:pt>
                <c:pt idx="3565">
                  <c:v>123435.03269451778</c:v>
                </c:pt>
                <c:pt idx="3567">
                  <c:v>123435.03269451778</c:v>
                </c:pt>
                <c:pt idx="3569">
                  <c:v>123435.03269451778</c:v>
                </c:pt>
                <c:pt idx="3571">
                  <c:v>123435.03269451778</c:v>
                </c:pt>
                <c:pt idx="3573">
                  <c:v>123435.03269451778</c:v>
                </c:pt>
                <c:pt idx="3575">
                  <c:v>123435.03269451778</c:v>
                </c:pt>
                <c:pt idx="3577">
                  <c:v>123435.03269451778</c:v>
                </c:pt>
                <c:pt idx="3579">
                  <c:v>123435.03269451778</c:v>
                </c:pt>
                <c:pt idx="3581">
                  <c:v>123435.03269451778</c:v>
                </c:pt>
                <c:pt idx="3583">
                  <c:v>123435.03269451778</c:v>
                </c:pt>
                <c:pt idx="3585">
                  <c:v>123435.03269451778</c:v>
                </c:pt>
                <c:pt idx="3587">
                  <c:v>123435.03269451778</c:v>
                </c:pt>
                <c:pt idx="3589">
                  <c:v>123435.03269451778</c:v>
                </c:pt>
                <c:pt idx="3591">
                  <c:v>123435.03269451778</c:v>
                </c:pt>
                <c:pt idx="3593">
                  <c:v>123435.03269451778</c:v>
                </c:pt>
                <c:pt idx="3595">
                  <c:v>123435.03269451778</c:v>
                </c:pt>
                <c:pt idx="3597">
                  <c:v>123435.03269451778</c:v>
                </c:pt>
                <c:pt idx="3599">
                  <c:v>123435.03269451778</c:v>
                </c:pt>
                <c:pt idx="3601">
                  <c:v>123435.03269451778</c:v>
                </c:pt>
                <c:pt idx="3603">
                  <c:v>123435.03269451778</c:v>
                </c:pt>
                <c:pt idx="3605">
                  <c:v>123435.03269451778</c:v>
                </c:pt>
                <c:pt idx="3607">
                  <c:v>123435.03269451778</c:v>
                </c:pt>
                <c:pt idx="3609">
                  <c:v>123435.03269451778</c:v>
                </c:pt>
                <c:pt idx="3611">
                  <c:v>123435.03269451778</c:v>
                </c:pt>
                <c:pt idx="3613">
                  <c:v>123435.03269451778</c:v>
                </c:pt>
                <c:pt idx="3615">
                  <c:v>123435.03269451778</c:v>
                </c:pt>
                <c:pt idx="3617">
                  <c:v>123435.03269451778</c:v>
                </c:pt>
                <c:pt idx="3619">
                  <c:v>123435.03269451778</c:v>
                </c:pt>
                <c:pt idx="3621">
                  <c:v>123435.03269451778</c:v>
                </c:pt>
                <c:pt idx="3623">
                  <c:v>123435.03269451778</c:v>
                </c:pt>
                <c:pt idx="3625">
                  <c:v>123435.03269451778</c:v>
                </c:pt>
                <c:pt idx="3627">
                  <c:v>123435.03269451778</c:v>
                </c:pt>
                <c:pt idx="3629">
                  <c:v>123435.03269451778</c:v>
                </c:pt>
                <c:pt idx="3631">
                  <c:v>123435.03269451778</c:v>
                </c:pt>
                <c:pt idx="3633">
                  <c:v>123435.03269451778</c:v>
                </c:pt>
                <c:pt idx="3635">
                  <c:v>123435.03269451778</c:v>
                </c:pt>
                <c:pt idx="3637">
                  <c:v>123435.03269451778</c:v>
                </c:pt>
                <c:pt idx="3639">
                  <c:v>123435.03269451778</c:v>
                </c:pt>
                <c:pt idx="3641">
                  <c:v>123435.03269451778</c:v>
                </c:pt>
                <c:pt idx="3643">
                  <c:v>123435.03269451778</c:v>
                </c:pt>
                <c:pt idx="3645">
                  <c:v>123435.03269451778</c:v>
                </c:pt>
                <c:pt idx="3647">
                  <c:v>123435.03269451778</c:v>
                </c:pt>
                <c:pt idx="3649">
                  <c:v>123435.03269451778</c:v>
                </c:pt>
                <c:pt idx="3651">
                  <c:v>123435.03269451778</c:v>
                </c:pt>
                <c:pt idx="3653">
                  <c:v>123435.03269451778</c:v>
                </c:pt>
                <c:pt idx="3655">
                  <c:v>123435.03269451778</c:v>
                </c:pt>
                <c:pt idx="3657">
                  <c:v>123435.03269451778</c:v>
                </c:pt>
                <c:pt idx="3659">
                  <c:v>123435.03269451778</c:v>
                </c:pt>
                <c:pt idx="3661">
                  <c:v>123435.03269451778</c:v>
                </c:pt>
                <c:pt idx="3663">
                  <c:v>123435.03269451778</c:v>
                </c:pt>
                <c:pt idx="3665">
                  <c:v>123435.03269451778</c:v>
                </c:pt>
                <c:pt idx="3667">
                  <c:v>123435.03269451778</c:v>
                </c:pt>
                <c:pt idx="3669">
                  <c:v>123435.03269451778</c:v>
                </c:pt>
                <c:pt idx="3671">
                  <c:v>123435.03269451778</c:v>
                </c:pt>
                <c:pt idx="3673">
                  <c:v>123435.03269451778</c:v>
                </c:pt>
                <c:pt idx="3675">
                  <c:v>123435.03269451778</c:v>
                </c:pt>
                <c:pt idx="3677">
                  <c:v>123435.03269451778</c:v>
                </c:pt>
                <c:pt idx="3679">
                  <c:v>123435.03269451778</c:v>
                </c:pt>
                <c:pt idx="3681">
                  <c:v>123435.03269451778</c:v>
                </c:pt>
                <c:pt idx="3683">
                  <c:v>123435.03269451778</c:v>
                </c:pt>
                <c:pt idx="3685">
                  <c:v>123435.03269451778</c:v>
                </c:pt>
                <c:pt idx="3687">
                  <c:v>123435.03269451778</c:v>
                </c:pt>
                <c:pt idx="3689">
                  <c:v>123435.03269451778</c:v>
                </c:pt>
                <c:pt idx="3691">
                  <c:v>123435.03269451778</c:v>
                </c:pt>
                <c:pt idx="3693">
                  <c:v>123435.03269451778</c:v>
                </c:pt>
                <c:pt idx="3695">
                  <c:v>123435.03269451778</c:v>
                </c:pt>
                <c:pt idx="3697">
                  <c:v>123435.03269451778</c:v>
                </c:pt>
                <c:pt idx="3699">
                  <c:v>123435.03269451778</c:v>
                </c:pt>
                <c:pt idx="3701">
                  <c:v>123435.03269451778</c:v>
                </c:pt>
                <c:pt idx="3703">
                  <c:v>123435.03269451778</c:v>
                </c:pt>
                <c:pt idx="3705">
                  <c:v>123435.03269451778</c:v>
                </c:pt>
                <c:pt idx="3707">
                  <c:v>123435.03269451778</c:v>
                </c:pt>
                <c:pt idx="3709">
                  <c:v>123435.03269451778</c:v>
                </c:pt>
                <c:pt idx="3711">
                  <c:v>123435.03269451778</c:v>
                </c:pt>
                <c:pt idx="3713">
                  <c:v>123435.03269451778</c:v>
                </c:pt>
                <c:pt idx="3715">
                  <c:v>123435.03269451778</c:v>
                </c:pt>
                <c:pt idx="3717">
                  <c:v>123435.03269451778</c:v>
                </c:pt>
                <c:pt idx="3719">
                  <c:v>123435.03269451778</c:v>
                </c:pt>
                <c:pt idx="3721">
                  <c:v>123435.03269451778</c:v>
                </c:pt>
                <c:pt idx="3723">
                  <c:v>123435.03269451778</c:v>
                </c:pt>
                <c:pt idx="3725">
                  <c:v>123435.03269451778</c:v>
                </c:pt>
                <c:pt idx="3727">
                  <c:v>123435.03269451778</c:v>
                </c:pt>
                <c:pt idx="3729">
                  <c:v>123435.03269451778</c:v>
                </c:pt>
                <c:pt idx="3731">
                  <c:v>123435.03269451778</c:v>
                </c:pt>
                <c:pt idx="3733">
                  <c:v>123435.03269451778</c:v>
                </c:pt>
                <c:pt idx="3735">
                  <c:v>123435.03269451778</c:v>
                </c:pt>
                <c:pt idx="3737">
                  <c:v>123435.03269451778</c:v>
                </c:pt>
                <c:pt idx="3739">
                  <c:v>123435.03269451778</c:v>
                </c:pt>
                <c:pt idx="3741">
                  <c:v>123435.03269451778</c:v>
                </c:pt>
                <c:pt idx="3743">
                  <c:v>123435.03269451778</c:v>
                </c:pt>
                <c:pt idx="3745">
                  <c:v>123435.03269451778</c:v>
                </c:pt>
                <c:pt idx="3747">
                  <c:v>123435.03269451778</c:v>
                </c:pt>
                <c:pt idx="3749">
                  <c:v>123435.03269451778</c:v>
                </c:pt>
                <c:pt idx="3751">
                  <c:v>123435.03269451778</c:v>
                </c:pt>
                <c:pt idx="3753">
                  <c:v>123435.03269451778</c:v>
                </c:pt>
                <c:pt idx="3755">
                  <c:v>123435.03269451778</c:v>
                </c:pt>
                <c:pt idx="3757">
                  <c:v>123435.03269451778</c:v>
                </c:pt>
                <c:pt idx="3759">
                  <c:v>123435.03269451778</c:v>
                </c:pt>
                <c:pt idx="3761">
                  <c:v>123435.03269451778</c:v>
                </c:pt>
                <c:pt idx="3763">
                  <c:v>123435.03269451778</c:v>
                </c:pt>
                <c:pt idx="3765">
                  <c:v>123435.03269451778</c:v>
                </c:pt>
                <c:pt idx="3767">
                  <c:v>123435.03269451778</c:v>
                </c:pt>
                <c:pt idx="3769">
                  <c:v>123435.03269451778</c:v>
                </c:pt>
                <c:pt idx="3771">
                  <c:v>123435.03269451778</c:v>
                </c:pt>
                <c:pt idx="3773">
                  <c:v>123435.03269451778</c:v>
                </c:pt>
                <c:pt idx="3775">
                  <c:v>123435.03269451778</c:v>
                </c:pt>
                <c:pt idx="3777">
                  <c:v>123435.03269451778</c:v>
                </c:pt>
                <c:pt idx="3779">
                  <c:v>123435.03269451778</c:v>
                </c:pt>
                <c:pt idx="3781">
                  <c:v>123435.03269451778</c:v>
                </c:pt>
                <c:pt idx="3783">
                  <c:v>123435.03269451778</c:v>
                </c:pt>
                <c:pt idx="3785">
                  <c:v>123435.03269451778</c:v>
                </c:pt>
                <c:pt idx="3787">
                  <c:v>123435.03269451778</c:v>
                </c:pt>
                <c:pt idx="3789">
                  <c:v>123435.03269451778</c:v>
                </c:pt>
                <c:pt idx="3791">
                  <c:v>123435.03269451778</c:v>
                </c:pt>
                <c:pt idx="3793">
                  <c:v>123435.03269451778</c:v>
                </c:pt>
                <c:pt idx="3795">
                  <c:v>123435.03269451778</c:v>
                </c:pt>
                <c:pt idx="3797">
                  <c:v>123435.03269451778</c:v>
                </c:pt>
                <c:pt idx="3799">
                  <c:v>123435.03269451778</c:v>
                </c:pt>
                <c:pt idx="3801">
                  <c:v>123435.03269451778</c:v>
                </c:pt>
                <c:pt idx="3803">
                  <c:v>123435.03269451778</c:v>
                </c:pt>
                <c:pt idx="3805">
                  <c:v>123435.03269451778</c:v>
                </c:pt>
                <c:pt idx="3807">
                  <c:v>123435.03269451778</c:v>
                </c:pt>
                <c:pt idx="3809">
                  <c:v>123435.03269451778</c:v>
                </c:pt>
                <c:pt idx="3811">
                  <c:v>123435.03269451778</c:v>
                </c:pt>
                <c:pt idx="3813">
                  <c:v>123435.03269451778</c:v>
                </c:pt>
                <c:pt idx="3815">
                  <c:v>123435.03269451778</c:v>
                </c:pt>
                <c:pt idx="3817">
                  <c:v>123435.03269451778</c:v>
                </c:pt>
                <c:pt idx="3819">
                  <c:v>123435.03269451778</c:v>
                </c:pt>
                <c:pt idx="3821">
                  <c:v>123435.03269451778</c:v>
                </c:pt>
                <c:pt idx="3823">
                  <c:v>123435.03269451778</c:v>
                </c:pt>
                <c:pt idx="3825">
                  <c:v>123435.03269451778</c:v>
                </c:pt>
                <c:pt idx="3827">
                  <c:v>123435.03269451778</c:v>
                </c:pt>
                <c:pt idx="3829">
                  <c:v>123435.03269451778</c:v>
                </c:pt>
                <c:pt idx="3831">
                  <c:v>123435.03269451778</c:v>
                </c:pt>
                <c:pt idx="3833">
                  <c:v>123435.03269451778</c:v>
                </c:pt>
                <c:pt idx="3835">
                  <c:v>123435.03269451778</c:v>
                </c:pt>
                <c:pt idx="3837">
                  <c:v>123435.03269451778</c:v>
                </c:pt>
                <c:pt idx="3839">
                  <c:v>123435.03269451778</c:v>
                </c:pt>
                <c:pt idx="3841">
                  <c:v>123435.03269451778</c:v>
                </c:pt>
                <c:pt idx="3843">
                  <c:v>123435.03269451778</c:v>
                </c:pt>
                <c:pt idx="3845">
                  <c:v>123435.03269451778</c:v>
                </c:pt>
                <c:pt idx="3847">
                  <c:v>123435.03269451778</c:v>
                </c:pt>
                <c:pt idx="3849">
                  <c:v>123435.03269451778</c:v>
                </c:pt>
                <c:pt idx="3851">
                  <c:v>123435.03269451778</c:v>
                </c:pt>
                <c:pt idx="3853">
                  <c:v>123435.03269451778</c:v>
                </c:pt>
                <c:pt idx="3855">
                  <c:v>123435.03269451778</c:v>
                </c:pt>
                <c:pt idx="3857">
                  <c:v>123435.03269451778</c:v>
                </c:pt>
                <c:pt idx="3859">
                  <c:v>123435.03269451778</c:v>
                </c:pt>
                <c:pt idx="3861">
                  <c:v>123435.03269451778</c:v>
                </c:pt>
                <c:pt idx="3863">
                  <c:v>123435.03269451778</c:v>
                </c:pt>
                <c:pt idx="3865">
                  <c:v>123435.03269451778</c:v>
                </c:pt>
                <c:pt idx="3867">
                  <c:v>123435.03269451778</c:v>
                </c:pt>
                <c:pt idx="3869">
                  <c:v>123435.03269451778</c:v>
                </c:pt>
                <c:pt idx="3871">
                  <c:v>123435.03269451778</c:v>
                </c:pt>
                <c:pt idx="3873">
                  <c:v>123435.03269451778</c:v>
                </c:pt>
                <c:pt idx="3875">
                  <c:v>123435.03269451778</c:v>
                </c:pt>
                <c:pt idx="3877">
                  <c:v>123435.03269451778</c:v>
                </c:pt>
                <c:pt idx="3879">
                  <c:v>123435.03269451778</c:v>
                </c:pt>
                <c:pt idx="3881">
                  <c:v>123435.03269451778</c:v>
                </c:pt>
                <c:pt idx="3883">
                  <c:v>123435.03269451778</c:v>
                </c:pt>
                <c:pt idx="3885">
                  <c:v>123435.03269451778</c:v>
                </c:pt>
                <c:pt idx="3887">
                  <c:v>123435.03269451778</c:v>
                </c:pt>
                <c:pt idx="3889">
                  <c:v>123435.03269451778</c:v>
                </c:pt>
                <c:pt idx="3891">
                  <c:v>123435.03269451778</c:v>
                </c:pt>
                <c:pt idx="3893">
                  <c:v>123435.03269451778</c:v>
                </c:pt>
                <c:pt idx="3895">
                  <c:v>123435.03269451778</c:v>
                </c:pt>
                <c:pt idx="3897">
                  <c:v>123435.03269451778</c:v>
                </c:pt>
                <c:pt idx="3899">
                  <c:v>123435.03269451778</c:v>
                </c:pt>
                <c:pt idx="3901">
                  <c:v>123435.03269451778</c:v>
                </c:pt>
                <c:pt idx="3903">
                  <c:v>123435.03269451778</c:v>
                </c:pt>
                <c:pt idx="3905">
                  <c:v>123435.03269451778</c:v>
                </c:pt>
                <c:pt idx="3907">
                  <c:v>123435.03269451778</c:v>
                </c:pt>
                <c:pt idx="3909">
                  <c:v>123435.03269451778</c:v>
                </c:pt>
                <c:pt idx="3911">
                  <c:v>123435.03269451778</c:v>
                </c:pt>
                <c:pt idx="3913">
                  <c:v>123435.03269451778</c:v>
                </c:pt>
                <c:pt idx="3915">
                  <c:v>123435.03269451778</c:v>
                </c:pt>
                <c:pt idx="3917">
                  <c:v>123435.03269451778</c:v>
                </c:pt>
                <c:pt idx="3919">
                  <c:v>123435.03269451778</c:v>
                </c:pt>
                <c:pt idx="3921">
                  <c:v>123435.03269451778</c:v>
                </c:pt>
                <c:pt idx="3923">
                  <c:v>123435.03269451778</c:v>
                </c:pt>
                <c:pt idx="3925">
                  <c:v>123435.03269451778</c:v>
                </c:pt>
                <c:pt idx="3927">
                  <c:v>123435.03269451778</c:v>
                </c:pt>
                <c:pt idx="3929">
                  <c:v>123435.03269451778</c:v>
                </c:pt>
                <c:pt idx="3931">
                  <c:v>123435.03269451778</c:v>
                </c:pt>
                <c:pt idx="3933">
                  <c:v>123435.03269451778</c:v>
                </c:pt>
                <c:pt idx="3935">
                  <c:v>123435.03269451778</c:v>
                </c:pt>
                <c:pt idx="3937">
                  <c:v>123435.03269451778</c:v>
                </c:pt>
                <c:pt idx="3939">
                  <c:v>123435.03269451778</c:v>
                </c:pt>
                <c:pt idx="3941">
                  <c:v>123435.03269451778</c:v>
                </c:pt>
                <c:pt idx="3943">
                  <c:v>123435.03269451778</c:v>
                </c:pt>
                <c:pt idx="3945">
                  <c:v>123435.03269451778</c:v>
                </c:pt>
                <c:pt idx="3947">
                  <c:v>123435.03269451778</c:v>
                </c:pt>
                <c:pt idx="3949">
                  <c:v>123435.03269451778</c:v>
                </c:pt>
                <c:pt idx="3951">
                  <c:v>123435.03269451778</c:v>
                </c:pt>
                <c:pt idx="3953">
                  <c:v>123435.03269451778</c:v>
                </c:pt>
                <c:pt idx="3955">
                  <c:v>123435.03269451778</c:v>
                </c:pt>
                <c:pt idx="3957">
                  <c:v>123435.03269451778</c:v>
                </c:pt>
                <c:pt idx="3959">
                  <c:v>123435.03269451778</c:v>
                </c:pt>
                <c:pt idx="3961">
                  <c:v>123435.03269451778</c:v>
                </c:pt>
                <c:pt idx="3963">
                  <c:v>123435.03269451778</c:v>
                </c:pt>
                <c:pt idx="3965">
                  <c:v>123435.03269451778</c:v>
                </c:pt>
                <c:pt idx="3967">
                  <c:v>123435.03269451778</c:v>
                </c:pt>
                <c:pt idx="3969">
                  <c:v>123435.03269451778</c:v>
                </c:pt>
                <c:pt idx="3971">
                  <c:v>123435.03269451778</c:v>
                </c:pt>
                <c:pt idx="3973">
                  <c:v>123435.03269451778</c:v>
                </c:pt>
                <c:pt idx="3975">
                  <c:v>123435.03269451778</c:v>
                </c:pt>
                <c:pt idx="3977">
                  <c:v>123435.03269451778</c:v>
                </c:pt>
                <c:pt idx="3979">
                  <c:v>123435.03269451778</c:v>
                </c:pt>
                <c:pt idx="3981">
                  <c:v>123435.03269451778</c:v>
                </c:pt>
                <c:pt idx="3983">
                  <c:v>123435.03269451778</c:v>
                </c:pt>
                <c:pt idx="3985">
                  <c:v>123435.03269451778</c:v>
                </c:pt>
                <c:pt idx="3987">
                  <c:v>123435.03269451778</c:v>
                </c:pt>
                <c:pt idx="3989">
                  <c:v>123435.03269451778</c:v>
                </c:pt>
                <c:pt idx="3991">
                  <c:v>123435.03269451778</c:v>
                </c:pt>
                <c:pt idx="3993">
                  <c:v>123435.03269451778</c:v>
                </c:pt>
                <c:pt idx="3995">
                  <c:v>123435.03269451778</c:v>
                </c:pt>
                <c:pt idx="3997">
                  <c:v>123435.03269451778</c:v>
                </c:pt>
                <c:pt idx="3999">
                  <c:v>123435.03269451778</c:v>
                </c:pt>
                <c:pt idx="4001">
                  <c:v>123435.03269451778</c:v>
                </c:pt>
                <c:pt idx="4003">
                  <c:v>123435.03269451778</c:v>
                </c:pt>
                <c:pt idx="4005">
                  <c:v>123435.03269451778</c:v>
                </c:pt>
                <c:pt idx="4007">
                  <c:v>123435.03269451778</c:v>
                </c:pt>
                <c:pt idx="4009">
                  <c:v>123435.03269451778</c:v>
                </c:pt>
                <c:pt idx="4011">
                  <c:v>123435.03269451778</c:v>
                </c:pt>
                <c:pt idx="4013">
                  <c:v>123435.03269451778</c:v>
                </c:pt>
                <c:pt idx="4015">
                  <c:v>123435.03269451778</c:v>
                </c:pt>
                <c:pt idx="4017">
                  <c:v>123435.03269451778</c:v>
                </c:pt>
                <c:pt idx="4019">
                  <c:v>123435.03269451778</c:v>
                </c:pt>
                <c:pt idx="4021">
                  <c:v>123435.03269451778</c:v>
                </c:pt>
                <c:pt idx="4023">
                  <c:v>123435.03269451778</c:v>
                </c:pt>
                <c:pt idx="4025">
                  <c:v>123435.03269451778</c:v>
                </c:pt>
                <c:pt idx="4027">
                  <c:v>123435.03269451778</c:v>
                </c:pt>
                <c:pt idx="4029">
                  <c:v>123435.03269451778</c:v>
                </c:pt>
                <c:pt idx="4031">
                  <c:v>123435.03269451778</c:v>
                </c:pt>
                <c:pt idx="4033">
                  <c:v>123435.03269451778</c:v>
                </c:pt>
                <c:pt idx="4035">
                  <c:v>123435.03269451778</c:v>
                </c:pt>
                <c:pt idx="4037">
                  <c:v>123435.03269451778</c:v>
                </c:pt>
                <c:pt idx="4039">
                  <c:v>123435.03269451778</c:v>
                </c:pt>
                <c:pt idx="4041">
                  <c:v>123435.03269451778</c:v>
                </c:pt>
                <c:pt idx="4043">
                  <c:v>123435.03269451778</c:v>
                </c:pt>
                <c:pt idx="4045">
                  <c:v>123435.03269451778</c:v>
                </c:pt>
                <c:pt idx="4047">
                  <c:v>123435.03269451778</c:v>
                </c:pt>
                <c:pt idx="4049">
                  <c:v>123435.03269451778</c:v>
                </c:pt>
                <c:pt idx="4051">
                  <c:v>123435.03269451778</c:v>
                </c:pt>
                <c:pt idx="4053">
                  <c:v>123435.03269451778</c:v>
                </c:pt>
                <c:pt idx="4055">
                  <c:v>123435.03269451778</c:v>
                </c:pt>
                <c:pt idx="4057">
                  <c:v>123435.03269451778</c:v>
                </c:pt>
                <c:pt idx="4059">
                  <c:v>123435.03269451778</c:v>
                </c:pt>
                <c:pt idx="4061">
                  <c:v>123435.03269451778</c:v>
                </c:pt>
                <c:pt idx="4063">
                  <c:v>123435.03269451778</c:v>
                </c:pt>
                <c:pt idx="4065">
                  <c:v>123435.03269451778</c:v>
                </c:pt>
                <c:pt idx="4067">
                  <c:v>123435.03269451778</c:v>
                </c:pt>
                <c:pt idx="4069">
                  <c:v>123435.03269451778</c:v>
                </c:pt>
                <c:pt idx="4071">
                  <c:v>123435.03269451778</c:v>
                </c:pt>
                <c:pt idx="4073">
                  <c:v>123435.03269451778</c:v>
                </c:pt>
                <c:pt idx="4075">
                  <c:v>123435.03269451778</c:v>
                </c:pt>
                <c:pt idx="4077">
                  <c:v>123435.03269451778</c:v>
                </c:pt>
                <c:pt idx="4079">
                  <c:v>123435.03269451778</c:v>
                </c:pt>
                <c:pt idx="4081">
                  <c:v>123435.03269451778</c:v>
                </c:pt>
                <c:pt idx="4083">
                  <c:v>123435.03269451778</c:v>
                </c:pt>
                <c:pt idx="4085">
                  <c:v>123435.03269451778</c:v>
                </c:pt>
                <c:pt idx="4087">
                  <c:v>123435.03269451778</c:v>
                </c:pt>
                <c:pt idx="4089">
                  <c:v>123435.03269451778</c:v>
                </c:pt>
                <c:pt idx="4091">
                  <c:v>123435.03269451778</c:v>
                </c:pt>
                <c:pt idx="4093">
                  <c:v>123435.03269451778</c:v>
                </c:pt>
                <c:pt idx="4095">
                  <c:v>123435.03269451778</c:v>
                </c:pt>
                <c:pt idx="4097">
                  <c:v>123435.03269451778</c:v>
                </c:pt>
                <c:pt idx="4099">
                  <c:v>123435.03269451778</c:v>
                </c:pt>
                <c:pt idx="4101">
                  <c:v>123435.03269451778</c:v>
                </c:pt>
                <c:pt idx="4103">
                  <c:v>123435.03269451778</c:v>
                </c:pt>
                <c:pt idx="4105">
                  <c:v>123435.03269451778</c:v>
                </c:pt>
                <c:pt idx="4107">
                  <c:v>123435.03269451778</c:v>
                </c:pt>
                <c:pt idx="4109">
                  <c:v>123435.03269451778</c:v>
                </c:pt>
                <c:pt idx="4111">
                  <c:v>123435.03269451778</c:v>
                </c:pt>
                <c:pt idx="4113">
                  <c:v>123435.03269451778</c:v>
                </c:pt>
                <c:pt idx="4115">
                  <c:v>123435.03269451778</c:v>
                </c:pt>
                <c:pt idx="4117">
                  <c:v>123435.03269451778</c:v>
                </c:pt>
                <c:pt idx="4119">
                  <c:v>123435.03269451778</c:v>
                </c:pt>
                <c:pt idx="4121">
                  <c:v>123435.03269451778</c:v>
                </c:pt>
                <c:pt idx="4123">
                  <c:v>123435.03269451778</c:v>
                </c:pt>
                <c:pt idx="4125">
                  <c:v>123435.03269451778</c:v>
                </c:pt>
                <c:pt idx="4127">
                  <c:v>123435.03269451778</c:v>
                </c:pt>
                <c:pt idx="4129">
                  <c:v>123435.03269451778</c:v>
                </c:pt>
                <c:pt idx="4131">
                  <c:v>123435.03269451778</c:v>
                </c:pt>
                <c:pt idx="4133">
                  <c:v>123435.03269451778</c:v>
                </c:pt>
                <c:pt idx="4135">
                  <c:v>123435.03269451778</c:v>
                </c:pt>
                <c:pt idx="4137">
                  <c:v>123435.03269451778</c:v>
                </c:pt>
                <c:pt idx="4139">
                  <c:v>123435.03269451778</c:v>
                </c:pt>
                <c:pt idx="4141">
                  <c:v>123435.03269451778</c:v>
                </c:pt>
                <c:pt idx="4143">
                  <c:v>123435.03269451778</c:v>
                </c:pt>
                <c:pt idx="4145">
                  <c:v>123435.03269451778</c:v>
                </c:pt>
                <c:pt idx="4147">
                  <c:v>123435.03269451778</c:v>
                </c:pt>
                <c:pt idx="4149">
                  <c:v>123435.03269451778</c:v>
                </c:pt>
                <c:pt idx="4151">
                  <c:v>123435.03269451778</c:v>
                </c:pt>
                <c:pt idx="4153">
                  <c:v>123435.03269451778</c:v>
                </c:pt>
                <c:pt idx="4155">
                  <c:v>123435.03269451778</c:v>
                </c:pt>
                <c:pt idx="4157">
                  <c:v>123435.03269451778</c:v>
                </c:pt>
                <c:pt idx="4159">
                  <c:v>123435.03269451778</c:v>
                </c:pt>
                <c:pt idx="4161">
                  <c:v>123435.03269451778</c:v>
                </c:pt>
                <c:pt idx="4163">
                  <c:v>123435.03269451778</c:v>
                </c:pt>
                <c:pt idx="4165">
                  <c:v>123435.03269451778</c:v>
                </c:pt>
                <c:pt idx="4167">
                  <c:v>123435.03269451778</c:v>
                </c:pt>
                <c:pt idx="4169">
                  <c:v>123435.03269451778</c:v>
                </c:pt>
                <c:pt idx="4171">
                  <c:v>123435.03269451778</c:v>
                </c:pt>
                <c:pt idx="4173">
                  <c:v>123435.03269451778</c:v>
                </c:pt>
                <c:pt idx="4175">
                  <c:v>123435.03269451778</c:v>
                </c:pt>
                <c:pt idx="4177">
                  <c:v>123435.03269451778</c:v>
                </c:pt>
                <c:pt idx="4179">
                  <c:v>123435.03269451778</c:v>
                </c:pt>
                <c:pt idx="4181">
                  <c:v>123435.03269451778</c:v>
                </c:pt>
                <c:pt idx="4183">
                  <c:v>123435.03269451778</c:v>
                </c:pt>
                <c:pt idx="4185">
                  <c:v>123435.03269451778</c:v>
                </c:pt>
                <c:pt idx="4187">
                  <c:v>123435.03269451778</c:v>
                </c:pt>
                <c:pt idx="4189">
                  <c:v>123435.03269451778</c:v>
                </c:pt>
                <c:pt idx="4191">
                  <c:v>123435.03269451778</c:v>
                </c:pt>
                <c:pt idx="4193">
                  <c:v>123435.03269451778</c:v>
                </c:pt>
                <c:pt idx="4195">
                  <c:v>123435.03269451778</c:v>
                </c:pt>
                <c:pt idx="4197">
                  <c:v>123435.03269451778</c:v>
                </c:pt>
                <c:pt idx="4199">
                  <c:v>123435.03269451778</c:v>
                </c:pt>
                <c:pt idx="4201">
                  <c:v>123435.03269451778</c:v>
                </c:pt>
                <c:pt idx="4203">
                  <c:v>123435.03269451778</c:v>
                </c:pt>
                <c:pt idx="4205">
                  <c:v>123435.03269451778</c:v>
                </c:pt>
                <c:pt idx="4207">
                  <c:v>123435.03269451778</c:v>
                </c:pt>
                <c:pt idx="4209">
                  <c:v>123435.03269451778</c:v>
                </c:pt>
                <c:pt idx="4211">
                  <c:v>123435.03269451778</c:v>
                </c:pt>
                <c:pt idx="4213">
                  <c:v>123435.03269451778</c:v>
                </c:pt>
                <c:pt idx="4215">
                  <c:v>123435.03269451778</c:v>
                </c:pt>
                <c:pt idx="4217">
                  <c:v>123435.03269451778</c:v>
                </c:pt>
                <c:pt idx="4219">
                  <c:v>123435.03269451778</c:v>
                </c:pt>
                <c:pt idx="4221">
                  <c:v>123435.03269451778</c:v>
                </c:pt>
                <c:pt idx="4223">
                  <c:v>123435.03269451778</c:v>
                </c:pt>
                <c:pt idx="4225">
                  <c:v>123435.03269451778</c:v>
                </c:pt>
                <c:pt idx="4227">
                  <c:v>123435.03269451778</c:v>
                </c:pt>
                <c:pt idx="4229">
                  <c:v>123435.03269451778</c:v>
                </c:pt>
                <c:pt idx="4231">
                  <c:v>123435.03269451778</c:v>
                </c:pt>
                <c:pt idx="4233">
                  <c:v>123435.03269451778</c:v>
                </c:pt>
                <c:pt idx="4235">
                  <c:v>123435.03269451778</c:v>
                </c:pt>
                <c:pt idx="4237">
                  <c:v>123435.03269451778</c:v>
                </c:pt>
                <c:pt idx="4239">
                  <c:v>123435.03269451778</c:v>
                </c:pt>
                <c:pt idx="4241">
                  <c:v>123435.03269451778</c:v>
                </c:pt>
                <c:pt idx="4243">
                  <c:v>123435.03269451778</c:v>
                </c:pt>
                <c:pt idx="4245">
                  <c:v>123435.03269451778</c:v>
                </c:pt>
                <c:pt idx="4247">
                  <c:v>123435.03269451778</c:v>
                </c:pt>
                <c:pt idx="4249">
                  <c:v>123435.03269451778</c:v>
                </c:pt>
                <c:pt idx="4251">
                  <c:v>123435.03269451778</c:v>
                </c:pt>
                <c:pt idx="4253">
                  <c:v>123435.03269451778</c:v>
                </c:pt>
                <c:pt idx="4255">
                  <c:v>123435.03269451778</c:v>
                </c:pt>
                <c:pt idx="4257">
                  <c:v>123435.03269451778</c:v>
                </c:pt>
                <c:pt idx="4259">
                  <c:v>123435.03269451778</c:v>
                </c:pt>
                <c:pt idx="4261">
                  <c:v>123435.03269451778</c:v>
                </c:pt>
                <c:pt idx="4263">
                  <c:v>123435.03269451778</c:v>
                </c:pt>
                <c:pt idx="4265">
                  <c:v>123435.03269451778</c:v>
                </c:pt>
                <c:pt idx="4267">
                  <c:v>123435.03269451778</c:v>
                </c:pt>
                <c:pt idx="4269">
                  <c:v>123435.03269451778</c:v>
                </c:pt>
                <c:pt idx="4271">
                  <c:v>123435.03269451778</c:v>
                </c:pt>
                <c:pt idx="4273">
                  <c:v>123435.03269451778</c:v>
                </c:pt>
                <c:pt idx="4275">
                  <c:v>123435.03269451778</c:v>
                </c:pt>
                <c:pt idx="4277">
                  <c:v>123435.03269451778</c:v>
                </c:pt>
                <c:pt idx="4279">
                  <c:v>123435.03269451778</c:v>
                </c:pt>
                <c:pt idx="4281">
                  <c:v>123435.03269451778</c:v>
                </c:pt>
                <c:pt idx="4283">
                  <c:v>123435.03269451778</c:v>
                </c:pt>
                <c:pt idx="4285">
                  <c:v>123435.03269451778</c:v>
                </c:pt>
                <c:pt idx="4287">
                  <c:v>123435.03269451778</c:v>
                </c:pt>
                <c:pt idx="4289">
                  <c:v>123435.03269451778</c:v>
                </c:pt>
                <c:pt idx="4291">
                  <c:v>123435.03269451778</c:v>
                </c:pt>
                <c:pt idx="4293">
                  <c:v>123435.03269451778</c:v>
                </c:pt>
                <c:pt idx="4295">
                  <c:v>123435.03269451778</c:v>
                </c:pt>
                <c:pt idx="4297">
                  <c:v>123435.03269451778</c:v>
                </c:pt>
                <c:pt idx="4299">
                  <c:v>123435.03269451778</c:v>
                </c:pt>
                <c:pt idx="4301">
                  <c:v>123435.03269451778</c:v>
                </c:pt>
                <c:pt idx="4303">
                  <c:v>123435.03269451778</c:v>
                </c:pt>
                <c:pt idx="4305">
                  <c:v>123435.03269451778</c:v>
                </c:pt>
                <c:pt idx="4307">
                  <c:v>123435.03269451778</c:v>
                </c:pt>
                <c:pt idx="4309">
                  <c:v>123435.03269451778</c:v>
                </c:pt>
                <c:pt idx="4311">
                  <c:v>123435.03269451778</c:v>
                </c:pt>
                <c:pt idx="4313">
                  <c:v>123435.03269451778</c:v>
                </c:pt>
                <c:pt idx="4315">
                  <c:v>123435.03269451778</c:v>
                </c:pt>
                <c:pt idx="4317">
                  <c:v>123435.03269451778</c:v>
                </c:pt>
                <c:pt idx="4319">
                  <c:v>123435.03269451778</c:v>
                </c:pt>
                <c:pt idx="4321">
                  <c:v>123435.03269451778</c:v>
                </c:pt>
                <c:pt idx="4323">
                  <c:v>123435.03269451778</c:v>
                </c:pt>
                <c:pt idx="4325">
                  <c:v>123435.03269451778</c:v>
                </c:pt>
                <c:pt idx="4327">
                  <c:v>123435.03269451778</c:v>
                </c:pt>
                <c:pt idx="4329">
                  <c:v>123435.03269451778</c:v>
                </c:pt>
                <c:pt idx="4331">
                  <c:v>123435.03269451778</c:v>
                </c:pt>
                <c:pt idx="4333">
                  <c:v>123435.03269451778</c:v>
                </c:pt>
                <c:pt idx="4335">
                  <c:v>123435.03269451778</c:v>
                </c:pt>
                <c:pt idx="4337">
                  <c:v>123435.03269451778</c:v>
                </c:pt>
                <c:pt idx="4339">
                  <c:v>123435.03269451778</c:v>
                </c:pt>
                <c:pt idx="4341">
                  <c:v>123435.03269451778</c:v>
                </c:pt>
                <c:pt idx="4343">
                  <c:v>123435.03269451778</c:v>
                </c:pt>
                <c:pt idx="4345">
                  <c:v>123435.03269451778</c:v>
                </c:pt>
                <c:pt idx="4347">
                  <c:v>123435.03269451778</c:v>
                </c:pt>
                <c:pt idx="4349">
                  <c:v>123435.03269451778</c:v>
                </c:pt>
                <c:pt idx="4351">
                  <c:v>123435.03269451778</c:v>
                </c:pt>
                <c:pt idx="4353">
                  <c:v>123435.03269451778</c:v>
                </c:pt>
                <c:pt idx="4355">
                  <c:v>123435.03269451778</c:v>
                </c:pt>
                <c:pt idx="4357">
                  <c:v>123435.03269451778</c:v>
                </c:pt>
                <c:pt idx="4359">
                  <c:v>123435.03269451778</c:v>
                </c:pt>
                <c:pt idx="4361">
                  <c:v>123435.03269451778</c:v>
                </c:pt>
                <c:pt idx="4363">
                  <c:v>123435.03269451778</c:v>
                </c:pt>
                <c:pt idx="4365">
                  <c:v>123435.03269451778</c:v>
                </c:pt>
                <c:pt idx="4367">
                  <c:v>123435.03269451778</c:v>
                </c:pt>
                <c:pt idx="4369">
                  <c:v>123435.03269451778</c:v>
                </c:pt>
                <c:pt idx="4371">
                  <c:v>123435.03269451778</c:v>
                </c:pt>
                <c:pt idx="4373">
                  <c:v>123435.03269451778</c:v>
                </c:pt>
                <c:pt idx="4375">
                  <c:v>123435.03269451778</c:v>
                </c:pt>
                <c:pt idx="4377">
                  <c:v>123435.03269451778</c:v>
                </c:pt>
                <c:pt idx="4379">
                  <c:v>123435.03269451778</c:v>
                </c:pt>
                <c:pt idx="4381">
                  <c:v>123435.03269451778</c:v>
                </c:pt>
                <c:pt idx="4383">
                  <c:v>123435.03269451778</c:v>
                </c:pt>
                <c:pt idx="4385">
                  <c:v>123435.03269451778</c:v>
                </c:pt>
                <c:pt idx="4387">
                  <c:v>123435.03269451778</c:v>
                </c:pt>
                <c:pt idx="4389">
                  <c:v>123435.03269451778</c:v>
                </c:pt>
                <c:pt idx="4391">
                  <c:v>123435.03269451778</c:v>
                </c:pt>
                <c:pt idx="4393">
                  <c:v>123435.03269451778</c:v>
                </c:pt>
                <c:pt idx="4395">
                  <c:v>123435.03269451778</c:v>
                </c:pt>
                <c:pt idx="4397">
                  <c:v>123435.03269451778</c:v>
                </c:pt>
                <c:pt idx="4399">
                  <c:v>123435.03269451778</c:v>
                </c:pt>
                <c:pt idx="4401">
                  <c:v>123435.03269451778</c:v>
                </c:pt>
                <c:pt idx="4403">
                  <c:v>123435.03269451778</c:v>
                </c:pt>
                <c:pt idx="4405">
                  <c:v>123435.03269451778</c:v>
                </c:pt>
                <c:pt idx="4407">
                  <c:v>123435.03269451778</c:v>
                </c:pt>
                <c:pt idx="4409">
                  <c:v>123435.03269451778</c:v>
                </c:pt>
                <c:pt idx="4411">
                  <c:v>123435.03269451778</c:v>
                </c:pt>
                <c:pt idx="4413">
                  <c:v>123435.03269451778</c:v>
                </c:pt>
                <c:pt idx="4415">
                  <c:v>123435.03269451778</c:v>
                </c:pt>
                <c:pt idx="4417">
                  <c:v>123435.03269451778</c:v>
                </c:pt>
                <c:pt idx="4419">
                  <c:v>123435.03269451778</c:v>
                </c:pt>
                <c:pt idx="4421">
                  <c:v>123435.03269451778</c:v>
                </c:pt>
                <c:pt idx="4423">
                  <c:v>123435.03269451778</c:v>
                </c:pt>
                <c:pt idx="4425">
                  <c:v>123435.03269451778</c:v>
                </c:pt>
                <c:pt idx="4427">
                  <c:v>123435.03269451778</c:v>
                </c:pt>
                <c:pt idx="4429">
                  <c:v>123435.03269451778</c:v>
                </c:pt>
                <c:pt idx="4431">
                  <c:v>123435.03269451778</c:v>
                </c:pt>
                <c:pt idx="4433">
                  <c:v>123435.03269451778</c:v>
                </c:pt>
                <c:pt idx="4435">
                  <c:v>123435.03269451778</c:v>
                </c:pt>
                <c:pt idx="4437">
                  <c:v>123435.03269451778</c:v>
                </c:pt>
                <c:pt idx="4439">
                  <c:v>123435.03269451778</c:v>
                </c:pt>
                <c:pt idx="4441">
                  <c:v>123435.03269451778</c:v>
                </c:pt>
                <c:pt idx="4443">
                  <c:v>123435.03269451778</c:v>
                </c:pt>
                <c:pt idx="4445">
                  <c:v>123435.03269451778</c:v>
                </c:pt>
                <c:pt idx="4447">
                  <c:v>123435.03269451778</c:v>
                </c:pt>
                <c:pt idx="4449">
                  <c:v>123435.03269451778</c:v>
                </c:pt>
                <c:pt idx="4451">
                  <c:v>123435.03269451778</c:v>
                </c:pt>
                <c:pt idx="4453">
                  <c:v>123435.03269451778</c:v>
                </c:pt>
                <c:pt idx="4455">
                  <c:v>123435.03269451778</c:v>
                </c:pt>
                <c:pt idx="4457">
                  <c:v>123435.03269451778</c:v>
                </c:pt>
                <c:pt idx="4459">
                  <c:v>123435.03269451778</c:v>
                </c:pt>
                <c:pt idx="4461">
                  <c:v>123435.03269451778</c:v>
                </c:pt>
                <c:pt idx="4463">
                  <c:v>123435.03269451778</c:v>
                </c:pt>
                <c:pt idx="4465">
                  <c:v>123435.03269451778</c:v>
                </c:pt>
                <c:pt idx="4467">
                  <c:v>123435.03269451778</c:v>
                </c:pt>
                <c:pt idx="4469">
                  <c:v>123435.03269451778</c:v>
                </c:pt>
                <c:pt idx="4471">
                  <c:v>123435.03269451778</c:v>
                </c:pt>
                <c:pt idx="4473">
                  <c:v>123435.03269451778</c:v>
                </c:pt>
                <c:pt idx="4475">
                  <c:v>123435.03269451778</c:v>
                </c:pt>
                <c:pt idx="4477">
                  <c:v>123435.03269451778</c:v>
                </c:pt>
                <c:pt idx="4479">
                  <c:v>123435.03269451778</c:v>
                </c:pt>
                <c:pt idx="4481">
                  <c:v>123435.03269451778</c:v>
                </c:pt>
                <c:pt idx="4483">
                  <c:v>123435.03269451778</c:v>
                </c:pt>
                <c:pt idx="4485">
                  <c:v>123435.03269451778</c:v>
                </c:pt>
                <c:pt idx="4487">
                  <c:v>123435.03269451778</c:v>
                </c:pt>
                <c:pt idx="4489">
                  <c:v>123435.03269451778</c:v>
                </c:pt>
                <c:pt idx="4491">
                  <c:v>123435.03269451778</c:v>
                </c:pt>
                <c:pt idx="4493">
                  <c:v>123435.03269451778</c:v>
                </c:pt>
                <c:pt idx="4495">
                  <c:v>123435.03269451778</c:v>
                </c:pt>
                <c:pt idx="4497">
                  <c:v>123435.03269451778</c:v>
                </c:pt>
                <c:pt idx="4499">
                  <c:v>123435.03269451778</c:v>
                </c:pt>
                <c:pt idx="4501">
                  <c:v>123435.03269451778</c:v>
                </c:pt>
                <c:pt idx="4503">
                  <c:v>123435.03269451778</c:v>
                </c:pt>
                <c:pt idx="4505">
                  <c:v>123435.03269451778</c:v>
                </c:pt>
                <c:pt idx="4507">
                  <c:v>123435.03269451778</c:v>
                </c:pt>
                <c:pt idx="4509">
                  <c:v>123435.03269451778</c:v>
                </c:pt>
                <c:pt idx="4511">
                  <c:v>123435.03269451778</c:v>
                </c:pt>
                <c:pt idx="4513">
                  <c:v>123435.03269451778</c:v>
                </c:pt>
                <c:pt idx="4515">
                  <c:v>123435.03269451778</c:v>
                </c:pt>
                <c:pt idx="4517">
                  <c:v>123435.03269451778</c:v>
                </c:pt>
                <c:pt idx="4519">
                  <c:v>123435.03269451778</c:v>
                </c:pt>
                <c:pt idx="4521">
                  <c:v>123435.03269451778</c:v>
                </c:pt>
                <c:pt idx="4523">
                  <c:v>123435.03269451778</c:v>
                </c:pt>
                <c:pt idx="4525">
                  <c:v>123435.03269451778</c:v>
                </c:pt>
                <c:pt idx="4527">
                  <c:v>123435.03269451778</c:v>
                </c:pt>
                <c:pt idx="4529">
                  <c:v>123435.03269451778</c:v>
                </c:pt>
                <c:pt idx="4531">
                  <c:v>123435.03269451778</c:v>
                </c:pt>
                <c:pt idx="4533">
                  <c:v>123435.03269451778</c:v>
                </c:pt>
                <c:pt idx="4535">
                  <c:v>123435.03269451778</c:v>
                </c:pt>
                <c:pt idx="4537">
                  <c:v>123435.03269451778</c:v>
                </c:pt>
                <c:pt idx="4539">
                  <c:v>123435.03269451778</c:v>
                </c:pt>
                <c:pt idx="4541">
                  <c:v>123435.03269451778</c:v>
                </c:pt>
                <c:pt idx="4543">
                  <c:v>123435.03269451778</c:v>
                </c:pt>
                <c:pt idx="4545">
                  <c:v>123435.03269451778</c:v>
                </c:pt>
                <c:pt idx="4547">
                  <c:v>123435.03269451778</c:v>
                </c:pt>
                <c:pt idx="4549">
                  <c:v>123435.03269451778</c:v>
                </c:pt>
                <c:pt idx="4551">
                  <c:v>123435.03269451778</c:v>
                </c:pt>
                <c:pt idx="4553">
                  <c:v>123435.03269451778</c:v>
                </c:pt>
                <c:pt idx="4555">
                  <c:v>123435.03269451778</c:v>
                </c:pt>
                <c:pt idx="4557">
                  <c:v>123435.03269451778</c:v>
                </c:pt>
                <c:pt idx="4559">
                  <c:v>123435.03269451778</c:v>
                </c:pt>
                <c:pt idx="4561">
                  <c:v>123435.03269451778</c:v>
                </c:pt>
                <c:pt idx="4563">
                  <c:v>123435.03269451778</c:v>
                </c:pt>
                <c:pt idx="4565">
                  <c:v>123435.03269451778</c:v>
                </c:pt>
                <c:pt idx="4567">
                  <c:v>123435.03269451778</c:v>
                </c:pt>
                <c:pt idx="4569">
                  <c:v>123435.03269451778</c:v>
                </c:pt>
                <c:pt idx="4571">
                  <c:v>123435.03269451778</c:v>
                </c:pt>
                <c:pt idx="4573">
                  <c:v>123435.03269451778</c:v>
                </c:pt>
                <c:pt idx="4575">
                  <c:v>123435.03269451778</c:v>
                </c:pt>
                <c:pt idx="4577">
                  <c:v>123435.03269451778</c:v>
                </c:pt>
                <c:pt idx="4579">
                  <c:v>123435.03269451778</c:v>
                </c:pt>
                <c:pt idx="4581">
                  <c:v>123435.03269451778</c:v>
                </c:pt>
                <c:pt idx="4583">
                  <c:v>123435.03269451778</c:v>
                </c:pt>
                <c:pt idx="4585">
                  <c:v>123435.03269451778</c:v>
                </c:pt>
                <c:pt idx="4587">
                  <c:v>123435.03269451778</c:v>
                </c:pt>
                <c:pt idx="4589">
                  <c:v>123435.03269451778</c:v>
                </c:pt>
                <c:pt idx="4591">
                  <c:v>123435.03269451778</c:v>
                </c:pt>
                <c:pt idx="4593">
                  <c:v>123435.03269451778</c:v>
                </c:pt>
                <c:pt idx="4595">
                  <c:v>123435.03269451778</c:v>
                </c:pt>
                <c:pt idx="4597">
                  <c:v>123435.03269451778</c:v>
                </c:pt>
                <c:pt idx="4599">
                  <c:v>123435.03269451778</c:v>
                </c:pt>
                <c:pt idx="4601">
                  <c:v>123435.03269451778</c:v>
                </c:pt>
                <c:pt idx="4603">
                  <c:v>123435.03269451778</c:v>
                </c:pt>
                <c:pt idx="4605">
                  <c:v>123435.03269451778</c:v>
                </c:pt>
                <c:pt idx="4607">
                  <c:v>123435.03269451778</c:v>
                </c:pt>
                <c:pt idx="4609">
                  <c:v>123435.03269451778</c:v>
                </c:pt>
                <c:pt idx="4611">
                  <c:v>123435.03269451778</c:v>
                </c:pt>
                <c:pt idx="4613">
                  <c:v>123435.03269451778</c:v>
                </c:pt>
                <c:pt idx="4615">
                  <c:v>123435.03269451778</c:v>
                </c:pt>
                <c:pt idx="4617">
                  <c:v>123435.03269451778</c:v>
                </c:pt>
                <c:pt idx="4619">
                  <c:v>123435.03269451778</c:v>
                </c:pt>
                <c:pt idx="4621">
                  <c:v>123435.03269451778</c:v>
                </c:pt>
                <c:pt idx="4623">
                  <c:v>123435.03269451778</c:v>
                </c:pt>
                <c:pt idx="4625">
                  <c:v>123435.03269451778</c:v>
                </c:pt>
                <c:pt idx="4627">
                  <c:v>123435.03269451778</c:v>
                </c:pt>
                <c:pt idx="4629">
                  <c:v>123435.03269451778</c:v>
                </c:pt>
                <c:pt idx="4631">
                  <c:v>123435.03269451778</c:v>
                </c:pt>
                <c:pt idx="4633">
                  <c:v>123435.03269451778</c:v>
                </c:pt>
                <c:pt idx="4635">
                  <c:v>123435.03269451778</c:v>
                </c:pt>
                <c:pt idx="4637">
                  <c:v>123435.03269451778</c:v>
                </c:pt>
                <c:pt idx="4639">
                  <c:v>123435.03269451778</c:v>
                </c:pt>
                <c:pt idx="4641">
                  <c:v>123435.03269451778</c:v>
                </c:pt>
                <c:pt idx="4643">
                  <c:v>123435.03269451778</c:v>
                </c:pt>
                <c:pt idx="4645">
                  <c:v>123435.03269451778</c:v>
                </c:pt>
                <c:pt idx="4647">
                  <c:v>123435.03269451778</c:v>
                </c:pt>
                <c:pt idx="4649">
                  <c:v>123435.03269451778</c:v>
                </c:pt>
                <c:pt idx="4651">
                  <c:v>123435.03269451778</c:v>
                </c:pt>
                <c:pt idx="4653">
                  <c:v>123435.03269451778</c:v>
                </c:pt>
                <c:pt idx="4655">
                  <c:v>123435.03269451778</c:v>
                </c:pt>
                <c:pt idx="4657">
                  <c:v>123435.03269451778</c:v>
                </c:pt>
                <c:pt idx="4659">
                  <c:v>123435.03269451778</c:v>
                </c:pt>
                <c:pt idx="4661">
                  <c:v>123435.03269451778</c:v>
                </c:pt>
                <c:pt idx="4663">
                  <c:v>123435.03269451778</c:v>
                </c:pt>
                <c:pt idx="4665">
                  <c:v>123435.03269451778</c:v>
                </c:pt>
                <c:pt idx="4667">
                  <c:v>123435.03269451778</c:v>
                </c:pt>
                <c:pt idx="4669">
                  <c:v>123435.03269451778</c:v>
                </c:pt>
                <c:pt idx="4671">
                  <c:v>123435.03269451778</c:v>
                </c:pt>
                <c:pt idx="4673">
                  <c:v>123435.03269451778</c:v>
                </c:pt>
                <c:pt idx="4675">
                  <c:v>123435.03269451778</c:v>
                </c:pt>
                <c:pt idx="4677">
                  <c:v>123435.03269451778</c:v>
                </c:pt>
                <c:pt idx="4679">
                  <c:v>123435.03269451778</c:v>
                </c:pt>
                <c:pt idx="4681">
                  <c:v>123435.03269451778</c:v>
                </c:pt>
                <c:pt idx="4683">
                  <c:v>123435.03269451778</c:v>
                </c:pt>
                <c:pt idx="4685">
                  <c:v>123435.03269451778</c:v>
                </c:pt>
                <c:pt idx="4687">
                  <c:v>123435.03269451778</c:v>
                </c:pt>
                <c:pt idx="4689">
                  <c:v>123435.03269451778</c:v>
                </c:pt>
                <c:pt idx="4691">
                  <c:v>123435.03269451778</c:v>
                </c:pt>
                <c:pt idx="4693">
                  <c:v>123435.03269451778</c:v>
                </c:pt>
                <c:pt idx="4695">
                  <c:v>123435.03269451778</c:v>
                </c:pt>
                <c:pt idx="4697">
                  <c:v>123435.03269451778</c:v>
                </c:pt>
                <c:pt idx="4699">
                  <c:v>123435.03269451778</c:v>
                </c:pt>
                <c:pt idx="4701">
                  <c:v>123435.03269451778</c:v>
                </c:pt>
                <c:pt idx="4703">
                  <c:v>123435.03269451778</c:v>
                </c:pt>
                <c:pt idx="4705">
                  <c:v>123435.03269451778</c:v>
                </c:pt>
                <c:pt idx="4707">
                  <c:v>123435.03269451778</c:v>
                </c:pt>
                <c:pt idx="4709">
                  <c:v>123435.03269451778</c:v>
                </c:pt>
                <c:pt idx="4711">
                  <c:v>123435.03269451778</c:v>
                </c:pt>
                <c:pt idx="4713">
                  <c:v>123435.03269451778</c:v>
                </c:pt>
                <c:pt idx="4715">
                  <c:v>123435.03269451778</c:v>
                </c:pt>
                <c:pt idx="4717">
                  <c:v>123435.03269451778</c:v>
                </c:pt>
              </c:numCache>
            </c:numRef>
          </c:val>
          <c:smooth val="0"/>
          <c:extLst>
            <c:ext xmlns:c16="http://schemas.microsoft.com/office/drawing/2014/chart" uri="{C3380CC4-5D6E-409C-BE32-E72D297353CC}">
              <c16:uniqueId val="{0000000A-BE85-42F3-9BBA-CE46D8D898B1}"/>
            </c:ext>
          </c:extLst>
        </c:ser>
        <c:ser>
          <c:idx val="5"/>
          <c:order val="5"/>
          <c:tx>
            <c:strRef>
              <c:f>'Forces Acting on Vehicle'!$Q$3</c:f>
              <c:strCache>
                <c:ptCount val="1"/>
                <c:pt idx="0">
                  <c:v>41462.55447</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val>
            <c:numRef>
              <c:f>'Forces Acting on Vehicle'!$Q$4:$Q$4722</c:f>
              <c:numCache>
                <c:formatCode>General</c:formatCode>
                <c:ptCount val="4719"/>
                <c:pt idx="1">
                  <c:v>41462.554474946839</c:v>
                </c:pt>
                <c:pt idx="3">
                  <c:v>41462.554474946839</c:v>
                </c:pt>
                <c:pt idx="5">
                  <c:v>41462.554474946839</c:v>
                </c:pt>
                <c:pt idx="7">
                  <c:v>41462.554474946839</c:v>
                </c:pt>
                <c:pt idx="9">
                  <c:v>41462.554474946839</c:v>
                </c:pt>
                <c:pt idx="11">
                  <c:v>41462.554474946839</c:v>
                </c:pt>
                <c:pt idx="13">
                  <c:v>41462.554474946839</c:v>
                </c:pt>
                <c:pt idx="15">
                  <c:v>41462.554474946839</c:v>
                </c:pt>
                <c:pt idx="17">
                  <c:v>41462.554474946839</c:v>
                </c:pt>
                <c:pt idx="19">
                  <c:v>41462.554474946839</c:v>
                </c:pt>
                <c:pt idx="21">
                  <c:v>41462.554474946839</c:v>
                </c:pt>
                <c:pt idx="23">
                  <c:v>41462.554474946839</c:v>
                </c:pt>
                <c:pt idx="25">
                  <c:v>41462.554474946839</c:v>
                </c:pt>
                <c:pt idx="27">
                  <c:v>41462.554474946839</c:v>
                </c:pt>
                <c:pt idx="29">
                  <c:v>41462.554474946839</c:v>
                </c:pt>
                <c:pt idx="31">
                  <c:v>41462.554474946839</c:v>
                </c:pt>
                <c:pt idx="33">
                  <c:v>41462.554474946839</c:v>
                </c:pt>
                <c:pt idx="35">
                  <c:v>41462.554474946839</c:v>
                </c:pt>
                <c:pt idx="37">
                  <c:v>41462.554474946839</c:v>
                </c:pt>
                <c:pt idx="39">
                  <c:v>41462.554474946839</c:v>
                </c:pt>
                <c:pt idx="41">
                  <c:v>41462.554474946839</c:v>
                </c:pt>
                <c:pt idx="43">
                  <c:v>41462.554474946839</c:v>
                </c:pt>
                <c:pt idx="45">
                  <c:v>41462.554474946839</c:v>
                </c:pt>
                <c:pt idx="47">
                  <c:v>41462.554474946839</c:v>
                </c:pt>
                <c:pt idx="49">
                  <c:v>41462.554474946839</c:v>
                </c:pt>
                <c:pt idx="51">
                  <c:v>41462.554474946839</c:v>
                </c:pt>
                <c:pt idx="53">
                  <c:v>41462.554474946839</c:v>
                </c:pt>
                <c:pt idx="55">
                  <c:v>41462.554474946839</c:v>
                </c:pt>
                <c:pt idx="57">
                  <c:v>41462.554474946839</c:v>
                </c:pt>
                <c:pt idx="59">
                  <c:v>41462.554474946839</c:v>
                </c:pt>
                <c:pt idx="61">
                  <c:v>41462.554474946839</c:v>
                </c:pt>
                <c:pt idx="63">
                  <c:v>41462.554474946839</c:v>
                </c:pt>
                <c:pt idx="65">
                  <c:v>41462.554474946839</c:v>
                </c:pt>
                <c:pt idx="67">
                  <c:v>41462.554474946839</c:v>
                </c:pt>
                <c:pt idx="69">
                  <c:v>41462.554474946839</c:v>
                </c:pt>
                <c:pt idx="71">
                  <c:v>41462.554474946839</c:v>
                </c:pt>
                <c:pt idx="73">
                  <c:v>41462.554474946839</c:v>
                </c:pt>
                <c:pt idx="75">
                  <c:v>41462.554474946839</c:v>
                </c:pt>
                <c:pt idx="77">
                  <c:v>41462.554474946839</c:v>
                </c:pt>
                <c:pt idx="79">
                  <c:v>41462.554474946839</c:v>
                </c:pt>
                <c:pt idx="81">
                  <c:v>41462.554474946839</c:v>
                </c:pt>
                <c:pt idx="83">
                  <c:v>41462.554474946839</c:v>
                </c:pt>
                <c:pt idx="85">
                  <c:v>41462.554474946839</c:v>
                </c:pt>
                <c:pt idx="87">
                  <c:v>41462.554474946839</c:v>
                </c:pt>
                <c:pt idx="89">
                  <c:v>41462.554474946839</c:v>
                </c:pt>
                <c:pt idx="91">
                  <c:v>41462.554474946839</c:v>
                </c:pt>
                <c:pt idx="93">
                  <c:v>41462.554474946839</c:v>
                </c:pt>
                <c:pt idx="95">
                  <c:v>41462.554474946839</c:v>
                </c:pt>
                <c:pt idx="97">
                  <c:v>41462.554474946839</c:v>
                </c:pt>
                <c:pt idx="99">
                  <c:v>41462.554474946839</c:v>
                </c:pt>
                <c:pt idx="101">
                  <c:v>41462.554474946839</c:v>
                </c:pt>
                <c:pt idx="103">
                  <c:v>41462.554474946839</c:v>
                </c:pt>
                <c:pt idx="105">
                  <c:v>41462.554474946839</c:v>
                </c:pt>
                <c:pt idx="107">
                  <c:v>41462.554474946839</c:v>
                </c:pt>
                <c:pt idx="109">
                  <c:v>41462.554474946839</c:v>
                </c:pt>
                <c:pt idx="111">
                  <c:v>41462.554474946839</c:v>
                </c:pt>
                <c:pt idx="113">
                  <c:v>41462.554474946839</c:v>
                </c:pt>
                <c:pt idx="115">
                  <c:v>41462.554474946839</c:v>
                </c:pt>
                <c:pt idx="117">
                  <c:v>41462.554474946839</c:v>
                </c:pt>
                <c:pt idx="119">
                  <c:v>41462.554474946839</c:v>
                </c:pt>
                <c:pt idx="121">
                  <c:v>41462.554474946839</c:v>
                </c:pt>
                <c:pt idx="123">
                  <c:v>41462.554474946839</c:v>
                </c:pt>
                <c:pt idx="125">
                  <c:v>41462.554474946839</c:v>
                </c:pt>
                <c:pt idx="127">
                  <c:v>41462.554474946839</c:v>
                </c:pt>
                <c:pt idx="129">
                  <c:v>41462.554474946839</c:v>
                </c:pt>
                <c:pt idx="131">
                  <c:v>41462.554474946839</c:v>
                </c:pt>
                <c:pt idx="133">
                  <c:v>41462.554474946839</c:v>
                </c:pt>
                <c:pt idx="135">
                  <c:v>41462.554474946839</c:v>
                </c:pt>
                <c:pt idx="137">
                  <c:v>41462.554474946839</c:v>
                </c:pt>
                <c:pt idx="139">
                  <c:v>41462.554474946839</c:v>
                </c:pt>
                <c:pt idx="141">
                  <c:v>41462.554474946839</c:v>
                </c:pt>
                <c:pt idx="143">
                  <c:v>41462.554474946839</c:v>
                </c:pt>
                <c:pt idx="145">
                  <c:v>41462.554474946839</c:v>
                </c:pt>
                <c:pt idx="147">
                  <c:v>41462.554474946839</c:v>
                </c:pt>
                <c:pt idx="149">
                  <c:v>41462.554474946839</c:v>
                </c:pt>
                <c:pt idx="151">
                  <c:v>41462.554474946839</c:v>
                </c:pt>
                <c:pt idx="153">
                  <c:v>41462.554474946839</c:v>
                </c:pt>
                <c:pt idx="155">
                  <c:v>41462.554474946839</c:v>
                </c:pt>
                <c:pt idx="157">
                  <c:v>41462.554474946839</c:v>
                </c:pt>
                <c:pt idx="159">
                  <c:v>41462.554474946839</c:v>
                </c:pt>
                <c:pt idx="161">
                  <c:v>41462.554474946839</c:v>
                </c:pt>
                <c:pt idx="163">
                  <c:v>41462.554474946839</c:v>
                </c:pt>
                <c:pt idx="165">
                  <c:v>41462.554474946839</c:v>
                </c:pt>
                <c:pt idx="167">
                  <c:v>41462.554474946839</c:v>
                </c:pt>
                <c:pt idx="169">
                  <c:v>41462.554474946839</c:v>
                </c:pt>
                <c:pt idx="171">
                  <c:v>41462.554474946839</c:v>
                </c:pt>
                <c:pt idx="173">
                  <c:v>41462.554474946839</c:v>
                </c:pt>
                <c:pt idx="175">
                  <c:v>41462.554474946839</c:v>
                </c:pt>
                <c:pt idx="177">
                  <c:v>41462.554474946839</c:v>
                </c:pt>
                <c:pt idx="179">
                  <c:v>41462.554474946839</c:v>
                </c:pt>
                <c:pt idx="181">
                  <c:v>41462.554474946839</c:v>
                </c:pt>
                <c:pt idx="183">
                  <c:v>41462.554474946839</c:v>
                </c:pt>
                <c:pt idx="185">
                  <c:v>41462.554474946839</c:v>
                </c:pt>
                <c:pt idx="187">
                  <c:v>41462.554474946839</c:v>
                </c:pt>
                <c:pt idx="189">
                  <c:v>41462.554474946839</c:v>
                </c:pt>
                <c:pt idx="191">
                  <c:v>41462.554474946839</c:v>
                </c:pt>
                <c:pt idx="193">
                  <c:v>41462.554474946839</c:v>
                </c:pt>
                <c:pt idx="195">
                  <c:v>41462.554474946839</c:v>
                </c:pt>
                <c:pt idx="197">
                  <c:v>41462.554474946839</c:v>
                </c:pt>
                <c:pt idx="199">
                  <c:v>41462.554474946839</c:v>
                </c:pt>
                <c:pt idx="201">
                  <c:v>41462.554474946839</c:v>
                </c:pt>
                <c:pt idx="203">
                  <c:v>41462.554474946839</c:v>
                </c:pt>
                <c:pt idx="205">
                  <c:v>41462.554474946839</c:v>
                </c:pt>
                <c:pt idx="207">
                  <c:v>41462.554474946839</c:v>
                </c:pt>
                <c:pt idx="209">
                  <c:v>41462.554474946839</c:v>
                </c:pt>
                <c:pt idx="211">
                  <c:v>41462.554474946839</c:v>
                </c:pt>
                <c:pt idx="213">
                  <c:v>41462.554474946839</c:v>
                </c:pt>
                <c:pt idx="215">
                  <c:v>41462.554474946839</c:v>
                </c:pt>
                <c:pt idx="217">
                  <c:v>41462.554474946839</c:v>
                </c:pt>
                <c:pt idx="219">
                  <c:v>41462.554474946839</c:v>
                </c:pt>
                <c:pt idx="221">
                  <c:v>41462.554474946839</c:v>
                </c:pt>
                <c:pt idx="223">
                  <c:v>41462.554474946839</c:v>
                </c:pt>
                <c:pt idx="225">
                  <c:v>41462.554474946839</c:v>
                </c:pt>
                <c:pt idx="227">
                  <c:v>41462.554474946839</c:v>
                </c:pt>
                <c:pt idx="229">
                  <c:v>41462.554474946839</c:v>
                </c:pt>
                <c:pt idx="231">
                  <c:v>41462.554474946839</c:v>
                </c:pt>
                <c:pt idx="233">
                  <c:v>41462.554474946839</c:v>
                </c:pt>
                <c:pt idx="235">
                  <c:v>41462.554474946839</c:v>
                </c:pt>
                <c:pt idx="237">
                  <c:v>41462.554474946839</c:v>
                </c:pt>
                <c:pt idx="239">
                  <c:v>41462.554474946839</c:v>
                </c:pt>
                <c:pt idx="241">
                  <c:v>41462.554474946839</c:v>
                </c:pt>
                <c:pt idx="243">
                  <c:v>41462.554474946839</c:v>
                </c:pt>
                <c:pt idx="245">
                  <c:v>41462.554474946839</c:v>
                </c:pt>
                <c:pt idx="247">
                  <c:v>41462.554474946839</c:v>
                </c:pt>
                <c:pt idx="249">
                  <c:v>41462.554474946839</c:v>
                </c:pt>
                <c:pt idx="251">
                  <c:v>41462.554474946839</c:v>
                </c:pt>
                <c:pt idx="253">
                  <c:v>41462.554474946839</c:v>
                </c:pt>
                <c:pt idx="255">
                  <c:v>41462.554474946839</c:v>
                </c:pt>
                <c:pt idx="257">
                  <c:v>41462.554474946839</c:v>
                </c:pt>
                <c:pt idx="259">
                  <c:v>41462.554474946839</c:v>
                </c:pt>
                <c:pt idx="261">
                  <c:v>41462.554474946839</c:v>
                </c:pt>
                <c:pt idx="263">
                  <c:v>41462.554474946839</c:v>
                </c:pt>
                <c:pt idx="265">
                  <c:v>41462.554474946839</c:v>
                </c:pt>
                <c:pt idx="267">
                  <c:v>41462.554474946839</c:v>
                </c:pt>
                <c:pt idx="269">
                  <c:v>41462.554474946839</c:v>
                </c:pt>
                <c:pt idx="271">
                  <c:v>41462.554474946839</c:v>
                </c:pt>
                <c:pt idx="273">
                  <c:v>41462.554474946839</c:v>
                </c:pt>
                <c:pt idx="275">
                  <c:v>41462.554474946839</c:v>
                </c:pt>
                <c:pt idx="277">
                  <c:v>41462.554474946839</c:v>
                </c:pt>
                <c:pt idx="279">
                  <c:v>41462.554474946839</c:v>
                </c:pt>
                <c:pt idx="281">
                  <c:v>41462.554474946839</c:v>
                </c:pt>
                <c:pt idx="283">
                  <c:v>41462.554474946839</c:v>
                </c:pt>
                <c:pt idx="285">
                  <c:v>41462.554474946839</c:v>
                </c:pt>
                <c:pt idx="287">
                  <c:v>41462.554474946839</c:v>
                </c:pt>
                <c:pt idx="289">
                  <c:v>41462.554474946839</c:v>
                </c:pt>
                <c:pt idx="291">
                  <c:v>41462.554474946839</c:v>
                </c:pt>
                <c:pt idx="293">
                  <c:v>41462.554474946839</c:v>
                </c:pt>
                <c:pt idx="295">
                  <c:v>41462.554474946839</c:v>
                </c:pt>
                <c:pt idx="297">
                  <c:v>41462.554474946839</c:v>
                </c:pt>
                <c:pt idx="299">
                  <c:v>41462.554474946839</c:v>
                </c:pt>
                <c:pt idx="301">
                  <c:v>41462.554474946839</c:v>
                </c:pt>
                <c:pt idx="303">
                  <c:v>41462.554474946839</c:v>
                </c:pt>
                <c:pt idx="305">
                  <c:v>41462.554474946839</c:v>
                </c:pt>
                <c:pt idx="307">
                  <c:v>41462.554474946839</c:v>
                </c:pt>
                <c:pt idx="309">
                  <c:v>41462.554474946839</c:v>
                </c:pt>
                <c:pt idx="311">
                  <c:v>41462.554474946839</c:v>
                </c:pt>
                <c:pt idx="313">
                  <c:v>41462.554474946839</c:v>
                </c:pt>
                <c:pt idx="315">
                  <c:v>41462.554474946839</c:v>
                </c:pt>
                <c:pt idx="317">
                  <c:v>41462.554474946839</c:v>
                </c:pt>
                <c:pt idx="319">
                  <c:v>41462.554474946839</c:v>
                </c:pt>
                <c:pt idx="321">
                  <c:v>41462.554474946839</c:v>
                </c:pt>
                <c:pt idx="323">
                  <c:v>41462.554474946839</c:v>
                </c:pt>
                <c:pt idx="325">
                  <c:v>41462.554474946839</c:v>
                </c:pt>
                <c:pt idx="327">
                  <c:v>41462.554474946839</c:v>
                </c:pt>
                <c:pt idx="329">
                  <c:v>41462.554474946839</c:v>
                </c:pt>
                <c:pt idx="331">
                  <c:v>41462.554474946839</c:v>
                </c:pt>
                <c:pt idx="333">
                  <c:v>41462.554474946839</c:v>
                </c:pt>
                <c:pt idx="335">
                  <c:v>41462.554474946839</c:v>
                </c:pt>
                <c:pt idx="337">
                  <c:v>41462.554474946839</c:v>
                </c:pt>
                <c:pt idx="339">
                  <c:v>41462.554474946839</c:v>
                </c:pt>
                <c:pt idx="341">
                  <c:v>41462.554474946839</c:v>
                </c:pt>
                <c:pt idx="343">
                  <c:v>41462.554474946839</c:v>
                </c:pt>
                <c:pt idx="345">
                  <c:v>41462.554474946839</c:v>
                </c:pt>
                <c:pt idx="347">
                  <c:v>41462.554474946839</c:v>
                </c:pt>
                <c:pt idx="349">
                  <c:v>41462.554474946839</c:v>
                </c:pt>
                <c:pt idx="351">
                  <c:v>41462.554474946839</c:v>
                </c:pt>
                <c:pt idx="353">
                  <c:v>41462.554474946839</c:v>
                </c:pt>
                <c:pt idx="355">
                  <c:v>41462.554474946839</c:v>
                </c:pt>
                <c:pt idx="357">
                  <c:v>41462.554474946839</c:v>
                </c:pt>
                <c:pt idx="359">
                  <c:v>41462.554474946839</c:v>
                </c:pt>
                <c:pt idx="361">
                  <c:v>41462.554474946839</c:v>
                </c:pt>
                <c:pt idx="363">
                  <c:v>41462.554474946839</c:v>
                </c:pt>
                <c:pt idx="365">
                  <c:v>41462.554474946839</c:v>
                </c:pt>
                <c:pt idx="367">
                  <c:v>41462.554474946839</c:v>
                </c:pt>
                <c:pt idx="369">
                  <c:v>41462.554474946839</c:v>
                </c:pt>
                <c:pt idx="371">
                  <c:v>41462.554474946839</c:v>
                </c:pt>
                <c:pt idx="373">
                  <c:v>41462.554474946839</c:v>
                </c:pt>
                <c:pt idx="375">
                  <c:v>41462.554474946839</c:v>
                </c:pt>
                <c:pt idx="377">
                  <c:v>41462.554474946839</c:v>
                </c:pt>
                <c:pt idx="379">
                  <c:v>41462.554474946839</c:v>
                </c:pt>
                <c:pt idx="381">
                  <c:v>41462.554474946839</c:v>
                </c:pt>
                <c:pt idx="383">
                  <c:v>41462.554474946839</c:v>
                </c:pt>
                <c:pt idx="385">
                  <c:v>41462.554474946839</c:v>
                </c:pt>
                <c:pt idx="387">
                  <c:v>41462.554474946839</c:v>
                </c:pt>
                <c:pt idx="389">
                  <c:v>41462.554474946839</c:v>
                </c:pt>
                <c:pt idx="391">
                  <c:v>41462.554474946839</c:v>
                </c:pt>
                <c:pt idx="393">
                  <c:v>41462.554474946839</c:v>
                </c:pt>
                <c:pt idx="395">
                  <c:v>41462.554474946839</c:v>
                </c:pt>
                <c:pt idx="397">
                  <c:v>41462.554474946839</c:v>
                </c:pt>
                <c:pt idx="399">
                  <c:v>41462.554474946839</c:v>
                </c:pt>
                <c:pt idx="401">
                  <c:v>41462.554474946839</c:v>
                </c:pt>
                <c:pt idx="403">
                  <c:v>41462.554474946839</c:v>
                </c:pt>
                <c:pt idx="405">
                  <c:v>41462.554474946839</c:v>
                </c:pt>
                <c:pt idx="407">
                  <c:v>41462.554474946839</c:v>
                </c:pt>
                <c:pt idx="409">
                  <c:v>41462.554474946839</c:v>
                </c:pt>
                <c:pt idx="411">
                  <c:v>41462.554474946839</c:v>
                </c:pt>
                <c:pt idx="413">
                  <c:v>41462.554474946839</c:v>
                </c:pt>
                <c:pt idx="415">
                  <c:v>41462.554474946839</c:v>
                </c:pt>
                <c:pt idx="417">
                  <c:v>41462.554474946839</c:v>
                </c:pt>
                <c:pt idx="419">
                  <c:v>41462.554474946839</c:v>
                </c:pt>
                <c:pt idx="421">
                  <c:v>41462.554474946839</c:v>
                </c:pt>
                <c:pt idx="423">
                  <c:v>41462.554474946839</c:v>
                </c:pt>
                <c:pt idx="425">
                  <c:v>41462.554474946839</c:v>
                </c:pt>
                <c:pt idx="427">
                  <c:v>41462.554474946839</c:v>
                </c:pt>
                <c:pt idx="429">
                  <c:v>41462.554474946839</c:v>
                </c:pt>
                <c:pt idx="431">
                  <c:v>41462.554474946839</c:v>
                </c:pt>
                <c:pt idx="433">
                  <c:v>41462.554474946839</c:v>
                </c:pt>
                <c:pt idx="435">
                  <c:v>41462.554474946839</c:v>
                </c:pt>
                <c:pt idx="437">
                  <c:v>41462.554474946839</c:v>
                </c:pt>
                <c:pt idx="439">
                  <c:v>41462.554474946839</c:v>
                </c:pt>
                <c:pt idx="441">
                  <c:v>41462.554474946839</c:v>
                </c:pt>
                <c:pt idx="443">
                  <c:v>41462.554474946839</c:v>
                </c:pt>
                <c:pt idx="445">
                  <c:v>41462.554474946839</c:v>
                </c:pt>
                <c:pt idx="447">
                  <c:v>41462.554474946839</c:v>
                </c:pt>
                <c:pt idx="449">
                  <c:v>41462.554474946839</c:v>
                </c:pt>
                <c:pt idx="451">
                  <c:v>41462.554474946839</c:v>
                </c:pt>
                <c:pt idx="453">
                  <c:v>41462.554474946839</c:v>
                </c:pt>
                <c:pt idx="455">
                  <c:v>41462.554474946839</c:v>
                </c:pt>
                <c:pt idx="457">
                  <c:v>41462.554474946839</c:v>
                </c:pt>
                <c:pt idx="459">
                  <c:v>41462.554474946839</c:v>
                </c:pt>
                <c:pt idx="461">
                  <c:v>41462.554474946839</c:v>
                </c:pt>
                <c:pt idx="463">
                  <c:v>41462.554474946839</c:v>
                </c:pt>
                <c:pt idx="465">
                  <c:v>41462.554474946839</c:v>
                </c:pt>
                <c:pt idx="467">
                  <c:v>41462.554474946839</c:v>
                </c:pt>
                <c:pt idx="469">
                  <c:v>41462.554474946839</c:v>
                </c:pt>
                <c:pt idx="471">
                  <c:v>41462.554474946839</c:v>
                </c:pt>
                <c:pt idx="473">
                  <c:v>41462.554474946839</c:v>
                </c:pt>
                <c:pt idx="475">
                  <c:v>41462.554474946839</c:v>
                </c:pt>
                <c:pt idx="477">
                  <c:v>41462.554474946839</c:v>
                </c:pt>
                <c:pt idx="479">
                  <c:v>41462.554474946839</c:v>
                </c:pt>
                <c:pt idx="481">
                  <c:v>41462.554474946839</c:v>
                </c:pt>
                <c:pt idx="483">
                  <c:v>41462.554474946839</c:v>
                </c:pt>
                <c:pt idx="485">
                  <c:v>41462.554474946839</c:v>
                </c:pt>
                <c:pt idx="487">
                  <c:v>41462.554474946839</c:v>
                </c:pt>
                <c:pt idx="489">
                  <c:v>41462.554474946839</c:v>
                </c:pt>
                <c:pt idx="491">
                  <c:v>41462.554474946839</c:v>
                </c:pt>
                <c:pt idx="493">
                  <c:v>41462.554474946839</c:v>
                </c:pt>
                <c:pt idx="495">
                  <c:v>41462.554474946839</c:v>
                </c:pt>
                <c:pt idx="497">
                  <c:v>41462.554474946839</c:v>
                </c:pt>
                <c:pt idx="499">
                  <c:v>41462.554474946839</c:v>
                </c:pt>
                <c:pt idx="501">
                  <c:v>41462.554474946839</c:v>
                </c:pt>
                <c:pt idx="503">
                  <c:v>41462.554474946839</c:v>
                </c:pt>
                <c:pt idx="505">
                  <c:v>41462.554474946839</c:v>
                </c:pt>
                <c:pt idx="507">
                  <c:v>41462.554474946839</c:v>
                </c:pt>
                <c:pt idx="509">
                  <c:v>41462.554474946839</c:v>
                </c:pt>
                <c:pt idx="511">
                  <c:v>41462.554474946839</c:v>
                </c:pt>
                <c:pt idx="513">
                  <c:v>41462.554474946839</c:v>
                </c:pt>
                <c:pt idx="515">
                  <c:v>41462.554474946839</c:v>
                </c:pt>
                <c:pt idx="517">
                  <c:v>41462.554474946839</c:v>
                </c:pt>
                <c:pt idx="519">
                  <c:v>41462.554474946839</c:v>
                </c:pt>
                <c:pt idx="521">
                  <c:v>41462.554474946839</c:v>
                </c:pt>
                <c:pt idx="523">
                  <c:v>41462.554474946839</c:v>
                </c:pt>
                <c:pt idx="525">
                  <c:v>41462.554474946839</c:v>
                </c:pt>
                <c:pt idx="527">
                  <c:v>41462.554474946839</c:v>
                </c:pt>
                <c:pt idx="529">
                  <c:v>41462.554474946839</c:v>
                </c:pt>
                <c:pt idx="531">
                  <c:v>41462.554474946839</c:v>
                </c:pt>
                <c:pt idx="533">
                  <c:v>41462.554474946839</c:v>
                </c:pt>
                <c:pt idx="535">
                  <c:v>41462.554474946839</c:v>
                </c:pt>
                <c:pt idx="537">
                  <c:v>41462.554474946839</c:v>
                </c:pt>
                <c:pt idx="539">
                  <c:v>41462.554474946839</c:v>
                </c:pt>
                <c:pt idx="541">
                  <c:v>41462.554474946839</c:v>
                </c:pt>
                <c:pt idx="543">
                  <c:v>41462.554474946839</c:v>
                </c:pt>
                <c:pt idx="545">
                  <c:v>41462.554474946839</c:v>
                </c:pt>
                <c:pt idx="547">
                  <c:v>41462.554474946839</c:v>
                </c:pt>
                <c:pt idx="549">
                  <c:v>41462.554474946839</c:v>
                </c:pt>
                <c:pt idx="551">
                  <c:v>41462.554474946839</c:v>
                </c:pt>
                <c:pt idx="553">
                  <c:v>41462.554474946839</c:v>
                </c:pt>
                <c:pt idx="555">
                  <c:v>41462.554474946839</c:v>
                </c:pt>
                <c:pt idx="557">
                  <c:v>41462.554474946839</c:v>
                </c:pt>
                <c:pt idx="559">
                  <c:v>41462.554474946839</c:v>
                </c:pt>
                <c:pt idx="561">
                  <c:v>41462.554474946839</c:v>
                </c:pt>
                <c:pt idx="563">
                  <c:v>41462.554474946839</c:v>
                </c:pt>
                <c:pt idx="565">
                  <c:v>41462.554474946839</c:v>
                </c:pt>
                <c:pt idx="567">
                  <c:v>41462.554474946839</c:v>
                </c:pt>
                <c:pt idx="569">
                  <c:v>41462.554474946839</c:v>
                </c:pt>
                <c:pt idx="571">
                  <c:v>41462.554474946839</c:v>
                </c:pt>
                <c:pt idx="573">
                  <c:v>41462.554474946839</c:v>
                </c:pt>
                <c:pt idx="575">
                  <c:v>41462.554474946839</c:v>
                </c:pt>
                <c:pt idx="577">
                  <c:v>41462.554474946839</c:v>
                </c:pt>
                <c:pt idx="579">
                  <c:v>41462.554474946839</c:v>
                </c:pt>
                <c:pt idx="581">
                  <c:v>41462.554474946839</c:v>
                </c:pt>
                <c:pt idx="583">
                  <c:v>41462.554474946839</c:v>
                </c:pt>
                <c:pt idx="585">
                  <c:v>41462.554474946839</c:v>
                </c:pt>
                <c:pt idx="587">
                  <c:v>41462.554474946839</c:v>
                </c:pt>
                <c:pt idx="589">
                  <c:v>41462.554474946839</c:v>
                </c:pt>
                <c:pt idx="591">
                  <c:v>41462.554474946839</c:v>
                </c:pt>
                <c:pt idx="593">
                  <c:v>41462.554474946839</c:v>
                </c:pt>
                <c:pt idx="595">
                  <c:v>41462.554474946839</c:v>
                </c:pt>
                <c:pt idx="597">
                  <c:v>41462.554474946839</c:v>
                </c:pt>
                <c:pt idx="599">
                  <c:v>41462.554474946839</c:v>
                </c:pt>
                <c:pt idx="601">
                  <c:v>41462.554474946839</c:v>
                </c:pt>
                <c:pt idx="603">
                  <c:v>41462.554474946839</c:v>
                </c:pt>
                <c:pt idx="605">
                  <c:v>41462.554474946839</c:v>
                </c:pt>
                <c:pt idx="607">
                  <c:v>41462.554474946839</c:v>
                </c:pt>
                <c:pt idx="609">
                  <c:v>41462.554474946839</c:v>
                </c:pt>
                <c:pt idx="611">
                  <c:v>41462.554474946839</c:v>
                </c:pt>
                <c:pt idx="613">
                  <c:v>41462.554474946839</c:v>
                </c:pt>
                <c:pt idx="615">
                  <c:v>41462.554474946839</c:v>
                </c:pt>
                <c:pt idx="617">
                  <c:v>41462.554474946839</c:v>
                </c:pt>
                <c:pt idx="619">
                  <c:v>41462.554474946839</c:v>
                </c:pt>
                <c:pt idx="621">
                  <c:v>41462.554474946839</c:v>
                </c:pt>
                <c:pt idx="623">
                  <c:v>41462.554474946839</c:v>
                </c:pt>
                <c:pt idx="625">
                  <c:v>41462.554474946839</c:v>
                </c:pt>
                <c:pt idx="627">
                  <c:v>41462.554474946839</c:v>
                </c:pt>
                <c:pt idx="629">
                  <c:v>41462.554474946839</c:v>
                </c:pt>
                <c:pt idx="631">
                  <c:v>41462.554474946839</c:v>
                </c:pt>
                <c:pt idx="633">
                  <c:v>41462.554474946839</c:v>
                </c:pt>
                <c:pt idx="635">
                  <c:v>41462.554474946839</c:v>
                </c:pt>
                <c:pt idx="637">
                  <c:v>41462.554474946839</c:v>
                </c:pt>
                <c:pt idx="639">
                  <c:v>41462.554474946839</c:v>
                </c:pt>
                <c:pt idx="641">
                  <c:v>41462.554474946839</c:v>
                </c:pt>
                <c:pt idx="643">
                  <c:v>41462.554474946839</c:v>
                </c:pt>
                <c:pt idx="645">
                  <c:v>41462.554474946839</c:v>
                </c:pt>
                <c:pt idx="647">
                  <c:v>41462.554474946839</c:v>
                </c:pt>
                <c:pt idx="649">
                  <c:v>41462.554474946839</c:v>
                </c:pt>
                <c:pt idx="651">
                  <c:v>41462.554474946839</c:v>
                </c:pt>
                <c:pt idx="653">
                  <c:v>41462.554474946839</c:v>
                </c:pt>
                <c:pt idx="655">
                  <c:v>41462.554474946839</c:v>
                </c:pt>
                <c:pt idx="657">
                  <c:v>41462.554474946839</c:v>
                </c:pt>
                <c:pt idx="659">
                  <c:v>41462.554474946839</c:v>
                </c:pt>
                <c:pt idx="661">
                  <c:v>41462.554474946839</c:v>
                </c:pt>
                <c:pt idx="663">
                  <c:v>41462.554474946839</c:v>
                </c:pt>
                <c:pt idx="665">
                  <c:v>41462.554474946839</c:v>
                </c:pt>
                <c:pt idx="667">
                  <c:v>41462.554474946839</c:v>
                </c:pt>
                <c:pt idx="669">
                  <c:v>41462.554474946839</c:v>
                </c:pt>
                <c:pt idx="671">
                  <c:v>41462.554474946839</c:v>
                </c:pt>
                <c:pt idx="673">
                  <c:v>41462.554474946839</c:v>
                </c:pt>
                <c:pt idx="675">
                  <c:v>41462.554474946839</c:v>
                </c:pt>
                <c:pt idx="677">
                  <c:v>41462.554474946839</c:v>
                </c:pt>
                <c:pt idx="679">
                  <c:v>41462.554474946839</c:v>
                </c:pt>
                <c:pt idx="681">
                  <c:v>41462.554474946839</c:v>
                </c:pt>
                <c:pt idx="683">
                  <c:v>41462.554474946839</c:v>
                </c:pt>
                <c:pt idx="685">
                  <c:v>41462.554474946839</c:v>
                </c:pt>
                <c:pt idx="687">
                  <c:v>41462.554474946839</c:v>
                </c:pt>
                <c:pt idx="689">
                  <c:v>41462.554474946839</c:v>
                </c:pt>
                <c:pt idx="691">
                  <c:v>41462.554474946839</c:v>
                </c:pt>
                <c:pt idx="693">
                  <c:v>41462.554474946839</c:v>
                </c:pt>
                <c:pt idx="695">
                  <c:v>41462.554474946839</c:v>
                </c:pt>
                <c:pt idx="697">
                  <c:v>41462.554474946839</c:v>
                </c:pt>
                <c:pt idx="699">
                  <c:v>41462.554474946839</c:v>
                </c:pt>
                <c:pt idx="701">
                  <c:v>41462.554474946839</c:v>
                </c:pt>
                <c:pt idx="703">
                  <c:v>41462.554474946839</c:v>
                </c:pt>
                <c:pt idx="705">
                  <c:v>41462.554474946839</c:v>
                </c:pt>
                <c:pt idx="707">
                  <c:v>41462.554474946839</c:v>
                </c:pt>
                <c:pt idx="709">
                  <c:v>41462.554474946839</c:v>
                </c:pt>
                <c:pt idx="711">
                  <c:v>41462.554474946839</c:v>
                </c:pt>
                <c:pt idx="713">
                  <c:v>41462.554474946839</c:v>
                </c:pt>
                <c:pt idx="715">
                  <c:v>41462.554474946839</c:v>
                </c:pt>
                <c:pt idx="717">
                  <c:v>41462.554474946839</c:v>
                </c:pt>
                <c:pt idx="719">
                  <c:v>41462.554474946839</c:v>
                </c:pt>
                <c:pt idx="721">
                  <c:v>41462.554474946839</c:v>
                </c:pt>
                <c:pt idx="723">
                  <c:v>41462.554474946839</c:v>
                </c:pt>
                <c:pt idx="725">
                  <c:v>41462.554474946839</c:v>
                </c:pt>
                <c:pt idx="727">
                  <c:v>41462.554474946839</c:v>
                </c:pt>
                <c:pt idx="729">
                  <c:v>41462.554474946839</c:v>
                </c:pt>
                <c:pt idx="731">
                  <c:v>41462.554474946839</c:v>
                </c:pt>
                <c:pt idx="733">
                  <c:v>41462.554474946839</c:v>
                </c:pt>
                <c:pt idx="735">
                  <c:v>41462.554474946839</c:v>
                </c:pt>
                <c:pt idx="737">
                  <c:v>41462.554474946839</c:v>
                </c:pt>
                <c:pt idx="739">
                  <c:v>41462.554474946839</c:v>
                </c:pt>
                <c:pt idx="741">
                  <c:v>41462.554474946839</c:v>
                </c:pt>
                <c:pt idx="743">
                  <c:v>41462.554474946839</c:v>
                </c:pt>
                <c:pt idx="745">
                  <c:v>41462.554474946839</c:v>
                </c:pt>
                <c:pt idx="747">
                  <c:v>41462.554474946839</c:v>
                </c:pt>
                <c:pt idx="749">
                  <c:v>41462.554474946839</c:v>
                </c:pt>
                <c:pt idx="751">
                  <c:v>41462.554474946839</c:v>
                </c:pt>
                <c:pt idx="753">
                  <c:v>41462.554474946839</c:v>
                </c:pt>
                <c:pt idx="755">
                  <c:v>41462.554474946839</c:v>
                </c:pt>
                <c:pt idx="757">
                  <c:v>41462.554474946839</c:v>
                </c:pt>
                <c:pt idx="759">
                  <c:v>41462.554474946839</c:v>
                </c:pt>
                <c:pt idx="761">
                  <c:v>41462.554474946839</c:v>
                </c:pt>
                <c:pt idx="763">
                  <c:v>41462.554474946839</c:v>
                </c:pt>
                <c:pt idx="765">
                  <c:v>41462.554474946839</c:v>
                </c:pt>
                <c:pt idx="767">
                  <c:v>41462.554474946839</c:v>
                </c:pt>
                <c:pt idx="769">
                  <c:v>41462.554474946839</c:v>
                </c:pt>
                <c:pt idx="771">
                  <c:v>41462.554474946839</c:v>
                </c:pt>
                <c:pt idx="773">
                  <c:v>41462.554474946839</c:v>
                </c:pt>
                <c:pt idx="775">
                  <c:v>41462.554474946839</c:v>
                </c:pt>
                <c:pt idx="777">
                  <c:v>41462.554474946839</c:v>
                </c:pt>
                <c:pt idx="779">
                  <c:v>41462.554474946839</c:v>
                </c:pt>
                <c:pt idx="781">
                  <c:v>41462.554474946839</c:v>
                </c:pt>
                <c:pt idx="783">
                  <c:v>41462.554474946839</c:v>
                </c:pt>
                <c:pt idx="785">
                  <c:v>41462.554474946839</c:v>
                </c:pt>
                <c:pt idx="787">
                  <c:v>41462.554474946839</c:v>
                </c:pt>
                <c:pt idx="789">
                  <c:v>41462.554474946839</c:v>
                </c:pt>
                <c:pt idx="791">
                  <c:v>41462.554474946839</c:v>
                </c:pt>
                <c:pt idx="793">
                  <c:v>41462.554474946839</c:v>
                </c:pt>
                <c:pt idx="795">
                  <c:v>41462.554474946839</c:v>
                </c:pt>
                <c:pt idx="797">
                  <c:v>41462.554474946839</c:v>
                </c:pt>
                <c:pt idx="799">
                  <c:v>41462.554474946839</c:v>
                </c:pt>
                <c:pt idx="801">
                  <c:v>41462.554474946839</c:v>
                </c:pt>
                <c:pt idx="803">
                  <c:v>41462.554474946839</c:v>
                </c:pt>
                <c:pt idx="805">
                  <c:v>41462.554474946839</c:v>
                </c:pt>
                <c:pt idx="807">
                  <c:v>41462.554474946839</c:v>
                </c:pt>
                <c:pt idx="809">
                  <c:v>41462.554474946839</c:v>
                </c:pt>
                <c:pt idx="811">
                  <c:v>41462.554474946839</c:v>
                </c:pt>
                <c:pt idx="813">
                  <c:v>41462.554474946839</c:v>
                </c:pt>
                <c:pt idx="815">
                  <c:v>41462.554474946839</c:v>
                </c:pt>
                <c:pt idx="817">
                  <c:v>41462.554474946839</c:v>
                </c:pt>
                <c:pt idx="819">
                  <c:v>41462.554474946839</c:v>
                </c:pt>
                <c:pt idx="821">
                  <c:v>41462.554474946839</c:v>
                </c:pt>
                <c:pt idx="823">
                  <c:v>41462.554474946839</c:v>
                </c:pt>
                <c:pt idx="825">
                  <c:v>41462.554474946839</c:v>
                </c:pt>
                <c:pt idx="827">
                  <c:v>41462.554474946839</c:v>
                </c:pt>
                <c:pt idx="829">
                  <c:v>41462.554474946839</c:v>
                </c:pt>
                <c:pt idx="831">
                  <c:v>41462.554474946839</c:v>
                </c:pt>
                <c:pt idx="833">
                  <c:v>41462.554474946839</c:v>
                </c:pt>
                <c:pt idx="835">
                  <c:v>41462.554474946839</c:v>
                </c:pt>
                <c:pt idx="837">
                  <c:v>41462.554474946839</c:v>
                </c:pt>
                <c:pt idx="839">
                  <c:v>41462.554474946839</c:v>
                </c:pt>
                <c:pt idx="841">
                  <c:v>41462.554474946839</c:v>
                </c:pt>
                <c:pt idx="843">
                  <c:v>41462.554474946839</c:v>
                </c:pt>
                <c:pt idx="845">
                  <c:v>41462.554474946839</c:v>
                </c:pt>
                <c:pt idx="847">
                  <c:v>41462.554474946839</c:v>
                </c:pt>
                <c:pt idx="849">
                  <c:v>41462.554474946839</c:v>
                </c:pt>
                <c:pt idx="851">
                  <c:v>41462.554474946839</c:v>
                </c:pt>
                <c:pt idx="853">
                  <c:v>41462.554474946839</c:v>
                </c:pt>
                <c:pt idx="855">
                  <c:v>41462.554474946839</c:v>
                </c:pt>
                <c:pt idx="857">
                  <c:v>41462.554474946839</c:v>
                </c:pt>
                <c:pt idx="859">
                  <c:v>41462.554474946839</c:v>
                </c:pt>
                <c:pt idx="861">
                  <c:v>41462.554474946839</c:v>
                </c:pt>
                <c:pt idx="863">
                  <c:v>41462.554474946839</c:v>
                </c:pt>
                <c:pt idx="865">
                  <c:v>41462.554474946839</c:v>
                </c:pt>
                <c:pt idx="867">
                  <c:v>41462.554474946839</c:v>
                </c:pt>
                <c:pt idx="869">
                  <c:v>41462.554474946839</c:v>
                </c:pt>
                <c:pt idx="871">
                  <c:v>41462.554474946839</c:v>
                </c:pt>
                <c:pt idx="873">
                  <c:v>41462.554474946839</c:v>
                </c:pt>
                <c:pt idx="875">
                  <c:v>41462.554474946839</c:v>
                </c:pt>
                <c:pt idx="877">
                  <c:v>41462.554474946839</c:v>
                </c:pt>
                <c:pt idx="879">
                  <c:v>41462.554474946839</c:v>
                </c:pt>
                <c:pt idx="881">
                  <c:v>41462.554474946839</c:v>
                </c:pt>
                <c:pt idx="883">
                  <c:v>41462.554474946839</c:v>
                </c:pt>
                <c:pt idx="885">
                  <c:v>41462.554474946839</c:v>
                </c:pt>
                <c:pt idx="887">
                  <c:v>41462.554474946839</c:v>
                </c:pt>
                <c:pt idx="889">
                  <c:v>41462.554474946839</c:v>
                </c:pt>
                <c:pt idx="891">
                  <c:v>41462.554474946839</c:v>
                </c:pt>
                <c:pt idx="893">
                  <c:v>41462.554474946839</c:v>
                </c:pt>
                <c:pt idx="895">
                  <c:v>41462.554474946839</c:v>
                </c:pt>
                <c:pt idx="897">
                  <c:v>41462.554474946839</c:v>
                </c:pt>
                <c:pt idx="899">
                  <c:v>41462.554474946839</c:v>
                </c:pt>
                <c:pt idx="901">
                  <c:v>41462.554474946839</c:v>
                </c:pt>
                <c:pt idx="903">
                  <c:v>41462.554474946839</c:v>
                </c:pt>
                <c:pt idx="905">
                  <c:v>41462.554474946839</c:v>
                </c:pt>
                <c:pt idx="907">
                  <c:v>41462.554474946839</c:v>
                </c:pt>
                <c:pt idx="909">
                  <c:v>41462.554474946839</c:v>
                </c:pt>
                <c:pt idx="911">
                  <c:v>41462.554474946839</c:v>
                </c:pt>
                <c:pt idx="913">
                  <c:v>41462.554474946839</c:v>
                </c:pt>
                <c:pt idx="915">
                  <c:v>41462.554474946839</c:v>
                </c:pt>
                <c:pt idx="917">
                  <c:v>41462.554474946839</c:v>
                </c:pt>
                <c:pt idx="919">
                  <c:v>41462.554474946839</c:v>
                </c:pt>
                <c:pt idx="921">
                  <c:v>41462.554474946839</c:v>
                </c:pt>
                <c:pt idx="923">
                  <c:v>41462.554474946839</c:v>
                </c:pt>
                <c:pt idx="925">
                  <c:v>41462.554474946839</c:v>
                </c:pt>
                <c:pt idx="927">
                  <c:v>41462.554474946839</c:v>
                </c:pt>
                <c:pt idx="929">
                  <c:v>41462.554474946839</c:v>
                </c:pt>
                <c:pt idx="931">
                  <c:v>41462.554474946839</c:v>
                </c:pt>
                <c:pt idx="933">
                  <c:v>41462.554474946839</c:v>
                </c:pt>
                <c:pt idx="935">
                  <c:v>41462.554474946839</c:v>
                </c:pt>
                <c:pt idx="937">
                  <c:v>41462.554474946839</c:v>
                </c:pt>
                <c:pt idx="939">
                  <c:v>41462.554474946839</c:v>
                </c:pt>
                <c:pt idx="941">
                  <c:v>41462.554474946839</c:v>
                </c:pt>
                <c:pt idx="943">
                  <c:v>41462.554474946839</c:v>
                </c:pt>
                <c:pt idx="945">
                  <c:v>41462.554474946839</c:v>
                </c:pt>
                <c:pt idx="947">
                  <c:v>41462.554474946839</c:v>
                </c:pt>
                <c:pt idx="949">
                  <c:v>41462.554474946839</c:v>
                </c:pt>
                <c:pt idx="951">
                  <c:v>41462.554474946839</c:v>
                </c:pt>
                <c:pt idx="953">
                  <c:v>41462.554474946839</c:v>
                </c:pt>
                <c:pt idx="955">
                  <c:v>41462.554474946839</c:v>
                </c:pt>
                <c:pt idx="957">
                  <c:v>41462.554474946839</c:v>
                </c:pt>
                <c:pt idx="959">
                  <c:v>41462.554474946839</c:v>
                </c:pt>
                <c:pt idx="961">
                  <c:v>41462.554474946839</c:v>
                </c:pt>
                <c:pt idx="963">
                  <c:v>41462.554474946839</c:v>
                </c:pt>
                <c:pt idx="965">
                  <c:v>41462.554474946839</c:v>
                </c:pt>
                <c:pt idx="967">
                  <c:v>41462.554474946839</c:v>
                </c:pt>
                <c:pt idx="969">
                  <c:v>41462.554474946839</c:v>
                </c:pt>
                <c:pt idx="971">
                  <c:v>41462.554474946839</c:v>
                </c:pt>
                <c:pt idx="973">
                  <c:v>41462.554474946839</c:v>
                </c:pt>
                <c:pt idx="975">
                  <c:v>41462.554474946839</c:v>
                </c:pt>
                <c:pt idx="977">
                  <c:v>41462.554474946839</c:v>
                </c:pt>
                <c:pt idx="979">
                  <c:v>41462.554474946839</c:v>
                </c:pt>
                <c:pt idx="981">
                  <c:v>41462.554474946839</c:v>
                </c:pt>
                <c:pt idx="983">
                  <c:v>41462.554474946839</c:v>
                </c:pt>
                <c:pt idx="985">
                  <c:v>41462.554474946839</c:v>
                </c:pt>
                <c:pt idx="987">
                  <c:v>41462.554474946839</c:v>
                </c:pt>
                <c:pt idx="989">
                  <c:v>41462.554474946839</c:v>
                </c:pt>
                <c:pt idx="991">
                  <c:v>41462.554474946839</c:v>
                </c:pt>
                <c:pt idx="993">
                  <c:v>41462.554474946839</c:v>
                </c:pt>
                <c:pt idx="995">
                  <c:v>41462.554474946839</c:v>
                </c:pt>
                <c:pt idx="997">
                  <c:v>41462.554474946839</c:v>
                </c:pt>
                <c:pt idx="999">
                  <c:v>41462.554474946839</c:v>
                </c:pt>
                <c:pt idx="1001">
                  <c:v>41462.554474946839</c:v>
                </c:pt>
                <c:pt idx="1003">
                  <c:v>41462.554474946839</c:v>
                </c:pt>
                <c:pt idx="1005">
                  <c:v>41462.554474946839</c:v>
                </c:pt>
                <c:pt idx="1007">
                  <c:v>41462.554474946839</c:v>
                </c:pt>
                <c:pt idx="1009">
                  <c:v>41462.554474946839</c:v>
                </c:pt>
                <c:pt idx="1011">
                  <c:v>41462.554474946839</c:v>
                </c:pt>
                <c:pt idx="1013">
                  <c:v>41462.554474946839</c:v>
                </c:pt>
                <c:pt idx="1015">
                  <c:v>41462.554474946839</c:v>
                </c:pt>
                <c:pt idx="1017">
                  <c:v>41462.554474946839</c:v>
                </c:pt>
                <c:pt idx="1019">
                  <c:v>41462.554474946839</c:v>
                </c:pt>
                <c:pt idx="1021">
                  <c:v>41462.554474946839</c:v>
                </c:pt>
                <c:pt idx="1023">
                  <c:v>41462.554474946839</c:v>
                </c:pt>
                <c:pt idx="1025">
                  <c:v>41462.554474946839</c:v>
                </c:pt>
                <c:pt idx="1027">
                  <c:v>41462.554474946839</c:v>
                </c:pt>
                <c:pt idx="1029">
                  <c:v>41462.554474946839</c:v>
                </c:pt>
                <c:pt idx="1031">
                  <c:v>41462.554474946839</c:v>
                </c:pt>
                <c:pt idx="1033">
                  <c:v>41462.554474946839</c:v>
                </c:pt>
                <c:pt idx="1035">
                  <c:v>41462.554474946839</c:v>
                </c:pt>
                <c:pt idx="1037">
                  <c:v>41462.554474946839</c:v>
                </c:pt>
                <c:pt idx="1039">
                  <c:v>41462.554474946839</c:v>
                </c:pt>
                <c:pt idx="1041">
                  <c:v>41462.554474946839</c:v>
                </c:pt>
                <c:pt idx="1043">
                  <c:v>41462.554474946839</c:v>
                </c:pt>
                <c:pt idx="1045">
                  <c:v>41462.554474946839</c:v>
                </c:pt>
                <c:pt idx="1047">
                  <c:v>41462.554474946839</c:v>
                </c:pt>
                <c:pt idx="1049">
                  <c:v>41462.554474946839</c:v>
                </c:pt>
                <c:pt idx="1051">
                  <c:v>41462.554474946839</c:v>
                </c:pt>
                <c:pt idx="1053">
                  <c:v>41462.554474946839</c:v>
                </c:pt>
                <c:pt idx="1055">
                  <c:v>41462.554474946839</c:v>
                </c:pt>
                <c:pt idx="1057">
                  <c:v>41462.554474946839</c:v>
                </c:pt>
                <c:pt idx="1059">
                  <c:v>41462.554474946839</c:v>
                </c:pt>
                <c:pt idx="1061">
                  <c:v>41462.554474946839</c:v>
                </c:pt>
                <c:pt idx="1063">
                  <c:v>41462.554474946839</c:v>
                </c:pt>
                <c:pt idx="1065">
                  <c:v>41462.554474946839</c:v>
                </c:pt>
                <c:pt idx="1067">
                  <c:v>41462.554474946839</c:v>
                </c:pt>
                <c:pt idx="1069">
                  <c:v>41462.554474946839</c:v>
                </c:pt>
                <c:pt idx="1071">
                  <c:v>41462.554474946839</c:v>
                </c:pt>
                <c:pt idx="1073">
                  <c:v>41462.554474946839</c:v>
                </c:pt>
                <c:pt idx="1075">
                  <c:v>41462.554474946839</c:v>
                </c:pt>
                <c:pt idx="1077">
                  <c:v>41462.554474946839</c:v>
                </c:pt>
                <c:pt idx="1079">
                  <c:v>41462.554474946839</c:v>
                </c:pt>
                <c:pt idx="1081">
                  <c:v>41462.554474946839</c:v>
                </c:pt>
                <c:pt idx="1083">
                  <c:v>41462.554474946839</c:v>
                </c:pt>
                <c:pt idx="1085">
                  <c:v>41462.554474946839</c:v>
                </c:pt>
                <c:pt idx="1087">
                  <c:v>41462.554474946839</c:v>
                </c:pt>
                <c:pt idx="1089">
                  <c:v>41462.554474946839</c:v>
                </c:pt>
                <c:pt idx="1091">
                  <c:v>41462.554474946839</c:v>
                </c:pt>
                <c:pt idx="1093">
                  <c:v>41462.554474946839</c:v>
                </c:pt>
                <c:pt idx="1095">
                  <c:v>41462.554474946839</c:v>
                </c:pt>
                <c:pt idx="1097">
                  <c:v>41462.554474946839</c:v>
                </c:pt>
                <c:pt idx="1099">
                  <c:v>41462.554474946839</c:v>
                </c:pt>
                <c:pt idx="1101">
                  <c:v>41462.554474946839</c:v>
                </c:pt>
                <c:pt idx="1103">
                  <c:v>41462.554474946839</c:v>
                </c:pt>
                <c:pt idx="1105">
                  <c:v>41462.554474946839</c:v>
                </c:pt>
                <c:pt idx="1107">
                  <c:v>41462.554474946839</c:v>
                </c:pt>
                <c:pt idx="1109">
                  <c:v>41462.554474946839</c:v>
                </c:pt>
                <c:pt idx="1111">
                  <c:v>41462.554474946839</c:v>
                </c:pt>
                <c:pt idx="1113">
                  <c:v>41462.554474946839</c:v>
                </c:pt>
                <c:pt idx="1115">
                  <c:v>41462.554474946839</c:v>
                </c:pt>
                <c:pt idx="1117">
                  <c:v>41462.554474946839</c:v>
                </c:pt>
                <c:pt idx="1119">
                  <c:v>41462.554474946839</c:v>
                </c:pt>
                <c:pt idx="1121">
                  <c:v>41462.554474946839</c:v>
                </c:pt>
                <c:pt idx="1123">
                  <c:v>41462.554474946839</c:v>
                </c:pt>
                <c:pt idx="1125">
                  <c:v>41462.554474946839</c:v>
                </c:pt>
                <c:pt idx="1127">
                  <c:v>41462.554474946839</c:v>
                </c:pt>
                <c:pt idx="1129">
                  <c:v>41462.554474946839</c:v>
                </c:pt>
                <c:pt idx="1131">
                  <c:v>41462.554474946839</c:v>
                </c:pt>
                <c:pt idx="1133">
                  <c:v>41462.554474946839</c:v>
                </c:pt>
                <c:pt idx="1135">
                  <c:v>41462.554474946839</c:v>
                </c:pt>
                <c:pt idx="1137">
                  <c:v>41462.554474946839</c:v>
                </c:pt>
                <c:pt idx="1139">
                  <c:v>41462.554474946839</c:v>
                </c:pt>
                <c:pt idx="1141">
                  <c:v>41462.554474946839</c:v>
                </c:pt>
                <c:pt idx="1143">
                  <c:v>41462.554474946839</c:v>
                </c:pt>
                <c:pt idx="1145">
                  <c:v>41462.554474946839</c:v>
                </c:pt>
                <c:pt idx="1147">
                  <c:v>41462.554474946839</c:v>
                </c:pt>
                <c:pt idx="1149">
                  <c:v>41462.554474946839</c:v>
                </c:pt>
                <c:pt idx="1151">
                  <c:v>41462.554474946839</c:v>
                </c:pt>
                <c:pt idx="1153">
                  <c:v>41462.554474946839</c:v>
                </c:pt>
                <c:pt idx="1155">
                  <c:v>41462.554474946839</c:v>
                </c:pt>
                <c:pt idx="1157">
                  <c:v>41462.554474946839</c:v>
                </c:pt>
                <c:pt idx="1159">
                  <c:v>41462.554474946839</c:v>
                </c:pt>
                <c:pt idx="1161">
                  <c:v>41462.554474946839</c:v>
                </c:pt>
                <c:pt idx="1163">
                  <c:v>41462.554474946839</c:v>
                </c:pt>
                <c:pt idx="1165">
                  <c:v>41462.554474946839</c:v>
                </c:pt>
                <c:pt idx="1167">
                  <c:v>41462.554474946839</c:v>
                </c:pt>
                <c:pt idx="1169">
                  <c:v>41462.554474946839</c:v>
                </c:pt>
                <c:pt idx="1171">
                  <c:v>41462.554474946839</c:v>
                </c:pt>
                <c:pt idx="1173">
                  <c:v>41462.554474946839</c:v>
                </c:pt>
                <c:pt idx="1175">
                  <c:v>41462.554474946839</c:v>
                </c:pt>
                <c:pt idx="1177">
                  <c:v>41462.554474946839</c:v>
                </c:pt>
                <c:pt idx="1179">
                  <c:v>41462.554474946839</c:v>
                </c:pt>
                <c:pt idx="1181">
                  <c:v>41462.554474946839</c:v>
                </c:pt>
                <c:pt idx="1183">
                  <c:v>41462.554474946839</c:v>
                </c:pt>
                <c:pt idx="1185">
                  <c:v>41462.554474946839</c:v>
                </c:pt>
                <c:pt idx="1187">
                  <c:v>41462.554474946839</c:v>
                </c:pt>
                <c:pt idx="1189">
                  <c:v>41462.554474946839</c:v>
                </c:pt>
                <c:pt idx="1191">
                  <c:v>41462.554474946839</c:v>
                </c:pt>
                <c:pt idx="1193">
                  <c:v>41462.554474946839</c:v>
                </c:pt>
                <c:pt idx="1195">
                  <c:v>41462.554474946839</c:v>
                </c:pt>
                <c:pt idx="1197">
                  <c:v>41462.554474946839</c:v>
                </c:pt>
                <c:pt idx="1199">
                  <c:v>41462.554474946839</c:v>
                </c:pt>
                <c:pt idx="1201">
                  <c:v>41462.554474946839</c:v>
                </c:pt>
                <c:pt idx="1203">
                  <c:v>41462.554474946839</c:v>
                </c:pt>
                <c:pt idx="1205">
                  <c:v>41462.554474946839</c:v>
                </c:pt>
                <c:pt idx="1207">
                  <c:v>41462.554474946839</c:v>
                </c:pt>
                <c:pt idx="1209">
                  <c:v>41462.554474946839</c:v>
                </c:pt>
                <c:pt idx="1211">
                  <c:v>41462.554474946839</c:v>
                </c:pt>
                <c:pt idx="1213">
                  <c:v>41462.554474946839</c:v>
                </c:pt>
                <c:pt idx="1215">
                  <c:v>41462.554474946839</c:v>
                </c:pt>
                <c:pt idx="1217">
                  <c:v>41462.554474946839</c:v>
                </c:pt>
                <c:pt idx="1219">
                  <c:v>41462.554474946839</c:v>
                </c:pt>
                <c:pt idx="1221">
                  <c:v>41462.554474946839</c:v>
                </c:pt>
                <c:pt idx="1223">
                  <c:v>41462.554474946839</c:v>
                </c:pt>
                <c:pt idx="1225">
                  <c:v>41462.554474946839</c:v>
                </c:pt>
                <c:pt idx="1227">
                  <c:v>41462.554474946839</c:v>
                </c:pt>
                <c:pt idx="1229">
                  <c:v>41462.554474946839</c:v>
                </c:pt>
                <c:pt idx="1231">
                  <c:v>41462.554474946839</c:v>
                </c:pt>
                <c:pt idx="1233">
                  <c:v>41462.554474946839</c:v>
                </c:pt>
                <c:pt idx="1235">
                  <c:v>41462.554474946839</c:v>
                </c:pt>
                <c:pt idx="1237">
                  <c:v>41462.554474946839</c:v>
                </c:pt>
                <c:pt idx="1239">
                  <c:v>41462.554474946839</c:v>
                </c:pt>
                <c:pt idx="1241">
                  <c:v>41462.554474946839</c:v>
                </c:pt>
                <c:pt idx="1243">
                  <c:v>41462.554474946839</c:v>
                </c:pt>
                <c:pt idx="1245">
                  <c:v>41462.554474946839</c:v>
                </c:pt>
                <c:pt idx="1247">
                  <c:v>41462.554474946839</c:v>
                </c:pt>
                <c:pt idx="1249">
                  <c:v>41462.554474946839</c:v>
                </c:pt>
                <c:pt idx="1251">
                  <c:v>41462.554474946839</c:v>
                </c:pt>
                <c:pt idx="1253">
                  <c:v>41462.554474946839</c:v>
                </c:pt>
                <c:pt idx="1255">
                  <c:v>41462.554474946839</c:v>
                </c:pt>
                <c:pt idx="1257">
                  <c:v>41462.554474946839</c:v>
                </c:pt>
                <c:pt idx="1259">
                  <c:v>41462.554474946839</c:v>
                </c:pt>
                <c:pt idx="1261">
                  <c:v>41462.554474946839</c:v>
                </c:pt>
                <c:pt idx="1263">
                  <c:v>41462.554474946839</c:v>
                </c:pt>
                <c:pt idx="1265">
                  <c:v>41462.554474946839</c:v>
                </c:pt>
                <c:pt idx="1267">
                  <c:v>41462.554474946839</c:v>
                </c:pt>
                <c:pt idx="1269">
                  <c:v>41462.554474946839</c:v>
                </c:pt>
                <c:pt idx="1271">
                  <c:v>41462.554474946839</c:v>
                </c:pt>
                <c:pt idx="1273">
                  <c:v>41462.554474946839</c:v>
                </c:pt>
                <c:pt idx="1275">
                  <c:v>41462.554474946839</c:v>
                </c:pt>
                <c:pt idx="1277">
                  <c:v>41462.554474946839</c:v>
                </c:pt>
                <c:pt idx="1279">
                  <c:v>41462.554474946839</c:v>
                </c:pt>
                <c:pt idx="1281">
                  <c:v>41462.554474946839</c:v>
                </c:pt>
                <c:pt idx="1283">
                  <c:v>41462.554474946839</c:v>
                </c:pt>
                <c:pt idx="1285">
                  <c:v>41462.554474946839</c:v>
                </c:pt>
                <c:pt idx="1287">
                  <c:v>41462.554474946839</c:v>
                </c:pt>
                <c:pt idx="1289">
                  <c:v>41462.554474946839</c:v>
                </c:pt>
                <c:pt idx="1291">
                  <c:v>41462.554474946839</c:v>
                </c:pt>
                <c:pt idx="1293">
                  <c:v>41462.554474946839</c:v>
                </c:pt>
                <c:pt idx="1295">
                  <c:v>41462.554474946839</c:v>
                </c:pt>
                <c:pt idx="1297">
                  <c:v>41462.554474946839</c:v>
                </c:pt>
                <c:pt idx="1299">
                  <c:v>41462.554474946839</c:v>
                </c:pt>
                <c:pt idx="1301">
                  <c:v>41462.554474946839</c:v>
                </c:pt>
                <c:pt idx="1303">
                  <c:v>41462.554474946839</c:v>
                </c:pt>
                <c:pt idx="1305">
                  <c:v>41462.554474946839</c:v>
                </c:pt>
                <c:pt idx="1307">
                  <c:v>41462.554474946839</c:v>
                </c:pt>
                <c:pt idx="1309">
                  <c:v>41462.554474946839</c:v>
                </c:pt>
                <c:pt idx="1311">
                  <c:v>41462.554474946839</c:v>
                </c:pt>
                <c:pt idx="1313">
                  <c:v>41462.554474946839</c:v>
                </c:pt>
                <c:pt idx="1315">
                  <c:v>41462.554474946839</c:v>
                </c:pt>
                <c:pt idx="1317">
                  <c:v>41462.554474946839</c:v>
                </c:pt>
                <c:pt idx="1319">
                  <c:v>41462.554474946839</c:v>
                </c:pt>
                <c:pt idx="1321">
                  <c:v>41462.554474946839</c:v>
                </c:pt>
                <c:pt idx="1323">
                  <c:v>41462.554474946839</c:v>
                </c:pt>
                <c:pt idx="1325">
                  <c:v>41462.554474946839</c:v>
                </c:pt>
                <c:pt idx="1327">
                  <c:v>41462.554474946839</c:v>
                </c:pt>
                <c:pt idx="1329">
                  <c:v>41462.554474946839</c:v>
                </c:pt>
                <c:pt idx="1331">
                  <c:v>41462.554474946839</c:v>
                </c:pt>
                <c:pt idx="1333">
                  <c:v>41462.554474946839</c:v>
                </c:pt>
                <c:pt idx="1335">
                  <c:v>41462.554474946839</c:v>
                </c:pt>
                <c:pt idx="1337">
                  <c:v>41462.554474946839</c:v>
                </c:pt>
                <c:pt idx="1339">
                  <c:v>41462.554474946839</c:v>
                </c:pt>
                <c:pt idx="1341">
                  <c:v>41462.554474946839</c:v>
                </c:pt>
                <c:pt idx="1343">
                  <c:v>41462.554474946839</c:v>
                </c:pt>
                <c:pt idx="1345">
                  <c:v>41462.554474946839</c:v>
                </c:pt>
                <c:pt idx="1347">
                  <c:v>41462.554474946839</c:v>
                </c:pt>
                <c:pt idx="1349">
                  <c:v>41462.554474946839</c:v>
                </c:pt>
                <c:pt idx="1351">
                  <c:v>41462.554474946839</c:v>
                </c:pt>
                <c:pt idx="1353">
                  <c:v>41462.554474946839</c:v>
                </c:pt>
                <c:pt idx="1355">
                  <c:v>41462.554474946839</c:v>
                </c:pt>
                <c:pt idx="1357">
                  <c:v>41462.554474946839</c:v>
                </c:pt>
                <c:pt idx="1359">
                  <c:v>41462.554474946839</c:v>
                </c:pt>
                <c:pt idx="1361">
                  <c:v>41462.554474946839</c:v>
                </c:pt>
                <c:pt idx="1363">
                  <c:v>41462.554474946839</c:v>
                </c:pt>
                <c:pt idx="1365">
                  <c:v>41462.554474946839</c:v>
                </c:pt>
                <c:pt idx="1367">
                  <c:v>41462.554474946839</c:v>
                </c:pt>
                <c:pt idx="1369">
                  <c:v>41462.554474946839</c:v>
                </c:pt>
                <c:pt idx="1371">
                  <c:v>41462.554474946839</c:v>
                </c:pt>
                <c:pt idx="1373">
                  <c:v>41462.554474946839</c:v>
                </c:pt>
                <c:pt idx="1375">
                  <c:v>41462.554474946839</c:v>
                </c:pt>
                <c:pt idx="1377">
                  <c:v>41462.554474946839</c:v>
                </c:pt>
                <c:pt idx="1379">
                  <c:v>41462.554474946839</c:v>
                </c:pt>
                <c:pt idx="1381">
                  <c:v>41462.554474946839</c:v>
                </c:pt>
                <c:pt idx="1383">
                  <c:v>41462.554474946839</c:v>
                </c:pt>
                <c:pt idx="1385">
                  <c:v>41462.554474946839</c:v>
                </c:pt>
                <c:pt idx="1387">
                  <c:v>41462.554474946839</c:v>
                </c:pt>
                <c:pt idx="1389">
                  <c:v>41462.554474946839</c:v>
                </c:pt>
                <c:pt idx="1391">
                  <c:v>41462.554474946839</c:v>
                </c:pt>
                <c:pt idx="1393">
                  <c:v>41462.554474946839</c:v>
                </c:pt>
                <c:pt idx="1395">
                  <c:v>41462.554474946839</c:v>
                </c:pt>
                <c:pt idx="1397">
                  <c:v>41462.554474946839</c:v>
                </c:pt>
                <c:pt idx="1399">
                  <c:v>41462.554474946839</c:v>
                </c:pt>
                <c:pt idx="1401">
                  <c:v>41462.554474946839</c:v>
                </c:pt>
                <c:pt idx="1403">
                  <c:v>41462.554474946839</c:v>
                </c:pt>
                <c:pt idx="1405">
                  <c:v>41462.554474946839</c:v>
                </c:pt>
                <c:pt idx="1407">
                  <c:v>41462.554474946839</c:v>
                </c:pt>
                <c:pt idx="1409">
                  <c:v>41462.554474946839</c:v>
                </c:pt>
                <c:pt idx="1411">
                  <c:v>41462.554474946839</c:v>
                </c:pt>
                <c:pt idx="1413">
                  <c:v>41462.554474946839</c:v>
                </c:pt>
                <c:pt idx="1415">
                  <c:v>41462.554474946839</c:v>
                </c:pt>
                <c:pt idx="1417">
                  <c:v>41462.554474946839</c:v>
                </c:pt>
                <c:pt idx="1419">
                  <c:v>41462.554474946839</c:v>
                </c:pt>
                <c:pt idx="1421">
                  <c:v>41462.554474946839</c:v>
                </c:pt>
                <c:pt idx="1423">
                  <c:v>41462.554474946839</c:v>
                </c:pt>
                <c:pt idx="1425">
                  <c:v>41462.554474946839</c:v>
                </c:pt>
                <c:pt idx="1427">
                  <c:v>41462.554474946839</c:v>
                </c:pt>
                <c:pt idx="1429">
                  <c:v>41462.554474946839</c:v>
                </c:pt>
                <c:pt idx="1431">
                  <c:v>41462.554474946839</c:v>
                </c:pt>
                <c:pt idx="1433">
                  <c:v>41462.554474946839</c:v>
                </c:pt>
                <c:pt idx="1435">
                  <c:v>41462.554474946839</c:v>
                </c:pt>
                <c:pt idx="1437">
                  <c:v>41462.554474946839</c:v>
                </c:pt>
                <c:pt idx="1439">
                  <c:v>41462.554474946839</c:v>
                </c:pt>
                <c:pt idx="1441">
                  <c:v>41462.554474946839</c:v>
                </c:pt>
                <c:pt idx="1443">
                  <c:v>41462.554474946839</c:v>
                </c:pt>
                <c:pt idx="1445">
                  <c:v>41462.554474946839</c:v>
                </c:pt>
                <c:pt idx="1447">
                  <c:v>41462.554474946839</c:v>
                </c:pt>
                <c:pt idx="1449">
                  <c:v>41462.554474946839</c:v>
                </c:pt>
                <c:pt idx="1451">
                  <c:v>41462.554474946839</c:v>
                </c:pt>
                <c:pt idx="1453">
                  <c:v>41462.554474946839</c:v>
                </c:pt>
                <c:pt idx="1455">
                  <c:v>41462.554474946839</c:v>
                </c:pt>
                <c:pt idx="1457">
                  <c:v>41462.554474946839</c:v>
                </c:pt>
                <c:pt idx="1459">
                  <c:v>41462.554474946839</c:v>
                </c:pt>
                <c:pt idx="1461">
                  <c:v>41462.554474946839</c:v>
                </c:pt>
                <c:pt idx="1463">
                  <c:v>41462.554474946839</c:v>
                </c:pt>
                <c:pt idx="1465">
                  <c:v>41462.554474946839</c:v>
                </c:pt>
                <c:pt idx="1467">
                  <c:v>41462.554474946839</c:v>
                </c:pt>
                <c:pt idx="1469">
                  <c:v>41462.554474946839</c:v>
                </c:pt>
                <c:pt idx="1471">
                  <c:v>41462.554474946839</c:v>
                </c:pt>
                <c:pt idx="1473">
                  <c:v>41462.554474946839</c:v>
                </c:pt>
                <c:pt idx="1475">
                  <c:v>41462.554474946839</c:v>
                </c:pt>
                <c:pt idx="1477">
                  <c:v>41462.554474946839</c:v>
                </c:pt>
                <c:pt idx="1479">
                  <c:v>41462.554474946839</c:v>
                </c:pt>
                <c:pt idx="1481">
                  <c:v>41462.554474946839</c:v>
                </c:pt>
                <c:pt idx="1483">
                  <c:v>41462.554474946839</c:v>
                </c:pt>
                <c:pt idx="1485">
                  <c:v>41462.554474946839</c:v>
                </c:pt>
                <c:pt idx="1487">
                  <c:v>41462.554474946839</c:v>
                </c:pt>
                <c:pt idx="1489">
                  <c:v>41462.554474946839</c:v>
                </c:pt>
                <c:pt idx="1491">
                  <c:v>41462.554474946839</c:v>
                </c:pt>
                <c:pt idx="1493">
                  <c:v>41462.554474946839</c:v>
                </c:pt>
                <c:pt idx="1495">
                  <c:v>41462.554474946839</c:v>
                </c:pt>
                <c:pt idx="1497">
                  <c:v>41462.554474946839</c:v>
                </c:pt>
                <c:pt idx="1499">
                  <c:v>41462.554474946839</c:v>
                </c:pt>
                <c:pt idx="1501">
                  <c:v>41462.554474946839</c:v>
                </c:pt>
                <c:pt idx="1503">
                  <c:v>41462.554474946839</c:v>
                </c:pt>
                <c:pt idx="1505">
                  <c:v>41462.554474946839</c:v>
                </c:pt>
                <c:pt idx="1507">
                  <c:v>41462.554474946839</c:v>
                </c:pt>
                <c:pt idx="1509">
                  <c:v>41462.554474946839</c:v>
                </c:pt>
                <c:pt idx="1511">
                  <c:v>41462.554474946839</c:v>
                </c:pt>
                <c:pt idx="1513">
                  <c:v>41462.554474946839</c:v>
                </c:pt>
                <c:pt idx="1515">
                  <c:v>41462.554474946839</c:v>
                </c:pt>
                <c:pt idx="1517">
                  <c:v>41462.554474946839</c:v>
                </c:pt>
                <c:pt idx="1519">
                  <c:v>41462.554474946839</c:v>
                </c:pt>
                <c:pt idx="1521">
                  <c:v>41462.554474946839</c:v>
                </c:pt>
                <c:pt idx="1523">
                  <c:v>41462.554474946839</c:v>
                </c:pt>
                <c:pt idx="1525">
                  <c:v>41462.554474946839</c:v>
                </c:pt>
                <c:pt idx="1527">
                  <c:v>41462.554474946839</c:v>
                </c:pt>
                <c:pt idx="1529">
                  <c:v>41462.554474946839</c:v>
                </c:pt>
                <c:pt idx="1531">
                  <c:v>41462.554474946839</c:v>
                </c:pt>
                <c:pt idx="1533">
                  <c:v>41462.554474946839</c:v>
                </c:pt>
                <c:pt idx="1535">
                  <c:v>41462.554474946839</c:v>
                </c:pt>
                <c:pt idx="1537">
                  <c:v>41462.554474946839</c:v>
                </c:pt>
                <c:pt idx="1539">
                  <c:v>41462.554474946839</c:v>
                </c:pt>
                <c:pt idx="1541">
                  <c:v>41462.554474946839</c:v>
                </c:pt>
                <c:pt idx="1543">
                  <c:v>41462.554474946839</c:v>
                </c:pt>
                <c:pt idx="1545">
                  <c:v>41462.554474946839</c:v>
                </c:pt>
                <c:pt idx="1547">
                  <c:v>41462.554474946839</c:v>
                </c:pt>
                <c:pt idx="1549">
                  <c:v>41462.554474946839</c:v>
                </c:pt>
                <c:pt idx="1551">
                  <c:v>41462.554474946839</c:v>
                </c:pt>
                <c:pt idx="1553">
                  <c:v>41462.554474946839</c:v>
                </c:pt>
                <c:pt idx="1555">
                  <c:v>41462.554474946839</c:v>
                </c:pt>
                <c:pt idx="1557">
                  <c:v>41462.554474946839</c:v>
                </c:pt>
                <c:pt idx="1559">
                  <c:v>41462.554474946839</c:v>
                </c:pt>
                <c:pt idx="1561">
                  <c:v>41462.554474946839</c:v>
                </c:pt>
                <c:pt idx="1563">
                  <c:v>41462.554474946839</c:v>
                </c:pt>
                <c:pt idx="1565">
                  <c:v>41462.554474946839</c:v>
                </c:pt>
                <c:pt idx="1567">
                  <c:v>41462.554474946839</c:v>
                </c:pt>
                <c:pt idx="1569">
                  <c:v>41462.554474946839</c:v>
                </c:pt>
                <c:pt idx="1571">
                  <c:v>41462.554474946839</c:v>
                </c:pt>
                <c:pt idx="1573">
                  <c:v>41462.554474946839</c:v>
                </c:pt>
                <c:pt idx="1575">
                  <c:v>41462.554474946839</c:v>
                </c:pt>
                <c:pt idx="1577">
                  <c:v>41462.554474946839</c:v>
                </c:pt>
                <c:pt idx="1579">
                  <c:v>41462.554474946839</c:v>
                </c:pt>
                <c:pt idx="1581">
                  <c:v>41462.554474946839</c:v>
                </c:pt>
                <c:pt idx="1583">
                  <c:v>41462.554474946839</c:v>
                </c:pt>
                <c:pt idx="1585">
                  <c:v>41462.554474946839</c:v>
                </c:pt>
                <c:pt idx="1587">
                  <c:v>41462.554474946839</c:v>
                </c:pt>
                <c:pt idx="1589">
                  <c:v>41462.554474946839</c:v>
                </c:pt>
                <c:pt idx="1591">
                  <c:v>41462.554474946839</c:v>
                </c:pt>
                <c:pt idx="1593">
                  <c:v>41462.554474946839</c:v>
                </c:pt>
                <c:pt idx="1595">
                  <c:v>41462.554474946839</c:v>
                </c:pt>
                <c:pt idx="1597">
                  <c:v>41462.554474946839</c:v>
                </c:pt>
                <c:pt idx="1599">
                  <c:v>41462.554474946839</c:v>
                </c:pt>
                <c:pt idx="1601">
                  <c:v>41462.554474946839</c:v>
                </c:pt>
                <c:pt idx="1603">
                  <c:v>41462.554474946839</c:v>
                </c:pt>
                <c:pt idx="1605">
                  <c:v>41462.554474946839</c:v>
                </c:pt>
                <c:pt idx="1607">
                  <c:v>41462.554474946839</c:v>
                </c:pt>
                <c:pt idx="1609">
                  <c:v>41462.554474946839</c:v>
                </c:pt>
                <c:pt idx="1611">
                  <c:v>41462.554474946839</c:v>
                </c:pt>
                <c:pt idx="1613">
                  <c:v>41462.554474946839</c:v>
                </c:pt>
                <c:pt idx="1615">
                  <c:v>41462.554474946839</c:v>
                </c:pt>
                <c:pt idx="1617">
                  <c:v>41462.554474946839</c:v>
                </c:pt>
                <c:pt idx="1619">
                  <c:v>41462.554474946839</c:v>
                </c:pt>
                <c:pt idx="1621">
                  <c:v>41462.554474946839</c:v>
                </c:pt>
                <c:pt idx="1623">
                  <c:v>41462.554474946839</c:v>
                </c:pt>
                <c:pt idx="1625">
                  <c:v>41462.554474946839</c:v>
                </c:pt>
                <c:pt idx="1627">
                  <c:v>41462.554474946839</c:v>
                </c:pt>
                <c:pt idx="1629">
                  <c:v>41462.554474946839</c:v>
                </c:pt>
                <c:pt idx="1631">
                  <c:v>41462.554474946839</c:v>
                </c:pt>
                <c:pt idx="1633">
                  <c:v>41462.554474946839</c:v>
                </c:pt>
                <c:pt idx="1635">
                  <c:v>41462.554474946839</c:v>
                </c:pt>
                <c:pt idx="1637">
                  <c:v>41462.554474946839</c:v>
                </c:pt>
                <c:pt idx="1639">
                  <c:v>41462.554474946839</c:v>
                </c:pt>
                <c:pt idx="1641">
                  <c:v>41462.554474946839</c:v>
                </c:pt>
                <c:pt idx="1643">
                  <c:v>41462.554474946839</c:v>
                </c:pt>
                <c:pt idx="1645">
                  <c:v>41462.554474946839</c:v>
                </c:pt>
                <c:pt idx="1647">
                  <c:v>41462.554474946839</c:v>
                </c:pt>
                <c:pt idx="1649">
                  <c:v>41462.554474946839</c:v>
                </c:pt>
                <c:pt idx="1651">
                  <c:v>41462.554474946839</c:v>
                </c:pt>
                <c:pt idx="1653">
                  <c:v>41462.554474946839</c:v>
                </c:pt>
                <c:pt idx="1655">
                  <c:v>41462.554474946839</c:v>
                </c:pt>
                <c:pt idx="1657">
                  <c:v>41462.554474946839</c:v>
                </c:pt>
                <c:pt idx="1659">
                  <c:v>41462.554474946839</c:v>
                </c:pt>
                <c:pt idx="1661">
                  <c:v>41462.554474946839</c:v>
                </c:pt>
                <c:pt idx="1663">
                  <c:v>41462.554474946839</c:v>
                </c:pt>
                <c:pt idx="1665">
                  <c:v>41462.554474946839</c:v>
                </c:pt>
                <c:pt idx="1667">
                  <c:v>41462.554474946839</c:v>
                </c:pt>
                <c:pt idx="1669">
                  <c:v>41462.554474946839</c:v>
                </c:pt>
                <c:pt idx="1671">
                  <c:v>41462.554474946839</c:v>
                </c:pt>
                <c:pt idx="1673">
                  <c:v>41462.554474946839</c:v>
                </c:pt>
                <c:pt idx="1675">
                  <c:v>41462.554474946839</c:v>
                </c:pt>
                <c:pt idx="1677">
                  <c:v>41462.554474946839</c:v>
                </c:pt>
                <c:pt idx="1679">
                  <c:v>41462.554474946839</c:v>
                </c:pt>
                <c:pt idx="1681">
                  <c:v>41462.554474946839</c:v>
                </c:pt>
                <c:pt idx="1683">
                  <c:v>41462.554474946839</c:v>
                </c:pt>
                <c:pt idx="1685">
                  <c:v>41462.554474946839</c:v>
                </c:pt>
                <c:pt idx="1687">
                  <c:v>41462.554474946839</c:v>
                </c:pt>
                <c:pt idx="1689">
                  <c:v>41462.554474946839</c:v>
                </c:pt>
                <c:pt idx="1691">
                  <c:v>41462.554474946839</c:v>
                </c:pt>
                <c:pt idx="1693">
                  <c:v>41462.554474946839</c:v>
                </c:pt>
                <c:pt idx="1695">
                  <c:v>41462.554474946839</c:v>
                </c:pt>
                <c:pt idx="1697">
                  <c:v>41462.554474946839</c:v>
                </c:pt>
                <c:pt idx="1699">
                  <c:v>41462.554474946839</c:v>
                </c:pt>
                <c:pt idx="1701">
                  <c:v>41462.554474946839</c:v>
                </c:pt>
                <c:pt idx="1703">
                  <c:v>41462.554474946839</c:v>
                </c:pt>
                <c:pt idx="1705">
                  <c:v>41462.554474946839</c:v>
                </c:pt>
                <c:pt idx="1707">
                  <c:v>41462.554474946839</c:v>
                </c:pt>
                <c:pt idx="1709">
                  <c:v>41462.554474946839</c:v>
                </c:pt>
                <c:pt idx="1711">
                  <c:v>41462.554474946839</c:v>
                </c:pt>
                <c:pt idx="1713">
                  <c:v>41462.554474946839</c:v>
                </c:pt>
                <c:pt idx="1715">
                  <c:v>41462.554474946839</c:v>
                </c:pt>
                <c:pt idx="1717">
                  <c:v>41462.554474946839</c:v>
                </c:pt>
                <c:pt idx="1719">
                  <c:v>41462.554474946839</c:v>
                </c:pt>
                <c:pt idx="1721">
                  <c:v>41462.554474946839</c:v>
                </c:pt>
                <c:pt idx="1723">
                  <c:v>41462.554474946839</c:v>
                </c:pt>
                <c:pt idx="1725">
                  <c:v>41462.554474946839</c:v>
                </c:pt>
                <c:pt idx="1727">
                  <c:v>41462.554474946839</c:v>
                </c:pt>
                <c:pt idx="1729">
                  <c:v>41462.554474946839</c:v>
                </c:pt>
                <c:pt idx="1731">
                  <c:v>41462.554474946839</c:v>
                </c:pt>
                <c:pt idx="1733">
                  <c:v>41462.554474946839</c:v>
                </c:pt>
                <c:pt idx="1735">
                  <c:v>41462.554474946839</c:v>
                </c:pt>
                <c:pt idx="1737">
                  <c:v>41462.554474946839</c:v>
                </c:pt>
                <c:pt idx="1739">
                  <c:v>41462.554474946839</c:v>
                </c:pt>
                <c:pt idx="1741">
                  <c:v>41462.554474946839</c:v>
                </c:pt>
                <c:pt idx="1743">
                  <c:v>41462.554474946839</c:v>
                </c:pt>
                <c:pt idx="1745">
                  <c:v>41462.554474946839</c:v>
                </c:pt>
                <c:pt idx="1747">
                  <c:v>41462.554474946839</c:v>
                </c:pt>
                <c:pt idx="1749">
                  <c:v>41462.554474946839</c:v>
                </c:pt>
                <c:pt idx="1751">
                  <c:v>41462.554474946839</c:v>
                </c:pt>
                <c:pt idx="1753">
                  <c:v>41462.554474946839</c:v>
                </c:pt>
                <c:pt idx="1755">
                  <c:v>41462.554474946839</c:v>
                </c:pt>
                <c:pt idx="1757">
                  <c:v>41462.554474946839</c:v>
                </c:pt>
                <c:pt idx="1759">
                  <c:v>41462.554474946839</c:v>
                </c:pt>
                <c:pt idx="1761">
                  <c:v>41462.554474946839</c:v>
                </c:pt>
                <c:pt idx="1763">
                  <c:v>41462.554474946839</c:v>
                </c:pt>
                <c:pt idx="1765">
                  <c:v>41462.554474946839</c:v>
                </c:pt>
                <c:pt idx="1767">
                  <c:v>41462.554474946839</c:v>
                </c:pt>
                <c:pt idx="1769">
                  <c:v>41462.554474946839</c:v>
                </c:pt>
                <c:pt idx="1771">
                  <c:v>41462.554474946839</c:v>
                </c:pt>
                <c:pt idx="1773">
                  <c:v>41462.554474946839</c:v>
                </c:pt>
                <c:pt idx="1775">
                  <c:v>41462.554474946839</c:v>
                </c:pt>
                <c:pt idx="1777">
                  <c:v>41462.554474946839</c:v>
                </c:pt>
                <c:pt idx="1779">
                  <c:v>41462.554474946839</c:v>
                </c:pt>
                <c:pt idx="1781">
                  <c:v>41462.554474946839</c:v>
                </c:pt>
                <c:pt idx="1783">
                  <c:v>41462.554474946839</c:v>
                </c:pt>
                <c:pt idx="1785">
                  <c:v>41462.554474946839</c:v>
                </c:pt>
                <c:pt idx="1787">
                  <c:v>41462.554474946839</c:v>
                </c:pt>
                <c:pt idx="1789">
                  <c:v>41462.554474946839</c:v>
                </c:pt>
                <c:pt idx="1791">
                  <c:v>41462.554474946839</c:v>
                </c:pt>
                <c:pt idx="1793">
                  <c:v>41462.554474946839</c:v>
                </c:pt>
                <c:pt idx="1795">
                  <c:v>41462.554474946839</c:v>
                </c:pt>
                <c:pt idx="1797">
                  <c:v>41462.554474946839</c:v>
                </c:pt>
                <c:pt idx="1799">
                  <c:v>41462.554474946839</c:v>
                </c:pt>
                <c:pt idx="1801">
                  <c:v>41462.554474946839</c:v>
                </c:pt>
                <c:pt idx="1803">
                  <c:v>41462.554474946839</c:v>
                </c:pt>
                <c:pt idx="1805">
                  <c:v>41462.554474946839</c:v>
                </c:pt>
                <c:pt idx="1807">
                  <c:v>41462.554474946839</c:v>
                </c:pt>
                <c:pt idx="1809">
                  <c:v>41462.554474946839</c:v>
                </c:pt>
                <c:pt idx="1811">
                  <c:v>41462.554474946839</c:v>
                </c:pt>
                <c:pt idx="1813">
                  <c:v>41462.554474946839</c:v>
                </c:pt>
                <c:pt idx="1815">
                  <c:v>41462.554474946839</c:v>
                </c:pt>
                <c:pt idx="1817">
                  <c:v>41462.554474946839</c:v>
                </c:pt>
                <c:pt idx="1819">
                  <c:v>41462.554474946839</c:v>
                </c:pt>
                <c:pt idx="1821">
                  <c:v>41462.554474946839</c:v>
                </c:pt>
                <c:pt idx="1823">
                  <c:v>41462.554474946839</c:v>
                </c:pt>
                <c:pt idx="1825">
                  <c:v>41462.554474946839</c:v>
                </c:pt>
                <c:pt idx="1827">
                  <c:v>41462.554474946839</c:v>
                </c:pt>
                <c:pt idx="1829">
                  <c:v>41462.554474946839</c:v>
                </c:pt>
                <c:pt idx="1831">
                  <c:v>41462.554474946839</c:v>
                </c:pt>
                <c:pt idx="1833">
                  <c:v>41462.554474946839</c:v>
                </c:pt>
                <c:pt idx="1835">
                  <c:v>41462.554474946839</c:v>
                </c:pt>
                <c:pt idx="1837">
                  <c:v>41462.554474946839</c:v>
                </c:pt>
                <c:pt idx="1839">
                  <c:v>41462.554474946839</c:v>
                </c:pt>
                <c:pt idx="1841">
                  <c:v>41462.554474946839</c:v>
                </c:pt>
                <c:pt idx="1843">
                  <c:v>41462.554474946839</c:v>
                </c:pt>
                <c:pt idx="1845">
                  <c:v>41462.554474946839</c:v>
                </c:pt>
                <c:pt idx="1847">
                  <c:v>41462.554474946839</c:v>
                </c:pt>
                <c:pt idx="1849">
                  <c:v>41462.554474946839</c:v>
                </c:pt>
                <c:pt idx="1851">
                  <c:v>41462.554474946839</c:v>
                </c:pt>
                <c:pt idx="1853">
                  <c:v>41462.554474946839</c:v>
                </c:pt>
                <c:pt idx="1855">
                  <c:v>41462.554474946839</c:v>
                </c:pt>
                <c:pt idx="1857">
                  <c:v>41462.554474946839</c:v>
                </c:pt>
                <c:pt idx="1859">
                  <c:v>41462.554474946839</c:v>
                </c:pt>
                <c:pt idx="1861">
                  <c:v>41462.554474946839</c:v>
                </c:pt>
                <c:pt idx="1863">
                  <c:v>41462.554474946839</c:v>
                </c:pt>
                <c:pt idx="1865">
                  <c:v>41462.554474946839</c:v>
                </c:pt>
                <c:pt idx="1867">
                  <c:v>41462.554474946839</c:v>
                </c:pt>
                <c:pt idx="1869">
                  <c:v>41462.554474946839</c:v>
                </c:pt>
                <c:pt idx="1871">
                  <c:v>41462.554474946839</c:v>
                </c:pt>
                <c:pt idx="1873">
                  <c:v>41462.554474946839</c:v>
                </c:pt>
                <c:pt idx="1875">
                  <c:v>41462.554474946839</c:v>
                </c:pt>
                <c:pt idx="1877">
                  <c:v>41462.554474946839</c:v>
                </c:pt>
                <c:pt idx="1879">
                  <c:v>41462.554474946839</c:v>
                </c:pt>
                <c:pt idx="1881">
                  <c:v>41462.554474946839</c:v>
                </c:pt>
                <c:pt idx="1883">
                  <c:v>41462.554474946839</c:v>
                </c:pt>
                <c:pt idx="1885">
                  <c:v>41462.554474946839</c:v>
                </c:pt>
                <c:pt idx="1887">
                  <c:v>41462.554474946839</c:v>
                </c:pt>
                <c:pt idx="1889">
                  <c:v>41462.554474946839</c:v>
                </c:pt>
                <c:pt idx="1891">
                  <c:v>41462.554474946839</c:v>
                </c:pt>
                <c:pt idx="1893">
                  <c:v>41462.554474946839</c:v>
                </c:pt>
                <c:pt idx="1895">
                  <c:v>41462.554474946839</c:v>
                </c:pt>
                <c:pt idx="1897">
                  <c:v>41462.554474946839</c:v>
                </c:pt>
                <c:pt idx="1899">
                  <c:v>41462.554474946839</c:v>
                </c:pt>
                <c:pt idx="1901">
                  <c:v>41462.554474946839</c:v>
                </c:pt>
                <c:pt idx="1903">
                  <c:v>41462.554474946839</c:v>
                </c:pt>
                <c:pt idx="1905">
                  <c:v>41462.554474946839</c:v>
                </c:pt>
                <c:pt idx="1907">
                  <c:v>41462.554474946839</c:v>
                </c:pt>
                <c:pt idx="1909">
                  <c:v>41462.554474946839</c:v>
                </c:pt>
                <c:pt idx="1911">
                  <c:v>41462.554474946839</c:v>
                </c:pt>
                <c:pt idx="1913">
                  <c:v>41462.554474946839</c:v>
                </c:pt>
                <c:pt idx="1915">
                  <c:v>41462.554474946839</c:v>
                </c:pt>
                <c:pt idx="1917">
                  <c:v>41462.554474946839</c:v>
                </c:pt>
                <c:pt idx="1919">
                  <c:v>41462.554474946839</c:v>
                </c:pt>
                <c:pt idx="1921">
                  <c:v>41462.554474946839</c:v>
                </c:pt>
                <c:pt idx="1923">
                  <c:v>41462.554474946839</c:v>
                </c:pt>
                <c:pt idx="1925">
                  <c:v>41462.554474946839</c:v>
                </c:pt>
                <c:pt idx="1927">
                  <c:v>41462.554474946839</c:v>
                </c:pt>
                <c:pt idx="1929">
                  <c:v>41462.554474946839</c:v>
                </c:pt>
                <c:pt idx="1931">
                  <c:v>41462.554474946839</c:v>
                </c:pt>
                <c:pt idx="1933">
                  <c:v>41462.554474946839</c:v>
                </c:pt>
                <c:pt idx="1935">
                  <c:v>41462.554474946839</c:v>
                </c:pt>
                <c:pt idx="1937">
                  <c:v>41462.554474946839</c:v>
                </c:pt>
                <c:pt idx="1939">
                  <c:v>41462.554474946839</c:v>
                </c:pt>
                <c:pt idx="1941">
                  <c:v>41462.554474946839</c:v>
                </c:pt>
                <c:pt idx="1943">
                  <c:v>41462.554474946839</c:v>
                </c:pt>
                <c:pt idx="1945">
                  <c:v>41462.554474946839</c:v>
                </c:pt>
                <c:pt idx="1947">
                  <c:v>41462.554474946839</c:v>
                </c:pt>
                <c:pt idx="1949">
                  <c:v>41462.554474946839</c:v>
                </c:pt>
                <c:pt idx="1951">
                  <c:v>41462.554474946839</c:v>
                </c:pt>
                <c:pt idx="1953">
                  <c:v>41462.554474946839</c:v>
                </c:pt>
                <c:pt idx="1955">
                  <c:v>41462.554474946839</c:v>
                </c:pt>
                <c:pt idx="1957">
                  <c:v>41462.554474946839</c:v>
                </c:pt>
                <c:pt idx="1959">
                  <c:v>41462.554474946839</c:v>
                </c:pt>
                <c:pt idx="1961">
                  <c:v>41462.554474946839</c:v>
                </c:pt>
                <c:pt idx="1963">
                  <c:v>41462.554474946839</c:v>
                </c:pt>
                <c:pt idx="1965">
                  <c:v>41462.554474946839</c:v>
                </c:pt>
                <c:pt idx="1967">
                  <c:v>41462.554474946839</c:v>
                </c:pt>
                <c:pt idx="1969">
                  <c:v>41462.554474946839</c:v>
                </c:pt>
                <c:pt idx="1971">
                  <c:v>41462.554474946839</c:v>
                </c:pt>
                <c:pt idx="1973">
                  <c:v>41462.554474946839</c:v>
                </c:pt>
                <c:pt idx="1975">
                  <c:v>41462.554474946839</c:v>
                </c:pt>
                <c:pt idx="1977">
                  <c:v>41462.554474946839</c:v>
                </c:pt>
                <c:pt idx="1979">
                  <c:v>41462.554474946839</c:v>
                </c:pt>
                <c:pt idx="1981">
                  <c:v>41462.554474946839</c:v>
                </c:pt>
                <c:pt idx="1983">
                  <c:v>41462.554474946839</c:v>
                </c:pt>
                <c:pt idx="1985">
                  <c:v>41462.554474946839</c:v>
                </c:pt>
                <c:pt idx="1987">
                  <c:v>41462.554474946839</c:v>
                </c:pt>
                <c:pt idx="1989">
                  <c:v>41462.554474946839</c:v>
                </c:pt>
                <c:pt idx="1991">
                  <c:v>41462.554474946839</c:v>
                </c:pt>
                <c:pt idx="1993">
                  <c:v>41462.554474946839</c:v>
                </c:pt>
                <c:pt idx="1995">
                  <c:v>41462.554474946839</c:v>
                </c:pt>
                <c:pt idx="1997">
                  <c:v>41462.554474946839</c:v>
                </c:pt>
                <c:pt idx="1999">
                  <c:v>41462.554474946839</c:v>
                </c:pt>
                <c:pt idx="2001">
                  <c:v>41462.554474946839</c:v>
                </c:pt>
                <c:pt idx="2003">
                  <c:v>41462.554474946839</c:v>
                </c:pt>
                <c:pt idx="2005">
                  <c:v>41462.554474946839</c:v>
                </c:pt>
                <c:pt idx="2007">
                  <c:v>41462.554474946839</c:v>
                </c:pt>
                <c:pt idx="2009">
                  <c:v>41462.554474946839</c:v>
                </c:pt>
                <c:pt idx="2011">
                  <c:v>41462.554474946839</c:v>
                </c:pt>
                <c:pt idx="2013">
                  <c:v>41462.554474946839</c:v>
                </c:pt>
                <c:pt idx="2015">
                  <c:v>41462.554474946839</c:v>
                </c:pt>
                <c:pt idx="2017">
                  <c:v>41462.554474946839</c:v>
                </c:pt>
                <c:pt idx="2019">
                  <c:v>41462.554474946839</c:v>
                </c:pt>
                <c:pt idx="2021">
                  <c:v>41462.554474946839</c:v>
                </c:pt>
                <c:pt idx="2023">
                  <c:v>41462.554474946839</c:v>
                </c:pt>
                <c:pt idx="2025">
                  <c:v>41462.554474946839</c:v>
                </c:pt>
                <c:pt idx="2027">
                  <c:v>41462.554474946839</c:v>
                </c:pt>
                <c:pt idx="2029">
                  <c:v>41462.554474946839</c:v>
                </c:pt>
                <c:pt idx="2031">
                  <c:v>41462.554474946839</c:v>
                </c:pt>
                <c:pt idx="2033">
                  <c:v>41462.554474946839</c:v>
                </c:pt>
                <c:pt idx="2035">
                  <c:v>41462.554474946839</c:v>
                </c:pt>
                <c:pt idx="2037">
                  <c:v>41462.554474946839</c:v>
                </c:pt>
                <c:pt idx="2039">
                  <c:v>41462.554474946839</c:v>
                </c:pt>
                <c:pt idx="2041">
                  <c:v>41462.554474946839</c:v>
                </c:pt>
                <c:pt idx="2043">
                  <c:v>41462.554474946839</c:v>
                </c:pt>
                <c:pt idx="2045">
                  <c:v>41462.554474946839</c:v>
                </c:pt>
                <c:pt idx="2047">
                  <c:v>41462.554474946839</c:v>
                </c:pt>
                <c:pt idx="2049">
                  <c:v>41462.554474946839</c:v>
                </c:pt>
                <c:pt idx="2051">
                  <c:v>41462.554474946839</c:v>
                </c:pt>
                <c:pt idx="2053">
                  <c:v>41462.554474946839</c:v>
                </c:pt>
                <c:pt idx="2055">
                  <c:v>41462.554474946839</c:v>
                </c:pt>
                <c:pt idx="2057">
                  <c:v>41462.554474946839</c:v>
                </c:pt>
                <c:pt idx="2059">
                  <c:v>41462.554474946839</c:v>
                </c:pt>
                <c:pt idx="2061">
                  <c:v>41462.554474946839</c:v>
                </c:pt>
                <c:pt idx="2063">
                  <c:v>41462.554474946839</c:v>
                </c:pt>
                <c:pt idx="2065">
                  <c:v>41462.554474946839</c:v>
                </c:pt>
                <c:pt idx="2067">
                  <c:v>41462.554474946839</c:v>
                </c:pt>
                <c:pt idx="2069">
                  <c:v>41462.554474946839</c:v>
                </c:pt>
                <c:pt idx="2071">
                  <c:v>41462.554474946839</c:v>
                </c:pt>
                <c:pt idx="2073">
                  <c:v>41462.554474946839</c:v>
                </c:pt>
                <c:pt idx="2075">
                  <c:v>41462.554474946839</c:v>
                </c:pt>
                <c:pt idx="2077">
                  <c:v>41462.554474946839</c:v>
                </c:pt>
                <c:pt idx="2079">
                  <c:v>41462.554474946839</c:v>
                </c:pt>
                <c:pt idx="2081">
                  <c:v>41462.554474946839</c:v>
                </c:pt>
                <c:pt idx="2083">
                  <c:v>41462.554474946839</c:v>
                </c:pt>
                <c:pt idx="2085">
                  <c:v>41462.554474946839</c:v>
                </c:pt>
                <c:pt idx="2087">
                  <c:v>41462.554474946839</c:v>
                </c:pt>
                <c:pt idx="2089">
                  <c:v>41462.554474946839</c:v>
                </c:pt>
                <c:pt idx="2091">
                  <c:v>41462.554474946839</c:v>
                </c:pt>
                <c:pt idx="2093">
                  <c:v>41462.554474946839</c:v>
                </c:pt>
                <c:pt idx="2095">
                  <c:v>41462.554474946839</c:v>
                </c:pt>
                <c:pt idx="2097">
                  <c:v>41462.554474946839</c:v>
                </c:pt>
                <c:pt idx="2099">
                  <c:v>41462.554474946839</c:v>
                </c:pt>
                <c:pt idx="2101">
                  <c:v>41462.554474946839</c:v>
                </c:pt>
                <c:pt idx="2103">
                  <c:v>41462.554474946839</c:v>
                </c:pt>
                <c:pt idx="2105">
                  <c:v>41462.554474946839</c:v>
                </c:pt>
                <c:pt idx="2107">
                  <c:v>41462.554474946839</c:v>
                </c:pt>
                <c:pt idx="2109">
                  <c:v>41462.554474946839</c:v>
                </c:pt>
                <c:pt idx="2111">
                  <c:v>41462.554474946839</c:v>
                </c:pt>
                <c:pt idx="2113">
                  <c:v>41462.554474946839</c:v>
                </c:pt>
                <c:pt idx="2115">
                  <c:v>41462.554474946839</c:v>
                </c:pt>
                <c:pt idx="2117">
                  <c:v>41462.554474946839</c:v>
                </c:pt>
                <c:pt idx="2119">
                  <c:v>41462.554474946839</c:v>
                </c:pt>
                <c:pt idx="2121">
                  <c:v>41462.554474946839</c:v>
                </c:pt>
                <c:pt idx="2123">
                  <c:v>41462.554474946839</c:v>
                </c:pt>
                <c:pt idx="2125">
                  <c:v>41462.554474946839</c:v>
                </c:pt>
                <c:pt idx="2127">
                  <c:v>41462.554474946839</c:v>
                </c:pt>
                <c:pt idx="2129">
                  <c:v>41462.554474946839</c:v>
                </c:pt>
                <c:pt idx="2131">
                  <c:v>41462.554474946839</c:v>
                </c:pt>
                <c:pt idx="2133">
                  <c:v>41462.554474946839</c:v>
                </c:pt>
                <c:pt idx="2135">
                  <c:v>41462.554474946839</c:v>
                </c:pt>
                <c:pt idx="2137">
                  <c:v>41462.554474946839</c:v>
                </c:pt>
                <c:pt idx="2139">
                  <c:v>41462.554474946839</c:v>
                </c:pt>
                <c:pt idx="2141">
                  <c:v>41462.554474946839</c:v>
                </c:pt>
                <c:pt idx="2143">
                  <c:v>41462.554474946839</c:v>
                </c:pt>
                <c:pt idx="2145">
                  <c:v>41462.554474946839</c:v>
                </c:pt>
                <c:pt idx="2147">
                  <c:v>41462.554474946839</c:v>
                </c:pt>
                <c:pt idx="2149">
                  <c:v>41462.554474946839</c:v>
                </c:pt>
                <c:pt idx="2151">
                  <c:v>41462.554474946839</c:v>
                </c:pt>
                <c:pt idx="2153">
                  <c:v>41462.554474946839</c:v>
                </c:pt>
                <c:pt idx="2155">
                  <c:v>41462.554474946839</c:v>
                </c:pt>
                <c:pt idx="2157">
                  <c:v>41462.554474946839</c:v>
                </c:pt>
                <c:pt idx="2159">
                  <c:v>41462.554474946839</c:v>
                </c:pt>
                <c:pt idx="2161">
                  <c:v>41462.554474946839</c:v>
                </c:pt>
                <c:pt idx="2163">
                  <c:v>41462.554474946839</c:v>
                </c:pt>
                <c:pt idx="2165">
                  <c:v>41462.554474946839</c:v>
                </c:pt>
                <c:pt idx="2167">
                  <c:v>41462.554474946839</c:v>
                </c:pt>
                <c:pt idx="2169">
                  <c:v>41462.554474946839</c:v>
                </c:pt>
                <c:pt idx="2171">
                  <c:v>41462.554474946839</c:v>
                </c:pt>
                <c:pt idx="2173">
                  <c:v>41462.554474946839</c:v>
                </c:pt>
                <c:pt idx="2175">
                  <c:v>41462.554474946839</c:v>
                </c:pt>
                <c:pt idx="2177">
                  <c:v>41462.554474946839</c:v>
                </c:pt>
                <c:pt idx="2179">
                  <c:v>41462.554474946839</c:v>
                </c:pt>
                <c:pt idx="2181">
                  <c:v>41462.554474946839</c:v>
                </c:pt>
                <c:pt idx="2183">
                  <c:v>41462.554474946839</c:v>
                </c:pt>
                <c:pt idx="2185">
                  <c:v>41462.554474946839</c:v>
                </c:pt>
                <c:pt idx="2187">
                  <c:v>41462.554474946839</c:v>
                </c:pt>
                <c:pt idx="2189">
                  <c:v>41462.554474946839</c:v>
                </c:pt>
                <c:pt idx="2191">
                  <c:v>41462.554474946839</c:v>
                </c:pt>
                <c:pt idx="2193">
                  <c:v>41462.554474946839</c:v>
                </c:pt>
                <c:pt idx="2195">
                  <c:v>41462.554474946839</c:v>
                </c:pt>
                <c:pt idx="2197">
                  <c:v>41462.554474946839</c:v>
                </c:pt>
                <c:pt idx="2199">
                  <c:v>41462.554474946839</c:v>
                </c:pt>
                <c:pt idx="2201">
                  <c:v>41462.554474946839</c:v>
                </c:pt>
                <c:pt idx="2203">
                  <c:v>41462.554474946839</c:v>
                </c:pt>
                <c:pt idx="2205">
                  <c:v>41462.554474946839</c:v>
                </c:pt>
                <c:pt idx="2207">
                  <c:v>41462.554474946839</c:v>
                </c:pt>
                <c:pt idx="2209">
                  <c:v>41462.554474946839</c:v>
                </c:pt>
                <c:pt idx="2211">
                  <c:v>41462.554474946839</c:v>
                </c:pt>
                <c:pt idx="2213">
                  <c:v>41462.554474946839</c:v>
                </c:pt>
                <c:pt idx="2215">
                  <c:v>41462.554474946839</c:v>
                </c:pt>
                <c:pt idx="2217">
                  <c:v>41462.554474946839</c:v>
                </c:pt>
                <c:pt idx="2219">
                  <c:v>41462.554474946839</c:v>
                </c:pt>
                <c:pt idx="2221">
                  <c:v>41462.554474946839</c:v>
                </c:pt>
                <c:pt idx="2223">
                  <c:v>41462.554474946839</c:v>
                </c:pt>
                <c:pt idx="2225">
                  <c:v>41462.554474946839</c:v>
                </c:pt>
                <c:pt idx="2227">
                  <c:v>41462.554474946839</c:v>
                </c:pt>
                <c:pt idx="2229">
                  <c:v>41462.554474946839</c:v>
                </c:pt>
                <c:pt idx="2231">
                  <c:v>41462.554474946839</c:v>
                </c:pt>
                <c:pt idx="2233">
                  <c:v>41462.554474946839</c:v>
                </c:pt>
                <c:pt idx="2235">
                  <c:v>41462.554474946839</c:v>
                </c:pt>
                <c:pt idx="2237">
                  <c:v>41462.554474946839</c:v>
                </c:pt>
                <c:pt idx="2239">
                  <c:v>41462.554474946839</c:v>
                </c:pt>
                <c:pt idx="2241">
                  <c:v>41462.554474946839</c:v>
                </c:pt>
                <c:pt idx="2243">
                  <c:v>41462.554474946839</c:v>
                </c:pt>
                <c:pt idx="2245">
                  <c:v>41462.554474946839</c:v>
                </c:pt>
                <c:pt idx="2247">
                  <c:v>41462.554474946839</c:v>
                </c:pt>
                <c:pt idx="2249">
                  <c:v>41462.554474946839</c:v>
                </c:pt>
                <c:pt idx="2251">
                  <c:v>41462.554474946839</c:v>
                </c:pt>
                <c:pt idx="2253">
                  <c:v>41462.554474946839</c:v>
                </c:pt>
                <c:pt idx="2255">
                  <c:v>41462.554474946839</c:v>
                </c:pt>
                <c:pt idx="2257">
                  <c:v>41462.554474946839</c:v>
                </c:pt>
                <c:pt idx="2259">
                  <c:v>41462.554474946839</c:v>
                </c:pt>
                <c:pt idx="2261">
                  <c:v>41462.554474946839</c:v>
                </c:pt>
                <c:pt idx="2263">
                  <c:v>41462.554474946839</c:v>
                </c:pt>
                <c:pt idx="2265">
                  <c:v>41462.554474946839</c:v>
                </c:pt>
                <c:pt idx="2267">
                  <c:v>41462.554474946839</c:v>
                </c:pt>
                <c:pt idx="2269">
                  <c:v>41462.554474946839</c:v>
                </c:pt>
                <c:pt idx="2271">
                  <c:v>41462.554474946839</c:v>
                </c:pt>
                <c:pt idx="2273">
                  <c:v>41462.554474946839</c:v>
                </c:pt>
                <c:pt idx="2275">
                  <c:v>41462.554474946839</c:v>
                </c:pt>
                <c:pt idx="2277">
                  <c:v>41462.554474946839</c:v>
                </c:pt>
                <c:pt idx="2279">
                  <c:v>41462.554474946839</c:v>
                </c:pt>
                <c:pt idx="2281">
                  <c:v>41462.554474946839</c:v>
                </c:pt>
                <c:pt idx="2283">
                  <c:v>41462.554474946839</c:v>
                </c:pt>
                <c:pt idx="2285">
                  <c:v>41462.554474946839</c:v>
                </c:pt>
                <c:pt idx="2287">
                  <c:v>41462.554474946839</c:v>
                </c:pt>
                <c:pt idx="2289">
                  <c:v>41462.554474946839</c:v>
                </c:pt>
                <c:pt idx="2291">
                  <c:v>41462.554474946839</c:v>
                </c:pt>
                <c:pt idx="2293">
                  <c:v>41462.554474946839</c:v>
                </c:pt>
                <c:pt idx="2295">
                  <c:v>41462.554474946839</c:v>
                </c:pt>
                <c:pt idx="2297">
                  <c:v>41462.554474946839</c:v>
                </c:pt>
                <c:pt idx="2299">
                  <c:v>41462.554474946839</c:v>
                </c:pt>
                <c:pt idx="2301">
                  <c:v>41462.554474946839</c:v>
                </c:pt>
                <c:pt idx="2303">
                  <c:v>41462.554474946839</c:v>
                </c:pt>
                <c:pt idx="2305">
                  <c:v>41462.554474946839</c:v>
                </c:pt>
                <c:pt idx="2307">
                  <c:v>41462.554474946839</c:v>
                </c:pt>
                <c:pt idx="2309">
                  <c:v>41462.554474946839</c:v>
                </c:pt>
                <c:pt idx="2311">
                  <c:v>41462.554474946839</c:v>
                </c:pt>
                <c:pt idx="2313">
                  <c:v>41462.554474946839</c:v>
                </c:pt>
                <c:pt idx="2315">
                  <c:v>41462.554474946839</c:v>
                </c:pt>
                <c:pt idx="2317">
                  <c:v>41462.554474946839</c:v>
                </c:pt>
                <c:pt idx="2319">
                  <c:v>41462.554474946839</c:v>
                </c:pt>
                <c:pt idx="2321">
                  <c:v>41462.554474946839</c:v>
                </c:pt>
                <c:pt idx="2323">
                  <c:v>41462.554474946839</c:v>
                </c:pt>
                <c:pt idx="2325">
                  <c:v>41462.554474946839</c:v>
                </c:pt>
                <c:pt idx="2327">
                  <c:v>41462.554474946839</c:v>
                </c:pt>
                <c:pt idx="2329">
                  <c:v>41462.554474946839</c:v>
                </c:pt>
                <c:pt idx="2331">
                  <c:v>41462.554474946839</c:v>
                </c:pt>
                <c:pt idx="2333">
                  <c:v>41462.554474946839</c:v>
                </c:pt>
                <c:pt idx="2335">
                  <c:v>41462.554474946839</c:v>
                </c:pt>
                <c:pt idx="2337">
                  <c:v>41462.554474946839</c:v>
                </c:pt>
                <c:pt idx="2339">
                  <c:v>41462.554474946839</c:v>
                </c:pt>
                <c:pt idx="2341">
                  <c:v>41462.554474946839</c:v>
                </c:pt>
                <c:pt idx="2343">
                  <c:v>41462.554474946839</c:v>
                </c:pt>
                <c:pt idx="2345">
                  <c:v>41462.554474946839</c:v>
                </c:pt>
                <c:pt idx="2347">
                  <c:v>41462.554474946839</c:v>
                </c:pt>
                <c:pt idx="2349">
                  <c:v>41462.554474946839</c:v>
                </c:pt>
                <c:pt idx="2351">
                  <c:v>41462.554474946839</c:v>
                </c:pt>
                <c:pt idx="2353">
                  <c:v>41462.554474946839</c:v>
                </c:pt>
                <c:pt idx="2355">
                  <c:v>41462.554474946839</c:v>
                </c:pt>
                <c:pt idx="2357">
                  <c:v>41462.554474946839</c:v>
                </c:pt>
                <c:pt idx="2359">
                  <c:v>41462.554474946839</c:v>
                </c:pt>
                <c:pt idx="2361">
                  <c:v>41462.554474946839</c:v>
                </c:pt>
                <c:pt idx="2363">
                  <c:v>41462.554474946839</c:v>
                </c:pt>
                <c:pt idx="2365">
                  <c:v>41462.554474946839</c:v>
                </c:pt>
                <c:pt idx="2367">
                  <c:v>41462.554474946839</c:v>
                </c:pt>
                <c:pt idx="2369">
                  <c:v>41462.554474946839</c:v>
                </c:pt>
                <c:pt idx="2371">
                  <c:v>41462.554474946839</c:v>
                </c:pt>
                <c:pt idx="2373">
                  <c:v>41462.554474946839</c:v>
                </c:pt>
                <c:pt idx="2375">
                  <c:v>41462.554474946839</c:v>
                </c:pt>
                <c:pt idx="2377">
                  <c:v>41462.554474946839</c:v>
                </c:pt>
                <c:pt idx="2379">
                  <c:v>41462.554474946839</c:v>
                </c:pt>
                <c:pt idx="2381">
                  <c:v>41462.554474946839</c:v>
                </c:pt>
                <c:pt idx="2383">
                  <c:v>41462.554474946839</c:v>
                </c:pt>
                <c:pt idx="2385">
                  <c:v>41462.554474946839</c:v>
                </c:pt>
                <c:pt idx="2387">
                  <c:v>41462.554474946839</c:v>
                </c:pt>
                <c:pt idx="2389">
                  <c:v>41462.554474946839</c:v>
                </c:pt>
                <c:pt idx="2391">
                  <c:v>41462.554474946839</c:v>
                </c:pt>
                <c:pt idx="2393">
                  <c:v>41462.554474946839</c:v>
                </c:pt>
                <c:pt idx="2395">
                  <c:v>41462.554474946839</c:v>
                </c:pt>
                <c:pt idx="2397">
                  <c:v>41462.554474946839</c:v>
                </c:pt>
                <c:pt idx="2399">
                  <c:v>41462.554474946839</c:v>
                </c:pt>
                <c:pt idx="2401">
                  <c:v>41462.554474946839</c:v>
                </c:pt>
                <c:pt idx="2403">
                  <c:v>41462.554474946839</c:v>
                </c:pt>
                <c:pt idx="2405">
                  <c:v>41462.554474946839</c:v>
                </c:pt>
                <c:pt idx="2407">
                  <c:v>41462.554474946839</c:v>
                </c:pt>
                <c:pt idx="2409">
                  <c:v>41462.554474946839</c:v>
                </c:pt>
                <c:pt idx="2411">
                  <c:v>41462.554474946839</c:v>
                </c:pt>
                <c:pt idx="2413">
                  <c:v>41462.554474946839</c:v>
                </c:pt>
                <c:pt idx="2415">
                  <c:v>41462.554474946839</c:v>
                </c:pt>
                <c:pt idx="2417">
                  <c:v>41462.554474946839</c:v>
                </c:pt>
                <c:pt idx="2419">
                  <c:v>41462.554474946839</c:v>
                </c:pt>
                <c:pt idx="2421">
                  <c:v>41462.554474946839</c:v>
                </c:pt>
                <c:pt idx="2423">
                  <c:v>41462.554474946839</c:v>
                </c:pt>
                <c:pt idx="2425">
                  <c:v>41462.554474946839</c:v>
                </c:pt>
                <c:pt idx="2427">
                  <c:v>41462.554474946839</c:v>
                </c:pt>
                <c:pt idx="2429">
                  <c:v>41462.554474946839</c:v>
                </c:pt>
                <c:pt idx="2431">
                  <c:v>41462.554474946839</c:v>
                </c:pt>
                <c:pt idx="2433">
                  <c:v>41462.554474946839</c:v>
                </c:pt>
                <c:pt idx="2435">
                  <c:v>41462.554474946839</c:v>
                </c:pt>
                <c:pt idx="2437">
                  <c:v>41462.554474946839</c:v>
                </c:pt>
                <c:pt idx="2439">
                  <c:v>41462.554474946839</c:v>
                </c:pt>
                <c:pt idx="2441">
                  <c:v>41462.554474946839</c:v>
                </c:pt>
                <c:pt idx="2443">
                  <c:v>41462.554474946839</c:v>
                </c:pt>
                <c:pt idx="2445">
                  <c:v>41462.554474946839</c:v>
                </c:pt>
                <c:pt idx="2447">
                  <c:v>41462.554474946839</c:v>
                </c:pt>
                <c:pt idx="2449">
                  <c:v>41462.554474946839</c:v>
                </c:pt>
                <c:pt idx="2451">
                  <c:v>41462.554474946839</c:v>
                </c:pt>
                <c:pt idx="2453">
                  <c:v>41462.554474946839</c:v>
                </c:pt>
                <c:pt idx="2455">
                  <c:v>41462.554474946839</c:v>
                </c:pt>
                <c:pt idx="2457">
                  <c:v>41462.554474946839</c:v>
                </c:pt>
                <c:pt idx="2459">
                  <c:v>41462.554474946839</c:v>
                </c:pt>
                <c:pt idx="2461">
                  <c:v>41462.554474946839</c:v>
                </c:pt>
                <c:pt idx="2463">
                  <c:v>41462.554474946839</c:v>
                </c:pt>
                <c:pt idx="2465">
                  <c:v>41462.554474946839</c:v>
                </c:pt>
                <c:pt idx="2467">
                  <c:v>41462.554474946839</c:v>
                </c:pt>
                <c:pt idx="2469">
                  <c:v>41462.554474946839</c:v>
                </c:pt>
                <c:pt idx="2471">
                  <c:v>41462.554474946839</c:v>
                </c:pt>
                <c:pt idx="2473">
                  <c:v>41462.554474946839</c:v>
                </c:pt>
                <c:pt idx="2475">
                  <c:v>41462.554474946839</c:v>
                </c:pt>
                <c:pt idx="2477">
                  <c:v>41462.554474946839</c:v>
                </c:pt>
                <c:pt idx="2479">
                  <c:v>41462.554474946839</c:v>
                </c:pt>
                <c:pt idx="2481">
                  <c:v>41462.554474946839</c:v>
                </c:pt>
                <c:pt idx="2483">
                  <c:v>41462.554474946839</c:v>
                </c:pt>
                <c:pt idx="2485">
                  <c:v>41462.554474946839</c:v>
                </c:pt>
                <c:pt idx="2487">
                  <c:v>41462.554474946839</c:v>
                </c:pt>
                <c:pt idx="2489">
                  <c:v>41462.554474946839</c:v>
                </c:pt>
                <c:pt idx="2491">
                  <c:v>41462.554474946839</c:v>
                </c:pt>
                <c:pt idx="2493">
                  <c:v>41462.554474946839</c:v>
                </c:pt>
                <c:pt idx="2495">
                  <c:v>41462.554474946839</c:v>
                </c:pt>
                <c:pt idx="2497">
                  <c:v>41462.554474946839</c:v>
                </c:pt>
                <c:pt idx="2499">
                  <c:v>41462.554474946839</c:v>
                </c:pt>
                <c:pt idx="2501">
                  <c:v>41462.554474946839</c:v>
                </c:pt>
                <c:pt idx="2503">
                  <c:v>41462.554474946839</c:v>
                </c:pt>
                <c:pt idx="2505">
                  <c:v>41462.554474946839</c:v>
                </c:pt>
                <c:pt idx="2507">
                  <c:v>41462.554474946839</c:v>
                </c:pt>
                <c:pt idx="2509">
                  <c:v>41462.554474946839</c:v>
                </c:pt>
                <c:pt idx="2511">
                  <c:v>41462.554474946839</c:v>
                </c:pt>
                <c:pt idx="2513">
                  <c:v>41462.554474946839</c:v>
                </c:pt>
                <c:pt idx="2515">
                  <c:v>41462.554474946839</c:v>
                </c:pt>
                <c:pt idx="2517">
                  <c:v>41462.554474946839</c:v>
                </c:pt>
                <c:pt idx="2519">
                  <c:v>41462.554474946839</c:v>
                </c:pt>
                <c:pt idx="2521">
                  <c:v>41462.554474946839</c:v>
                </c:pt>
                <c:pt idx="2523">
                  <c:v>41462.554474946839</c:v>
                </c:pt>
                <c:pt idx="2525">
                  <c:v>41462.554474946839</c:v>
                </c:pt>
                <c:pt idx="2527">
                  <c:v>41462.554474946839</c:v>
                </c:pt>
                <c:pt idx="2529">
                  <c:v>41462.554474946839</c:v>
                </c:pt>
                <c:pt idx="2531">
                  <c:v>41462.554474946839</c:v>
                </c:pt>
                <c:pt idx="2533">
                  <c:v>41462.554474946839</c:v>
                </c:pt>
                <c:pt idx="2535">
                  <c:v>41462.554474946839</c:v>
                </c:pt>
                <c:pt idx="2537">
                  <c:v>41462.554474946839</c:v>
                </c:pt>
                <c:pt idx="2539">
                  <c:v>41462.554474946839</c:v>
                </c:pt>
                <c:pt idx="2541">
                  <c:v>41462.554474946839</c:v>
                </c:pt>
                <c:pt idx="2543">
                  <c:v>41462.554474946839</c:v>
                </c:pt>
                <c:pt idx="2545">
                  <c:v>41462.554474946839</c:v>
                </c:pt>
                <c:pt idx="2547">
                  <c:v>41462.554474946839</c:v>
                </c:pt>
                <c:pt idx="2549">
                  <c:v>41462.554474946839</c:v>
                </c:pt>
                <c:pt idx="2551">
                  <c:v>41462.554474946839</c:v>
                </c:pt>
                <c:pt idx="2553">
                  <c:v>41462.554474946839</c:v>
                </c:pt>
                <c:pt idx="2555">
                  <c:v>41462.554474946839</c:v>
                </c:pt>
                <c:pt idx="2557">
                  <c:v>41462.554474946839</c:v>
                </c:pt>
                <c:pt idx="2559">
                  <c:v>41462.554474946839</c:v>
                </c:pt>
                <c:pt idx="2561">
                  <c:v>41462.554474946839</c:v>
                </c:pt>
                <c:pt idx="2563">
                  <c:v>41462.554474946839</c:v>
                </c:pt>
                <c:pt idx="2565">
                  <c:v>41462.554474946839</c:v>
                </c:pt>
                <c:pt idx="2567">
                  <c:v>41462.554474946839</c:v>
                </c:pt>
                <c:pt idx="2569">
                  <c:v>41462.554474946839</c:v>
                </c:pt>
                <c:pt idx="2571">
                  <c:v>41462.554474946839</c:v>
                </c:pt>
                <c:pt idx="2573">
                  <c:v>41462.554474946839</c:v>
                </c:pt>
                <c:pt idx="2575">
                  <c:v>41462.554474946839</c:v>
                </c:pt>
                <c:pt idx="2577">
                  <c:v>41462.554474946839</c:v>
                </c:pt>
                <c:pt idx="2579">
                  <c:v>41462.554474946839</c:v>
                </c:pt>
                <c:pt idx="2581">
                  <c:v>41462.554474946839</c:v>
                </c:pt>
                <c:pt idx="2583">
                  <c:v>41462.554474946839</c:v>
                </c:pt>
                <c:pt idx="2585">
                  <c:v>41462.554474946839</c:v>
                </c:pt>
                <c:pt idx="2587">
                  <c:v>41462.554474946839</c:v>
                </c:pt>
                <c:pt idx="2589">
                  <c:v>41462.554474946839</c:v>
                </c:pt>
                <c:pt idx="2591">
                  <c:v>41462.554474946839</c:v>
                </c:pt>
                <c:pt idx="2593">
                  <c:v>41462.554474946839</c:v>
                </c:pt>
                <c:pt idx="2595">
                  <c:v>41462.554474946839</c:v>
                </c:pt>
                <c:pt idx="2597">
                  <c:v>41462.554474946839</c:v>
                </c:pt>
                <c:pt idx="2599">
                  <c:v>41462.554474946839</c:v>
                </c:pt>
                <c:pt idx="2601">
                  <c:v>41462.554474946839</c:v>
                </c:pt>
                <c:pt idx="2603">
                  <c:v>41462.554474946839</c:v>
                </c:pt>
                <c:pt idx="2605">
                  <c:v>41462.554474946839</c:v>
                </c:pt>
                <c:pt idx="2607">
                  <c:v>41462.554474946839</c:v>
                </c:pt>
                <c:pt idx="2609">
                  <c:v>41462.554474946839</c:v>
                </c:pt>
                <c:pt idx="2611">
                  <c:v>41462.554474946839</c:v>
                </c:pt>
                <c:pt idx="2613">
                  <c:v>41462.554474946839</c:v>
                </c:pt>
                <c:pt idx="2615">
                  <c:v>41462.554474946839</c:v>
                </c:pt>
                <c:pt idx="2617">
                  <c:v>41462.554474946839</c:v>
                </c:pt>
                <c:pt idx="2619">
                  <c:v>41462.554474946839</c:v>
                </c:pt>
                <c:pt idx="2621">
                  <c:v>41462.554474946839</c:v>
                </c:pt>
                <c:pt idx="2623">
                  <c:v>41462.554474946839</c:v>
                </c:pt>
                <c:pt idx="2625">
                  <c:v>41462.554474946839</c:v>
                </c:pt>
                <c:pt idx="2627">
                  <c:v>41462.554474946839</c:v>
                </c:pt>
                <c:pt idx="2629">
                  <c:v>41462.554474946839</c:v>
                </c:pt>
                <c:pt idx="2631">
                  <c:v>41462.554474946839</c:v>
                </c:pt>
                <c:pt idx="2633">
                  <c:v>41462.554474946839</c:v>
                </c:pt>
                <c:pt idx="2635">
                  <c:v>41462.554474946839</c:v>
                </c:pt>
                <c:pt idx="2637">
                  <c:v>41462.554474946839</c:v>
                </c:pt>
                <c:pt idx="2639">
                  <c:v>41462.554474946839</c:v>
                </c:pt>
                <c:pt idx="2641">
                  <c:v>41462.554474946839</c:v>
                </c:pt>
                <c:pt idx="2643">
                  <c:v>41462.554474946839</c:v>
                </c:pt>
                <c:pt idx="2645">
                  <c:v>41462.554474946839</c:v>
                </c:pt>
                <c:pt idx="2647">
                  <c:v>41462.554474946839</c:v>
                </c:pt>
                <c:pt idx="2649">
                  <c:v>41462.554474946839</c:v>
                </c:pt>
                <c:pt idx="2651">
                  <c:v>41462.554474946839</c:v>
                </c:pt>
                <c:pt idx="2653">
                  <c:v>41462.554474946839</c:v>
                </c:pt>
                <c:pt idx="2655">
                  <c:v>41462.554474946839</c:v>
                </c:pt>
                <c:pt idx="2657">
                  <c:v>41462.554474946839</c:v>
                </c:pt>
                <c:pt idx="2659">
                  <c:v>41462.554474946839</c:v>
                </c:pt>
                <c:pt idx="2661">
                  <c:v>41462.554474946839</c:v>
                </c:pt>
                <c:pt idx="2663">
                  <c:v>41462.554474946839</c:v>
                </c:pt>
                <c:pt idx="2665">
                  <c:v>41462.554474946839</c:v>
                </c:pt>
                <c:pt idx="2667">
                  <c:v>41462.554474946839</c:v>
                </c:pt>
                <c:pt idx="2669">
                  <c:v>41462.554474946839</c:v>
                </c:pt>
                <c:pt idx="2671">
                  <c:v>41462.554474946839</c:v>
                </c:pt>
                <c:pt idx="2673">
                  <c:v>41462.554474946839</c:v>
                </c:pt>
                <c:pt idx="2675">
                  <c:v>41462.554474946839</c:v>
                </c:pt>
                <c:pt idx="2677">
                  <c:v>41462.554474946839</c:v>
                </c:pt>
                <c:pt idx="2679">
                  <c:v>41462.554474946839</c:v>
                </c:pt>
                <c:pt idx="2681">
                  <c:v>41462.554474946839</c:v>
                </c:pt>
                <c:pt idx="2683">
                  <c:v>41462.554474946839</c:v>
                </c:pt>
                <c:pt idx="2685">
                  <c:v>41462.554474946839</c:v>
                </c:pt>
                <c:pt idx="2687">
                  <c:v>41462.554474946839</c:v>
                </c:pt>
                <c:pt idx="2689">
                  <c:v>41462.554474946839</c:v>
                </c:pt>
                <c:pt idx="2691">
                  <c:v>41462.554474946839</c:v>
                </c:pt>
                <c:pt idx="2693">
                  <c:v>41462.554474946839</c:v>
                </c:pt>
                <c:pt idx="2695">
                  <c:v>41462.554474946839</c:v>
                </c:pt>
                <c:pt idx="2697">
                  <c:v>41462.554474946839</c:v>
                </c:pt>
                <c:pt idx="2699">
                  <c:v>41462.554474946839</c:v>
                </c:pt>
                <c:pt idx="2701">
                  <c:v>41462.554474946839</c:v>
                </c:pt>
                <c:pt idx="2703">
                  <c:v>41462.554474946839</c:v>
                </c:pt>
                <c:pt idx="2705">
                  <c:v>41462.554474946839</c:v>
                </c:pt>
                <c:pt idx="2707">
                  <c:v>41462.554474946839</c:v>
                </c:pt>
                <c:pt idx="2709">
                  <c:v>41462.554474946839</c:v>
                </c:pt>
                <c:pt idx="2711">
                  <c:v>41462.554474946839</c:v>
                </c:pt>
                <c:pt idx="2713">
                  <c:v>41462.554474946839</c:v>
                </c:pt>
                <c:pt idx="2715">
                  <c:v>41462.554474946839</c:v>
                </c:pt>
                <c:pt idx="2717">
                  <c:v>41462.554474946839</c:v>
                </c:pt>
                <c:pt idx="2719">
                  <c:v>41462.554474946839</c:v>
                </c:pt>
                <c:pt idx="2721">
                  <c:v>41462.554474946839</c:v>
                </c:pt>
                <c:pt idx="2723">
                  <c:v>41462.554474946839</c:v>
                </c:pt>
                <c:pt idx="2725">
                  <c:v>41462.554474946839</c:v>
                </c:pt>
                <c:pt idx="2727">
                  <c:v>41462.554474946839</c:v>
                </c:pt>
                <c:pt idx="2729">
                  <c:v>41462.554474946839</c:v>
                </c:pt>
                <c:pt idx="2731">
                  <c:v>41462.554474946839</c:v>
                </c:pt>
                <c:pt idx="2733">
                  <c:v>41462.554474946839</c:v>
                </c:pt>
                <c:pt idx="2735">
                  <c:v>41462.554474946839</c:v>
                </c:pt>
                <c:pt idx="2737">
                  <c:v>41462.554474946839</c:v>
                </c:pt>
                <c:pt idx="2739">
                  <c:v>41462.554474946839</c:v>
                </c:pt>
                <c:pt idx="2741">
                  <c:v>41462.554474946839</c:v>
                </c:pt>
                <c:pt idx="2743">
                  <c:v>41462.554474946839</c:v>
                </c:pt>
                <c:pt idx="2745">
                  <c:v>41462.554474946839</c:v>
                </c:pt>
                <c:pt idx="2747">
                  <c:v>41462.554474946839</c:v>
                </c:pt>
                <c:pt idx="2749">
                  <c:v>41462.554474946839</c:v>
                </c:pt>
                <c:pt idx="2751">
                  <c:v>41462.554474946839</c:v>
                </c:pt>
                <c:pt idx="2753">
                  <c:v>41462.554474946839</c:v>
                </c:pt>
                <c:pt idx="2755">
                  <c:v>41462.554474946839</c:v>
                </c:pt>
                <c:pt idx="2757">
                  <c:v>41462.554474946839</c:v>
                </c:pt>
                <c:pt idx="2759">
                  <c:v>41462.554474946839</c:v>
                </c:pt>
                <c:pt idx="2761">
                  <c:v>41462.554474946839</c:v>
                </c:pt>
                <c:pt idx="2763">
                  <c:v>41462.554474946839</c:v>
                </c:pt>
                <c:pt idx="2765">
                  <c:v>41462.554474946839</c:v>
                </c:pt>
                <c:pt idx="2767">
                  <c:v>41462.554474946839</c:v>
                </c:pt>
                <c:pt idx="2769">
                  <c:v>41462.554474946839</c:v>
                </c:pt>
                <c:pt idx="2771">
                  <c:v>41462.554474946839</c:v>
                </c:pt>
                <c:pt idx="2773">
                  <c:v>41462.554474946839</c:v>
                </c:pt>
                <c:pt idx="2775">
                  <c:v>41462.554474946839</c:v>
                </c:pt>
                <c:pt idx="2777">
                  <c:v>41462.554474946839</c:v>
                </c:pt>
                <c:pt idx="2779">
                  <c:v>41462.554474946839</c:v>
                </c:pt>
                <c:pt idx="2781">
                  <c:v>41462.554474946839</c:v>
                </c:pt>
                <c:pt idx="2783">
                  <c:v>41462.554474946839</c:v>
                </c:pt>
                <c:pt idx="2785">
                  <c:v>41462.554474946839</c:v>
                </c:pt>
                <c:pt idx="2787">
                  <c:v>41462.554474946839</c:v>
                </c:pt>
                <c:pt idx="2789">
                  <c:v>41462.554474946839</c:v>
                </c:pt>
                <c:pt idx="2791">
                  <c:v>41462.554474946839</c:v>
                </c:pt>
                <c:pt idx="2793">
                  <c:v>41462.554474946839</c:v>
                </c:pt>
                <c:pt idx="2795">
                  <c:v>41462.554474946839</c:v>
                </c:pt>
                <c:pt idx="2797">
                  <c:v>41462.554474946839</c:v>
                </c:pt>
                <c:pt idx="2799">
                  <c:v>41462.554474946839</c:v>
                </c:pt>
                <c:pt idx="2801">
                  <c:v>41462.554474946839</c:v>
                </c:pt>
                <c:pt idx="2803">
                  <c:v>41462.554474946839</c:v>
                </c:pt>
                <c:pt idx="2805">
                  <c:v>41462.554474946839</c:v>
                </c:pt>
                <c:pt idx="2807">
                  <c:v>41462.554474946839</c:v>
                </c:pt>
                <c:pt idx="2809">
                  <c:v>41462.554474946839</c:v>
                </c:pt>
                <c:pt idx="2811">
                  <c:v>41462.554474946839</c:v>
                </c:pt>
                <c:pt idx="2813">
                  <c:v>41462.554474946839</c:v>
                </c:pt>
                <c:pt idx="2815">
                  <c:v>41462.554474946839</c:v>
                </c:pt>
                <c:pt idx="2817">
                  <c:v>41462.554474946839</c:v>
                </c:pt>
                <c:pt idx="2819">
                  <c:v>41462.554474946839</c:v>
                </c:pt>
                <c:pt idx="2821">
                  <c:v>41462.554474946839</c:v>
                </c:pt>
                <c:pt idx="2823">
                  <c:v>41462.554474946839</c:v>
                </c:pt>
                <c:pt idx="2825">
                  <c:v>41462.554474946839</c:v>
                </c:pt>
                <c:pt idx="2827">
                  <c:v>41462.554474946839</c:v>
                </c:pt>
                <c:pt idx="2829">
                  <c:v>41462.554474946839</c:v>
                </c:pt>
                <c:pt idx="2831">
                  <c:v>41462.554474946839</c:v>
                </c:pt>
                <c:pt idx="2833">
                  <c:v>41462.554474946839</c:v>
                </c:pt>
                <c:pt idx="2835">
                  <c:v>41462.554474946839</c:v>
                </c:pt>
                <c:pt idx="2837">
                  <c:v>41462.554474946839</c:v>
                </c:pt>
                <c:pt idx="2839">
                  <c:v>41462.554474946839</c:v>
                </c:pt>
                <c:pt idx="2841">
                  <c:v>41462.554474946839</c:v>
                </c:pt>
                <c:pt idx="2843">
                  <c:v>41462.554474946839</c:v>
                </c:pt>
                <c:pt idx="2845">
                  <c:v>41462.554474946839</c:v>
                </c:pt>
                <c:pt idx="2847">
                  <c:v>41462.554474946839</c:v>
                </c:pt>
                <c:pt idx="2849">
                  <c:v>41462.554474946839</c:v>
                </c:pt>
                <c:pt idx="2851">
                  <c:v>41462.554474946839</c:v>
                </c:pt>
                <c:pt idx="2853">
                  <c:v>41462.554474946839</c:v>
                </c:pt>
                <c:pt idx="2855">
                  <c:v>41462.554474946839</c:v>
                </c:pt>
                <c:pt idx="2857">
                  <c:v>41462.554474946839</c:v>
                </c:pt>
                <c:pt idx="2859">
                  <c:v>41462.554474946839</c:v>
                </c:pt>
                <c:pt idx="2861">
                  <c:v>41462.554474946839</c:v>
                </c:pt>
                <c:pt idx="2863">
                  <c:v>41462.554474946839</c:v>
                </c:pt>
                <c:pt idx="2865">
                  <c:v>41462.554474946839</c:v>
                </c:pt>
                <c:pt idx="2867">
                  <c:v>41462.554474946839</c:v>
                </c:pt>
                <c:pt idx="2869">
                  <c:v>41462.554474946839</c:v>
                </c:pt>
                <c:pt idx="2871">
                  <c:v>41462.554474946839</c:v>
                </c:pt>
                <c:pt idx="2873">
                  <c:v>41462.554474946839</c:v>
                </c:pt>
                <c:pt idx="2875">
                  <c:v>41462.554474946839</c:v>
                </c:pt>
                <c:pt idx="2877">
                  <c:v>41462.554474946839</c:v>
                </c:pt>
                <c:pt idx="2879">
                  <c:v>41462.554474946839</c:v>
                </c:pt>
                <c:pt idx="2881">
                  <c:v>41462.554474946839</c:v>
                </c:pt>
                <c:pt idx="2883">
                  <c:v>41462.554474946839</c:v>
                </c:pt>
                <c:pt idx="2885">
                  <c:v>41462.554474946839</c:v>
                </c:pt>
                <c:pt idx="2887">
                  <c:v>41462.554474946839</c:v>
                </c:pt>
                <c:pt idx="2889">
                  <c:v>41462.554474946839</c:v>
                </c:pt>
                <c:pt idx="2891">
                  <c:v>41462.554474946839</c:v>
                </c:pt>
                <c:pt idx="2893">
                  <c:v>41462.554474946839</c:v>
                </c:pt>
                <c:pt idx="2895">
                  <c:v>41462.554474946839</c:v>
                </c:pt>
                <c:pt idx="2897">
                  <c:v>41462.554474946839</c:v>
                </c:pt>
                <c:pt idx="2899">
                  <c:v>41462.554474946839</c:v>
                </c:pt>
                <c:pt idx="2901">
                  <c:v>41462.554474946839</c:v>
                </c:pt>
                <c:pt idx="2903">
                  <c:v>41462.554474946839</c:v>
                </c:pt>
                <c:pt idx="2905">
                  <c:v>41462.554474946839</c:v>
                </c:pt>
                <c:pt idx="2907">
                  <c:v>41462.554474946839</c:v>
                </c:pt>
                <c:pt idx="2909">
                  <c:v>41462.554474946839</c:v>
                </c:pt>
                <c:pt idx="2911">
                  <c:v>41462.554474946839</c:v>
                </c:pt>
                <c:pt idx="2913">
                  <c:v>41462.554474946839</c:v>
                </c:pt>
                <c:pt idx="2915">
                  <c:v>41462.554474946839</c:v>
                </c:pt>
                <c:pt idx="2917">
                  <c:v>41462.554474946839</c:v>
                </c:pt>
                <c:pt idx="2919">
                  <c:v>41462.554474946839</c:v>
                </c:pt>
                <c:pt idx="2921">
                  <c:v>41462.554474946839</c:v>
                </c:pt>
                <c:pt idx="2923">
                  <c:v>41462.554474946839</c:v>
                </c:pt>
                <c:pt idx="2925">
                  <c:v>41462.554474946839</c:v>
                </c:pt>
                <c:pt idx="2927">
                  <c:v>41462.554474946839</c:v>
                </c:pt>
                <c:pt idx="2929">
                  <c:v>41462.554474946839</c:v>
                </c:pt>
                <c:pt idx="2931">
                  <c:v>41462.554474946839</c:v>
                </c:pt>
                <c:pt idx="2933">
                  <c:v>41462.554474946839</c:v>
                </c:pt>
                <c:pt idx="2935">
                  <c:v>41462.554474946839</c:v>
                </c:pt>
                <c:pt idx="2937">
                  <c:v>41462.554474946839</c:v>
                </c:pt>
                <c:pt idx="2939">
                  <c:v>41462.554474946839</c:v>
                </c:pt>
                <c:pt idx="2941">
                  <c:v>41462.554474946839</c:v>
                </c:pt>
                <c:pt idx="2943">
                  <c:v>41462.554474946839</c:v>
                </c:pt>
                <c:pt idx="2945">
                  <c:v>41462.554474946839</c:v>
                </c:pt>
                <c:pt idx="2947">
                  <c:v>41462.554474946839</c:v>
                </c:pt>
                <c:pt idx="2949">
                  <c:v>41462.554474946839</c:v>
                </c:pt>
                <c:pt idx="2951">
                  <c:v>41462.554474946839</c:v>
                </c:pt>
                <c:pt idx="2953">
                  <c:v>41462.554474946839</c:v>
                </c:pt>
                <c:pt idx="2955">
                  <c:v>41462.554474946839</c:v>
                </c:pt>
                <c:pt idx="2957">
                  <c:v>41462.554474946839</c:v>
                </c:pt>
                <c:pt idx="2959">
                  <c:v>41462.554474946839</c:v>
                </c:pt>
                <c:pt idx="2961">
                  <c:v>41462.554474946839</c:v>
                </c:pt>
                <c:pt idx="2963">
                  <c:v>41462.554474946839</c:v>
                </c:pt>
                <c:pt idx="2965">
                  <c:v>41462.554474946839</c:v>
                </c:pt>
                <c:pt idx="2967">
                  <c:v>41462.554474946839</c:v>
                </c:pt>
                <c:pt idx="2969">
                  <c:v>41462.554474946839</c:v>
                </c:pt>
                <c:pt idx="2971">
                  <c:v>41462.554474946839</c:v>
                </c:pt>
                <c:pt idx="2973">
                  <c:v>41462.554474946839</c:v>
                </c:pt>
                <c:pt idx="2975">
                  <c:v>41462.554474946839</c:v>
                </c:pt>
                <c:pt idx="2977">
                  <c:v>41462.554474946839</c:v>
                </c:pt>
                <c:pt idx="2979">
                  <c:v>41462.554474946839</c:v>
                </c:pt>
                <c:pt idx="2981">
                  <c:v>41462.554474946839</c:v>
                </c:pt>
                <c:pt idx="2983">
                  <c:v>41462.554474946839</c:v>
                </c:pt>
                <c:pt idx="2985">
                  <c:v>41462.554474946839</c:v>
                </c:pt>
                <c:pt idx="2987">
                  <c:v>41462.554474946839</c:v>
                </c:pt>
                <c:pt idx="2989">
                  <c:v>41462.554474946839</c:v>
                </c:pt>
                <c:pt idx="2991">
                  <c:v>41462.554474946839</c:v>
                </c:pt>
                <c:pt idx="2993">
                  <c:v>41462.554474946839</c:v>
                </c:pt>
                <c:pt idx="2995">
                  <c:v>41462.554474946839</c:v>
                </c:pt>
                <c:pt idx="2997">
                  <c:v>41462.554474946839</c:v>
                </c:pt>
                <c:pt idx="2999">
                  <c:v>41462.554474946839</c:v>
                </c:pt>
                <c:pt idx="3001">
                  <c:v>41462.554474946839</c:v>
                </c:pt>
                <c:pt idx="3003">
                  <c:v>41462.554474946839</c:v>
                </c:pt>
                <c:pt idx="3005">
                  <c:v>41462.554474946839</c:v>
                </c:pt>
                <c:pt idx="3007">
                  <c:v>41462.554474946839</c:v>
                </c:pt>
                <c:pt idx="3009">
                  <c:v>41462.554474946839</c:v>
                </c:pt>
                <c:pt idx="3011">
                  <c:v>41462.554474946839</c:v>
                </c:pt>
                <c:pt idx="3013">
                  <c:v>41462.554474946839</c:v>
                </c:pt>
                <c:pt idx="3015">
                  <c:v>41462.554474946839</c:v>
                </c:pt>
                <c:pt idx="3017">
                  <c:v>41462.554474946839</c:v>
                </c:pt>
                <c:pt idx="3019">
                  <c:v>41462.554474946839</c:v>
                </c:pt>
                <c:pt idx="3021">
                  <c:v>41462.554474946839</c:v>
                </c:pt>
                <c:pt idx="3023">
                  <c:v>41462.554474946839</c:v>
                </c:pt>
                <c:pt idx="3025">
                  <c:v>41462.554474946839</c:v>
                </c:pt>
                <c:pt idx="3027">
                  <c:v>41462.554474946839</c:v>
                </c:pt>
                <c:pt idx="3029">
                  <c:v>41462.554474946839</c:v>
                </c:pt>
                <c:pt idx="3031">
                  <c:v>41462.554474946839</c:v>
                </c:pt>
                <c:pt idx="3033">
                  <c:v>41462.554474946839</c:v>
                </c:pt>
                <c:pt idx="3035">
                  <c:v>41462.554474946839</c:v>
                </c:pt>
                <c:pt idx="3037">
                  <c:v>41462.554474946839</c:v>
                </c:pt>
                <c:pt idx="3039">
                  <c:v>41462.554474946839</c:v>
                </c:pt>
                <c:pt idx="3041">
                  <c:v>41462.554474946839</c:v>
                </c:pt>
                <c:pt idx="3043">
                  <c:v>41462.554474946839</c:v>
                </c:pt>
                <c:pt idx="3045">
                  <c:v>41462.554474946839</c:v>
                </c:pt>
                <c:pt idx="3047">
                  <c:v>41462.554474946839</c:v>
                </c:pt>
                <c:pt idx="3049">
                  <c:v>41462.554474946839</c:v>
                </c:pt>
                <c:pt idx="3051">
                  <c:v>41462.554474946839</c:v>
                </c:pt>
                <c:pt idx="3053">
                  <c:v>41462.554474946839</c:v>
                </c:pt>
                <c:pt idx="3055">
                  <c:v>41462.554474946839</c:v>
                </c:pt>
                <c:pt idx="3057">
                  <c:v>41462.554474946839</c:v>
                </c:pt>
                <c:pt idx="3059">
                  <c:v>41462.554474946839</c:v>
                </c:pt>
                <c:pt idx="3061">
                  <c:v>41462.554474946839</c:v>
                </c:pt>
                <c:pt idx="3063">
                  <c:v>41462.554474946839</c:v>
                </c:pt>
                <c:pt idx="3065">
                  <c:v>41462.554474946839</c:v>
                </c:pt>
                <c:pt idx="3067">
                  <c:v>41462.554474946839</c:v>
                </c:pt>
                <c:pt idx="3069">
                  <c:v>41462.554474946839</c:v>
                </c:pt>
                <c:pt idx="3071">
                  <c:v>41462.554474946839</c:v>
                </c:pt>
                <c:pt idx="3073">
                  <c:v>41462.554474946839</c:v>
                </c:pt>
                <c:pt idx="3075">
                  <c:v>41462.554474946839</c:v>
                </c:pt>
                <c:pt idx="3077">
                  <c:v>41462.554474946839</c:v>
                </c:pt>
                <c:pt idx="3079">
                  <c:v>41462.554474946839</c:v>
                </c:pt>
                <c:pt idx="3081">
                  <c:v>41462.554474946839</c:v>
                </c:pt>
                <c:pt idx="3083">
                  <c:v>41462.554474946839</c:v>
                </c:pt>
                <c:pt idx="3085">
                  <c:v>41462.554474946839</c:v>
                </c:pt>
                <c:pt idx="3087">
                  <c:v>41462.554474946839</c:v>
                </c:pt>
                <c:pt idx="3089">
                  <c:v>41462.554474946839</c:v>
                </c:pt>
                <c:pt idx="3091">
                  <c:v>41462.554474946839</c:v>
                </c:pt>
                <c:pt idx="3093">
                  <c:v>41462.554474946839</c:v>
                </c:pt>
                <c:pt idx="3095">
                  <c:v>41462.554474946839</c:v>
                </c:pt>
                <c:pt idx="3097">
                  <c:v>41462.554474946839</c:v>
                </c:pt>
                <c:pt idx="3099">
                  <c:v>41462.554474946839</c:v>
                </c:pt>
                <c:pt idx="3101">
                  <c:v>41462.554474946839</c:v>
                </c:pt>
                <c:pt idx="3103">
                  <c:v>41462.554474946839</c:v>
                </c:pt>
                <c:pt idx="3105">
                  <c:v>41462.554474946839</c:v>
                </c:pt>
                <c:pt idx="3107">
                  <c:v>41462.554474946839</c:v>
                </c:pt>
                <c:pt idx="3109">
                  <c:v>41462.554474946839</c:v>
                </c:pt>
                <c:pt idx="3111">
                  <c:v>41462.554474946839</c:v>
                </c:pt>
                <c:pt idx="3113">
                  <c:v>41462.554474946839</c:v>
                </c:pt>
                <c:pt idx="3115">
                  <c:v>41462.554474946839</c:v>
                </c:pt>
                <c:pt idx="3117">
                  <c:v>41462.554474946839</c:v>
                </c:pt>
                <c:pt idx="3119">
                  <c:v>41462.554474946839</c:v>
                </c:pt>
                <c:pt idx="3121">
                  <c:v>41462.554474946839</c:v>
                </c:pt>
                <c:pt idx="3123">
                  <c:v>41462.554474946839</c:v>
                </c:pt>
                <c:pt idx="3125">
                  <c:v>41462.554474946839</c:v>
                </c:pt>
                <c:pt idx="3127">
                  <c:v>41462.554474946839</c:v>
                </c:pt>
                <c:pt idx="3129">
                  <c:v>41462.554474946839</c:v>
                </c:pt>
                <c:pt idx="3131">
                  <c:v>41462.554474946839</c:v>
                </c:pt>
                <c:pt idx="3133">
                  <c:v>41462.554474946839</c:v>
                </c:pt>
                <c:pt idx="3135">
                  <c:v>41462.554474946839</c:v>
                </c:pt>
                <c:pt idx="3137">
                  <c:v>41462.554474946839</c:v>
                </c:pt>
                <c:pt idx="3139">
                  <c:v>41462.554474946839</c:v>
                </c:pt>
                <c:pt idx="3141">
                  <c:v>41462.554474946839</c:v>
                </c:pt>
                <c:pt idx="3143">
                  <c:v>41462.554474946839</c:v>
                </c:pt>
                <c:pt idx="3145">
                  <c:v>41462.554474946839</c:v>
                </c:pt>
                <c:pt idx="3147">
                  <c:v>41462.554474946839</c:v>
                </c:pt>
                <c:pt idx="3149">
                  <c:v>41462.554474946839</c:v>
                </c:pt>
                <c:pt idx="3151">
                  <c:v>41462.554474946839</c:v>
                </c:pt>
                <c:pt idx="3153">
                  <c:v>41462.554474946839</c:v>
                </c:pt>
                <c:pt idx="3155">
                  <c:v>41462.554474946839</c:v>
                </c:pt>
                <c:pt idx="3157">
                  <c:v>41462.554474946839</c:v>
                </c:pt>
                <c:pt idx="3159">
                  <c:v>41462.554474946839</c:v>
                </c:pt>
                <c:pt idx="3161">
                  <c:v>41462.554474946839</c:v>
                </c:pt>
                <c:pt idx="3163">
                  <c:v>41462.554474946839</c:v>
                </c:pt>
                <c:pt idx="3165">
                  <c:v>41462.554474946839</c:v>
                </c:pt>
                <c:pt idx="3167">
                  <c:v>41462.554474946839</c:v>
                </c:pt>
                <c:pt idx="3169">
                  <c:v>41462.554474946839</c:v>
                </c:pt>
                <c:pt idx="3171">
                  <c:v>41462.554474946839</c:v>
                </c:pt>
                <c:pt idx="3173">
                  <c:v>41462.554474946839</c:v>
                </c:pt>
                <c:pt idx="3175">
                  <c:v>41462.554474946839</c:v>
                </c:pt>
                <c:pt idx="3177">
                  <c:v>41462.554474946839</c:v>
                </c:pt>
                <c:pt idx="3179">
                  <c:v>41462.554474946839</c:v>
                </c:pt>
                <c:pt idx="3181">
                  <c:v>41462.554474946839</c:v>
                </c:pt>
                <c:pt idx="3183">
                  <c:v>41462.554474946839</c:v>
                </c:pt>
                <c:pt idx="3185">
                  <c:v>41462.554474946839</c:v>
                </c:pt>
                <c:pt idx="3187">
                  <c:v>41462.554474946839</c:v>
                </c:pt>
                <c:pt idx="3189">
                  <c:v>41462.554474946839</c:v>
                </c:pt>
                <c:pt idx="3191">
                  <c:v>41462.554474946839</c:v>
                </c:pt>
                <c:pt idx="3193">
                  <c:v>41462.554474946839</c:v>
                </c:pt>
                <c:pt idx="3195">
                  <c:v>41462.554474946839</c:v>
                </c:pt>
                <c:pt idx="3197">
                  <c:v>41462.554474946839</c:v>
                </c:pt>
                <c:pt idx="3199">
                  <c:v>41462.554474946839</c:v>
                </c:pt>
                <c:pt idx="3201">
                  <c:v>41462.554474946839</c:v>
                </c:pt>
                <c:pt idx="3203">
                  <c:v>41462.554474946839</c:v>
                </c:pt>
                <c:pt idx="3205">
                  <c:v>41462.554474946839</c:v>
                </c:pt>
                <c:pt idx="3207">
                  <c:v>41462.554474946839</c:v>
                </c:pt>
                <c:pt idx="3209">
                  <c:v>41462.554474946839</c:v>
                </c:pt>
                <c:pt idx="3211">
                  <c:v>41462.554474946839</c:v>
                </c:pt>
                <c:pt idx="3213">
                  <c:v>41462.554474946839</c:v>
                </c:pt>
                <c:pt idx="3215">
                  <c:v>41462.554474946839</c:v>
                </c:pt>
                <c:pt idx="3217">
                  <c:v>41462.554474946839</c:v>
                </c:pt>
                <c:pt idx="3219">
                  <c:v>41462.554474946839</c:v>
                </c:pt>
                <c:pt idx="3221">
                  <c:v>41462.554474946839</c:v>
                </c:pt>
                <c:pt idx="3223">
                  <c:v>41462.554474946839</c:v>
                </c:pt>
                <c:pt idx="3225">
                  <c:v>41462.554474946839</c:v>
                </c:pt>
                <c:pt idx="3227">
                  <c:v>41462.554474946839</c:v>
                </c:pt>
                <c:pt idx="3229">
                  <c:v>41462.554474946839</c:v>
                </c:pt>
                <c:pt idx="3231">
                  <c:v>41462.554474946839</c:v>
                </c:pt>
                <c:pt idx="3233">
                  <c:v>41462.554474946839</c:v>
                </c:pt>
                <c:pt idx="3235">
                  <c:v>41462.554474946839</c:v>
                </c:pt>
                <c:pt idx="3237">
                  <c:v>41462.554474946839</c:v>
                </c:pt>
                <c:pt idx="3239">
                  <c:v>41462.554474946839</c:v>
                </c:pt>
                <c:pt idx="3241">
                  <c:v>41462.554474946839</c:v>
                </c:pt>
                <c:pt idx="3243">
                  <c:v>41462.554474946839</c:v>
                </c:pt>
                <c:pt idx="3245">
                  <c:v>41462.554474946839</c:v>
                </c:pt>
                <c:pt idx="3247">
                  <c:v>41462.554474946839</c:v>
                </c:pt>
                <c:pt idx="3249">
                  <c:v>41462.554474946839</c:v>
                </c:pt>
                <c:pt idx="3251">
                  <c:v>41462.554474946839</c:v>
                </c:pt>
                <c:pt idx="3253">
                  <c:v>41462.554474946839</c:v>
                </c:pt>
                <c:pt idx="3255">
                  <c:v>41462.554474946839</c:v>
                </c:pt>
                <c:pt idx="3257">
                  <c:v>41462.554474946839</c:v>
                </c:pt>
                <c:pt idx="3259">
                  <c:v>41462.554474946839</c:v>
                </c:pt>
                <c:pt idx="3261">
                  <c:v>41462.554474946839</c:v>
                </c:pt>
                <c:pt idx="3263">
                  <c:v>41462.554474946839</c:v>
                </c:pt>
                <c:pt idx="3265">
                  <c:v>41462.554474946839</c:v>
                </c:pt>
                <c:pt idx="3267">
                  <c:v>41462.554474946839</c:v>
                </c:pt>
                <c:pt idx="3269">
                  <c:v>41462.554474946839</c:v>
                </c:pt>
                <c:pt idx="3271">
                  <c:v>41462.554474946839</c:v>
                </c:pt>
                <c:pt idx="3273">
                  <c:v>41462.554474946839</c:v>
                </c:pt>
                <c:pt idx="3275">
                  <c:v>41462.554474946839</c:v>
                </c:pt>
                <c:pt idx="3277">
                  <c:v>41462.554474946839</c:v>
                </c:pt>
                <c:pt idx="3279">
                  <c:v>41462.554474946839</c:v>
                </c:pt>
                <c:pt idx="3281">
                  <c:v>41462.554474946839</c:v>
                </c:pt>
                <c:pt idx="3283">
                  <c:v>41462.554474946839</c:v>
                </c:pt>
                <c:pt idx="3285">
                  <c:v>41462.554474946839</c:v>
                </c:pt>
                <c:pt idx="3287">
                  <c:v>41462.554474946839</c:v>
                </c:pt>
                <c:pt idx="3289">
                  <c:v>41462.554474946839</c:v>
                </c:pt>
                <c:pt idx="3291">
                  <c:v>41462.554474946839</c:v>
                </c:pt>
                <c:pt idx="3293">
                  <c:v>41462.554474946839</c:v>
                </c:pt>
                <c:pt idx="3295">
                  <c:v>41462.554474946839</c:v>
                </c:pt>
                <c:pt idx="3297">
                  <c:v>41462.554474946839</c:v>
                </c:pt>
                <c:pt idx="3299">
                  <c:v>41462.554474946839</c:v>
                </c:pt>
                <c:pt idx="3301">
                  <c:v>41462.554474946839</c:v>
                </c:pt>
                <c:pt idx="3303">
                  <c:v>41462.554474946839</c:v>
                </c:pt>
                <c:pt idx="3305">
                  <c:v>41462.554474946839</c:v>
                </c:pt>
                <c:pt idx="3307">
                  <c:v>41462.554474946839</c:v>
                </c:pt>
                <c:pt idx="3309">
                  <c:v>41462.554474946839</c:v>
                </c:pt>
                <c:pt idx="3311">
                  <c:v>41462.554474946839</c:v>
                </c:pt>
                <c:pt idx="3313">
                  <c:v>41462.554474946839</c:v>
                </c:pt>
                <c:pt idx="3315">
                  <c:v>41462.554474946839</c:v>
                </c:pt>
                <c:pt idx="3317">
                  <c:v>41462.554474946839</c:v>
                </c:pt>
                <c:pt idx="3319">
                  <c:v>41462.554474946839</c:v>
                </c:pt>
                <c:pt idx="3321">
                  <c:v>41462.554474946839</c:v>
                </c:pt>
                <c:pt idx="3323">
                  <c:v>41462.554474946839</c:v>
                </c:pt>
                <c:pt idx="3325">
                  <c:v>41462.554474946839</c:v>
                </c:pt>
                <c:pt idx="3327">
                  <c:v>41462.554474946839</c:v>
                </c:pt>
                <c:pt idx="3329">
                  <c:v>41462.554474946839</c:v>
                </c:pt>
                <c:pt idx="3331">
                  <c:v>41462.554474946839</c:v>
                </c:pt>
                <c:pt idx="3333">
                  <c:v>41462.554474946839</c:v>
                </c:pt>
                <c:pt idx="3335">
                  <c:v>41462.554474946839</c:v>
                </c:pt>
                <c:pt idx="3337">
                  <c:v>41462.554474946839</c:v>
                </c:pt>
                <c:pt idx="3339">
                  <c:v>41462.554474946839</c:v>
                </c:pt>
                <c:pt idx="3341">
                  <c:v>41462.554474946839</c:v>
                </c:pt>
                <c:pt idx="3343">
                  <c:v>41462.554474946839</c:v>
                </c:pt>
                <c:pt idx="3345">
                  <c:v>41462.554474946839</c:v>
                </c:pt>
                <c:pt idx="3347">
                  <c:v>41462.554474946839</c:v>
                </c:pt>
                <c:pt idx="3349">
                  <c:v>41462.554474946839</c:v>
                </c:pt>
                <c:pt idx="3351">
                  <c:v>41462.554474946839</c:v>
                </c:pt>
                <c:pt idx="3353">
                  <c:v>41462.554474946839</c:v>
                </c:pt>
                <c:pt idx="3355">
                  <c:v>41462.554474946839</c:v>
                </c:pt>
                <c:pt idx="3357">
                  <c:v>41462.554474946839</c:v>
                </c:pt>
                <c:pt idx="3359">
                  <c:v>41462.554474946839</c:v>
                </c:pt>
                <c:pt idx="3361">
                  <c:v>41462.554474946839</c:v>
                </c:pt>
                <c:pt idx="3363">
                  <c:v>41462.554474946839</c:v>
                </c:pt>
                <c:pt idx="3365">
                  <c:v>41462.554474946839</c:v>
                </c:pt>
                <c:pt idx="3367">
                  <c:v>41462.554474946839</c:v>
                </c:pt>
                <c:pt idx="3369">
                  <c:v>41462.554474946839</c:v>
                </c:pt>
                <c:pt idx="3371">
                  <c:v>41462.554474946839</c:v>
                </c:pt>
                <c:pt idx="3373">
                  <c:v>41462.554474946839</c:v>
                </c:pt>
                <c:pt idx="3375">
                  <c:v>41462.554474946839</c:v>
                </c:pt>
                <c:pt idx="3377">
                  <c:v>41462.554474946839</c:v>
                </c:pt>
                <c:pt idx="3379">
                  <c:v>41462.554474946839</c:v>
                </c:pt>
                <c:pt idx="3381">
                  <c:v>41462.554474946839</c:v>
                </c:pt>
                <c:pt idx="3383">
                  <c:v>41462.554474946839</c:v>
                </c:pt>
                <c:pt idx="3385">
                  <c:v>41462.554474946839</c:v>
                </c:pt>
                <c:pt idx="3387">
                  <c:v>41462.554474946839</c:v>
                </c:pt>
                <c:pt idx="3389">
                  <c:v>41462.554474946839</c:v>
                </c:pt>
                <c:pt idx="3391">
                  <c:v>41462.554474946839</c:v>
                </c:pt>
                <c:pt idx="3393">
                  <c:v>41462.554474946839</c:v>
                </c:pt>
                <c:pt idx="3395">
                  <c:v>41462.554474946839</c:v>
                </c:pt>
                <c:pt idx="3397">
                  <c:v>41462.554474946839</c:v>
                </c:pt>
                <c:pt idx="3399">
                  <c:v>41462.554474946839</c:v>
                </c:pt>
                <c:pt idx="3401">
                  <c:v>41462.554474946839</c:v>
                </c:pt>
                <c:pt idx="3403">
                  <c:v>41462.554474946839</c:v>
                </c:pt>
                <c:pt idx="3405">
                  <c:v>41462.554474946839</c:v>
                </c:pt>
                <c:pt idx="3407">
                  <c:v>41462.554474946839</c:v>
                </c:pt>
                <c:pt idx="3409">
                  <c:v>41462.554474946839</c:v>
                </c:pt>
                <c:pt idx="3411">
                  <c:v>41462.554474946839</c:v>
                </c:pt>
                <c:pt idx="3413">
                  <c:v>41462.554474946839</c:v>
                </c:pt>
                <c:pt idx="3415">
                  <c:v>41462.554474946839</c:v>
                </c:pt>
                <c:pt idx="3417">
                  <c:v>41462.554474946839</c:v>
                </c:pt>
                <c:pt idx="3419">
                  <c:v>41462.554474946839</c:v>
                </c:pt>
                <c:pt idx="3421">
                  <c:v>41462.554474946839</c:v>
                </c:pt>
                <c:pt idx="3423">
                  <c:v>41462.554474946839</c:v>
                </c:pt>
                <c:pt idx="3425">
                  <c:v>41462.554474946839</c:v>
                </c:pt>
                <c:pt idx="3427">
                  <c:v>41462.554474946839</c:v>
                </c:pt>
                <c:pt idx="3429">
                  <c:v>41462.554474946839</c:v>
                </c:pt>
                <c:pt idx="3431">
                  <c:v>41462.554474946839</c:v>
                </c:pt>
                <c:pt idx="3433">
                  <c:v>41462.554474946839</c:v>
                </c:pt>
                <c:pt idx="3435">
                  <c:v>41462.554474946839</c:v>
                </c:pt>
                <c:pt idx="3437">
                  <c:v>41462.554474946839</c:v>
                </c:pt>
                <c:pt idx="3439">
                  <c:v>41462.554474946839</c:v>
                </c:pt>
                <c:pt idx="3441">
                  <c:v>41462.554474946839</c:v>
                </c:pt>
                <c:pt idx="3443">
                  <c:v>41462.554474946839</c:v>
                </c:pt>
                <c:pt idx="3445">
                  <c:v>41462.554474946839</c:v>
                </c:pt>
                <c:pt idx="3447">
                  <c:v>41462.554474946839</c:v>
                </c:pt>
                <c:pt idx="3449">
                  <c:v>41462.554474946839</c:v>
                </c:pt>
                <c:pt idx="3451">
                  <c:v>41462.554474946839</c:v>
                </c:pt>
                <c:pt idx="3453">
                  <c:v>41462.554474946839</c:v>
                </c:pt>
                <c:pt idx="3455">
                  <c:v>41462.554474946839</c:v>
                </c:pt>
                <c:pt idx="3457">
                  <c:v>41462.554474946839</c:v>
                </c:pt>
                <c:pt idx="3459">
                  <c:v>41462.554474946839</c:v>
                </c:pt>
                <c:pt idx="3461">
                  <c:v>41462.554474946839</c:v>
                </c:pt>
                <c:pt idx="3463">
                  <c:v>41462.554474946839</c:v>
                </c:pt>
                <c:pt idx="3465">
                  <c:v>41462.554474946839</c:v>
                </c:pt>
                <c:pt idx="3467">
                  <c:v>41462.554474946839</c:v>
                </c:pt>
                <c:pt idx="3469">
                  <c:v>41462.554474946839</c:v>
                </c:pt>
                <c:pt idx="3471">
                  <c:v>41462.554474946839</c:v>
                </c:pt>
                <c:pt idx="3473">
                  <c:v>41462.554474946839</c:v>
                </c:pt>
                <c:pt idx="3475">
                  <c:v>41462.554474946839</c:v>
                </c:pt>
                <c:pt idx="3477">
                  <c:v>41462.554474946839</c:v>
                </c:pt>
                <c:pt idx="3479">
                  <c:v>41462.554474946839</c:v>
                </c:pt>
                <c:pt idx="3481">
                  <c:v>41462.554474946839</c:v>
                </c:pt>
                <c:pt idx="3483">
                  <c:v>41462.554474946839</c:v>
                </c:pt>
                <c:pt idx="3485">
                  <c:v>41462.554474946839</c:v>
                </c:pt>
                <c:pt idx="3487">
                  <c:v>41462.554474946839</c:v>
                </c:pt>
                <c:pt idx="3489">
                  <c:v>41462.554474946839</c:v>
                </c:pt>
                <c:pt idx="3491">
                  <c:v>41462.554474946839</c:v>
                </c:pt>
                <c:pt idx="3493">
                  <c:v>41462.554474946839</c:v>
                </c:pt>
                <c:pt idx="3495">
                  <c:v>41462.554474946839</c:v>
                </c:pt>
                <c:pt idx="3497">
                  <c:v>41462.554474946839</c:v>
                </c:pt>
                <c:pt idx="3499">
                  <c:v>41462.554474946839</c:v>
                </c:pt>
                <c:pt idx="3501">
                  <c:v>41462.554474946839</c:v>
                </c:pt>
                <c:pt idx="3503">
                  <c:v>41462.554474946839</c:v>
                </c:pt>
                <c:pt idx="3505">
                  <c:v>41462.554474946839</c:v>
                </c:pt>
                <c:pt idx="3507">
                  <c:v>41462.554474946839</c:v>
                </c:pt>
                <c:pt idx="3509">
                  <c:v>41462.554474946839</c:v>
                </c:pt>
                <c:pt idx="3511">
                  <c:v>41462.554474946839</c:v>
                </c:pt>
                <c:pt idx="3513">
                  <c:v>41462.554474946839</c:v>
                </c:pt>
                <c:pt idx="3515">
                  <c:v>41462.554474946839</c:v>
                </c:pt>
                <c:pt idx="3517">
                  <c:v>41462.554474946839</c:v>
                </c:pt>
                <c:pt idx="3519">
                  <c:v>41462.554474946839</c:v>
                </c:pt>
                <c:pt idx="3521">
                  <c:v>41462.554474946839</c:v>
                </c:pt>
                <c:pt idx="3523">
                  <c:v>41462.554474946839</c:v>
                </c:pt>
                <c:pt idx="3525">
                  <c:v>41462.554474946839</c:v>
                </c:pt>
                <c:pt idx="3527">
                  <c:v>41462.554474946839</c:v>
                </c:pt>
                <c:pt idx="3529">
                  <c:v>41462.554474946839</c:v>
                </c:pt>
                <c:pt idx="3531">
                  <c:v>41462.554474946839</c:v>
                </c:pt>
                <c:pt idx="3533">
                  <c:v>41462.554474946839</c:v>
                </c:pt>
                <c:pt idx="3535">
                  <c:v>41462.554474946839</c:v>
                </c:pt>
                <c:pt idx="3537">
                  <c:v>41462.554474946839</c:v>
                </c:pt>
                <c:pt idx="3539">
                  <c:v>41462.554474946839</c:v>
                </c:pt>
                <c:pt idx="3541">
                  <c:v>41462.554474946839</c:v>
                </c:pt>
                <c:pt idx="3543">
                  <c:v>41462.554474946839</c:v>
                </c:pt>
                <c:pt idx="3545">
                  <c:v>41462.554474946839</c:v>
                </c:pt>
                <c:pt idx="3547">
                  <c:v>41462.554474946839</c:v>
                </c:pt>
                <c:pt idx="3549">
                  <c:v>41462.554474946839</c:v>
                </c:pt>
                <c:pt idx="3551">
                  <c:v>41462.554474946839</c:v>
                </c:pt>
                <c:pt idx="3553">
                  <c:v>41462.554474946839</c:v>
                </c:pt>
                <c:pt idx="3555">
                  <c:v>41462.554474946839</c:v>
                </c:pt>
                <c:pt idx="3557">
                  <c:v>41462.554474946839</c:v>
                </c:pt>
                <c:pt idx="3559">
                  <c:v>41462.554474946839</c:v>
                </c:pt>
                <c:pt idx="3561">
                  <c:v>41462.554474946839</c:v>
                </c:pt>
                <c:pt idx="3563">
                  <c:v>41462.554474946839</c:v>
                </c:pt>
                <c:pt idx="3565">
                  <c:v>41462.554474946839</c:v>
                </c:pt>
                <c:pt idx="3567">
                  <c:v>41462.554474946839</c:v>
                </c:pt>
                <c:pt idx="3569">
                  <c:v>41462.554474946839</c:v>
                </c:pt>
                <c:pt idx="3571">
                  <c:v>41462.554474946839</c:v>
                </c:pt>
                <c:pt idx="3573">
                  <c:v>41462.554474946839</c:v>
                </c:pt>
                <c:pt idx="3575">
                  <c:v>41462.554474946839</c:v>
                </c:pt>
                <c:pt idx="3577">
                  <c:v>41462.554474946839</c:v>
                </c:pt>
                <c:pt idx="3579">
                  <c:v>41462.554474946839</c:v>
                </c:pt>
                <c:pt idx="3581">
                  <c:v>41462.554474946839</c:v>
                </c:pt>
                <c:pt idx="3583">
                  <c:v>41462.554474946839</c:v>
                </c:pt>
                <c:pt idx="3585">
                  <c:v>41462.554474946839</c:v>
                </c:pt>
                <c:pt idx="3587">
                  <c:v>41462.554474946839</c:v>
                </c:pt>
                <c:pt idx="3589">
                  <c:v>41462.554474946839</c:v>
                </c:pt>
                <c:pt idx="3591">
                  <c:v>41462.554474946839</c:v>
                </c:pt>
                <c:pt idx="3593">
                  <c:v>41462.554474946839</c:v>
                </c:pt>
                <c:pt idx="3595">
                  <c:v>41462.554474946839</c:v>
                </c:pt>
                <c:pt idx="3597">
                  <c:v>41462.554474946839</c:v>
                </c:pt>
                <c:pt idx="3599">
                  <c:v>41462.554474946839</c:v>
                </c:pt>
                <c:pt idx="3601">
                  <c:v>41462.554474946839</c:v>
                </c:pt>
                <c:pt idx="3603">
                  <c:v>41462.554474946839</c:v>
                </c:pt>
                <c:pt idx="3605">
                  <c:v>41462.554474946839</c:v>
                </c:pt>
                <c:pt idx="3607">
                  <c:v>41462.554474946839</c:v>
                </c:pt>
                <c:pt idx="3609">
                  <c:v>41462.554474946839</c:v>
                </c:pt>
                <c:pt idx="3611">
                  <c:v>41462.554474946839</c:v>
                </c:pt>
                <c:pt idx="3613">
                  <c:v>41462.554474946839</c:v>
                </c:pt>
                <c:pt idx="3615">
                  <c:v>41462.554474946839</c:v>
                </c:pt>
                <c:pt idx="3617">
                  <c:v>41462.554474946839</c:v>
                </c:pt>
                <c:pt idx="3619">
                  <c:v>41462.554474946839</c:v>
                </c:pt>
                <c:pt idx="3621">
                  <c:v>41462.554474946839</c:v>
                </c:pt>
                <c:pt idx="3623">
                  <c:v>41462.554474946839</c:v>
                </c:pt>
                <c:pt idx="3625">
                  <c:v>41462.554474946839</c:v>
                </c:pt>
                <c:pt idx="3627">
                  <c:v>41462.554474946839</c:v>
                </c:pt>
                <c:pt idx="3629">
                  <c:v>41462.554474946839</c:v>
                </c:pt>
                <c:pt idx="3631">
                  <c:v>41462.554474946839</c:v>
                </c:pt>
                <c:pt idx="3633">
                  <c:v>41462.554474946839</c:v>
                </c:pt>
                <c:pt idx="3635">
                  <c:v>41462.554474946839</c:v>
                </c:pt>
                <c:pt idx="3637">
                  <c:v>41462.554474946839</c:v>
                </c:pt>
                <c:pt idx="3639">
                  <c:v>41462.554474946839</c:v>
                </c:pt>
                <c:pt idx="3641">
                  <c:v>41462.554474946839</c:v>
                </c:pt>
                <c:pt idx="3643">
                  <c:v>41462.554474946839</c:v>
                </c:pt>
                <c:pt idx="3645">
                  <c:v>41462.554474946839</c:v>
                </c:pt>
                <c:pt idx="3647">
                  <c:v>41462.554474946839</c:v>
                </c:pt>
                <c:pt idx="3649">
                  <c:v>41462.554474946839</c:v>
                </c:pt>
                <c:pt idx="3651">
                  <c:v>41462.554474946839</c:v>
                </c:pt>
                <c:pt idx="3653">
                  <c:v>41462.554474946839</c:v>
                </c:pt>
                <c:pt idx="3655">
                  <c:v>41462.554474946839</c:v>
                </c:pt>
                <c:pt idx="3657">
                  <c:v>41462.554474946839</c:v>
                </c:pt>
                <c:pt idx="3659">
                  <c:v>41462.554474946839</c:v>
                </c:pt>
                <c:pt idx="3661">
                  <c:v>41462.554474946839</c:v>
                </c:pt>
                <c:pt idx="3663">
                  <c:v>41462.554474946839</c:v>
                </c:pt>
                <c:pt idx="3665">
                  <c:v>41462.554474946839</c:v>
                </c:pt>
                <c:pt idx="3667">
                  <c:v>41462.554474946839</c:v>
                </c:pt>
                <c:pt idx="3669">
                  <c:v>41462.554474946839</c:v>
                </c:pt>
                <c:pt idx="3671">
                  <c:v>41462.554474946839</c:v>
                </c:pt>
                <c:pt idx="3673">
                  <c:v>41462.554474946839</c:v>
                </c:pt>
                <c:pt idx="3675">
                  <c:v>41462.554474946839</c:v>
                </c:pt>
                <c:pt idx="3677">
                  <c:v>41462.554474946839</c:v>
                </c:pt>
                <c:pt idx="3679">
                  <c:v>41462.554474946839</c:v>
                </c:pt>
                <c:pt idx="3681">
                  <c:v>41462.554474946839</c:v>
                </c:pt>
                <c:pt idx="3683">
                  <c:v>41462.554474946839</c:v>
                </c:pt>
                <c:pt idx="3685">
                  <c:v>41462.554474946839</c:v>
                </c:pt>
                <c:pt idx="3687">
                  <c:v>41462.554474946839</c:v>
                </c:pt>
                <c:pt idx="3689">
                  <c:v>41462.554474946839</c:v>
                </c:pt>
                <c:pt idx="3691">
                  <c:v>41462.554474946839</c:v>
                </c:pt>
                <c:pt idx="3693">
                  <c:v>41462.554474946839</c:v>
                </c:pt>
                <c:pt idx="3695">
                  <c:v>41462.554474946839</c:v>
                </c:pt>
                <c:pt idx="3697">
                  <c:v>41462.554474946839</c:v>
                </c:pt>
                <c:pt idx="3699">
                  <c:v>41462.554474946839</c:v>
                </c:pt>
                <c:pt idx="3701">
                  <c:v>41462.554474946839</c:v>
                </c:pt>
                <c:pt idx="3703">
                  <c:v>41462.554474946839</c:v>
                </c:pt>
                <c:pt idx="3705">
                  <c:v>41462.554474946839</c:v>
                </c:pt>
                <c:pt idx="3707">
                  <c:v>41462.554474946839</c:v>
                </c:pt>
                <c:pt idx="3709">
                  <c:v>41462.554474946839</c:v>
                </c:pt>
                <c:pt idx="3711">
                  <c:v>41462.554474946839</c:v>
                </c:pt>
                <c:pt idx="3713">
                  <c:v>41462.554474946839</c:v>
                </c:pt>
                <c:pt idx="3715">
                  <c:v>41462.554474946839</c:v>
                </c:pt>
                <c:pt idx="3717">
                  <c:v>41462.554474946839</c:v>
                </c:pt>
                <c:pt idx="3719">
                  <c:v>41462.554474946839</c:v>
                </c:pt>
                <c:pt idx="3721">
                  <c:v>41462.554474946839</c:v>
                </c:pt>
                <c:pt idx="3723">
                  <c:v>41462.554474946839</c:v>
                </c:pt>
                <c:pt idx="3725">
                  <c:v>41462.554474946839</c:v>
                </c:pt>
                <c:pt idx="3727">
                  <c:v>41462.554474946839</c:v>
                </c:pt>
                <c:pt idx="3729">
                  <c:v>41462.554474946839</c:v>
                </c:pt>
                <c:pt idx="3731">
                  <c:v>41462.554474946839</c:v>
                </c:pt>
                <c:pt idx="3733">
                  <c:v>41462.554474946839</c:v>
                </c:pt>
                <c:pt idx="3735">
                  <c:v>41462.554474946839</c:v>
                </c:pt>
                <c:pt idx="3737">
                  <c:v>41462.554474946839</c:v>
                </c:pt>
                <c:pt idx="3739">
                  <c:v>41462.554474946839</c:v>
                </c:pt>
                <c:pt idx="3741">
                  <c:v>41462.554474946839</c:v>
                </c:pt>
                <c:pt idx="3743">
                  <c:v>41462.554474946839</c:v>
                </c:pt>
                <c:pt idx="3745">
                  <c:v>41462.554474946839</c:v>
                </c:pt>
                <c:pt idx="3747">
                  <c:v>41462.554474946839</c:v>
                </c:pt>
                <c:pt idx="3749">
                  <c:v>41462.554474946839</c:v>
                </c:pt>
                <c:pt idx="3751">
                  <c:v>41462.554474946839</c:v>
                </c:pt>
                <c:pt idx="3753">
                  <c:v>41462.554474946839</c:v>
                </c:pt>
                <c:pt idx="3755">
                  <c:v>41462.554474946839</c:v>
                </c:pt>
                <c:pt idx="3757">
                  <c:v>41462.554474946839</c:v>
                </c:pt>
                <c:pt idx="3759">
                  <c:v>41462.554474946839</c:v>
                </c:pt>
                <c:pt idx="3761">
                  <c:v>41462.554474946839</c:v>
                </c:pt>
                <c:pt idx="3763">
                  <c:v>41462.554474946839</c:v>
                </c:pt>
                <c:pt idx="3765">
                  <c:v>41462.554474946839</c:v>
                </c:pt>
                <c:pt idx="3767">
                  <c:v>41462.554474946839</c:v>
                </c:pt>
                <c:pt idx="3769">
                  <c:v>41462.554474946839</c:v>
                </c:pt>
                <c:pt idx="3771">
                  <c:v>41462.554474946839</c:v>
                </c:pt>
                <c:pt idx="3773">
                  <c:v>41462.554474946839</c:v>
                </c:pt>
                <c:pt idx="3775">
                  <c:v>41462.554474946839</c:v>
                </c:pt>
                <c:pt idx="3777">
                  <c:v>41462.554474946839</c:v>
                </c:pt>
                <c:pt idx="3779">
                  <c:v>41462.554474946839</c:v>
                </c:pt>
                <c:pt idx="3781">
                  <c:v>41462.554474946839</c:v>
                </c:pt>
                <c:pt idx="3783">
                  <c:v>41462.554474946839</c:v>
                </c:pt>
                <c:pt idx="3785">
                  <c:v>41462.554474946839</c:v>
                </c:pt>
                <c:pt idx="3787">
                  <c:v>41462.554474946839</c:v>
                </c:pt>
                <c:pt idx="3789">
                  <c:v>41462.554474946839</c:v>
                </c:pt>
                <c:pt idx="3791">
                  <c:v>41462.554474946839</c:v>
                </c:pt>
                <c:pt idx="3793">
                  <c:v>41462.554474946839</c:v>
                </c:pt>
                <c:pt idx="3795">
                  <c:v>41462.554474946839</c:v>
                </c:pt>
                <c:pt idx="3797">
                  <c:v>41462.554474946839</c:v>
                </c:pt>
                <c:pt idx="3799">
                  <c:v>41462.554474946839</c:v>
                </c:pt>
                <c:pt idx="3801">
                  <c:v>41462.554474946839</c:v>
                </c:pt>
                <c:pt idx="3803">
                  <c:v>41462.554474946839</c:v>
                </c:pt>
                <c:pt idx="3805">
                  <c:v>41462.554474946839</c:v>
                </c:pt>
                <c:pt idx="3807">
                  <c:v>41462.554474946839</c:v>
                </c:pt>
                <c:pt idx="3809">
                  <c:v>41462.554474946839</c:v>
                </c:pt>
                <c:pt idx="3811">
                  <c:v>41462.554474946839</c:v>
                </c:pt>
                <c:pt idx="3813">
                  <c:v>41462.554474946839</c:v>
                </c:pt>
                <c:pt idx="3815">
                  <c:v>41462.554474946839</c:v>
                </c:pt>
                <c:pt idx="3817">
                  <c:v>41462.554474946839</c:v>
                </c:pt>
                <c:pt idx="3819">
                  <c:v>41462.554474946839</c:v>
                </c:pt>
                <c:pt idx="3821">
                  <c:v>41462.554474946839</c:v>
                </c:pt>
                <c:pt idx="3823">
                  <c:v>41462.554474946839</c:v>
                </c:pt>
                <c:pt idx="3825">
                  <c:v>41462.554474946839</c:v>
                </c:pt>
                <c:pt idx="3827">
                  <c:v>41462.554474946839</c:v>
                </c:pt>
                <c:pt idx="3829">
                  <c:v>41462.554474946839</c:v>
                </c:pt>
                <c:pt idx="3831">
                  <c:v>41462.554474946839</c:v>
                </c:pt>
                <c:pt idx="3833">
                  <c:v>41462.554474946839</c:v>
                </c:pt>
                <c:pt idx="3835">
                  <c:v>41462.554474946839</c:v>
                </c:pt>
                <c:pt idx="3837">
                  <c:v>41462.554474946839</c:v>
                </c:pt>
                <c:pt idx="3839">
                  <c:v>41462.554474946839</c:v>
                </c:pt>
                <c:pt idx="3841">
                  <c:v>41462.554474946839</c:v>
                </c:pt>
                <c:pt idx="3843">
                  <c:v>41462.554474946839</c:v>
                </c:pt>
                <c:pt idx="3845">
                  <c:v>41462.554474946839</c:v>
                </c:pt>
                <c:pt idx="3847">
                  <c:v>41462.554474946839</c:v>
                </c:pt>
                <c:pt idx="3849">
                  <c:v>41462.554474946839</c:v>
                </c:pt>
                <c:pt idx="3851">
                  <c:v>41462.554474946839</c:v>
                </c:pt>
                <c:pt idx="3853">
                  <c:v>41462.554474946839</c:v>
                </c:pt>
                <c:pt idx="3855">
                  <c:v>41462.554474946839</c:v>
                </c:pt>
                <c:pt idx="3857">
                  <c:v>41462.554474946839</c:v>
                </c:pt>
                <c:pt idx="3859">
                  <c:v>41462.554474946839</c:v>
                </c:pt>
                <c:pt idx="3861">
                  <c:v>41462.554474946839</c:v>
                </c:pt>
                <c:pt idx="3863">
                  <c:v>41462.554474946839</c:v>
                </c:pt>
                <c:pt idx="3865">
                  <c:v>41462.554474946839</c:v>
                </c:pt>
                <c:pt idx="3867">
                  <c:v>41462.554474946839</c:v>
                </c:pt>
                <c:pt idx="3869">
                  <c:v>41462.554474946839</c:v>
                </c:pt>
                <c:pt idx="3871">
                  <c:v>41462.554474946839</c:v>
                </c:pt>
                <c:pt idx="3873">
                  <c:v>41462.554474946839</c:v>
                </c:pt>
                <c:pt idx="3875">
                  <c:v>41462.554474946839</c:v>
                </c:pt>
                <c:pt idx="3877">
                  <c:v>41462.554474946839</c:v>
                </c:pt>
                <c:pt idx="3879">
                  <c:v>41462.554474946839</c:v>
                </c:pt>
                <c:pt idx="3881">
                  <c:v>41462.554474946839</c:v>
                </c:pt>
                <c:pt idx="3883">
                  <c:v>41462.554474946839</c:v>
                </c:pt>
                <c:pt idx="3885">
                  <c:v>41462.554474946839</c:v>
                </c:pt>
                <c:pt idx="3887">
                  <c:v>41462.554474946839</c:v>
                </c:pt>
                <c:pt idx="3889">
                  <c:v>41462.554474946839</c:v>
                </c:pt>
                <c:pt idx="3891">
                  <c:v>41462.554474946839</c:v>
                </c:pt>
                <c:pt idx="3893">
                  <c:v>41462.554474946839</c:v>
                </c:pt>
                <c:pt idx="3895">
                  <c:v>41462.554474946839</c:v>
                </c:pt>
                <c:pt idx="3897">
                  <c:v>41462.554474946839</c:v>
                </c:pt>
                <c:pt idx="3899">
                  <c:v>41462.554474946839</c:v>
                </c:pt>
                <c:pt idx="3901">
                  <c:v>41462.554474946839</c:v>
                </c:pt>
                <c:pt idx="3903">
                  <c:v>41462.554474946839</c:v>
                </c:pt>
                <c:pt idx="3905">
                  <c:v>41462.554474946839</c:v>
                </c:pt>
                <c:pt idx="3907">
                  <c:v>41462.554474946839</c:v>
                </c:pt>
                <c:pt idx="3909">
                  <c:v>41462.554474946839</c:v>
                </c:pt>
                <c:pt idx="3911">
                  <c:v>41462.554474946839</c:v>
                </c:pt>
                <c:pt idx="3913">
                  <c:v>41462.554474946839</c:v>
                </c:pt>
                <c:pt idx="3915">
                  <c:v>41462.554474946839</c:v>
                </c:pt>
                <c:pt idx="3917">
                  <c:v>41462.554474946839</c:v>
                </c:pt>
                <c:pt idx="3919">
                  <c:v>41462.554474946839</c:v>
                </c:pt>
                <c:pt idx="3921">
                  <c:v>41462.554474946839</c:v>
                </c:pt>
                <c:pt idx="3923">
                  <c:v>41462.554474946839</c:v>
                </c:pt>
                <c:pt idx="3925">
                  <c:v>41462.554474946839</c:v>
                </c:pt>
                <c:pt idx="3927">
                  <c:v>41462.554474946839</c:v>
                </c:pt>
                <c:pt idx="3929">
                  <c:v>41462.554474946839</c:v>
                </c:pt>
                <c:pt idx="3931">
                  <c:v>41462.554474946839</c:v>
                </c:pt>
                <c:pt idx="3933">
                  <c:v>41462.554474946839</c:v>
                </c:pt>
                <c:pt idx="3935">
                  <c:v>41462.554474946839</c:v>
                </c:pt>
                <c:pt idx="3937">
                  <c:v>41462.554474946839</c:v>
                </c:pt>
                <c:pt idx="3939">
                  <c:v>41462.554474946839</c:v>
                </c:pt>
                <c:pt idx="3941">
                  <c:v>41462.554474946839</c:v>
                </c:pt>
                <c:pt idx="3943">
                  <c:v>41462.554474946839</c:v>
                </c:pt>
                <c:pt idx="3945">
                  <c:v>41462.554474946839</c:v>
                </c:pt>
                <c:pt idx="3947">
                  <c:v>41462.554474946839</c:v>
                </c:pt>
                <c:pt idx="3949">
                  <c:v>41462.554474946839</c:v>
                </c:pt>
                <c:pt idx="3951">
                  <c:v>41462.554474946839</c:v>
                </c:pt>
                <c:pt idx="3953">
                  <c:v>41462.554474946839</c:v>
                </c:pt>
                <c:pt idx="3955">
                  <c:v>41462.554474946839</c:v>
                </c:pt>
                <c:pt idx="3957">
                  <c:v>41462.554474946839</c:v>
                </c:pt>
                <c:pt idx="3959">
                  <c:v>41462.554474946839</c:v>
                </c:pt>
                <c:pt idx="3961">
                  <c:v>41462.554474946839</c:v>
                </c:pt>
                <c:pt idx="3963">
                  <c:v>41462.554474946839</c:v>
                </c:pt>
                <c:pt idx="3965">
                  <c:v>41462.554474946839</c:v>
                </c:pt>
                <c:pt idx="3967">
                  <c:v>41462.554474946839</c:v>
                </c:pt>
                <c:pt idx="3969">
                  <c:v>41462.554474946839</c:v>
                </c:pt>
                <c:pt idx="3971">
                  <c:v>41462.554474946839</c:v>
                </c:pt>
                <c:pt idx="3973">
                  <c:v>41462.554474946839</c:v>
                </c:pt>
                <c:pt idx="3975">
                  <c:v>41462.554474946839</c:v>
                </c:pt>
                <c:pt idx="3977">
                  <c:v>41462.554474946839</c:v>
                </c:pt>
                <c:pt idx="3979">
                  <c:v>41462.554474946839</c:v>
                </c:pt>
                <c:pt idx="3981">
                  <c:v>41462.554474946839</c:v>
                </c:pt>
                <c:pt idx="3983">
                  <c:v>41462.554474946839</c:v>
                </c:pt>
                <c:pt idx="3985">
                  <c:v>41462.554474946839</c:v>
                </c:pt>
                <c:pt idx="3987">
                  <c:v>41462.554474946839</c:v>
                </c:pt>
                <c:pt idx="3989">
                  <c:v>41462.554474946839</c:v>
                </c:pt>
                <c:pt idx="3991">
                  <c:v>41462.554474946839</c:v>
                </c:pt>
                <c:pt idx="3993">
                  <c:v>41462.554474946839</c:v>
                </c:pt>
                <c:pt idx="3995">
                  <c:v>41462.554474946839</c:v>
                </c:pt>
                <c:pt idx="3997">
                  <c:v>41462.554474946839</c:v>
                </c:pt>
                <c:pt idx="3999">
                  <c:v>41462.554474946839</c:v>
                </c:pt>
                <c:pt idx="4001">
                  <c:v>41462.554474946839</c:v>
                </c:pt>
                <c:pt idx="4003">
                  <c:v>41462.554474946839</c:v>
                </c:pt>
                <c:pt idx="4005">
                  <c:v>41462.554474946839</c:v>
                </c:pt>
                <c:pt idx="4007">
                  <c:v>41462.554474946839</c:v>
                </c:pt>
                <c:pt idx="4009">
                  <c:v>41462.554474946839</c:v>
                </c:pt>
                <c:pt idx="4011">
                  <c:v>41462.554474946839</c:v>
                </c:pt>
                <c:pt idx="4013">
                  <c:v>41462.554474946839</c:v>
                </c:pt>
                <c:pt idx="4015">
                  <c:v>41462.554474946839</c:v>
                </c:pt>
                <c:pt idx="4017">
                  <c:v>41462.554474946839</c:v>
                </c:pt>
                <c:pt idx="4019">
                  <c:v>41462.554474946839</c:v>
                </c:pt>
                <c:pt idx="4021">
                  <c:v>41462.554474946839</c:v>
                </c:pt>
                <c:pt idx="4023">
                  <c:v>41462.554474946839</c:v>
                </c:pt>
                <c:pt idx="4025">
                  <c:v>41462.554474946839</c:v>
                </c:pt>
                <c:pt idx="4027">
                  <c:v>41462.554474946839</c:v>
                </c:pt>
                <c:pt idx="4029">
                  <c:v>41462.554474946839</c:v>
                </c:pt>
                <c:pt idx="4031">
                  <c:v>41462.554474946839</c:v>
                </c:pt>
                <c:pt idx="4033">
                  <c:v>41462.554474946839</c:v>
                </c:pt>
                <c:pt idx="4035">
                  <c:v>41462.554474946839</c:v>
                </c:pt>
                <c:pt idx="4037">
                  <c:v>41462.554474946839</c:v>
                </c:pt>
                <c:pt idx="4039">
                  <c:v>41462.554474946839</c:v>
                </c:pt>
                <c:pt idx="4041">
                  <c:v>41462.554474946839</c:v>
                </c:pt>
                <c:pt idx="4043">
                  <c:v>41462.554474946839</c:v>
                </c:pt>
                <c:pt idx="4045">
                  <c:v>41462.554474946839</c:v>
                </c:pt>
                <c:pt idx="4047">
                  <c:v>41462.554474946839</c:v>
                </c:pt>
                <c:pt idx="4049">
                  <c:v>41462.554474946839</c:v>
                </c:pt>
                <c:pt idx="4051">
                  <c:v>41462.554474946839</c:v>
                </c:pt>
                <c:pt idx="4053">
                  <c:v>41462.554474946839</c:v>
                </c:pt>
                <c:pt idx="4055">
                  <c:v>41462.554474946839</c:v>
                </c:pt>
                <c:pt idx="4057">
                  <c:v>41462.554474946839</c:v>
                </c:pt>
                <c:pt idx="4059">
                  <c:v>41462.554474946839</c:v>
                </c:pt>
                <c:pt idx="4061">
                  <c:v>41462.554474946839</c:v>
                </c:pt>
                <c:pt idx="4063">
                  <c:v>41462.554474946839</c:v>
                </c:pt>
                <c:pt idx="4065">
                  <c:v>41462.554474946839</c:v>
                </c:pt>
                <c:pt idx="4067">
                  <c:v>41462.554474946839</c:v>
                </c:pt>
                <c:pt idx="4069">
                  <c:v>41462.554474946839</c:v>
                </c:pt>
                <c:pt idx="4071">
                  <c:v>41462.554474946839</c:v>
                </c:pt>
                <c:pt idx="4073">
                  <c:v>41462.554474946839</c:v>
                </c:pt>
                <c:pt idx="4075">
                  <c:v>41462.554474946839</c:v>
                </c:pt>
                <c:pt idx="4077">
                  <c:v>41462.554474946839</c:v>
                </c:pt>
                <c:pt idx="4079">
                  <c:v>41462.554474946839</c:v>
                </c:pt>
                <c:pt idx="4081">
                  <c:v>41462.554474946839</c:v>
                </c:pt>
                <c:pt idx="4083">
                  <c:v>41462.554474946839</c:v>
                </c:pt>
                <c:pt idx="4085">
                  <c:v>41462.554474946839</c:v>
                </c:pt>
                <c:pt idx="4087">
                  <c:v>41462.554474946839</c:v>
                </c:pt>
                <c:pt idx="4089">
                  <c:v>41462.554474946839</c:v>
                </c:pt>
                <c:pt idx="4091">
                  <c:v>41462.554474946839</c:v>
                </c:pt>
                <c:pt idx="4093">
                  <c:v>41462.554474946839</c:v>
                </c:pt>
                <c:pt idx="4095">
                  <c:v>41462.554474946839</c:v>
                </c:pt>
                <c:pt idx="4097">
                  <c:v>41462.554474946839</c:v>
                </c:pt>
                <c:pt idx="4099">
                  <c:v>41462.554474946839</c:v>
                </c:pt>
                <c:pt idx="4101">
                  <c:v>41462.554474946839</c:v>
                </c:pt>
                <c:pt idx="4103">
                  <c:v>41462.554474946839</c:v>
                </c:pt>
                <c:pt idx="4105">
                  <c:v>41462.554474946839</c:v>
                </c:pt>
                <c:pt idx="4107">
                  <c:v>41462.554474946839</c:v>
                </c:pt>
                <c:pt idx="4109">
                  <c:v>41462.554474946839</c:v>
                </c:pt>
                <c:pt idx="4111">
                  <c:v>41462.554474946839</c:v>
                </c:pt>
                <c:pt idx="4113">
                  <c:v>41462.554474946839</c:v>
                </c:pt>
                <c:pt idx="4115">
                  <c:v>41462.554474946839</c:v>
                </c:pt>
                <c:pt idx="4117">
                  <c:v>41462.554474946839</c:v>
                </c:pt>
                <c:pt idx="4119">
                  <c:v>41462.554474946839</c:v>
                </c:pt>
                <c:pt idx="4121">
                  <c:v>41462.554474946839</c:v>
                </c:pt>
                <c:pt idx="4123">
                  <c:v>41462.554474946839</c:v>
                </c:pt>
                <c:pt idx="4125">
                  <c:v>41462.554474946839</c:v>
                </c:pt>
                <c:pt idx="4127">
                  <c:v>41462.554474946839</c:v>
                </c:pt>
                <c:pt idx="4129">
                  <c:v>41462.554474946839</c:v>
                </c:pt>
                <c:pt idx="4131">
                  <c:v>41462.554474946839</c:v>
                </c:pt>
                <c:pt idx="4133">
                  <c:v>41462.554474946839</c:v>
                </c:pt>
                <c:pt idx="4135">
                  <c:v>41462.554474946839</c:v>
                </c:pt>
                <c:pt idx="4137">
                  <c:v>41462.554474946839</c:v>
                </c:pt>
                <c:pt idx="4139">
                  <c:v>41462.554474946839</c:v>
                </c:pt>
                <c:pt idx="4141">
                  <c:v>41462.554474946839</c:v>
                </c:pt>
                <c:pt idx="4143">
                  <c:v>41462.554474946839</c:v>
                </c:pt>
                <c:pt idx="4145">
                  <c:v>41462.554474946839</c:v>
                </c:pt>
                <c:pt idx="4147">
                  <c:v>41462.554474946839</c:v>
                </c:pt>
                <c:pt idx="4149">
                  <c:v>41462.554474946839</c:v>
                </c:pt>
                <c:pt idx="4151">
                  <c:v>41462.554474946839</c:v>
                </c:pt>
                <c:pt idx="4153">
                  <c:v>41462.554474946839</c:v>
                </c:pt>
                <c:pt idx="4155">
                  <c:v>41462.554474946839</c:v>
                </c:pt>
                <c:pt idx="4157">
                  <c:v>41462.554474946839</c:v>
                </c:pt>
                <c:pt idx="4159">
                  <c:v>41462.554474946839</c:v>
                </c:pt>
                <c:pt idx="4161">
                  <c:v>41462.554474946839</c:v>
                </c:pt>
                <c:pt idx="4163">
                  <c:v>41462.554474946839</c:v>
                </c:pt>
                <c:pt idx="4165">
                  <c:v>41462.554474946839</c:v>
                </c:pt>
                <c:pt idx="4167">
                  <c:v>41462.554474946839</c:v>
                </c:pt>
                <c:pt idx="4169">
                  <c:v>41462.554474946839</c:v>
                </c:pt>
                <c:pt idx="4171">
                  <c:v>41462.554474946839</c:v>
                </c:pt>
                <c:pt idx="4173">
                  <c:v>41462.554474946839</c:v>
                </c:pt>
                <c:pt idx="4175">
                  <c:v>41462.554474946839</c:v>
                </c:pt>
                <c:pt idx="4177">
                  <c:v>41462.554474946839</c:v>
                </c:pt>
                <c:pt idx="4179">
                  <c:v>41462.554474946839</c:v>
                </c:pt>
                <c:pt idx="4181">
                  <c:v>41462.554474946839</c:v>
                </c:pt>
                <c:pt idx="4183">
                  <c:v>41462.554474946839</c:v>
                </c:pt>
                <c:pt idx="4185">
                  <c:v>41462.554474946839</c:v>
                </c:pt>
                <c:pt idx="4187">
                  <c:v>41462.554474946839</c:v>
                </c:pt>
                <c:pt idx="4189">
                  <c:v>41462.554474946839</c:v>
                </c:pt>
                <c:pt idx="4191">
                  <c:v>41462.554474946839</c:v>
                </c:pt>
                <c:pt idx="4193">
                  <c:v>41462.554474946839</c:v>
                </c:pt>
                <c:pt idx="4195">
                  <c:v>41462.554474946839</c:v>
                </c:pt>
                <c:pt idx="4197">
                  <c:v>41462.554474946839</c:v>
                </c:pt>
                <c:pt idx="4199">
                  <c:v>41462.554474946839</c:v>
                </c:pt>
                <c:pt idx="4201">
                  <c:v>41462.554474946839</c:v>
                </c:pt>
                <c:pt idx="4203">
                  <c:v>41462.554474946839</c:v>
                </c:pt>
                <c:pt idx="4205">
                  <c:v>41462.554474946839</c:v>
                </c:pt>
                <c:pt idx="4207">
                  <c:v>41462.554474946839</c:v>
                </c:pt>
                <c:pt idx="4209">
                  <c:v>41462.554474946839</c:v>
                </c:pt>
                <c:pt idx="4211">
                  <c:v>41462.554474946839</c:v>
                </c:pt>
                <c:pt idx="4213">
                  <c:v>41462.554474946839</c:v>
                </c:pt>
                <c:pt idx="4215">
                  <c:v>41462.554474946839</c:v>
                </c:pt>
                <c:pt idx="4217">
                  <c:v>41462.554474946839</c:v>
                </c:pt>
                <c:pt idx="4219">
                  <c:v>41462.554474946839</c:v>
                </c:pt>
                <c:pt idx="4221">
                  <c:v>41462.554474946839</c:v>
                </c:pt>
                <c:pt idx="4223">
                  <c:v>41462.554474946839</c:v>
                </c:pt>
                <c:pt idx="4225">
                  <c:v>41462.554474946839</c:v>
                </c:pt>
                <c:pt idx="4227">
                  <c:v>41462.554474946839</c:v>
                </c:pt>
                <c:pt idx="4229">
                  <c:v>41462.554474946839</c:v>
                </c:pt>
                <c:pt idx="4231">
                  <c:v>41462.554474946839</c:v>
                </c:pt>
                <c:pt idx="4233">
                  <c:v>41462.554474946839</c:v>
                </c:pt>
                <c:pt idx="4235">
                  <c:v>41462.554474946839</c:v>
                </c:pt>
                <c:pt idx="4237">
                  <c:v>41462.554474946839</c:v>
                </c:pt>
                <c:pt idx="4239">
                  <c:v>41462.554474946839</c:v>
                </c:pt>
                <c:pt idx="4241">
                  <c:v>41462.554474946839</c:v>
                </c:pt>
                <c:pt idx="4243">
                  <c:v>41462.554474946839</c:v>
                </c:pt>
                <c:pt idx="4245">
                  <c:v>41462.554474946839</c:v>
                </c:pt>
                <c:pt idx="4247">
                  <c:v>41462.554474946839</c:v>
                </c:pt>
                <c:pt idx="4249">
                  <c:v>41462.554474946839</c:v>
                </c:pt>
                <c:pt idx="4251">
                  <c:v>41462.554474946839</c:v>
                </c:pt>
                <c:pt idx="4253">
                  <c:v>41462.554474946839</c:v>
                </c:pt>
                <c:pt idx="4255">
                  <c:v>41462.554474946839</c:v>
                </c:pt>
                <c:pt idx="4257">
                  <c:v>41462.554474946839</c:v>
                </c:pt>
                <c:pt idx="4259">
                  <c:v>41462.554474946839</c:v>
                </c:pt>
                <c:pt idx="4261">
                  <c:v>41462.554474946839</c:v>
                </c:pt>
                <c:pt idx="4263">
                  <c:v>41462.554474946839</c:v>
                </c:pt>
                <c:pt idx="4265">
                  <c:v>41462.554474946839</c:v>
                </c:pt>
                <c:pt idx="4267">
                  <c:v>41462.554474946839</c:v>
                </c:pt>
                <c:pt idx="4269">
                  <c:v>41462.554474946839</c:v>
                </c:pt>
                <c:pt idx="4271">
                  <c:v>41462.554474946839</c:v>
                </c:pt>
                <c:pt idx="4273">
                  <c:v>41462.554474946839</c:v>
                </c:pt>
                <c:pt idx="4275">
                  <c:v>41462.554474946839</c:v>
                </c:pt>
                <c:pt idx="4277">
                  <c:v>41462.554474946839</c:v>
                </c:pt>
                <c:pt idx="4279">
                  <c:v>41462.554474946839</c:v>
                </c:pt>
                <c:pt idx="4281">
                  <c:v>41462.554474946839</c:v>
                </c:pt>
                <c:pt idx="4283">
                  <c:v>41462.554474946839</c:v>
                </c:pt>
                <c:pt idx="4285">
                  <c:v>41462.554474946839</c:v>
                </c:pt>
                <c:pt idx="4287">
                  <c:v>41462.554474946839</c:v>
                </c:pt>
                <c:pt idx="4289">
                  <c:v>41462.554474946839</c:v>
                </c:pt>
                <c:pt idx="4291">
                  <c:v>41462.554474946839</c:v>
                </c:pt>
                <c:pt idx="4293">
                  <c:v>41462.554474946839</c:v>
                </c:pt>
                <c:pt idx="4295">
                  <c:v>41462.554474946839</c:v>
                </c:pt>
                <c:pt idx="4297">
                  <c:v>41462.554474946839</c:v>
                </c:pt>
                <c:pt idx="4299">
                  <c:v>41462.554474946839</c:v>
                </c:pt>
                <c:pt idx="4301">
                  <c:v>41462.554474946839</c:v>
                </c:pt>
                <c:pt idx="4303">
                  <c:v>41462.554474946839</c:v>
                </c:pt>
                <c:pt idx="4305">
                  <c:v>41462.554474946839</c:v>
                </c:pt>
                <c:pt idx="4307">
                  <c:v>41462.554474946839</c:v>
                </c:pt>
                <c:pt idx="4309">
                  <c:v>41462.554474946839</c:v>
                </c:pt>
                <c:pt idx="4311">
                  <c:v>41462.554474946839</c:v>
                </c:pt>
                <c:pt idx="4313">
                  <c:v>41462.554474946839</c:v>
                </c:pt>
                <c:pt idx="4315">
                  <c:v>41462.554474946839</c:v>
                </c:pt>
                <c:pt idx="4317">
                  <c:v>41462.554474946839</c:v>
                </c:pt>
                <c:pt idx="4319">
                  <c:v>41462.554474946839</c:v>
                </c:pt>
                <c:pt idx="4321">
                  <c:v>41462.554474946839</c:v>
                </c:pt>
                <c:pt idx="4323">
                  <c:v>41462.554474946839</c:v>
                </c:pt>
                <c:pt idx="4325">
                  <c:v>41462.554474946839</c:v>
                </c:pt>
                <c:pt idx="4327">
                  <c:v>41462.554474946839</c:v>
                </c:pt>
                <c:pt idx="4329">
                  <c:v>41462.554474946839</c:v>
                </c:pt>
                <c:pt idx="4331">
                  <c:v>41462.554474946839</c:v>
                </c:pt>
                <c:pt idx="4333">
                  <c:v>41462.554474946839</c:v>
                </c:pt>
                <c:pt idx="4335">
                  <c:v>41462.554474946839</c:v>
                </c:pt>
                <c:pt idx="4337">
                  <c:v>41462.554474946839</c:v>
                </c:pt>
                <c:pt idx="4339">
                  <c:v>41462.554474946839</c:v>
                </c:pt>
                <c:pt idx="4341">
                  <c:v>41462.554474946839</c:v>
                </c:pt>
                <c:pt idx="4343">
                  <c:v>41462.554474946839</c:v>
                </c:pt>
                <c:pt idx="4345">
                  <c:v>41462.554474946839</c:v>
                </c:pt>
                <c:pt idx="4347">
                  <c:v>41462.554474946839</c:v>
                </c:pt>
                <c:pt idx="4349">
                  <c:v>41462.554474946839</c:v>
                </c:pt>
                <c:pt idx="4351">
                  <c:v>41462.554474946839</c:v>
                </c:pt>
                <c:pt idx="4353">
                  <c:v>41462.554474946839</c:v>
                </c:pt>
                <c:pt idx="4355">
                  <c:v>41462.554474946839</c:v>
                </c:pt>
                <c:pt idx="4357">
                  <c:v>41462.554474946839</c:v>
                </c:pt>
                <c:pt idx="4359">
                  <c:v>41462.554474946839</c:v>
                </c:pt>
                <c:pt idx="4361">
                  <c:v>41462.554474946839</c:v>
                </c:pt>
                <c:pt idx="4363">
                  <c:v>41462.554474946839</c:v>
                </c:pt>
                <c:pt idx="4365">
                  <c:v>41462.554474946839</c:v>
                </c:pt>
                <c:pt idx="4367">
                  <c:v>41462.554474946839</c:v>
                </c:pt>
                <c:pt idx="4369">
                  <c:v>41462.554474946839</c:v>
                </c:pt>
                <c:pt idx="4371">
                  <c:v>41462.554474946839</c:v>
                </c:pt>
                <c:pt idx="4373">
                  <c:v>41462.554474946839</c:v>
                </c:pt>
                <c:pt idx="4375">
                  <c:v>41462.554474946839</c:v>
                </c:pt>
                <c:pt idx="4377">
                  <c:v>41462.554474946839</c:v>
                </c:pt>
                <c:pt idx="4379">
                  <c:v>41462.554474946839</c:v>
                </c:pt>
                <c:pt idx="4381">
                  <c:v>41462.554474946839</c:v>
                </c:pt>
                <c:pt idx="4383">
                  <c:v>41462.554474946839</c:v>
                </c:pt>
                <c:pt idx="4385">
                  <c:v>41462.554474946839</c:v>
                </c:pt>
                <c:pt idx="4387">
                  <c:v>41462.554474946839</c:v>
                </c:pt>
                <c:pt idx="4389">
                  <c:v>41462.554474946839</c:v>
                </c:pt>
                <c:pt idx="4391">
                  <c:v>41462.554474946839</c:v>
                </c:pt>
                <c:pt idx="4393">
                  <c:v>41462.554474946839</c:v>
                </c:pt>
                <c:pt idx="4395">
                  <c:v>41462.554474946839</c:v>
                </c:pt>
                <c:pt idx="4397">
                  <c:v>41462.554474946839</c:v>
                </c:pt>
                <c:pt idx="4399">
                  <c:v>41462.554474946839</c:v>
                </c:pt>
                <c:pt idx="4401">
                  <c:v>41462.554474946839</c:v>
                </c:pt>
                <c:pt idx="4403">
                  <c:v>41462.554474946839</c:v>
                </c:pt>
                <c:pt idx="4405">
                  <c:v>41462.554474946839</c:v>
                </c:pt>
                <c:pt idx="4407">
                  <c:v>41462.554474946839</c:v>
                </c:pt>
                <c:pt idx="4409">
                  <c:v>41462.554474946839</c:v>
                </c:pt>
                <c:pt idx="4411">
                  <c:v>41462.554474946839</c:v>
                </c:pt>
                <c:pt idx="4413">
                  <c:v>41462.554474946839</c:v>
                </c:pt>
                <c:pt idx="4415">
                  <c:v>41462.554474946839</c:v>
                </c:pt>
                <c:pt idx="4417">
                  <c:v>41462.554474946839</c:v>
                </c:pt>
                <c:pt idx="4419">
                  <c:v>41462.554474946839</c:v>
                </c:pt>
                <c:pt idx="4421">
                  <c:v>41462.554474946839</c:v>
                </c:pt>
                <c:pt idx="4423">
                  <c:v>41462.554474946839</c:v>
                </c:pt>
                <c:pt idx="4425">
                  <c:v>41462.554474946839</c:v>
                </c:pt>
                <c:pt idx="4427">
                  <c:v>41462.554474946839</c:v>
                </c:pt>
                <c:pt idx="4429">
                  <c:v>41462.554474946839</c:v>
                </c:pt>
                <c:pt idx="4431">
                  <c:v>41462.554474946839</c:v>
                </c:pt>
                <c:pt idx="4433">
                  <c:v>41462.554474946839</c:v>
                </c:pt>
                <c:pt idx="4435">
                  <c:v>41462.554474946839</c:v>
                </c:pt>
                <c:pt idx="4437">
                  <c:v>41462.554474946839</c:v>
                </c:pt>
                <c:pt idx="4439">
                  <c:v>41462.554474946839</c:v>
                </c:pt>
                <c:pt idx="4441">
                  <c:v>41462.554474946839</c:v>
                </c:pt>
                <c:pt idx="4443">
                  <c:v>41462.554474946839</c:v>
                </c:pt>
                <c:pt idx="4445">
                  <c:v>41462.554474946839</c:v>
                </c:pt>
                <c:pt idx="4447">
                  <c:v>41462.554474946839</c:v>
                </c:pt>
                <c:pt idx="4449">
                  <c:v>41462.554474946839</c:v>
                </c:pt>
                <c:pt idx="4451">
                  <c:v>41462.554474946839</c:v>
                </c:pt>
                <c:pt idx="4453">
                  <c:v>41462.554474946839</c:v>
                </c:pt>
                <c:pt idx="4455">
                  <c:v>41462.554474946839</c:v>
                </c:pt>
                <c:pt idx="4457">
                  <c:v>41462.554474946839</c:v>
                </c:pt>
                <c:pt idx="4459">
                  <c:v>41462.554474946839</c:v>
                </c:pt>
                <c:pt idx="4461">
                  <c:v>41462.554474946839</c:v>
                </c:pt>
                <c:pt idx="4463">
                  <c:v>41462.554474946839</c:v>
                </c:pt>
                <c:pt idx="4465">
                  <c:v>41462.554474946839</c:v>
                </c:pt>
                <c:pt idx="4467">
                  <c:v>41462.554474946839</c:v>
                </c:pt>
                <c:pt idx="4469">
                  <c:v>41462.554474946839</c:v>
                </c:pt>
                <c:pt idx="4471">
                  <c:v>41462.554474946839</c:v>
                </c:pt>
                <c:pt idx="4473">
                  <c:v>41462.554474946839</c:v>
                </c:pt>
                <c:pt idx="4475">
                  <c:v>41462.554474946839</c:v>
                </c:pt>
                <c:pt idx="4477">
                  <c:v>41462.554474946839</c:v>
                </c:pt>
                <c:pt idx="4479">
                  <c:v>41462.554474946839</c:v>
                </c:pt>
                <c:pt idx="4481">
                  <c:v>41462.554474946839</c:v>
                </c:pt>
                <c:pt idx="4483">
                  <c:v>41462.554474946839</c:v>
                </c:pt>
                <c:pt idx="4485">
                  <c:v>41462.554474946839</c:v>
                </c:pt>
                <c:pt idx="4487">
                  <c:v>41462.554474946839</c:v>
                </c:pt>
                <c:pt idx="4489">
                  <c:v>41462.554474946839</c:v>
                </c:pt>
                <c:pt idx="4491">
                  <c:v>41462.554474946839</c:v>
                </c:pt>
                <c:pt idx="4493">
                  <c:v>41462.554474946839</c:v>
                </c:pt>
                <c:pt idx="4495">
                  <c:v>41462.554474946839</c:v>
                </c:pt>
                <c:pt idx="4497">
                  <c:v>41462.554474946839</c:v>
                </c:pt>
                <c:pt idx="4499">
                  <c:v>41462.554474946839</c:v>
                </c:pt>
                <c:pt idx="4501">
                  <c:v>41462.554474946839</c:v>
                </c:pt>
                <c:pt idx="4503">
                  <c:v>41462.554474946839</c:v>
                </c:pt>
                <c:pt idx="4505">
                  <c:v>41462.554474946839</c:v>
                </c:pt>
                <c:pt idx="4507">
                  <c:v>41462.554474946839</c:v>
                </c:pt>
                <c:pt idx="4509">
                  <c:v>41462.554474946839</c:v>
                </c:pt>
                <c:pt idx="4511">
                  <c:v>41462.554474946839</c:v>
                </c:pt>
                <c:pt idx="4513">
                  <c:v>41462.554474946839</c:v>
                </c:pt>
                <c:pt idx="4515">
                  <c:v>41462.554474946839</c:v>
                </c:pt>
                <c:pt idx="4517">
                  <c:v>41462.554474946839</c:v>
                </c:pt>
                <c:pt idx="4519">
                  <c:v>41462.554474946839</c:v>
                </c:pt>
                <c:pt idx="4521">
                  <c:v>41462.554474946839</c:v>
                </c:pt>
                <c:pt idx="4523">
                  <c:v>41462.554474946839</c:v>
                </c:pt>
                <c:pt idx="4525">
                  <c:v>41462.554474946839</c:v>
                </c:pt>
                <c:pt idx="4527">
                  <c:v>41462.554474946839</c:v>
                </c:pt>
                <c:pt idx="4529">
                  <c:v>41462.554474946839</c:v>
                </c:pt>
                <c:pt idx="4531">
                  <c:v>41462.554474946839</c:v>
                </c:pt>
                <c:pt idx="4533">
                  <c:v>41462.554474946839</c:v>
                </c:pt>
                <c:pt idx="4535">
                  <c:v>41462.554474946839</c:v>
                </c:pt>
                <c:pt idx="4537">
                  <c:v>41462.554474946839</c:v>
                </c:pt>
                <c:pt idx="4539">
                  <c:v>41462.554474946839</c:v>
                </c:pt>
                <c:pt idx="4541">
                  <c:v>41462.554474946839</c:v>
                </c:pt>
                <c:pt idx="4543">
                  <c:v>41462.554474946839</c:v>
                </c:pt>
                <c:pt idx="4545">
                  <c:v>41462.554474946839</c:v>
                </c:pt>
                <c:pt idx="4547">
                  <c:v>41462.554474946839</c:v>
                </c:pt>
                <c:pt idx="4549">
                  <c:v>41462.554474946839</c:v>
                </c:pt>
                <c:pt idx="4551">
                  <c:v>41462.554474946839</c:v>
                </c:pt>
                <c:pt idx="4553">
                  <c:v>41462.554474946839</c:v>
                </c:pt>
                <c:pt idx="4555">
                  <c:v>41462.554474946839</c:v>
                </c:pt>
                <c:pt idx="4557">
                  <c:v>41462.554474946839</c:v>
                </c:pt>
                <c:pt idx="4559">
                  <c:v>41462.554474946839</c:v>
                </c:pt>
                <c:pt idx="4561">
                  <c:v>41462.554474946839</c:v>
                </c:pt>
                <c:pt idx="4563">
                  <c:v>41462.554474946839</c:v>
                </c:pt>
                <c:pt idx="4565">
                  <c:v>41462.554474946839</c:v>
                </c:pt>
                <c:pt idx="4567">
                  <c:v>41462.554474946839</c:v>
                </c:pt>
                <c:pt idx="4569">
                  <c:v>41462.554474946839</c:v>
                </c:pt>
                <c:pt idx="4571">
                  <c:v>41462.554474946839</c:v>
                </c:pt>
                <c:pt idx="4573">
                  <c:v>41462.554474946839</c:v>
                </c:pt>
                <c:pt idx="4575">
                  <c:v>41462.554474946839</c:v>
                </c:pt>
                <c:pt idx="4577">
                  <c:v>41462.554474946839</c:v>
                </c:pt>
                <c:pt idx="4579">
                  <c:v>41462.554474946839</c:v>
                </c:pt>
                <c:pt idx="4581">
                  <c:v>41462.554474946839</c:v>
                </c:pt>
                <c:pt idx="4583">
                  <c:v>41462.554474946839</c:v>
                </c:pt>
                <c:pt idx="4585">
                  <c:v>41462.554474946839</c:v>
                </c:pt>
                <c:pt idx="4587">
                  <c:v>41462.554474946839</c:v>
                </c:pt>
                <c:pt idx="4589">
                  <c:v>41462.554474946839</c:v>
                </c:pt>
                <c:pt idx="4591">
                  <c:v>41462.554474946839</c:v>
                </c:pt>
                <c:pt idx="4593">
                  <c:v>41462.554474946839</c:v>
                </c:pt>
                <c:pt idx="4595">
                  <c:v>41462.554474946839</c:v>
                </c:pt>
                <c:pt idx="4597">
                  <c:v>41462.554474946839</c:v>
                </c:pt>
                <c:pt idx="4599">
                  <c:v>41462.554474946839</c:v>
                </c:pt>
                <c:pt idx="4601">
                  <c:v>41462.554474946839</c:v>
                </c:pt>
                <c:pt idx="4603">
                  <c:v>41462.554474946839</c:v>
                </c:pt>
                <c:pt idx="4605">
                  <c:v>41462.554474946839</c:v>
                </c:pt>
                <c:pt idx="4607">
                  <c:v>41462.554474946839</c:v>
                </c:pt>
                <c:pt idx="4609">
                  <c:v>41462.554474946839</c:v>
                </c:pt>
                <c:pt idx="4611">
                  <c:v>41462.554474946839</c:v>
                </c:pt>
                <c:pt idx="4613">
                  <c:v>41462.554474946839</c:v>
                </c:pt>
                <c:pt idx="4615">
                  <c:v>41462.554474946839</c:v>
                </c:pt>
                <c:pt idx="4617">
                  <c:v>41462.554474946839</c:v>
                </c:pt>
                <c:pt idx="4619">
                  <c:v>41462.554474946839</c:v>
                </c:pt>
                <c:pt idx="4621">
                  <c:v>41462.554474946839</c:v>
                </c:pt>
                <c:pt idx="4623">
                  <c:v>41462.554474946839</c:v>
                </c:pt>
                <c:pt idx="4625">
                  <c:v>41462.554474946839</c:v>
                </c:pt>
                <c:pt idx="4627">
                  <c:v>41462.554474946839</c:v>
                </c:pt>
                <c:pt idx="4629">
                  <c:v>41462.554474946839</c:v>
                </c:pt>
                <c:pt idx="4631">
                  <c:v>41462.554474946839</c:v>
                </c:pt>
                <c:pt idx="4633">
                  <c:v>41462.554474946839</c:v>
                </c:pt>
                <c:pt idx="4635">
                  <c:v>41462.554474946839</c:v>
                </c:pt>
                <c:pt idx="4637">
                  <c:v>41462.554474946839</c:v>
                </c:pt>
                <c:pt idx="4639">
                  <c:v>41462.554474946839</c:v>
                </c:pt>
                <c:pt idx="4641">
                  <c:v>41462.554474946839</c:v>
                </c:pt>
                <c:pt idx="4643">
                  <c:v>41462.554474946839</c:v>
                </c:pt>
                <c:pt idx="4645">
                  <c:v>41462.554474946839</c:v>
                </c:pt>
                <c:pt idx="4647">
                  <c:v>41462.554474946839</c:v>
                </c:pt>
                <c:pt idx="4649">
                  <c:v>41462.554474946839</c:v>
                </c:pt>
                <c:pt idx="4651">
                  <c:v>41462.554474946839</c:v>
                </c:pt>
                <c:pt idx="4653">
                  <c:v>41462.554474946839</c:v>
                </c:pt>
                <c:pt idx="4655">
                  <c:v>41462.554474946839</c:v>
                </c:pt>
                <c:pt idx="4657">
                  <c:v>41462.554474946839</c:v>
                </c:pt>
                <c:pt idx="4659">
                  <c:v>41462.554474946839</c:v>
                </c:pt>
                <c:pt idx="4661">
                  <c:v>41462.554474946839</c:v>
                </c:pt>
                <c:pt idx="4663">
                  <c:v>41462.554474946839</c:v>
                </c:pt>
                <c:pt idx="4665">
                  <c:v>41462.554474946839</c:v>
                </c:pt>
                <c:pt idx="4667">
                  <c:v>41462.554474946839</c:v>
                </c:pt>
                <c:pt idx="4669">
                  <c:v>41462.554474946839</c:v>
                </c:pt>
                <c:pt idx="4671">
                  <c:v>41462.554474946839</c:v>
                </c:pt>
                <c:pt idx="4673">
                  <c:v>41462.554474946839</c:v>
                </c:pt>
                <c:pt idx="4675">
                  <c:v>41462.554474946839</c:v>
                </c:pt>
                <c:pt idx="4677">
                  <c:v>41462.554474946839</c:v>
                </c:pt>
                <c:pt idx="4679">
                  <c:v>41462.554474946839</c:v>
                </c:pt>
                <c:pt idx="4681">
                  <c:v>41462.554474946839</c:v>
                </c:pt>
                <c:pt idx="4683">
                  <c:v>41462.554474946839</c:v>
                </c:pt>
                <c:pt idx="4685">
                  <c:v>41462.554474946839</c:v>
                </c:pt>
                <c:pt idx="4687">
                  <c:v>41462.554474946839</c:v>
                </c:pt>
                <c:pt idx="4689">
                  <c:v>41462.554474946839</c:v>
                </c:pt>
                <c:pt idx="4691">
                  <c:v>41462.554474946839</c:v>
                </c:pt>
                <c:pt idx="4693">
                  <c:v>41462.554474946839</c:v>
                </c:pt>
                <c:pt idx="4695">
                  <c:v>41462.554474946839</c:v>
                </c:pt>
                <c:pt idx="4697">
                  <c:v>41462.554474946839</c:v>
                </c:pt>
                <c:pt idx="4699">
                  <c:v>41462.554474946839</c:v>
                </c:pt>
                <c:pt idx="4701">
                  <c:v>41462.554474946839</c:v>
                </c:pt>
                <c:pt idx="4703">
                  <c:v>41462.554474946839</c:v>
                </c:pt>
                <c:pt idx="4705">
                  <c:v>41462.554474946839</c:v>
                </c:pt>
                <c:pt idx="4707">
                  <c:v>41462.554474946839</c:v>
                </c:pt>
                <c:pt idx="4709">
                  <c:v>41462.554474946839</c:v>
                </c:pt>
                <c:pt idx="4711">
                  <c:v>41462.554474946839</c:v>
                </c:pt>
                <c:pt idx="4713">
                  <c:v>41462.554474946839</c:v>
                </c:pt>
                <c:pt idx="4715">
                  <c:v>41462.554474946839</c:v>
                </c:pt>
                <c:pt idx="4717">
                  <c:v>41462.554474946839</c:v>
                </c:pt>
              </c:numCache>
            </c:numRef>
          </c:val>
          <c:smooth val="0"/>
          <c:extLst>
            <c:ext xmlns:c16="http://schemas.microsoft.com/office/drawing/2014/chart" uri="{C3380CC4-5D6E-409C-BE32-E72D297353CC}">
              <c16:uniqueId val="{0000000D-BE85-42F3-9BBA-CE46D8D898B1}"/>
            </c:ext>
          </c:extLst>
        </c:ser>
        <c:dLbls>
          <c:showLegendKey val="0"/>
          <c:showVal val="0"/>
          <c:showCatName val="0"/>
          <c:showSerName val="0"/>
          <c:showPercent val="0"/>
          <c:showBubbleSize val="0"/>
        </c:dLbls>
        <c:smooth val="0"/>
        <c:axId val="1263204896"/>
        <c:axId val="1263205312"/>
        <c:extLst>
          <c:ext xmlns:c15="http://schemas.microsoft.com/office/drawing/2012/chart" uri="{02D57815-91ED-43cb-92C2-25804820EDAC}">
            <c15:filteredLineSeries>
              <c15:ser>
                <c:idx val="3"/>
                <c:order val="3"/>
                <c:tx>
                  <c:strRef>
                    <c:extLst>
                      <c:ext uri="{02D57815-91ED-43cb-92C2-25804820EDAC}">
                        <c15:formulaRef>
                          <c15:sqref>'Forces Acting on Vehicle'!$O$3</c15:sqref>
                        </c15:formulaRef>
                      </c:ext>
                    </c:extLst>
                    <c:strCache>
                      <c:ptCount val="1"/>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val>
                  <c:numRef>
                    <c:extLst>
                      <c:ext uri="{02D57815-91ED-43cb-92C2-25804820EDAC}">
                        <c15:formulaRef>
                          <c15:sqref>'Forces Acting on Vehicle'!$O$4:$O$4722</c15:sqref>
                        </c15:formulaRef>
                      </c:ext>
                    </c:extLst>
                    <c:numCache>
                      <c:formatCode>General</c:formatCode>
                      <c:ptCount val="4719"/>
                    </c:numCache>
                  </c:numRef>
                </c:val>
                <c:smooth val="0"/>
                <c:extLst>
                  <c:ext xmlns:c16="http://schemas.microsoft.com/office/drawing/2014/chart" uri="{C3380CC4-5D6E-409C-BE32-E72D297353CC}">
                    <c16:uniqueId val="{0000000B-BE85-42F3-9BBA-CE46D8D898B1}"/>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'Forces Acting on Vehicle'!$P$3</c15:sqref>
                        </c15:formulaRef>
                      </c:ext>
                    </c:extLst>
                    <c:strCache>
                      <c:ptCount val="1"/>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val>
                  <c:numRef>
                    <c:extLst xmlns:c15="http://schemas.microsoft.com/office/drawing/2012/chart">
                      <c:ext xmlns:c15="http://schemas.microsoft.com/office/drawing/2012/chart" uri="{02D57815-91ED-43cb-92C2-25804820EDAC}">
                        <c15:formulaRef>
                          <c15:sqref>'Forces Acting on Vehicle'!$P$4:$P$4722</c15:sqref>
                        </c15:formulaRef>
                      </c:ext>
                    </c:extLst>
                    <c:numCache>
                      <c:formatCode>General</c:formatCode>
                      <c:ptCount val="4719"/>
                    </c:numCache>
                  </c:numRef>
                </c:val>
                <c:smooth val="0"/>
                <c:extLst xmlns:c15="http://schemas.microsoft.com/office/drawing/2012/chart">
                  <c:ext xmlns:c16="http://schemas.microsoft.com/office/drawing/2014/chart" uri="{C3380CC4-5D6E-409C-BE32-E72D297353CC}">
                    <c16:uniqueId val="{0000000C-BE85-42F3-9BBA-CE46D8D898B1}"/>
                  </c:ext>
                </c:extLst>
              </c15:ser>
            </c15:filteredLineSeries>
            <c15:filteredLineSeries>
              <c15:ser>
                <c:idx val="6"/>
                <c:order val="6"/>
                <c:tx>
                  <c:strRef>
                    <c:extLst xmlns:c15="http://schemas.microsoft.com/office/drawing/2012/chart">
                      <c:ext xmlns:c15="http://schemas.microsoft.com/office/drawing/2012/chart" uri="{02D57815-91ED-43cb-92C2-25804820EDAC}">
                        <c15:formulaRef>
                          <c15:sqref>'Forces Acting on Vehicle'!$R$3</c15:sqref>
                        </c15:formulaRef>
                      </c:ext>
                    </c:extLst>
                    <c:strCache>
                      <c:ptCount val="1"/>
                    </c:strCache>
                  </c:strRef>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val>
                  <c:numRef>
                    <c:extLst xmlns:c15="http://schemas.microsoft.com/office/drawing/2012/chart">
                      <c:ext xmlns:c15="http://schemas.microsoft.com/office/drawing/2012/chart" uri="{02D57815-91ED-43cb-92C2-25804820EDAC}">
                        <c15:formulaRef>
                          <c15:sqref>'Forces Acting on Vehicle'!$R$4:$R$4722</c15:sqref>
                        </c15:formulaRef>
                      </c:ext>
                    </c:extLst>
                    <c:numCache>
                      <c:formatCode>General</c:formatCode>
                      <c:ptCount val="4719"/>
                    </c:numCache>
                  </c:numRef>
                </c:val>
                <c:smooth val="0"/>
                <c:extLst xmlns:c15="http://schemas.microsoft.com/office/drawing/2012/chart">
                  <c:ext xmlns:c16="http://schemas.microsoft.com/office/drawing/2014/chart" uri="{C3380CC4-5D6E-409C-BE32-E72D297353CC}">
                    <c16:uniqueId val="{0000000E-BE85-42F3-9BBA-CE46D8D898B1}"/>
                  </c:ext>
                </c:extLst>
              </c15:ser>
            </c15:filteredLineSeries>
            <c15:filteredLineSeries>
              <c15:ser>
                <c:idx val="7"/>
                <c:order val="7"/>
                <c:tx>
                  <c:strRef>
                    <c:extLst xmlns:c15="http://schemas.microsoft.com/office/drawing/2012/chart">
                      <c:ext xmlns:c15="http://schemas.microsoft.com/office/drawing/2012/chart" uri="{02D57815-91ED-43cb-92C2-25804820EDAC}">
                        <c15:formulaRef>
                          <c15:sqref>'Forces Acting on Vehicle'!$S$3</c15:sqref>
                        </c15:formulaRef>
                      </c:ext>
                    </c:extLst>
                    <c:strCache>
                      <c:ptCount val="1"/>
                    </c:strCache>
                  </c:strRef>
                </c:tx>
                <c:spPr>
                  <a:ln w="28575" cap="rnd">
                    <a:solidFill>
                      <a:schemeClr val="accent2">
                        <a:lumMod val="60000"/>
                      </a:schemeClr>
                    </a:solidFill>
                    <a:round/>
                  </a:ln>
                  <a:effectLst/>
                </c:spPr>
                <c:marker>
                  <c:symbol val="circle"/>
                  <c:size val="5"/>
                  <c:spPr>
                    <a:solidFill>
                      <a:schemeClr val="accent2">
                        <a:lumMod val="60000"/>
                      </a:schemeClr>
                    </a:solidFill>
                    <a:ln w="9525">
                      <a:solidFill>
                        <a:schemeClr val="accent2">
                          <a:lumMod val="60000"/>
                        </a:schemeClr>
                      </a:solidFill>
                    </a:ln>
                    <a:effectLst/>
                  </c:spPr>
                </c:marker>
                <c:val>
                  <c:numRef>
                    <c:extLst xmlns:c15="http://schemas.microsoft.com/office/drawing/2012/chart">
                      <c:ext xmlns:c15="http://schemas.microsoft.com/office/drawing/2012/chart" uri="{02D57815-91ED-43cb-92C2-25804820EDAC}">
                        <c15:formulaRef>
                          <c15:sqref>'Forces Acting on Vehicle'!$S$4:$S$4722</c15:sqref>
                        </c15:formulaRef>
                      </c:ext>
                    </c:extLst>
                    <c:numCache>
                      <c:formatCode>General</c:formatCode>
                      <c:ptCount val="4719"/>
                    </c:numCache>
                  </c:numRef>
                </c:val>
                <c:smooth val="0"/>
                <c:extLst xmlns:c15="http://schemas.microsoft.com/office/drawing/2012/chart">
                  <c:ext xmlns:c16="http://schemas.microsoft.com/office/drawing/2014/chart" uri="{C3380CC4-5D6E-409C-BE32-E72D297353CC}">
                    <c16:uniqueId val="{0000000F-BE85-42F3-9BBA-CE46D8D898B1}"/>
                  </c:ext>
                </c:extLst>
              </c15:ser>
            </c15:filteredLineSeries>
          </c:ext>
        </c:extLst>
      </c:lineChart>
      <c:catAx>
        <c:axId val="126320489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3205312"/>
        <c:crosses val="autoZero"/>
        <c:auto val="1"/>
        <c:lblAlgn val="ctr"/>
        <c:lblOffset val="100"/>
        <c:noMultiLvlLbl val="1"/>
      </c:catAx>
      <c:valAx>
        <c:axId val="12632053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Required (Watts)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32048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a:t>
            </a:r>
            <a:r>
              <a:rPr lang="en-GB" baseline="0"/>
              <a:t> Graph to Show the Aerodynamic Forces (Lift &amp; Drag) Against Total Resistive Forces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Vehicle'!$F$3</c:f>
              <c:strCache>
                <c:ptCount val="1"/>
                <c:pt idx="0">
                  <c:v>Lift Force
Newtons</c:v>
                </c:pt>
              </c:strCache>
            </c:strRef>
          </c:tx>
          <c:spPr>
            <a:ln w="19050" cap="rnd">
              <a:solidFill>
                <a:schemeClr val="accent1"/>
              </a:solidFill>
              <a:round/>
            </a:ln>
            <a:effectLst/>
          </c:spPr>
          <c:marker>
            <c:symbol val="none"/>
          </c:marker>
          <c:cat>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cat>
          <c:val>
            <c:numRef>
              <c:f>'Forces Acting on Vehicle'!$F$4:$F$4723</c:f>
              <c:numCache>
                <c:formatCode>General</c:formatCode>
                <c:ptCount val="4720"/>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-1585.3912841641004</c:v>
                </c:pt>
                <c:pt idx="34">
                  <c:v>-1585.3912841641004</c:v>
                </c:pt>
                <c:pt idx="35">
                  <c:v>-1585.3912841641004</c:v>
                </c:pt>
                <c:pt idx="36">
                  <c:v>-1585.3912841641004</c:v>
                </c:pt>
                <c:pt idx="37">
                  <c:v>-1585.3912841641004</c:v>
                </c:pt>
                <c:pt idx="38">
                  <c:v>-1585.3912841641004</c:v>
                </c:pt>
                <c:pt idx="39">
                  <c:v>-1585.3912841641004</c:v>
                </c:pt>
                <c:pt idx="40">
                  <c:v>-1585.3912841641004</c:v>
                </c:pt>
                <c:pt idx="41">
                  <c:v>-1585.3912841641004</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-1619.7308934121002</c:v>
                </c:pt>
                <c:pt idx="86">
                  <c:v>-1619.7308934121002</c:v>
                </c:pt>
                <c:pt idx="87">
                  <c:v>-1619.7308934121002</c:v>
                </c:pt>
                <c:pt idx="88">
                  <c:v>-1619.7308934121002</c:v>
                </c:pt>
                <c:pt idx="89">
                  <c:v>-1619.7308934121002</c:v>
                </c:pt>
                <c:pt idx="90">
                  <c:v>-1619.7308934121002</c:v>
                </c:pt>
                <c:pt idx="91">
                  <c:v>-1619.7308934121002</c:v>
                </c:pt>
                <c:pt idx="92">
                  <c:v>-1619.7308934121002</c:v>
                </c:pt>
                <c:pt idx="93">
                  <c:v>-1619.7308934121002</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-1637.0386696804003</c:v>
                </c:pt>
                <c:pt idx="127">
                  <c:v>-1637.0386696804003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-1642.8283686801003</c:v>
                </c:pt>
                <c:pt idx="137">
                  <c:v>-1642.8283686801003</c:v>
                </c:pt>
                <c:pt idx="138">
                  <c:v>-1637.0386696804003</c:v>
                </c:pt>
                <c:pt idx="139">
                  <c:v>-1637.0386696804003</c:v>
                </c:pt>
                <c:pt idx="140">
                  <c:v>-1631.2591908025001</c:v>
                </c:pt>
                <c:pt idx="141">
                  <c:v>-1631.2591908025001</c:v>
                </c:pt>
                <c:pt idx="142">
                  <c:v>-1619.7308934121002</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-1512.2509825024001</c:v>
                </c:pt>
                <c:pt idx="152">
                  <c:v>-1501.1519302276004</c:v>
                </c:pt>
                <c:pt idx="153">
                  <c:v>-1484.5800027289004</c:v>
                </c:pt>
                <c:pt idx="154">
                  <c:v>-1473.5831516721005</c:v>
                </c:pt>
                <c:pt idx="155">
                  <c:v>-1457.1645260004002</c:v>
                </c:pt>
                <c:pt idx="156">
                  <c:v>-1446.2698761616005</c:v>
                </c:pt>
                <c:pt idx="157">
                  <c:v>-1430.0045523169001</c:v>
                </c:pt>
                <c:pt idx="158">
                  <c:v>-1419.2121036961005</c:v>
                </c:pt>
                <c:pt idx="159">
                  <c:v>-1408.4605355625001</c:v>
                </c:pt>
                <c:pt idx="160">
                  <c:v>-1392.4098342756004</c:v>
                </c:pt>
                <c:pt idx="161">
                  <c:v>-1376.4511140849002</c:v>
                </c:pt>
                <c:pt idx="162">
                  <c:v>-1360.5843749904002</c:v>
                </c:pt>
                <c:pt idx="163">
                  <c:v>-1350.0576495364003</c:v>
                </c:pt>
                <c:pt idx="164">
                  <c:v>-1334.3442122689003</c:v>
                </c:pt>
                <c:pt idx="165">
                  <c:v>-1323.9196880329002</c:v>
                </c:pt>
                <c:pt idx="166">
                  <c:v>-1313.5360442841004</c:v>
                </c:pt>
                <c:pt idx="167">
                  <c:v>-1298.0372295744</c:v>
                </c:pt>
                <c:pt idx="168">
                  <c:v>-1287.7557870436003</c:v>
                </c:pt>
                <c:pt idx="169">
                  <c:v>-1272.4102741609001</c:v>
                </c:pt>
                <c:pt idx="170">
                  <c:v>-1262.2310328481003</c:v>
                </c:pt>
                <c:pt idx="171">
                  <c:v>-1252.0926720225002</c:v>
                </c:pt>
                <c:pt idx="172">
                  <c:v>-1241.9951916841001</c:v>
                </c:pt>
                <c:pt idx="173">
                  <c:v>-1236.9617816976004</c:v>
                </c:pt>
                <c:pt idx="174">
                  <c:v>-1226.9256220900002</c:v>
                </c:pt>
                <c:pt idx="175">
                  <c:v>-1216.9303429695999</c:v>
                </c:pt>
                <c:pt idx="176">
                  <c:v>-1211.9480335921003</c:v>
                </c:pt>
                <c:pt idx="177">
                  <c:v>-1206.9759443364003</c:v>
                </c:pt>
                <c:pt idx="178">
                  <c:v>-1202.0140752025002</c:v>
                </c:pt>
                <c:pt idx="179">
                  <c:v>-1197.0624261904002</c:v>
                </c:pt>
                <c:pt idx="180">
                  <c:v>-1192.1209973001</c:v>
                </c:pt>
                <c:pt idx="181">
                  <c:v>-1187.1897885316002</c:v>
                </c:pt>
                <c:pt idx="182">
                  <c:v>-1182.2687998849003</c:v>
                </c:pt>
                <c:pt idx="183">
                  <c:v>-1177.3580313600003</c:v>
                </c:pt>
                <c:pt idx="184">
                  <c:v>-1177.3580313600003</c:v>
                </c:pt>
                <c:pt idx="185">
                  <c:v>-1172.4574829569001</c:v>
                </c:pt>
                <c:pt idx="186">
                  <c:v>-1167.5671546756</c:v>
                </c:pt>
                <c:pt idx="187">
                  <c:v>-1167.5671546756</c:v>
                </c:pt>
                <c:pt idx="188">
                  <c:v>-1162.6870465161003</c:v>
                </c:pt>
                <c:pt idx="189">
                  <c:v>-1162.6870465161003</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-1124.0141056248999</c:v>
                </c:pt>
                <c:pt idx="207">
                  <c:v>-1124.0141056248999</c:v>
                </c:pt>
                <c:pt idx="208">
                  <c:v>-1119.2259785616</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-1067.2311089041002</c:v>
                </c:pt>
                <c:pt idx="226">
                  <c:v>-1062.5656233024001</c:v>
                </c:pt>
                <c:pt idx="227">
                  <c:v>-1062.5656233024001</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-1030.1933875009001</c:v>
                </c:pt>
                <c:pt idx="237">
                  <c:v>-1025.6096628736</c:v>
                </c:pt>
                <c:pt idx="238">
                  <c:v>-1021.0361583681002</c:v>
                </c:pt>
                <c:pt idx="239">
                  <c:v>-1016.4728739844002</c:v>
                </c:pt>
                <c:pt idx="240">
                  <c:v>-1011.9198097225002</c:v>
                </c:pt>
                <c:pt idx="241">
                  <c:v>-1011.9198097225002</c:v>
                </c:pt>
                <c:pt idx="242">
                  <c:v>-1007.3769655824001</c:v>
                </c:pt>
                <c:pt idx="243">
                  <c:v>-1002.8443415641001</c:v>
                </c:pt>
                <c:pt idx="244">
                  <c:v>-998.32193766760031</c:v>
                </c:pt>
                <c:pt idx="245">
                  <c:v>-993.80975389290029</c:v>
                </c:pt>
                <c:pt idx="246">
                  <c:v>-989.30779024000014</c:v>
                </c:pt>
                <c:pt idx="247">
                  <c:v>-984.8160467089001</c:v>
                </c:pt>
                <c:pt idx="248">
                  <c:v>-980.33452329960005</c:v>
                </c:pt>
                <c:pt idx="249">
                  <c:v>-975.86322001210033</c:v>
                </c:pt>
                <c:pt idx="250">
                  <c:v>-971.40213684640014</c:v>
                </c:pt>
                <c:pt idx="251">
                  <c:v>-966.95127380250017</c:v>
                </c:pt>
                <c:pt idx="252">
                  <c:v>-962.51063088040007</c:v>
                </c:pt>
                <c:pt idx="253">
                  <c:v>-962.51063088040007</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-923.00475006250019</c:v>
                </c:pt>
                <c:pt idx="263">
                  <c:v>-918.6663083584001</c:v>
                </c:pt>
                <c:pt idx="264">
                  <c:v>-918.6663083584001</c:v>
                </c:pt>
                <c:pt idx="265">
                  <c:v>-914.3380867761</c:v>
                </c:pt>
                <c:pt idx="266">
                  <c:v>-910.02008531560023</c:v>
                </c:pt>
                <c:pt idx="267">
                  <c:v>-905.71230397690022</c:v>
                </c:pt>
                <c:pt idx="268">
                  <c:v>-901.41474276000019</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-867.40217740960031</c:v>
                </c:pt>
                <c:pt idx="279">
                  <c:v>-867.40217740960031</c:v>
                </c:pt>
                <c:pt idx="280">
                  <c:v>-863.19659728890019</c:v>
                </c:pt>
                <c:pt idx="281">
                  <c:v>-859.00123729000018</c:v>
                </c:pt>
                <c:pt idx="282">
                  <c:v>-859.00123729000018</c:v>
                </c:pt>
                <c:pt idx="283">
                  <c:v>-854.81609741290015</c:v>
                </c:pt>
                <c:pt idx="284">
                  <c:v>-850.64117765760011</c:v>
                </c:pt>
                <c:pt idx="285">
                  <c:v>-846.47647802410029</c:v>
                </c:pt>
                <c:pt idx="286">
                  <c:v>-846.47647802410029</c:v>
                </c:pt>
                <c:pt idx="287">
                  <c:v>-842.32199851240023</c:v>
                </c:pt>
                <c:pt idx="288">
                  <c:v>-838.17773912250016</c:v>
                </c:pt>
                <c:pt idx="289">
                  <c:v>-834.04369985440007</c:v>
                </c:pt>
                <c:pt idx="290">
                  <c:v>-829.91988070809998</c:v>
                </c:pt>
                <c:pt idx="291">
                  <c:v>-825.80628168360022</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-825.80628168360022</c:v>
                </c:pt>
                <c:pt idx="324">
                  <c:v>-825.80628168360022</c:v>
                </c:pt>
                <c:pt idx="325">
                  <c:v>-825.80628168360022</c:v>
                </c:pt>
                <c:pt idx="326">
                  <c:v>-825.80628168360022</c:v>
                </c:pt>
                <c:pt idx="327">
                  <c:v>-825.80628168360022</c:v>
                </c:pt>
                <c:pt idx="328">
                  <c:v>-825.80628168360022</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-825.80628168360022</c:v>
                </c:pt>
                <c:pt idx="346">
                  <c:v>-825.80628168360022</c:v>
                </c:pt>
                <c:pt idx="347">
                  <c:v>-825.80628168360022</c:v>
                </c:pt>
                <c:pt idx="348">
                  <c:v>-825.80628168360022</c:v>
                </c:pt>
                <c:pt idx="349">
                  <c:v>-829.91988070809998</c:v>
                </c:pt>
                <c:pt idx="350">
                  <c:v>-829.91988070809998</c:v>
                </c:pt>
                <c:pt idx="351">
                  <c:v>-834.04369985440007</c:v>
                </c:pt>
                <c:pt idx="352">
                  <c:v>-834.04369985440007</c:v>
                </c:pt>
                <c:pt idx="353">
                  <c:v>-838.17773912250016</c:v>
                </c:pt>
                <c:pt idx="354">
                  <c:v>-838.17773912250016</c:v>
                </c:pt>
                <c:pt idx="355">
                  <c:v>-842.32199851240023</c:v>
                </c:pt>
                <c:pt idx="356">
                  <c:v>-842.32199851240023</c:v>
                </c:pt>
                <c:pt idx="357">
                  <c:v>-846.47647802410029</c:v>
                </c:pt>
                <c:pt idx="358">
                  <c:v>-846.47647802410029</c:v>
                </c:pt>
                <c:pt idx="359">
                  <c:v>-850.64117765760011</c:v>
                </c:pt>
                <c:pt idx="360">
                  <c:v>-854.81609741290015</c:v>
                </c:pt>
                <c:pt idx="361">
                  <c:v>-859.00123729000018</c:v>
                </c:pt>
                <c:pt idx="362">
                  <c:v>-859.00123729000018</c:v>
                </c:pt>
                <c:pt idx="363">
                  <c:v>-863.19659728890019</c:v>
                </c:pt>
                <c:pt idx="364">
                  <c:v>-863.19659728890019</c:v>
                </c:pt>
                <c:pt idx="365">
                  <c:v>-867.40217740960031</c:v>
                </c:pt>
                <c:pt idx="366">
                  <c:v>-867.40217740960031</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-901.41474276000019</c:v>
                </c:pt>
                <c:pt idx="380">
                  <c:v>-901.41474276000019</c:v>
                </c:pt>
                <c:pt idx="381">
                  <c:v>-905.71230397690022</c:v>
                </c:pt>
                <c:pt idx="382">
                  <c:v>-905.71230397690022</c:v>
                </c:pt>
                <c:pt idx="383">
                  <c:v>-910.02008531560023</c:v>
                </c:pt>
                <c:pt idx="384">
                  <c:v>-910.02008531560023</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-923.00475006250019</c:v>
                </c:pt>
                <c:pt idx="394">
                  <c:v>-923.00475006250019</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-962.51063088040007</c:v>
                </c:pt>
                <c:pt idx="410">
                  <c:v>-962.51063088040007</c:v>
                </c:pt>
                <c:pt idx="411">
                  <c:v>-966.95127380250017</c:v>
                </c:pt>
                <c:pt idx="412">
                  <c:v>-966.95127380250017</c:v>
                </c:pt>
                <c:pt idx="413">
                  <c:v>-971.40213684640014</c:v>
                </c:pt>
                <c:pt idx="414">
                  <c:v>-971.40213684640014</c:v>
                </c:pt>
                <c:pt idx="415">
                  <c:v>-975.86322001210033</c:v>
                </c:pt>
                <c:pt idx="416">
                  <c:v>-980.33452329960005</c:v>
                </c:pt>
                <c:pt idx="417">
                  <c:v>-980.33452329960005</c:v>
                </c:pt>
                <c:pt idx="418">
                  <c:v>-984.8160467089001</c:v>
                </c:pt>
                <c:pt idx="419">
                  <c:v>-984.8160467089001</c:v>
                </c:pt>
                <c:pt idx="420">
                  <c:v>-984.8160467089001</c:v>
                </c:pt>
                <c:pt idx="421">
                  <c:v>-989.30779024000014</c:v>
                </c:pt>
                <c:pt idx="422">
                  <c:v>-989.30779024000014</c:v>
                </c:pt>
                <c:pt idx="423">
                  <c:v>-993.80975389290029</c:v>
                </c:pt>
                <c:pt idx="424">
                  <c:v>-993.80975389290029</c:v>
                </c:pt>
                <c:pt idx="425">
                  <c:v>-998.32193766760031</c:v>
                </c:pt>
                <c:pt idx="426">
                  <c:v>-998.32193766760031</c:v>
                </c:pt>
                <c:pt idx="427">
                  <c:v>-1002.8443415641001</c:v>
                </c:pt>
                <c:pt idx="428">
                  <c:v>-1002.8443415641001</c:v>
                </c:pt>
                <c:pt idx="429">
                  <c:v>-1007.3769655824001</c:v>
                </c:pt>
                <c:pt idx="430">
                  <c:v>-1007.3769655824001</c:v>
                </c:pt>
                <c:pt idx="431">
                  <c:v>-1011.9198097225002</c:v>
                </c:pt>
                <c:pt idx="432">
                  <c:v>-1011.9198097225002</c:v>
                </c:pt>
                <c:pt idx="433">
                  <c:v>-1016.4728739844002</c:v>
                </c:pt>
                <c:pt idx="434">
                  <c:v>-1016.4728739844002</c:v>
                </c:pt>
                <c:pt idx="435">
                  <c:v>-1021.0361583681002</c:v>
                </c:pt>
                <c:pt idx="436">
                  <c:v>-1021.0361583681002</c:v>
                </c:pt>
                <c:pt idx="437">
                  <c:v>-1025.6096628736</c:v>
                </c:pt>
                <c:pt idx="438">
                  <c:v>-1025.6096628736</c:v>
                </c:pt>
                <c:pt idx="439">
                  <c:v>-1025.6096628736</c:v>
                </c:pt>
                <c:pt idx="440">
                  <c:v>-1030.1933875009001</c:v>
                </c:pt>
                <c:pt idx="441">
                  <c:v>-1030.1933875009001</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-1062.5656233024001</c:v>
                </c:pt>
                <c:pt idx="460">
                  <c:v>-1062.5656233024001</c:v>
                </c:pt>
                <c:pt idx="461">
                  <c:v>-1067.2311089041002</c:v>
                </c:pt>
                <c:pt idx="462">
                  <c:v>-1067.2311089041002</c:v>
                </c:pt>
                <c:pt idx="463">
                  <c:v>-1067.2311089041002</c:v>
                </c:pt>
                <c:pt idx="464">
                  <c:v>-1067.2311089041002</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c:v>
                </c:pt>
                <c:pt idx="502">
                  <c:v>-1119.2259785616</c:v>
                </c:pt>
                <c:pt idx="503">
                  <c:v>-1119.2259785616</c:v>
                </c:pt>
                <c:pt idx="504">
                  <c:v>-1119.2259785616</c:v>
                </c:pt>
                <c:pt idx="505">
                  <c:v>-1124.0141056248999</c:v>
                </c:pt>
                <c:pt idx="506">
                  <c:v>-1124.0141056248999</c:v>
                </c:pt>
                <c:pt idx="507">
                  <c:v>-1124.0141056248999</c:v>
                </c:pt>
                <c:pt idx="508">
                  <c:v>-1124.0141056248999</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-1162.6870465161003</c:v>
                </c:pt>
                <c:pt idx="537">
                  <c:v>-1162.6870465161003</c:v>
                </c:pt>
                <c:pt idx="538">
                  <c:v>-1162.6870465161003</c:v>
                </c:pt>
                <c:pt idx="539">
                  <c:v>-1162.6870465161003</c:v>
                </c:pt>
                <c:pt idx="540">
                  <c:v>-1162.6870465161003</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-1177.3580313600003</c:v>
                </c:pt>
                <c:pt idx="550">
                  <c:v>-1177.3580313600003</c:v>
                </c:pt>
                <c:pt idx="551">
                  <c:v>-1177.3580313600003</c:v>
                </c:pt>
                <c:pt idx="552">
                  <c:v>-1177.3580313600003</c:v>
                </c:pt>
                <c:pt idx="553">
                  <c:v>-1177.3580313600003</c:v>
                </c:pt>
                <c:pt idx="554">
                  <c:v>-1177.3580313600003</c:v>
                </c:pt>
                <c:pt idx="555">
                  <c:v>-1182.2687998849003</c:v>
                </c:pt>
                <c:pt idx="556">
                  <c:v>-1182.2687998849003</c:v>
                </c:pt>
                <c:pt idx="557">
                  <c:v>-1182.2687998849003</c:v>
                </c:pt>
                <c:pt idx="558">
                  <c:v>-1182.2687998849003</c:v>
                </c:pt>
                <c:pt idx="559">
                  <c:v>-1182.2687998849003</c:v>
                </c:pt>
                <c:pt idx="560">
                  <c:v>-1182.2687998849003</c:v>
                </c:pt>
                <c:pt idx="561">
                  <c:v>-1182.2687998849003</c:v>
                </c:pt>
                <c:pt idx="562">
                  <c:v>-1177.3580313600003</c:v>
                </c:pt>
                <c:pt idx="563">
                  <c:v>-1177.3580313600003</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-1062.5656233024001</c:v>
                </c:pt>
                <c:pt idx="575">
                  <c:v>-1048.6304872281</c:v>
                </c:pt>
                <c:pt idx="576">
                  <c:v>-1039.3914971209003</c:v>
                </c:pt>
                <c:pt idx="577">
                  <c:v>-1025.6096628736</c:v>
                </c:pt>
                <c:pt idx="578">
                  <c:v>-1011.9198097225002</c:v>
                </c:pt>
                <c:pt idx="579">
                  <c:v>-998.32193766760031</c:v>
                </c:pt>
                <c:pt idx="580">
                  <c:v>-984.8160467089001</c:v>
                </c:pt>
                <c:pt idx="581">
                  <c:v>-971.40213684640014</c:v>
                </c:pt>
                <c:pt idx="582">
                  <c:v>-962.51063088040007</c:v>
                </c:pt>
                <c:pt idx="583">
                  <c:v>-944.85026041000015</c:v>
                </c:pt>
                <c:pt idx="584">
                  <c:v>-931.71229383610023</c:v>
                </c:pt>
                <c:pt idx="585">
                  <c:v>-918.6663083584001</c:v>
                </c:pt>
                <c:pt idx="586">
                  <c:v>-905.71230397690022</c:v>
                </c:pt>
                <c:pt idx="587">
                  <c:v>-892.85028069160001</c:v>
                </c:pt>
                <c:pt idx="588">
                  <c:v>-880.08023850250015</c:v>
                </c:pt>
                <c:pt idx="589">
                  <c:v>-867.40217740960031</c:v>
                </c:pt>
                <c:pt idx="590">
                  <c:v>-854.81609741290015</c:v>
                </c:pt>
                <c:pt idx="591">
                  <c:v>-842.32199851240023</c:v>
                </c:pt>
                <c:pt idx="592">
                  <c:v>-829.91988070809998</c:v>
                </c:pt>
                <c:pt idx="593">
                  <c:v>-813.52680534090007</c:v>
                </c:pt>
                <c:pt idx="594">
                  <c:v>-805.39158838810022</c:v>
                </c:pt>
                <c:pt idx="595">
                  <c:v>-793.26541387240002</c:v>
                </c:pt>
                <c:pt idx="596">
                  <c:v>-781.23122045290017</c:v>
                </c:pt>
                <c:pt idx="597">
                  <c:v>-773.25952544890004</c:v>
                </c:pt>
                <c:pt idx="598">
                  <c:v>-761.37863385640014</c:v>
                </c:pt>
                <c:pt idx="599">
                  <c:v>-753.50914007040012</c:v>
                </c:pt>
                <c:pt idx="600">
                  <c:v>-741.78155030490018</c:v>
                </c:pt>
                <c:pt idx="601">
                  <c:v>-734.01425773690005</c:v>
                </c:pt>
                <c:pt idx="602">
                  <c:v>-722.43996979840017</c:v>
                </c:pt>
                <c:pt idx="603">
                  <c:v>-714.77487844840016</c:v>
                </c:pt>
                <c:pt idx="604">
                  <c:v>-703.35389233690012</c:v>
                </c:pt>
                <c:pt idx="605">
                  <c:v>-695.79100220490011</c:v>
                </c:pt>
                <c:pt idx="606">
                  <c:v>-684.52331792040025</c:v>
                </c:pt>
                <c:pt idx="607">
                  <c:v>-677.06262900640002</c:v>
                </c:pt>
                <c:pt idx="608">
                  <c:v>-665.9482465489001</c:v>
                </c:pt>
                <c:pt idx="609">
                  <c:v>-658.5897588529001</c:v>
                </c:pt>
                <c:pt idx="610">
                  <c:v>-651.27215164410018</c:v>
                </c:pt>
                <c:pt idx="611">
                  <c:v>-640.37239174440003</c:v>
                </c:pt>
                <c:pt idx="612">
                  <c:v>-633.15698575360022</c:v>
                </c:pt>
                <c:pt idx="613">
                  <c:v>-625.98246025000014</c:v>
                </c:pt>
                <c:pt idx="614">
                  <c:v>-622.41052768090015</c:v>
                </c:pt>
                <c:pt idx="615">
                  <c:v>-615.29732290810011</c:v>
                </c:pt>
                <c:pt idx="616">
                  <c:v>-608.22499862250004</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-526.54578519690017</c:v>
                </c:pt>
                <c:pt idx="627">
                  <c:v>-516.7497984516001</c:v>
                </c:pt>
                <c:pt idx="628">
                  <c:v>-510.27024123040013</c:v>
                </c:pt>
                <c:pt idx="629">
                  <c:v>-500.62755631210013</c:v>
                </c:pt>
                <c:pt idx="630">
                  <c:v>-494.25020030890011</c:v>
                </c:pt>
                <c:pt idx="631">
                  <c:v>-484.76081721760011</c:v>
                </c:pt>
                <c:pt idx="632">
                  <c:v>-478.48566243240015</c:v>
                </c:pt>
                <c:pt idx="633">
                  <c:v>-469.1495811681001</c:v>
                </c:pt>
                <c:pt idx="634">
                  <c:v>-462.97662760090014</c:v>
                </c:pt>
                <c:pt idx="635">
                  <c:v>-453.7938481636001</c:v>
                </c:pt>
                <c:pt idx="636">
                  <c:v>-447.7230958144001</c:v>
                </c:pt>
                <c:pt idx="637">
                  <c:v>-441.69322395239999</c:v>
                </c:pt>
                <c:pt idx="638">
                  <c:v>-435.70423257760007</c:v>
                </c:pt>
                <c:pt idx="639">
                  <c:v>-429.75612169000004</c:v>
                </c:pt>
                <c:pt idx="640">
                  <c:v>-423.84889128960009</c:v>
                </c:pt>
                <c:pt idx="641">
                  <c:v>-417.98254137640009</c:v>
                </c:pt>
                <c:pt idx="642">
                  <c:v>-412.15707195040005</c:v>
                </c:pt>
                <c:pt idx="643">
                  <c:v>-409.25966742010007</c:v>
                </c:pt>
                <c:pt idx="644">
                  <c:v>-406.37248301160008</c:v>
                </c:pt>
                <c:pt idx="645">
                  <c:v>-400.62877456000007</c:v>
                </c:pt>
                <c:pt idx="646">
                  <c:v>-397.77225051690004</c:v>
                </c:pt>
                <c:pt idx="647">
                  <c:v>-394.92594659560007</c:v>
                </c:pt>
                <c:pt idx="648">
                  <c:v>-392.08986279610002</c:v>
                </c:pt>
                <c:pt idx="649">
                  <c:v>-389.26399911840014</c:v>
                </c:pt>
                <c:pt idx="650">
                  <c:v>-383.64293212839999</c:v>
                </c:pt>
                <c:pt idx="651">
                  <c:v>-380.84772881610007</c:v>
                </c:pt>
                <c:pt idx="652">
                  <c:v>-378.06274562560003</c:v>
                </c:pt>
                <c:pt idx="653">
                  <c:v>-375.28798255690009</c:v>
                </c:pt>
                <c:pt idx="654">
                  <c:v>-372.52343961000008</c:v>
                </c:pt>
                <c:pt idx="655">
                  <c:v>-369.76911678490001</c:v>
                </c:pt>
                <c:pt idx="656">
                  <c:v>-367.02501408160003</c:v>
                </c:pt>
                <c:pt idx="657">
                  <c:v>-364.29113150010005</c:v>
                </c:pt>
                <c:pt idx="658">
                  <c:v>-361.56746904040011</c:v>
                </c:pt>
                <c:pt idx="659">
                  <c:v>-358.85402670250005</c:v>
                </c:pt>
                <c:pt idx="660">
                  <c:v>-356.15080448640003</c:v>
                </c:pt>
                <c:pt idx="661">
                  <c:v>-356.15080448640003</c:v>
                </c:pt>
                <c:pt idx="662">
                  <c:v>-353.45780239210006</c:v>
                </c:pt>
                <c:pt idx="663">
                  <c:v>-350.77502041960003</c:v>
                </c:pt>
                <c:pt idx="664">
                  <c:v>-348.10245856890009</c:v>
                </c:pt>
                <c:pt idx="665">
                  <c:v>-348.10245856890009</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-332.28171002250008</c:v>
                </c:pt>
                <c:pt idx="674">
                  <c:v>-329.68068902440001</c:v>
                </c:pt>
                <c:pt idx="675">
                  <c:v>-327.08988814810004</c:v>
                </c:pt>
                <c:pt idx="676">
                  <c:v>-324.50930739360001</c:v>
                </c:pt>
                <c:pt idx="677">
                  <c:v>-321.93894676090008</c:v>
                </c:pt>
                <c:pt idx="678">
                  <c:v>-321.93894676090008</c:v>
                </c:pt>
                <c:pt idx="679">
                  <c:v>-319.37880625000003</c:v>
                </c:pt>
                <c:pt idx="680">
                  <c:v>-316.82888586089996</c:v>
                </c:pt>
                <c:pt idx="681">
                  <c:v>-314.28918559360011</c:v>
                </c:pt>
                <c:pt idx="682">
                  <c:v>-311.75970544810002</c:v>
                </c:pt>
                <c:pt idx="683">
                  <c:v>-309.24044542440009</c:v>
                </c:pt>
                <c:pt idx="684">
                  <c:v>-309.24044542440009</c:v>
                </c:pt>
                <c:pt idx="685">
                  <c:v>-306.73140552250004</c:v>
                </c:pt>
                <c:pt idx="686">
                  <c:v>-304.23258574239998</c:v>
                </c:pt>
                <c:pt idx="687">
                  <c:v>-301.74398608410007</c:v>
                </c:pt>
                <c:pt idx="688">
                  <c:v>-299.26560654760004</c:v>
                </c:pt>
                <c:pt idx="689">
                  <c:v>-299.26560654760004</c:v>
                </c:pt>
                <c:pt idx="690">
                  <c:v>-296.79744713290006</c:v>
                </c:pt>
                <c:pt idx="691">
                  <c:v>-294.33950784000007</c:v>
                </c:pt>
                <c:pt idx="692">
                  <c:v>-294.33950784000007</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-279.80649464039999</c:v>
                </c:pt>
                <c:pt idx="713">
                  <c:v>-279.80649464039999</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-265.64140582560003</c:v>
                </c:pt>
                <c:pt idx="727">
                  <c:v>-265.64140582560003</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-251.84424139560002</c:v>
                </c:pt>
                <c:pt idx="737">
                  <c:v>-251.84424139560002</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-251.84424139560002</c:v>
                </c:pt>
                <c:pt idx="763">
                  <c:v>-251.84424139560002</c:v>
                </c:pt>
                <c:pt idx="764">
                  <c:v>-251.84424139560002</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-251.84424139560002</c:v>
                </c:pt>
                <c:pt idx="776">
                  <c:v>-251.84424139560002</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-251.84424139560002</c:v>
                </c:pt>
                <c:pt idx="807">
                  <c:v>-251.84424139560002</c:v>
                </c:pt>
                <c:pt idx="808">
                  <c:v>-254.11821849610004</c:v>
                </c:pt>
                <c:pt idx="809">
                  <c:v>-256.40241571839999</c:v>
                </c:pt>
                <c:pt idx="810">
                  <c:v>-256.40241571839999</c:v>
                </c:pt>
                <c:pt idx="811">
                  <c:v>-258.69683306250005</c:v>
                </c:pt>
                <c:pt idx="812">
                  <c:v>-261.00147052840009</c:v>
                </c:pt>
                <c:pt idx="813">
                  <c:v>-263.31632811610001</c:v>
                </c:pt>
                <c:pt idx="814">
                  <c:v>-265.64140582560003</c:v>
                </c:pt>
                <c:pt idx="815">
                  <c:v>-265.64140582560003</c:v>
                </c:pt>
                <c:pt idx="816">
                  <c:v>-267.97670365690004</c:v>
                </c:pt>
                <c:pt idx="817">
                  <c:v>-270.32222161000004</c:v>
                </c:pt>
                <c:pt idx="818">
                  <c:v>-272.67795968490003</c:v>
                </c:pt>
                <c:pt idx="819">
                  <c:v>-275.04391788160007</c:v>
                </c:pt>
                <c:pt idx="820">
                  <c:v>-277.42009620010003</c:v>
                </c:pt>
                <c:pt idx="821">
                  <c:v>-277.42009620010003</c:v>
                </c:pt>
                <c:pt idx="822">
                  <c:v>-279.80649464039999</c:v>
                </c:pt>
                <c:pt idx="823">
                  <c:v>-282.20311320250005</c:v>
                </c:pt>
                <c:pt idx="824">
                  <c:v>-284.60995188640004</c:v>
                </c:pt>
                <c:pt idx="825">
                  <c:v>-287.02701069210002</c:v>
                </c:pt>
                <c:pt idx="826">
                  <c:v>-289.45428961960005</c:v>
                </c:pt>
                <c:pt idx="827">
                  <c:v>-289.45428961960005</c:v>
                </c:pt>
                <c:pt idx="828">
                  <c:v>-291.89178866890001</c:v>
                </c:pt>
                <c:pt idx="829">
                  <c:v>-294.33950784000007</c:v>
                </c:pt>
                <c:pt idx="830">
                  <c:v>-296.79744713290006</c:v>
                </c:pt>
                <c:pt idx="831">
                  <c:v>-299.26560654760004</c:v>
                </c:pt>
                <c:pt idx="832">
                  <c:v>-301.74398608410007</c:v>
                </c:pt>
                <c:pt idx="833">
                  <c:v>-301.74398608410007</c:v>
                </c:pt>
                <c:pt idx="834">
                  <c:v>-304.23258574239998</c:v>
                </c:pt>
                <c:pt idx="835">
                  <c:v>-306.73140552250004</c:v>
                </c:pt>
                <c:pt idx="836">
                  <c:v>-309.24044542440009</c:v>
                </c:pt>
                <c:pt idx="837">
                  <c:v>-311.75970544810002</c:v>
                </c:pt>
                <c:pt idx="838">
                  <c:v>-314.28918559360011</c:v>
                </c:pt>
                <c:pt idx="839">
                  <c:v>-316.82888586089996</c:v>
                </c:pt>
                <c:pt idx="840">
                  <c:v>-316.82888586089996</c:v>
                </c:pt>
                <c:pt idx="841">
                  <c:v>-319.37880625000003</c:v>
                </c:pt>
                <c:pt idx="842">
                  <c:v>-321.93894676090008</c:v>
                </c:pt>
                <c:pt idx="843">
                  <c:v>-324.50930739360001</c:v>
                </c:pt>
                <c:pt idx="844">
                  <c:v>-327.08988814810004</c:v>
                </c:pt>
                <c:pt idx="845">
                  <c:v>-329.68068902440001</c:v>
                </c:pt>
                <c:pt idx="846">
                  <c:v>-332.28171002250008</c:v>
                </c:pt>
                <c:pt idx="847">
                  <c:v>-334.89295114240014</c:v>
                </c:pt>
                <c:pt idx="848">
                  <c:v>-334.89295114240014</c:v>
                </c:pt>
                <c:pt idx="849">
                  <c:v>-337.51441238410007</c:v>
                </c:pt>
                <c:pt idx="850">
                  <c:v>-340.14609374760005</c:v>
                </c:pt>
                <c:pt idx="851">
                  <c:v>-342.78799523290002</c:v>
                </c:pt>
                <c:pt idx="852">
                  <c:v>-345.44011684000003</c:v>
                </c:pt>
                <c:pt idx="853">
                  <c:v>-348.10245856890009</c:v>
                </c:pt>
                <c:pt idx="854">
                  <c:v>-350.77502041960003</c:v>
                </c:pt>
                <c:pt idx="855">
                  <c:v>-353.45780239210006</c:v>
                </c:pt>
                <c:pt idx="856">
                  <c:v>-356.15080448640003</c:v>
                </c:pt>
                <c:pt idx="857">
                  <c:v>-358.85402670250005</c:v>
                </c:pt>
                <c:pt idx="858">
                  <c:v>-361.56746904040011</c:v>
                </c:pt>
                <c:pt idx="859">
                  <c:v>-364.29113150010005</c:v>
                </c:pt>
                <c:pt idx="860">
                  <c:v>-367.02501408160003</c:v>
                </c:pt>
                <c:pt idx="861">
                  <c:v>-369.76911678490001</c:v>
                </c:pt>
                <c:pt idx="862">
                  <c:v>-372.52343961000008</c:v>
                </c:pt>
                <c:pt idx="863">
                  <c:v>-375.28798255690009</c:v>
                </c:pt>
                <c:pt idx="864">
                  <c:v>-378.06274562560003</c:v>
                </c:pt>
                <c:pt idx="865">
                  <c:v>-383.64293212839999</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-412.15707195040005</c:v>
                </c:pt>
                <c:pt idx="874">
                  <c:v>-415.06469660250008</c:v>
                </c:pt>
                <c:pt idx="875">
                  <c:v>-417.98254137640009</c:v>
                </c:pt>
                <c:pt idx="876">
                  <c:v>-420.91060627210004</c:v>
                </c:pt>
                <c:pt idx="877">
                  <c:v>-426.79739642890002</c:v>
                </c:pt>
                <c:pt idx="878">
                  <c:v>-429.75612169000004</c:v>
                </c:pt>
                <c:pt idx="879">
                  <c:v>-432.72506707290012</c:v>
                </c:pt>
                <c:pt idx="880">
                  <c:v>-435.70423257760007</c:v>
                </c:pt>
                <c:pt idx="881">
                  <c:v>-441.69322395239999</c:v>
                </c:pt>
                <c:pt idx="882">
                  <c:v>-444.70304982250008</c:v>
                </c:pt>
                <c:pt idx="883">
                  <c:v>-447.7230958144001</c:v>
                </c:pt>
                <c:pt idx="884">
                  <c:v>-450.75336192810005</c:v>
                </c:pt>
                <c:pt idx="885">
                  <c:v>-456.84455452090003</c:v>
                </c:pt>
                <c:pt idx="886">
                  <c:v>-459.90548100000007</c:v>
                </c:pt>
                <c:pt idx="887">
                  <c:v>-462.97662760090014</c:v>
                </c:pt>
                <c:pt idx="888">
                  <c:v>-466.05799432360004</c:v>
                </c:pt>
                <c:pt idx="889">
                  <c:v>-469.1495811681001</c:v>
                </c:pt>
                <c:pt idx="890">
                  <c:v>-472.25138813440003</c:v>
                </c:pt>
                <c:pt idx="891">
                  <c:v>-478.48566243240015</c:v>
                </c:pt>
                <c:pt idx="892">
                  <c:v>-481.6181297641001</c:v>
                </c:pt>
                <c:pt idx="893">
                  <c:v>-484.76081721760011</c:v>
                </c:pt>
                <c:pt idx="894">
                  <c:v>-487.91372479290004</c:v>
                </c:pt>
                <c:pt idx="895">
                  <c:v>-491.07685249000008</c:v>
                </c:pt>
                <c:pt idx="896">
                  <c:v>-494.25020030890011</c:v>
                </c:pt>
                <c:pt idx="897">
                  <c:v>-500.62755631210013</c:v>
                </c:pt>
                <c:pt idx="898">
                  <c:v>-503.83156449640006</c:v>
                </c:pt>
                <c:pt idx="899">
                  <c:v>-507.0457928025001</c:v>
                </c:pt>
                <c:pt idx="900">
                  <c:v>-510.27024123040013</c:v>
                </c:pt>
                <c:pt idx="901">
                  <c:v>-513.50490978010009</c:v>
                </c:pt>
                <c:pt idx="902">
                  <c:v>-516.7497984516001</c:v>
                </c:pt>
                <c:pt idx="903">
                  <c:v>-523.27023616000008</c:v>
                </c:pt>
                <c:pt idx="904">
                  <c:v>-526.54578519690017</c:v>
                </c:pt>
                <c:pt idx="905">
                  <c:v>-529.83155435560013</c:v>
                </c:pt>
                <c:pt idx="906">
                  <c:v>-533.12754363609997</c:v>
                </c:pt>
                <c:pt idx="907">
                  <c:v>-536.43375303840003</c:v>
                </c:pt>
                <c:pt idx="908">
                  <c:v>-539.75018256250007</c:v>
                </c:pt>
                <c:pt idx="909">
                  <c:v>-543.07683220840011</c:v>
                </c:pt>
                <c:pt idx="910">
                  <c:v>-546.41370197610013</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-597.69316310760018</c:v>
                </c:pt>
                <c:pt idx="929">
                  <c:v>-601.19355482410003</c:v>
                </c:pt>
                <c:pt idx="930">
                  <c:v>-604.7041666624001</c:v>
                </c:pt>
                <c:pt idx="931">
                  <c:v>-608.22499862250004</c:v>
                </c:pt>
                <c:pt idx="932">
                  <c:v>-611.75605070440008</c:v>
                </c:pt>
                <c:pt idx="933">
                  <c:v>-615.29732290810011</c:v>
                </c:pt>
                <c:pt idx="934">
                  <c:v>-618.84881523359991</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-654.92584518760009</c:v>
                </c:pt>
                <c:pt idx="945">
                  <c:v>-658.5897588529001</c:v>
                </c:pt>
                <c:pt idx="946">
                  <c:v>-662.26389264000011</c:v>
                </c:pt>
                <c:pt idx="947">
                  <c:v>-665.9482465489001</c:v>
                </c:pt>
                <c:pt idx="948">
                  <c:v>-669.6428205796002</c:v>
                </c:pt>
                <c:pt idx="949">
                  <c:v>-673.34761473210006</c:v>
                </c:pt>
                <c:pt idx="950">
                  <c:v>-677.06262900640002</c:v>
                </c:pt>
                <c:pt idx="951">
                  <c:v>-680.78786340250008</c:v>
                </c:pt>
                <c:pt idx="952">
                  <c:v>-684.52331792040025</c:v>
                </c:pt>
                <c:pt idx="953">
                  <c:v>-688.26899256010017</c:v>
                </c:pt>
                <c:pt idx="954">
                  <c:v>-692.02488732159998</c:v>
                </c:pt>
                <c:pt idx="955">
                  <c:v>-695.79100220490011</c:v>
                </c:pt>
                <c:pt idx="956">
                  <c:v>-699.56733721000012</c:v>
                </c:pt>
                <c:pt idx="957">
                  <c:v>-703.35389233690012</c:v>
                </c:pt>
                <c:pt idx="958">
                  <c:v>-707.15066758560022</c:v>
                </c:pt>
                <c:pt idx="959">
                  <c:v>-710.95766295609997</c:v>
                </c:pt>
                <c:pt idx="960">
                  <c:v>-714.77487844840016</c:v>
                </c:pt>
                <c:pt idx="961">
                  <c:v>-718.60231406250011</c:v>
                </c:pt>
                <c:pt idx="962">
                  <c:v>-722.43996979840017</c:v>
                </c:pt>
                <c:pt idx="963">
                  <c:v>-726.28784565610022</c:v>
                </c:pt>
                <c:pt idx="964">
                  <c:v>-730.14594163559991</c:v>
                </c:pt>
                <c:pt idx="965">
                  <c:v>-734.01425773690005</c:v>
                </c:pt>
                <c:pt idx="966">
                  <c:v>-737.89279396000006</c:v>
                </c:pt>
                <c:pt idx="967">
                  <c:v>-741.78155030490018</c:v>
                </c:pt>
                <c:pt idx="968">
                  <c:v>-745.68052677160028</c:v>
                </c:pt>
                <c:pt idx="969">
                  <c:v>-749.58972336010004</c:v>
                </c:pt>
                <c:pt idx="970">
                  <c:v>-753.50914007040012</c:v>
                </c:pt>
                <c:pt idx="971">
                  <c:v>-757.43877690250008</c:v>
                </c:pt>
                <c:pt idx="972">
                  <c:v>-761.37863385640014</c:v>
                </c:pt>
                <c:pt idx="973">
                  <c:v>-765.32871093210031</c:v>
                </c:pt>
                <c:pt idx="974">
                  <c:v>-765.32871093210031</c:v>
                </c:pt>
                <c:pt idx="975">
                  <c:v>-769.28900812960001</c:v>
                </c:pt>
                <c:pt idx="976">
                  <c:v>-773.25952544890004</c:v>
                </c:pt>
                <c:pt idx="977">
                  <c:v>-777.24026289000017</c:v>
                </c:pt>
                <c:pt idx="978">
                  <c:v>-781.23122045290017</c:v>
                </c:pt>
                <c:pt idx="979">
                  <c:v>-785.23239813760028</c:v>
                </c:pt>
                <c:pt idx="980">
                  <c:v>-789.24379594410004</c:v>
                </c:pt>
                <c:pt idx="981">
                  <c:v>-793.26541387240002</c:v>
                </c:pt>
                <c:pt idx="982">
                  <c:v>-797.2972519225001</c:v>
                </c:pt>
                <c:pt idx="983">
                  <c:v>-797.2972519225001</c:v>
                </c:pt>
                <c:pt idx="984">
                  <c:v>-801.33931009440016</c:v>
                </c:pt>
                <c:pt idx="985">
                  <c:v>-805.39158838810022</c:v>
                </c:pt>
                <c:pt idx="986">
                  <c:v>-809.45408680360003</c:v>
                </c:pt>
                <c:pt idx="987">
                  <c:v>-813.52680534090007</c:v>
                </c:pt>
                <c:pt idx="988">
                  <c:v>-817.60974400000009</c:v>
                </c:pt>
                <c:pt idx="989">
                  <c:v>-821.70290278090022</c:v>
                </c:pt>
                <c:pt idx="990">
                  <c:v>-821.70290278090022</c:v>
                </c:pt>
                <c:pt idx="991">
                  <c:v>-825.80628168360022</c:v>
                </c:pt>
                <c:pt idx="992">
                  <c:v>-829.91988070809998</c:v>
                </c:pt>
                <c:pt idx="993">
                  <c:v>-834.04369985440007</c:v>
                </c:pt>
                <c:pt idx="994">
                  <c:v>-838.17773912250016</c:v>
                </c:pt>
                <c:pt idx="995">
                  <c:v>-842.32199851240023</c:v>
                </c:pt>
                <c:pt idx="996">
                  <c:v>-842.32199851240023</c:v>
                </c:pt>
                <c:pt idx="997">
                  <c:v>-846.47647802410029</c:v>
                </c:pt>
                <c:pt idx="998">
                  <c:v>-850.64117765760011</c:v>
                </c:pt>
                <c:pt idx="999">
                  <c:v>-854.81609741290015</c:v>
                </c:pt>
                <c:pt idx="1000">
                  <c:v>-859.00123729000018</c:v>
                </c:pt>
                <c:pt idx="1001">
                  <c:v>-859.00123729000018</c:v>
                </c:pt>
                <c:pt idx="1002">
                  <c:v>-863.19659728890019</c:v>
                </c:pt>
                <c:pt idx="1003">
                  <c:v>-867.40217740960031</c:v>
                </c:pt>
                <c:pt idx="1004">
                  <c:v>-867.40217740960031</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-901.41474276000019</c:v>
                </c:pt>
                <c:pt idx="1025">
                  <c:v>-905.71230397690022</c:v>
                </c:pt>
                <c:pt idx="1026">
                  <c:v>-905.71230397690022</c:v>
                </c:pt>
                <c:pt idx="1027">
                  <c:v>-910.02008531560023</c:v>
                </c:pt>
                <c:pt idx="1028">
                  <c:v>-914.3380867761</c:v>
                </c:pt>
                <c:pt idx="1029">
                  <c:v>-914.3380867761</c:v>
                </c:pt>
                <c:pt idx="1030">
                  <c:v>-918.6663083584001</c:v>
                </c:pt>
                <c:pt idx="1031">
                  <c:v>-923.00475006250019</c:v>
                </c:pt>
                <c:pt idx="1032">
                  <c:v>-923.00475006250019</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-962.51063088040007</c:v>
                </c:pt>
                <c:pt idx="1047">
                  <c:v>-962.51063088040007</c:v>
                </c:pt>
                <c:pt idx="1048">
                  <c:v>-962.51063088040007</c:v>
                </c:pt>
                <c:pt idx="1049">
                  <c:v>-962.51063088040007</c:v>
                </c:pt>
                <c:pt idx="1050">
                  <c:v>-962.51063088040007</c:v>
                </c:pt>
                <c:pt idx="1051">
                  <c:v>-962.51063088040007</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-809.45408680360003</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-734.01425773690005</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-692.02488732159998</c:v>
                </c:pt>
                <c:pt idx="1086">
                  <c:v>-688.26899256010017</c:v>
                </c:pt>
                <c:pt idx="1087">
                  <c:v>-684.52331792040025</c:v>
                </c:pt>
                <c:pt idx="1088">
                  <c:v>-684.52331792040025</c:v>
                </c:pt>
                <c:pt idx="1089">
                  <c:v>-680.78786340250008</c:v>
                </c:pt>
                <c:pt idx="1090">
                  <c:v>-677.06262900640002</c:v>
                </c:pt>
                <c:pt idx="1091">
                  <c:v>-673.34761473210006</c:v>
                </c:pt>
                <c:pt idx="1092">
                  <c:v>-669.6428205796002</c:v>
                </c:pt>
                <c:pt idx="1093">
                  <c:v>-665.9482465489001</c:v>
                </c:pt>
                <c:pt idx="1094">
                  <c:v>-662.26389264000011</c:v>
                </c:pt>
                <c:pt idx="1095">
                  <c:v>-658.5897588529001</c:v>
                </c:pt>
                <c:pt idx="1096">
                  <c:v>-654.92584518760009</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-618.84881523359991</c:v>
                </c:pt>
                <c:pt idx="1108">
                  <c:v>-615.29732290810011</c:v>
                </c:pt>
                <c:pt idx="1109">
                  <c:v>-611.75605070440008</c:v>
                </c:pt>
                <c:pt idx="1110">
                  <c:v>-608.22499862250004</c:v>
                </c:pt>
                <c:pt idx="1111">
                  <c:v>-604.7041666624001</c:v>
                </c:pt>
                <c:pt idx="1112">
                  <c:v>-601.19355482410003</c:v>
                </c:pt>
                <c:pt idx="1113">
                  <c:v>-597.69316310760018</c:v>
                </c:pt>
                <c:pt idx="1114">
                  <c:v>-597.69316310760018</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-546.41370197610013</c:v>
                </c:pt>
                <c:pt idx="1162">
                  <c:v>-546.41370197610013</c:v>
                </c:pt>
                <c:pt idx="1163">
                  <c:v>-543.07683220840011</c:v>
                </c:pt>
                <c:pt idx="1164">
                  <c:v>-539.75018256250007</c:v>
                </c:pt>
                <c:pt idx="1165">
                  <c:v>-539.75018256250007</c:v>
                </c:pt>
                <c:pt idx="1166">
                  <c:v>-536.43375303840003</c:v>
                </c:pt>
                <c:pt idx="1167">
                  <c:v>-536.43375303840003</c:v>
                </c:pt>
                <c:pt idx="1168">
                  <c:v>-533.12754363609997</c:v>
                </c:pt>
                <c:pt idx="1169">
                  <c:v>-533.12754363609997</c:v>
                </c:pt>
                <c:pt idx="1170">
                  <c:v>-529.83155435560013</c:v>
                </c:pt>
                <c:pt idx="1171">
                  <c:v>-529.83155435560013</c:v>
                </c:pt>
                <c:pt idx="1172">
                  <c:v>-529.83155435560013</c:v>
                </c:pt>
                <c:pt idx="1173">
                  <c:v>-529.83155435560013</c:v>
                </c:pt>
                <c:pt idx="1174">
                  <c:v>-526.54578519690017</c:v>
                </c:pt>
                <c:pt idx="1175">
                  <c:v>-526.54578519690017</c:v>
                </c:pt>
                <c:pt idx="1176">
                  <c:v>-526.54578519690017</c:v>
                </c:pt>
                <c:pt idx="1177">
                  <c:v>-526.54578519690017</c:v>
                </c:pt>
                <c:pt idx="1178">
                  <c:v>-526.54578519690017</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-536.43375303840003</c:v>
                </c:pt>
                <c:pt idx="1190">
                  <c:v>-536.43375303840003</c:v>
                </c:pt>
                <c:pt idx="1191">
                  <c:v>-539.75018256250007</c:v>
                </c:pt>
                <c:pt idx="1192">
                  <c:v>-539.75018256250007</c:v>
                </c:pt>
                <c:pt idx="1193">
                  <c:v>-543.07683220840011</c:v>
                </c:pt>
                <c:pt idx="1194">
                  <c:v>-543.07683220840011</c:v>
                </c:pt>
                <c:pt idx="1195">
                  <c:v>-546.41370197610013</c:v>
                </c:pt>
                <c:pt idx="1196">
                  <c:v>-546.41370197610013</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-597.69316310760018</c:v>
                </c:pt>
                <c:pt idx="1219">
                  <c:v>-601.19355482410003</c:v>
                </c:pt>
                <c:pt idx="1220">
                  <c:v>-601.19355482410003</c:v>
                </c:pt>
                <c:pt idx="1221">
                  <c:v>-604.7041666624001</c:v>
                </c:pt>
                <c:pt idx="1222">
                  <c:v>-608.22499862250004</c:v>
                </c:pt>
                <c:pt idx="1223">
                  <c:v>-611.75605070440008</c:v>
                </c:pt>
                <c:pt idx="1224">
                  <c:v>-615.29732290810011</c:v>
                </c:pt>
                <c:pt idx="1225">
                  <c:v>-615.29732290810011</c:v>
                </c:pt>
                <c:pt idx="1226">
                  <c:v>-618.84881523359991</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-654.92584518760009</c:v>
                </c:pt>
                <c:pt idx="1240">
                  <c:v>-654.92584518760009</c:v>
                </c:pt>
                <c:pt idx="1241">
                  <c:v>-658.5897588529001</c:v>
                </c:pt>
                <c:pt idx="1242">
                  <c:v>-662.26389264000011</c:v>
                </c:pt>
                <c:pt idx="1243">
                  <c:v>-665.9482465489001</c:v>
                </c:pt>
                <c:pt idx="1244">
                  <c:v>-665.9482465489001</c:v>
                </c:pt>
                <c:pt idx="1245">
                  <c:v>-669.6428205796002</c:v>
                </c:pt>
                <c:pt idx="1246">
                  <c:v>-673.34761473210006</c:v>
                </c:pt>
                <c:pt idx="1247">
                  <c:v>-677.06262900640002</c:v>
                </c:pt>
                <c:pt idx="1248">
                  <c:v>-680.78786340250008</c:v>
                </c:pt>
                <c:pt idx="1249">
                  <c:v>-684.52331792040025</c:v>
                </c:pt>
                <c:pt idx="1250">
                  <c:v>-684.52331792040025</c:v>
                </c:pt>
                <c:pt idx="1251">
                  <c:v>-688.26899256010017</c:v>
                </c:pt>
                <c:pt idx="1252">
                  <c:v>-692.02488732159998</c:v>
                </c:pt>
                <c:pt idx="1253">
                  <c:v>-695.79100220490011</c:v>
                </c:pt>
                <c:pt idx="1254">
                  <c:v>-695.79100220490011</c:v>
                </c:pt>
                <c:pt idx="1255">
                  <c:v>-699.56733721000012</c:v>
                </c:pt>
                <c:pt idx="1256">
                  <c:v>-703.35389233690012</c:v>
                </c:pt>
                <c:pt idx="1257">
                  <c:v>-707.15066758560022</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-734.01425773690005</c:v>
                </c:pt>
                <c:pt idx="1267">
                  <c:v>-737.89279396000006</c:v>
                </c:pt>
                <c:pt idx="1268">
                  <c:v>-737.89279396000006</c:v>
                </c:pt>
                <c:pt idx="1269">
                  <c:v>-741.78155030490018</c:v>
                </c:pt>
                <c:pt idx="1270">
                  <c:v>-745.68052677160028</c:v>
                </c:pt>
                <c:pt idx="1271">
                  <c:v>-749.58972336010004</c:v>
                </c:pt>
                <c:pt idx="1272">
                  <c:v>-749.58972336010004</c:v>
                </c:pt>
                <c:pt idx="1273">
                  <c:v>-753.50914007040012</c:v>
                </c:pt>
                <c:pt idx="1274">
                  <c:v>-757.43877690250008</c:v>
                </c:pt>
                <c:pt idx="1275">
                  <c:v>-761.37863385640014</c:v>
                </c:pt>
                <c:pt idx="1276">
                  <c:v>-761.37863385640014</c:v>
                </c:pt>
                <c:pt idx="1277">
                  <c:v>-765.32871093210031</c:v>
                </c:pt>
                <c:pt idx="1278">
                  <c:v>-769.28900812960001</c:v>
                </c:pt>
                <c:pt idx="1279">
                  <c:v>-769.28900812960001</c:v>
                </c:pt>
                <c:pt idx="1280">
                  <c:v>-773.25952544890004</c:v>
                </c:pt>
                <c:pt idx="1281">
                  <c:v>-777.24026289000017</c:v>
                </c:pt>
                <c:pt idx="1282">
                  <c:v>-781.23122045290017</c:v>
                </c:pt>
                <c:pt idx="1283">
                  <c:v>-781.23122045290017</c:v>
                </c:pt>
                <c:pt idx="1284">
                  <c:v>-785.23239813760028</c:v>
                </c:pt>
                <c:pt idx="1285">
                  <c:v>-789.24379594410004</c:v>
                </c:pt>
                <c:pt idx="1286">
                  <c:v>-789.24379594410004</c:v>
                </c:pt>
                <c:pt idx="1287">
                  <c:v>-793.26541387240002</c:v>
                </c:pt>
                <c:pt idx="1288">
                  <c:v>-797.2972519225001</c:v>
                </c:pt>
                <c:pt idx="1289">
                  <c:v>-801.33931009440016</c:v>
                </c:pt>
                <c:pt idx="1290">
                  <c:v>-801.33931009440016</c:v>
                </c:pt>
                <c:pt idx="1291">
                  <c:v>-805.39158838810022</c:v>
                </c:pt>
                <c:pt idx="1292">
                  <c:v>-809.45408680360003</c:v>
                </c:pt>
                <c:pt idx="1293">
                  <c:v>-809.45408680360003</c:v>
                </c:pt>
                <c:pt idx="1294">
                  <c:v>-813.52680534090007</c:v>
                </c:pt>
                <c:pt idx="1295">
                  <c:v>-817.60974400000009</c:v>
                </c:pt>
                <c:pt idx="1296">
                  <c:v>-817.60974400000009</c:v>
                </c:pt>
                <c:pt idx="1297">
                  <c:v>-821.70290278090022</c:v>
                </c:pt>
                <c:pt idx="1298">
                  <c:v>-825.80628168360022</c:v>
                </c:pt>
                <c:pt idx="1299">
                  <c:v>-825.80628168360022</c:v>
                </c:pt>
                <c:pt idx="1300">
                  <c:v>-829.91988070809998</c:v>
                </c:pt>
                <c:pt idx="1301">
                  <c:v>-834.04369985440007</c:v>
                </c:pt>
                <c:pt idx="1302">
                  <c:v>-834.04369985440007</c:v>
                </c:pt>
                <c:pt idx="1303">
                  <c:v>-838.17773912250016</c:v>
                </c:pt>
                <c:pt idx="1304">
                  <c:v>-842.32199851240023</c:v>
                </c:pt>
                <c:pt idx="1305">
                  <c:v>-842.32199851240023</c:v>
                </c:pt>
                <c:pt idx="1306">
                  <c:v>-846.47647802410029</c:v>
                </c:pt>
                <c:pt idx="1307">
                  <c:v>-846.47647802410029</c:v>
                </c:pt>
                <c:pt idx="1308">
                  <c:v>-850.64117765760011</c:v>
                </c:pt>
                <c:pt idx="1309">
                  <c:v>-854.81609741290015</c:v>
                </c:pt>
                <c:pt idx="1310">
                  <c:v>-854.81609741290015</c:v>
                </c:pt>
                <c:pt idx="1311">
                  <c:v>-859.00123729000018</c:v>
                </c:pt>
                <c:pt idx="1312">
                  <c:v>-859.00123729000018</c:v>
                </c:pt>
                <c:pt idx="1313">
                  <c:v>-863.19659728890019</c:v>
                </c:pt>
                <c:pt idx="1314">
                  <c:v>-867.40217740960031</c:v>
                </c:pt>
                <c:pt idx="1315">
                  <c:v>-867.40217740960031</c:v>
                </c:pt>
                <c:pt idx="1316">
                  <c:v>-871.61797765210008</c:v>
                </c:pt>
                <c:pt idx="1317">
                  <c:v>-871.61797765210008</c:v>
                </c:pt>
                <c:pt idx="1318">
                  <c:v>-871.61797765210008</c:v>
                </c:pt>
                <c:pt idx="1319">
                  <c:v>-871.61797765210008</c:v>
                </c:pt>
                <c:pt idx="1320">
                  <c:v>-871.61797765210008</c:v>
                </c:pt>
                <c:pt idx="1321">
                  <c:v>-871.61797765210008</c:v>
                </c:pt>
                <c:pt idx="1322">
                  <c:v>-867.40217740960031</c:v>
                </c:pt>
                <c:pt idx="1323">
                  <c:v>-867.40217740960031</c:v>
                </c:pt>
                <c:pt idx="1324">
                  <c:v>-867.40217740960031</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-901.41474276000019</c:v>
                </c:pt>
                <c:pt idx="1337">
                  <c:v>-901.41474276000019</c:v>
                </c:pt>
                <c:pt idx="1338">
                  <c:v>-905.71230397690022</c:v>
                </c:pt>
                <c:pt idx="1339">
                  <c:v>-905.71230397690022</c:v>
                </c:pt>
                <c:pt idx="1340">
                  <c:v>-910.02008531560023</c:v>
                </c:pt>
                <c:pt idx="1341">
                  <c:v>-910.02008531560023</c:v>
                </c:pt>
                <c:pt idx="1342">
                  <c:v>-914.3380867761</c:v>
                </c:pt>
                <c:pt idx="1343">
                  <c:v>-914.3380867761</c:v>
                </c:pt>
                <c:pt idx="1344">
                  <c:v>-918.6663083584001</c:v>
                </c:pt>
                <c:pt idx="1345">
                  <c:v>-918.6663083584001</c:v>
                </c:pt>
                <c:pt idx="1346">
                  <c:v>-923.00475006250019</c:v>
                </c:pt>
                <c:pt idx="1347">
                  <c:v>-923.00475006250019</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-962.51063088040007</c:v>
                </c:pt>
                <c:pt idx="1364">
                  <c:v>-962.51063088040007</c:v>
                </c:pt>
                <c:pt idx="1365">
                  <c:v>-966.95127380250017</c:v>
                </c:pt>
                <c:pt idx="1366">
                  <c:v>-966.95127380250017</c:v>
                </c:pt>
                <c:pt idx="1367">
                  <c:v>-971.40213684640014</c:v>
                </c:pt>
                <c:pt idx="1368">
                  <c:v>-971.40213684640014</c:v>
                </c:pt>
                <c:pt idx="1369">
                  <c:v>-971.40213684640014</c:v>
                </c:pt>
                <c:pt idx="1370">
                  <c:v>-975.86322001210033</c:v>
                </c:pt>
                <c:pt idx="1371">
                  <c:v>-980.33452329960005</c:v>
                </c:pt>
                <c:pt idx="1372">
                  <c:v>-980.33452329960005</c:v>
                </c:pt>
                <c:pt idx="1373">
                  <c:v>-980.33452329960005</c:v>
                </c:pt>
                <c:pt idx="1374">
                  <c:v>-984.8160467089001</c:v>
                </c:pt>
                <c:pt idx="1375">
                  <c:v>-984.8160467089001</c:v>
                </c:pt>
                <c:pt idx="1376">
                  <c:v>-989.30779024000014</c:v>
                </c:pt>
                <c:pt idx="1377">
                  <c:v>-989.30779024000014</c:v>
                </c:pt>
                <c:pt idx="1378">
                  <c:v>-993.80975389290029</c:v>
                </c:pt>
                <c:pt idx="1379">
                  <c:v>-993.80975389290029</c:v>
                </c:pt>
                <c:pt idx="1380">
                  <c:v>-998.32193766760031</c:v>
                </c:pt>
                <c:pt idx="1381">
                  <c:v>-998.32193766760031</c:v>
                </c:pt>
                <c:pt idx="1382">
                  <c:v>-1002.8443415641001</c:v>
                </c:pt>
                <c:pt idx="1383">
                  <c:v>-1002.8443415641001</c:v>
                </c:pt>
                <c:pt idx="1384">
                  <c:v>-1007.3769655824001</c:v>
                </c:pt>
                <c:pt idx="1385">
                  <c:v>-1007.3769655824001</c:v>
                </c:pt>
                <c:pt idx="1386">
                  <c:v>-1011.9198097225002</c:v>
                </c:pt>
                <c:pt idx="1387">
                  <c:v>-1011.9198097225002</c:v>
                </c:pt>
                <c:pt idx="1388">
                  <c:v>-1016.4728739844002</c:v>
                </c:pt>
                <c:pt idx="1389">
                  <c:v>-1016.4728739844002</c:v>
                </c:pt>
                <c:pt idx="1390">
                  <c:v>-1021.0361583681002</c:v>
                </c:pt>
                <c:pt idx="1391">
                  <c:v>-1021.0361583681002</c:v>
                </c:pt>
                <c:pt idx="1392">
                  <c:v>-1025.6096628736</c:v>
                </c:pt>
                <c:pt idx="1393">
                  <c:v>-1025.6096628736</c:v>
                </c:pt>
                <c:pt idx="1394">
                  <c:v>-1030.1933875009001</c:v>
                </c:pt>
                <c:pt idx="1395">
                  <c:v>-1030.1933875009001</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-1062.5656233024001</c:v>
                </c:pt>
                <c:pt idx="1410">
                  <c:v>-1062.5656233024001</c:v>
                </c:pt>
                <c:pt idx="1411">
                  <c:v>-1062.5656233024001</c:v>
                </c:pt>
                <c:pt idx="1412">
                  <c:v>-1067.2311089041002</c:v>
                </c:pt>
                <c:pt idx="1413">
                  <c:v>-1067.2311089041002</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c:v>
                </c:pt>
                <c:pt idx="1439">
                  <c:v>-1119.2259785616</c:v>
                </c:pt>
                <c:pt idx="1440">
                  <c:v>-1124.0141056248999</c:v>
                </c:pt>
                <c:pt idx="1441">
                  <c:v>-1124.0141056248999</c:v>
                </c:pt>
                <c:pt idx="1442">
                  <c:v>-1124.0141056248999</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-1162.6870465161003</c:v>
                </c:pt>
                <c:pt idx="1463">
                  <c:v>-1162.6870465161003</c:v>
                </c:pt>
                <c:pt idx="1464">
                  <c:v>-1162.6870465161003</c:v>
                </c:pt>
                <c:pt idx="1465">
                  <c:v>-1162.6870465161003</c:v>
                </c:pt>
                <c:pt idx="1466">
                  <c:v>-1162.6870465161003</c:v>
                </c:pt>
                <c:pt idx="1467">
                  <c:v>-1157.8171584784002</c:v>
                </c:pt>
                <c:pt idx="1468">
                  <c:v>-1157.8171584784002</c:v>
                </c:pt>
                <c:pt idx="1469">
                  <c:v>-1152.9574905625002</c:v>
                </c:pt>
                <c:pt idx="1470">
                  <c:v>-1148.1080427684001</c:v>
                </c:pt>
                <c:pt idx="1471">
                  <c:v>-1143.2688150960998</c:v>
                </c:pt>
                <c:pt idx="1472">
                  <c:v>-1133.6210201169004</c:v>
                </c:pt>
                <c:pt idx="1473">
                  <c:v>-1124.0141056248999</c:v>
                </c:pt>
                <c:pt idx="1474">
                  <c:v>-1114.4480716201003</c:v>
                </c:pt>
                <c:pt idx="1475">
                  <c:v>-1104.9229181025003</c:v>
                </c:pt>
                <c:pt idx="1476">
                  <c:v>-1090.7118387396001</c:v>
                </c:pt>
                <c:pt idx="1477">
                  <c:v>-1081.2888864400002</c:v>
                </c:pt>
                <c:pt idx="1478">
                  <c:v>-1067.2311089041002</c:v>
                </c:pt>
                <c:pt idx="1479">
                  <c:v>-1057.9103578225001</c:v>
                </c:pt>
                <c:pt idx="1480">
                  <c:v>-1048.6304872281</c:v>
                </c:pt>
                <c:pt idx="1481">
                  <c:v>-1034.7873322500002</c:v>
                </c:pt>
                <c:pt idx="1482">
                  <c:v>-1021.0361583681002</c:v>
                </c:pt>
                <c:pt idx="1483">
                  <c:v>-1011.9198097225002</c:v>
                </c:pt>
                <c:pt idx="1484">
                  <c:v>-998.32193766760031</c:v>
                </c:pt>
                <c:pt idx="1485">
                  <c:v>-989.30779024000014</c:v>
                </c:pt>
                <c:pt idx="1486">
                  <c:v>-975.86322001210033</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-867.40217740960031</c:v>
                </c:pt>
                <c:pt idx="1496">
                  <c:v>-859.00123729000018</c:v>
                </c:pt>
                <c:pt idx="1497">
                  <c:v>-846.47647802410029</c:v>
                </c:pt>
                <c:pt idx="1498">
                  <c:v>-838.17773912250016</c:v>
                </c:pt>
                <c:pt idx="1499">
                  <c:v>-825.80628168360022</c:v>
                </c:pt>
                <c:pt idx="1500">
                  <c:v>-817.60974400000009</c:v>
                </c:pt>
                <c:pt idx="1501">
                  <c:v>-809.45408680360003</c:v>
                </c:pt>
                <c:pt idx="1502">
                  <c:v>-801.33931009440016</c:v>
                </c:pt>
                <c:pt idx="1503">
                  <c:v>-789.24379594410004</c:v>
                </c:pt>
                <c:pt idx="1504">
                  <c:v>-781.23122045290017</c:v>
                </c:pt>
                <c:pt idx="1505">
                  <c:v>-773.25952544890004</c:v>
                </c:pt>
                <c:pt idx="1506">
                  <c:v>-765.32871093210031</c:v>
                </c:pt>
                <c:pt idx="1507">
                  <c:v>-757.43877690250008</c:v>
                </c:pt>
                <c:pt idx="1508">
                  <c:v>-749.58972336010004</c:v>
                </c:pt>
                <c:pt idx="1509">
                  <c:v>-741.78155030490018</c:v>
                </c:pt>
                <c:pt idx="1510">
                  <c:v>-734.01425773690005</c:v>
                </c:pt>
                <c:pt idx="1511">
                  <c:v>-730.14594163559991</c:v>
                </c:pt>
                <c:pt idx="1512">
                  <c:v>-726.28784565610022</c:v>
                </c:pt>
                <c:pt idx="1513">
                  <c:v>-718.60231406250011</c:v>
                </c:pt>
                <c:pt idx="1514">
                  <c:v>-718.60231406250011</c:v>
                </c:pt>
                <c:pt idx="1515">
                  <c:v>-714.77487844840016</c:v>
                </c:pt>
                <c:pt idx="1516">
                  <c:v>-710.95766295609997</c:v>
                </c:pt>
                <c:pt idx="1517">
                  <c:v>-707.15066758560022</c:v>
                </c:pt>
                <c:pt idx="1518">
                  <c:v>-707.15066758560022</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-692.02488732159998</c:v>
                </c:pt>
                <c:pt idx="1529">
                  <c:v>-692.02488732159998</c:v>
                </c:pt>
                <c:pt idx="1530">
                  <c:v>-692.02488732159998</c:v>
                </c:pt>
                <c:pt idx="1531">
                  <c:v>-692.02488732159998</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-677.06262900640002</c:v>
                </c:pt>
                <c:pt idx="1558">
                  <c:v>-677.06262900640002</c:v>
                </c:pt>
                <c:pt idx="1559">
                  <c:v>-673.34761473210006</c:v>
                </c:pt>
                <c:pt idx="1560">
                  <c:v>-673.34761473210006</c:v>
                </c:pt>
                <c:pt idx="1561">
                  <c:v>-669.6428205796002</c:v>
                </c:pt>
                <c:pt idx="1562">
                  <c:v>-665.9482465489001</c:v>
                </c:pt>
                <c:pt idx="1563">
                  <c:v>-665.9482465489001</c:v>
                </c:pt>
                <c:pt idx="1564">
                  <c:v>-662.26389264000011</c:v>
                </c:pt>
                <c:pt idx="1565">
                  <c:v>-658.5897588529001</c:v>
                </c:pt>
                <c:pt idx="1566">
                  <c:v>-658.5897588529001</c:v>
                </c:pt>
                <c:pt idx="1567">
                  <c:v>-654.92584518760009</c:v>
                </c:pt>
                <c:pt idx="1568">
                  <c:v>-654.92584518760009</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-618.84881523359991</c:v>
                </c:pt>
                <c:pt idx="1591">
                  <c:v>-618.84881523359991</c:v>
                </c:pt>
                <c:pt idx="1592">
                  <c:v>-615.29732290810011</c:v>
                </c:pt>
                <c:pt idx="1593">
                  <c:v>-611.75605070440008</c:v>
                </c:pt>
                <c:pt idx="1594">
                  <c:v>-611.75605070440008</c:v>
                </c:pt>
                <c:pt idx="1595">
                  <c:v>-608.22499862250004</c:v>
                </c:pt>
                <c:pt idx="1596">
                  <c:v>-604.7041666624001</c:v>
                </c:pt>
                <c:pt idx="1597">
                  <c:v>-604.7041666624001</c:v>
                </c:pt>
                <c:pt idx="1598">
                  <c:v>-601.19355482410003</c:v>
                </c:pt>
                <c:pt idx="1599">
                  <c:v>-597.69316310760018</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-546.41370197610013</c:v>
                </c:pt>
                <c:pt idx="1619">
                  <c:v>-543.07683220840011</c:v>
                </c:pt>
                <c:pt idx="1620">
                  <c:v>-539.75018256250007</c:v>
                </c:pt>
                <c:pt idx="1621">
                  <c:v>-539.75018256250007</c:v>
                </c:pt>
                <c:pt idx="1622">
                  <c:v>-536.43375303840003</c:v>
                </c:pt>
                <c:pt idx="1623">
                  <c:v>-533.12754363609997</c:v>
                </c:pt>
                <c:pt idx="1624">
                  <c:v>-529.83155435560013</c:v>
                </c:pt>
                <c:pt idx="1625">
                  <c:v>-526.54578519690017</c:v>
                </c:pt>
                <c:pt idx="1626">
                  <c:v>-526.54578519690017</c:v>
                </c:pt>
                <c:pt idx="1627">
                  <c:v>-523.27023616000008</c:v>
                </c:pt>
                <c:pt idx="1628">
                  <c:v>-520.00490724489998</c:v>
                </c:pt>
                <c:pt idx="1629">
                  <c:v>-516.7497984516001</c:v>
                </c:pt>
                <c:pt idx="1630">
                  <c:v>-513.50490978010009</c:v>
                </c:pt>
                <c:pt idx="1631">
                  <c:v>-513.50490978010009</c:v>
                </c:pt>
                <c:pt idx="1632">
                  <c:v>-510.27024123040013</c:v>
                </c:pt>
                <c:pt idx="1633">
                  <c:v>-507.0457928025001</c:v>
                </c:pt>
                <c:pt idx="1634">
                  <c:v>-503.83156449640006</c:v>
                </c:pt>
                <c:pt idx="1635">
                  <c:v>-500.62755631210013</c:v>
                </c:pt>
                <c:pt idx="1636">
                  <c:v>-497.43376824960006</c:v>
                </c:pt>
                <c:pt idx="1637">
                  <c:v>-494.25020030890011</c:v>
                </c:pt>
                <c:pt idx="1638">
                  <c:v>-491.07685249000008</c:v>
                </c:pt>
                <c:pt idx="1639">
                  <c:v>-487.91372479290004</c:v>
                </c:pt>
                <c:pt idx="1640">
                  <c:v>-484.76081721760011</c:v>
                </c:pt>
                <c:pt idx="1641">
                  <c:v>-481.6181297641001</c:v>
                </c:pt>
                <c:pt idx="1642">
                  <c:v>-478.48566243240015</c:v>
                </c:pt>
                <c:pt idx="1643">
                  <c:v>-475.36341522250007</c:v>
                </c:pt>
                <c:pt idx="1644">
                  <c:v>-472.25138813440003</c:v>
                </c:pt>
                <c:pt idx="1645">
                  <c:v>-469.1495811681001</c:v>
                </c:pt>
                <c:pt idx="1646">
                  <c:v>-466.05799432360004</c:v>
                </c:pt>
                <c:pt idx="1647">
                  <c:v>-462.97662760090014</c:v>
                </c:pt>
                <c:pt idx="1648">
                  <c:v>-459.90548100000007</c:v>
                </c:pt>
                <c:pt idx="1649">
                  <c:v>-456.84455452090003</c:v>
                </c:pt>
                <c:pt idx="1650">
                  <c:v>-453.7938481636001</c:v>
                </c:pt>
                <c:pt idx="1651">
                  <c:v>-450.75336192810005</c:v>
                </c:pt>
                <c:pt idx="1652">
                  <c:v>-450.75336192810005</c:v>
                </c:pt>
                <c:pt idx="1653">
                  <c:v>-447.7230958144001</c:v>
                </c:pt>
                <c:pt idx="1654">
                  <c:v>-444.70304982250008</c:v>
                </c:pt>
                <c:pt idx="1655">
                  <c:v>-441.69322395239999</c:v>
                </c:pt>
                <c:pt idx="1656">
                  <c:v>-438.69361820410006</c:v>
                </c:pt>
                <c:pt idx="1657">
                  <c:v>-438.69361820410006</c:v>
                </c:pt>
                <c:pt idx="1658">
                  <c:v>-435.70423257760007</c:v>
                </c:pt>
                <c:pt idx="1659">
                  <c:v>-435.70423257760007</c:v>
                </c:pt>
                <c:pt idx="1660">
                  <c:v>-432.72506707290012</c:v>
                </c:pt>
                <c:pt idx="1661">
                  <c:v>-432.72506707290012</c:v>
                </c:pt>
                <c:pt idx="1662">
                  <c:v>-432.72506707290012</c:v>
                </c:pt>
                <c:pt idx="1663">
                  <c:v>-429.75612169000004</c:v>
                </c:pt>
                <c:pt idx="1664">
                  <c:v>-429.75612169000004</c:v>
                </c:pt>
                <c:pt idx="1665">
                  <c:v>-426.79739642890002</c:v>
                </c:pt>
                <c:pt idx="1666">
                  <c:v>-426.79739642890002</c:v>
                </c:pt>
                <c:pt idx="1667">
                  <c:v>-426.79739642890002</c:v>
                </c:pt>
                <c:pt idx="1668">
                  <c:v>-426.79739642890002</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-426.79739642890002</c:v>
                </c:pt>
                <c:pt idx="1681">
                  <c:v>-426.79739642890002</c:v>
                </c:pt>
                <c:pt idx="1682">
                  <c:v>-426.79739642890002</c:v>
                </c:pt>
                <c:pt idx="1683">
                  <c:v>-426.79739642890002</c:v>
                </c:pt>
                <c:pt idx="1684">
                  <c:v>-426.79739642890002</c:v>
                </c:pt>
                <c:pt idx="1685">
                  <c:v>-426.79739642890002</c:v>
                </c:pt>
                <c:pt idx="1686">
                  <c:v>-426.79739642890002</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-426.79739642890002</c:v>
                </c:pt>
                <c:pt idx="1697">
                  <c:v>-426.79739642890002</c:v>
                </c:pt>
                <c:pt idx="1698">
                  <c:v>-426.79739642890002</c:v>
                </c:pt>
                <c:pt idx="1699">
                  <c:v>-426.79739642890002</c:v>
                </c:pt>
                <c:pt idx="1700">
                  <c:v>-429.75612169000004</c:v>
                </c:pt>
                <c:pt idx="1701">
                  <c:v>-429.75612169000004</c:v>
                </c:pt>
                <c:pt idx="1702">
                  <c:v>-429.75612169000004</c:v>
                </c:pt>
                <c:pt idx="1703">
                  <c:v>-429.75612169000004</c:v>
                </c:pt>
                <c:pt idx="1704">
                  <c:v>-432.72506707290012</c:v>
                </c:pt>
                <c:pt idx="1705">
                  <c:v>-432.72506707290012</c:v>
                </c:pt>
                <c:pt idx="1706">
                  <c:v>-432.72506707290012</c:v>
                </c:pt>
                <c:pt idx="1707">
                  <c:v>-435.70423257760007</c:v>
                </c:pt>
                <c:pt idx="1708">
                  <c:v>-435.70423257760007</c:v>
                </c:pt>
                <c:pt idx="1709">
                  <c:v>-438.69361820410006</c:v>
                </c:pt>
                <c:pt idx="1710">
                  <c:v>-441.69322395239999</c:v>
                </c:pt>
                <c:pt idx="1711">
                  <c:v>-441.69322395239999</c:v>
                </c:pt>
                <c:pt idx="1712">
                  <c:v>-441.69322395239999</c:v>
                </c:pt>
                <c:pt idx="1713">
                  <c:v>-444.70304982250008</c:v>
                </c:pt>
                <c:pt idx="1714">
                  <c:v>-444.70304982250008</c:v>
                </c:pt>
                <c:pt idx="1715">
                  <c:v>-447.7230958144001</c:v>
                </c:pt>
                <c:pt idx="1716">
                  <c:v>-447.7230958144001</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-462.97662760090014</c:v>
                </c:pt>
                <c:pt idx="1726">
                  <c:v>-462.97662760090014</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-481.6181297641001</c:v>
                </c:pt>
                <c:pt idx="1736">
                  <c:v>-481.6181297641001</c:v>
                </c:pt>
                <c:pt idx="1737">
                  <c:v>-484.76081721760011</c:v>
                </c:pt>
                <c:pt idx="1738">
                  <c:v>-484.76081721760011</c:v>
                </c:pt>
                <c:pt idx="1739">
                  <c:v>-487.91372479290004</c:v>
                </c:pt>
                <c:pt idx="1740">
                  <c:v>-491.07685249000008</c:v>
                </c:pt>
                <c:pt idx="1741">
                  <c:v>-491.07685249000008</c:v>
                </c:pt>
                <c:pt idx="1742">
                  <c:v>-494.25020030890011</c:v>
                </c:pt>
                <c:pt idx="1743">
                  <c:v>-497.43376824960006</c:v>
                </c:pt>
                <c:pt idx="1744">
                  <c:v>-497.43376824960006</c:v>
                </c:pt>
                <c:pt idx="1745">
                  <c:v>-500.62755631210013</c:v>
                </c:pt>
                <c:pt idx="1746">
                  <c:v>-503.83156449640006</c:v>
                </c:pt>
                <c:pt idx="1747">
                  <c:v>-503.83156449640006</c:v>
                </c:pt>
                <c:pt idx="1748">
                  <c:v>-507.0457928025001</c:v>
                </c:pt>
                <c:pt idx="1749">
                  <c:v>-510.27024123040013</c:v>
                </c:pt>
                <c:pt idx="1750">
                  <c:v>-510.27024123040013</c:v>
                </c:pt>
                <c:pt idx="1751">
                  <c:v>-513.50490978010009</c:v>
                </c:pt>
                <c:pt idx="1752">
                  <c:v>-516.7497984516001</c:v>
                </c:pt>
                <c:pt idx="1753">
                  <c:v>-516.7497984516001</c:v>
                </c:pt>
                <c:pt idx="1754">
                  <c:v>-520.00490724489998</c:v>
                </c:pt>
                <c:pt idx="1755">
                  <c:v>-523.27023616000008</c:v>
                </c:pt>
                <c:pt idx="1756">
                  <c:v>-523.27023616000008</c:v>
                </c:pt>
                <c:pt idx="1757">
                  <c:v>-526.54578519690017</c:v>
                </c:pt>
                <c:pt idx="1758">
                  <c:v>-529.83155435560013</c:v>
                </c:pt>
                <c:pt idx="1759">
                  <c:v>-529.83155435560013</c:v>
                </c:pt>
                <c:pt idx="1760">
                  <c:v>-533.12754363609997</c:v>
                </c:pt>
                <c:pt idx="1761">
                  <c:v>-536.43375303840003</c:v>
                </c:pt>
                <c:pt idx="1762">
                  <c:v>-536.43375303840003</c:v>
                </c:pt>
                <c:pt idx="1763">
                  <c:v>-539.75018256250007</c:v>
                </c:pt>
                <c:pt idx="1764">
                  <c:v>-543.07683220840011</c:v>
                </c:pt>
                <c:pt idx="1765">
                  <c:v>-543.07683220840011</c:v>
                </c:pt>
                <c:pt idx="1766">
                  <c:v>-546.41370197610013</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-597.69316310760018</c:v>
                </c:pt>
                <c:pt idx="1789">
                  <c:v>-601.19355482410003</c:v>
                </c:pt>
                <c:pt idx="1790">
                  <c:v>-601.19355482410003</c:v>
                </c:pt>
                <c:pt idx="1791">
                  <c:v>-604.7041666624001</c:v>
                </c:pt>
                <c:pt idx="1792">
                  <c:v>-608.22499862250004</c:v>
                </c:pt>
                <c:pt idx="1793">
                  <c:v>-608.22499862250004</c:v>
                </c:pt>
                <c:pt idx="1794">
                  <c:v>-611.75605070440008</c:v>
                </c:pt>
                <c:pt idx="1795">
                  <c:v>-615.29732290810011</c:v>
                </c:pt>
                <c:pt idx="1796">
                  <c:v>-618.84881523359991</c:v>
                </c:pt>
                <c:pt idx="1797">
                  <c:v>-618.84881523359991</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-654.92584518760009</c:v>
                </c:pt>
                <c:pt idx="1810">
                  <c:v>-654.92584518760009</c:v>
                </c:pt>
                <c:pt idx="1811">
                  <c:v>-658.5897588529001</c:v>
                </c:pt>
                <c:pt idx="1812">
                  <c:v>-662.26389264000011</c:v>
                </c:pt>
                <c:pt idx="1813">
                  <c:v>-665.9482465489001</c:v>
                </c:pt>
                <c:pt idx="1814">
                  <c:v>-665.9482465489001</c:v>
                </c:pt>
                <c:pt idx="1815">
                  <c:v>-669.6428205796002</c:v>
                </c:pt>
                <c:pt idx="1816">
                  <c:v>-673.34761473210006</c:v>
                </c:pt>
                <c:pt idx="1817">
                  <c:v>-677.06262900640002</c:v>
                </c:pt>
                <c:pt idx="1818">
                  <c:v>-677.06262900640002</c:v>
                </c:pt>
                <c:pt idx="1819">
                  <c:v>-680.78786340250008</c:v>
                </c:pt>
                <c:pt idx="1820">
                  <c:v>-684.52331792040025</c:v>
                </c:pt>
                <c:pt idx="1821">
                  <c:v>-688.26899256010017</c:v>
                </c:pt>
                <c:pt idx="1822">
                  <c:v>-688.26899256010017</c:v>
                </c:pt>
                <c:pt idx="1823">
                  <c:v>-692.02488732159998</c:v>
                </c:pt>
                <c:pt idx="1824">
                  <c:v>-695.79100220490011</c:v>
                </c:pt>
                <c:pt idx="1825">
                  <c:v>-699.56733721000012</c:v>
                </c:pt>
                <c:pt idx="1826">
                  <c:v>-699.56733721000012</c:v>
                </c:pt>
                <c:pt idx="1827">
                  <c:v>-703.35389233690012</c:v>
                </c:pt>
                <c:pt idx="1828">
                  <c:v>-707.15066758560022</c:v>
                </c:pt>
                <c:pt idx="1829">
                  <c:v>-707.15066758560022</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-734.01425773690005</c:v>
                </c:pt>
                <c:pt idx="1839">
                  <c:v>-737.89279396000006</c:v>
                </c:pt>
                <c:pt idx="1840">
                  <c:v>-737.89279396000006</c:v>
                </c:pt>
                <c:pt idx="1841">
                  <c:v>-741.78155030490018</c:v>
                </c:pt>
                <c:pt idx="1842">
                  <c:v>-745.68052677160028</c:v>
                </c:pt>
                <c:pt idx="1843">
                  <c:v>-745.68052677160028</c:v>
                </c:pt>
                <c:pt idx="1844">
                  <c:v>-749.58972336010004</c:v>
                </c:pt>
                <c:pt idx="1845">
                  <c:v>-753.50914007040012</c:v>
                </c:pt>
                <c:pt idx="1846">
                  <c:v>-757.43877690250008</c:v>
                </c:pt>
                <c:pt idx="1847">
                  <c:v>-757.43877690250008</c:v>
                </c:pt>
                <c:pt idx="1848">
                  <c:v>-761.37863385640014</c:v>
                </c:pt>
                <c:pt idx="1849">
                  <c:v>-765.32871093210031</c:v>
                </c:pt>
                <c:pt idx="1850">
                  <c:v>-765.32871093210031</c:v>
                </c:pt>
                <c:pt idx="1851">
                  <c:v>-769.28900812960001</c:v>
                </c:pt>
                <c:pt idx="1852">
                  <c:v>-773.25952544890004</c:v>
                </c:pt>
                <c:pt idx="1853">
                  <c:v>-777.24026289000017</c:v>
                </c:pt>
                <c:pt idx="1854">
                  <c:v>-777.24026289000017</c:v>
                </c:pt>
                <c:pt idx="1855">
                  <c:v>-781.23122045290017</c:v>
                </c:pt>
                <c:pt idx="1856">
                  <c:v>-785.23239813760028</c:v>
                </c:pt>
                <c:pt idx="1857">
                  <c:v>-785.23239813760028</c:v>
                </c:pt>
                <c:pt idx="1858">
                  <c:v>-789.24379594410004</c:v>
                </c:pt>
                <c:pt idx="1859">
                  <c:v>-793.26541387240002</c:v>
                </c:pt>
                <c:pt idx="1860">
                  <c:v>-793.26541387240002</c:v>
                </c:pt>
                <c:pt idx="1861">
                  <c:v>-797.2972519225001</c:v>
                </c:pt>
                <c:pt idx="1862">
                  <c:v>-801.33931009440016</c:v>
                </c:pt>
                <c:pt idx="1863">
                  <c:v>-801.33931009440016</c:v>
                </c:pt>
                <c:pt idx="1864">
                  <c:v>-805.39158838810022</c:v>
                </c:pt>
                <c:pt idx="1865">
                  <c:v>-809.45408680360003</c:v>
                </c:pt>
                <c:pt idx="1866">
                  <c:v>-809.45408680360003</c:v>
                </c:pt>
                <c:pt idx="1867">
                  <c:v>-813.52680534090007</c:v>
                </c:pt>
                <c:pt idx="1868">
                  <c:v>-817.60974400000009</c:v>
                </c:pt>
                <c:pt idx="1869">
                  <c:v>-817.60974400000009</c:v>
                </c:pt>
                <c:pt idx="1870">
                  <c:v>-821.70290278090022</c:v>
                </c:pt>
                <c:pt idx="1871">
                  <c:v>-825.80628168360022</c:v>
                </c:pt>
                <c:pt idx="1872">
                  <c:v>-825.80628168360022</c:v>
                </c:pt>
                <c:pt idx="1873">
                  <c:v>-829.91988070809998</c:v>
                </c:pt>
                <c:pt idx="1874">
                  <c:v>-834.04369985440007</c:v>
                </c:pt>
                <c:pt idx="1875">
                  <c:v>-834.04369985440007</c:v>
                </c:pt>
                <c:pt idx="1876">
                  <c:v>-838.17773912250016</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-854.81609741290015</c:v>
                </c:pt>
                <c:pt idx="1890">
                  <c:v>-859.00123729000018</c:v>
                </c:pt>
                <c:pt idx="1891">
                  <c:v>-863.19659728890019</c:v>
                </c:pt>
                <c:pt idx="1892">
                  <c:v>-863.19659728890019</c:v>
                </c:pt>
                <c:pt idx="1893">
                  <c:v>-867.40217740960031</c:v>
                </c:pt>
                <c:pt idx="1894">
                  <c:v>-867.40217740960031</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-901.41474276000019</c:v>
                </c:pt>
                <c:pt idx="1908">
                  <c:v>-901.41474276000019</c:v>
                </c:pt>
                <c:pt idx="1909">
                  <c:v>-905.71230397690022</c:v>
                </c:pt>
                <c:pt idx="1910">
                  <c:v>-905.71230397690022</c:v>
                </c:pt>
                <c:pt idx="1911">
                  <c:v>-910.02008531560023</c:v>
                </c:pt>
                <c:pt idx="1912">
                  <c:v>-910.02008531560023</c:v>
                </c:pt>
                <c:pt idx="1913">
                  <c:v>-914.3380867761</c:v>
                </c:pt>
                <c:pt idx="1914">
                  <c:v>-914.3380867761</c:v>
                </c:pt>
                <c:pt idx="1915">
                  <c:v>-918.6663083584001</c:v>
                </c:pt>
                <c:pt idx="1916">
                  <c:v>-923.00475006250019</c:v>
                </c:pt>
                <c:pt idx="1917">
                  <c:v>-923.00475006250019</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-962.51063088040007</c:v>
                </c:pt>
                <c:pt idx="1933">
                  <c:v>-962.51063088040007</c:v>
                </c:pt>
                <c:pt idx="1934">
                  <c:v>-966.95127380250017</c:v>
                </c:pt>
                <c:pt idx="1935">
                  <c:v>-966.95127380250017</c:v>
                </c:pt>
                <c:pt idx="1936">
                  <c:v>-971.40213684640014</c:v>
                </c:pt>
                <c:pt idx="1937">
                  <c:v>-971.40213684640014</c:v>
                </c:pt>
                <c:pt idx="1938">
                  <c:v>-975.86322001210033</c:v>
                </c:pt>
                <c:pt idx="1939">
                  <c:v>-975.86322001210033</c:v>
                </c:pt>
                <c:pt idx="1940">
                  <c:v>-980.33452329960005</c:v>
                </c:pt>
                <c:pt idx="1941">
                  <c:v>-984.8160467089001</c:v>
                </c:pt>
                <c:pt idx="1942">
                  <c:v>-984.8160467089001</c:v>
                </c:pt>
                <c:pt idx="1943">
                  <c:v>-989.30779024000014</c:v>
                </c:pt>
                <c:pt idx="1944">
                  <c:v>-989.30779024000014</c:v>
                </c:pt>
                <c:pt idx="1945">
                  <c:v>-993.80975389290029</c:v>
                </c:pt>
                <c:pt idx="1946">
                  <c:v>-993.80975389290029</c:v>
                </c:pt>
                <c:pt idx="1947">
                  <c:v>-998.32193766760031</c:v>
                </c:pt>
                <c:pt idx="1948">
                  <c:v>-998.32193766760031</c:v>
                </c:pt>
                <c:pt idx="1949">
                  <c:v>-1002.8443415641001</c:v>
                </c:pt>
                <c:pt idx="1950">
                  <c:v>-1002.8443415641001</c:v>
                </c:pt>
                <c:pt idx="1951">
                  <c:v>-1007.3769655824001</c:v>
                </c:pt>
                <c:pt idx="1952">
                  <c:v>-1007.3769655824001</c:v>
                </c:pt>
                <c:pt idx="1953">
                  <c:v>-1011.9198097225002</c:v>
                </c:pt>
                <c:pt idx="1954">
                  <c:v>-1011.9198097225002</c:v>
                </c:pt>
                <c:pt idx="1955">
                  <c:v>-1016.4728739844002</c:v>
                </c:pt>
                <c:pt idx="1956">
                  <c:v>-1016.4728739844002</c:v>
                </c:pt>
                <c:pt idx="1957">
                  <c:v>-1021.0361583681002</c:v>
                </c:pt>
                <c:pt idx="1958">
                  <c:v>-1025.6096628736</c:v>
                </c:pt>
                <c:pt idx="1959">
                  <c:v>-1025.6096628736</c:v>
                </c:pt>
                <c:pt idx="1960">
                  <c:v>-1030.1933875009001</c:v>
                </c:pt>
                <c:pt idx="1961">
                  <c:v>-1030.1933875009001</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-1062.5656233024001</c:v>
                </c:pt>
                <c:pt idx="1975">
                  <c:v>-1062.5656233024001</c:v>
                </c:pt>
                <c:pt idx="1976">
                  <c:v>-1067.2311089041002</c:v>
                </c:pt>
                <c:pt idx="1977">
                  <c:v>-1067.2311089041002</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c:v>
                </c:pt>
                <c:pt idx="2000">
                  <c:v>-1119.2259785616</c:v>
                </c:pt>
                <c:pt idx="2001">
                  <c:v>-1119.2259785616</c:v>
                </c:pt>
                <c:pt idx="2002">
                  <c:v>-1124.0141056248999</c:v>
                </c:pt>
                <c:pt idx="2003">
                  <c:v>-1124.0141056248999</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-1162.6870465161003</c:v>
                </c:pt>
                <c:pt idx="2022">
                  <c:v>-1162.6870465161003</c:v>
                </c:pt>
                <c:pt idx="2023">
                  <c:v>-1167.5671546756</c:v>
                </c:pt>
                <c:pt idx="2024">
                  <c:v>-1167.5671546756</c:v>
                </c:pt>
                <c:pt idx="2025">
                  <c:v>-1167.5671546756</c:v>
                </c:pt>
                <c:pt idx="2026">
                  <c:v>-1172.4574829569001</c:v>
                </c:pt>
                <c:pt idx="2027">
                  <c:v>-1172.4574829569001</c:v>
                </c:pt>
                <c:pt idx="2028">
                  <c:v>-1177.3580313600003</c:v>
                </c:pt>
                <c:pt idx="2029">
                  <c:v>-1177.3580313600003</c:v>
                </c:pt>
                <c:pt idx="2030">
                  <c:v>-1177.3580313600003</c:v>
                </c:pt>
                <c:pt idx="2031">
                  <c:v>-1182.2687998849003</c:v>
                </c:pt>
                <c:pt idx="2032">
                  <c:v>-1182.2687998849003</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-1206.9759443364003</c:v>
                </c:pt>
                <c:pt idx="2044">
                  <c:v>-1206.9759443364003</c:v>
                </c:pt>
                <c:pt idx="2045">
                  <c:v>-1206.9759443364003</c:v>
                </c:pt>
                <c:pt idx="2046">
                  <c:v>-1211.9480335921003</c:v>
                </c:pt>
                <c:pt idx="2047">
                  <c:v>-1211.9480335921003</c:v>
                </c:pt>
                <c:pt idx="2048">
                  <c:v>-1216.9303429695999</c:v>
                </c:pt>
                <c:pt idx="2049">
                  <c:v>-1216.9303429695999</c:v>
                </c:pt>
                <c:pt idx="2050">
                  <c:v>-1216.9303429695999</c:v>
                </c:pt>
                <c:pt idx="2051">
                  <c:v>-1221.9228724689001</c:v>
                </c:pt>
                <c:pt idx="2052">
                  <c:v>-1221.9228724689001</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-1267.3155434435998</c:v>
                </c:pt>
                <c:pt idx="2076">
                  <c:v>-1267.3155434435998</c:v>
                </c:pt>
                <c:pt idx="2077">
                  <c:v>-1267.3155434435998</c:v>
                </c:pt>
                <c:pt idx="2078">
                  <c:v>-1272.4102741609001</c:v>
                </c:pt>
                <c:pt idx="2079">
                  <c:v>-1272.4102741609001</c:v>
                </c:pt>
                <c:pt idx="2080">
                  <c:v>-1272.4102741609001</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-1292.8913982481001</c:v>
                </c:pt>
                <c:pt idx="2091">
                  <c:v>-1292.8913982481001</c:v>
                </c:pt>
                <c:pt idx="2092">
                  <c:v>-1292.8913982481001</c:v>
                </c:pt>
                <c:pt idx="2093">
                  <c:v>-1298.0372295744</c:v>
                </c:pt>
                <c:pt idx="2094">
                  <c:v>-1298.0372295744</c:v>
                </c:pt>
                <c:pt idx="2095">
                  <c:v>-1298.0372295744</c:v>
                </c:pt>
                <c:pt idx="2096">
                  <c:v>-1303.1932810225003</c:v>
                </c:pt>
                <c:pt idx="2097">
                  <c:v>-1303.1932810225003</c:v>
                </c:pt>
                <c:pt idx="2098">
                  <c:v>-1303.1932810225003</c:v>
                </c:pt>
                <c:pt idx="2099">
                  <c:v>-1303.1932810225003</c:v>
                </c:pt>
                <c:pt idx="2100">
                  <c:v>-1298.0372295744</c:v>
                </c:pt>
                <c:pt idx="2101">
                  <c:v>-1298.0372295744</c:v>
                </c:pt>
                <c:pt idx="2102">
                  <c:v>-1292.8913982481001</c:v>
                </c:pt>
                <c:pt idx="2103">
                  <c:v>-1292.8913982481001</c:v>
                </c:pt>
                <c:pt idx="2104">
                  <c:v>-1292.8913982481001</c:v>
                </c:pt>
                <c:pt idx="2105">
                  <c:v>-1292.8913982481001</c:v>
                </c:pt>
                <c:pt idx="2106">
                  <c:v>-1298.0372295744</c:v>
                </c:pt>
                <c:pt idx="2107">
                  <c:v>-1298.0372295744</c:v>
                </c:pt>
                <c:pt idx="2108">
                  <c:v>-1298.0372295744</c:v>
                </c:pt>
                <c:pt idx="2109">
                  <c:v>-1303.1932810225003</c:v>
                </c:pt>
                <c:pt idx="2110">
                  <c:v>-1303.1932810225003</c:v>
                </c:pt>
                <c:pt idx="2111">
                  <c:v>-1303.1932810225003</c:v>
                </c:pt>
                <c:pt idx="2112">
                  <c:v>-1308.3595525924002</c:v>
                </c:pt>
                <c:pt idx="2113">
                  <c:v>-1308.3595525924002</c:v>
                </c:pt>
                <c:pt idx="2114">
                  <c:v>-1308.3595525924002</c:v>
                </c:pt>
                <c:pt idx="2115">
                  <c:v>-1313.5360442841004</c:v>
                </c:pt>
                <c:pt idx="2116">
                  <c:v>-1313.5360442841004</c:v>
                </c:pt>
                <c:pt idx="2117">
                  <c:v>-1313.5360442841004</c:v>
                </c:pt>
                <c:pt idx="2118">
                  <c:v>-1318.7227560976</c:v>
                </c:pt>
                <c:pt idx="2119">
                  <c:v>-1318.7227560976</c:v>
                </c:pt>
                <c:pt idx="2120">
                  <c:v>-1318.7227560976</c:v>
                </c:pt>
                <c:pt idx="2121">
                  <c:v>-1318.7227560976</c:v>
                </c:pt>
                <c:pt idx="2122">
                  <c:v>-1323.9196880329002</c:v>
                </c:pt>
                <c:pt idx="2123">
                  <c:v>-1323.9196880329002</c:v>
                </c:pt>
                <c:pt idx="2124">
                  <c:v>-1323.9196880329002</c:v>
                </c:pt>
                <c:pt idx="2125">
                  <c:v>-1329.1268400900003</c:v>
                </c:pt>
                <c:pt idx="2126">
                  <c:v>-1329.1268400900003</c:v>
                </c:pt>
                <c:pt idx="2127">
                  <c:v>-1329.1268400900003</c:v>
                </c:pt>
                <c:pt idx="2128">
                  <c:v>-1334.3442122689003</c:v>
                </c:pt>
                <c:pt idx="2129">
                  <c:v>-1334.3442122689003</c:v>
                </c:pt>
                <c:pt idx="2130">
                  <c:v>-1334.3442122689003</c:v>
                </c:pt>
                <c:pt idx="2131">
                  <c:v>-1334.3442122689003</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-1355.3159022025002</c:v>
                </c:pt>
                <c:pt idx="2142">
                  <c:v>-1355.3159022025002</c:v>
                </c:pt>
                <c:pt idx="2143">
                  <c:v>-1355.3159022025002</c:v>
                </c:pt>
                <c:pt idx="2144">
                  <c:v>-1355.3159022025002</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-1376.4511140849002</c:v>
                </c:pt>
                <c:pt idx="2155">
                  <c:v>-1376.4511140849002</c:v>
                </c:pt>
                <c:pt idx="2156">
                  <c:v>-1376.4511140849002</c:v>
                </c:pt>
                <c:pt idx="2157">
                  <c:v>-1376.4511140849002</c:v>
                </c:pt>
                <c:pt idx="2158">
                  <c:v>-1381.7604673600001</c:v>
                </c:pt>
                <c:pt idx="2159">
                  <c:v>-1381.7604673600001</c:v>
                </c:pt>
                <c:pt idx="2160">
                  <c:v>-1381.7604673600001</c:v>
                </c:pt>
                <c:pt idx="2161">
                  <c:v>-1387.0800407569004</c:v>
                </c:pt>
                <c:pt idx="2162">
                  <c:v>-1387.0800407569004</c:v>
                </c:pt>
                <c:pt idx="2163">
                  <c:v>-1387.0800407569004</c:v>
                </c:pt>
                <c:pt idx="2164">
                  <c:v>-1392.4098342756004</c:v>
                </c:pt>
                <c:pt idx="2165">
                  <c:v>-1392.4098342756004</c:v>
                </c:pt>
                <c:pt idx="2166">
                  <c:v>-1392.4098342756004</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-1424.6032179456001</c:v>
                </c:pt>
                <c:pt idx="2183">
                  <c:v>-1424.6032179456001</c:v>
                </c:pt>
                <c:pt idx="2184">
                  <c:v>-1424.6032179456001</c:v>
                </c:pt>
                <c:pt idx="2185">
                  <c:v>-1424.6032179456001</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-1451.7120910201002</c:v>
                </c:pt>
                <c:pt idx="2200">
                  <c:v>-1451.7120910201002</c:v>
                </c:pt>
                <c:pt idx="2201">
                  <c:v>-1451.7120910201002</c:v>
                </c:pt>
                <c:pt idx="2202">
                  <c:v>-1451.7120910201002</c:v>
                </c:pt>
                <c:pt idx="2203">
                  <c:v>-1457.1645260004002</c:v>
                </c:pt>
                <c:pt idx="2204">
                  <c:v>-1457.1645260004002</c:v>
                </c:pt>
                <c:pt idx="2205">
                  <c:v>-1457.1645260004002</c:v>
                </c:pt>
                <c:pt idx="2206">
                  <c:v>-1462.6271811025001</c:v>
                </c:pt>
                <c:pt idx="2207">
                  <c:v>-1462.6271811025001</c:v>
                </c:pt>
                <c:pt idx="2208">
                  <c:v>-1462.6271811025001</c:v>
                </c:pt>
                <c:pt idx="2209">
                  <c:v>-1468.1000563264001</c:v>
                </c:pt>
                <c:pt idx="2210">
                  <c:v>-1468.1000563264001</c:v>
                </c:pt>
                <c:pt idx="2211">
                  <c:v>-1468.1000563264001</c:v>
                </c:pt>
                <c:pt idx="2212">
                  <c:v>-1473.5831516721005</c:v>
                </c:pt>
                <c:pt idx="2213">
                  <c:v>-1473.5831516721005</c:v>
                </c:pt>
                <c:pt idx="2214">
                  <c:v>-1473.5831516721005</c:v>
                </c:pt>
                <c:pt idx="2215">
                  <c:v>-1479.0764671396</c:v>
                </c:pt>
                <c:pt idx="2216">
                  <c:v>-1479.0764671396</c:v>
                </c:pt>
                <c:pt idx="2217">
                  <c:v>-1479.0764671396</c:v>
                </c:pt>
                <c:pt idx="2218">
                  <c:v>-1484.5800027289004</c:v>
                </c:pt>
                <c:pt idx="2219">
                  <c:v>-1484.5800027289004</c:v>
                </c:pt>
                <c:pt idx="2220">
                  <c:v>-1484.5800027289004</c:v>
                </c:pt>
                <c:pt idx="2221">
                  <c:v>-1484.5800027289004</c:v>
                </c:pt>
                <c:pt idx="2222">
                  <c:v>-1490.0937584400003</c:v>
                </c:pt>
                <c:pt idx="2223">
                  <c:v>-1490.0937584400003</c:v>
                </c:pt>
                <c:pt idx="2224">
                  <c:v>-1490.0937584400003</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-1512.2509825024001</c:v>
                </c:pt>
                <c:pt idx="2236">
                  <c:v>-1512.2509825024001</c:v>
                </c:pt>
                <c:pt idx="2237">
                  <c:v>-1512.2509825024001</c:v>
                </c:pt>
                <c:pt idx="2238">
                  <c:v>-1517.8158388225002</c:v>
                </c:pt>
                <c:pt idx="2239">
                  <c:v>-1517.8158388225002</c:v>
                </c:pt>
                <c:pt idx="2240">
                  <c:v>-1517.8158388225002</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c:v>
                </c:pt>
                <c:pt idx="2249">
                  <c:v>-1534.5717285136</c:v>
                </c:pt>
                <c:pt idx="2250">
                  <c:v>-1534.5717285136</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-1585.3912841641004</c:v>
                </c:pt>
                <c:pt idx="2278">
                  <c:v>-1585.3912841641004</c:v>
                </c:pt>
                <c:pt idx="2279">
                  <c:v>-1585.3912841641004</c:v>
                </c:pt>
                <c:pt idx="2280">
                  <c:v>-1585.3912841641004</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-1619.7308934121002</c:v>
                </c:pt>
                <c:pt idx="2301">
                  <c:v>-1619.7308934121002</c:v>
                </c:pt>
                <c:pt idx="2302">
                  <c:v>-1619.7308934121002</c:v>
                </c:pt>
                <c:pt idx="2303">
                  <c:v>-1619.7308934121002</c:v>
                </c:pt>
                <c:pt idx="2304">
                  <c:v>-1619.7308934121002</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-1637.0386696804003</c:v>
                </c:pt>
                <c:pt idx="2317">
                  <c:v>-1637.0386696804003</c:v>
                </c:pt>
                <c:pt idx="2318">
                  <c:v>-1637.0386696804003</c:v>
                </c:pt>
                <c:pt idx="2319">
                  <c:v>-1637.0386696804003</c:v>
                </c:pt>
                <c:pt idx="2320">
                  <c:v>-1637.0386696804003</c:v>
                </c:pt>
                <c:pt idx="2321">
                  <c:v>-1642.8283686801003</c:v>
                </c:pt>
                <c:pt idx="2322">
                  <c:v>-1642.8283686801003</c:v>
                </c:pt>
                <c:pt idx="2323">
                  <c:v>-1642.8283686801003</c:v>
                </c:pt>
                <c:pt idx="2324">
                  <c:v>-1642.8283686801003</c:v>
                </c:pt>
                <c:pt idx="2325">
                  <c:v>-1642.8283686801003</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-1642.8283686801003</c:v>
                </c:pt>
                <c:pt idx="2385">
                  <c:v>-1642.8283686801003</c:v>
                </c:pt>
                <c:pt idx="2386">
                  <c:v>-1637.0386696804003</c:v>
                </c:pt>
                <c:pt idx="2387">
                  <c:v>-1631.2591908025001</c:v>
                </c:pt>
                <c:pt idx="2388">
                  <c:v>-1619.7308934121002</c:v>
                </c:pt>
                <c:pt idx="2389">
                  <c:v>-1613.9820748996005</c:v>
                </c:pt>
                <c:pt idx="2390">
                  <c:v>-1602.5150982400003</c:v>
                </c:pt>
                <c:pt idx="2391">
                  <c:v>-1585.3912841641004</c:v>
                </c:pt>
                <c:pt idx="2392">
                  <c:v>-1574.0265087225002</c:v>
                </c:pt>
                <c:pt idx="2393">
                  <c:v>-1557.0559964736005</c:v>
                </c:pt>
                <c:pt idx="2394">
                  <c:v>-1545.7934222500003</c:v>
                </c:pt>
                <c:pt idx="2395">
                  <c:v>-1528.9762118281003</c:v>
                </c:pt>
                <c:pt idx="2396">
                  <c:v>-1512.2509825024001</c:v>
                </c:pt>
                <c:pt idx="2397">
                  <c:v>-1495.6177342729002</c:v>
                </c:pt>
                <c:pt idx="2398">
                  <c:v>-1479.0764671396</c:v>
                </c:pt>
                <c:pt idx="2399">
                  <c:v>-1468.1000563264001</c:v>
                </c:pt>
                <c:pt idx="2400">
                  <c:v>-1451.7120910201002</c:v>
                </c:pt>
                <c:pt idx="2401">
                  <c:v>-1435.4161068100002</c:v>
                </c:pt>
                <c:pt idx="2402">
                  <c:v>-1419.2121036961005</c:v>
                </c:pt>
                <c:pt idx="2403">
                  <c:v>-1408.4605355625001</c:v>
                </c:pt>
                <c:pt idx="2404">
                  <c:v>-1392.4098342756004</c:v>
                </c:pt>
                <c:pt idx="2405">
                  <c:v>-1376.4511140849002</c:v>
                </c:pt>
                <c:pt idx="2406">
                  <c:v>-1360.5843749904002</c:v>
                </c:pt>
                <c:pt idx="2407">
                  <c:v>-1344.8096169921</c:v>
                </c:pt>
                <c:pt idx="2408">
                  <c:v>-1329.1268400900003</c:v>
                </c:pt>
                <c:pt idx="2409">
                  <c:v>-1308.3595525924002</c:v>
                </c:pt>
                <c:pt idx="2410">
                  <c:v>-1298.0372295744</c:v>
                </c:pt>
                <c:pt idx="2411">
                  <c:v>-1282.6303959609004</c:v>
                </c:pt>
                <c:pt idx="2412">
                  <c:v>-1267.3155434435998</c:v>
                </c:pt>
                <c:pt idx="2413">
                  <c:v>-1257.1567423744004</c:v>
                </c:pt>
                <c:pt idx="2414">
                  <c:v>-1241.9951916841001</c:v>
                </c:pt>
                <c:pt idx="2415">
                  <c:v>-1231.9385918329001</c:v>
                </c:pt>
                <c:pt idx="2416">
                  <c:v>-1216.9303429695999</c:v>
                </c:pt>
                <c:pt idx="2417">
                  <c:v>-1206.9759443364003</c:v>
                </c:pt>
                <c:pt idx="2418">
                  <c:v>-1202.0140752025002</c:v>
                </c:pt>
                <c:pt idx="2419">
                  <c:v>-1192.1209973001</c:v>
                </c:pt>
                <c:pt idx="2420">
                  <c:v>-1187.1897885316002</c:v>
                </c:pt>
                <c:pt idx="2421">
                  <c:v>-1182.2687998849003</c:v>
                </c:pt>
                <c:pt idx="2422">
                  <c:v>-1177.3580313600003</c:v>
                </c:pt>
                <c:pt idx="2423">
                  <c:v>-1172.4574829569001</c:v>
                </c:pt>
                <c:pt idx="2424">
                  <c:v>-1167.5671546756</c:v>
                </c:pt>
                <c:pt idx="2425">
                  <c:v>-1162.6870465161003</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-1124.0141056248999</c:v>
                </c:pt>
                <c:pt idx="2441">
                  <c:v>-1124.0141056248999</c:v>
                </c:pt>
                <c:pt idx="2442">
                  <c:v>-1124.0141056248999</c:v>
                </c:pt>
                <c:pt idx="2443">
                  <c:v>-1119.2259785616</c:v>
                </c:pt>
                <c:pt idx="2444">
                  <c:v>-1119.2259785616</c:v>
                </c:pt>
                <c:pt idx="2445">
                  <c:v>-1119.2259785616</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-1067.2311089041002</c:v>
                </c:pt>
                <c:pt idx="2462">
                  <c:v>-1062.5656233024001</c:v>
                </c:pt>
                <c:pt idx="2463">
                  <c:v>-1062.5656233024001</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-1030.1933875009001</c:v>
                </c:pt>
                <c:pt idx="2473">
                  <c:v>-1025.6096628736</c:v>
                </c:pt>
                <c:pt idx="2474">
                  <c:v>-1025.6096628736</c:v>
                </c:pt>
                <c:pt idx="2475">
                  <c:v>-1021.0361583681002</c:v>
                </c:pt>
                <c:pt idx="2476">
                  <c:v>-1021.0361583681002</c:v>
                </c:pt>
                <c:pt idx="2477">
                  <c:v>-1016.4728739844002</c:v>
                </c:pt>
                <c:pt idx="2478">
                  <c:v>-1011.9198097225002</c:v>
                </c:pt>
                <c:pt idx="2479">
                  <c:v>-1011.9198097225002</c:v>
                </c:pt>
                <c:pt idx="2480">
                  <c:v>-1007.3769655824001</c:v>
                </c:pt>
                <c:pt idx="2481">
                  <c:v>-1007.3769655824001</c:v>
                </c:pt>
                <c:pt idx="2482">
                  <c:v>-1002.8443415641001</c:v>
                </c:pt>
                <c:pt idx="2483">
                  <c:v>-1002.8443415641001</c:v>
                </c:pt>
                <c:pt idx="2484">
                  <c:v>-998.32193766760031</c:v>
                </c:pt>
                <c:pt idx="2485">
                  <c:v>-998.32193766760031</c:v>
                </c:pt>
                <c:pt idx="2486">
                  <c:v>-993.80975389290029</c:v>
                </c:pt>
                <c:pt idx="2487">
                  <c:v>-993.80975389290029</c:v>
                </c:pt>
                <c:pt idx="2488">
                  <c:v>-989.30779024000014</c:v>
                </c:pt>
                <c:pt idx="2489">
                  <c:v>-989.30779024000014</c:v>
                </c:pt>
                <c:pt idx="2490">
                  <c:v>-984.8160467089001</c:v>
                </c:pt>
                <c:pt idx="2491">
                  <c:v>-980.33452329960005</c:v>
                </c:pt>
                <c:pt idx="2492">
                  <c:v>-975.86322001210033</c:v>
                </c:pt>
                <c:pt idx="2493">
                  <c:v>-975.86322001210033</c:v>
                </c:pt>
                <c:pt idx="2494">
                  <c:v>-971.40213684640014</c:v>
                </c:pt>
                <c:pt idx="2495">
                  <c:v>-966.95127380250017</c:v>
                </c:pt>
                <c:pt idx="2496">
                  <c:v>-962.51063088040007</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-923.00475006250019</c:v>
                </c:pt>
                <c:pt idx="2509">
                  <c:v>-923.00475006250019</c:v>
                </c:pt>
                <c:pt idx="2510">
                  <c:v>-918.6663083584001</c:v>
                </c:pt>
                <c:pt idx="2511">
                  <c:v>-918.6663083584001</c:v>
                </c:pt>
                <c:pt idx="2512">
                  <c:v>-914.3380867761</c:v>
                </c:pt>
                <c:pt idx="2513">
                  <c:v>-914.3380867761</c:v>
                </c:pt>
                <c:pt idx="2514">
                  <c:v>-910.02008531560023</c:v>
                </c:pt>
                <c:pt idx="2515">
                  <c:v>-910.02008531560023</c:v>
                </c:pt>
                <c:pt idx="2516">
                  <c:v>-910.02008531560023</c:v>
                </c:pt>
                <c:pt idx="2517">
                  <c:v>-905.71230397690022</c:v>
                </c:pt>
                <c:pt idx="2518">
                  <c:v>-905.71230397690022</c:v>
                </c:pt>
                <c:pt idx="2519">
                  <c:v>-905.71230397690022</c:v>
                </c:pt>
                <c:pt idx="2520">
                  <c:v>-901.41474276000019</c:v>
                </c:pt>
                <c:pt idx="2521">
                  <c:v>-901.41474276000019</c:v>
                </c:pt>
                <c:pt idx="2522">
                  <c:v>-901.41474276000019</c:v>
                </c:pt>
                <c:pt idx="2523">
                  <c:v>-901.41474276000019</c:v>
                </c:pt>
                <c:pt idx="2524">
                  <c:v>-901.41474276000019</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-901.41474276000019</c:v>
                </c:pt>
                <c:pt idx="2613">
                  <c:v>-901.41474276000019</c:v>
                </c:pt>
                <c:pt idx="2614">
                  <c:v>-905.71230397690022</c:v>
                </c:pt>
                <c:pt idx="2615">
                  <c:v>-905.71230397690022</c:v>
                </c:pt>
                <c:pt idx="2616">
                  <c:v>-905.71230397690022</c:v>
                </c:pt>
                <c:pt idx="2617">
                  <c:v>-910.02008531560023</c:v>
                </c:pt>
                <c:pt idx="2618">
                  <c:v>-910.02008531560023</c:v>
                </c:pt>
                <c:pt idx="2619">
                  <c:v>-914.3380867761</c:v>
                </c:pt>
                <c:pt idx="2620">
                  <c:v>-914.3380867761</c:v>
                </c:pt>
                <c:pt idx="2621">
                  <c:v>-918.6663083584001</c:v>
                </c:pt>
                <c:pt idx="2622">
                  <c:v>-918.6663083584001</c:v>
                </c:pt>
                <c:pt idx="2623">
                  <c:v>-918.6663083584001</c:v>
                </c:pt>
                <c:pt idx="2624">
                  <c:v>-923.00475006250019</c:v>
                </c:pt>
                <c:pt idx="2625">
                  <c:v>-923.00475006250019</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-962.51063088040007</c:v>
                </c:pt>
                <c:pt idx="2643">
                  <c:v>-962.51063088040007</c:v>
                </c:pt>
                <c:pt idx="2644">
                  <c:v>-966.95127380250017</c:v>
                </c:pt>
                <c:pt idx="2645">
                  <c:v>-966.95127380250017</c:v>
                </c:pt>
                <c:pt idx="2646">
                  <c:v>-971.40213684640014</c:v>
                </c:pt>
                <c:pt idx="2647">
                  <c:v>-971.40213684640014</c:v>
                </c:pt>
                <c:pt idx="2648">
                  <c:v>-975.86322001210033</c:v>
                </c:pt>
                <c:pt idx="2649">
                  <c:v>-975.86322001210033</c:v>
                </c:pt>
                <c:pt idx="2650">
                  <c:v>-980.33452329960005</c:v>
                </c:pt>
                <c:pt idx="2651">
                  <c:v>-980.33452329960005</c:v>
                </c:pt>
                <c:pt idx="2652">
                  <c:v>-984.8160467089001</c:v>
                </c:pt>
                <c:pt idx="2653">
                  <c:v>-984.8160467089001</c:v>
                </c:pt>
                <c:pt idx="2654">
                  <c:v>-989.30779024000014</c:v>
                </c:pt>
                <c:pt idx="2655">
                  <c:v>-989.30779024000014</c:v>
                </c:pt>
                <c:pt idx="2656">
                  <c:v>-993.80975389290029</c:v>
                </c:pt>
                <c:pt idx="2657">
                  <c:v>-993.80975389290029</c:v>
                </c:pt>
                <c:pt idx="2658">
                  <c:v>-998.32193766760031</c:v>
                </c:pt>
                <c:pt idx="2659">
                  <c:v>-998.32193766760031</c:v>
                </c:pt>
                <c:pt idx="2660">
                  <c:v>-1002.8443415641001</c:v>
                </c:pt>
                <c:pt idx="2661">
                  <c:v>-1002.8443415641001</c:v>
                </c:pt>
                <c:pt idx="2662">
                  <c:v>-1007.3769655824001</c:v>
                </c:pt>
                <c:pt idx="2663">
                  <c:v>-1007.3769655824001</c:v>
                </c:pt>
                <c:pt idx="2664">
                  <c:v>-1011.9198097225002</c:v>
                </c:pt>
                <c:pt idx="2665">
                  <c:v>-1011.9198097225002</c:v>
                </c:pt>
                <c:pt idx="2666">
                  <c:v>-1016.4728739844002</c:v>
                </c:pt>
                <c:pt idx="2667">
                  <c:v>-1016.4728739844002</c:v>
                </c:pt>
                <c:pt idx="2668">
                  <c:v>-1021.0361583681002</c:v>
                </c:pt>
                <c:pt idx="2669">
                  <c:v>-1021.0361583681002</c:v>
                </c:pt>
                <c:pt idx="2670">
                  <c:v>-1025.6096628736</c:v>
                </c:pt>
                <c:pt idx="2671">
                  <c:v>-1025.6096628736</c:v>
                </c:pt>
                <c:pt idx="2672">
                  <c:v>-1030.1933875009001</c:v>
                </c:pt>
                <c:pt idx="2673">
                  <c:v>-1030.1933875009001</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-1062.5656233024001</c:v>
                </c:pt>
                <c:pt idx="2688">
                  <c:v>-1062.5656233024001</c:v>
                </c:pt>
                <c:pt idx="2689">
                  <c:v>-1067.2311089041002</c:v>
                </c:pt>
                <c:pt idx="2690">
                  <c:v>-1067.2311089041002</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c:v>
                </c:pt>
                <c:pt idx="2715">
                  <c:v>-1119.2259785616</c:v>
                </c:pt>
                <c:pt idx="2716">
                  <c:v>-1124.0141056248999</c:v>
                </c:pt>
                <c:pt idx="2717">
                  <c:v>-1124.0141056248999</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-1162.6870465161003</c:v>
                </c:pt>
                <c:pt idx="2736">
                  <c:v>-1162.6870465161003</c:v>
                </c:pt>
                <c:pt idx="2737">
                  <c:v>-1162.6870465161003</c:v>
                </c:pt>
                <c:pt idx="2738">
                  <c:v>-1167.5671546756</c:v>
                </c:pt>
                <c:pt idx="2739">
                  <c:v>-1167.5671546756</c:v>
                </c:pt>
                <c:pt idx="2740">
                  <c:v>-1172.4574829569001</c:v>
                </c:pt>
                <c:pt idx="2741">
                  <c:v>-1172.4574829569001</c:v>
                </c:pt>
                <c:pt idx="2742">
                  <c:v>-1172.4574829569001</c:v>
                </c:pt>
                <c:pt idx="2743">
                  <c:v>-1177.3580313600003</c:v>
                </c:pt>
                <c:pt idx="2744">
                  <c:v>-1177.3580313600003</c:v>
                </c:pt>
                <c:pt idx="2745">
                  <c:v>-1182.2687998849003</c:v>
                </c:pt>
                <c:pt idx="2746">
                  <c:v>-1182.2687998849003</c:v>
                </c:pt>
                <c:pt idx="2747">
                  <c:v>-1182.2687998849003</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-1206.9759443364003</c:v>
                </c:pt>
                <c:pt idx="2760">
                  <c:v>-1206.9759443364003</c:v>
                </c:pt>
                <c:pt idx="2761">
                  <c:v>-1211.9480335921003</c:v>
                </c:pt>
                <c:pt idx="2762">
                  <c:v>-1211.9480335921003</c:v>
                </c:pt>
                <c:pt idx="2763">
                  <c:v>-1211.9480335921003</c:v>
                </c:pt>
                <c:pt idx="2764">
                  <c:v>-1211.9480335921003</c:v>
                </c:pt>
                <c:pt idx="2765">
                  <c:v>-1216.9303429695999</c:v>
                </c:pt>
                <c:pt idx="2766">
                  <c:v>-1216.9303429695999</c:v>
                </c:pt>
                <c:pt idx="2767">
                  <c:v>-1216.9303429695999</c:v>
                </c:pt>
                <c:pt idx="2768">
                  <c:v>-1221.9228724689001</c:v>
                </c:pt>
                <c:pt idx="2769">
                  <c:v>-1221.9228724689001</c:v>
                </c:pt>
                <c:pt idx="2770">
                  <c:v>-1221.9228724689001</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-1221.9228724689001</c:v>
                </c:pt>
                <c:pt idx="2805">
                  <c:v>-1206.9759443364003</c:v>
                </c:pt>
                <c:pt idx="2806">
                  <c:v>-1197.0624261904002</c:v>
                </c:pt>
                <c:pt idx="2807">
                  <c:v>-1182.2687998849003</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-1021.0361583681002</c:v>
                </c:pt>
                <c:pt idx="2820">
                  <c:v>-1007.3769655824001</c:v>
                </c:pt>
                <c:pt idx="2821">
                  <c:v>-993.80975389290029</c:v>
                </c:pt>
                <c:pt idx="2822">
                  <c:v>-980.33452329960005</c:v>
                </c:pt>
                <c:pt idx="2823">
                  <c:v>-966.95127380250017</c:v>
                </c:pt>
                <c:pt idx="2824">
                  <c:v>-953.6600054016003</c:v>
                </c:pt>
                <c:pt idx="2825">
                  <c:v>-940.46071809690011</c:v>
                </c:pt>
                <c:pt idx="2826">
                  <c:v>-927.35341188840027</c:v>
                </c:pt>
                <c:pt idx="2827">
                  <c:v>-914.3380867761</c:v>
                </c:pt>
                <c:pt idx="2828">
                  <c:v>-901.41474276000019</c:v>
                </c:pt>
                <c:pt idx="2829">
                  <c:v>-888.58337984010029</c:v>
                </c:pt>
                <c:pt idx="2830">
                  <c:v>-875.84399801640006</c:v>
                </c:pt>
                <c:pt idx="2831">
                  <c:v>-867.40217740960031</c:v>
                </c:pt>
                <c:pt idx="2832">
                  <c:v>-854.81609741290015</c:v>
                </c:pt>
                <c:pt idx="2833">
                  <c:v>-846.47647802410029</c:v>
                </c:pt>
                <c:pt idx="2834">
                  <c:v>-834.04369985440007</c:v>
                </c:pt>
                <c:pt idx="2835">
                  <c:v>-825.80628168360022</c:v>
                </c:pt>
                <c:pt idx="2836">
                  <c:v>-813.52680534090007</c:v>
                </c:pt>
                <c:pt idx="2837">
                  <c:v>-805.39158838810022</c:v>
                </c:pt>
                <c:pt idx="2838">
                  <c:v>-793.26541387240002</c:v>
                </c:pt>
                <c:pt idx="2839">
                  <c:v>-785.23239813760028</c:v>
                </c:pt>
                <c:pt idx="2840">
                  <c:v>-777.24026289000017</c:v>
                </c:pt>
                <c:pt idx="2841">
                  <c:v>-769.28900812960001</c:v>
                </c:pt>
                <c:pt idx="2842">
                  <c:v>-765.32871093210031</c:v>
                </c:pt>
                <c:pt idx="2843">
                  <c:v>-757.43877690250008</c:v>
                </c:pt>
                <c:pt idx="2844">
                  <c:v>-753.50914007040012</c:v>
                </c:pt>
                <c:pt idx="2845">
                  <c:v>-749.58972336010004</c:v>
                </c:pt>
                <c:pt idx="2846">
                  <c:v>-745.68052677160028</c:v>
                </c:pt>
                <c:pt idx="2847">
                  <c:v>-741.78155030490018</c:v>
                </c:pt>
                <c:pt idx="2848">
                  <c:v>-737.89279396000006</c:v>
                </c:pt>
                <c:pt idx="2849">
                  <c:v>-734.01425773690005</c:v>
                </c:pt>
                <c:pt idx="2850">
                  <c:v>-734.01425773690005</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-707.15066758560022</c:v>
                </c:pt>
                <c:pt idx="2860">
                  <c:v>-707.15066758560022</c:v>
                </c:pt>
                <c:pt idx="2861">
                  <c:v>-703.35389233690012</c:v>
                </c:pt>
                <c:pt idx="2862">
                  <c:v>-699.56733721000012</c:v>
                </c:pt>
                <c:pt idx="2863">
                  <c:v>-695.79100220490011</c:v>
                </c:pt>
                <c:pt idx="2864">
                  <c:v>-695.79100220490011</c:v>
                </c:pt>
                <c:pt idx="2865">
                  <c:v>-692.02488732159998</c:v>
                </c:pt>
                <c:pt idx="2866">
                  <c:v>-692.02488732159998</c:v>
                </c:pt>
                <c:pt idx="2867">
                  <c:v>-688.26899256010017</c:v>
                </c:pt>
                <c:pt idx="2868">
                  <c:v>-688.26899256010017</c:v>
                </c:pt>
                <c:pt idx="2869">
                  <c:v>-684.52331792040025</c:v>
                </c:pt>
                <c:pt idx="2870">
                  <c:v>-680.78786340250008</c:v>
                </c:pt>
                <c:pt idx="2871">
                  <c:v>-680.78786340250008</c:v>
                </c:pt>
                <c:pt idx="2872">
                  <c:v>-677.06262900640002</c:v>
                </c:pt>
                <c:pt idx="2873">
                  <c:v>-673.34761473210006</c:v>
                </c:pt>
                <c:pt idx="2874">
                  <c:v>-669.6428205796002</c:v>
                </c:pt>
                <c:pt idx="2875">
                  <c:v>-669.6428205796002</c:v>
                </c:pt>
                <c:pt idx="2876">
                  <c:v>-665.9482465489001</c:v>
                </c:pt>
                <c:pt idx="2877">
                  <c:v>-662.26389264000011</c:v>
                </c:pt>
                <c:pt idx="2878">
                  <c:v>-658.5897588529001</c:v>
                </c:pt>
                <c:pt idx="2879">
                  <c:v>-654.92584518760009</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-618.84881523359991</c:v>
                </c:pt>
                <c:pt idx="2891">
                  <c:v>-615.29732290810011</c:v>
                </c:pt>
                <c:pt idx="2892">
                  <c:v>-611.75605070440008</c:v>
                </c:pt>
                <c:pt idx="2893">
                  <c:v>-611.75605070440008</c:v>
                </c:pt>
                <c:pt idx="2894">
                  <c:v>-608.22499862250004</c:v>
                </c:pt>
                <c:pt idx="2895">
                  <c:v>-604.7041666624001</c:v>
                </c:pt>
                <c:pt idx="2896">
                  <c:v>-601.19355482410003</c:v>
                </c:pt>
                <c:pt idx="2897">
                  <c:v>-597.69316310760018</c:v>
                </c:pt>
                <c:pt idx="2898">
                  <c:v>-597.69316310760018</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-597.69316310760018</c:v>
                </c:pt>
                <c:pt idx="2921">
                  <c:v>-597.69316310760018</c:v>
                </c:pt>
                <c:pt idx="2922">
                  <c:v>-601.19355482410003</c:v>
                </c:pt>
                <c:pt idx="2923">
                  <c:v>-601.19355482410003</c:v>
                </c:pt>
                <c:pt idx="2924">
                  <c:v>-604.7041666624001</c:v>
                </c:pt>
                <c:pt idx="2925">
                  <c:v>-604.7041666624001</c:v>
                </c:pt>
                <c:pt idx="2926">
                  <c:v>-608.22499862250004</c:v>
                </c:pt>
                <c:pt idx="2927">
                  <c:v>-608.22499862250004</c:v>
                </c:pt>
                <c:pt idx="2928">
                  <c:v>-611.75605070440008</c:v>
                </c:pt>
                <c:pt idx="2929">
                  <c:v>-615.29732290810011</c:v>
                </c:pt>
                <c:pt idx="2930">
                  <c:v>-615.29732290810011</c:v>
                </c:pt>
                <c:pt idx="2931">
                  <c:v>-618.84881523359991</c:v>
                </c:pt>
                <c:pt idx="2932">
                  <c:v>-618.84881523359991</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-654.92584518760009</c:v>
                </c:pt>
                <c:pt idx="2953">
                  <c:v>-658.5897588529001</c:v>
                </c:pt>
                <c:pt idx="2954">
                  <c:v>-662.26389264000011</c:v>
                </c:pt>
                <c:pt idx="2955">
                  <c:v>-662.26389264000011</c:v>
                </c:pt>
                <c:pt idx="2956">
                  <c:v>-665.9482465489001</c:v>
                </c:pt>
                <c:pt idx="2957">
                  <c:v>-669.6428205796002</c:v>
                </c:pt>
                <c:pt idx="2958">
                  <c:v>-673.34761473210006</c:v>
                </c:pt>
                <c:pt idx="2959">
                  <c:v>-673.34761473210006</c:v>
                </c:pt>
                <c:pt idx="2960">
                  <c:v>-677.06262900640002</c:v>
                </c:pt>
                <c:pt idx="2961">
                  <c:v>-680.78786340250008</c:v>
                </c:pt>
                <c:pt idx="2962">
                  <c:v>-684.52331792040025</c:v>
                </c:pt>
                <c:pt idx="2963">
                  <c:v>-684.52331792040025</c:v>
                </c:pt>
                <c:pt idx="2964">
                  <c:v>-688.26899256010017</c:v>
                </c:pt>
                <c:pt idx="2965">
                  <c:v>-692.02488732159998</c:v>
                </c:pt>
                <c:pt idx="2966">
                  <c:v>-695.79100220490011</c:v>
                </c:pt>
                <c:pt idx="2967">
                  <c:v>-699.56733721000012</c:v>
                </c:pt>
                <c:pt idx="2968">
                  <c:v>-703.35389233690012</c:v>
                </c:pt>
                <c:pt idx="2969">
                  <c:v>-703.35389233690012</c:v>
                </c:pt>
                <c:pt idx="2970">
                  <c:v>-707.15066758560022</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-734.01425773690005</c:v>
                </c:pt>
                <c:pt idx="2979">
                  <c:v>-734.01425773690005</c:v>
                </c:pt>
                <c:pt idx="2980">
                  <c:v>-737.89279396000006</c:v>
                </c:pt>
                <c:pt idx="2981">
                  <c:v>-741.78155030490018</c:v>
                </c:pt>
                <c:pt idx="2982">
                  <c:v>-745.68052677160028</c:v>
                </c:pt>
                <c:pt idx="2983">
                  <c:v>-745.68052677160028</c:v>
                </c:pt>
                <c:pt idx="2984">
                  <c:v>-749.58972336010004</c:v>
                </c:pt>
                <c:pt idx="2985">
                  <c:v>-753.50914007040012</c:v>
                </c:pt>
                <c:pt idx="2986">
                  <c:v>-757.43877690250008</c:v>
                </c:pt>
                <c:pt idx="2987">
                  <c:v>-761.37863385640014</c:v>
                </c:pt>
                <c:pt idx="2988">
                  <c:v>-761.37863385640014</c:v>
                </c:pt>
                <c:pt idx="2989">
                  <c:v>-765.32871093210031</c:v>
                </c:pt>
                <c:pt idx="2990">
                  <c:v>-769.28900812960001</c:v>
                </c:pt>
                <c:pt idx="2991">
                  <c:v>-773.25952544890004</c:v>
                </c:pt>
                <c:pt idx="2992">
                  <c:v>-773.25952544890004</c:v>
                </c:pt>
                <c:pt idx="2993">
                  <c:v>-777.24026289000017</c:v>
                </c:pt>
                <c:pt idx="2994">
                  <c:v>-781.23122045290017</c:v>
                </c:pt>
                <c:pt idx="2995">
                  <c:v>-785.23239813760028</c:v>
                </c:pt>
                <c:pt idx="2996">
                  <c:v>-785.23239813760028</c:v>
                </c:pt>
                <c:pt idx="2997">
                  <c:v>-789.24379594410004</c:v>
                </c:pt>
                <c:pt idx="2998">
                  <c:v>-793.26541387240002</c:v>
                </c:pt>
                <c:pt idx="2999">
                  <c:v>-797.2972519225001</c:v>
                </c:pt>
                <c:pt idx="3000">
                  <c:v>-797.2972519225001</c:v>
                </c:pt>
                <c:pt idx="3001">
                  <c:v>-801.33931009440016</c:v>
                </c:pt>
                <c:pt idx="3002">
                  <c:v>-805.39158838810022</c:v>
                </c:pt>
                <c:pt idx="3003">
                  <c:v>-809.45408680360003</c:v>
                </c:pt>
                <c:pt idx="3004">
                  <c:v>-809.45408680360003</c:v>
                </c:pt>
                <c:pt idx="3005">
                  <c:v>-813.52680534090007</c:v>
                </c:pt>
                <c:pt idx="3006">
                  <c:v>-817.60974400000009</c:v>
                </c:pt>
                <c:pt idx="3007">
                  <c:v>-817.60974400000009</c:v>
                </c:pt>
                <c:pt idx="3008">
                  <c:v>-821.70290278090022</c:v>
                </c:pt>
                <c:pt idx="3009">
                  <c:v>-825.80628168360022</c:v>
                </c:pt>
                <c:pt idx="3010">
                  <c:v>-829.91988070809998</c:v>
                </c:pt>
                <c:pt idx="3011">
                  <c:v>-829.91988070809998</c:v>
                </c:pt>
                <c:pt idx="3012">
                  <c:v>-834.04369985440007</c:v>
                </c:pt>
                <c:pt idx="3013">
                  <c:v>-838.17773912250016</c:v>
                </c:pt>
                <c:pt idx="3014">
                  <c:v>-842.32199851240023</c:v>
                </c:pt>
                <c:pt idx="3015">
                  <c:v>-842.32199851240023</c:v>
                </c:pt>
                <c:pt idx="3016">
                  <c:v>-846.47647802410029</c:v>
                </c:pt>
                <c:pt idx="3017">
                  <c:v>-850.64117765760011</c:v>
                </c:pt>
                <c:pt idx="3018">
                  <c:v>-854.81609741290015</c:v>
                </c:pt>
                <c:pt idx="3019">
                  <c:v>-854.81609741290015</c:v>
                </c:pt>
                <c:pt idx="3020">
                  <c:v>-859.00123729000018</c:v>
                </c:pt>
                <c:pt idx="3021">
                  <c:v>-863.19659728890019</c:v>
                </c:pt>
                <c:pt idx="3022">
                  <c:v>-867.40217740960031</c:v>
                </c:pt>
                <c:pt idx="3023">
                  <c:v>-867.40217740960031</c:v>
                </c:pt>
                <c:pt idx="3024">
                  <c:v>-863.19659728890019</c:v>
                </c:pt>
                <c:pt idx="3025">
                  <c:v>-863.19659728890019</c:v>
                </c:pt>
                <c:pt idx="3026">
                  <c:v>-863.19659728890019</c:v>
                </c:pt>
                <c:pt idx="3027">
                  <c:v>-863.19659728890019</c:v>
                </c:pt>
                <c:pt idx="3028">
                  <c:v>-863.19659728890019</c:v>
                </c:pt>
                <c:pt idx="3029">
                  <c:v>-867.40217740960031</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-901.41474276000019</c:v>
                </c:pt>
                <c:pt idx="3040">
                  <c:v>-905.71230397690022</c:v>
                </c:pt>
                <c:pt idx="3041">
                  <c:v>-905.71230397690022</c:v>
                </c:pt>
                <c:pt idx="3042">
                  <c:v>-910.02008531560023</c:v>
                </c:pt>
                <c:pt idx="3043">
                  <c:v>-914.3380867761</c:v>
                </c:pt>
                <c:pt idx="3044">
                  <c:v>-918.6663083584001</c:v>
                </c:pt>
                <c:pt idx="3045">
                  <c:v>-918.6663083584001</c:v>
                </c:pt>
                <c:pt idx="3046">
                  <c:v>-923.00475006250019</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-962.51063088040007</c:v>
                </c:pt>
                <c:pt idx="3060">
                  <c:v>-962.51063088040007</c:v>
                </c:pt>
                <c:pt idx="3061">
                  <c:v>-966.95127380250017</c:v>
                </c:pt>
                <c:pt idx="3062">
                  <c:v>-971.40213684640014</c:v>
                </c:pt>
                <c:pt idx="3063">
                  <c:v>-971.40213684640014</c:v>
                </c:pt>
                <c:pt idx="3064">
                  <c:v>-975.86322001210033</c:v>
                </c:pt>
                <c:pt idx="3065">
                  <c:v>-975.86322001210033</c:v>
                </c:pt>
                <c:pt idx="3066">
                  <c:v>-980.33452329960005</c:v>
                </c:pt>
                <c:pt idx="3067">
                  <c:v>-984.8160467089001</c:v>
                </c:pt>
                <c:pt idx="3068">
                  <c:v>-984.8160467089001</c:v>
                </c:pt>
                <c:pt idx="3069">
                  <c:v>-989.30779024000014</c:v>
                </c:pt>
                <c:pt idx="3070">
                  <c:v>-993.80975389290029</c:v>
                </c:pt>
                <c:pt idx="3071">
                  <c:v>-993.80975389290029</c:v>
                </c:pt>
                <c:pt idx="3072">
                  <c:v>-998.32193766760031</c:v>
                </c:pt>
                <c:pt idx="3073">
                  <c:v>-1002.8443415641001</c:v>
                </c:pt>
                <c:pt idx="3074">
                  <c:v>-1002.8443415641001</c:v>
                </c:pt>
                <c:pt idx="3075">
                  <c:v>-1007.3769655824001</c:v>
                </c:pt>
                <c:pt idx="3076">
                  <c:v>-1011.9198097225002</c:v>
                </c:pt>
                <c:pt idx="3077">
                  <c:v>-1011.9198097225002</c:v>
                </c:pt>
                <c:pt idx="3078">
                  <c:v>-1016.4728739844002</c:v>
                </c:pt>
                <c:pt idx="3079">
                  <c:v>-1021.0361583681002</c:v>
                </c:pt>
                <c:pt idx="3080">
                  <c:v>-1021.0361583681002</c:v>
                </c:pt>
                <c:pt idx="3081">
                  <c:v>-1025.6096628736</c:v>
                </c:pt>
                <c:pt idx="3082">
                  <c:v>-1030.1933875009001</c:v>
                </c:pt>
                <c:pt idx="3083">
                  <c:v>-1030.1933875009001</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-1062.5656233024001</c:v>
                </c:pt>
                <c:pt idx="3094">
                  <c:v>-1062.5656233024001</c:v>
                </c:pt>
                <c:pt idx="3095">
                  <c:v>-1067.2311089041002</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c:v>
                </c:pt>
                <c:pt idx="3113">
                  <c:v>-1119.2259785616</c:v>
                </c:pt>
                <c:pt idx="3114">
                  <c:v>-1124.0141056248999</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-1162.6870465161003</c:v>
                </c:pt>
                <c:pt idx="3128">
                  <c:v>-1162.6870465161003</c:v>
                </c:pt>
                <c:pt idx="3129">
                  <c:v>-1167.5671546756</c:v>
                </c:pt>
                <c:pt idx="3130">
                  <c:v>-1167.5671546756</c:v>
                </c:pt>
                <c:pt idx="3131">
                  <c:v>-1172.4574829569001</c:v>
                </c:pt>
                <c:pt idx="3132">
                  <c:v>-1172.4574829569001</c:v>
                </c:pt>
                <c:pt idx="3133">
                  <c:v>-1177.3580313600003</c:v>
                </c:pt>
                <c:pt idx="3134">
                  <c:v>-1182.2687998849003</c:v>
                </c:pt>
                <c:pt idx="3135">
                  <c:v>-1182.2687998849003</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-1206.9759443364003</c:v>
                </c:pt>
                <c:pt idx="3145">
                  <c:v>-1206.9759443364003</c:v>
                </c:pt>
                <c:pt idx="3146">
                  <c:v>-1211.9480335921003</c:v>
                </c:pt>
                <c:pt idx="3147">
                  <c:v>-1211.9480335921003</c:v>
                </c:pt>
                <c:pt idx="3148">
                  <c:v>-1216.9303429695999</c:v>
                </c:pt>
                <c:pt idx="3149">
                  <c:v>-1216.9303429695999</c:v>
                </c:pt>
                <c:pt idx="3150">
                  <c:v>-1221.9228724689001</c:v>
                </c:pt>
                <c:pt idx="3151">
                  <c:v>-1221.9228724689001</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-1267.3155434435998</c:v>
                </c:pt>
                <c:pt idx="3172">
                  <c:v>-1267.3155434435998</c:v>
                </c:pt>
                <c:pt idx="3173">
                  <c:v>-1267.3155434435998</c:v>
                </c:pt>
                <c:pt idx="3174">
                  <c:v>-1272.4102741609001</c:v>
                </c:pt>
                <c:pt idx="3175">
                  <c:v>-1272.4102741609001</c:v>
                </c:pt>
                <c:pt idx="3176">
                  <c:v>-1272.4102741609001</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-1292.8913982481001</c:v>
                </c:pt>
                <c:pt idx="3186">
                  <c:v>-1292.8913982481001</c:v>
                </c:pt>
                <c:pt idx="3187">
                  <c:v>-1292.8913982481001</c:v>
                </c:pt>
                <c:pt idx="3188">
                  <c:v>-1292.8913982481001</c:v>
                </c:pt>
                <c:pt idx="3189">
                  <c:v>-1298.0372295744</c:v>
                </c:pt>
                <c:pt idx="3190">
                  <c:v>-1298.0372295744</c:v>
                </c:pt>
                <c:pt idx="3191">
                  <c:v>-1298.0372295744</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c:v>
                </c:pt>
                <c:pt idx="3200">
                  <c:v>-1298.0372295744</c:v>
                </c:pt>
                <c:pt idx="3201">
                  <c:v>-1292.8913982481001</c:v>
                </c:pt>
                <c:pt idx="3202">
                  <c:v>-1292.8913982481001</c:v>
                </c:pt>
                <c:pt idx="3203">
                  <c:v>-1292.8913982481001</c:v>
                </c:pt>
                <c:pt idx="3204">
                  <c:v>-1292.8913982481001</c:v>
                </c:pt>
                <c:pt idx="3205">
                  <c:v>-1292.8913982481001</c:v>
                </c:pt>
                <c:pt idx="3206">
                  <c:v>-1292.8913982481001</c:v>
                </c:pt>
                <c:pt idx="3207">
                  <c:v>-1298.0372295744</c:v>
                </c:pt>
                <c:pt idx="3208">
                  <c:v>-1298.0372295744</c:v>
                </c:pt>
                <c:pt idx="3209">
                  <c:v>-1298.0372295744</c:v>
                </c:pt>
                <c:pt idx="3210">
                  <c:v>-1298.0372295744</c:v>
                </c:pt>
                <c:pt idx="3211">
                  <c:v>-1298.0372295744</c:v>
                </c:pt>
                <c:pt idx="3212">
                  <c:v>-1298.0372295744</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c:v>
                </c:pt>
                <c:pt idx="3248">
                  <c:v>-1298.0372295744</c:v>
                </c:pt>
                <c:pt idx="3249">
                  <c:v>-1292.8913982481001</c:v>
                </c:pt>
                <c:pt idx="3250">
                  <c:v>-1287.7557870436003</c:v>
                </c:pt>
                <c:pt idx="3251">
                  <c:v>-1282.6303959609004</c:v>
                </c:pt>
                <c:pt idx="3252">
                  <c:v>-1277.5152250000001</c:v>
                </c:pt>
                <c:pt idx="3253">
                  <c:v>-1267.3155434435998</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-1177.3580313600003</c:v>
                </c:pt>
                <c:pt idx="3262">
                  <c:v>-1167.5671546756</c:v>
                </c:pt>
                <c:pt idx="3263">
                  <c:v>-1152.9574905625002</c:v>
                </c:pt>
                <c:pt idx="3264">
                  <c:v>-1138.4398075456002</c:v>
                </c:pt>
                <c:pt idx="3265">
                  <c:v>-1124.0141056248999</c:v>
                </c:pt>
                <c:pt idx="3266">
                  <c:v>-1114.4480716201003</c:v>
                </c:pt>
                <c:pt idx="3267">
                  <c:v>-1100.1756715264003</c:v>
                </c:pt>
                <c:pt idx="3268">
                  <c:v>-1085.9952525289002</c:v>
                </c:pt>
                <c:pt idx="3269">
                  <c:v>-1076.5927404729002</c:v>
                </c:pt>
                <c:pt idx="3270">
                  <c:v>-1062.5656233024001</c:v>
                </c:pt>
                <c:pt idx="3271">
                  <c:v>-1048.6304872281</c:v>
                </c:pt>
                <c:pt idx="3272">
                  <c:v>-1034.7873322500002</c:v>
                </c:pt>
                <c:pt idx="3273">
                  <c:v>-1021.0361583681002</c:v>
                </c:pt>
                <c:pt idx="3274">
                  <c:v>-1011.9198097225002</c:v>
                </c:pt>
                <c:pt idx="3275">
                  <c:v>-998.32193766760031</c:v>
                </c:pt>
                <c:pt idx="3276">
                  <c:v>-984.8160467089001</c:v>
                </c:pt>
                <c:pt idx="3277">
                  <c:v>-975.86322001210033</c:v>
                </c:pt>
                <c:pt idx="3278">
                  <c:v>-962.51063088040007</c:v>
                </c:pt>
                <c:pt idx="3279">
                  <c:v>-953.6600054016003</c:v>
                </c:pt>
                <c:pt idx="3280">
                  <c:v>-940.46071809690011</c:v>
                </c:pt>
                <c:pt idx="3281">
                  <c:v>-931.71229383610023</c:v>
                </c:pt>
                <c:pt idx="3282">
                  <c:v>-923.00475006250019</c:v>
                </c:pt>
                <c:pt idx="3283">
                  <c:v>-914.3380867761</c:v>
                </c:pt>
                <c:pt idx="3284">
                  <c:v>-910.02008531560023</c:v>
                </c:pt>
                <c:pt idx="3285">
                  <c:v>-901.41474276000019</c:v>
                </c:pt>
                <c:pt idx="3286">
                  <c:v>-892.85028069160001</c:v>
                </c:pt>
                <c:pt idx="3287">
                  <c:v>-884.32669911040023</c:v>
                </c:pt>
                <c:pt idx="3288">
                  <c:v>-875.84399801640006</c:v>
                </c:pt>
                <c:pt idx="3289">
                  <c:v>-867.40217740960031</c:v>
                </c:pt>
                <c:pt idx="3290">
                  <c:v>-859.00123729000018</c:v>
                </c:pt>
                <c:pt idx="3291">
                  <c:v>-850.64117765760011</c:v>
                </c:pt>
                <c:pt idx="3292">
                  <c:v>-842.32199851240023</c:v>
                </c:pt>
                <c:pt idx="3293">
                  <c:v>-834.04369985440007</c:v>
                </c:pt>
                <c:pt idx="3294">
                  <c:v>-825.80628168360022</c:v>
                </c:pt>
                <c:pt idx="3295">
                  <c:v>-817.60974400000009</c:v>
                </c:pt>
                <c:pt idx="3296">
                  <c:v>-805.39158838810022</c:v>
                </c:pt>
                <c:pt idx="3297">
                  <c:v>-793.26541387240002</c:v>
                </c:pt>
                <c:pt idx="3298">
                  <c:v>-781.23122045290017</c:v>
                </c:pt>
                <c:pt idx="3299">
                  <c:v>-773.25952544890004</c:v>
                </c:pt>
                <c:pt idx="3300">
                  <c:v>-761.37863385640014</c:v>
                </c:pt>
                <c:pt idx="3301">
                  <c:v>-753.50914007040012</c:v>
                </c:pt>
                <c:pt idx="3302">
                  <c:v>-745.68052677160028</c:v>
                </c:pt>
                <c:pt idx="3303">
                  <c:v>-737.89279396000006</c:v>
                </c:pt>
                <c:pt idx="3304">
                  <c:v>-730.14594163559991</c:v>
                </c:pt>
                <c:pt idx="3305">
                  <c:v>-722.43996979840017</c:v>
                </c:pt>
                <c:pt idx="3306">
                  <c:v>-714.77487844840016</c:v>
                </c:pt>
                <c:pt idx="3307">
                  <c:v>-707.15066758560022</c:v>
                </c:pt>
                <c:pt idx="3308">
                  <c:v>-699.56733721000012</c:v>
                </c:pt>
                <c:pt idx="3309">
                  <c:v>-695.79100220490011</c:v>
                </c:pt>
                <c:pt idx="3310">
                  <c:v>-688.26899256010017</c:v>
                </c:pt>
                <c:pt idx="3311">
                  <c:v>-684.52331792040025</c:v>
                </c:pt>
                <c:pt idx="3312">
                  <c:v>-680.78786340250008</c:v>
                </c:pt>
                <c:pt idx="3313">
                  <c:v>-680.78786340250008</c:v>
                </c:pt>
                <c:pt idx="3314">
                  <c:v>-677.06262900640002</c:v>
                </c:pt>
                <c:pt idx="3315">
                  <c:v>-673.34761473210006</c:v>
                </c:pt>
                <c:pt idx="3316">
                  <c:v>-673.34761473210006</c:v>
                </c:pt>
                <c:pt idx="3317">
                  <c:v>-669.6428205796002</c:v>
                </c:pt>
                <c:pt idx="3318">
                  <c:v>-665.9482465489001</c:v>
                </c:pt>
                <c:pt idx="3319">
                  <c:v>-665.9482465489001</c:v>
                </c:pt>
                <c:pt idx="3320">
                  <c:v>-665.9482465489001</c:v>
                </c:pt>
                <c:pt idx="3321">
                  <c:v>-662.26389264000011</c:v>
                </c:pt>
                <c:pt idx="3322">
                  <c:v>-662.26389264000011</c:v>
                </c:pt>
                <c:pt idx="3323">
                  <c:v>-658.5897588529001</c:v>
                </c:pt>
                <c:pt idx="3324">
                  <c:v>-658.5897588529001</c:v>
                </c:pt>
                <c:pt idx="3325">
                  <c:v>-658.5897588529001</c:v>
                </c:pt>
                <c:pt idx="3326">
                  <c:v>-654.92584518760009</c:v>
                </c:pt>
                <c:pt idx="3327">
                  <c:v>-654.92584518760009</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-654.92584518760009</c:v>
                </c:pt>
                <c:pt idx="3360">
                  <c:v>-654.92584518760009</c:v>
                </c:pt>
                <c:pt idx="3361">
                  <c:v>-658.5897588529001</c:v>
                </c:pt>
                <c:pt idx="3362">
                  <c:v>-658.5897588529001</c:v>
                </c:pt>
                <c:pt idx="3363">
                  <c:v>-662.26389264000011</c:v>
                </c:pt>
                <c:pt idx="3364">
                  <c:v>-662.26389264000011</c:v>
                </c:pt>
                <c:pt idx="3365">
                  <c:v>-665.9482465489001</c:v>
                </c:pt>
                <c:pt idx="3366">
                  <c:v>-665.9482465489001</c:v>
                </c:pt>
                <c:pt idx="3367">
                  <c:v>-669.6428205796002</c:v>
                </c:pt>
                <c:pt idx="3368">
                  <c:v>-669.6428205796002</c:v>
                </c:pt>
                <c:pt idx="3369">
                  <c:v>-669.6428205796002</c:v>
                </c:pt>
                <c:pt idx="3370">
                  <c:v>-673.34761473210006</c:v>
                </c:pt>
                <c:pt idx="3371">
                  <c:v>-673.34761473210006</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-677.06262900640002</c:v>
                </c:pt>
                <c:pt idx="3404">
                  <c:v>-677.06262900640002</c:v>
                </c:pt>
                <c:pt idx="3405">
                  <c:v>-673.34761473210006</c:v>
                </c:pt>
                <c:pt idx="3406">
                  <c:v>-673.34761473210006</c:v>
                </c:pt>
                <c:pt idx="3407">
                  <c:v>-669.6428205796002</c:v>
                </c:pt>
                <c:pt idx="3408">
                  <c:v>-669.6428205796002</c:v>
                </c:pt>
                <c:pt idx="3409">
                  <c:v>-669.6428205796002</c:v>
                </c:pt>
                <c:pt idx="3410">
                  <c:v>-669.6428205796002</c:v>
                </c:pt>
                <c:pt idx="3411">
                  <c:v>-673.34761473210006</c:v>
                </c:pt>
                <c:pt idx="3412">
                  <c:v>-673.34761473210006</c:v>
                </c:pt>
                <c:pt idx="3413">
                  <c:v>-673.34761473210006</c:v>
                </c:pt>
                <c:pt idx="3414">
                  <c:v>-673.34761473210006</c:v>
                </c:pt>
                <c:pt idx="3415">
                  <c:v>-677.06262900640002</c:v>
                </c:pt>
                <c:pt idx="3416">
                  <c:v>-677.06262900640002</c:v>
                </c:pt>
                <c:pt idx="3417">
                  <c:v>-680.78786340250008</c:v>
                </c:pt>
                <c:pt idx="3418">
                  <c:v>-680.78786340250008</c:v>
                </c:pt>
                <c:pt idx="3419">
                  <c:v>-684.52331792040025</c:v>
                </c:pt>
                <c:pt idx="3420">
                  <c:v>-688.26899256010017</c:v>
                </c:pt>
                <c:pt idx="3421">
                  <c:v>-688.26899256010017</c:v>
                </c:pt>
                <c:pt idx="3422">
                  <c:v>-692.02488732159998</c:v>
                </c:pt>
                <c:pt idx="3423">
                  <c:v>-692.02488732159998</c:v>
                </c:pt>
                <c:pt idx="3424">
                  <c:v>-695.79100220490011</c:v>
                </c:pt>
                <c:pt idx="3425">
                  <c:v>-699.56733721000012</c:v>
                </c:pt>
                <c:pt idx="3426">
                  <c:v>-703.35389233690012</c:v>
                </c:pt>
                <c:pt idx="3427">
                  <c:v>-703.35389233690012</c:v>
                </c:pt>
                <c:pt idx="3428">
                  <c:v>-707.15066758560022</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-734.01425773690005</c:v>
                </c:pt>
                <c:pt idx="3438">
                  <c:v>-737.89279396000006</c:v>
                </c:pt>
                <c:pt idx="3439">
                  <c:v>-737.89279396000006</c:v>
                </c:pt>
                <c:pt idx="3440">
                  <c:v>-741.78155030490018</c:v>
                </c:pt>
                <c:pt idx="3441">
                  <c:v>-745.68052677160028</c:v>
                </c:pt>
                <c:pt idx="3442">
                  <c:v>-749.58972336010004</c:v>
                </c:pt>
                <c:pt idx="3443">
                  <c:v>-749.58972336010004</c:v>
                </c:pt>
                <c:pt idx="3444">
                  <c:v>-753.50914007040012</c:v>
                </c:pt>
                <c:pt idx="3445">
                  <c:v>-757.43877690250008</c:v>
                </c:pt>
                <c:pt idx="3446">
                  <c:v>-757.43877690250008</c:v>
                </c:pt>
                <c:pt idx="3447">
                  <c:v>-761.37863385640014</c:v>
                </c:pt>
                <c:pt idx="3448">
                  <c:v>-765.32871093210031</c:v>
                </c:pt>
                <c:pt idx="3449">
                  <c:v>-765.32871093210031</c:v>
                </c:pt>
                <c:pt idx="3450">
                  <c:v>-769.28900812960001</c:v>
                </c:pt>
                <c:pt idx="3451">
                  <c:v>-773.25952544890004</c:v>
                </c:pt>
                <c:pt idx="3452">
                  <c:v>-773.25952544890004</c:v>
                </c:pt>
                <c:pt idx="3453">
                  <c:v>-777.24026289000017</c:v>
                </c:pt>
                <c:pt idx="3454">
                  <c:v>-781.23122045290017</c:v>
                </c:pt>
                <c:pt idx="3455">
                  <c:v>-785.23239813760028</c:v>
                </c:pt>
                <c:pt idx="3456">
                  <c:v>-785.23239813760028</c:v>
                </c:pt>
                <c:pt idx="3457">
                  <c:v>-789.24379594410004</c:v>
                </c:pt>
                <c:pt idx="3458">
                  <c:v>-793.26541387240002</c:v>
                </c:pt>
                <c:pt idx="3459">
                  <c:v>-793.26541387240002</c:v>
                </c:pt>
                <c:pt idx="3460">
                  <c:v>-797.2972519225001</c:v>
                </c:pt>
                <c:pt idx="3461">
                  <c:v>-801.33931009440016</c:v>
                </c:pt>
                <c:pt idx="3462">
                  <c:v>-801.33931009440016</c:v>
                </c:pt>
                <c:pt idx="3463">
                  <c:v>-805.39158838810022</c:v>
                </c:pt>
                <c:pt idx="3464">
                  <c:v>-809.45408680360003</c:v>
                </c:pt>
                <c:pt idx="3465">
                  <c:v>-809.45408680360003</c:v>
                </c:pt>
                <c:pt idx="3466">
                  <c:v>-813.52680534090007</c:v>
                </c:pt>
                <c:pt idx="3467">
                  <c:v>-817.60974400000009</c:v>
                </c:pt>
                <c:pt idx="3468">
                  <c:v>-817.60974400000009</c:v>
                </c:pt>
                <c:pt idx="3469">
                  <c:v>-821.70290278090022</c:v>
                </c:pt>
                <c:pt idx="3470">
                  <c:v>-825.80628168360022</c:v>
                </c:pt>
                <c:pt idx="3471">
                  <c:v>-825.80628168360022</c:v>
                </c:pt>
                <c:pt idx="3472">
                  <c:v>-829.91988070809998</c:v>
                </c:pt>
                <c:pt idx="3473">
                  <c:v>-834.04369985440007</c:v>
                </c:pt>
                <c:pt idx="3474">
                  <c:v>-834.04369985440007</c:v>
                </c:pt>
                <c:pt idx="3475">
                  <c:v>-838.17773912250016</c:v>
                </c:pt>
                <c:pt idx="3476">
                  <c:v>-842.32199851240023</c:v>
                </c:pt>
                <c:pt idx="3477">
                  <c:v>-842.32199851240023</c:v>
                </c:pt>
                <c:pt idx="3478">
                  <c:v>-846.47647802410029</c:v>
                </c:pt>
                <c:pt idx="3479">
                  <c:v>-850.64117765760011</c:v>
                </c:pt>
                <c:pt idx="3480">
                  <c:v>-850.64117765760011</c:v>
                </c:pt>
                <c:pt idx="3481">
                  <c:v>-854.81609741290015</c:v>
                </c:pt>
                <c:pt idx="3482">
                  <c:v>-854.81609741290015</c:v>
                </c:pt>
                <c:pt idx="3483">
                  <c:v>-859.00123729000018</c:v>
                </c:pt>
                <c:pt idx="3484">
                  <c:v>-863.19659728890019</c:v>
                </c:pt>
                <c:pt idx="3485">
                  <c:v>-863.19659728890019</c:v>
                </c:pt>
                <c:pt idx="3486">
                  <c:v>-867.40217740960031</c:v>
                </c:pt>
                <c:pt idx="3487">
                  <c:v>-867.40217740960031</c:v>
                </c:pt>
                <c:pt idx="3488">
                  <c:v>-871.61797765210008</c:v>
                </c:pt>
                <c:pt idx="3489">
                  <c:v>-871.61797765210008</c:v>
                </c:pt>
                <c:pt idx="3490">
                  <c:v>-871.61797765210008</c:v>
                </c:pt>
                <c:pt idx="3491">
                  <c:v>-867.40217740960031</c:v>
                </c:pt>
                <c:pt idx="3492">
                  <c:v>-867.40217740960031</c:v>
                </c:pt>
                <c:pt idx="3493">
                  <c:v>-867.40217740960031</c:v>
                </c:pt>
                <c:pt idx="3494">
                  <c:v>-867.40217740960031</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-901.41474276000019</c:v>
                </c:pt>
                <c:pt idx="3507">
                  <c:v>-905.71230397690022</c:v>
                </c:pt>
                <c:pt idx="3508">
                  <c:v>-905.71230397690022</c:v>
                </c:pt>
                <c:pt idx="3509">
                  <c:v>-910.02008531560023</c:v>
                </c:pt>
                <c:pt idx="3510">
                  <c:v>-910.02008531560023</c:v>
                </c:pt>
                <c:pt idx="3511">
                  <c:v>-914.3380867761</c:v>
                </c:pt>
                <c:pt idx="3512">
                  <c:v>-918.6663083584001</c:v>
                </c:pt>
                <c:pt idx="3513">
                  <c:v>-918.6663083584001</c:v>
                </c:pt>
                <c:pt idx="3514">
                  <c:v>-923.00475006250019</c:v>
                </c:pt>
                <c:pt idx="3515">
                  <c:v>-923.00475006250019</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-962.51063088040007</c:v>
                </c:pt>
                <c:pt idx="3531">
                  <c:v>-962.51063088040007</c:v>
                </c:pt>
                <c:pt idx="3532">
                  <c:v>-966.95127380250017</c:v>
                </c:pt>
                <c:pt idx="3533">
                  <c:v>-971.40213684640014</c:v>
                </c:pt>
                <c:pt idx="3534">
                  <c:v>-971.40213684640014</c:v>
                </c:pt>
                <c:pt idx="3535">
                  <c:v>-975.86322001210033</c:v>
                </c:pt>
                <c:pt idx="3536">
                  <c:v>-975.86322001210033</c:v>
                </c:pt>
                <c:pt idx="3537">
                  <c:v>-980.33452329960005</c:v>
                </c:pt>
                <c:pt idx="3538">
                  <c:v>-980.33452329960005</c:v>
                </c:pt>
                <c:pt idx="3539">
                  <c:v>-984.8160467089001</c:v>
                </c:pt>
                <c:pt idx="3540">
                  <c:v>-989.30779024000014</c:v>
                </c:pt>
                <c:pt idx="3541">
                  <c:v>-989.30779024000014</c:v>
                </c:pt>
                <c:pt idx="3542">
                  <c:v>-993.80975389290029</c:v>
                </c:pt>
                <c:pt idx="3543">
                  <c:v>-993.80975389290029</c:v>
                </c:pt>
                <c:pt idx="3544">
                  <c:v>-998.32193766760031</c:v>
                </c:pt>
                <c:pt idx="3545">
                  <c:v>-998.32193766760031</c:v>
                </c:pt>
                <c:pt idx="3546">
                  <c:v>-1002.8443415641001</c:v>
                </c:pt>
                <c:pt idx="3547">
                  <c:v>-1002.8443415641001</c:v>
                </c:pt>
                <c:pt idx="3548">
                  <c:v>-1007.3769655824001</c:v>
                </c:pt>
                <c:pt idx="3549">
                  <c:v>-1011.9198097225002</c:v>
                </c:pt>
                <c:pt idx="3550">
                  <c:v>-1011.9198097225002</c:v>
                </c:pt>
                <c:pt idx="3551">
                  <c:v>-1016.4728739844002</c:v>
                </c:pt>
                <c:pt idx="3552">
                  <c:v>-1016.4728739844002</c:v>
                </c:pt>
                <c:pt idx="3553">
                  <c:v>-1021.0361583681002</c:v>
                </c:pt>
                <c:pt idx="3554">
                  <c:v>-1021.0361583681002</c:v>
                </c:pt>
                <c:pt idx="3555">
                  <c:v>-1025.6096628736</c:v>
                </c:pt>
                <c:pt idx="3556">
                  <c:v>-1025.6096628736</c:v>
                </c:pt>
                <c:pt idx="3557">
                  <c:v>-1030.1933875009001</c:v>
                </c:pt>
                <c:pt idx="3558">
                  <c:v>-1030.1933875009001</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-1062.5656233024001</c:v>
                </c:pt>
                <c:pt idx="3572">
                  <c:v>-1062.5656233024001</c:v>
                </c:pt>
                <c:pt idx="3573">
                  <c:v>-1067.2311089041002</c:v>
                </c:pt>
                <c:pt idx="3574">
                  <c:v>-1067.2311089041002</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-1067.2311089041002</c:v>
                </c:pt>
                <c:pt idx="3589">
                  <c:v>-1057.9103578225001</c:v>
                </c:pt>
                <c:pt idx="3590">
                  <c:v>-1048.6304872281</c:v>
                </c:pt>
                <c:pt idx="3591">
                  <c:v>-1039.3914971209003</c:v>
                </c:pt>
                <c:pt idx="3592">
                  <c:v>-1030.1933875009001</c:v>
                </c:pt>
                <c:pt idx="3593">
                  <c:v>-1021.0361583681002</c:v>
                </c:pt>
                <c:pt idx="3594">
                  <c:v>-1007.3769655824001</c:v>
                </c:pt>
                <c:pt idx="3595">
                  <c:v>-998.32193766760031</c:v>
                </c:pt>
                <c:pt idx="3596">
                  <c:v>-984.8160467089001</c:v>
                </c:pt>
                <c:pt idx="3597">
                  <c:v>-975.86322001210033</c:v>
                </c:pt>
                <c:pt idx="3598">
                  <c:v>-962.51063088040007</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-854.81609741290015</c:v>
                </c:pt>
                <c:pt idx="3609">
                  <c:v>-846.47647802410029</c:v>
                </c:pt>
                <c:pt idx="3610">
                  <c:v>-834.04369985440007</c:v>
                </c:pt>
                <c:pt idx="3611">
                  <c:v>-821.70290278090022</c:v>
                </c:pt>
                <c:pt idx="3612">
                  <c:v>-809.45408680360003</c:v>
                </c:pt>
                <c:pt idx="3613">
                  <c:v>-797.2972519225001</c:v>
                </c:pt>
                <c:pt idx="3614">
                  <c:v>-789.24379594410004</c:v>
                </c:pt>
                <c:pt idx="3615">
                  <c:v>-777.24026289000017</c:v>
                </c:pt>
                <c:pt idx="3616">
                  <c:v>-765.32871093210031</c:v>
                </c:pt>
                <c:pt idx="3617">
                  <c:v>-757.43877690250008</c:v>
                </c:pt>
                <c:pt idx="3618">
                  <c:v>-745.68052677160028</c:v>
                </c:pt>
                <c:pt idx="3619">
                  <c:v>-737.89279396000006</c:v>
                </c:pt>
                <c:pt idx="3620">
                  <c:v>-726.28784565610022</c:v>
                </c:pt>
                <c:pt idx="3621">
                  <c:v>-718.60231406250011</c:v>
                </c:pt>
                <c:pt idx="3622">
                  <c:v>-710.95766295609997</c:v>
                </c:pt>
                <c:pt idx="3623">
                  <c:v>-699.56733721000012</c:v>
                </c:pt>
                <c:pt idx="3624">
                  <c:v>-692.02488732159998</c:v>
                </c:pt>
                <c:pt idx="3625">
                  <c:v>-684.52331792040025</c:v>
                </c:pt>
                <c:pt idx="3626">
                  <c:v>-677.06262900640002</c:v>
                </c:pt>
                <c:pt idx="3627">
                  <c:v>-665.9482465489001</c:v>
                </c:pt>
                <c:pt idx="3628">
                  <c:v>-658.5897588529001</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-618.84881523359991</c:v>
                </c:pt>
                <c:pt idx="3638">
                  <c:v>-615.29732290810011</c:v>
                </c:pt>
                <c:pt idx="3639">
                  <c:v>-615.29732290810011</c:v>
                </c:pt>
                <c:pt idx="3640">
                  <c:v>-611.75605070440008</c:v>
                </c:pt>
                <c:pt idx="3641">
                  <c:v>-608.22499862250004</c:v>
                </c:pt>
                <c:pt idx="3642">
                  <c:v>-608.22499862250004</c:v>
                </c:pt>
                <c:pt idx="3643">
                  <c:v>-604.7041666624001</c:v>
                </c:pt>
                <c:pt idx="3644">
                  <c:v>-604.7041666624001</c:v>
                </c:pt>
                <c:pt idx="3645">
                  <c:v>-601.19355482410003</c:v>
                </c:pt>
                <c:pt idx="3646">
                  <c:v>-601.19355482410003</c:v>
                </c:pt>
                <c:pt idx="3647">
                  <c:v>-597.69316310760018</c:v>
                </c:pt>
                <c:pt idx="3648">
                  <c:v>-597.69316310760018</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-546.41370197610013</c:v>
                </c:pt>
                <c:pt idx="3675">
                  <c:v>-546.41370197610013</c:v>
                </c:pt>
                <c:pt idx="3676">
                  <c:v>-543.07683220840011</c:v>
                </c:pt>
                <c:pt idx="3677">
                  <c:v>-539.75018256250007</c:v>
                </c:pt>
                <c:pt idx="3678">
                  <c:v>-536.43375303840003</c:v>
                </c:pt>
                <c:pt idx="3679">
                  <c:v>-533.12754363609997</c:v>
                </c:pt>
                <c:pt idx="3680">
                  <c:v>-529.83155435560013</c:v>
                </c:pt>
                <c:pt idx="3681">
                  <c:v>-526.54578519690017</c:v>
                </c:pt>
                <c:pt idx="3682">
                  <c:v>-523.27023616000008</c:v>
                </c:pt>
                <c:pt idx="3683">
                  <c:v>-520.00490724489998</c:v>
                </c:pt>
                <c:pt idx="3684">
                  <c:v>-516.7497984516001</c:v>
                </c:pt>
                <c:pt idx="3685">
                  <c:v>-513.50490978010009</c:v>
                </c:pt>
                <c:pt idx="3686">
                  <c:v>-510.27024123040013</c:v>
                </c:pt>
                <c:pt idx="3687">
                  <c:v>-507.0457928025001</c:v>
                </c:pt>
                <c:pt idx="3688">
                  <c:v>-503.83156449640006</c:v>
                </c:pt>
                <c:pt idx="3689">
                  <c:v>-500.62755631210013</c:v>
                </c:pt>
                <c:pt idx="3690">
                  <c:v>-497.43376824960006</c:v>
                </c:pt>
                <c:pt idx="3691">
                  <c:v>-494.25020030890011</c:v>
                </c:pt>
                <c:pt idx="3692">
                  <c:v>-491.07685249000008</c:v>
                </c:pt>
                <c:pt idx="3693">
                  <c:v>-487.91372479290004</c:v>
                </c:pt>
                <c:pt idx="3694">
                  <c:v>-484.76081721760011</c:v>
                </c:pt>
                <c:pt idx="3695">
                  <c:v>-481.6181297641001</c:v>
                </c:pt>
                <c:pt idx="3696">
                  <c:v>-478.48566243240015</c:v>
                </c:pt>
                <c:pt idx="3697">
                  <c:v>-475.36341522250007</c:v>
                </c:pt>
                <c:pt idx="3698">
                  <c:v>-475.36341522250007</c:v>
                </c:pt>
                <c:pt idx="3699">
                  <c:v>-472.25138813440003</c:v>
                </c:pt>
                <c:pt idx="3700">
                  <c:v>-469.1495811681001</c:v>
                </c:pt>
                <c:pt idx="3701">
                  <c:v>-466.05799432360004</c:v>
                </c:pt>
                <c:pt idx="3702">
                  <c:v>-462.97662760090014</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-462.97662760090014</c:v>
                </c:pt>
                <c:pt idx="3723">
                  <c:v>-462.97662760090014</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-481.6181297641001</c:v>
                </c:pt>
                <c:pt idx="3732">
                  <c:v>-481.6181297641001</c:v>
                </c:pt>
                <c:pt idx="3733">
                  <c:v>-484.76081721760011</c:v>
                </c:pt>
                <c:pt idx="3734">
                  <c:v>-487.91372479290004</c:v>
                </c:pt>
                <c:pt idx="3735">
                  <c:v>-487.91372479290004</c:v>
                </c:pt>
                <c:pt idx="3736">
                  <c:v>-491.07685249000008</c:v>
                </c:pt>
                <c:pt idx="3737">
                  <c:v>-494.25020030890011</c:v>
                </c:pt>
                <c:pt idx="3738">
                  <c:v>-497.43376824960006</c:v>
                </c:pt>
                <c:pt idx="3739">
                  <c:v>-497.43376824960006</c:v>
                </c:pt>
                <c:pt idx="3740">
                  <c:v>-500.62755631210013</c:v>
                </c:pt>
                <c:pt idx="3741">
                  <c:v>-503.83156449640006</c:v>
                </c:pt>
                <c:pt idx="3742">
                  <c:v>-507.0457928025001</c:v>
                </c:pt>
                <c:pt idx="3743">
                  <c:v>-507.0457928025001</c:v>
                </c:pt>
                <c:pt idx="3744">
                  <c:v>-510.27024123040013</c:v>
                </c:pt>
                <c:pt idx="3745">
                  <c:v>-513.50490978010009</c:v>
                </c:pt>
                <c:pt idx="3746">
                  <c:v>-516.7497984516001</c:v>
                </c:pt>
                <c:pt idx="3747">
                  <c:v>-520.00490724489998</c:v>
                </c:pt>
                <c:pt idx="3748">
                  <c:v>-520.00490724489998</c:v>
                </c:pt>
                <c:pt idx="3749">
                  <c:v>-523.27023616000008</c:v>
                </c:pt>
                <c:pt idx="3750">
                  <c:v>-526.54578519690017</c:v>
                </c:pt>
                <c:pt idx="3751">
                  <c:v>-529.83155435560013</c:v>
                </c:pt>
                <c:pt idx="3752">
                  <c:v>-533.12754363609997</c:v>
                </c:pt>
                <c:pt idx="3753">
                  <c:v>-533.12754363609997</c:v>
                </c:pt>
                <c:pt idx="3754">
                  <c:v>-536.43375303840003</c:v>
                </c:pt>
                <c:pt idx="3755">
                  <c:v>-539.75018256250007</c:v>
                </c:pt>
                <c:pt idx="3756">
                  <c:v>-543.07683220840011</c:v>
                </c:pt>
                <c:pt idx="3757">
                  <c:v>-546.41370197610013</c:v>
                </c:pt>
                <c:pt idx="3758">
                  <c:v>-546.41370197610013</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-597.69316310760018</c:v>
                </c:pt>
                <c:pt idx="3777">
                  <c:v>-601.19355482410003</c:v>
                </c:pt>
                <c:pt idx="3778">
                  <c:v>-604.7041666624001</c:v>
                </c:pt>
                <c:pt idx="3779">
                  <c:v>-608.22499862250004</c:v>
                </c:pt>
                <c:pt idx="3780">
                  <c:v>-611.75605070440008</c:v>
                </c:pt>
                <c:pt idx="3781">
                  <c:v>-611.75605070440008</c:v>
                </c:pt>
                <c:pt idx="3782">
                  <c:v>-615.29732290810011</c:v>
                </c:pt>
                <c:pt idx="3783">
                  <c:v>-618.84881523359991</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-654.92584518760009</c:v>
                </c:pt>
                <c:pt idx="3796">
                  <c:v>-658.5897588529001</c:v>
                </c:pt>
                <c:pt idx="3797">
                  <c:v>-662.26389264000011</c:v>
                </c:pt>
                <c:pt idx="3798">
                  <c:v>-665.9482465489001</c:v>
                </c:pt>
                <c:pt idx="3799">
                  <c:v>-665.9482465489001</c:v>
                </c:pt>
                <c:pt idx="3800">
                  <c:v>-669.6428205796002</c:v>
                </c:pt>
                <c:pt idx="3801">
                  <c:v>-673.34761473210006</c:v>
                </c:pt>
                <c:pt idx="3802">
                  <c:v>-677.06262900640002</c:v>
                </c:pt>
                <c:pt idx="3803">
                  <c:v>-680.78786340250008</c:v>
                </c:pt>
                <c:pt idx="3804">
                  <c:v>-684.52331792040025</c:v>
                </c:pt>
                <c:pt idx="3805">
                  <c:v>-688.26899256010017</c:v>
                </c:pt>
                <c:pt idx="3806">
                  <c:v>-688.26899256010017</c:v>
                </c:pt>
                <c:pt idx="3807">
                  <c:v>-692.02488732159998</c:v>
                </c:pt>
                <c:pt idx="3808">
                  <c:v>-695.79100220490011</c:v>
                </c:pt>
                <c:pt idx="3809">
                  <c:v>-699.56733721000012</c:v>
                </c:pt>
                <c:pt idx="3810">
                  <c:v>-703.35389233690012</c:v>
                </c:pt>
                <c:pt idx="3811">
                  <c:v>-707.15066758560022</c:v>
                </c:pt>
                <c:pt idx="3812">
                  <c:v>-707.15066758560022</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-734.01425773690005</c:v>
                </c:pt>
                <c:pt idx="3821">
                  <c:v>-737.89279396000006</c:v>
                </c:pt>
                <c:pt idx="3822">
                  <c:v>-741.78155030490018</c:v>
                </c:pt>
                <c:pt idx="3823">
                  <c:v>-745.68052677160028</c:v>
                </c:pt>
                <c:pt idx="3824">
                  <c:v>-745.68052677160028</c:v>
                </c:pt>
                <c:pt idx="3825">
                  <c:v>-749.58972336010004</c:v>
                </c:pt>
                <c:pt idx="3826">
                  <c:v>-753.50914007040012</c:v>
                </c:pt>
                <c:pt idx="3827">
                  <c:v>-757.43877690250008</c:v>
                </c:pt>
                <c:pt idx="3828">
                  <c:v>-761.37863385640014</c:v>
                </c:pt>
                <c:pt idx="3829">
                  <c:v>-761.37863385640014</c:v>
                </c:pt>
                <c:pt idx="3830">
                  <c:v>-765.32871093210031</c:v>
                </c:pt>
                <c:pt idx="3831">
                  <c:v>-769.28900812960001</c:v>
                </c:pt>
                <c:pt idx="3832">
                  <c:v>-773.25952544890004</c:v>
                </c:pt>
                <c:pt idx="3833">
                  <c:v>-773.25952544890004</c:v>
                </c:pt>
                <c:pt idx="3834">
                  <c:v>-777.24026289000017</c:v>
                </c:pt>
                <c:pt idx="3835">
                  <c:v>-781.23122045290017</c:v>
                </c:pt>
                <c:pt idx="3836">
                  <c:v>-785.23239813760028</c:v>
                </c:pt>
                <c:pt idx="3837">
                  <c:v>-785.23239813760028</c:v>
                </c:pt>
                <c:pt idx="3838">
                  <c:v>-789.24379594410004</c:v>
                </c:pt>
                <c:pt idx="3839">
                  <c:v>-793.26541387240002</c:v>
                </c:pt>
                <c:pt idx="3840">
                  <c:v>-797.2972519225001</c:v>
                </c:pt>
                <c:pt idx="3841">
                  <c:v>-797.2972519225001</c:v>
                </c:pt>
                <c:pt idx="3842">
                  <c:v>-801.33931009440016</c:v>
                </c:pt>
                <c:pt idx="3843">
                  <c:v>-805.39158838810022</c:v>
                </c:pt>
                <c:pt idx="3844">
                  <c:v>-809.45408680360003</c:v>
                </c:pt>
                <c:pt idx="3845">
                  <c:v>-809.45408680360003</c:v>
                </c:pt>
                <c:pt idx="3846">
                  <c:v>-813.52680534090007</c:v>
                </c:pt>
                <c:pt idx="3847">
                  <c:v>-817.60974400000009</c:v>
                </c:pt>
                <c:pt idx="3848">
                  <c:v>-821.70290278090022</c:v>
                </c:pt>
                <c:pt idx="3849">
                  <c:v>-821.70290278090022</c:v>
                </c:pt>
                <c:pt idx="3850">
                  <c:v>-825.80628168360022</c:v>
                </c:pt>
                <c:pt idx="3851">
                  <c:v>-829.91988070809998</c:v>
                </c:pt>
                <c:pt idx="3852">
                  <c:v>-829.91988070809998</c:v>
                </c:pt>
                <c:pt idx="3853">
                  <c:v>-834.04369985440007</c:v>
                </c:pt>
                <c:pt idx="3854">
                  <c:v>-838.17773912250016</c:v>
                </c:pt>
                <c:pt idx="3855">
                  <c:v>-838.17773912250016</c:v>
                </c:pt>
                <c:pt idx="3856">
                  <c:v>-842.32199851240023</c:v>
                </c:pt>
                <c:pt idx="3857">
                  <c:v>-842.32199851240023</c:v>
                </c:pt>
                <c:pt idx="3858">
                  <c:v>-842.32199851240023</c:v>
                </c:pt>
                <c:pt idx="3859">
                  <c:v>-842.32199851240023</c:v>
                </c:pt>
                <c:pt idx="3860">
                  <c:v>-838.17773912250016</c:v>
                </c:pt>
                <c:pt idx="3861">
                  <c:v>-838.17773912250016</c:v>
                </c:pt>
                <c:pt idx="3862">
                  <c:v>-838.17773912250016</c:v>
                </c:pt>
                <c:pt idx="3863">
                  <c:v>-842.32199851240023</c:v>
                </c:pt>
                <c:pt idx="3864">
                  <c:v>-850.64117765760011</c:v>
                </c:pt>
                <c:pt idx="3865">
                  <c:v>-850.64117765760011</c:v>
                </c:pt>
                <c:pt idx="3866">
                  <c:v>-854.81609741290015</c:v>
                </c:pt>
                <c:pt idx="3867">
                  <c:v>-859.00123729000018</c:v>
                </c:pt>
                <c:pt idx="3868">
                  <c:v>-859.00123729000018</c:v>
                </c:pt>
                <c:pt idx="3869">
                  <c:v>-863.19659728890019</c:v>
                </c:pt>
                <c:pt idx="3870">
                  <c:v>-863.19659728890019</c:v>
                </c:pt>
                <c:pt idx="3871">
                  <c:v>-867.40217740960031</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-901.41474276000019</c:v>
                </c:pt>
                <c:pt idx="3885">
                  <c:v>-905.71230397690022</c:v>
                </c:pt>
                <c:pt idx="3886">
                  <c:v>-905.71230397690022</c:v>
                </c:pt>
                <c:pt idx="3887">
                  <c:v>-910.02008531560023</c:v>
                </c:pt>
                <c:pt idx="3888">
                  <c:v>-910.02008531560023</c:v>
                </c:pt>
                <c:pt idx="3889">
                  <c:v>-914.3380867761</c:v>
                </c:pt>
                <c:pt idx="3890">
                  <c:v>-914.3380867761</c:v>
                </c:pt>
                <c:pt idx="3891">
                  <c:v>-918.6663083584001</c:v>
                </c:pt>
                <c:pt idx="3892">
                  <c:v>-923.00475006250019</c:v>
                </c:pt>
                <c:pt idx="3893">
                  <c:v>-923.00475006250019</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-962.51063088040007</c:v>
                </c:pt>
                <c:pt idx="3909">
                  <c:v>-966.95127380250017</c:v>
                </c:pt>
                <c:pt idx="3910">
                  <c:v>-966.95127380250017</c:v>
                </c:pt>
                <c:pt idx="3911">
                  <c:v>-971.40213684640014</c:v>
                </c:pt>
                <c:pt idx="3912">
                  <c:v>-971.40213684640014</c:v>
                </c:pt>
                <c:pt idx="3913">
                  <c:v>-975.86322001210033</c:v>
                </c:pt>
                <c:pt idx="3914">
                  <c:v>-975.86322001210033</c:v>
                </c:pt>
                <c:pt idx="3915">
                  <c:v>-980.33452329960005</c:v>
                </c:pt>
                <c:pt idx="3916">
                  <c:v>-984.8160467089001</c:v>
                </c:pt>
                <c:pt idx="3917">
                  <c:v>-984.8160467089001</c:v>
                </c:pt>
                <c:pt idx="3918">
                  <c:v>-989.30779024000014</c:v>
                </c:pt>
                <c:pt idx="3919">
                  <c:v>-989.30779024000014</c:v>
                </c:pt>
                <c:pt idx="3920">
                  <c:v>-993.80975389290029</c:v>
                </c:pt>
                <c:pt idx="3921">
                  <c:v>-993.80975389290029</c:v>
                </c:pt>
                <c:pt idx="3922">
                  <c:v>-998.32193766760031</c:v>
                </c:pt>
                <c:pt idx="3923">
                  <c:v>-1002.8443415641001</c:v>
                </c:pt>
                <c:pt idx="3924">
                  <c:v>-1002.8443415641001</c:v>
                </c:pt>
                <c:pt idx="3925">
                  <c:v>-1007.3769655824001</c:v>
                </c:pt>
                <c:pt idx="3926">
                  <c:v>-1007.3769655824001</c:v>
                </c:pt>
                <c:pt idx="3927">
                  <c:v>-1011.9198097225002</c:v>
                </c:pt>
                <c:pt idx="3928">
                  <c:v>-1011.9198097225002</c:v>
                </c:pt>
                <c:pt idx="3929">
                  <c:v>-1016.4728739844002</c:v>
                </c:pt>
                <c:pt idx="3930">
                  <c:v>-1016.4728739844002</c:v>
                </c:pt>
                <c:pt idx="3931">
                  <c:v>-1021.0361583681002</c:v>
                </c:pt>
                <c:pt idx="3932">
                  <c:v>-1025.6096628736</c:v>
                </c:pt>
                <c:pt idx="3933">
                  <c:v>-1025.6096628736</c:v>
                </c:pt>
                <c:pt idx="3934">
                  <c:v>-1030.1933875009001</c:v>
                </c:pt>
                <c:pt idx="3935">
                  <c:v>-1030.1933875009001</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-1062.5656233024001</c:v>
                </c:pt>
                <c:pt idx="3948">
                  <c:v>-1062.5656233024001</c:v>
                </c:pt>
                <c:pt idx="3949">
                  <c:v>-1067.2311089041002</c:v>
                </c:pt>
                <c:pt idx="3950">
                  <c:v>-1067.2311089041002</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c:v>
                </c:pt>
                <c:pt idx="3972">
                  <c:v>-1119.2259785616</c:v>
                </c:pt>
                <c:pt idx="3973">
                  <c:v>-1124.0141056248999</c:v>
                </c:pt>
                <c:pt idx="3974">
                  <c:v>-1124.0141056248999</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-1162.6870465161003</c:v>
                </c:pt>
                <c:pt idx="3990">
                  <c:v>-1162.6870465161003</c:v>
                </c:pt>
                <c:pt idx="3991">
                  <c:v>-1167.5671546756</c:v>
                </c:pt>
                <c:pt idx="3992">
                  <c:v>-1167.5671546756</c:v>
                </c:pt>
                <c:pt idx="3993">
                  <c:v>-1167.5671546756</c:v>
                </c:pt>
                <c:pt idx="3994">
                  <c:v>-1172.4574829569001</c:v>
                </c:pt>
                <c:pt idx="3995">
                  <c:v>-1172.4574829569001</c:v>
                </c:pt>
                <c:pt idx="3996">
                  <c:v>-1177.3580313600003</c:v>
                </c:pt>
                <c:pt idx="3997">
                  <c:v>-1177.3580313600003</c:v>
                </c:pt>
                <c:pt idx="3998">
                  <c:v>-1182.2687998849003</c:v>
                </c:pt>
                <c:pt idx="3999">
                  <c:v>-1182.2687998849003</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-1206.9759443364003</c:v>
                </c:pt>
                <c:pt idx="4010">
                  <c:v>-1206.9759443364003</c:v>
                </c:pt>
                <c:pt idx="4011">
                  <c:v>-1211.9480335921003</c:v>
                </c:pt>
                <c:pt idx="4012">
                  <c:v>-1211.9480335921003</c:v>
                </c:pt>
                <c:pt idx="4013">
                  <c:v>-1216.9303429695999</c:v>
                </c:pt>
                <c:pt idx="4014">
                  <c:v>-1216.9303429695999</c:v>
                </c:pt>
                <c:pt idx="4015">
                  <c:v>-1221.9228724689001</c:v>
                </c:pt>
                <c:pt idx="4016">
                  <c:v>-1221.9228724689001</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-1267.3155434435998</c:v>
                </c:pt>
                <c:pt idx="4036">
                  <c:v>-1267.3155434435998</c:v>
                </c:pt>
                <c:pt idx="4037">
                  <c:v>-1272.4102741609001</c:v>
                </c:pt>
                <c:pt idx="4038">
                  <c:v>-1272.4102741609001</c:v>
                </c:pt>
                <c:pt idx="4039">
                  <c:v>-1272.4102741609001</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-1292.8913982481001</c:v>
                </c:pt>
                <c:pt idx="4048">
                  <c:v>-1292.8913982481001</c:v>
                </c:pt>
                <c:pt idx="4049">
                  <c:v>-1298.0372295744</c:v>
                </c:pt>
                <c:pt idx="4050">
                  <c:v>-1298.0372295744</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-1313.5360442841004</c:v>
                </c:pt>
                <c:pt idx="4066">
                  <c:v>-1313.5360442841004</c:v>
                </c:pt>
                <c:pt idx="4067">
                  <c:v>-1318.7227560976</c:v>
                </c:pt>
                <c:pt idx="4068">
                  <c:v>-1318.7227560976</c:v>
                </c:pt>
                <c:pt idx="4069">
                  <c:v>-1318.7227560976</c:v>
                </c:pt>
                <c:pt idx="4070">
                  <c:v>-1323.9196880329002</c:v>
                </c:pt>
                <c:pt idx="4071">
                  <c:v>-1323.9196880329002</c:v>
                </c:pt>
                <c:pt idx="4072">
                  <c:v>-1323.9196880329002</c:v>
                </c:pt>
                <c:pt idx="4073">
                  <c:v>-1329.1268400900003</c:v>
                </c:pt>
                <c:pt idx="4074">
                  <c:v>-1329.1268400900003</c:v>
                </c:pt>
                <c:pt idx="4075">
                  <c:v>-1334.3442122689003</c:v>
                </c:pt>
                <c:pt idx="4076">
                  <c:v>-1334.3442122689003</c:v>
                </c:pt>
                <c:pt idx="4077">
                  <c:v>-1334.3442122689003</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-1355.3159022025002</c:v>
                </c:pt>
                <c:pt idx="4086">
                  <c:v>-1355.3159022025002</c:v>
                </c:pt>
                <c:pt idx="4087">
                  <c:v>-1355.3159022025002</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-1376.4511140849002</c:v>
                </c:pt>
                <c:pt idx="4097">
                  <c:v>-1376.4511140849002</c:v>
                </c:pt>
                <c:pt idx="4098">
                  <c:v>-1376.4511140849002</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-1392.4098342756004</c:v>
                </c:pt>
                <c:pt idx="4107">
                  <c:v>-1392.4098342756004</c:v>
                </c:pt>
                <c:pt idx="4108">
                  <c:v>-1392.4098342756004</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-1392.4098342756004</c:v>
                </c:pt>
                <c:pt idx="4123">
                  <c:v>-1387.0800407569004</c:v>
                </c:pt>
                <c:pt idx="4124">
                  <c:v>-1376.4511140849002</c:v>
                </c:pt>
                <c:pt idx="4125">
                  <c:v>-1365.8630679001003</c:v>
                </c:pt>
                <c:pt idx="4126">
                  <c:v>-1355.3159022025002</c:v>
                </c:pt>
                <c:pt idx="4127">
                  <c:v>-1344.8096169921</c:v>
                </c:pt>
                <c:pt idx="4128">
                  <c:v>-1334.3442122689003</c:v>
                </c:pt>
                <c:pt idx="4129">
                  <c:v>-1318.7227560976</c:v>
                </c:pt>
                <c:pt idx="4130">
                  <c:v>-1303.1932810225003</c:v>
                </c:pt>
                <c:pt idx="4131">
                  <c:v>-1292.8913982481001</c:v>
                </c:pt>
                <c:pt idx="4132">
                  <c:v>-1277.5152250000001</c:v>
                </c:pt>
                <c:pt idx="4133">
                  <c:v>-1262.2310328481003</c:v>
                </c:pt>
                <c:pt idx="4134">
                  <c:v>-1247.0388217924001</c:v>
                </c:pt>
                <c:pt idx="4135">
                  <c:v>-1236.9617816976004</c:v>
                </c:pt>
                <c:pt idx="4136">
                  <c:v>-1221.9228724689001</c:v>
                </c:pt>
                <c:pt idx="4137">
                  <c:v>-1206.9759443364003</c:v>
                </c:pt>
                <c:pt idx="4138">
                  <c:v>-1197.0624261904002</c:v>
                </c:pt>
                <c:pt idx="4139">
                  <c:v>-1182.2687998849003</c:v>
                </c:pt>
                <c:pt idx="4140">
                  <c:v>-1167.5671546756</c:v>
                </c:pt>
                <c:pt idx="4141">
                  <c:v>-1152.9574905625002</c:v>
                </c:pt>
                <c:pt idx="4142">
                  <c:v>-1138.4398075456002</c:v>
                </c:pt>
                <c:pt idx="4143">
                  <c:v>-1124.0141056248999</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-1021.0361583681002</c:v>
                </c:pt>
                <c:pt idx="4152">
                  <c:v>-1011.9198097225002</c:v>
                </c:pt>
                <c:pt idx="4153">
                  <c:v>-998.32193766760031</c:v>
                </c:pt>
                <c:pt idx="4154">
                  <c:v>-984.8160467089001</c:v>
                </c:pt>
                <c:pt idx="4155">
                  <c:v>-975.86322001210033</c:v>
                </c:pt>
                <c:pt idx="4156">
                  <c:v>-962.51063088040007</c:v>
                </c:pt>
                <c:pt idx="4157">
                  <c:v>-953.6600054016003</c:v>
                </c:pt>
                <c:pt idx="4158">
                  <c:v>-944.85026041000015</c:v>
                </c:pt>
                <c:pt idx="4159">
                  <c:v>-931.71229383610023</c:v>
                </c:pt>
                <c:pt idx="4160">
                  <c:v>-923.00475006250019</c:v>
                </c:pt>
                <c:pt idx="4161">
                  <c:v>-914.3380867761</c:v>
                </c:pt>
                <c:pt idx="4162">
                  <c:v>-901.41474276000019</c:v>
                </c:pt>
                <c:pt idx="4163">
                  <c:v>-888.58337984010029</c:v>
                </c:pt>
                <c:pt idx="4164">
                  <c:v>-875.84399801640006</c:v>
                </c:pt>
                <c:pt idx="4165">
                  <c:v>-863.19659728890019</c:v>
                </c:pt>
                <c:pt idx="4166">
                  <c:v>-850.64117765760011</c:v>
                </c:pt>
                <c:pt idx="4167">
                  <c:v>-842.32199851240023</c:v>
                </c:pt>
                <c:pt idx="4168">
                  <c:v>-829.91988070809998</c:v>
                </c:pt>
                <c:pt idx="4169">
                  <c:v>-821.70290278090022</c:v>
                </c:pt>
                <c:pt idx="4170">
                  <c:v>-809.45408680360003</c:v>
                </c:pt>
                <c:pt idx="4171">
                  <c:v>-801.33931009440016</c:v>
                </c:pt>
                <c:pt idx="4172">
                  <c:v>-789.24379594410004</c:v>
                </c:pt>
                <c:pt idx="4173">
                  <c:v>-781.23122045290017</c:v>
                </c:pt>
                <c:pt idx="4174">
                  <c:v>-769.28900812960001</c:v>
                </c:pt>
                <c:pt idx="4175">
                  <c:v>-761.37863385640014</c:v>
                </c:pt>
                <c:pt idx="4176">
                  <c:v>-753.50914007040012</c:v>
                </c:pt>
                <c:pt idx="4177">
                  <c:v>-741.78155030490018</c:v>
                </c:pt>
                <c:pt idx="4178">
                  <c:v>-734.01425773690005</c:v>
                </c:pt>
                <c:pt idx="4179">
                  <c:v>-726.28784565610022</c:v>
                </c:pt>
                <c:pt idx="4180">
                  <c:v>-718.60231406250011</c:v>
                </c:pt>
                <c:pt idx="4181">
                  <c:v>-710.95766295609997</c:v>
                </c:pt>
                <c:pt idx="4182">
                  <c:v>-699.56733721000012</c:v>
                </c:pt>
                <c:pt idx="4183">
                  <c:v>-692.02488732159998</c:v>
                </c:pt>
                <c:pt idx="4184">
                  <c:v>-684.52331792040025</c:v>
                </c:pt>
                <c:pt idx="4185">
                  <c:v>-680.78786340250008</c:v>
                </c:pt>
                <c:pt idx="4186">
                  <c:v>-673.34761473210006</c:v>
                </c:pt>
                <c:pt idx="4187">
                  <c:v>-669.6428205796002</c:v>
                </c:pt>
                <c:pt idx="4188">
                  <c:v>-662.26389264000011</c:v>
                </c:pt>
                <c:pt idx="4189">
                  <c:v>-658.5897588529001</c:v>
                </c:pt>
                <c:pt idx="4190">
                  <c:v>-658.5897588529001</c:v>
                </c:pt>
                <c:pt idx="4191">
                  <c:v>-654.92584518760009</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-618.84881523359991</c:v>
                </c:pt>
                <c:pt idx="4207">
                  <c:v>-618.84881523359991</c:v>
                </c:pt>
                <c:pt idx="4208">
                  <c:v>-618.84881523359991</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-608.22499862250004</c:v>
                </c:pt>
                <c:pt idx="4218">
                  <c:v>-608.22499862250004</c:v>
                </c:pt>
                <c:pt idx="4219">
                  <c:v>-608.22499862250004</c:v>
                </c:pt>
                <c:pt idx="4220">
                  <c:v>-608.22499862250004</c:v>
                </c:pt>
                <c:pt idx="4221">
                  <c:v>-608.22499862250004</c:v>
                </c:pt>
                <c:pt idx="4222">
                  <c:v>-608.22499862250004</c:v>
                </c:pt>
                <c:pt idx="4223">
                  <c:v>-608.22499862250004</c:v>
                </c:pt>
                <c:pt idx="4224">
                  <c:v>-608.22499862250004</c:v>
                </c:pt>
                <c:pt idx="4225">
                  <c:v>-611.75605070440008</c:v>
                </c:pt>
                <c:pt idx="4226">
                  <c:v>-611.75605070440008</c:v>
                </c:pt>
                <c:pt idx="4227">
                  <c:v>-611.75605070440008</c:v>
                </c:pt>
                <c:pt idx="4228">
                  <c:v>-611.75605070440008</c:v>
                </c:pt>
                <c:pt idx="4229">
                  <c:v>-615.29732290810011</c:v>
                </c:pt>
                <c:pt idx="4230">
                  <c:v>-615.29732290810011</c:v>
                </c:pt>
                <c:pt idx="4231">
                  <c:v>-618.84881523359991</c:v>
                </c:pt>
                <c:pt idx="4232">
                  <c:v>-618.84881523359991</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-654.92584518760009</c:v>
                </c:pt>
                <c:pt idx="4250">
                  <c:v>-654.92584518760009</c:v>
                </c:pt>
                <c:pt idx="4251">
                  <c:v>-658.5897588529001</c:v>
                </c:pt>
                <c:pt idx="4252">
                  <c:v>-658.5897588529001</c:v>
                </c:pt>
                <c:pt idx="4253">
                  <c:v>-662.26389264000011</c:v>
                </c:pt>
                <c:pt idx="4254">
                  <c:v>-662.26389264000011</c:v>
                </c:pt>
                <c:pt idx="4255">
                  <c:v>-665.9482465489001</c:v>
                </c:pt>
                <c:pt idx="4256">
                  <c:v>-665.9482465489001</c:v>
                </c:pt>
                <c:pt idx="4257">
                  <c:v>-669.6428205796002</c:v>
                </c:pt>
                <c:pt idx="4258">
                  <c:v>-673.34761473210006</c:v>
                </c:pt>
                <c:pt idx="4259">
                  <c:v>-673.34761473210006</c:v>
                </c:pt>
                <c:pt idx="4260">
                  <c:v>-677.06262900640002</c:v>
                </c:pt>
                <c:pt idx="4261">
                  <c:v>-677.06262900640002</c:v>
                </c:pt>
                <c:pt idx="4262">
                  <c:v>-680.78786340250008</c:v>
                </c:pt>
                <c:pt idx="4263">
                  <c:v>-684.52331792040025</c:v>
                </c:pt>
                <c:pt idx="4264">
                  <c:v>-688.26899256010017</c:v>
                </c:pt>
                <c:pt idx="4265">
                  <c:v>-688.26899256010017</c:v>
                </c:pt>
                <c:pt idx="4266">
                  <c:v>-692.02488732159998</c:v>
                </c:pt>
                <c:pt idx="4267">
                  <c:v>-695.79100220490011</c:v>
                </c:pt>
                <c:pt idx="4268">
                  <c:v>-695.79100220490011</c:v>
                </c:pt>
                <c:pt idx="4269">
                  <c:v>-699.56733721000012</c:v>
                </c:pt>
                <c:pt idx="4270">
                  <c:v>-703.35389233690012</c:v>
                </c:pt>
                <c:pt idx="4271">
                  <c:v>-703.35389233690012</c:v>
                </c:pt>
                <c:pt idx="4272">
                  <c:v>-707.15066758560022</c:v>
                </c:pt>
                <c:pt idx="4273">
                  <c:v>-707.15066758560022</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-734.01425773690005</c:v>
                </c:pt>
                <c:pt idx="4282">
                  <c:v>-737.89279396000006</c:v>
                </c:pt>
                <c:pt idx="4283">
                  <c:v>-741.78155030490018</c:v>
                </c:pt>
                <c:pt idx="4284">
                  <c:v>-745.68052677160028</c:v>
                </c:pt>
                <c:pt idx="4285">
                  <c:v>-745.68052677160028</c:v>
                </c:pt>
                <c:pt idx="4286">
                  <c:v>-749.58972336010004</c:v>
                </c:pt>
                <c:pt idx="4287">
                  <c:v>-749.58972336010004</c:v>
                </c:pt>
                <c:pt idx="4288">
                  <c:v>-753.50914007040012</c:v>
                </c:pt>
                <c:pt idx="4289">
                  <c:v>-757.43877690250008</c:v>
                </c:pt>
                <c:pt idx="4290">
                  <c:v>-761.37863385640014</c:v>
                </c:pt>
                <c:pt idx="4291">
                  <c:v>-765.32871093210031</c:v>
                </c:pt>
                <c:pt idx="4292">
                  <c:v>-765.32871093210031</c:v>
                </c:pt>
                <c:pt idx="4293">
                  <c:v>-769.28900812960001</c:v>
                </c:pt>
                <c:pt idx="4294">
                  <c:v>-773.25952544890004</c:v>
                </c:pt>
                <c:pt idx="4295">
                  <c:v>-777.24026289000017</c:v>
                </c:pt>
                <c:pt idx="4296">
                  <c:v>-777.24026289000017</c:v>
                </c:pt>
                <c:pt idx="4297">
                  <c:v>-781.23122045290017</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-793.26541387240002</c:v>
                </c:pt>
                <c:pt idx="4308">
                  <c:v>-797.2972519225001</c:v>
                </c:pt>
                <c:pt idx="4309">
                  <c:v>-801.33931009440016</c:v>
                </c:pt>
                <c:pt idx="4310">
                  <c:v>-801.33931009440016</c:v>
                </c:pt>
                <c:pt idx="4311">
                  <c:v>-805.39158838810022</c:v>
                </c:pt>
                <c:pt idx="4312">
                  <c:v>-805.39158838810022</c:v>
                </c:pt>
                <c:pt idx="4313">
                  <c:v>-809.45408680360003</c:v>
                </c:pt>
                <c:pt idx="4314">
                  <c:v>-809.45408680360003</c:v>
                </c:pt>
                <c:pt idx="4315">
                  <c:v>-813.52680534090007</c:v>
                </c:pt>
                <c:pt idx="4316">
                  <c:v>-813.52680534090007</c:v>
                </c:pt>
                <c:pt idx="4317">
                  <c:v>-817.60974400000009</c:v>
                </c:pt>
                <c:pt idx="4318">
                  <c:v>-821.70290278090022</c:v>
                </c:pt>
                <c:pt idx="4319">
                  <c:v>-821.70290278090022</c:v>
                </c:pt>
                <c:pt idx="4320">
                  <c:v>-825.80628168360022</c:v>
                </c:pt>
                <c:pt idx="4321">
                  <c:v>-825.80628168360022</c:v>
                </c:pt>
                <c:pt idx="4322">
                  <c:v>-829.91988070809998</c:v>
                </c:pt>
                <c:pt idx="4323">
                  <c:v>-829.91988070809998</c:v>
                </c:pt>
                <c:pt idx="4324">
                  <c:v>-834.04369985440007</c:v>
                </c:pt>
                <c:pt idx="4325">
                  <c:v>-834.04369985440007</c:v>
                </c:pt>
                <c:pt idx="4326">
                  <c:v>-838.17773912250016</c:v>
                </c:pt>
                <c:pt idx="4327">
                  <c:v>-842.32199851240023</c:v>
                </c:pt>
                <c:pt idx="4328">
                  <c:v>-842.32199851240023</c:v>
                </c:pt>
                <c:pt idx="4329">
                  <c:v>-846.47647802410029</c:v>
                </c:pt>
                <c:pt idx="4330">
                  <c:v>-846.47647802410029</c:v>
                </c:pt>
                <c:pt idx="4331">
                  <c:v>-850.64117765760011</c:v>
                </c:pt>
                <c:pt idx="4332">
                  <c:v>-850.64117765760011</c:v>
                </c:pt>
                <c:pt idx="4333">
                  <c:v>-854.81609741290015</c:v>
                </c:pt>
                <c:pt idx="4334">
                  <c:v>-859.00123729000018</c:v>
                </c:pt>
                <c:pt idx="4335">
                  <c:v>-859.00123729000018</c:v>
                </c:pt>
                <c:pt idx="4336">
                  <c:v>-863.19659728890019</c:v>
                </c:pt>
                <c:pt idx="4337">
                  <c:v>-867.40217740960031</c:v>
                </c:pt>
                <c:pt idx="4338">
                  <c:v>-867.40217740960031</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-901.41474276000019</c:v>
                </c:pt>
                <c:pt idx="4352">
                  <c:v>-901.41474276000019</c:v>
                </c:pt>
                <c:pt idx="4353">
                  <c:v>-905.71230397690022</c:v>
                </c:pt>
                <c:pt idx="4354">
                  <c:v>-910.02008531560023</c:v>
                </c:pt>
                <c:pt idx="4355">
                  <c:v>-910.02008531560023</c:v>
                </c:pt>
                <c:pt idx="4356">
                  <c:v>-914.3380867761</c:v>
                </c:pt>
                <c:pt idx="4357">
                  <c:v>-914.3380867761</c:v>
                </c:pt>
                <c:pt idx="4358">
                  <c:v>-918.6663083584001</c:v>
                </c:pt>
                <c:pt idx="4359">
                  <c:v>-918.6663083584001</c:v>
                </c:pt>
                <c:pt idx="4360">
                  <c:v>-923.00475006250019</c:v>
                </c:pt>
                <c:pt idx="4361">
                  <c:v>-923.00475006250019</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-962.51063088040007</c:v>
                </c:pt>
                <c:pt idx="4378">
                  <c:v>-966.95127380250017</c:v>
                </c:pt>
                <c:pt idx="4379">
                  <c:v>-966.95127380250017</c:v>
                </c:pt>
                <c:pt idx="4380">
                  <c:v>-971.40213684640014</c:v>
                </c:pt>
                <c:pt idx="4381">
                  <c:v>-971.40213684640014</c:v>
                </c:pt>
                <c:pt idx="4382">
                  <c:v>-975.86322001210033</c:v>
                </c:pt>
                <c:pt idx="4383">
                  <c:v>-975.86322001210033</c:v>
                </c:pt>
                <c:pt idx="4384">
                  <c:v>-980.33452329960005</c:v>
                </c:pt>
                <c:pt idx="4385">
                  <c:v>-980.33452329960005</c:v>
                </c:pt>
                <c:pt idx="4386">
                  <c:v>-984.8160467089001</c:v>
                </c:pt>
                <c:pt idx="4387">
                  <c:v>-984.8160467089001</c:v>
                </c:pt>
                <c:pt idx="4388">
                  <c:v>-989.30779024000014</c:v>
                </c:pt>
                <c:pt idx="4389">
                  <c:v>-989.30779024000014</c:v>
                </c:pt>
                <c:pt idx="4390">
                  <c:v>-993.80975389290029</c:v>
                </c:pt>
                <c:pt idx="4391">
                  <c:v>-993.80975389290029</c:v>
                </c:pt>
                <c:pt idx="4392">
                  <c:v>-998.32193766760031</c:v>
                </c:pt>
                <c:pt idx="4393">
                  <c:v>-998.32193766760031</c:v>
                </c:pt>
                <c:pt idx="4394">
                  <c:v>-1002.8443415641001</c:v>
                </c:pt>
                <c:pt idx="4395">
                  <c:v>-1002.8443415641001</c:v>
                </c:pt>
                <c:pt idx="4396">
                  <c:v>-1007.3769655824001</c:v>
                </c:pt>
                <c:pt idx="4397">
                  <c:v>-1007.3769655824001</c:v>
                </c:pt>
                <c:pt idx="4398">
                  <c:v>-1011.9198097225002</c:v>
                </c:pt>
                <c:pt idx="4399">
                  <c:v>-1011.9198097225002</c:v>
                </c:pt>
                <c:pt idx="4400">
                  <c:v>-1016.4728739844002</c:v>
                </c:pt>
                <c:pt idx="4401">
                  <c:v>-1016.4728739844002</c:v>
                </c:pt>
                <c:pt idx="4402">
                  <c:v>-1021.0361583681002</c:v>
                </c:pt>
                <c:pt idx="4403">
                  <c:v>-1021.0361583681002</c:v>
                </c:pt>
                <c:pt idx="4404">
                  <c:v>-1025.6096628736</c:v>
                </c:pt>
                <c:pt idx="4405">
                  <c:v>-1025.6096628736</c:v>
                </c:pt>
                <c:pt idx="4406">
                  <c:v>-1030.1933875009001</c:v>
                </c:pt>
                <c:pt idx="4407">
                  <c:v>-1030.1933875009001</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-1062.5656233024001</c:v>
                </c:pt>
                <c:pt idx="4422">
                  <c:v>-1062.5656233024001</c:v>
                </c:pt>
                <c:pt idx="4423">
                  <c:v>-1062.5656233024001</c:v>
                </c:pt>
                <c:pt idx="4424">
                  <c:v>-1067.2311089041002</c:v>
                </c:pt>
                <c:pt idx="4425">
                  <c:v>-1067.2311089041002</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c:v>
                </c:pt>
                <c:pt idx="4450">
                  <c:v>-1119.2259785616</c:v>
                </c:pt>
                <c:pt idx="4451">
                  <c:v>-1119.2259785616</c:v>
                </c:pt>
                <c:pt idx="4452">
                  <c:v>-1119.2259785616</c:v>
                </c:pt>
                <c:pt idx="4453">
                  <c:v>-1124.0141056248999</c:v>
                </c:pt>
                <c:pt idx="4454">
                  <c:v>-1124.0141056248999</c:v>
                </c:pt>
                <c:pt idx="4455">
                  <c:v>-1124.0141056248999</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-1162.6870465161003</c:v>
                </c:pt>
                <c:pt idx="4476">
                  <c:v>-1162.6870465161003</c:v>
                </c:pt>
                <c:pt idx="4477">
                  <c:v>-1167.5671546756</c:v>
                </c:pt>
                <c:pt idx="4478">
                  <c:v>-1167.5671546756</c:v>
                </c:pt>
                <c:pt idx="4479">
                  <c:v>-1172.4574829569001</c:v>
                </c:pt>
                <c:pt idx="4480">
                  <c:v>-1172.4574829569001</c:v>
                </c:pt>
                <c:pt idx="4481">
                  <c:v>-1172.4574829569001</c:v>
                </c:pt>
                <c:pt idx="4482">
                  <c:v>-1172.4574829569001</c:v>
                </c:pt>
                <c:pt idx="4483">
                  <c:v>-1177.3580313600003</c:v>
                </c:pt>
                <c:pt idx="4484">
                  <c:v>-1177.3580313600003</c:v>
                </c:pt>
                <c:pt idx="4485">
                  <c:v>-1182.2687998849003</c:v>
                </c:pt>
                <c:pt idx="4486">
                  <c:v>-1182.2687998849003</c:v>
                </c:pt>
                <c:pt idx="4487">
                  <c:v>-1182.2687998849003</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-1206.9759443364003</c:v>
                </c:pt>
                <c:pt idx="4500">
                  <c:v>-1206.9759443364003</c:v>
                </c:pt>
                <c:pt idx="4501">
                  <c:v>-1206.9759443364003</c:v>
                </c:pt>
                <c:pt idx="4502">
                  <c:v>-1211.9480335921003</c:v>
                </c:pt>
                <c:pt idx="4503">
                  <c:v>-1211.9480335921003</c:v>
                </c:pt>
                <c:pt idx="4504">
                  <c:v>-1211.9480335921003</c:v>
                </c:pt>
                <c:pt idx="4505">
                  <c:v>-1216.9303429695999</c:v>
                </c:pt>
                <c:pt idx="4506">
                  <c:v>-1216.9303429695999</c:v>
                </c:pt>
                <c:pt idx="4507">
                  <c:v>-1221.9228724689001</c:v>
                </c:pt>
                <c:pt idx="4508">
                  <c:v>-1221.9228724689001</c:v>
                </c:pt>
                <c:pt idx="4509">
                  <c:v>-1221.9228724689001</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-1267.3155434435998</c:v>
                </c:pt>
                <c:pt idx="4532">
                  <c:v>-1267.3155434435998</c:v>
                </c:pt>
                <c:pt idx="4533">
                  <c:v>-1267.3155434435998</c:v>
                </c:pt>
                <c:pt idx="4534">
                  <c:v>-1272.4102741609001</c:v>
                </c:pt>
                <c:pt idx="4535">
                  <c:v>-1272.4102741609001</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-1292.8913982481001</c:v>
                </c:pt>
                <c:pt idx="4545">
                  <c:v>-1292.8913982481001</c:v>
                </c:pt>
                <c:pt idx="4546">
                  <c:v>-1298.0372295744</c:v>
                </c:pt>
                <c:pt idx="4547">
                  <c:v>-1298.0372295744</c:v>
                </c:pt>
                <c:pt idx="4548">
                  <c:v>-1298.0372295744</c:v>
                </c:pt>
                <c:pt idx="4549">
                  <c:v>-1303.1932810225003</c:v>
                </c:pt>
                <c:pt idx="4550">
                  <c:v>-1303.1932810225003</c:v>
                </c:pt>
                <c:pt idx="4551">
                  <c:v>-1308.3595525924002</c:v>
                </c:pt>
                <c:pt idx="4552">
                  <c:v>-1308.3595525924002</c:v>
                </c:pt>
                <c:pt idx="4553">
                  <c:v>-1308.3595525924002</c:v>
                </c:pt>
                <c:pt idx="4554">
                  <c:v>-1313.5360442841004</c:v>
                </c:pt>
                <c:pt idx="4555">
                  <c:v>-1313.5360442841004</c:v>
                </c:pt>
                <c:pt idx="4556">
                  <c:v>-1313.5360442841004</c:v>
                </c:pt>
                <c:pt idx="4557">
                  <c:v>-1318.7227560976</c:v>
                </c:pt>
                <c:pt idx="4558">
                  <c:v>-1318.7227560976</c:v>
                </c:pt>
                <c:pt idx="4559">
                  <c:v>-1323.9196880329002</c:v>
                </c:pt>
                <c:pt idx="4560">
                  <c:v>-1323.9196880329002</c:v>
                </c:pt>
                <c:pt idx="4561">
                  <c:v>-1323.9196880329002</c:v>
                </c:pt>
                <c:pt idx="4562">
                  <c:v>-1329.1268400900003</c:v>
                </c:pt>
                <c:pt idx="4563">
                  <c:v>-1329.1268400900003</c:v>
                </c:pt>
                <c:pt idx="4564">
                  <c:v>-1329.1268400900003</c:v>
                </c:pt>
                <c:pt idx="4565">
                  <c:v>-1334.3442122689003</c:v>
                </c:pt>
                <c:pt idx="4566">
                  <c:v>-1334.3442122689003</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-1355.3159022025002</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-1355.3159022025002</c:v>
                </c:pt>
                <c:pt idx="4589">
                  <c:v>-1355.3159022025002</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-1376.4511140849002</c:v>
                </c:pt>
                <c:pt idx="4599">
                  <c:v>-1376.4511140849002</c:v>
                </c:pt>
                <c:pt idx="4600">
                  <c:v>-1376.4511140849002</c:v>
                </c:pt>
                <c:pt idx="4601">
                  <c:v>-1381.7604673600001</c:v>
                </c:pt>
                <c:pt idx="4602">
                  <c:v>-1381.7604673600001</c:v>
                </c:pt>
                <c:pt idx="4603">
                  <c:v>-1381.7604673600001</c:v>
                </c:pt>
                <c:pt idx="4604">
                  <c:v>-1387.0800407569004</c:v>
                </c:pt>
                <c:pt idx="4605">
                  <c:v>-1387.0800407569004</c:v>
                </c:pt>
                <c:pt idx="4606">
                  <c:v>-1387.0800407569004</c:v>
                </c:pt>
                <c:pt idx="4607">
                  <c:v>-1392.4098342756004</c:v>
                </c:pt>
                <c:pt idx="4608">
                  <c:v>-1392.4098342756004</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-1424.6032179456001</c:v>
                </c:pt>
                <c:pt idx="4626">
                  <c:v>-1424.6032179456001</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-1451.7120910201002</c:v>
                </c:pt>
                <c:pt idx="4641">
                  <c:v>-1451.7120910201002</c:v>
                </c:pt>
                <c:pt idx="4642">
                  <c:v>-1451.7120910201002</c:v>
                </c:pt>
                <c:pt idx="4643">
                  <c:v>-1457.1645260004002</c:v>
                </c:pt>
                <c:pt idx="4644">
                  <c:v>-1457.1645260004002</c:v>
                </c:pt>
                <c:pt idx="4645">
                  <c:v>-1457.1645260004002</c:v>
                </c:pt>
                <c:pt idx="4646">
                  <c:v>-1462.6271811025001</c:v>
                </c:pt>
                <c:pt idx="4647">
                  <c:v>-1462.6271811025001</c:v>
                </c:pt>
                <c:pt idx="4648">
                  <c:v>-1462.6271811025001</c:v>
                </c:pt>
                <c:pt idx="4649">
                  <c:v>-1468.1000563264001</c:v>
                </c:pt>
                <c:pt idx="4650">
                  <c:v>-1468.1000563264001</c:v>
                </c:pt>
                <c:pt idx="4651">
                  <c:v>-1468.1000563264001</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-1484.5800027289004</c:v>
                </c:pt>
                <c:pt idx="4660">
                  <c:v>-1484.5800027289004</c:v>
                </c:pt>
                <c:pt idx="4661">
                  <c:v>-1484.5800027289004</c:v>
                </c:pt>
                <c:pt idx="4662">
                  <c:v>-1490.0937584400003</c:v>
                </c:pt>
                <c:pt idx="4663">
                  <c:v>-1490.0937584400003</c:v>
                </c:pt>
                <c:pt idx="4664">
                  <c:v>-1490.0937584400003</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-1512.2509825024001</c:v>
                </c:pt>
                <c:pt idx="4677">
                  <c:v>-1512.2509825024001</c:v>
                </c:pt>
                <c:pt idx="4678">
                  <c:v>-1512.2509825024001</c:v>
                </c:pt>
                <c:pt idx="4679">
                  <c:v>-1517.8158388225002</c:v>
                </c:pt>
                <c:pt idx="4680">
                  <c:v>-1517.8158388225002</c:v>
                </c:pt>
                <c:pt idx="4681">
                  <c:v>-1517.8158388225002</c:v>
                </c:pt>
                <c:pt idx="4682">
                  <c:v>-1517.8158388225002</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c:v>
                </c:pt>
                <c:pt idx="4691">
                  <c:v>-1534.5717285136</c:v>
                </c:pt>
                <c:pt idx="4692">
                  <c:v>-1534.5717285136</c:v>
                </c:pt>
                <c:pt idx="4693">
                  <c:v>-1534.5717285136</c:v>
                </c:pt>
                <c:pt idx="4694">
                  <c:v>-1534.5717285136</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val>
          <c:smooth val="0"/>
          <c:extLst>
            <c:ext xmlns:c16="http://schemas.microsoft.com/office/drawing/2014/chart" uri="{C3380CC4-5D6E-409C-BE32-E72D297353CC}">
              <c16:uniqueId val="{00000000-F7EC-4FEF-B3E5-E0A8F5A056B5}"/>
            </c:ext>
          </c:extLst>
        </c:ser>
        <c:ser>
          <c:idx val="1"/>
          <c:order val="1"/>
          <c:tx>
            <c:strRef>
              <c:f>'Forces Acting on Vehicle'!$G$3</c:f>
              <c:strCache>
                <c:ptCount val="1"/>
                <c:pt idx="0">
                  <c:v>Drag Force
Newtons</c:v>
                </c:pt>
              </c:strCache>
            </c:strRef>
          </c:tx>
          <c:spPr>
            <a:ln w="19050" cap="rnd">
              <a:solidFill>
                <a:schemeClr val="accent2"/>
              </a:solidFill>
              <a:round/>
            </a:ln>
            <a:effectLst/>
          </c:spPr>
          <c:marker>
            <c:symbol val="none"/>
          </c:marker>
          <c:cat>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cat>
          <c:val>
            <c:numRef>
              <c:f>'Forces Acting on Vehicle'!$G$4:$G$4723</c:f>
              <c:numCache>
                <c:formatCode>General</c:formatCode>
                <c:ptCount val="4720"/>
                <c:pt idx="2">
                  <c:v>1042.1390013541002</c:v>
                </c:pt>
                <c:pt idx="3">
                  <c:v>1045.9251526464002</c:v>
                </c:pt>
                <c:pt idx="4">
                  <c:v>1045.9251526464002</c:v>
                </c:pt>
                <c:pt idx="5">
                  <c:v>1045.9251526464002</c:v>
                </c:pt>
                <c:pt idx="6">
                  <c:v>1045.9251526464002</c:v>
                </c:pt>
                <c:pt idx="7">
                  <c:v>1045.9251526464002</c:v>
                </c:pt>
                <c:pt idx="8">
                  <c:v>1045.9251526464002</c:v>
                </c:pt>
                <c:pt idx="9">
                  <c:v>1045.9251526464002</c:v>
                </c:pt>
                <c:pt idx="10">
                  <c:v>1049.7181691269</c:v>
                </c:pt>
                <c:pt idx="11">
                  <c:v>1049.7181691269</c:v>
                </c:pt>
                <c:pt idx="12">
                  <c:v>1049.7181691269</c:v>
                </c:pt>
                <c:pt idx="13">
                  <c:v>1049.7181691269</c:v>
                </c:pt>
                <c:pt idx="14">
                  <c:v>1049.7181691269</c:v>
                </c:pt>
                <c:pt idx="15">
                  <c:v>1053.5180507956002</c:v>
                </c:pt>
                <c:pt idx="16">
                  <c:v>1053.5180507956002</c:v>
                </c:pt>
                <c:pt idx="17">
                  <c:v>1053.5180507956002</c:v>
                </c:pt>
                <c:pt idx="18">
                  <c:v>1053.5180507956002</c:v>
                </c:pt>
                <c:pt idx="19">
                  <c:v>1053.5180507956002</c:v>
                </c:pt>
                <c:pt idx="20">
                  <c:v>1053.5180507956002</c:v>
                </c:pt>
                <c:pt idx="21">
                  <c:v>1057.3247976525001</c:v>
                </c:pt>
                <c:pt idx="22">
                  <c:v>1057.3247976525001</c:v>
                </c:pt>
                <c:pt idx="23">
                  <c:v>1057.3247976525001</c:v>
                </c:pt>
                <c:pt idx="24">
                  <c:v>1057.3247976525001</c:v>
                </c:pt>
                <c:pt idx="25">
                  <c:v>1057.3247976525001</c:v>
                </c:pt>
                <c:pt idx="26">
                  <c:v>1057.3247976525001</c:v>
                </c:pt>
                <c:pt idx="27">
                  <c:v>1057.3247976525001</c:v>
                </c:pt>
                <c:pt idx="28">
                  <c:v>1061.1384096976001</c:v>
                </c:pt>
                <c:pt idx="29">
                  <c:v>1061.1384096976001</c:v>
                </c:pt>
                <c:pt idx="30">
                  <c:v>1061.1384096976001</c:v>
                </c:pt>
                <c:pt idx="31">
                  <c:v>1061.1384096976001</c:v>
                </c:pt>
                <c:pt idx="32">
                  <c:v>1061.1384096976001</c:v>
                </c:pt>
                <c:pt idx="33">
                  <c:v>1064.9588869309002</c:v>
                </c:pt>
                <c:pt idx="34">
                  <c:v>1064.9588869309002</c:v>
                </c:pt>
                <c:pt idx="35">
                  <c:v>1064.9588869309002</c:v>
                </c:pt>
                <c:pt idx="36">
                  <c:v>1064.9588869309002</c:v>
                </c:pt>
                <c:pt idx="37">
                  <c:v>1064.9588869309002</c:v>
                </c:pt>
                <c:pt idx="38">
                  <c:v>1064.9588869309002</c:v>
                </c:pt>
                <c:pt idx="39">
                  <c:v>1064.9588869309002</c:v>
                </c:pt>
                <c:pt idx="40">
                  <c:v>1064.9588869309002</c:v>
                </c:pt>
                <c:pt idx="41">
                  <c:v>1064.9588869309002</c:v>
                </c:pt>
                <c:pt idx="42">
                  <c:v>1068.7862293524001</c:v>
                </c:pt>
                <c:pt idx="43">
                  <c:v>1068.7862293524001</c:v>
                </c:pt>
                <c:pt idx="44">
                  <c:v>1068.7862293524001</c:v>
                </c:pt>
                <c:pt idx="45">
                  <c:v>1068.7862293524001</c:v>
                </c:pt>
                <c:pt idx="46">
                  <c:v>1068.7862293524001</c:v>
                </c:pt>
                <c:pt idx="47">
                  <c:v>1068.7862293524001</c:v>
                </c:pt>
                <c:pt idx="48">
                  <c:v>1072.6204369621</c:v>
                </c:pt>
                <c:pt idx="49">
                  <c:v>1072.6204369621</c:v>
                </c:pt>
                <c:pt idx="50">
                  <c:v>1072.6204369621</c:v>
                </c:pt>
                <c:pt idx="51">
                  <c:v>1072.6204369621</c:v>
                </c:pt>
                <c:pt idx="52">
                  <c:v>1072.6204369621</c:v>
                </c:pt>
                <c:pt idx="53">
                  <c:v>1072.6204369621</c:v>
                </c:pt>
                <c:pt idx="54">
                  <c:v>1072.6204369621</c:v>
                </c:pt>
                <c:pt idx="55">
                  <c:v>1072.6204369621</c:v>
                </c:pt>
                <c:pt idx="56">
                  <c:v>1076.4615097600001</c:v>
                </c:pt>
                <c:pt idx="57">
                  <c:v>1076.4615097600001</c:v>
                </c:pt>
                <c:pt idx="58">
                  <c:v>1076.4615097600001</c:v>
                </c:pt>
                <c:pt idx="59">
                  <c:v>1076.4615097600001</c:v>
                </c:pt>
                <c:pt idx="60">
                  <c:v>1076.4615097600001</c:v>
                </c:pt>
                <c:pt idx="61">
                  <c:v>1076.4615097600001</c:v>
                </c:pt>
                <c:pt idx="62">
                  <c:v>1076.4615097600001</c:v>
                </c:pt>
                <c:pt idx="63">
                  <c:v>1076.4615097600001</c:v>
                </c:pt>
                <c:pt idx="64">
                  <c:v>1076.4615097600001</c:v>
                </c:pt>
                <c:pt idx="65">
                  <c:v>1080.3094477461002</c:v>
                </c:pt>
                <c:pt idx="66">
                  <c:v>1080.3094477461002</c:v>
                </c:pt>
                <c:pt idx="67">
                  <c:v>1080.3094477461002</c:v>
                </c:pt>
                <c:pt idx="68">
                  <c:v>1080.3094477461002</c:v>
                </c:pt>
                <c:pt idx="69">
                  <c:v>1080.3094477461002</c:v>
                </c:pt>
                <c:pt idx="70">
                  <c:v>1080.3094477461002</c:v>
                </c:pt>
                <c:pt idx="71">
                  <c:v>1080.3094477461002</c:v>
                </c:pt>
                <c:pt idx="72">
                  <c:v>1080.3094477461002</c:v>
                </c:pt>
                <c:pt idx="73">
                  <c:v>1080.3094477461002</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1084.1642509204003</c:v>
                </c:pt>
                <c:pt idx="84">
                  <c:v>1084.1642509204003</c:v>
                </c:pt>
                <c:pt idx="85">
                  <c:v>1088.0259192829001</c:v>
                </c:pt>
                <c:pt idx="86">
                  <c:v>1088.0259192829001</c:v>
                </c:pt>
                <c:pt idx="87">
                  <c:v>1088.0259192829001</c:v>
                </c:pt>
                <c:pt idx="88">
                  <c:v>1088.0259192829001</c:v>
                </c:pt>
                <c:pt idx="89">
                  <c:v>1088.0259192829001</c:v>
                </c:pt>
                <c:pt idx="90">
                  <c:v>1088.0259192829001</c:v>
                </c:pt>
                <c:pt idx="91">
                  <c:v>1088.0259192829001</c:v>
                </c:pt>
                <c:pt idx="92">
                  <c:v>1088.0259192829001</c:v>
                </c:pt>
                <c:pt idx="93">
                  <c:v>1088.0259192829001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1091.8944528336001</c:v>
                </c:pt>
                <c:pt idx="103">
                  <c:v>1091.8944528336001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1095.7698515725001</c:v>
                </c:pt>
                <c:pt idx="114">
                  <c:v>1095.7698515725001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1099.6521154996001</c:v>
                </c:pt>
                <c:pt idx="127">
                  <c:v>1099.6521154996001</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1103.5412446149003</c:v>
                </c:pt>
                <c:pt idx="137">
                  <c:v>1103.5412446149003</c:v>
                </c:pt>
                <c:pt idx="138">
                  <c:v>1099.6521154996001</c:v>
                </c:pt>
                <c:pt idx="139">
                  <c:v>1099.6521154996001</c:v>
                </c:pt>
                <c:pt idx="140">
                  <c:v>1095.7698515725001</c:v>
                </c:pt>
                <c:pt idx="141">
                  <c:v>1095.7698515725001</c:v>
                </c:pt>
                <c:pt idx="142">
                  <c:v>1088.0259192829001</c:v>
                </c:pt>
                <c:pt idx="143">
                  <c:v>1084.1642509204003</c:v>
                </c:pt>
                <c:pt idx="144">
                  <c:v>1076.4615097600001</c:v>
                </c:pt>
                <c:pt idx="145">
                  <c:v>1068.7862293524001</c:v>
                </c:pt>
                <c:pt idx="146">
                  <c:v>1061.1384096976001</c:v>
                </c:pt>
                <c:pt idx="147">
                  <c:v>1053.5180507956002</c:v>
                </c:pt>
                <c:pt idx="148">
                  <c:v>1042.1390013541002</c:v>
                </c:pt>
                <c:pt idx="149">
                  <c:v>1034.5872943341001</c:v>
                </c:pt>
                <c:pt idx="150">
                  <c:v>1023.3112227156003</c:v>
                </c:pt>
                <c:pt idx="151">
                  <c:v>1015.8281675776</c:v>
                </c:pt>
                <c:pt idx="152">
                  <c:v>1008.3725731924002</c:v>
                </c:pt>
                <c:pt idx="153">
                  <c:v>997.24067052610019</c:v>
                </c:pt>
                <c:pt idx="154">
                  <c:v>989.85372802290033</c:v>
                </c:pt>
                <c:pt idx="155">
                  <c:v>978.82480317960005</c:v>
                </c:pt>
                <c:pt idx="156">
                  <c:v>971.50651255840023</c:v>
                </c:pt>
                <c:pt idx="157">
                  <c:v>960.58056553810002</c:v>
                </c:pt>
                <c:pt idx="158">
                  <c:v>953.33092679890024</c:v>
                </c:pt>
                <c:pt idx="159">
                  <c:v>946.10874881250015</c:v>
                </c:pt>
                <c:pt idx="160">
                  <c:v>935.32697074440011</c:v>
                </c:pt>
                <c:pt idx="161">
                  <c:v>924.60697937010002</c:v>
                </c:pt>
                <c:pt idx="162">
                  <c:v>913.9487746896001</c:v>
                </c:pt>
                <c:pt idx="163">
                  <c:v>906.87763084360017</c:v>
                </c:pt>
                <c:pt idx="164">
                  <c:v>896.32240398610008</c:v>
                </c:pt>
                <c:pt idx="165">
                  <c:v>889.31991202210008</c:v>
                </c:pt>
                <c:pt idx="166">
                  <c:v>882.34488081090024</c:v>
                </c:pt>
                <c:pt idx="167">
                  <c:v>871.9338229056001</c:v>
                </c:pt>
                <c:pt idx="168">
                  <c:v>865.02744357640029</c:v>
                </c:pt>
                <c:pt idx="169">
                  <c:v>854.71936349409998</c:v>
                </c:pt>
                <c:pt idx="170">
                  <c:v>847.8816360469001</c:v>
                </c:pt>
                <c:pt idx="171">
                  <c:v>841.07136935250014</c:v>
                </c:pt>
                <c:pt idx="172">
                  <c:v>834.2885634109</c:v>
                </c:pt>
                <c:pt idx="173">
                  <c:v>830.90745822240024</c:v>
                </c:pt>
                <c:pt idx="174">
                  <c:v>824.16584341000009</c:v>
                </c:pt>
                <c:pt idx="175">
                  <c:v>817.45168935039999</c:v>
                </c:pt>
                <c:pt idx="176">
                  <c:v>814.10491010290013</c:v>
                </c:pt>
                <c:pt idx="177">
                  <c:v>810.76499604360015</c:v>
                </c:pt>
                <c:pt idx="178">
                  <c:v>807.43194717250014</c:v>
                </c:pt>
                <c:pt idx="179">
                  <c:v>804.10576348960012</c:v>
                </c:pt>
                <c:pt idx="180">
                  <c:v>800.78644499490008</c:v>
                </c:pt>
                <c:pt idx="181">
                  <c:v>797.47399168840013</c:v>
                </c:pt>
                <c:pt idx="182">
                  <c:v>794.16840357010017</c:v>
                </c:pt>
                <c:pt idx="183">
                  <c:v>790.86968064000007</c:v>
                </c:pt>
                <c:pt idx="184">
                  <c:v>790.86968064000007</c:v>
                </c:pt>
                <c:pt idx="185">
                  <c:v>787.57782289810007</c:v>
                </c:pt>
                <c:pt idx="186">
                  <c:v>784.29283034440004</c:v>
                </c:pt>
                <c:pt idx="187">
                  <c:v>784.29283034440004</c:v>
                </c:pt>
                <c:pt idx="188">
                  <c:v>781.01470297890023</c:v>
                </c:pt>
                <c:pt idx="189">
                  <c:v>781.01470297890023</c:v>
                </c:pt>
                <c:pt idx="190">
                  <c:v>777.74344080160017</c:v>
                </c:pt>
                <c:pt idx="191">
                  <c:v>777.74344080160017</c:v>
                </c:pt>
                <c:pt idx="192">
                  <c:v>774.47904381250009</c:v>
                </c:pt>
                <c:pt idx="193">
                  <c:v>774.47904381250009</c:v>
                </c:pt>
                <c:pt idx="194">
                  <c:v>771.2215120116</c:v>
                </c:pt>
                <c:pt idx="195">
                  <c:v>771.2215120116</c:v>
                </c:pt>
                <c:pt idx="196">
                  <c:v>771.2215120116</c:v>
                </c:pt>
                <c:pt idx="197">
                  <c:v>767.97084539889988</c:v>
                </c:pt>
                <c:pt idx="198">
                  <c:v>767.97084539889988</c:v>
                </c:pt>
                <c:pt idx="199">
                  <c:v>767.97084539889988</c:v>
                </c:pt>
                <c:pt idx="200">
                  <c:v>764.72704397440009</c:v>
                </c:pt>
                <c:pt idx="201">
                  <c:v>764.72704397440009</c:v>
                </c:pt>
                <c:pt idx="202">
                  <c:v>761.49010773810016</c:v>
                </c:pt>
                <c:pt idx="203">
                  <c:v>761.49010773810016</c:v>
                </c:pt>
                <c:pt idx="204">
                  <c:v>761.49010773810016</c:v>
                </c:pt>
                <c:pt idx="205">
                  <c:v>758.26003669000011</c:v>
                </c:pt>
                <c:pt idx="206">
                  <c:v>755.03683083010003</c:v>
                </c:pt>
                <c:pt idx="207">
                  <c:v>755.03683083010003</c:v>
                </c:pt>
                <c:pt idx="208">
                  <c:v>751.82049015840005</c:v>
                </c:pt>
                <c:pt idx="209">
                  <c:v>748.61101467490016</c:v>
                </c:pt>
                <c:pt idx="210">
                  <c:v>748.61101467490016</c:v>
                </c:pt>
                <c:pt idx="211">
                  <c:v>745.40840437960003</c:v>
                </c:pt>
                <c:pt idx="212">
                  <c:v>742.2126592725001</c:v>
                </c:pt>
                <c:pt idx="213">
                  <c:v>742.2126592725001</c:v>
                </c:pt>
                <c:pt idx="214">
                  <c:v>739.02377935360005</c:v>
                </c:pt>
                <c:pt idx="215">
                  <c:v>735.84176462289997</c:v>
                </c:pt>
                <c:pt idx="216">
                  <c:v>735.84176462289997</c:v>
                </c:pt>
                <c:pt idx="217">
                  <c:v>732.66661508040011</c:v>
                </c:pt>
                <c:pt idx="218">
                  <c:v>729.49833072610011</c:v>
                </c:pt>
                <c:pt idx="219">
                  <c:v>729.49833072610011</c:v>
                </c:pt>
                <c:pt idx="220">
                  <c:v>726.33691156000009</c:v>
                </c:pt>
                <c:pt idx="221">
                  <c:v>726.33691156000009</c:v>
                </c:pt>
                <c:pt idx="222">
                  <c:v>723.18235758210005</c:v>
                </c:pt>
                <c:pt idx="223">
                  <c:v>720.0346687924</c:v>
                </c:pt>
                <c:pt idx="224">
                  <c:v>720.0346687924</c:v>
                </c:pt>
                <c:pt idx="225">
                  <c:v>716.89384519090015</c:v>
                </c:pt>
                <c:pt idx="226">
                  <c:v>713.75988677760017</c:v>
                </c:pt>
                <c:pt idx="227">
                  <c:v>713.75988677760017</c:v>
                </c:pt>
                <c:pt idx="228">
                  <c:v>710.63279355250006</c:v>
                </c:pt>
                <c:pt idx="229">
                  <c:v>707.51256551560004</c:v>
                </c:pt>
                <c:pt idx="230">
                  <c:v>704.39920266690001</c:v>
                </c:pt>
                <c:pt idx="231">
                  <c:v>704.39920266690001</c:v>
                </c:pt>
                <c:pt idx="232">
                  <c:v>701.29270500640018</c:v>
                </c:pt>
                <c:pt idx="233">
                  <c:v>698.19307253410011</c:v>
                </c:pt>
                <c:pt idx="234">
                  <c:v>698.19307253410011</c:v>
                </c:pt>
                <c:pt idx="235">
                  <c:v>695.10030525000013</c:v>
                </c:pt>
                <c:pt idx="236">
                  <c:v>692.01440315410002</c:v>
                </c:pt>
                <c:pt idx="237">
                  <c:v>688.93536624640001</c:v>
                </c:pt>
                <c:pt idx="238">
                  <c:v>685.86319452690009</c:v>
                </c:pt>
                <c:pt idx="239">
                  <c:v>682.79788799560015</c:v>
                </c:pt>
                <c:pt idx="240">
                  <c:v>679.73944665250008</c:v>
                </c:pt>
                <c:pt idx="241">
                  <c:v>679.73944665250008</c:v>
                </c:pt>
                <c:pt idx="242">
                  <c:v>676.6878704976001</c:v>
                </c:pt>
                <c:pt idx="243">
                  <c:v>673.64315953089999</c:v>
                </c:pt>
                <c:pt idx="244">
                  <c:v>670.60531375240021</c:v>
                </c:pt>
                <c:pt idx="245">
                  <c:v>667.57433316210017</c:v>
                </c:pt>
                <c:pt idx="246">
                  <c:v>664.55021776000012</c:v>
                </c:pt>
                <c:pt idx="247">
                  <c:v>661.53296754610005</c:v>
                </c:pt>
                <c:pt idx="248">
                  <c:v>658.52258252040008</c:v>
                </c:pt>
                <c:pt idx="249">
                  <c:v>655.5190626829002</c:v>
                </c:pt>
                <c:pt idx="250">
                  <c:v>652.52240803360007</c:v>
                </c:pt>
                <c:pt idx="251">
                  <c:v>649.53261857250004</c:v>
                </c:pt>
                <c:pt idx="252">
                  <c:v>646.54969429960011</c:v>
                </c:pt>
                <c:pt idx="253">
                  <c:v>646.54969429960011</c:v>
                </c:pt>
                <c:pt idx="254">
                  <c:v>643.57363521489992</c:v>
                </c:pt>
                <c:pt idx="255">
                  <c:v>640.60444131840018</c:v>
                </c:pt>
                <c:pt idx="256">
                  <c:v>637.64211261010007</c:v>
                </c:pt>
                <c:pt idx="257">
                  <c:v>634.68664909000006</c:v>
                </c:pt>
                <c:pt idx="258">
                  <c:v>631.73805075810003</c:v>
                </c:pt>
                <c:pt idx="259">
                  <c:v>628.79631761439998</c:v>
                </c:pt>
                <c:pt idx="260">
                  <c:v>625.86144965890014</c:v>
                </c:pt>
                <c:pt idx="261">
                  <c:v>622.93344689160017</c:v>
                </c:pt>
                <c:pt idx="262">
                  <c:v>620.01230931250007</c:v>
                </c:pt>
                <c:pt idx="263">
                  <c:v>617.09803692160006</c:v>
                </c:pt>
                <c:pt idx="264">
                  <c:v>617.09803692160006</c:v>
                </c:pt>
                <c:pt idx="265">
                  <c:v>614.19062971890003</c:v>
                </c:pt>
                <c:pt idx="266">
                  <c:v>611.29008770440009</c:v>
                </c:pt>
                <c:pt idx="267">
                  <c:v>608.39641087810014</c:v>
                </c:pt>
                <c:pt idx="268">
                  <c:v>605.50959924000006</c:v>
                </c:pt>
                <c:pt idx="269">
                  <c:v>602.62965279010007</c:v>
                </c:pt>
                <c:pt idx="270">
                  <c:v>599.75657152839995</c:v>
                </c:pt>
                <c:pt idx="271">
                  <c:v>596.89035545490015</c:v>
                </c:pt>
                <c:pt idx="272">
                  <c:v>596.89035545490015</c:v>
                </c:pt>
                <c:pt idx="273">
                  <c:v>594.0310045696001</c:v>
                </c:pt>
                <c:pt idx="274">
                  <c:v>591.17851887250004</c:v>
                </c:pt>
                <c:pt idx="275">
                  <c:v>588.33289836359995</c:v>
                </c:pt>
                <c:pt idx="276">
                  <c:v>588.33289836359995</c:v>
                </c:pt>
                <c:pt idx="277">
                  <c:v>585.49414304289996</c:v>
                </c:pt>
                <c:pt idx="278">
                  <c:v>582.66225291040018</c:v>
                </c:pt>
                <c:pt idx="279">
                  <c:v>582.66225291040018</c:v>
                </c:pt>
                <c:pt idx="280">
                  <c:v>579.83722796610004</c:v>
                </c:pt>
                <c:pt idx="281">
                  <c:v>577.01906821000011</c:v>
                </c:pt>
                <c:pt idx="282">
                  <c:v>577.01906821000011</c:v>
                </c:pt>
                <c:pt idx="283">
                  <c:v>574.20777364210005</c:v>
                </c:pt>
                <c:pt idx="284">
                  <c:v>571.40334426240008</c:v>
                </c:pt>
                <c:pt idx="285">
                  <c:v>568.6057800709001</c:v>
                </c:pt>
                <c:pt idx="286">
                  <c:v>568.6057800709001</c:v>
                </c:pt>
                <c:pt idx="287">
                  <c:v>565.81508106760009</c:v>
                </c:pt>
                <c:pt idx="288">
                  <c:v>563.03124725250007</c:v>
                </c:pt>
                <c:pt idx="289">
                  <c:v>560.25427862560002</c:v>
                </c:pt>
                <c:pt idx="290">
                  <c:v>557.48417518689996</c:v>
                </c:pt>
                <c:pt idx="291">
                  <c:v>554.72093693640011</c:v>
                </c:pt>
                <c:pt idx="292">
                  <c:v>551.96456387410012</c:v>
                </c:pt>
                <c:pt idx="293">
                  <c:v>551.96456387410012</c:v>
                </c:pt>
                <c:pt idx="294">
                  <c:v>551.96456387410012</c:v>
                </c:pt>
                <c:pt idx="295">
                  <c:v>549.21505600000012</c:v>
                </c:pt>
                <c:pt idx="296">
                  <c:v>549.21505600000012</c:v>
                </c:pt>
                <c:pt idx="297">
                  <c:v>549.21505600000012</c:v>
                </c:pt>
                <c:pt idx="298">
                  <c:v>549.21505600000012</c:v>
                </c:pt>
                <c:pt idx="299">
                  <c:v>549.21505600000012</c:v>
                </c:pt>
                <c:pt idx="300">
                  <c:v>549.21505600000012</c:v>
                </c:pt>
                <c:pt idx="301">
                  <c:v>549.21505600000012</c:v>
                </c:pt>
                <c:pt idx="302">
                  <c:v>549.21505600000012</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549.21505600000012</c:v>
                </c:pt>
                <c:pt idx="315">
                  <c:v>549.21505600000012</c:v>
                </c:pt>
                <c:pt idx="316">
                  <c:v>549.21505600000012</c:v>
                </c:pt>
                <c:pt idx="317">
                  <c:v>549.21505600000012</c:v>
                </c:pt>
                <c:pt idx="318">
                  <c:v>549.21505600000012</c:v>
                </c:pt>
                <c:pt idx="319">
                  <c:v>549.21505600000012</c:v>
                </c:pt>
                <c:pt idx="320">
                  <c:v>551.96456387410012</c:v>
                </c:pt>
                <c:pt idx="321">
                  <c:v>551.96456387410012</c:v>
                </c:pt>
                <c:pt idx="322">
                  <c:v>551.96456387410012</c:v>
                </c:pt>
                <c:pt idx="323">
                  <c:v>554.72093693640011</c:v>
                </c:pt>
                <c:pt idx="324">
                  <c:v>554.72093693640011</c:v>
                </c:pt>
                <c:pt idx="325">
                  <c:v>554.72093693640011</c:v>
                </c:pt>
                <c:pt idx="326">
                  <c:v>554.72093693640011</c:v>
                </c:pt>
                <c:pt idx="327">
                  <c:v>554.72093693640011</c:v>
                </c:pt>
                <c:pt idx="328">
                  <c:v>554.72093693640011</c:v>
                </c:pt>
                <c:pt idx="329">
                  <c:v>551.96456387410012</c:v>
                </c:pt>
                <c:pt idx="330">
                  <c:v>551.96456387410012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551.96456387410012</c:v>
                </c:pt>
                <c:pt idx="342">
                  <c:v>551.96456387410012</c:v>
                </c:pt>
                <c:pt idx="343">
                  <c:v>551.96456387410012</c:v>
                </c:pt>
                <c:pt idx="344">
                  <c:v>551.96456387410012</c:v>
                </c:pt>
                <c:pt idx="345">
                  <c:v>554.72093693640011</c:v>
                </c:pt>
                <c:pt idx="346">
                  <c:v>554.72093693640011</c:v>
                </c:pt>
                <c:pt idx="347">
                  <c:v>554.72093693640011</c:v>
                </c:pt>
                <c:pt idx="348">
                  <c:v>554.72093693640011</c:v>
                </c:pt>
                <c:pt idx="349">
                  <c:v>557.48417518689996</c:v>
                </c:pt>
                <c:pt idx="350">
                  <c:v>557.48417518689996</c:v>
                </c:pt>
                <c:pt idx="351">
                  <c:v>560.25427862560002</c:v>
                </c:pt>
                <c:pt idx="352">
                  <c:v>560.25427862560002</c:v>
                </c:pt>
                <c:pt idx="353">
                  <c:v>563.03124725250007</c:v>
                </c:pt>
                <c:pt idx="354">
                  <c:v>563.03124725250007</c:v>
                </c:pt>
                <c:pt idx="355">
                  <c:v>565.81508106760009</c:v>
                </c:pt>
                <c:pt idx="356">
                  <c:v>565.81508106760009</c:v>
                </c:pt>
                <c:pt idx="357">
                  <c:v>568.6057800709001</c:v>
                </c:pt>
                <c:pt idx="358">
                  <c:v>568.6057800709001</c:v>
                </c:pt>
                <c:pt idx="359">
                  <c:v>571.40334426240008</c:v>
                </c:pt>
                <c:pt idx="360">
                  <c:v>574.20777364210005</c:v>
                </c:pt>
                <c:pt idx="361">
                  <c:v>577.01906821000011</c:v>
                </c:pt>
                <c:pt idx="362">
                  <c:v>577.01906821000011</c:v>
                </c:pt>
                <c:pt idx="363">
                  <c:v>579.83722796610004</c:v>
                </c:pt>
                <c:pt idx="364">
                  <c:v>579.83722796610004</c:v>
                </c:pt>
                <c:pt idx="365">
                  <c:v>582.66225291040018</c:v>
                </c:pt>
                <c:pt idx="366">
                  <c:v>582.66225291040018</c:v>
                </c:pt>
                <c:pt idx="367">
                  <c:v>585.49414304289996</c:v>
                </c:pt>
                <c:pt idx="368">
                  <c:v>585.49414304289996</c:v>
                </c:pt>
                <c:pt idx="369">
                  <c:v>588.33289836359995</c:v>
                </c:pt>
                <c:pt idx="370">
                  <c:v>591.17851887250004</c:v>
                </c:pt>
                <c:pt idx="371">
                  <c:v>591.17851887250004</c:v>
                </c:pt>
                <c:pt idx="372">
                  <c:v>594.0310045696001</c:v>
                </c:pt>
                <c:pt idx="373">
                  <c:v>596.89035545490015</c:v>
                </c:pt>
                <c:pt idx="374">
                  <c:v>596.89035545490015</c:v>
                </c:pt>
                <c:pt idx="375">
                  <c:v>599.75657152839995</c:v>
                </c:pt>
                <c:pt idx="376">
                  <c:v>599.75657152839995</c:v>
                </c:pt>
                <c:pt idx="377">
                  <c:v>602.62965279010007</c:v>
                </c:pt>
                <c:pt idx="378">
                  <c:v>602.62965279010007</c:v>
                </c:pt>
                <c:pt idx="379">
                  <c:v>605.50959924000006</c:v>
                </c:pt>
                <c:pt idx="380">
                  <c:v>605.50959924000006</c:v>
                </c:pt>
                <c:pt idx="381">
                  <c:v>608.39641087810014</c:v>
                </c:pt>
                <c:pt idx="382">
                  <c:v>608.39641087810014</c:v>
                </c:pt>
                <c:pt idx="383">
                  <c:v>611.29008770440009</c:v>
                </c:pt>
                <c:pt idx="384">
                  <c:v>611.29008770440009</c:v>
                </c:pt>
                <c:pt idx="385">
                  <c:v>614.19062971890003</c:v>
                </c:pt>
                <c:pt idx="386">
                  <c:v>614.19062971890003</c:v>
                </c:pt>
                <c:pt idx="387">
                  <c:v>614.19062971890003</c:v>
                </c:pt>
                <c:pt idx="388">
                  <c:v>614.19062971890003</c:v>
                </c:pt>
                <c:pt idx="389">
                  <c:v>614.19062971890003</c:v>
                </c:pt>
                <c:pt idx="390">
                  <c:v>617.09803692160006</c:v>
                </c:pt>
                <c:pt idx="391">
                  <c:v>617.09803692160006</c:v>
                </c:pt>
                <c:pt idx="392">
                  <c:v>617.09803692160006</c:v>
                </c:pt>
                <c:pt idx="393">
                  <c:v>620.01230931250007</c:v>
                </c:pt>
                <c:pt idx="394">
                  <c:v>620.01230931250007</c:v>
                </c:pt>
                <c:pt idx="395">
                  <c:v>622.93344689160017</c:v>
                </c:pt>
                <c:pt idx="396">
                  <c:v>622.93344689160017</c:v>
                </c:pt>
                <c:pt idx="397">
                  <c:v>625.86144965890014</c:v>
                </c:pt>
                <c:pt idx="398">
                  <c:v>625.86144965890014</c:v>
                </c:pt>
                <c:pt idx="399">
                  <c:v>628.79631761439998</c:v>
                </c:pt>
                <c:pt idx="400">
                  <c:v>628.79631761439998</c:v>
                </c:pt>
                <c:pt idx="401">
                  <c:v>631.73805075810003</c:v>
                </c:pt>
                <c:pt idx="402">
                  <c:v>631.73805075810003</c:v>
                </c:pt>
                <c:pt idx="403">
                  <c:v>634.68664909000006</c:v>
                </c:pt>
                <c:pt idx="404">
                  <c:v>637.64211261010007</c:v>
                </c:pt>
                <c:pt idx="405">
                  <c:v>637.64211261010007</c:v>
                </c:pt>
                <c:pt idx="406">
                  <c:v>640.60444131840018</c:v>
                </c:pt>
                <c:pt idx="407">
                  <c:v>640.60444131840018</c:v>
                </c:pt>
                <c:pt idx="408">
                  <c:v>643.57363521489992</c:v>
                </c:pt>
                <c:pt idx="409">
                  <c:v>646.54969429960011</c:v>
                </c:pt>
                <c:pt idx="410">
                  <c:v>646.54969429960011</c:v>
                </c:pt>
                <c:pt idx="411">
                  <c:v>649.53261857250004</c:v>
                </c:pt>
                <c:pt idx="412">
                  <c:v>649.53261857250004</c:v>
                </c:pt>
                <c:pt idx="413">
                  <c:v>652.52240803360007</c:v>
                </c:pt>
                <c:pt idx="414">
                  <c:v>652.52240803360007</c:v>
                </c:pt>
                <c:pt idx="415">
                  <c:v>655.5190626829002</c:v>
                </c:pt>
                <c:pt idx="416">
                  <c:v>658.52258252040008</c:v>
                </c:pt>
                <c:pt idx="417">
                  <c:v>658.52258252040008</c:v>
                </c:pt>
                <c:pt idx="418">
                  <c:v>661.53296754610005</c:v>
                </c:pt>
                <c:pt idx="419">
                  <c:v>661.53296754610005</c:v>
                </c:pt>
                <c:pt idx="420">
                  <c:v>661.53296754610005</c:v>
                </c:pt>
                <c:pt idx="421">
                  <c:v>664.55021776000012</c:v>
                </c:pt>
                <c:pt idx="422">
                  <c:v>664.55021776000012</c:v>
                </c:pt>
                <c:pt idx="423">
                  <c:v>667.57433316210017</c:v>
                </c:pt>
                <c:pt idx="424">
                  <c:v>667.57433316210017</c:v>
                </c:pt>
                <c:pt idx="425">
                  <c:v>670.60531375240021</c:v>
                </c:pt>
                <c:pt idx="426">
                  <c:v>670.60531375240021</c:v>
                </c:pt>
                <c:pt idx="427">
                  <c:v>673.64315953089999</c:v>
                </c:pt>
                <c:pt idx="428">
                  <c:v>673.64315953089999</c:v>
                </c:pt>
                <c:pt idx="429">
                  <c:v>676.6878704976001</c:v>
                </c:pt>
                <c:pt idx="430">
                  <c:v>676.6878704976001</c:v>
                </c:pt>
                <c:pt idx="431">
                  <c:v>679.73944665250008</c:v>
                </c:pt>
                <c:pt idx="432">
                  <c:v>679.73944665250008</c:v>
                </c:pt>
                <c:pt idx="433">
                  <c:v>682.79788799560015</c:v>
                </c:pt>
                <c:pt idx="434">
                  <c:v>682.79788799560015</c:v>
                </c:pt>
                <c:pt idx="435">
                  <c:v>685.86319452690009</c:v>
                </c:pt>
                <c:pt idx="436">
                  <c:v>685.86319452690009</c:v>
                </c:pt>
                <c:pt idx="437">
                  <c:v>688.93536624640001</c:v>
                </c:pt>
                <c:pt idx="438">
                  <c:v>688.93536624640001</c:v>
                </c:pt>
                <c:pt idx="439">
                  <c:v>688.93536624640001</c:v>
                </c:pt>
                <c:pt idx="440">
                  <c:v>692.01440315410002</c:v>
                </c:pt>
                <c:pt idx="441">
                  <c:v>692.01440315410002</c:v>
                </c:pt>
                <c:pt idx="442">
                  <c:v>695.10030525000013</c:v>
                </c:pt>
                <c:pt idx="443">
                  <c:v>695.10030525000013</c:v>
                </c:pt>
                <c:pt idx="444">
                  <c:v>698.19307253410011</c:v>
                </c:pt>
                <c:pt idx="445">
                  <c:v>698.19307253410011</c:v>
                </c:pt>
                <c:pt idx="446">
                  <c:v>698.19307253410011</c:v>
                </c:pt>
                <c:pt idx="447">
                  <c:v>698.19307253410011</c:v>
                </c:pt>
                <c:pt idx="448">
                  <c:v>701.29270500640018</c:v>
                </c:pt>
                <c:pt idx="449">
                  <c:v>701.29270500640018</c:v>
                </c:pt>
                <c:pt idx="450">
                  <c:v>704.39920266690001</c:v>
                </c:pt>
                <c:pt idx="451">
                  <c:v>704.39920266690001</c:v>
                </c:pt>
                <c:pt idx="452">
                  <c:v>704.39920266690001</c:v>
                </c:pt>
                <c:pt idx="453">
                  <c:v>707.51256551560004</c:v>
                </c:pt>
                <c:pt idx="454">
                  <c:v>707.51256551560004</c:v>
                </c:pt>
                <c:pt idx="455">
                  <c:v>707.51256551560004</c:v>
                </c:pt>
                <c:pt idx="456">
                  <c:v>710.63279355250006</c:v>
                </c:pt>
                <c:pt idx="457">
                  <c:v>710.63279355250006</c:v>
                </c:pt>
                <c:pt idx="458">
                  <c:v>710.63279355250006</c:v>
                </c:pt>
                <c:pt idx="459">
                  <c:v>713.75988677760017</c:v>
                </c:pt>
                <c:pt idx="460">
                  <c:v>713.75988677760017</c:v>
                </c:pt>
                <c:pt idx="461">
                  <c:v>716.89384519090015</c:v>
                </c:pt>
                <c:pt idx="462">
                  <c:v>716.89384519090015</c:v>
                </c:pt>
                <c:pt idx="463">
                  <c:v>716.89384519090015</c:v>
                </c:pt>
                <c:pt idx="464">
                  <c:v>716.89384519090015</c:v>
                </c:pt>
                <c:pt idx="465">
                  <c:v>720.0346687924</c:v>
                </c:pt>
                <c:pt idx="466">
                  <c:v>720.0346687924</c:v>
                </c:pt>
                <c:pt idx="467">
                  <c:v>720.0346687924</c:v>
                </c:pt>
                <c:pt idx="468">
                  <c:v>723.18235758210005</c:v>
                </c:pt>
                <c:pt idx="469">
                  <c:v>723.18235758210005</c:v>
                </c:pt>
                <c:pt idx="470">
                  <c:v>723.18235758210005</c:v>
                </c:pt>
                <c:pt idx="471">
                  <c:v>726.33691156000009</c:v>
                </c:pt>
                <c:pt idx="472">
                  <c:v>726.33691156000009</c:v>
                </c:pt>
                <c:pt idx="473">
                  <c:v>726.33691156000009</c:v>
                </c:pt>
                <c:pt idx="474">
                  <c:v>726.33691156000009</c:v>
                </c:pt>
                <c:pt idx="475">
                  <c:v>729.49833072610011</c:v>
                </c:pt>
                <c:pt idx="476">
                  <c:v>729.49833072610011</c:v>
                </c:pt>
                <c:pt idx="477">
                  <c:v>729.49833072610011</c:v>
                </c:pt>
                <c:pt idx="478">
                  <c:v>729.49833072610011</c:v>
                </c:pt>
                <c:pt idx="479">
                  <c:v>732.66661508040011</c:v>
                </c:pt>
                <c:pt idx="480">
                  <c:v>732.66661508040011</c:v>
                </c:pt>
                <c:pt idx="481">
                  <c:v>732.66661508040011</c:v>
                </c:pt>
                <c:pt idx="482">
                  <c:v>735.84176462289997</c:v>
                </c:pt>
                <c:pt idx="483">
                  <c:v>735.84176462289997</c:v>
                </c:pt>
                <c:pt idx="484">
                  <c:v>735.84176462289997</c:v>
                </c:pt>
                <c:pt idx="485">
                  <c:v>735.84176462289997</c:v>
                </c:pt>
                <c:pt idx="486">
                  <c:v>739.02377935360005</c:v>
                </c:pt>
                <c:pt idx="487">
                  <c:v>739.02377935360005</c:v>
                </c:pt>
                <c:pt idx="488">
                  <c:v>739.02377935360005</c:v>
                </c:pt>
                <c:pt idx="489">
                  <c:v>739.02377935360005</c:v>
                </c:pt>
                <c:pt idx="490">
                  <c:v>742.2126592725001</c:v>
                </c:pt>
                <c:pt idx="491">
                  <c:v>742.2126592725001</c:v>
                </c:pt>
                <c:pt idx="492">
                  <c:v>742.2126592725001</c:v>
                </c:pt>
                <c:pt idx="493">
                  <c:v>742.2126592725001</c:v>
                </c:pt>
                <c:pt idx="494">
                  <c:v>745.40840437960003</c:v>
                </c:pt>
                <c:pt idx="495">
                  <c:v>745.40840437960003</c:v>
                </c:pt>
                <c:pt idx="496">
                  <c:v>745.40840437960003</c:v>
                </c:pt>
                <c:pt idx="497">
                  <c:v>748.61101467490016</c:v>
                </c:pt>
                <c:pt idx="498">
                  <c:v>748.61101467490016</c:v>
                </c:pt>
                <c:pt idx="499">
                  <c:v>748.61101467490016</c:v>
                </c:pt>
                <c:pt idx="500">
                  <c:v>748.61101467490016</c:v>
                </c:pt>
                <c:pt idx="501">
                  <c:v>751.82049015840005</c:v>
                </c:pt>
                <c:pt idx="502">
                  <c:v>751.82049015840005</c:v>
                </c:pt>
                <c:pt idx="503">
                  <c:v>751.82049015840005</c:v>
                </c:pt>
                <c:pt idx="504">
                  <c:v>751.82049015840005</c:v>
                </c:pt>
                <c:pt idx="505">
                  <c:v>755.03683083010003</c:v>
                </c:pt>
                <c:pt idx="506">
                  <c:v>755.03683083010003</c:v>
                </c:pt>
                <c:pt idx="507">
                  <c:v>755.03683083010003</c:v>
                </c:pt>
                <c:pt idx="508">
                  <c:v>755.03683083010003</c:v>
                </c:pt>
                <c:pt idx="509">
                  <c:v>758.26003669000011</c:v>
                </c:pt>
                <c:pt idx="510">
                  <c:v>758.26003669000011</c:v>
                </c:pt>
                <c:pt idx="511">
                  <c:v>758.26003669000011</c:v>
                </c:pt>
                <c:pt idx="512">
                  <c:v>761.49010773810016</c:v>
                </c:pt>
                <c:pt idx="513">
                  <c:v>761.49010773810016</c:v>
                </c:pt>
                <c:pt idx="514">
                  <c:v>761.49010773810016</c:v>
                </c:pt>
                <c:pt idx="515">
                  <c:v>761.49010773810016</c:v>
                </c:pt>
                <c:pt idx="516">
                  <c:v>764.72704397440009</c:v>
                </c:pt>
                <c:pt idx="517">
                  <c:v>764.72704397440009</c:v>
                </c:pt>
                <c:pt idx="518">
                  <c:v>764.72704397440009</c:v>
                </c:pt>
                <c:pt idx="519">
                  <c:v>764.72704397440009</c:v>
                </c:pt>
                <c:pt idx="520">
                  <c:v>767.97084539889988</c:v>
                </c:pt>
                <c:pt idx="521">
                  <c:v>767.97084539889988</c:v>
                </c:pt>
                <c:pt idx="522">
                  <c:v>767.97084539889988</c:v>
                </c:pt>
                <c:pt idx="523">
                  <c:v>767.97084539889988</c:v>
                </c:pt>
                <c:pt idx="524">
                  <c:v>771.2215120116</c:v>
                </c:pt>
                <c:pt idx="525">
                  <c:v>771.2215120116</c:v>
                </c:pt>
                <c:pt idx="526">
                  <c:v>771.2215120116</c:v>
                </c:pt>
                <c:pt idx="527">
                  <c:v>771.2215120116</c:v>
                </c:pt>
                <c:pt idx="528">
                  <c:v>774.47904381250009</c:v>
                </c:pt>
                <c:pt idx="529">
                  <c:v>774.47904381250009</c:v>
                </c:pt>
                <c:pt idx="530">
                  <c:v>774.47904381250009</c:v>
                </c:pt>
                <c:pt idx="531">
                  <c:v>774.47904381250009</c:v>
                </c:pt>
                <c:pt idx="532">
                  <c:v>777.74344080160017</c:v>
                </c:pt>
                <c:pt idx="533">
                  <c:v>777.74344080160017</c:v>
                </c:pt>
                <c:pt idx="534">
                  <c:v>777.74344080160017</c:v>
                </c:pt>
                <c:pt idx="535">
                  <c:v>777.74344080160017</c:v>
                </c:pt>
                <c:pt idx="536">
                  <c:v>781.01470297890023</c:v>
                </c:pt>
                <c:pt idx="537">
                  <c:v>781.01470297890023</c:v>
                </c:pt>
                <c:pt idx="538">
                  <c:v>781.01470297890023</c:v>
                </c:pt>
                <c:pt idx="539">
                  <c:v>781.01470297890023</c:v>
                </c:pt>
                <c:pt idx="540">
                  <c:v>781.01470297890023</c:v>
                </c:pt>
                <c:pt idx="541">
                  <c:v>784.29283034440004</c:v>
                </c:pt>
                <c:pt idx="542">
                  <c:v>784.29283034440004</c:v>
                </c:pt>
                <c:pt idx="543">
                  <c:v>784.29283034440004</c:v>
                </c:pt>
                <c:pt idx="544">
                  <c:v>784.29283034440004</c:v>
                </c:pt>
                <c:pt idx="545">
                  <c:v>787.57782289810007</c:v>
                </c:pt>
                <c:pt idx="546">
                  <c:v>787.57782289810007</c:v>
                </c:pt>
                <c:pt idx="547">
                  <c:v>787.57782289810007</c:v>
                </c:pt>
                <c:pt idx="548">
                  <c:v>787.57782289810007</c:v>
                </c:pt>
                <c:pt idx="549">
                  <c:v>790.86968064000007</c:v>
                </c:pt>
                <c:pt idx="550">
                  <c:v>790.86968064000007</c:v>
                </c:pt>
                <c:pt idx="551">
                  <c:v>790.86968064000007</c:v>
                </c:pt>
                <c:pt idx="552">
                  <c:v>790.86968064000007</c:v>
                </c:pt>
                <c:pt idx="553">
                  <c:v>790.86968064000007</c:v>
                </c:pt>
                <c:pt idx="554">
                  <c:v>790.86968064000007</c:v>
                </c:pt>
                <c:pt idx="555">
                  <c:v>794.16840357010017</c:v>
                </c:pt>
                <c:pt idx="556">
                  <c:v>794.16840357010017</c:v>
                </c:pt>
                <c:pt idx="557">
                  <c:v>794.16840357010017</c:v>
                </c:pt>
                <c:pt idx="558">
                  <c:v>794.16840357010017</c:v>
                </c:pt>
                <c:pt idx="559">
                  <c:v>794.16840357010017</c:v>
                </c:pt>
                <c:pt idx="560">
                  <c:v>794.16840357010017</c:v>
                </c:pt>
                <c:pt idx="561">
                  <c:v>794.16840357010017</c:v>
                </c:pt>
                <c:pt idx="562">
                  <c:v>790.86968064000007</c:v>
                </c:pt>
                <c:pt idx="563">
                  <c:v>790.86968064000007</c:v>
                </c:pt>
                <c:pt idx="564">
                  <c:v>787.57782289810007</c:v>
                </c:pt>
                <c:pt idx="565">
                  <c:v>784.29283034440004</c:v>
                </c:pt>
                <c:pt idx="566">
                  <c:v>777.74344080160017</c:v>
                </c:pt>
                <c:pt idx="567">
                  <c:v>771.2215120116</c:v>
                </c:pt>
                <c:pt idx="568">
                  <c:v>764.72704397440009</c:v>
                </c:pt>
                <c:pt idx="569">
                  <c:v>758.26003669000011</c:v>
                </c:pt>
                <c:pt idx="570">
                  <c:v>748.61101467490016</c:v>
                </c:pt>
                <c:pt idx="571">
                  <c:v>742.2126592725001</c:v>
                </c:pt>
                <c:pt idx="572">
                  <c:v>732.66661508040011</c:v>
                </c:pt>
                <c:pt idx="573">
                  <c:v>723.18235758210005</c:v>
                </c:pt>
                <c:pt idx="574">
                  <c:v>713.75988677760017</c:v>
                </c:pt>
                <c:pt idx="575">
                  <c:v>704.39920266690001</c:v>
                </c:pt>
                <c:pt idx="576">
                  <c:v>698.19307253410011</c:v>
                </c:pt>
                <c:pt idx="577">
                  <c:v>688.93536624640001</c:v>
                </c:pt>
                <c:pt idx="578">
                  <c:v>679.73944665250008</c:v>
                </c:pt>
                <c:pt idx="579">
                  <c:v>670.60531375240021</c:v>
                </c:pt>
                <c:pt idx="580">
                  <c:v>661.53296754610005</c:v>
                </c:pt>
                <c:pt idx="581">
                  <c:v>652.52240803360007</c:v>
                </c:pt>
                <c:pt idx="582">
                  <c:v>646.54969429960011</c:v>
                </c:pt>
                <c:pt idx="583">
                  <c:v>634.68664909000006</c:v>
                </c:pt>
                <c:pt idx="584">
                  <c:v>625.86144965890014</c:v>
                </c:pt>
                <c:pt idx="585">
                  <c:v>617.09803692160006</c:v>
                </c:pt>
                <c:pt idx="586">
                  <c:v>608.39641087810014</c:v>
                </c:pt>
                <c:pt idx="587">
                  <c:v>599.75657152839995</c:v>
                </c:pt>
                <c:pt idx="588">
                  <c:v>591.17851887250004</c:v>
                </c:pt>
                <c:pt idx="589">
                  <c:v>582.66225291040018</c:v>
                </c:pt>
                <c:pt idx="590">
                  <c:v>574.20777364210005</c:v>
                </c:pt>
                <c:pt idx="591">
                  <c:v>565.81508106760009</c:v>
                </c:pt>
                <c:pt idx="592">
                  <c:v>557.48417518689996</c:v>
                </c:pt>
                <c:pt idx="593">
                  <c:v>546.47241331410009</c:v>
                </c:pt>
                <c:pt idx="594">
                  <c:v>541.00772350690011</c:v>
                </c:pt>
                <c:pt idx="595">
                  <c:v>532.86217770760004</c:v>
                </c:pt>
                <c:pt idx="596">
                  <c:v>524.77841860210015</c:v>
                </c:pt>
                <c:pt idx="597">
                  <c:v>519.42357180609997</c:v>
                </c:pt>
                <c:pt idx="598">
                  <c:v>511.44279052360008</c:v>
                </c:pt>
                <c:pt idx="599">
                  <c:v>506.15659560960006</c:v>
                </c:pt>
                <c:pt idx="600">
                  <c:v>498.27879215010012</c:v>
                </c:pt>
                <c:pt idx="601">
                  <c:v>493.06124911810002</c:v>
                </c:pt>
                <c:pt idx="602">
                  <c:v>485.28642348160014</c:v>
                </c:pt>
                <c:pt idx="603">
                  <c:v>480.13753233160008</c:v>
                </c:pt>
                <c:pt idx="604">
                  <c:v>472.46568451810009</c:v>
                </c:pt>
                <c:pt idx="605">
                  <c:v>467.38544525010002</c:v>
                </c:pt>
                <c:pt idx="606">
                  <c:v>459.81657525960014</c:v>
                </c:pt>
                <c:pt idx="607">
                  <c:v>454.8049878736</c:v>
                </c:pt>
                <c:pt idx="608">
                  <c:v>447.33909570610007</c:v>
                </c:pt>
                <c:pt idx="609">
                  <c:v>442.39616020210002</c:v>
                </c:pt>
                <c:pt idx="610">
                  <c:v>437.48068545090013</c:v>
                </c:pt>
                <c:pt idx="611">
                  <c:v>430.15896223560003</c:v>
                </c:pt>
                <c:pt idx="612">
                  <c:v>425.31213936640012</c:v>
                </c:pt>
                <c:pt idx="613">
                  <c:v>420.49277725000007</c:v>
                </c:pt>
                <c:pt idx="614">
                  <c:v>418.09339397410002</c:v>
                </c:pt>
                <c:pt idx="615">
                  <c:v>413.3152229869001</c:v>
                </c:pt>
                <c:pt idx="616">
                  <c:v>408.56451275250004</c:v>
                </c:pt>
                <c:pt idx="617">
                  <c:v>403.84126327089996</c:v>
                </c:pt>
                <c:pt idx="618">
                  <c:v>396.80787796000004</c:v>
                </c:pt>
                <c:pt idx="619">
                  <c:v>392.1532803604</c:v>
                </c:pt>
                <c:pt idx="620">
                  <c:v>385.22287287250003</c:v>
                </c:pt>
                <c:pt idx="621">
                  <c:v>380.63692715489998</c:v>
                </c:pt>
                <c:pt idx="622">
                  <c:v>373.80949749000007</c:v>
                </c:pt>
                <c:pt idx="623">
                  <c:v>369.2922036544</c:v>
                </c:pt>
                <c:pt idx="624">
                  <c:v>364.80237057160002</c:v>
                </c:pt>
                <c:pt idx="625">
                  <c:v>358.11910985889995</c:v>
                </c:pt>
                <c:pt idx="626">
                  <c:v>353.69792865810007</c:v>
                </c:pt>
                <c:pt idx="627">
                  <c:v>347.11764576840005</c:v>
                </c:pt>
                <c:pt idx="628">
                  <c:v>342.76511644960004</c:v>
                </c:pt>
                <c:pt idx="629">
                  <c:v>336.28781138290009</c:v>
                </c:pt>
                <c:pt idx="630">
                  <c:v>332.00393394610006</c:v>
                </c:pt>
                <c:pt idx="631">
                  <c:v>325.62960670240005</c:v>
                </c:pt>
                <c:pt idx="632">
                  <c:v>321.41438114760007</c:v>
                </c:pt>
                <c:pt idx="633">
                  <c:v>315.14303172690006</c:v>
                </c:pt>
                <c:pt idx="634">
                  <c:v>310.99645805410006</c:v>
                </c:pt>
                <c:pt idx="635">
                  <c:v>304.82808645640006</c:v>
                </c:pt>
                <c:pt idx="636">
                  <c:v>300.75016466560004</c:v>
                </c:pt>
                <c:pt idx="637">
                  <c:v>296.6997036276</c:v>
                </c:pt>
                <c:pt idx="638">
                  <c:v>292.6767033424</c:v>
                </c:pt>
                <c:pt idx="639">
                  <c:v>288.68116381000004</c:v>
                </c:pt>
                <c:pt idx="640">
                  <c:v>284.71308503040007</c:v>
                </c:pt>
                <c:pt idx="641">
                  <c:v>280.77246700360007</c:v>
                </c:pt>
                <c:pt idx="642">
                  <c:v>276.8593097296</c:v>
                </c:pt>
                <c:pt idx="643">
                  <c:v>274.91302887490002</c:v>
                </c:pt>
                <c:pt idx="644">
                  <c:v>272.97361320840002</c:v>
                </c:pt>
                <c:pt idx="645">
                  <c:v>269.11537744000003</c:v>
                </c:pt>
                <c:pt idx="646">
                  <c:v>267.19655733810004</c:v>
                </c:pt>
                <c:pt idx="647">
                  <c:v>265.28460242440002</c:v>
                </c:pt>
                <c:pt idx="648">
                  <c:v>263.37951269890004</c:v>
                </c:pt>
                <c:pt idx="649">
                  <c:v>261.48128816160005</c:v>
                </c:pt>
                <c:pt idx="650">
                  <c:v>257.7054346516</c:v>
                </c:pt>
                <c:pt idx="651">
                  <c:v>255.82780567890006</c:v>
                </c:pt>
                <c:pt idx="652">
                  <c:v>253.95704189439999</c:v>
                </c:pt>
                <c:pt idx="653">
                  <c:v>252.09314329810005</c:v>
                </c:pt>
                <c:pt idx="654">
                  <c:v>250.23610989000002</c:v>
                </c:pt>
                <c:pt idx="655">
                  <c:v>248.38594167010001</c:v>
                </c:pt>
                <c:pt idx="656">
                  <c:v>246.54263863840004</c:v>
                </c:pt>
                <c:pt idx="657">
                  <c:v>244.70620079490001</c:v>
                </c:pt>
                <c:pt idx="658">
                  <c:v>242.87662813960006</c:v>
                </c:pt>
                <c:pt idx="659">
                  <c:v>241.05392067250003</c:v>
                </c:pt>
                <c:pt idx="660">
                  <c:v>239.23807839360001</c:v>
                </c:pt>
                <c:pt idx="661">
                  <c:v>239.23807839360001</c:v>
                </c:pt>
                <c:pt idx="662">
                  <c:v>237.42910130290005</c:v>
                </c:pt>
                <c:pt idx="663">
                  <c:v>235.62698940040002</c:v>
                </c:pt>
                <c:pt idx="664">
                  <c:v>233.83174268610003</c:v>
                </c:pt>
                <c:pt idx="665">
                  <c:v>233.83174268610003</c:v>
                </c:pt>
                <c:pt idx="666">
                  <c:v>232.04336116000002</c:v>
                </c:pt>
                <c:pt idx="667">
                  <c:v>230.26184482210002</c:v>
                </c:pt>
                <c:pt idx="668">
                  <c:v>230.26184482210002</c:v>
                </c:pt>
                <c:pt idx="669">
                  <c:v>228.48719367240002</c:v>
                </c:pt>
                <c:pt idx="670">
                  <c:v>226.71940771090004</c:v>
                </c:pt>
                <c:pt idx="671">
                  <c:v>224.95848693760007</c:v>
                </c:pt>
                <c:pt idx="672">
                  <c:v>224.95848693760007</c:v>
                </c:pt>
                <c:pt idx="673">
                  <c:v>223.20443135250002</c:v>
                </c:pt>
                <c:pt idx="674">
                  <c:v>221.45724095560001</c:v>
                </c:pt>
                <c:pt idx="675">
                  <c:v>219.71691574690004</c:v>
                </c:pt>
                <c:pt idx="676">
                  <c:v>217.98345572640002</c:v>
                </c:pt>
                <c:pt idx="677">
                  <c:v>216.25686089410007</c:v>
                </c:pt>
                <c:pt idx="678">
                  <c:v>216.25686089410007</c:v>
                </c:pt>
                <c:pt idx="679">
                  <c:v>214.53713125000002</c:v>
                </c:pt>
                <c:pt idx="680">
                  <c:v>212.8242667941</c:v>
                </c:pt>
                <c:pt idx="681">
                  <c:v>211.11826752640005</c:v>
                </c:pt>
                <c:pt idx="682">
                  <c:v>209.41913344689999</c:v>
                </c:pt>
                <c:pt idx="683">
                  <c:v>207.72686455560006</c:v>
                </c:pt>
                <c:pt idx="684">
                  <c:v>207.72686455560006</c:v>
                </c:pt>
                <c:pt idx="685">
                  <c:v>206.04146085250002</c:v>
                </c:pt>
                <c:pt idx="686">
                  <c:v>204.3629223376</c:v>
                </c:pt>
                <c:pt idx="687">
                  <c:v>202.69124901090004</c:v>
                </c:pt>
                <c:pt idx="688">
                  <c:v>201.02644087240003</c:v>
                </c:pt>
                <c:pt idx="689">
                  <c:v>201.02644087240003</c:v>
                </c:pt>
                <c:pt idx="690">
                  <c:v>199.36849792210003</c:v>
                </c:pt>
                <c:pt idx="691">
                  <c:v>197.71742016000002</c:v>
                </c:pt>
                <c:pt idx="692">
                  <c:v>197.71742016000002</c:v>
                </c:pt>
                <c:pt idx="693">
                  <c:v>196.07320758610001</c:v>
                </c:pt>
                <c:pt idx="694">
                  <c:v>194.43586020040004</c:v>
                </c:pt>
                <c:pt idx="695">
                  <c:v>194.43586020040004</c:v>
                </c:pt>
                <c:pt idx="696">
                  <c:v>194.43586020040004</c:v>
                </c:pt>
                <c:pt idx="697">
                  <c:v>192.8053780029</c:v>
                </c:pt>
                <c:pt idx="698">
                  <c:v>192.8053780029</c:v>
                </c:pt>
                <c:pt idx="699">
                  <c:v>192.8053780029</c:v>
                </c:pt>
                <c:pt idx="700">
                  <c:v>191.18176099360002</c:v>
                </c:pt>
                <c:pt idx="701">
                  <c:v>191.18176099360002</c:v>
                </c:pt>
                <c:pt idx="702">
                  <c:v>191.18176099360002</c:v>
                </c:pt>
                <c:pt idx="703">
                  <c:v>191.18176099360002</c:v>
                </c:pt>
                <c:pt idx="704">
                  <c:v>191.18176099360002</c:v>
                </c:pt>
                <c:pt idx="705">
                  <c:v>191.18176099360002</c:v>
                </c:pt>
                <c:pt idx="706">
                  <c:v>189.56500917250003</c:v>
                </c:pt>
                <c:pt idx="707">
                  <c:v>189.56500917250003</c:v>
                </c:pt>
                <c:pt idx="708">
                  <c:v>189.56500917250003</c:v>
                </c:pt>
                <c:pt idx="709">
                  <c:v>189.56500917250003</c:v>
                </c:pt>
                <c:pt idx="710">
                  <c:v>189.56500917250003</c:v>
                </c:pt>
                <c:pt idx="711">
                  <c:v>189.56500917250003</c:v>
                </c:pt>
                <c:pt idx="712">
                  <c:v>187.95512253960001</c:v>
                </c:pt>
                <c:pt idx="713">
                  <c:v>187.95512253960001</c:v>
                </c:pt>
                <c:pt idx="714">
                  <c:v>186.35210109490001</c:v>
                </c:pt>
                <c:pt idx="715">
                  <c:v>186.35210109490001</c:v>
                </c:pt>
                <c:pt idx="716">
                  <c:v>186.35210109490001</c:v>
                </c:pt>
                <c:pt idx="717">
                  <c:v>184.75594483840001</c:v>
                </c:pt>
                <c:pt idx="718">
                  <c:v>184.75594483840001</c:v>
                </c:pt>
                <c:pt idx="719">
                  <c:v>183.16665377010003</c:v>
                </c:pt>
                <c:pt idx="720">
                  <c:v>183.16665377010003</c:v>
                </c:pt>
                <c:pt idx="721">
                  <c:v>181.58422789000002</c:v>
                </c:pt>
                <c:pt idx="722">
                  <c:v>181.58422789000002</c:v>
                </c:pt>
                <c:pt idx="723">
                  <c:v>181.58422789000002</c:v>
                </c:pt>
                <c:pt idx="724">
                  <c:v>180.0086671981</c:v>
                </c:pt>
                <c:pt idx="725">
                  <c:v>180.0086671981</c:v>
                </c:pt>
                <c:pt idx="726">
                  <c:v>178.43997169440004</c:v>
                </c:pt>
                <c:pt idx="727">
                  <c:v>178.43997169440004</c:v>
                </c:pt>
                <c:pt idx="728">
                  <c:v>176.87814137890001</c:v>
                </c:pt>
                <c:pt idx="729">
                  <c:v>175.32317625160005</c:v>
                </c:pt>
                <c:pt idx="730">
                  <c:v>175.32317625160005</c:v>
                </c:pt>
                <c:pt idx="731">
                  <c:v>173.77507631250003</c:v>
                </c:pt>
                <c:pt idx="732">
                  <c:v>173.77507631250003</c:v>
                </c:pt>
                <c:pt idx="733">
                  <c:v>172.2338415616</c:v>
                </c:pt>
                <c:pt idx="734">
                  <c:v>170.69947199890004</c:v>
                </c:pt>
                <c:pt idx="735">
                  <c:v>170.69947199890004</c:v>
                </c:pt>
                <c:pt idx="736">
                  <c:v>169.17196762440003</c:v>
                </c:pt>
                <c:pt idx="737">
                  <c:v>169.17196762440003</c:v>
                </c:pt>
                <c:pt idx="738">
                  <c:v>167.65132843810005</c:v>
                </c:pt>
                <c:pt idx="739">
                  <c:v>167.65132843810005</c:v>
                </c:pt>
                <c:pt idx="740">
                  <c:v>167.65132843810005</c:v>
                </c:pt>
                <c:pt idx="741">
                  <c:v>166.13755444000003</c:v>
                </c:pt>
                <c:pt idx="742">
                  <c:v>166.13755444000003</c:v>
                </c:pt>
                <c:pt idx="743">
                  <c:v>166.13755444000003</c:v>
                </c:pt>
                <c:pt idx="744">
                  <c:v>166.13755444000003</c:v>
                </c:pt>
                <c:pt idx="745">
                  <c:v>166.13755444000003</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166.13755444000003</c:v>
                </c:pt>
                <c:pt idx="757">
                  <c:v>166.13755444000003</c:v>
                </c:pt>
                <c:pt idx="758">
                  <c:v>166.13755444000003</c:v>
                </c:pt>
                <c:pt idx="759">
                  <c:v>167.65132843810005</c:v>
                </c:pt>
                <c:pt idx="760">
                  <c:v>167.65132843810005</c:v>
                </c:pt>
                <c:pt idx="761">
                  <c:v>167.65132843810005</c:v>
                </c:pt>
                <c:pt idx="762">
                  <c:v>169.17196762440003</c:v>
                </c:pt>
                <c:pt idx="763">
                  <c:v>169.17196762440003</c:v>
                </c:pt>
                <c:pt idx="764">
                  <c:v>169.17196762440003</c:v>
                </c:pt>
                <c:pt idx="765">
                  <c:v>170.69947199890004</c:v>
                </c:pt>
                <c:pt idx="766">
                  <c:v>170.69947199890004</c:v>
                </c:pt>
                <c:pt idx="767">
                  <c:v>170.69947199890004</c:v>
                </c:pt>
                <c:pt idx="768">
                  <c:v>172.2338415616</c:v>
                </c:pt>
                <c:pt idx="769">
                  <c:v>172.2338415616</c:v>
                </c:pt>
                <c:pt idx="770">
                  <c:v>172.2338415616</c:v>
                </c:pt>
                <c:pt idx="771">
                  <c:v>170.69947199890004</c:v>
                </c:pt>
                <c:pt idx="772">
                  <c:v>170.69947199890004</c:v>
                </c:pt>
                <c:pt idx="773">
                  <c:v>170.69947199890004</c:v>
                </c:pt>
                <c:pt idx="774">
                  <c:v>170.69947199890004</c:v>
                </c:pt>
                <c:pt idx="775">
                  <c:v>169.17196762440003</c:v>
                </c:pt>
                <c:pt idx="776">
                  <c:v>169.17196762440003</c:v>
                </c:pt>
                <c:pt idx="777">
                  <c:v>167.65132843810005</c:v>
                </c:pt>
                <c:pt idx="778">
                  <c:v>167.65132843810005</c:v>
                </c:pt>
                <c:pt idx="779">
                  <c:v>167.65132843810005</c:v>
                </c:pt>
                <c:pt idx="780">
                  <c:v>166.13755444000003</c:v>
                </c:pt>
                <c:pt idx="781">
                  <c:v>166.13755444000003</c:v>
                </c:pt>
                <c:pt idx="782">
                  <c:v>166.13755444000003</c:v>
                </c:pt>
                <c:pt idx="783">
                  <c:v>166.13755444000003</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166.13755444000003</c:v>
                </c:pt>
                <c:pt idx="804">
                  <c:v>166.13755444000003</c:v>
                </c:pt>
                <c:pt idx="805">
                  <c:v>167.65132843810005</c:v>
                </c:pt>
                <c:pt idx="806">
                  <c:v>169.17196762440003</c:v>
                </c:pt>
                <c:pt idx="807">
                  <c:v>169.17196762440003</c:v>
                </c:pt>
                <c:pt idx="808">
                  <c:v>170.69947199890004</c:v>
                </c:pt>
                <c:pt idx="809">
                  <c:v>172.2338415616</c:v>
                </c:pt>
                <c:pt idx="810">
                  <c:v>172.2338415616</c:v>
                </c:pt>
                <c:pt idx="811">
                  <c:v>173.77507631250003</c:v>
                </c:pt>
                <c:pt idx="812">
                  <c:v>175.32317625160005</c:v>
                </c:pt>
                <c:pt idx="813">
                  <c:v>176.87814137890001</c:v>
                </c:pt>
                <c:pt idx="814">
                  <c:v>178.43997169440004</c:v>
                </c:pt>
                <c:pt idx="815">
                  <c:v>178.43997169440004</c:v>
                </c:pt>
                <c:pt idx="816">
                  <c:v>180.0086671981</c:v>
                </c:pt>
                <c:pt idx="817">
                  <c:v>181.58422789000002</c:v>
                </c:pt>
                <c:pt idx="818">
                  <c:v>183.16665377010003</c:v>
                </c:pt>
                <c:pt idx="819">
                  <c:v>184.75594483840001</c:v>
                </c:pt>
                <c:pt idx="820">
                  <c:v>186.35210109490001</c:v>
                </c:pt>
                <c:pt idx="821">
                  <c:v>186.35210109490001</c:v>
                </c:pt>
                <c:pt idx="822">
                  <c:v>187.95512253960001</c:v>
                </c:pt>
                <c:pt idx="823">
                  <c:v>189.56500917250003</c:v>
                </c:pt>
                <c:pt idx="824">
                  <c:v>191.18176099360002</c:v>
                </c:pt>
                <c:pt idx="825">
                  <c:v>192.8053780029</c:v>
                </c:pt>
                <c:pt idx="826">
                  <c:v>194.43586020040004</c:v>
                </c:pt>
                <c:pt idx="827">
                  <c:v>194.43586020040004</c:v>
                </c:pt>
                <c:pt idx="828">
                  <c:v>196.07320758610001</c:v>
                </c:pt>
                <c:pt idx="829">
                  <c:v>197.71742016000002</c:v>
                </c:pt>
                <c:pt idx="830">
                  <c:v>199.36849792210003</c:v>
                </c:pt>
                <c:pt idx="831">
                  <c:v>201.02644087240003</c:v>
                </c:pt>
                <c:pt idx="832">
                  <c:v>202.69124901090004</c:v>
                </c:pt>
                <c:pt idx="833">
                  <c:v>202.69124901090004</c:v>
                </c:pt>
                <c:pt idx="834">
                  <c:v>204.3629223376</c:v>
                </c:pt>
                <c:pt idx="835">
                  <c:v>206.04146085250002</c:v>
                </c:pt>
                <c:pt idx="836">
                  <c:v>207.72686455560006</c:v>
                </c:pt>
                <c:pt idx="837">
                  <c:v>209.41913344689999</c:v>
                </c:pt>
                <c:pt idx="838">
                  <c:v>211.11826752640005</c:v>
                </c:pt>
                <c:pt idx="839">
                  <c:v>212.8242667941</c:v>
                </c:pt>
                <c:pt idx="840">
                  <c:v>212.8242667941</c:v>
                </c:pt>
                <c:pt idx="841">
                  <c:v>214.53713125000002</c:v>
                </c:pt>
                <c:pt idx="842">
                  <c:v>216.25686089410007</c:v>
                </c:pt>
                <c:pt idx="843">
                  <c:v>217.98345572640002</c:v>
                </c:pt>
                <c:pt idx="844">
                  <c:v>219.71691574690004</c:v>
                </c:pt>
                <c:pt idx="845">
                  <c:v>221.45724095560001</c:v>
                </c:pt>
                <c:pt idx="846">
                  <c:v>223.20443135250002</c:v>
                </c:pt>
                <c:pt idx="847">
                  <c:v>224.95848693760007</c:v>
                </c:pt>
                <c:pt idx="848">
                  <c:v>224.95848693760007</c:v>
                </c:pt>
                <c:pt idx="849">
                  <c:v>226.71940771090004</c:v>
                </c:pt>
                <c:pt idx="850">
                  <c:v>228.48719367240002</c:v>
                </c:pt>
                <c:pt idx="851">
                  <c:v>230.26184482210002</c:v>
                </c:pt>
                <c:pt idx="852">
                  <c:v>232.04336116000002</c:v>
                </c:pt>
                <c:pt idx="853">
                  <c:v>233.83174268610003</c:v>
                </c:pt>
                <c:pt idx="854">
                  <c:v>235.62698940040002</c:v>
                </c:pt>
                <c:pt idx="855">
                  <c:v>237.42910130290005</c:v>
                </c:pt>
                <c:pt idx="856">
                  <c:v>239.23807839360001</c:v>
                </c:pt>
                <c:pt idx="857">
                  <c:v>241.05392067250003</c:v>
                </c:pt>
                <c:pt idx="858">
                  <c:v>242.87662813960006</c:v>
                </c:pt>
                <c:pt idx="859">
                  <c:v>244.70620079490001</c:v>
                </c:pt>
                <c:pt idx="860">
                  <c:v>246.54263863840004</c:v>
                </c:pt>
                <c:pt idx="861">
                  <c:v>248.38594167010001</c:v>
                </c:pt>
                <c:pt idx="862">
                  <c:v>250.23610989000002</c:v>
                </c:pt>
                <c:pt idx="863">
                  <c:v>252.09314329810005</c:v>
                </c:pt>
                <c:pt idx="864">
                  <c:v>253.95704189439999</c:v>
                </c:pt>
                <c:pt idx="865">
                  <c:v>257.7054346516</c:v>
                </c:pt>
                <c:pt idx="866">
                  <c:v>259.58992881250003</c:v>
                </c:pt>
                <c:pt idx="867">
                  <c:v>261.48128816160005</c:v>
                </c:pt>
                <c:pt idx="868">
                  <c:v>263.37951269890004</c:v>
                </c:pt>
                <c:pt idx="869">
                  <c:v>267.19655733810004</c:v>
                </c:pt>
                <c:pt idx="870">
                  <c:v>269.11537744000003</c:v>
                </c:pt>
                <c:pt idx="871">
                  <c:v>271.04106273010007</c:v>
                </c:pt>
                <c:pt idx="872">
                  <c:v>272.97361320840002</c:v>
                </c:pt>
                <c:pt idx="873">
                  <c:v>276.8593097296</c:v>
                </c:pt>
                <c:pt idx="874">
                  <c:v>278.81245577250002</c:v>
                </c:pt>
                <c:pt idx="875">
                  <c:v>280.77246700360007</c:v>
                </c:pt>
                <c:pt idx="876">
                  <c:v>282.73934342289999</c:v>
                </c:pt>
                <c:pt idx="877">
                  <c:v>286.69369182610001</c:v>
                </c:pt>
                <c:pt idx="878">
                  <c:v>288.68116381000004</c:v>
                </c:pt>
                <c:pt idx="879">
                  <c:v>290.67550098210006</c:v>
                </c:pt>
                <c:pt idx="880">
                  <c:v>292.6767033424</c:v>
                </c:pt>
                <c:pt idx="881">
                  <c:v>296.6997036276</c:v>
                </c:pt>
                <c:pt idx="882">
                  <c:v>298.72150155250006</c:v>
                </c:pt>
                <c:pt idx="883">
                  <c:v>300.75016466560004</c:v>
                </c:pt>
                <c:pt idx="884">
                  <c:v>302.7856929669</c:v>
                </c:pt>
                <c:pt idx="885">
                  <c:v>306.87734513409998</c:v>
                </c:pt>
                <c:pt idx="886">
                  <c:v>308.93346900000006</c:v>
                </c:pt>
                <c:pt idx="887">
                  <c:v>310.99645805410006</c:v>
                </c:pt>
                <c:pt idx="888">
                  <c:v>313.06631229640004</c:v>
                </c:pt>
                <c:pt idx="889">
                  <c:v>315.14303172690006</c:v>
                </c:pt>
                <c:pt idx="890">
                  <c:v>317.22661634560001</c:v>
                </c:pt>
                <c:pt idx="891">
                  <c:v>321.41438114760007</c:v>
                </c:pt>
                <c:pt idx="892">
                  <c:v>323.51856133090007</c:v>
                </c:pt>
                <c:pt idx="893">
                  <c:v>325.62960670240005</c:v>
                </c:pt>
                <c:pt idx="894">
                  <c:v>327.74751726210002</c:v>
                </c:pt>
                <c:pt idx="895">
                  <c:v>329.87229301000002</c:v>
                </c:pt>
                <c:pt idx="896">
                  <c:v>332.00393394610006</c:v>
                </c:pt>
                <c:pt idx="897">
                  <c:v>336.28781138290009</c:v>
                </c:pt>
                <c:pt idx="898">
                  <c:v>338.44004788360002</c:v>
                </c:pt>
                <c:pt idx="899">
                  <c:v>340.59914957250004</c:v>
                </c:pt>
                <c:pt idx="900">
                  <c:v>342.76511644960004</c:v>
                </c:pt>
                <c:pt idx="901">
                  <c:v>344.93794851490003</c:v>
                </c:pt>
                <c:pt idx="902">
                  <c:v>347.11764576840005</c:v>
                </c:pt>
                <c:pt idx="903">
                  <c:v>351.49763584000004</c:v>
                </c:pt>
                <c:pt idx="904">
                  <c:v>353.69792865810007</c:v>
                </c:pt>
                <c:pt idx="905">
                  <c:v>355.90508666440007</c:v>
                </c:pt>
                <c:pt idx="906">
                  <c:v>358.11910985889995</c:v>
                </c:pt>
                <c:pt idx="907">
                  <c:v>360.33999824160003</c:v>
                </c:pt>
                <c:pt idx="908">
                  <c:v>362.56775181250003</c:v>
                </c:pt>
                <c:pt idx="909">
                  <c:v>364.80237057160002</c:v>
                </c:pt>
                <c:pt idx="910">
                  <c:v>367.0438545189001</c:v>
                </c:pt>
                <c:pt idx="911">
                  <c:v>369.2922036544</c:v>
                </c:pt>
                <c:pt idx="912">
                  <c:v>369.2922036544</c:v>
                </c:pt>
                <c:pt idx="913">
                  <c:v>369.2922036544</c:v>
                </c:pt>
                <c:pt idx="914">
                  <c:v>369.2922036544</c:v>
                </c:pt>
                <c:pt idx="915">
                  <c:v>369.2922036544</c:v>
                </c:pt>
                <c:pt idx="916">
                  <c:v>369.2922036544</c:v>
                </c:pt>
                <c:pt idx="917">
                  <c:v>371.54741797809999</c:v>
                </c:pt>
                <c:pt idx="918">
                  <c:v>376.07844219010008</c:v>
                </c:pt>
                <c:pt idx="919">
                  <c:v>378.35425207840012</c:v>
                </c:pt>
                <c:pt idx="920">
                  <c:v>380.63692715489998</c:v>
                </c:pt>
                <c:pt idx="921">
                  <c:v>385.22287287250003</c:v>
                </c:pt>
                <c:pt idx="922">
                  <c:v>387.52614351360006</c:v>
                </c:pt>
                <c:pt idx="923">
                  <c:v>389.83627934290013</c:v>
                </c:pt>
                <c:pt idx="924">
                  <c:v>392.1532803604</c:v>
                </c:pt>
                <c:pt idx="925">
                  <c:v>394.47714656609998</c:v>
                </c:pt>
                <c:pt idx="926">
                  <c:v>396.80787796000004</c:v>
                </c:pt>
                <c:pt idx="927">
                  <c:v>399.14547454210009</c:v>
                </c:pt>
                <c:pt idx="928">
                  <c:v>401.48993631240006</c:v>
                </c:pt>
                <c:pt idx="929">
                  <c:v>403.84126327089996</c:v>
                </c:pt>
                <c:pt idx="930">
                  <c:v>406.19945541760001</c:v>
                </c:pt>
                <c:pt idx="931">
                  <c:v>408.56451275250004</c:v>
                </c:pt>
                <c:pt idx="932">
                  <c:v>410.9364352756001</c:v>
                </c:pt>
                <c:pt idx="933">
                  <c:v>413.3152229869001</c:v>
                </c:pt>
                <c:pt idx="934">
                  <c:v>415.70087588639996</c:v>
                </c:pt>
                <c:pt idx="935">
                  <c:v>418.09339397410002</c:v>
                </c:pt>
                <c:pt idx="936">
                  <c:v>420.49277725000007</c:v>
                </c:pt>
                <c:pt idx="937">
                  <c:v>422.89902571410005</c:v>
                </c:pt>
                <c:pt idx="938">
                  <c:v>425.31213936640012</c:v>
                </c:pt>
                <c:pt idx="939">
                  <c:v>427.73211820689994</c:v>
                </c:pt>
                <c:pt idx="940">
                  <c:v>430.15896223560003</c:v>
                </c:pt>
                <c:pt idx="941">
                  <c:v>432.59267145250004</c:v>
                </c:pt>
                <c:pt idx="942">
                  <c:v>435.03324585760009</c:v>
                </c:pt>
                <c:pt idx="943">
                  <c:v>437.48068545090013</c:v>
                </c:pt>
                <c:pt idx="944">
                  <c:v>439.93499023240003</c:v>
                </c:pt>
                <c:pt idx="945">
                  <c:v>442.39616020210002</c:v>
                </c:pt>
                <c:pt idx="946">
                  <c:v>444.86419536000005</c:v>
                </c:pt>
                <c:pt idx="947">
                  <c:v>447.33909570610007</c:v>
                </c:pt>
                <c:pt idx="948">
                  <c:v>449.82086124040018</c:v>
                </c:pt>
                <c:pt idx="949">
                  <c:v>452.30949196289998</c:v>
                </c:pt>
                <c:pt idx="950">
                  <c:v>454.8049878736</c:v>
                </c:pt>
                <c:pt idx="951">
                  <c:v>457.30734897250005</c:v>
                </c:pt>
                <c:pt idx="952">
                  <c:v>459.81657525960014</c:v>
                </c:pt>
                <c:pt idx="953">
                  <c:v>462.3326667349001</c:v>
                </c:pt>
                <c:pt idx="954">
                  <c:v>464.85562339839998</c:v>
                </c:pt>
                <c:pt idx="955">
                  <c:v>467.38544525010002</c:v>
                </c:pt>
                <c:pt idx="956">
                  <c:v>469.92213229000004</c:v>
                </c:pt>
                <c:pt idx="957">
                  <c:v>472.46568451810009</c:v>
                </c:pt>
                <c:pt idx="958">
                  <c:v>475.01610193440013</c:v>
                </c:pt>
                <c:pt idx="959">
                  <c:v>477.57338453889997</c:v>
                </c:pt>
                <c:pt idx="960">
                  <c:v>480.13753233160008</c:v>
                </c:pt>
                <c:pt idx="961">
                  <c:v>482.70854531250006</c:v>
                </c:pt>
                <c:pt idx="962">
                  <c:v>485.28642348160014</c:v>
                </c:pt>
                <c:pt idx="963">
                  <c:v>487.87116683890014</c:v>
                </c:pt>
                <c:pt idx="964">
                  <c:v>490.46277538439995</c:v>
                </c:pt>
                <c:pt idx="965">
                  <c:v>493.06124911810002</c:v>
                </c:pt>
                <c:pt idx="966">
                  <c:v>495.66658804000008</c:v>
                </c:pt>
                <c:pt idx="967">
                  <c:v>498.27879215010012</c:v>
                </c:pt>
                <c:pt idx="968">
                  <c:v>500.89786144840014</c:v>
                </c:pt>
                <c:pt idx="969">
                  <c:v>503.52379593490002</c:v>
                </c:pt>
                <c:pt idx="970">
                  <c:v>506.15659560960006</c:v>
                </c:pt>
                <c:pt idx="971">
                  <c:v>508.79626047250008</c:v>
                </c:pt>
                <c:pt idx="972">
                  <c:v>511.44279052360008</c:v>
                </c:pt>
                <c:pt idx="973">
                  <c:v>514.09618576290018</c:v>
                </c:pt>
                <c:pt idx="974">
                  <c:v>514.09618576290018</c:v>
                </c:pt>
                <c:pt idx="975">
                  <c:v>516.75644619039997</c:v>
                </c:pt>
                <c:pt idx="976">
                  <c:v>519.42357180609997</c:v>
                </c:pt>
                <c:pt idx="977">
                  <c:v>522.09756261000007</c:v>
                </c:pt>
                <c:pt idx="978">
                  <c:v>524.77841860210015</c:v>
                </c:pt>
                <c:pt idx="979">
                  <c:v>527.46613978240021</c:v>
                </c:pt>
                <c:pt idx="980">
                  <c:v>530.16072615090002</c:v>
                </c:pt>
                <c:pt idx="981">
                  <c:v>532.86217770760004</c:v>
                </c:pt>
                <c:pt idx="982">
                  <c:v>535.57049445250004</c:v>
                </c:pt>
                <c:pt idx="983">
                  <c:v>535.57049445250004</c:v>
                </c:pt>
                <c:pt idx="984">
                  <c:v>538.28567638560014</c:v>
                </c:pt>
                <c:pt idx="985">
                  <c:v>541.00772350690011</c:v>
                </c:pt>
                <c:pt idx="986">
                  <c:v>543.73663581639994</c:v>
                </c:pt>
                <c:pt idx="987">
                  <c:v>546.47241331410009</c:v>
                </c:pt>
                <c:pt idx="988">
                  <c:v>549.21505600000012</c:v>
                </c:pt>
                <c:pt idx="989">
                  <c:v>551.96456387410012</c:v>
                </c:pt>
                <c:pt idx="990">
                  <c:v>551.96456387410012</c:v>
                </c:pt>
                <c:pt idx="991">
                  <c:v>554.72093693640011</c:v>
                </c:pt>
                <c:pt idx="992">
                  <c:v>557.48417518689996</c:v>
                </c:pt>
                <c:pt idx="993">
                  <c:v>560.25427862560002</c:v>
                </c:pt>
                <c:pt idx="994">
                  <c:v>563.03124725250007</c:v>
                </c:pt>
                <c:pt idx="995">
                  <c:v>565.81508106760009</c:v>
                </c:pt>
                <c:pt idx="996">
                  <c:v>565.81508106760009</c:v>
                </c:pt>
                <c:pt idx="997">
                  <c:v>568.6057800709001</c:v>
                </c:pt>
                <c:pt idx="998">
                  <c:v>571.40334426240008</c:v>
                </c:pt>
                <c:pt idx="999">
                  <c:v>574.20777364210005</c:v>
                </c:pt>
                <c:pt idx="1000">
                  <c:v>577.01906821000011</c:v>
                </c:pt>
                <c:pt idx="1001">
                  <c:v>577.01906821000011</c:v>
                </c:pt>
                <c:pt idx="1002">
                  <c:v>579.83722796610004</c:v>
                </c:pt>
                <c:pt idx="1003">
                  <c:v>582.66225291040018</c:v>
                </c:pt>
                <c:pt idx="1004">
                  <c:v>582.66225291040018</c:v>
                </c:pt>
                <c:pt idx="1005">
                  <c:v>585.49414304289996</c:v>
                </c:pt>
                <c:pt idx="1006">
                  <c:v>585.49414304289996</c:v>
                </c:pt>
                <c:pt idx="1007">
                  <c:v>588.33289836359995</c:v>
                </c:pt>
                <c:pt idx="1008">
                  <c:v>588.33289836359995</c:v>
                </c:pt>
                <c:pt idx="1009">
                  <c:v>591.17851887250004</c:v>
                </c:pt>
                <c:pt idx="1010">
                  <c:v>591.17851887250004</c:v>
                </c:pt>
                <c:pt idx="1011">
                  <c:v>591.17851887250004</c:v>
                </c:pt>
                <c:pt idx="1012">
                  <c:v>591.17851887250004</c:v>
                </c:pt>
                <c:pt idx="1013">
                  <c:v>591.17851887250004</c:v>
                </c:pt>
                <c:pt idx="1014">
                  <c:v>591.17851887250004</c:v>
                </c:pt>
                <c:pt idx="1015">
                  <c:v>591.17851887250004</c:v>
                </c:pt>
                <c:pt idx="1016">
                  <c:v>591.17851887250004</c:v>
                </c:pt>
                <c:pt idx="1017">
                  <c:v>588.33289836359995</c:v>
                </c:pt>
                <c:pt idx="1018">
                  <c:v>591.17851887250004</c:v>
                </c:pt>
                <c:pt idx="1019">
                  <c:v>594.0310045696001</c:v>
                </c:pt>
                <c:pt idx="1020">
                  <c:v>596.89035545490015</c:v>
                </c:pt>
                <c:pt idx="1021">
                  <c:v>599.75657152839995</c:v>
                </c:pt>
                <c:pt idx="1022">
                  <c:v>602.62965279010007</c:v>
                </c:pt>
                <c:pt idx="1023">
                  <c:v>602.62965279010007</c:v>
                </c:pt>
                <c:pt idx="1024">
                  <c:v>605.50959924000006</c:v>
                </c:pt>
                <c:pt idx="1025">
                  <c:v>608.39641087810014</c:v>
                </c:pt>
                <c:pt idx="1026">
                  <c:v>608.39641087810014</c:v>
                </c:pt>
                <c:pt idx="1027">
                  <c:v>611.29008770440009</c:v>
                </c:pt>
                <c:pt idx="1028">
                  <c:v>614.19062971890003</c:v>
                </c:pt>
                <c:pt idx="1029">
                  <c:v>614.19062971890003</c:v>
                </c:pt>
                <c:pt idx="1030">
                  <c:v>617.09803692160006</c:v>
                </c:pt>
                <c:pt idx="1031">
                  <c:v>620.01230931250007</c:v>
                </c:pt>
                <c:pt idx="1032">
                  <c:v>620.01230931250007</c:v>
                </c:pt>
                <c:pt idx="1033">
                  <c:v>622.93344689160017</c:v>
                </c:pt>
                <c:pt idx="1034">
                  <c:v>622.93344689160017</c:v>
                </c:pt>
                <c:pt idx="1035">
                  <c:v>625.86144965890014</c:v>
                </c:pt>
                <c:pt idx="1036">
                  <c:v>628.79631761439998</c:v>
                </c:pt>
                <c:pt idx="1037">
                  <c:v>628.79631761439998</c:v>
                </c:pt>
                <c:pt idx="1038">
                  <c:v>631.73805075810003</c:v>
                </c:pt>
                <c:pt idx="1039">
                  <c:v>634.68664909000006</c:v>
                </c:pt>
                <c:pt idx="1040">
                  <c:v>634.68664909000006</c:v>
                </c:pt>
                <c:pt idx="1041">
                  <c:v>637.64211261010007</c:v>
                </c:pt>
                <c:pt idx="1042">
                  <c:v>640.60444131840018</c:v>
                </c:pt>
                <c:pt idx="1043">
                  <c:v>640.60444131840018</c:v>
                </c:pt>
                <c:pt idx="1044">
                  <c:v>643.57363521489992</c:v>
                </c:pt>
                <c:pt idx="1045">
                  <c:v>643.57363521489992</c:v>
                </c:pt>
                <c:pt idx="1046">
                  <c:v>646.54969429960011</c:v>
                </c:pt>
                <c:pt idx="1047">
                  <c:v>646.54969429960011</c:v>
                </c:pt>
                <c:pt idx="1048">
                  <c:v>646.54969429960011</c:v>
                </c:pt>
                <c:pt idx="1049">
                  <c:v>646.54969429960011</c:v>
                </c:pt>
                <c:pt idx="1050">
                  <c:v>646.54969429960011</c:v>
                </c:pt>
                <c:pt idx="1051">
                  <c:v>646.54969429960011</c:v>
                </c:pt>
                <c:pt idx="1052">
                  <c:v>643.57363521489992</c:v>
                </c:pt>
                <c:pt idx="1053">
                  <c:v>640.60444131840018</c:v>
                </c:pt>
                <c:pt idx="1054">
                  <c:v>637.64211261010007</c:v>
                </c:pt>
                <c:pt idx="1055">
                  <c:v>631.73805075810003</c:v>
                </c:pt>
                <c:pt idx="1056">
                  <c:v>628.79631761439998</c:v>
                </c:pt>
                <c:pt idx="1057">
                  <c:v>622.93344689160017</c:v>
                </c:pt>
                <c:pt idx="1058">
                  <c:v>617.09803692160006</c:v>
                </c:pt>
                <c:pt idx="1059">
                  <c:v>608.39641087810014</c:v>
                </c:pt>
                <c:pt idx="1060">
                  <c:v>602.62965279010007</c:v>
                </c:pt>
                <c:pt idx="1061">
                  <c:v>596.89035545490015</c:v>
                </c:pt>
                <c:pt idx="1062">
                  <c:v>591.17851887250004</c:v>
                </c:pt>
                <c:pt idx="1063">
                  <c:v>585.49414304289996</c:v>
                </c:pt>
                <c:pt idx="1064">
                  <c:v>577.01906821000011</c:v>
                </c:pt>
                <c:pt idx="1065">
                  <c:v>571.40334426240008</c:v>
                </c:pt>
                <c:pt idx="1066">
                  <c:v>565.81508106760009</c:v>
                </c:pt>
                <c:pt idx="1067">
                  <c:v>560.25427862560002</c:v>
                </c:pt>
                <c:pt idx="1068">
                  <c:v>551.96456387410012</c:v>
                </c:pt>
                <c:pt idx="1069">
                  <c:v>543.73663581639994</c:v>
                </c:pt>
                <c:pt idx="1070">
                  <c:v>535.57049445250004</c:v>
                </c:pt>
                <c:pt idx="1071">
                  <c:v>530.16072615090002</c:v>
                </c:pt>
                <c:pt idx="1072">
                  <c:v>522.09756261000007</c:v>
                </c:pt>
                <c:pt idx="1073">
                  <c:v>516.75644619039997</c:v>
                </c:pt>
                <c:pt idx="1074">
                  <c:v>511.44279052360008</c:v>
                </c:pt>
                <c:pt idx="1075">
                  <c:v>503.52379593490002</c:v>
                </c:pt>
                <c:pt idx="1076">
                  <c:v>498.27879215010012</c:v>
                </c:pt>
                <c:pt idx="1077">
                  <c:v>493.06124911810002</c:v>
                </c:pt>
                <c:pt idx="1078">
                  <c:v>487.87116683890014</c:v>
                </c:pt>
                <c:pt idx="1079">
                  <c:v>485.28642348160014</c:v>
                </c:pt>
                <c:pt idx="1080">
                  <c:v>480.13753233160008</c:v>
                </c:pt>
                <c:pt idx="1081">
                  <c:v>477.57338453889997</c:v>
                </c:pt>
                <c:pt idx="1082">
                  <c:v>472.46568451810009</c:v>
                </c:pt>
                <c:pt idx="1083">
                  <c:v>469.92213229000004</c:v>
                </c:pt>
                <c:pt idx="1084">
                  <c:v>467.38544525010002</c:v>
                </c:pt>
                <c:pt idx="1085">
                  <c:v>464.85562339839998</c:v>
                </c:pt>
                <c:pt idx="1086">
                  <c:v>462.3326667349001</c:v>
                </c:pt>
                <c:pt idx="1087">
                  <c:v>459.81657525960014</c:v>
                </c:pt>
                <c:pt idx="1088">
                  <c:v>459.81657525960014</c:v>
                </c:pt>
                <c:pt idx="1089">
                  <c:v>457.30734897250005</c:v>
                </c:pt>
                <c:pt idx="1090">
                  <c:v>454.8049878736</c:v>
                </c:pt>
                <c:pt idx="1091">
                  <c:v>452.30949196289998</c:v>
                </c:pt>
                <c:pt idx="1092">
                  <c:v>449.82086124040018</c:v>
                </c:pt>
                <c:pt idx="1093">
                  <c:v>447.33909570610007</c:v>
                </c:pt>
                <c:pt idx="1094">
                  <c:v>444.86419536000005</c:v>
                </c:pt>
                <c:pt idx="1095">
                  <c:v>442.39616020210002</c:v>
                </c:pt>
                <c:pt idx="1096">
                  <c:v>439.93499023240003</c:v>
                </c:pt>
                <c:pt idx="1097">
                  <c:v>437.48068545090013</c:v>
                </c:pt>
                <c:pt idx="1098">
                  <c:v>435.03324585760009</c:v>
                </c:pt>
                <c:pt idx="1099">
                  <c:v>432.59267145250004</c:v>
                </c:pt>
                <c:pt idx="1100">
                  <c:v>432.59267145250004</c:v>
                </c:pt>
                <c:pt idx="1101">
                  <c:v>430.15896223560003</c:v>
                </c:pt>
                <c:pt idx="1102">
                  <c:v>427.73211820689994</c:v>
                </c:pt>
                <c:pt idx="1103">
                  <c:v>425.31213936640012</c:v>
                </c:pt>
                <c:pt idx="1104">
                  <c:v>422.89902571410005</c:v>
                </c:pt>
                <c:pt idx="1105">
                  <c:v>420.49277725000007</c:v>
                </c:pt>
                <c:pt idx="1106">
                  <c:v>418.09339397410002</c:v>
                </c:pt>
                <c:pt idx="1107">
                  <c:v>415.70087588639996</c:v>
                </c:pt>
                <c:pt idx="1108">
                  <c:v>413.3152229869001</c:v>
                </c:pt>
                <c:pt idx="1109">
                  <c:v>410.9364352756001</c:v>
                </c:pt>
                <c:pt idx="1110">
                  <c:v>408.56451275250004</c:v>
                </c:pt>
                <c:pt idx="1111">
                  <c:v>406.19945541760001</c:v>
                </c:pt>
                <c:pt idx="1112">
                  <c:v>403.84126327089996</c:v>
                </c:pt>
                <c:pt idx="1113">
                  <c:v>401.48993631240006</c:v>
                </c:pt>
                <c:pt idx="1114">
                  <c:v>401.48993631240006</c:v>
                </c:pt>
                <c:pt idx="1115">
                  <c:v>399.14547454210009</c:v>
                </c:pt>
                <c:pt idx="1116">
                  <c:v>396.80787796000004</c:v>
                </c:pt>
                <c:pt idx="1117">
                  <c:v>394.47714656609998</c:v>
                </c:pt>
                <c:pt idx="1118">
                  <c:v>392.1532803604</c:v>
                </c:pt>
                <c:pt idx="1119">
                  <c:v>389.83627934290013</c:v>
                </c:pt>
                <c:pt idx="1120">
                  <c:v>389.83627934290013</c:v>
                </c:pt>
                <c:pt idx="1121">
                  <c:v>387.52614351360006</c:v>
                </c:pt>
                <c:pt idx="1122">
                  <c:v>385.22287287250003</c:v>
                </c:pt>
                <c:pt idx="1123">
                  <c:v>385.22287287250003</c:v>
                </c:pt>
                <c:pt idx="1124">
                  <c:v>382.92646741960004</c:v>
                </c:pt>
                <c:pt idx="1125">
                  <c:v>382.92646741960004</c:v>
                </c:pt>
                <c:pt idx="1126">
                  <c:v>380.63692715489998</c:v>
                </c:pt>
                <c:pt idx="1127">
                  <c:v>380.63692715489998</c:v>
                </c:pt>
                <c:pt idx="1128">
                  <c:v>378.35425207840012</c:v>
                </c:pt>
                <c:pt idx="1129">
                  <c:v>378.35425207840012</c:v>
                </c:pt>
                <c:pt idx="1130">
                  <c:v>378.35425207840012</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378.35425207840012</c:v>
                </c:pt>
                <c:pt idx="1143">
                  <c:v>378.35425207840012</c:v>
                </c:pt>
                <c:pt idx="1144">
                  <c:v>378.35425207840012</c:v>
                </c:pt>
                <c:pt idx="1145">
                  <c:v>378.35425207840012</c:v>
                </c:pt>
                <c:pt idx="1146">
                  <c:v>380.63692715489998</c:v>
                </c:pt>
                <c:pt idx="1147">
                  <c:v>380.63692715489998</c:v>
                </c:pt>
                <c:pt idx="1148">
                  <c:v>380.63692715489998</c:v>
                </c:pt>
                <c:pt idx="1149">
                  <c:v>380.63692715489998</c:v>
                </c:pt>
                <c:pt idx="1150">
                  <c:v>380.63692715489998</c:v>
                </c:pt>
                <c:pt idx="1151">
                  <c:v>380.63692715489998</c:v>
                </c:pt>
                <c:pt idx="1152">
                  <c:v>380.63692715489998</c:v>
                </c:pt>
                <c:pt idx="1153">
                  <c:v>380.63692715489998</c:v>
                </c:pt>
                <c:pt idx="1154">
                  <c:v>378.35425207840012</c:v>
                </c:pt>
                <c:pt idx="1155">
                  <c:v>378.35425207840012</c:v>
                </c:pt>
                <c:pt idx="1156">
                  <c:v>376.07844219010008</c:v>
                </c:pt>
                <c:pt idx="1157">
                  <c:v>373.80949749000007</c:v>
                </c:pt>
                <c:pt idx="1158">
                  <c:v>373.80949749000007</c:v>
                </c:pt>
                <c:pt idx="1159">
                  <c:v>371.54741797809999</c:v>
                </c:pt>
                <c:pt idx="1160">
                  <c:v>369.2922036544</c:v>
                </c:pt>
                <c:pt idx="1161">
                  <c:v>367.0438545189001</c:v>
                </c:pt>
                <c:pt idx="1162">
                  <c:v>367.0438545189001</c:v>
                </c:pt>
                <c:pt idx="1163">
                  <c:v>364.80237057160002</c:v>
                </c:pt>
                <c:pt idx="1164">
                  <c:v>362.56775181250003</c:v>
                </c:pt>
                <c:pt idx="1165">
                  <c:v>362.56775181250003</c:v>
                </c:pt>
                <c:pt idx="1166">
                  <c:v>360.33999824160003</c:v>
                </c:pt>
                <c:pt idx="1167">
                  <c:v>360.33999824160003</c:v>
                </c:pt>
                <c:pt idx="1168">
                  <c:v>358.11910985889995</c:v>
                </c:pt>
                <c:pt idx="1169">
                  <c:v>358.11910985889995</c:v>
                </c:pt>
                <c:pt idx="1170">
                  <c:v>355.90508666440007</c:v>
                </c:pt>
                <c:pt idx="1171">
                  <c:v>355.90508666440007</c:v>
                </c:pt>
                <c:pt idx="1172">
                  <c:v>355.90508666440007</c:v>
                </c:pt>
                <c:pt idx="1173">
                  <c:v>355.90508666440007</c:v>
                </c:pt>
                <c:pt idx="1174">
                  <c:v>353.69792865810007</c:v>
                </c:pt>
                <c:pt idx="1175">
                  <c:v>353.69792865810007</c:v>
                </c:pt>
                <c:pt idx="1176">
                  <c:v>353.69792865810007</c:v>
                </c:pt>
                <c:pt idx="1177">
                  <c:v>353.69792865810007</c:v>
                </c:pt>
                <c:pt idx="1178">
                  <c:v>353.69792865810007</c:v>
                </c:pt>
                <c:pt idx="1179">
                  <c:v>355.90508666440007</c:v>
                </c:pt>
                <c:pt idx="1180">
                  <c:v>355.90508666440007</c:v>
                </c:pt>
                <c:pt idx="1181">
                  <c:v>355.90508666440007</c:v>
                </c:pt>
                <c:pt idx="1182">
                  <c:v>355.90508666440007</c:v>
                </c:pt>
                <c:pt idx="1183">
                  <c:v>355.90508666440007</c:v>
                </c:pt>
                <c:pt idx="1184">
                  <c:v>355.90508666440007</c:v>
                </c:pt>
                <c:pt idx="1185">
                  <c:v>355.90508666440007</c:v>
                </c:pt>
                <c:pt idx="1186">
                  <c:v>358.11910985889995</c:v>
                </c:pt>
                <c:pt idx="1187">
                  <c:v>358.11910985889995</c:v>
                </c:pt>
                <c:pt idx="1188">
                  <c:v>358.11910985889995</c:v>
                </c:pt>
                <c:pt idx="1189">
                  <c:v>360.33999824160003</c:v>
                </c:pt>
                <c:pt idx="1190">
                  <c:v>360.33999824160003</c:v>
                </c:pt>
                <c:pt idx="1191">
                  <c:v>362.56775181250003</c:v>
                </c:pt>
                <c:pt idx="1192">
                  <c:v>362.56775181250003</c:v>
                </c:pt>
                <c:pt idx="1193">
                  <c:v>364.80237057160002</c:v>
                </c:pt>
                <c:pt idx="1194">
                  <c:v>364.80237057160002</c:v>
                </c:pt>
                <c:pt idx="1195">
                  <c:v>367.0438545189001</c:v>
                </c:pt>
                <c:pt idx="1196">
                  <c:v>367.0438545189001</c:v>
                </c:pt>
                <c:pt idx="1197">
                  <c:v>369.2922036544</c:v>
                </c:pt>
                <c:pt idx="1198">
                  <c:v>369.2922036544</c:v>
                </c:pt>
                <c:pt idx="1199">
                  <c:v>371.54741797809999</c:v>
                </c:pt>
                <c:pt idx="1200">
                  <c:v>371.54741797809999</c:v>
                </c:pt>
                <c:pt idx="1201">
                  <c:v>373.80949749000007</c:v>
                </c:pt>
                <c:pt idx="1202">
                  <c:v>373.80949749000007</c:v>
                </c:pt>
                <c:pt idx="1203">
                  <c:v>376.07844219010008</c:v>
                </c:pt>
                <c:pt idx="1204">
                  <c:v>378.35425207840012</c:v>
                </c:pt>
                <c:pt idx="1205">
                  <c:v>378.35425207840012</c:v>
                </c:pt>
                <c:pt idx="1206">
                  <c:v>380.63692715489998</c:v>
                </c:pt>
                <c:pt idx="1207">
                  <c:v>382.92646741960004</c:v>
                </c:pt>
                <c:pt idx="1208">
                  <c:v>382.92646741960004</c:v>
                </c:pt>
                <c:pt idx="1209">
                  <c:v>385.22287287250003</c:v>
                </c:pt>
                <c:pt idx="1210">
                  <c:v>387.52614351360006</c:v>
                </c:pt>
                <c:pt idx="1211">
                  <c:v>389.83627934290013</c:v>
                </c:pt>
                <c:pt idx="1212">
                  <c:v>389.83627934290013</c:v>
                </c:pt>
                <c:pt idx="1213">
                  <c:v>392.1532803604</c:v>
                </c:pt>
                <c:pt idx="1214">
                  <c:v>394.47714656609998</c:v>
                </c:pt>
                <c:pt idx="1215">
                  <c:v>396.80787796000004</c:v>
                </c:pt>
                <c:pt idx="1216">
                  <c:v>396.80787796000004</c:v>
                </c:pt>
                <c:pt idx="1217">
                  <c:v>399.14547454210009</c:v>
                </c:pt>
                <c:pt idx="1218">
                  <c:v>401.48993631240006</c:v>
                </c:pt>
                <c:pt idx="1219">
                  <c:v>403.84126327089996</c:v>
                </c:pt>
                <c:pt idx="1220">
                  <c:v>403.84126327089996</c:v>
                </c:pt>
                <c:pt idx="1221">
                  <c:v>406.19945541760001</c:v>
                </c:pt>
                <c:pt idx="1222">
                  <c:v>408.56451275250004</c:v>
                </c:pt>
                <c:pt idx="1223">
                  <c:v>410.9364352756001</c:v>
                </c:pt>
                <c:pt idx="1224">
                  <c:v>413.3152229869001</c:v>
                </c:pt>
                <c:pt idx="1225">
                  <c:v>413.3152229869001</c:v>
                </c:pt>
                <c:pt idx="1226">
                  <c:v>415.70087588639996</c:v>
                </c:pt>
                <c:pt idx="1227">
                  <c:v>418.09339397410002</c:v>
                </c:pt>
                <c:pt idx="1228">
                  <c:v>418.09339397410002</c:v>
                </c:pt>
                <c:pt idx="1229">
                  <c:v>420.49277725000007</c:v>
                </c:pt>
                <c:pt idx="1230">
                  <c:v>422.89902571410005</c:v>
                </c:pt>
                <c:pt idx="1231">
                  <c:v>425.31213936640012</c:v>
                </c:pt>
                <c:pt idx="1232">
                  <c:v>425.31213936640012</c:v>
                </c:pt>
                <c:pt idx="1233">
                  <c:v>427.73211820689994</c:v>
                </c:pt>
                <c:pt idx="1234">
                  <c:v>430.15896223560003</c:v>
                </c:pt>
                <c:pt idx="1235">
                  <c:v>432.59267145250004</c:v>
                </c:pt>
                <c:pt idx="1236">
                  <c:v>432.59267145250004</c:v>
                </c:pt>
                <c:pt idx="1237">
                  <c:v>435.03324585760009</c:v>
                </c:pt>
                <c:pt idx="1238">
                  <c:v>437.48068545090013</c:v>
                </c:pt>
                <c:pt idx="1239">
                  <c:v>439.93499023240003</c:v>
                </c:pt>
                <c:pt idx="1240">
                  <c:v>439.93499023240003</c:v>
                </c:pt>
                <c:pt idx="1241">
                  <c:v>442.39616020210002</c:v>
                </c:pt>
                <c:pt idx="1242">
                  <c:v>444.86419536000005</c:v>
                </c:pt>
                <c:pt idx="1243">
                  <c:v>447.33909570610007</c:v>
                </c:pt>
                <c:pt idx="1244">
                  <c:v>447.33909570610007</c:v>
                </c:pt>
                <c:pt idx="1245">
                  <c:v>449.82086124040018</c:v>
                </c:pt>
                <c:pt idx="1246">
                  <c:v>452.30949196289998</c:v>
                </c:pt>
                <c:pt idx="1247">
                  <c:v>454.8049878736</c:v>
                </c:pt>
                <c:pt idx="1248">
                  <c:v>457.30734897250005</c:v>
                </c:pt>
                <c:pt idx="1249">
                  <c:v>459.81657525960014</c:v>
                </c:pt>
                <c:pt idx="1250">
                  <c:v>459.81657525960014</c:v>
                </c:pt>
                <c:pt idx="1251">
                  <c:v>462.3326667349001</c:v>
                </c:pt>
                <c:pt idx="1252">
                  <c:v>464.85562339839998</c:v>
                </c:pt>
                <c:pt idx="1253">
                  <c:v>467.38544525010002</c:v>
                </c:pt>
                <c:pt idx="1254">
                  <c:v>467.38544525010002</c:v>
                </c:pt>
                <c:pt idx="1255">
                  <c:v>469.92213229000004</c:v>
                </c:pt>
                <c:pt idx="1256">
                  <c:v>472.46568451810009</c:v>
                </c:pt>
                <c:pt idx="1257">
                  <c:v>475.01610193440013</c:v>
                </c:pt>
                <c:pt idx="1258">
                  <c:v>477.57338453889997</c:v>
                </c:pt>
                <c:pt idx="1259">
                  <c:v>477.57338453889997</c:v>
                </c:pt>
                <c:pt idx="1260">
                  <c:v>480.13753233160008</c:v>
                </c:pt>
                <c:pt idx="1261">
                  <c:v>482.70854531250006</c:v>
                </c:pt>
                <c:pt idx="1262">
                  <c:v>485.28642348160014</c:v>
                </c:pt>
                <c:pt idx="1263">
                  <c:v>485.28642348160014</c:v>
                </c:pt>
                <c:pt idx="1264">
                  <c:v>487.87116683890014</c:v>
                </c:pt>
                <c:pt idx="1265">
                  <c:v>490.46277538439995</c:v>
                </c:pt>
                <c:pt idx="1266">
                  <c:v>493.06124911810002</c:v>
                </c:pt>
                <c:pt idx="1267">
                  <c:v>495.66658804000008</c:v>
                </c:pt>
                <c:pt idx="1268">
                  <c:v>495.66658804000008</c:v>
                </c:pt>
                <c:pt idx="1269">
                  <c:v>498.27879215010012</c:v>
                </c:pt>
                <c:pt idx="1270">
                  <c:v>500.89786144840014</c:v>
                </c:pt>
                <c:pt idx="1271">
                  <c:v>503.52379593490002</c:v>
                </c:pt>
                <c:pt idx="1272">
                  <c:v>503.52379593490002</c:v>
                </c:pt>
                <c:pt idx="1273">
                  <c:v>506.15659560960006</c:v>
                </c:pt>
                <c:pt idx="1274">
                  <c:v>508.79626047250008</c:v>
                </c:pt>
                <c:pt idx="1275">
                  <c:v>511.44279052360008</c:v>
                </c:pt>
                <c:pt idx="1276">
                  <c:v>511.44279052360008</c:v>
                </c:pt>
                <c:pt idx="1277">
                  <c:v>514.09618576290018</c:v>
                </c:pt>
                <c:pt idx="1278">
                  <c:v>516.75644619039997</c:v>
                </c:pt>
                <c:pt idx="1279">
                  <c:v>516.75644619039997</c:v>
                </c:pt>
                <c:pt idx="1280">
                  <c:v>519.42357180609997</c:v>
                </c:pt>
                <c:pt idx="1281">
                  <c:v>522.09756261000007</c:v>
                </c:pt>
                <c:pt idx="1282">
                  <c:v>524.77841860210015</c:v>
                </c:pt>
                <c:pt idx="1283">
                  <c:v>524.77841860210015</c:v>
                </c:pt>
                <c:pt idx="1284">
                  <c:v>527.46613978240021</c:v>
                </c:pt>
                <c:pt idx="1285">
                  <c:v>530.16072615090002</c:v>
                </c:pt>
                <c:pt idx="1286">
                  <c:v>530.16072615090002</c:v>
                </c:pt>
                <c:pt idx="1287">
                  <c:v>532.86217770760004</c:v>
                </c:pt>
                <c:pt idx="1288">
                  <c:v>535.57049445250004</c:v>
                </c:pt>
                <c:pt idx="1289">
                  <c:v>538.28567638560014</c:v>
                </c:pt>
                <c:pt idx="1290">
                  <c:v>538.28567638560014</c:v>
                </c:pt>
                <c:pt idx="1291">
                  <c:v>541.00772350690011</c:v>
                </c:pt>
                <c:pt idx="1292">
                  <c:v>543.73663581639994</c:v>
                </c:pt>
                <c:pt idx="1293">
                  <c:v>543.73663581639994</c:v>
                </c:pt>
                <c:pt idx="1294">
                  <c:v>546.47241331410009</c:v>
                </c:pt>
                <c:pt idx="1295">
                  <c:v>549.21505600000012</c:v>
                </c:pt>
                <c:pt idx="1296">
                  <c:v>549.21505600000012</c:v>
                </c:pt>
                <c:pt idx="1297">
                  <c:v>551.96456387410012</c:v>
                </c:pt>
                <c:pt idx="1298">
                  <c:v>554.72093693640011</c:v>
                </c:pt>
                <c:pt idx="1299">
                  <c:v>554.72093693640011</c:v>
                </c:pt>
                <c:pt idx="1300">
                  <c:v>557.48417518689996</c:v>
                </c:pt>
                <c:pt idx="1301">
                  <c:v>560.25427862560002</c:v>
                </c:pt>
                <c:pt idx="1302">
                  <c:v>560.25427862560002</c:v>
                </c:pt>
                <c:pt idx="1303">
                  <c:v>563.03124725250007</c:v>
                </c:pt>
                <c:pt idx="1304">
                  <c:v>565.81508106760009</c:v>
                </c:pt>
                <c:pt idx="1305">
                  <c:v>565.81508106760009</c:v>
                </c:pt>
                <c:pt idx="1306">
                  <c:v>568.6057800709001</c:v>
                </c:pt>
                <c:pt idx="1307">
                  <c:v>568.6057800709001</c:v>
                </c:pt>
                <c:pt idx="1308">
                  <c:v>571.40334426240008</c:v>
                </c:pt>
                <c:pt idx="1309">
                  <c:v>574.20777364210005</c:v>
                </c:pt>
                <c:pt idx="1310">
                  <c:v>574.20777364210005</c:v>
                </c:pt>
                <c:pt idx="1311">
                  <c:v>577.01906821000011</c:v>
                </c:pt>
                <c:pt idx="1312">
                  <c:v>577.01906821000011</c:v>
                </c:pt>
                <c:pt idx="1313">
                  <c:v>579.83722796610004</c:v>
                </c:pt>
                <c:pt idx="1314">
                  <c:v>582.66225291040018</c:v>
                </c:pt>
                <c:pt idx="1315">
                  <c:v>582.66225291040018</c:v>
                </c:pt>
                <c:pt idx="1316">
                  <c:v>585.49414304289996</c:v>
                </c:pt>
                <c:pt idx="1317">
                  <c:v>585.49414304289996</c:v>
                </c:pt>
                <c:pt idx="1318">
                  <c:v>585.49414304289996</c:v>
                </c:pt>
                <c:pt idx="1319">
                  <c:v>585.49414304289996</c:v>
                </c:pt>
                <c:pt idx="1320">
                  <c:v>585.49414304289996</c:v>
                </c:pt>
                <c:pt idx="1321">
                  <c:v>585.49414304289996</c:v>
                </c:pt>
                <c:pt idx="1322">
                  <c:v>582.66225291040018</c:v>
                </c:pt>
                <c:pt idx="1323">
                  <c:v>582.66225291040018</c:v>
                </c:pt>
                <c:pt idx="1324">
                  <c:v>582.66225291040018</c:v>
                </c:pt>
                <c:pt idx="1325">
                  <c:v>585.49414304289996</c:v>
                </c:pt>
                <c:pt idx="1326">
                  <c:v>588.33289836359995</c:v>
                </c:pt>
                <c:pt idx="1327">
                  <c:v>591.17851887250004</c:v>
                </c:pt>
                <c:pt idx="1328">
                  <c:v>591.17851887250004</c:v>
                </c:pt>
                <c:pt idx="1329">
                  <c:v>594.0310045696001</c:v>
                </c:pt>
                <c:pt idx="1330">
                  <c:v>594.0310045696001</c:v>
                </c:pt>
                <c:pt idx="1331">
                  <c:v>596.89035545490015</c:v>
                </c:pt>
                <c:pt idx="1332">
                  <c:v>599.75657152839995</c:v>
                </c:pt>
                <c:pt idx="1333">
                  <c:v>599.75657152839995</c:v>
                </c:pt>
                <c:pt idx="1334">
                  <c:v>602.62965279010007</c:v>
                </c:pt>
                <c:pt idx="1335">
                  <c:v>602.62965279010007</c:v>
                </c:pt>
                <c:pt idx="1336">
                  <c:v>605.50959924000006</c:v>
                </c:pt>
                <c:pt idx="1337">
                  <c:v>605.50959924000006</c:v>
                </c:pt>
                <c:pt idx="1338">
                  <c:v>608.39641087810014</c:v>
                </c:pt>
                <c:pt idx="1339">
                  <c:v>608.39641087810014</c:v>
                </c:pt>
                <c:pt idx="1340">
                  <c:v>611.29008770440009</c:v>
                </c:pt>
                <c:pt idx="1341">
                  <c:v>611.29008770440009</c:v>
                </c:pt>
                <c:pt idx="1342">
                  <c:v>614.19062971890003</c:v>
                </c:pt>
                <c:pt idx="1343">
                  <c:v>614.19062971890003</c:v>
                </c:pt>
                <c:pt idx="1344">
                  <c:v>617.09803692160006</c:v>
                </c:pt>
                <c:pt idx="1345">
                  <c:v>617.09803692160006</c:v>
                </c:pt>
                <c:pt idx="1346">
                  <c:v>620.01230931250007</c:v>
                </c:pt>
                <c:pt idx="1347">
                  <c:v>620.01230931250007</c:v>
                </c:pt>
                <c:pt idx="1348">
                  <c:v>622.93344689160017</c:v>
                </c:pt>
                <c:pt idx="1349">
                  <c:v>622.93344689160017</c:v>
                </c:pt>
                <c:pt idx="1350">
                  <c:v>625.86144965890014</c:v>
                </c:pt>
                <c:pt idx="1351">
                  <c:v>625.86144965890014</c:v>
                </c:pt>
                <c:pt idx="1352">
                  <c:v>628.79631761439998</c:v>
                </c:pt>
                <c:pt idx="1353">
                  <c:v>631.73805075810003</c:v>
                </c:pt>
                <c:pt idx="1354">
                  <c:v>631.73805075810003</c:v>
                </c:pt>
                <c:pt idx="1355">
                  <c:v>634.68664909000006</c:v>
                </c:pt>
                <c:pt idx="1356">
                  <c:v>634.68664909000006</c:v>
                </c:pt>
                <c:pt idx="1357">
                  <c:v>637.64211261010007</c:v>
                </c:pt>
                <c:pt idx="1358">
                  <c:v>637.64211261010007</c:v>
                </c:pt>
                <c:pt idx="1359">
                  <c:v>640.60444131840018</c:v>
                </c:pt>
                <c:pt idx="1360">
                  <c:v>640.60444131840018</c:v>
                </c:pt>
                <c:pt idx="1361">
                  <c:v>640.60444131840018</c:v>
                </c:pt>
                <c:pt idx="1362">
                  <c:v>643.57363521489992</c:v>
                </c:pt>
                <c:pt idx="1363">
                  <c:v>646.54969429960011</c:v>
                </c:pt>
                <c:pt idx="1364">
                  <c:v>646.54969429960011</c:v>
                </c:pt>
                <c:pt idx="1365">
                  <c:v>649.53261857250004</c:v>
                </c:pt>
                <c:pt idx="1366">
                  <c:v>649.53261857250004</c:v>
                </c:pt>
                <c:pt idx="1367">
                  <c:v>652.52240803360007</c:v>
                </c:pt>
                <c:pt idx="1368">
                  <c:v>652.52240803360007</c:v>
                </c:pt>
                <c:pt idx="1369">
                  <c:v>652.52240803360007</c:v>
                </c:pt>
                <c:pt idx="1370">
                  <c:v>655.5190626829002</c:v>
                </c:pt>
                <c:pt idx="1371">
                  <c:v>658.52258252040008</c:v>
                </c:pt>
                <c:pt idx="1372">
                  <c:v>658.52258252040008</c:v>
                </c:pt>
                <c:pt idx="1373">
                  <c:v>658.52258252040008</c:v>
                </c:pt>
                <c:pt idx="1374">
                  <c:v>661.53296754610005</c:v>
                </c:pt>
                <c:pt idx="1375">
                  <c:v>661.53296754610005</c:v>
                </c:pt>
                <c:pt idx="1376">
                  <c:v>664.55021776000012</c:v>
                </c:pt>
                <c:pt idx="1377">
                  <c:v>664.55021776000012</c:v>
                </c:pt>
                <c:pt idx="1378">
                  <c:v>667.57433316210017</c:v>
                </c:pt>
                <c:pt idx="1379">
                  <c:v>667.57433316210017</c:v>
                </c:pt>
                <c:pt idx="1380">
                  <c:v>670.60531375240021</c:v>
                </c:pt>
                <c:pt idx="1381">
                  <c:v>670.60531375240021</c:v>
                </c:pt>
                <c:pt idx="1382">
                  <c:v>673.64315953089999</c:v>
                </c:pt>
                <c:pt idx="1383">
                  <c:v>673.64315953089999</c:v>
                </c:pt>
                <c:pt idx="1384">
                  <c:v>676.6878704976001</c:v>
                </c:pt>
                <c:pt idx="1385">
                  <c:v>676.6878704976001</c:v>
                </c:pt>
                <c:pt idx="1386">
                  <c:v>679.73944665250008</c:v>
                </c:pt>
                <c:pt idx="1387">
                  <c:v>679.73944665250008</c:v>
                </c:pt>
                <c:pt idx="1388">
                  <c:v>682.79788799560015</c:v>
                </c:pt>
                <c:pt idx="1389">
                  <c:v>682.79788799560015</c:v>
                </c:pt>
                <c:pt idx="1390">
                  <c:v>685.86319452690009</c:v>
                </c:pt>
                <c:pt idx="1391">
                  <c:v>685.86319452690009</c:v>
                </c:pt>
                <c:pt idx="1392">
                  <c:v>688.93536624640001</c:v>
                </c:pt>
                <c:pt idx="1393">
                  <c:v>688.93536624640001</c:v>
                </c:pt>
                <c:pt idx="1394">
                  <c:v>692.01440315410002</c:v>
                </c:pt>
                <c:pt idx="1395">
                  <c:v>692.01440315410002</c:v>
                </c:pt>
                <c:pt idx="1396">
                  <c:v>695.10030525000013</c:v>
                </c:pt>
                <c:pt idx="1397">
                  <c:v>695.10030525000013</c:v>
                </c:pt>
                <c:pt idx="1398">
                  <c:v>695.10030525000013</c:v>
                </c:pt>
                <c:pt idx="1399">
                  <c:v>698.19307253410011</c:v>
                </c:pt>
                <c:pt idx="1400">
                  <c:v>698.19307253410011</c:v>
                </c:pt>
                <c:pt idx="1401">
                  <c:v>701.29270500640018</c:v>
                </c:pt>
                <c:pt idx="1402">
                  <c:v>701.29270500640018</c:v>
                </c:pt>
                <c:pt idx="1403">
                  <c:v>704.39920266690001</c:v>
                </c:pt>
                <c:pt idx="1404">
                  <c:v>704.39920266690001</c:v>
                </c:pt>
                <c:pt idx="1405">
                  <c:v>707.51256551560004</c:v>
                </c:pt>
                <c:pt idx="1406">
                  <c:v>707.51256551560004</c:v>
                </c:pt>
                <c:pt idx="1407">
                  <c:v>710.63279355250006</c:v>
                </c:pt>
                <c:pt idx="1408">
                  <c:v>710.63279355250006</c:v>
                </c:pt>
                <c:pt idx="1409">
                  <c:v>713.75988677760017</c:v>
                </c:pt>
                <c:pt idx="1410">
                  <c:v>713.75988677760017</c:v>
                </c:pt>
                <c:pt idx="1411">
                  <c:v>713.75988677760017</c:v>
                </c:pt>
                <c:pt idx="1412">
                  <c:v>716.89384519090015</c:v>
                </c:pt>
                <c:pt idx="1413">
                  <c:v>716.89384519090015</c:v>
                </c:pt>
                <c:pt idx="1414">
                  <c:v>720.0346687924</c:v>
                </c:pt>
                <c:pt idx="1415">
                  <c:v>720.0346687924</c:v>
                </c:pt>
                <c:pt idx="1416">
                  <c:v>723.18235758210005</c:v>
                </c:pt>
                <c:pt idx="1417">
                  <c:v>723.18235758210005</c:v>
                </c:pt>
                <c:pt idx="1418">
                  <c:v>723.18235758210005</c:v>
                </c:pt>
                <c:pt idx="1419">
                  <c:v>726.33691156000009</c:v>
                </c:pt>
                <c:pt idx="1420">
                  <c:v>726.33691156000009</c:v>
                </c:pt>
                <c:pt idx="1421">
                  <c:v>729.49833072610011</c:v>
                </c:pt>
                <c:pt idx="1422">
                  <c:v>729.49833072610011</c:v>
                </c:pt>
                <c:pt idx="1423">
                  <c:v>732.66661508040011</c:v>
                </c:pt>
                <c:pt idx="1424">
                  <c:v>732.66661508040011</c:v>
                </c:pt>
                <c:pt idx="1425">
                  <c:v>732.66661508040011</c:v>
                </c:pt>
                <c:pt idx="1426">
                  <c:v>735.84176462289997</c:v>
                </c:pt>
                <c:pt idx="1427">
                  <c:v>735.84176462289997</c:v>
                </c:pt>
                <c:pt idx="1428">
                  <c:v>739.02377935360005</c:v>
                </c:pt>
                <c:pt idx="1429">
                  <c:v>739.02377935360005</c:v>
                </c:pt>
                <c:pt idx="1430">
                  <c:v>739.02377935360005</c:v>
                </c:pt>
                <c:pt idx="1431">
                  <c:v>742.2126592725001</c:v>
                </c:pt>
                <c:pt idx="1432">
                  <c:v>742.2126592725001</c:v>
                </c:pt>
                <c:pt idx="1433">
                  <c:v>745.40840437960003</c:v>
                </c:pt>
                <c:pt idx="1434">
                  <c:v>745.40840437960003</c:v>
                </c:pt>
                <c:pt idx="1435">
                  <c:v>748.61101467490016</c:v>
                </c:pt>
                <c:pt idx="1436">
                  <c:v>748.61101467490016</c:v>
                </c:pt>
                <c:pt idx="1437">
                  <c:v>748.61101467490016</c:v>
                </c:pt>
                <c:pt idx="1438">
                  <c:v>751.82049015840005</c:v>
                </c:pt>
                <c:pt idx="1439">
                  <c:v>751.82049015840005</c:v>
                </c:pt>
                <c:pt idx="1440">
                  <c:v>755.03683083010003</c:v>
                </c:pt>
                <c:pt idx="1441">
                  <c:v>755.03683083010003</c:v>
                </c:pt>
                <c:pt idx="1442">
                  <c:v>755.03683083010003</c:v>
                </c:pt>
                <c:pt idx="1443">
                  <c:v>758.26003669000011</c:v>
                </c:pt>
                <c:pt idx="1444">
                  <c:v>758.26003669000011</c:v>
                </c:pt>
                <c:pt idx="1445">
                  <c:v>758.26003669000011</c:v>
                </c:pt>
                <c:pt idx="1446">
                  <c:v>761.49010773810016</c:v>
                </c:pt>
                <c:pt idx="1447">
                  <c:v>761.49010773810016</c:v>
                </c:pt>
                <c:pt idx="1448">
                  <c:v>764.72704397440009</c:v>
                </c:pt>
                <c:pt idx="1449">
                  <c:v>764.72704397440009</c:v>
                </c:pt>
                <c:pt idx="1450">
                  <c:v>764.72704397440009</c:v>
                </c:pt>
                <c:pt idx="1451">
                  <c:v>767.97084539889988</c:v>
                </c:pt>
                <c:pt idx="1452">
                  <c:v>767.97084539889988</c:v>
                </c:pt>
                <c:pt idx="1453">
                  <c:v>771.2215120116</c:v>
                </c:pt>
                <c:pt idx="1454">
                  <c:v>771.2215120116</c:v>
                </c:pt>
                <c:pt idx="1455">
                  <c:v>771.2215120116</c:v>
                </c:pt>
                <c:pt idx="1456">
                  <c:v>774.47904381250009</c:v>
                </c:pt>
                <c:pt idx="1457">
                  <c:v>774.47904381250009</c:v>
                </c:pt>
                <c:pt idx="1458">
                  <c:v>774.47904381250009</c:v>
                </c:pt>
                <c:pt idx="1459">
                  <c:v>777.74344080160017</c:v>
                </c:pt>
                <c:pt idx="1460">
                  <c:v>777.74344080160017</c:v>
                </c:pt>
                <c:pt idx="1461">
                  <c:v>777.74344080160017</c:v>
                </c:pt>
                <c:pt idx="1462">
                  <c:v>781.01470297890023</c:v>
                </c:pt>
                <c:pt idx="1463">
                  <c:v>781.01470297890023</c:v>
                </c:pt>
                <c:pt idx="1464">
                  <c:v>781.01470297890023</c:v>
                </c:pt>
                <c:pt idx="1465">
                  <c:v>781.01470297890023</c:v>
                </c:pt>
                <c:pt idx="1466">
                  <c:v>781.01470297890023</c:v>
                </c:pt>
                <c:pt idx="1467">
                  <c:v>777.74344080160017</c:v>
                </c:pt>
                <c:pt idx="1468">
                  <c:v>777.74344080160017</c:v>
                </c:pt>
                <c:pt idx="1469">
                  <c:v>774.47904381250009</c:v>
                </c:pt>
                <c:pt idx="1470">
                  <c:v>771.2215120116</c:v>
                </c:pt>
                <c:pt idx="1471">
                  <c:v>767.97084539889988</c:v>
                </c:pt>
                <c:pt idx="1472">
                  <c:v>761.49010773810016</c:v>
                </c:pt>
                <c:pt idx="1473">
                  <c:v>755.03683083010003</c:v>
                </c:pt>
                <c:pt idx="1474">
                  <c:v>748.61101467490016</c:v>
                </c:pt>
                <c:pt idx="1475">
                  <c:v>742.2126592725001</c:v>
                </c:pt>
                <c:pt idx="1476">
                  <c:v>732.66661508040011</c:v>
                </c:pt>
                <c:pt idx="1477">
                  <c:v>726.33691156000009</c:v>
                </c:pt>
                <c:pt idx="1478">
                  <c:v>716.89384519090015</c:v>
                </c:pt>
                <c:pt idx="1479">
                  <c:v>710.63279355250006</c:v>
                </c:pt>
                <c:pt idx="1480">
                  <c:v>704.39920266690001</c:v>
                </c:pt>
                <c:pt idx="1481">
                  <c:v>695.10030525000013</c:v>
                </c:pt>
                <c:pt idx="1482">
                  <c:v>685.86319452690009</c:v>
                </c:pt>
                <c:pt idx="1483">
                  <c:v>679.73944665250008</c:v>
                </c:pt>
                <c:pt idx="1484">
                  <c:v>670.60531375240021</c:v>
                </c:pt>
                <c:pt idx="1485">
                  <c:v>664.55021776000012</c:v>
                </c:pt>
                <c:pt idx="1486">
                  <c:v>655.5190626829002</c:v>
                </c:pt>
                <c:pt idx="1487">
                  <c:v>649.53261857250004</c:v>
                </c:pt>
                <c:pt idx="1488">
                  <c:v>640.60444131840018</c:v>
                </c:pt>
                <c:pt idx="1489">
                  <c:v>631.73805075810003</c:v>
                </c:pt>
                <c:pt idx="1490">
                  <c:v>622.93344689160017</c:v>
                </c:pt>
                <c:pt idx="1491">
                  <c:v>614.19062971890003</c:v>
                </c:pt>
                <c:pt idx="1492">
                  <c:v>608.39641087810014</c:v>
                </c:pt>
                <c:pt idx="1493">
                  <c:v>599.75657152839995</c:v>
                </c:pt>
                <c:pt idx="1494">
                  <c:v>591.17851887250004</c:v>
                </c:pt>
                <c:pt idx="1495">
                  <c:v>582.66225291040018</c:v>
                </c:pt>
                <c:pt idx="1496">
                  <c:v>577.01906821000011</c:v>
                </c:pt>
                <c:pt idx="1497">
                  <c:v>568.6057800709001</c:v>
                </c:pt>
                <c:pt idx="1498">
                  <c:v>563.03124725250007</c:v>
                </c:pt>
                <c:pt idx="1499">
                  <c:v>554.72093693640011</c:v>
                </c:pt>
                <c:pt idx="1500">
                  <c:v>549.21505600000012</c:v>
                </c:pt>
                <c:pt idx="1501">
                  <c:v>543.73663581639994</c:v>
                </c:pt>
                <c:pt idx="1502">
                  <c:v>538.28567638560014</c:v>
                </c:pt>
                <c:pt idx="1503">
                  <c:v>530.16072615090002</c:v>
                </c:pt>
                <c:pt idx="1504">
                  <c:v>524.77841860210015</c:v>
                </c:pt>
                <c:pt idx="1505">
                  <c:v>519.42357180609997</c:v>
                </c:pt>
                <c:pt idx="1506">
                  <c:v>514.09618576290018</c:v>
                </c:pt>
                <c:pt idx="1507">
                  <c:v>508.79626047250008</c:v>
                </c:pt>
                <c:pt idx="1508">
                  <c:v>503.52379593490002</c:v>
                </c:pt>
                <c:pt idx="1509">
                  <c:v>498.27879215010012</c:v>
                </c:pt>
                <c:pt idx="1510">
                  <c:v>493.06124911810002</c:v>
                </c:pt>
                <c:pt idx="1511">
                  <c:v>490.46277538439995</c:v>
                </c:pt>
                <c:pt idx="1512">
                  <c:v>487.87116683890014</c:v>
                </c:pt>
                <c:pt idx="1513">
                  <c:v>482.70854531250006</c:v>
                </c:pt>
                <c:pt idx="1514">
                  <c:v>482.70854531250006</c:v>
                </c:pt>
                <c:pt idx="1515">
                  <c:v>480.13753233160008</c:v>
                </c:pt>
                <c:pt idx="1516">
                  <c:v>477.57338453889997</c:v>
                </c:pt>
                <c:pt idx="1517">
                  <c:v>475.01610193440013</c:v>
                </c:pt>
                <c:pt idx="1518">
                  <c:v>475.01610193440013</c:v>
                </c:pt>
                <c:pt idx="1519">
                  <c:v>472.46568451810009</c:v>
                </c:pt>
                <c:pt idx="1520">
                  <c:v>472.46568451810009</c:v>
                </c:pt>
                <c:pt idx="1521">
                  <c:v>472.46568451810009</c:v>
                </c:pt>
                <c:pt idx="1522">
                  <c:v>469.92213229000004</c:v>
                </c:pt>
                <c:pt idx="1523">
                  <c:v>469.92213229000004</c:v>
                </c:pt>
                <c:pt idx="1524">
                  <c:v>469.92213229000004</c:v>
                </c:pt>
                <c:pt idx="1525">
                  <c:v>467.38544525010002</c:v>
                </c:pt>
                <c:pt idx="1526">
                  <c:v>467.38544525010002</c:v>
                </c:pt>
                <c:pt idx="1527">
                  <c:v>467.38544525010002</c:v>
                </c:pt>
                <c:pt idx="1528">
                  <c:v>464.85562339839998</c:v>
                </c:pt>
                <c:pt idx="1529">
                  <c:v>464.85562339839998</c:v>
                </c:pt>
                <c:pt idx="1530">
                  <c:v>464.85562339839998</c:v>
                </c:pt>
                <c:pt idx="1531">
                  <c:v>464.85562339839998</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457.30734897250005</c:v>
                </c:pt>
                <c:pt idx="1555">
                  <c:v>457.30734897250005</c:v>
                </c:pt>
                <c:pt idx="1556">
                  <c:v>457.30734897250005</c:v>
                </c:pt>
                <c:pt idx="1557">
                  <c:v>454.8049878736</c:v>
                </c:pt>
                <c:pt idx="1558">
                  <c:v>454.8049878736</c:v>
                </c:pt>
                <c:pt idx="1559">
                  <c:v>452.30949196289998</c:v>
                </c:pt>
                <c:pt idx="1560">
                  <c:v>452.30949196289998</c:v>
                </c:pt>
                <c:pt idx="1561">
                  <c:v>449.82086124040018</c:v>
                </c:pt>
                <c:pt idx="1562">
                  <c:v>447.33909570610007</c:v>
                </c:pt>
                <c:pt idx="1563">
                  <c:v>447.33909570610007</c:v>
                </c:pt>
                <c:pt idx="1564">
                  <c:v>444.86419536000005</c:v>
                </c:pt>
                <c:pt idx="1565">
                  <c:v>442.39616020210002</c:v>
                </c:pt>
                <c:pt idx="1566">
                  <c:v>442.39616020210002</c:v>
                </c:pt>
                <c:pt idx="1567">
                  <c:v>439.93499023240003</c:v>
                </c:pt>
                <c:pt idx="1568">
                  <c:v>439.93499023240003</c:v>
                </c:pt>
                <c:pt idx="1569">
                  <c:v>437.48068545090013</c:v>
                </c:pt>
                <c:pt idx="1570">
                  <c:v>435.03324585760009</c:v>
                </c:pt>
                <c:pt idx="1571">
                  <c:v>435.03324585760009</c:v>
                </c:pt>
                <c:pt idx="1572">
                  <c:v>432.59267145250004</c:v>
                </c:pt>
                <c:pt idx="1573">
                  <c:v>432.59267145250004</c:v>
                </c:pt>
                <c:pt idx="1574">
                  <c:v>432.59267145250004</c:v>
                </c:pt>
                <c:pt idx="1575">
                  <c:v>430.15896223560003</c:v>
                </c:pt>
                <c:pt idx="1576">
                  <c:v>430.15896223560003</c:v>
                </c:pt>
                <c:pt idx="1577">
                  <c:v>430.15896223560003</c:v>
                </c:pt>
                <c:pt idx="1578">
                  <c:v>427.73211820689994</c:v>
                </c:pt>
                <c:pt idx="1579">
                  <c:v>427.73211820689994</c:v>
                </c:pt>
                <c:pt idx="1580">
                  <c:v>427.73211820689994</c:v>
                </c:pt>
                <c:pt idx="1581">
                  <c:v>427.73211820689994</c:v>
                </c:pt>
                <c:pt idx="1582">
                  <c:v>425.31213936640012</c:v>
                </c:pt>
                <c:pt idx="1583">
                  <c:v>425.31213936640012</c:v>
                </c:pt>
                <c:pt idx="1584">
                  <c:v>425.31213936640012</c:v>
                </c:pt>
                <c:pt idx="1585">
                  <c:v>422.89902571410005</c:v>
                </c:pt>
                <c:pt idx="1586">
                  <c:v>422.89902571410005</c:v>
                </c:pt>
                <c:pt idx="1587">
                  <c:v>420.49277725000007</c:v>
                </c:pt>
                <c:pt idx="1588">
                  <c:v>420.49277725000007</c:v>
                </c:pt>
                <c:pt idx="1589">
                  <c:v>418.09339397410002</c:v>
                </c:pt>
                <c:pt idx="1590">
                  <c:v>415.70087588639996</c:v>
                </c:pt>
                <c:pt idx="1591">
                  <c:v>415.70087588639996</c:v>
                </c:pt>
                <c:pt idx="1592">
                  <c:v>413.3152229869001</c:v>
                </c:pt>
                <c:pt idx="1593">
                  <c:v>410.9364352756001</c:v>
                </c:pt>
                <c:pt idx="1594">
                  <c:v>410.9364352756001</c:v>
                </c:pt>
                <c:pt idx="1595">
                  <c:v>408.56451275250004</c:v>
                </c:pt>
                <c:pt idx="1596">
                  <c:v>406.19945541760001</c:v>
                </c:pt>
                <c:pt idx="1597">
                  <c:v>406.19945541760001</c:v>
                </c:pt>
                <c:pt idx="1598">
                  <c:v>403.84126327089996</c:v>
                </c:pt>
                <c:pt idx="1599">
                  <c:v>401.48993631240006</c:v>
                </c:pt>
                <c:pt idx="1600">
                  <c:v>399.14547454210009</c:v>
                </c:pt>
                <c:pt idx="1601">
                  <c:v>396.80787796000004</c:v>
                </c:pt>
                <c:pt idx="1602">
                  <c:v>396.80787796000004</c:v>
                </c:pt>
                <c:pt idx="1603">
                  <c:v>394.47714656609998</c:v>
                </c:pt>
                <c:pt idx="1604">
                  <c:v>392.1532803604</c:v>
                </c:pt>
                <c:pt idx="1605">
                  <c:v>389.83627934290013</c:v>
                </c:pt>
                <c:pt idx="1606">
                  <c:v>387.52614351360006</c:v>
                </c:pt>
                <c:pt idx="1607">
                  <c:v>387.52614351360006</c:v>
                </c:pt>
                <c:pt idx="1608">
                  <c:v>385.22287287250003</c:v>
                </c:pt>
                <c:pt idx="1609">
                  <c:v>382.92646741960004</c:v>
                </c:pt>
                <c:pt idx="1610">
                  <c:v>380.63692715489998</c:v>
                </c:pt>
                <c:pt idx="1611">
                  <c:v>380.63692715489998</c:v>
                </c:pt>
                <c:pt idx="1612">
                  <c:v>378.35425207840012</c:v>
                </c:pt>
                <c:pt idx="1613">
                  <c:v>376.07844219010008</c:v>
                </c:pt>
                <c:pt idx="1614">
                  <c:v>373.80949749000007</c:v>
                </c:pt>
                <c:pt idx="1615">
                  <c:v>371.54741797809999</c:v>
                </c:pt>
                <c:pt idx="1616">
                  <c:v>371.54741797809999</c:v>
                </c:pt>
                <c:pt idx="1617">
                  <c:v>369.2922036544</c:v>
                </c:pt>
                <c:pt idx="1618">
                  <c:v>367.0438545189001</c:v>
                </c:pt>
                <c:pt idx="1619">
                  <c:v>364.80237057160002</c:v>
                </c:pt>
                <c:pt idx="1620">
                  <c:v>362.56775181250003</c:v>
                </c:pt>
                <c:pt idx="1621">
                  <c:v>362.56775181250003</c:v>
                </c:pt>
                <c:pt idx="1622">
                  <c:v>360.33999824160003</c:v>
                </c:pt>
                <c:pt idx="1623">
                  <c:v>358.11910985889995</c:v>
                </c:pt>
                <c:pt idx="1624">
                  <c:v>355.90508666440007</c:v>
                </c:pt>
                <c:pt idx="1625">
                  <c:v>353.69792865810007</c:v>
                </c:pt>
                <c:pt idx="1626">
                  <c:v>353.69792865810007</c:v>
                </c:pt>
                <c:pt idx="1627">
                  <c:v>351.49763584000004</c:v>
                </c:pt>
                <c:pt idx="1628">
                  <c:v>349.3042082101</c:v>
                </c:pt>
                <c:pt idx="1629">
                  <c:v>347.11764576840005</c:v>
                </c:pt>
                <c:pt idx="1630">
                  <c:v>344.93794851490003</c:v>
                </c:pt>
                <c:pt idx="1631">
                  <c:v>344.93794851490003</c:v>
                </c:pt>
                <c:pt idx="1632">
                  <c:v>342.76511644960004</c:v>
                </c:pt>
                <c:pt idx="1633">
                  <c:v>340.59914957250004</c:v>
                </c:pt>
                <c:pt idx="1634">
                  <c:v>338.44004788360002</c:v>
                </c:pt>
                <c:pt idx="1635">
                  <c:v>336.28781138290009</c:v>
                </c:pt>
                <c:pt idx="1636">
                  <c:v>334.14244007040003</c:v>
                </c:pt>
                <c:pt idx="1637">
                  <c:v>332.00393394610006</c:v>
                </c:pt>
                <c:pt idx="1638">
                  <c:v>329.87229301000002</c:v>
                </c:pt>
                <c:pt idx="1639">
                  <c:v>327.74751726210002</c:v>
                </c:pt>
                <c:pt idx="1640">
                  <c:v>325.62960670240005</c:v>
                </c:pt>
                <c:pt idx="1641">
                  <c:v>323.51856133090007</c:v>
                </c:pt>
                <c:pt idx="1642">
                  <c:v>321.41438114760007</c:v>
                </c:pt>
                <c:pt idx="1643">
                  <c:v>319.31706615250005</c:v>
                </c:pt>
                <c:pt idx="1644">
                  <c:v>317.22661634560001</c:v>
                </c:pt>
                <c:pt idx="1645">
                  <c:v>315.14303172690006</c:v>
                </c:pt>
                <c:pt idx="1646">
                  <c:v>313.06631229640004</c:v>
                </c:pt>
                <c:pt idx="1647">
                  <c:v>310.99645805410006</c:v>
                </c:pt>
                <c:pt idx="1648">
                  <c:v>308.93346900000006</c:v>
                </c:pt>
                <c:pt idx="1649">
                  <c:v>306.87734513409998</c:v>
                </c:pt>
                <c:pt idx="1650">
                  <c:v>304.82808645640006</c:v>
                </c:pt>
                <c:pt idx="1651">
                  <c:v>302.7856929669</c:v>
                </c:pt>
                <c:pt idx="1652">
                  <c:v>302.7856929669</c:v>
                </c:pt>
                <c:pt idx="1653">
                  <c:v>300.75016466560004</c:v>
                </c:pt>
                <c:pt idx="1654">
                  <c:v>298.72150155250006</c:v>
                </c:pt>
                <c:pt idx="1655">
                  <c:v>296.6997036276</c:v>
                </c:pt>
                <c:pt idx="1656">
                  <c:v>294.68477089090004</c:v>
                </c:pt>
                <c:pt idx="1657">
                  <c:v>294.68477089090004</c:v>
                </c:pt>
                <c:pt idx="1658">
                  <c:v>292.6767033424</c:v>
                </c:pt>
                <c:pt idx="1659">
                  <c:v>292.6767033424</c:v>
                </c:pt>
                <c:pt idx="1660">
                  <c:v>290.67550098210006</c:v>
                </c:pt>
                <c:pt idx="1661">
                  <c:v>290.67550098210006</c:v>
                </c:pt>
                <c:pt idx="1662">
                  <c:v>290.67550098210006</c:v>
                </c:pt>
                <c:pt idx="1663">
                  <c:v>288.68116381000004</c:v>
                </c:pt>
                <c:pt idx="1664">
                  <c:v>288.68116381000004</c:v>
                </c:pt>
                <c:pt idx="1665">
                  <c:v>286.69369182610001</c:v>
                </c:pt>
                <c:pt idx="1666">
                  <c:v>286.69369182610001</c:v>
                </c:pt>
                <c:pt idx="1667">
                  <c:v>286.69369182610001</c:v>
                </c:pt>
                <c:pt idx="1668">
                  <c:v>286.69369182610001</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286.69369182610001</c:v>
                </c:pt>
                <c:pt idx="1681">
                  <c:v>286.69369182610001</c:v>
                </c:pt>
                <c:pt idx="1682">
                  <c:v>286.69369182610001</c:v>
                </c:pt>
                <c:pt idx="1683">
                  <c:v>286.69369182610001</c:v>
                </c:pt>
                <c:pt idx="1684">
                  <c:v>286.69369182610001</c:v>
                </c:pt>
                <c:pt idx="1685">
                  <c:v>286.69369182610001</c:v>
                </c:pt>
                <c:pt idx="1686">
                  <c:v>286.69369182610001</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284.71308503040007</c:v>
                </c:pt>
                <c:pt idx="1695">
                  <c:v>284.71308503040007</c:v>
                </c:pt>
                <c:pt idx="1696">
                  <c:v>286.69369182610001</c:v>
                </c:pt>
                <c:pt idx="1697">
                  <c:v>286.69369182610001</c:v>
                </c:pt>
                <c:pt idx="1698">
                  <c:v>286.69369182610001</c:v>
                </c:pt>
                <c:pt idx="1699">
                  <c:v>286.69369182610001</c:v>
                </c:pt>
                <c:pt idx="1700">
                  <c:v>288.68116381000004</c:v>
                </c:pt>
                <c:pt idx="1701">
                  <c:v>288.68116381000004</c:v>
                </c:pt>
                <c:pt idx="1702">
                  <c:v>288.68116381000004</c:v>
                </c:pt>
                <c:pt idx="1703">
                  <c:v>288.68116381000004</c:v>
                </c:pt>
                <c:pt idx="1704">
                  <c:v>290.67550098210006</c:v>
                </c:pt>
                <c:pt idx="1705">
                  <c:v>290.67550098210006</c:v>
                </c:pt>
                <c:pt idx="1706">
                  <c:v>290.67550098210006</c:v>
                </c:pt>
                <c:pt idx="1707">
                  <c:v>292.6767033424</c:v>
                </c:pt>
                <c:pt idx="1708">
                  <c:v>292.6767033424</c:v>
                </c:pt>
                <c:pt idx="1709">
                  <c:v>294.68477089090004</c:v>
                </c:pt>
                <c:pt idx="1710">
                  <c:v>296.6997036276</c:v>
                </c:pt>
                <c:pt idx="1711">
                  <c:v>296.6997036276</c:v>
                </c:pt>
                <c:pt idx="1712">
                  <c:v>296.6997036276</c:v>
                </c:pt>
                <c:pt idx="1713">
                  <c:v>298.72150155250006</c:v>
                </c:pt>
                <c:pt idx="1714">
                  <c:v>298.72150155250006</c:v>
                </c:pt>
                <c:pt idx="1715">
                  <c:v>300.75016466560004</c:v>
                </c:pt>
                <c:pt idx="1716">
                  <c:v>300.75016466560004</c:v>
                </c:pt>
                <c:pt idx="1717">
                  <c:v>302.7856929669</c:v>
                </c:pt>
                <c:pt idx="1718">
                  <c:v>302.7856929669</c:v>
                </c:pt>
                <c:pt idx="1719">
                  <c:v>304.82808645640006</c:v>
                </c:pt>
                <c:pt idx="1720">
                  <c:v>304.82808645640006</c:v>
                </c:pt>
                <c:pt idx="1721">
                  <c:v>306.87734513409998</c:v>
                </c:pt>
                <c:pt idx="1722">
                  <c:v>306.87734513409998</c:v>
                </c:pt>
                <c:pt idx="1723">
                  <c:v>308.93346900000006</c:v>
                </c:pt>
                <c:pt idx="1724">
                  <c:v>308.93346900000006</c:v>
                </c:pt>
                <c:pt idx="1725">
                  <c:v>310.99645805410006</c:v>
                </c:pt>
                <c:pt idx="1726">
                  <c:v>310.99645805410006</c:v>
                </c:pt>
                <c:pt idx="1727">
                  <c:v>313.06631229640004</c:v>
                </c:pt>
                <c:pt idx="1728">
                  <c:v>313.06631229640004</c:v>
                </c:pt>
                <c:pt idx="1729">
                  <c:v>315.14303172690006</c:v>
                </c:pt>
                <c:pt idx="1730">
                  <c:v>315.14303172690006</c:v>
                </c:pt>
                <c:pt idx="1731">
                  <c:v>317.22661634560001</c:v>
                </c:pt>
                <c:pt idx="1732">
                  <c:v>319.31706615250005</c:v>
                </c:pt>
                <c:pt idx="1733">
                  <c:v>319.31706615250005</c:v>
                </c:pt>
                <c:pt idx="1734">
                  <c:v>321.41438114760007</c:v>
                </c:pt>
                <c:pt idx="1735">
                  <c:v>323.51856133090007</c:v>
                </c:pt>
                <c:pt idx="1736">
                  <c:v>323.51856133090007</c:v>
                </c:pt>
                <c:pt idx="1737">
                  <c:v>325.62960670240005</c:v>
                </c:pt>
                <c:pt idx="1738">
                  <c:v>325.62960670240005</c:v>
                </c:pt>
                <c:pt idx="1739">
                  <c:v>327.74751726210002</c:v>
                </c:pt>
                <c:pt idx="1740">
                  <c:v>329.87229301000002</c:v>
                </c:pt>
                <c:pt idx="1741">
                  <c:v>329.87229301000002</c:v>
                </c:pt>
                <c:pt idx="1742">
                  <c:v>332.00393394610006</c:v>
                </c:pt>
                <c:pt idx="1743">
                  <c:v>334.14244007040003</c:v>
                </c:pt>
                <c:pt idx="1744">
                  <c:v>334.14244007040003</c:v>
                </c:pt>
                <c:pt idx="1745">
                  <c:v>336.28781138290009</c:v>
                </c:pt>
                <c:pt idx="1746">
                  <c:v>338.44004788360002</c:v>
                </c:pt>
                <c:pt idx="1747">
                  <c:v>338.44004788360002</c:v>
                </c:pt>
                <c:pt idx="1748">
                  <c:v>340.59914957250004</c:v>
                </c:pt>
                <c:pt idx="1749">
                  <c:v>342.76511644960004</c:v>
                </c:pt>
                <c:pt idx="1750">
                  <c:v>342.76511644960004</c:v>
                </c:pt>
                <c:pt idx="1751">
                  <c:v>344.93794851490003</c:v>
                </c:pt>
                <c:pt idx="1752">
                  <c:v>347.11764576840005</c:v>
                </c:pt>
                <c:pt idx="1753">
                  <c:v>347.11764576840005</c:v>
                </c:pt>
                <c:pt idx="1754">
                  <c:v>349.3042082101</c:v>
                </c:pt>
                <c:pt idx="1755">
                  <c:v>351.49763584000004</c:v>
                </c:pt>
                <c:pt idx="1756">
                  <c:v>351.49763584000004</c:v>
                </c:pt>
                <c:pt idx="1757">
                  <c:v>353.69792865810007</c:v>
                </c:pt>
                <c:pt idx="1758">
                  <c:v>355.90508666440007</c:v>
                </c:pt>
                <c:pt idx="1759">
                  <c:v>355.90508666440007</c:v>
                </c:pt>
                <c:pt idx="1760">
                  <c:v>358.11910985889995</c:v>
                </c:pt>
                <c:pt idx="1761">
                  <c:v>360.33999824160003</c:v>
                </c:pt>
                <c:pt idx="1762">
                  <c:v>360.33999824160003</c:v>
                </c:pt>
                <c:pt idx="1763">
                  <c:v>362.56775181250003</c:v>
                </c:pt>
                <c:pt idx="1764">
                  <c:v>364.80237057160002</c:v>
                </c:pt>
                <c:pt idx="1765">
                  <c:v>364.80237057160002</c:v>
                </c:pt>
                <c:pt idx="1766">
                  <c:v>367.0438545189001</c:v>
                </c:pt>
                <c:pt idx="1767">
                  <c:v>369.2922036544</c:v>
                </c:pt>
                <c:pt idx="1768">
                  <c:v>369.2922036544</c:v>
                </c:pt>
                <c:pt idx="1769">
                  <c:v>371.54741797809999</c:v>
                </c:pt>
                <c:pt idx="1770">
                  <c:v>373.80949749000007</c:v>
                </c:pt>
                <c:pt idx="1771">
                  <c:v>373.80949749000007</c:v>
                </c:pt>
                <c:pt idx="1772">
                  <c:v>376.07844219010008</c:v>
                </c:pt>
                <c:pt idx="1773">
                  <c:v>378.35425207840012</c:v>
                </c:pt>
                <c:pt idx="1774">
                  <c:v>378.35425207840012</c:v>
                </c:pt>
                <c:pt idx="1775">
                  <c:v>380.63692715489998</c:v>
                </c:pt>
                <c:pt idx="1776">
                  <c:v>382.92646741960004</c:v>
                </c:pt>
                <c:pt idx="1777">
                  <c:v>382.92646741960004</c:v>
                </c:pt>
                <c:pt idx="1778">
                  <c:v>385.22287287250003</c:v>
                </c:pt>
                <c:pt idx="1779">
                  <c:v>385.22287287250003</c:v>
                </c:pt>
                <c:pt idx="1780">
                  <c:v>387.52614351360006</c:v>
                </c:pt>
                <c:pt idx="1781">
                  <c:v>389.83627934290013</c:v>
                </c:pt>
                <c:pt idx="1782">
                  <c:v>389.83627934290013</c:v>
                </c:pt>
                <c:pt idx="1783">
                  <c:v>392.1532803604</c:v>
                </c:pt>
                <c:pt idx="1784">
                  <c:v>394.47714656609998</c:v>
                </c:pt>
                <c:pt idx="1785">
                  <c:v>396.80787796000004</c:v>
                </c:pt>
                <c:pt idx="1786">
                  <c:v>396.80787796000004</c:v>
                </c:pt>
                <c:pt idx="1787">
                  <c:v>399.14547454210009</c:v>
                </c:pt>
                <c:pt idx="1788">
                  <c:v>401.48993631240006</c:v>
                </c:pt>
                <c:pt idx="1789">
                  <c:v>403.84126327089996</c:v>
                </c:pt>
                <c:pt idx="1790">
                  <c:v>403.84126327089996</c:v>
                </c:pt>
                <c:pt idx="1791">
                  <c:v>406.19945541760001</c:v>
                </c:pt>
                <c:pt idx="1792">
                  <c:v>408.56451275250004</c:v>
                </c:pt>
                <c:pt idx="1793">
                  <c:v>408.56451275250004</c:v>
                </c:pt>
                <c:pt idx="1794">
                  <c:v>410.9364352756001</c:v>
                </c:pt>
                <c:pt idx="1795">
                  <c:v>413.3152229869001</c:v>
                </c:pt>
                <c:pt idx="1796">
                  <c:v>415.70087588639996</c:v>
                </c:pt>
                <c:pt idx="1797">
                  <c:v>415.70087588639996</c:v>
                </c:pt>
                <c:pt idx="1798">
                  <c:v>418.09339397410002</c:v>
                </c:pt>
                <c:pt idx="1799">
                  <c:v>420.49277725000007</c:v>
                </c:pt>
                <c:pt idx="1800">
                  <c:v>422.89902571410005</c:v>
                </c:pt>
                <c:pt idx="1801">
                  <c:v>425.31213936640012</c:v>
                </c:pt>
                <c:pt idx="1802">
                  <c:v>425.31213936640012</c:v>
                </c:pt>
                <c:pt idx="1803">
                  <c:v>427.73211820689994</c:v>
                </c:pt>
                <c:pt idx="1804">
                  <c:v>430.15896223560003</c:v>
                </c:pt>
                <c:pt idx="1805">
                  <c:v>432.59267145250004</c:v>
                </c:pt>
                <c:pt idx="1806">
                  <c:v>432.59267145250004</c:v>
                </c:pt>
                <c:pt idx="1807">
                  <c:v>435.03324585760009</c:v>
                </c:pt>
                <c:pt idx="1808">
                  <c:v>437.48068545090013</c:v>
                </c:pt>
                <c:pt idx="1809">
                  <c:v>439.93499023240003</c:v>
                </c:pt>
                <c:pt idx="1810">
                  <c:v>439.93499023240003</c:v>
                </c:pt>
                <c:pt idx="1811">
                  <c:v>442.39616020210002</c:v>
                </c:pt>
                <c:pt idx="1812">
                  <c:v>444.86419536000005</c:v>
                </c:pt>
                <c:pt idx="1813">
                  <c:v>447.33909570610007</c:v>
                </c:pt>
                <c:pt idx="1814">
                  <c:v>447.33909570610007</c:v>
                </c:pt>
                <c:pt idx="1815">
                  <c:v>449.82086124040018</c:v>
                </c:pt>
                <c:pt idx="1816">
                  <c:v>452.30949196289998</c:v>
                </c:pt>
                <c:pt idx="1817">
                  <c:v>454.8049878736</c:v>
                </c:pt>
                <c:pt idx="1818">
                  <c:v>454.8049878736</c:v>
                </c:pt>
                <c:pt idx="1819">
                  <c:v>457.30734897250005</c:v>
                </c:pt>
                <c:pt idx="1820">
                  <c:v>459.81657525960014</c:v>
                </c:pt>
                <c:pt idx="1821">
                  <c:v>462.3326667349001</c:v>
                </c:pt>
                <c:pt idx="1822">
                  <c:v>462.3326667349001</c:v>
                </c:pt>
                <c:pt idx="1823">
                  <c:v>464.85562339839998</c:v>
                </c:pt>
                <c:pt idx="1824">
                  <c:v>467.38544525010002</c:v>
                </c:pt>
                <c:pt idx="1825">
                  <c:v>469.92213229000004</c:v>
                </c:pt>
                <c:pt idx="1826">
                  <c:v>469.92213229000004</c:v>
                </c:pt>
                <c:pt idx="1827">
                  <c:v>472.46568451810009</c:v>
                </c:pt>
                <c:pt idx="1828">
                  <c:v>475.01610193440013</c:v>
                </c:pt>
                <c:pt idx="1829">
                  <c:v>475.01610193440013</c:v>
                </c:pt>
                <c:pt idx="1830">
                  <c:v>477.57338453889997</c:v>
                </c:pt>
                <c:pt idx="1831">
                  <c:v>480.13753233160008</c:v>
                </c:pt>
                <c:pt idx="1832">
                  <c:v>482.70854531250006</c:v>
                </c:pt>
                <c:pt idx="1833">
                  <c:v>482.70854531250006</c:v>
                </c:pt>
                <c:pt idx="1834">
                  <c:v>485.28642348160014</c:v>
                </c:pt>
                <c:pt idx="1835">
                  <c:v>487.87116683890014</c:v>
                </c:pt>
                <c:pt idx="1836">
                  <c:v>487.87116683890014</c:v>
                </c:pt>
                <c:pt idx="1837">
                  <c:v>490.46277538439995</c:v>
                </c:pt>
                <c:pt idx="1838">
                  <c:v>493.06124911810002</c:v>
                </c:pt>
                <c:pt idx="1839">
                  <c:v>495.66658804000008</c:v>
                </c:pt>
                <c:pt idx="1840">
                  <c:v>495.66658804000008</c:v>
                </c:pt>
                <c:pt idx="1841">
                  <c:v>498.27879215010012</c:v>
                </c:pt>
                <c:pt idx="1842">
                  <c:v>500.89786144840014</c:v>
                </c:pt>
                <c:pt idx="1843">
                  <c:v>500.89786144840014</c:v>
                </c:pt>
                <c:pt idx="1844">
                  <c:v>503.52379593490002</c:v>
                </c:pt>
                <c:pt idx="1845">
                  <c:v>506.15659560960006</c:v>
                </c:pt>
                <c:pt idx="1846">
                  <c:v>508.79626047250008</c:v>
                </c:pt>
                <c:pt idx="1847">
                  <c:v>508.79626047250008</c:v>
                </c:pt>
                <c:pt idx="1848">
                  <c:v>511.44279052360008</c:v>
                </c:pt>
                <c:pt idx="1849">
                  <c:v>514.09618576290018</c:v>
                </c:pt>
                <c:pt idx="1850">
                  <c:v>514.09618576290018</c:v>
                </c:pt>
                <c:pt idx="1851">
                  <c:v>516.75644619039997</c:v>
                </c:pt>
                <c:pt idx="1852">
                  <c:v>519.42357180609997</c:v>
                </c:pt>
                <c:pt idx="1853">
                  <c:v>522.09756261000007</c:v>
                </c:pt>
                <c:pt idx="1854">
                  <c:v>522.09756261000007</c:v>
                </c:pt>
                <c:pt idx="1855">
                  <c:v>524.77841860210015</c:v>
                </c:pt>
                <c:pt idx="1856">
                  <c:v>527.46613978240021</c:v>
                </c:pt>
                <c:pt idx="1857">
                  <c:v>527.46613978240021</c:v>
                </c:pt>
                <c:pt idx="1858">
                  <c:v>530.16072615090002</c:v>
                </c:pt>
                <c:pt idx="1859">
                  <c:v>532.86217770760004</c:v>
                </c:pt>
                <c:pt idx="1860">
                  <c:v>532.86217770760004</c:v>
                </c:pt>
                <c:pt idx="1861">
                  <c:v>535.57049445250004</c:v>
                </c:pt>
                <c:pt idx="1862">
                  <c:v>538.28567638560014</c:v>
                </c:pt>
                <c:pt idx="1863">
                  <c:v>538.28567638560014</c:v>
                </c:pt>
                <c:pt idx="1864">
                  <c:v>541.00772350690011</c:v>
                </c:pt>
                <c:pt idx="1865">
                  <c:v>543.73663581639994</c:v>
                </c:pt>
                <c:pt idx="1866">
                  <c:v>543.73663581639994</c:v>
                </c:pt>
                <c:pt idx="1867">
                  <c:v>546.47241331410009</c:v>
                </c:pt>
                <c:pt idx="1868">
                  <c:v>549.21505600000012</c:v>
                </c:pt>
                <c:pt idx="1869">
                  <c:v>549.21505600000012</c:v>
                </c:pt>
                <c:pt idx="1870">
                  <c:v>551.96456387410012</c:v>
                </c:pt>
                <c:pt idx="1871">
                  <c:v>554.72093693640011</c:v>
                </c:pt>
                <c:pt idx="1872">
                  <c:v>554.72093693640011</c:v>
                </c:pt>
                <c:pt idx="1873">
                  <c:v>557.48417518689996</c:v>
                </c:pt>
                <c:pt idx="1874">
                  <c:v>560.25427862560002</c:v>
                </c:pt>
                <c:pt idx="1875">
                  <c:v>560.25427862560002</c:v>
                </c:pt>
                <c:pt idx="1876">
                  <c:v>563.03124725250007</c:v>
                </c:pt>
                <c:pt idx="1877">
                  <c:v>565.81508106760009</c:v>
                </c:pt>
                <c:pt idx="1878">
                  <c:v>565.81508106760009</c:v>
                </c:pt>
                <c:pt idx="1879">
                  <c:v>568.6057800709001</c:v>
                </c:pt>
                <c:pt idx="1880">
                  <c:v>571.40334426240008</c:v>
                </c:pt>
                <c:pt idx="1881">
                  <c:v>571.40334426240008</c:v>
                </c:pt>
                <c:pt idx="1882">
                  <c:v>571.40334426240008</c:v>
                </c:pt>
                <c:pt idx="1883">
                  <c:v>571.40334426240008</c:v>
                </c:pt>
                <c:pt idx="1884">
                  <c:v>568.6057800709001</c:v>
                </c:pt>
                <c:pt idx="1885">
                  <c:v>568.6057800709001</c:v>
                </c:pt>
                <c:pt idx="1886">
                  <c:v>568.6057800709001</c:v>
                </c:pt>
                <c:pt idx="1887">
                  <c:v>568.6057800709001</c:v>
                </c:pt>
                <c:pt idx="1888">
                  <c:v>571.40334426240008</c:v>
                </c:pt>
                <c:pt idx="1889">
                  <c:v>574.20777364210005</c:v>
                </c:pt>
                <c:pt idx="1890">
                  <c:v>577.01906821000011</c:v>
                </c:pt>
                <c:pt idx="1891">
                  <c:v>579.83722796610004</c:v>
                </c:pt>
                <c:pt idx="1892">
                  <c:v>579.83722796610004</c:v>
                </c:pt>
                <c:pt idx="1893">
                  <c:v>582.66225291040018</c:v>
                </c:pt>
                <c:pt idx="1894">
                  <c:v>582.66225291040018</c:v>
                </c:pt>
                <c:pt idx="1895">
                  <c:v>585.49414304289996</c:v>
                </c:pt>
                <c:pt idx="1896">
                  <c:v>585.49414304289996</c:v>
                </c:pt>
                <c:pt idx="1897">
                  <c:v>588.33289836359995</c:v>
                </c:pt>
                <c:pt idx="1898">
                  <c:v>591.17851887250004</c:v>
                </c:pt>
                <c:pt idx="1899">
                  <c:v>591.17851887250004</c:v>
                </c:pt>
                <c:pt idx="1900">
                  <c:v>594.0310045696001</c:v>
                </c:pt>
                <c:pt idx="1901">
                  <c:v>594.0310045696001</c:v>
                </c:pt>
                <c:pt idx="1902">
                  <c:v>596.89035545490015</c:v>
                </c:pt>
                <c:pt idx="1903">
                  <c:v>596.89035545490015</c:v>
                </c:pt>
                <c:pt idx="1904">
                  <c:v>599.75657152839995</c:v>
                </c:pt>
                <c:pt idx="1905">
                  <c:v>599.75657152839995</c:v>
                </c:pt>
                <c:pt idx="1906">
                  <c:v>602.62965279010007</c:v>
                </c:pt>
                <c:pt idx="1907">
                  <c:v>605.50959924000006</c:v>
                </c:pt>
                <c:pt idx="1908">
                  <c:v>605.50959924000006</c:v>
                </c:pt>
                <c:pt idx="1909">
                  <c:v>608.39641087810014</c:v>
                </c:pt>
                <c:pt idx="1910">
                  <c:v>608.39641087810014</c:v>
                </c:pt>
                <c:pt idx="1911">
                  <c:v>611.29008770440009</c:v>
                </c:pt>
                <c:pt idx="1912">
                  <c:v>611.29008770440009</c:v>
                </c:pt>
                <c:pt idx="1913">
                  <c:v>614.19062971890003</c:v>
                </c:pt>
                <c:pt idx="1914">
                  <c:v>614.19062971890003</c:v>
                </c:pt>
                <c:pt idx="1915">
                  <c:v>617.09803692160006</c:v>
                </c:pt>
                <c:pt idx="1916">
                  <c:v>620.01230931250007</c:v>
                </c:pt>
                <c:pt idx="1917">
                  <c:v>620.01230931250007</c:v>
                </c:pt>
                <c:pt idx="1918">
                  <c:v>622.93344689160017</c:v>
                </c:pt>
                <c:pt idx="1919">
                  <c:v>622.93344689160017</c:v>
                </c:pt>
                <c:pt idx="1920">
                  <c:v>625.86144965890014</c:v>
                </c:pt>
                <c:pt idx="1921">
                  <c:v>625.86144965890014</c:v>
                </c:pt>
                <c:pt idx="1922">
                  <c:v>628.79631761439998</c:v>
                </c:pt>
                <c:pt idx="1923">
                  <c:v>631.73805075810003</c:v>
                </c:pt>
                <c:pt idx="1924">
                  <c:v>631.73805075810003</c:v>
                </c:pt>
                <c:pt idx="1925">
                  <c:v>634.68664909000006</c:v>
                </c:pt>
                <c:pt idx="1926">
                  <c:v>634.68664909000006</c:v>
                </c:pt>
                <c:pt idx="1927">
                  <c:v>637.64211261010007</c:v>
                </c:pt>
                <c:pt idx="1928">
                  <c:v>637.64211261010007</c:v>
                </c:pt>
                <c:pt idx="1929">
                  <c:v>640.60444131840018</c:v>
                </c:pt>
                <c:pt idx="1930">
                  <c:v>640.60444131840018</c:v>
                </c:pt>
                <c:pt idx="1931">
                  <c:v>643.57363521489992</c:v>
                </c:pt>
                <c:pt idx="1932">
                  <c:v>646.54969429960011</c:v>
                </c:pt>
                <c:pt idx="1933">
                  <c:v>646.54969429960011</c:v>
                </c:pt>
                <c:pt idx="1934">
                  <c:v>649.53261857250004</c:v>
                </c:pt>
                <c:pt idx="1935">
                  <c:v>649.53261857250004</c:v>
                </c:pt>
                <c:pt idx="1936">
                  <c:v>652.52240803360007</c:v>
                </c:pt>
                <c:pt idx="1937">
                  <c:v>652.52240803360007</c:v>
                </c:pt>
                <c:pt idx="1938">
                  <c:v>655.5190626829002</c:v>
                </c:pt>
                <c:pt idx="1939">
                  <c:v>655.5190626829002</c:v>
                </c:pt>
                <c:pt idx="1940">
                  <c:v>658.52258252040008</c:v>
                </c:pt>
                <c:pt idx="1941">
                  <c:v>661.53296754610005</c:v>
                </c:pt>
                <c:pt idx="1942">
                  <c:v>661.53296754610005</c:v>
                </c:pt>
                <c:pt idx="1943">
                  <c:v>664.55021776000012</c:v>
                </c:pt>
                <c:pt idx="1944">
                  <c:v>664.55021776000012</c:v>
                </c:pt>
                <c:pt idx="1945">
                  <c:v>667.57433316210017</c:v>
                </c:pt>
                <c:pt idx="1946">
                  <c:v>667.57433316210017</c:v>
                </c:pt>
                <c:pt idx="1947">
                  <c:v>670.60531375240021</c:v>
                </c:pt>
                <c:pt idx="1948">
                  <c:v>670.60531375240021</c:v>
                </c:pt>
                <c:pt idx="1949">
                  <c:v>673.64315953089999</c:v>
                </c:pt>
                <c:pt idx="1950">
                  <c:v>673.64315953089999</c:v>
                </c:pt>
                <c:pt idx="1951">
                  <c:v>676.6878704976001</c:v>
                </c:pt>
                <c:pt idx="1952">
                  <c:v>676.6878704976001</c:v>
                </c:pt>
                <c:pt idx="1953">
                  <c:v>679.73944665250008</c:v>
                </c:pt>
                <c:pt idx="1954">
                  <c:v>679.73944665250008</c:v>
                </c:pt>
                <c:pt idx="1955">
                  <c:v>682.79788799560015</c:v>
                </c:pt>
                <c:pt idx="1956">
                  <c:v>682.79788799560015</c:v>
                </c:pt>
                <c:pt idx="1957">
                  <c:v>685.86319452690009</c:v>
                </c:pt>
                <c:pt idx="1958">
                  <c:v>688.93536624640001</c:v>
                </c:pt>
                <c:pt idx="1959">
                  <c:v>688.93536624640001</c:v>
                </c:pt>
                <c:pt idx="1960">
                  <c:v>692.01440315410002</c:v>
                </c:pt>
                <c:pt idx="1961">
                  <c:v>692.01440315410002</c:v>
                </c:pt>
                <c:pt idx="1962">
                  <c:v>695.10030525000013</c:v>
                </c:pt>
                <c:pt idx="1963">
                  <c:v>695.10030525000013</c:v>
                </c:pt>
                <c:pt idx="1964">
                  <c:v>698.19307253410011</c:v>
                </c:pt>
                <c:pt idx="1965">
                  <c:v>698.19307253410011</c:v>
                </c:pt>
                <c:pt idx="1966">
                  <c:v>701.29270500640018</c:v>
                </c:pt>
                <c:pt idx="1967">
                  <c:v>701.29270500640018</c:v>
                </c:pt>
                <c:pt idx="1968">
                  <c:v>704.39920266690001</c:v>
                </c:pt>
                <c:pt idx="1969">
                  <c:v>704.39920266690001</c:v>
                </c:pt>
                <c:pt idx="1970">
                  <c:v>707.51256551560004</c:v>
                </c:pt>
                <c:pt idx="1971">
                  <c:v>707.51256551560004</c:v>
                </c:pt>
                <c:pt idx="1972">
                  <c:v>710.63279355250006</c:v>
                </c:pt>
                <c:pt idx="1973">
                  <c:v>710.63279355250006</c:v>
                </c:pt>
                <c:pt idx="1974">
                  <c:v>713.75988677760017</c:v>
                </c:pt>
                <c:pt idx="1975">
                  <c:v>713.75988677760017</c:v>
                </c:pt>
                <c:pt idx="1976">
                  <c:v>716.89384519090015</c:v>
                </c:pt>
                <c:pt idx="1977">
                  <c:v>716.89384519090015</c:v>
                </c:pt>
                <c:pt idx="1978">
                  <c:v>720.0346687924</c:v>
                </c:pt>
                <c:pt idx="1979">
                  <c:v>720.0346687924</c:v>
                </c:pt>
                <c:pt idx="1980">
                  <c:v>723.18235758210005</c:v>
                </c:pt>
                <c:pt idx="1981">
                  <c:v>723.18235758210005</c:v>
                </c:pt>
                <c:pt idx="1982">
                  <c:v>726.33691156000009</c:v>
                </c:pt>
                <c:pt idx="1983">
                  <c:v>726.33691156000009</c:v>
                </c:pt>
                <c:pt idx="1984">
                  <c:v>729.49833072610011</c:v>
                </c:pt>
                <c:pt idx="1985">
                  <c:v>729.49833072610011</c:v>
                </c:pt>
                <c:pt idx="1986">
                  <c:v>732.66661508040011</c:v>
                </c:pt>
                <c:pt idx="1987">
                  <c:v>732.66661508040011</c:v>
                </c:pt>
                <c:pt idx="1988">
                  <c:v>735.84176462289997</c:v>
                </c:pt>
                <c:pt idx="1989">
                  <c:v>735.84176462289997</c:v>
                </c:pt>
                <c:pt idx="1990">
                  <c:v>735.84176462289997</c:v>
                </c:pt>
                <c:pt idx="1991">
                  <c:v>739.02377935360005</c:v>
                </c:pt>
                <c:pt idx="1992">
                  <c:v>739.02377935360005</c:v>
                </c:pt>
                <c:pt idx="1993">
                  <c:v>742.2126592725001</c:v>
                </c:pt>
                <c:pt idx="1994">
                  <c:v>742.2126592725001</c:v>
                </c:pt>
                <c:pt idx="1995">
                  <c:v>745.40840437960003</c:v>
                </c:pt>
                <c:pt idx="1996">
                  <c:v>745.40840437960003</c:v>
                </c:pt>
                <c:pt idx="1997">
                  <c:v>748.61101467490016</c:v>
                </c:pt>
                <c:pt idx="1998">
                  <c:v>748.61101467490016</c:v>
                </c:pt>
                <c:pt idx="1999">
                  <c:v>751.82049015840005</c:v>
                </c:pt>
                <c:pt idx="2000">
                  <c:v>751.82049015840005</c:v>
                </c:pt>
                <c:pt idx="2001">
                  <c:v>751.82049015840005</c:v>
                </c:pt>
                <c:pt idx="2002">
                  <c:v>755.03683083010003</c:v>
                </c:pt>
                <c:pt idx="2003">
                  <c:v>755.03683083010003</c:v>
                </c:pt>
                <c:pt idx="2004">
                  <c:v>758.26003669000011</c:v>
                </c:pt>
                <c:pt idx="2005">
                  <c:v>758.26003669000011</c:v>
                </c:pt>
                <c:pt idx="2006">
                  <c:v>761.49010773810016</c:v>
                </c:pt>
                <c:pt idx="2007">
                  <c:v>761.49010773810016</c:v>
                </c:pt>
                <c:pt idx="2008">
                  <c:v>761.49010773810016</c:v>
                </c:pt>
                <c:pt idx="2009">
                  <c:v>764.72704397440009</c:v>
                </c:pt>
                <c:pt idx="2010">
                  <c:v>764.72704397440009</c:v>
                </c:pt>
                <c:pt idx="2011">
                  <c:v>767.97084539889988</c:v>
                </c:pt>
                <c:pt idx="2012">
                  <c:v>767.97084539889988</c:v>
                </c:pt>
                <c:pt idx="2013">
                  <c:v>767.97084539889988</c:v>
                </c:pt>
                <c:pt idx="2014">
                  <c:v>771.2215120116</c:v>
                </c:pt>
                <c:pt idx="2015">
                  <c:v>771.2215120116</c:v>
                </c:pt>
                <c:pt idx="2016">
                  <c:v>774.47904381250009</c:v>
                </c:pt>
                <c:pt idx="2017">
                  <c:v>774.47904381250009</c:v>
                </c:pt>
                <c:pt idx="2018">
                  <c:v>774.47904381250009</c:v>
                </c:pt>
                <c:pt idx="2019">
                  <c:v>777.74344080160017</c:v>
                </c:pt>
                <c:pt idx="2020">
                  <c:v>777.74344080160017</c:v>
                </c:pt>
                <c:pt idx="2021">
                  <c:v>781.01470297890023</c:v>
                </c:pt>
                <c:pt idx="2022">
                  <c:v>781.01470297890023</c:v>
                </c:pt>
                <c:pt idx="2023">
                  <c:v>784.29283034440004</c:v>
                </c:pt>
                <c:pt idx="2024">
                  <c:v>784.29283034440004</c:v>
                </c:pt>
                <c:pt idx="2025">
                  <c:v>784.29283034440004</c:v>
                </c:pt>
                <c:pt idx="2026">
                  <c:v>787.57782289810007</c:v>
                </c:pt>
                <c:pt idx="2027">
                  <c:v>787.57782289810007</c:v>
                </c:pt>
                <c:pt idx="2028">
                  <c:v>790.86968064000007</c:v>
                </c:pt>
                <c:pt idx="2029">
                  <c:v>790.86968064000007</c:v>
                </c:pt>
                <c:pt idx="2030">
                  <c:v>790.86968064000007</c:v>
                </c:pt>
                <c:pt idx="2031">
                  <c:v>794.16840357010017</c:v>
                </c:pt>
                <c:pt idx="2032">
                  <c:v>794.16840357010017</c:v>
                </c:pt>
                <c:pt idx="2033">
                  <c:v>797.47399168840013</c:v>
                </c:pt>
                <c:pt idx="2034">
                  <c:v>797.47399168840013</c:v>
                </c:pt>
                <c:pt idx="2035">
                  <c:v>797.47399168840013</c:v>
                </c:pt>
                <c:pt idx="2036">
                  <c:v>800.78644499490008</c:v>
                </c:pt>
                <c:pt idx="2037">
                  <c:v>800.78644499490008</c:v>
                </c:pt>
                <c:pt idx="2038">
                  <c:v>804.10576348960012</c:v>
                </c:pt>
                <c:pt idx="2039">
                  <c:v>804.10576348960012</c:v>
                </c:pt>
                <c:pt idx="2040">
                  <c:v>804.10576348960012</c:v>
                </c:pt>
                <c:pt idx="2041">
                  <c:v>807.43194717250014</c:v>
                </c:pt>
                <c:pt idx="2042">
                  <c:v>807.43194717250014</c:v>
                </c:pt>
                <c:pt idx="2043">
                  <c:v>810.76499604360015</c:v>
                </c:pt>
                <c:pt idx="2044">
                  <c:v>810.76499604360015</c:v>
                </c:pt>
                <c:pt idx="2045">
                  <c:v>810.76499604360015</c:v>
                </c:pt>
                <c:pt idx="2046">
                  <c:v>814.10491010290013</c:v>
                </c:pt>
                <c:pt idx="2047">
                  <c:v>814.10491010290013</c:v>
                </c:pt>
                <c:pt idx="2048">
                  <c:v>817.45168935039999</c:v>
                </c:pt>
                <c:pt idx="2049">
                  <c:v>817.45168935039999</c:v>
                </c:pt>
                <c:pt idx="2050">
                  <c:v>817.45168935039999</c:v>
                </c:pt>
                <c:pt idx="2051">
                  <c:v>820.80533378610016</c:v>
                </c:pt>
                <c:pt idx="2052">
                  <c:v>820.80533378610016</c:v>
                </c:pt>
                <c:pt idx="2053">
                  <c:v>824.16584341000009</c:v>
                </c:pt>
                <c:pt idx="2054">
                  <c:v>824.16584341000009</c:v>
                </c:pt>
                <c:pt idx="2055">
                  <c:v>824.16584341000009</c:v>
                </c:pt>
                <c:pt idx="2056">
                  <c:v>827.53321822210012</c:v>
                </c:pt>
                <c:pt idx="2057">
                  <c:v>827.53321822210012</c:v>
                </c:pt>
                <c:pt idx="2058">
                  <c:v>827.53321822210012</c:v>
                </c:pt>
                <c:pt idx="2059">
                  <c:v>830.90745822240024</c:v>
                </c:pt>
                <c:pt idx="2060">
                  <c:v>830.90745822240024</c:v>
                </c:pt>
                <c:pt idx="2061">
                  <c:v>834.2885634109</c:v>
                </c:pt>
                <c:pt idx="2062">
                  <c:v>834.2885634109</c:v>
                </c:pt>
                <c:pt idx="2063">
                  <c:v>834.2885634109</c:v>
                </c:pt>
                <c:pt idx="2064">
                  <c:v>837.67653378759996</c:v>
                </c:pt>
                <c:pt idx="2065">
                  <c:v>837.67653378759996</c:v>
                </c:pt>
                <c:pt idx="2066">
                  <c:v>841.07136935250014</c:v>
                </c:pt>
                <c:pt idx="2067">
                  <c:v>841.07136935250014</c:v>
                </c:pt>
                <c:pt idx="2068">
                  <c:v>841.07136935250014</c:v>
                </c:pt>
                <c:pt idx="2069">
                  <c:v>844.47307010560019</c:v>
                </c:pt>
                <c:pt idx="2070">
                  <c:v>844.47307010560019</c:v>
                </c:pt>
                <c:pt idx="2071">
                  <c:v>844.47307010560019</c:v>
                </c:pt>
                <c:pt idx="2072">
                  <c:v>847.8816360469001</c:v>
                </c:pt>
                <c:pt idx="2073">
                  <c:v>847.8816360469001</c:v>
                </c:pt>
                <c:pt idx="2074">
                  <c:v>847.8816360469001</c:v>
                </c:pt>
                <c:pt idx="2075">
                  <c:v>851.29706717639999</c:v>
                </c:pt>
                <c:pt idx="2076">
                  <c:v>851.29706717639999</c:v>
                </c:pt>
                <c:pt idx="2077">
                  <c:v>851.29706717639999</c:v>
                </c:pt>
                <c:pt idx="2078">
                  <c:v>854.71936349409998</c:v>
                </c:pt>
                <c:pt idx="2079">
                  <c:v>854.71936349409998</c:v>
                </c:pt>
                <c:pt idx="2080">
                  <c:v>854.71936349409998</c:v>
                </c:pt>
                <c:pt idx="2081">
                  <c:v>858.14852500000006</c:v>
                </c:pt>
                <c:pt idx="2082">
                  <c:v>858.14852500000006</c:v>
                </c:pt>
                <c:pt idx="2083">
                  <c:v>858.14852500000006</c:v>
                </c:pt>
                <c:pt idx="2084">
                  <c:v>861.58455169410013</c:v>
                </c:pt>
                <c:pt idx="2085">
                  <c:v>861.58455169410013</c:v>
                </c:pt>
                <c:pt idx="2086">
                  <c:v>861.58455169410013</c:v>
                </c:pt>
                <c:pt idx="2087">
                  <c:v>865.02744357640029</c:v>
                </c:pt>
                <c:pt idx="2088">
                  <c:v>865.02744357640029</c:v>
                </c:pt>
                <c:pt idx="2089">
                  <c:v>865.02744357640029</c:v>
                </c:pt>
                <c:pt idx="2090">
                  <c:v>868.47720064689997</c:v>
                </c:pt>
                <c:pt idx="2091">
                  <c:v>868.47720064689997</c:v>
                </c:pt>
                <c:pt idx="2092">
                  <c:v>868.47720064689997</c:v>
                </c:pt>
                <c:pt idx="2093">
                  <c:v>871.9338229056001</c:v>
                </c:pt>
                <c:pt idx="2094">
                  <c:v>871.9338229056001</c:v>
                </c:pt>
                <c:pt idx="2095">
                  <c:v>871.9338229056001</c:v>
                </c:pt>
                <c:pt idx="2096">
                  <c:v>875.39731035250009</c:v>
                </c:pt>
                <c:pt idx="2097">
                  <c:v>875.39731035250009</c:v>
                </c:pt>
                <c:pt idx="2098">
                  <c:v>875.39731035250009</c:v>
                </c:pt>
                <c:pt idx="2099">
                  <c:v>875.39731035250009</c:v>
                </c:pt>
                <c:pt idx="2100">
                  <c:v>871.9338229056001</c:v>
                </c:pt>
                <c:pt idx="2101">
                  <c:v>871.9338229056001</c:v>
                </c:pt>
                <c:pt idx="2102">
                  <c:v>868.47720064689997</c:v>
                </c:pt>
                <c:pt idx="2103">
                  <c:v>868.47720064689997</c:v>
                </c:pt>
                <c:pt idx="2104">
                  <c:v>868.47720064689997</c:v>
                </c:pt>
                <c:pt idx="2105">
                  <c:v>868.47720064689997</c:v>
                </c:pt>
                <c:pt idx="2106">
                  <c:v>871.9338229056001</c:v>
                </c:pt>
                <c:pt idx="2107">
                  <c:v>871.9338229056001</c:v>
                </c:pt>
                <c:pt idx="2108">
                  <c:v>871.9338229056001</c:v>
                </c:pt>
                <c:pt idx="2109">
                  <c:v>875.39731035250009</c:v>
                </c:pt>
                <c:pt idx="2110">
                  <c:v>875.39731035250009</c:v>
                </c:pt>
                <c:pt idx="2111">
                  <c:v>875.39731035250009</c:v>
                </c:pt>
                <c:pt idx="2112">
                  <c:v>878.86766298760017</c:v>
                </c:pt>
                <c:pt idx="2113">
                  <c:v>878.86766298760017</c:v>
                </c:pt>
                <c:pt idx="2114">
                  <c:v>878.86766298760017</c:v>
                </c:pt>
                <c:pt idx="2115">
                  <c:v>882.34488081090024</c:v>
                </c:pt>
                <c:pt idx="2116">
                  <c:v>882.34488081090024</c:v>
                </c:pt>
                <c:pt idx="2117">
                  <c:v>882.34488081090024</c:v>
                </c:pt>
                <c:pt idx="2118">
                  <c:v>885.82896382240006</c:v>
                </c:pt>
                <c:pt idx="2119">
                  <c:v>885.82896382240006</c:v>
                </c:pt>
                <c:pt idx="2120">
                  <c:v>885.82896382240006</c:v>
                </c:pt>
                <c:pt idx="2121">
                  <c:v>885.82896382240006</c:v>
                </c:pt>
                <c:pt idx="2122">
                  <c:v>889.31991202210008</c:v>
                </c:pt>
                <c:pt idx="2123">
                  <c:v>889.31991202210008</c:v>
                </c:pt>
                <c:pt idx="2124">
                  <c:v>889.31991202210008</c:v>
                </c:pt>
                <c:pt idx="2125">
                  <c:v>892.81772541000009</c:v>
                </c:pt>
                <c:pt idx="2126">
                  <c:v>892.81772541000009</c:v>
                </c:pt>
                <c:pt idx="2127">
                  <c:v>892.81772541000009</c:v>
                </c:pt>
                <c:pt idx="2128">
                  <c:v>896.32240398610008</c:v>
                </c:pt>
                <c:pt idx="2129">
                  <c:v>896.32240398610008</c:v>
                </c:pt>
                <c:pt idx="2130">
                  <c:v>896.32240398610008</c:v>
                </c:pt>
                <c:pt idx="2131">
                  <c:v>896.32240398610008</c:v>
                </c:pt>
                <c:pt idx="2132">
                  <c:v>899.83394775040028</c:v>
                </c:pt>
                <c:pt idx="2133">
                  <c:v>899.83394775040028</c:v>
                </c:pt>
                <c:pt idx="2134">
                  <c:v>899.83394775040028</c:v>
                </c:pt>
                <c:pt idx="2135">
                  <c:v>903.35235670290001</c:v>
                </c:pt>
                <c:pt idx="2136">
                  <c:v>903.35235670290001</c:v>
                </c:pt>
                <c:pt idx="2137">
                  <c:v>903.35235670290001</c:v>
                </c:pt>
                <c:pt idx="2138">
                  <c:v>906.87763084360017</c:v>
                </c:pt>
                <c:pt idx="2139">
                  <c:v>906.87763084360017</c:v>
                </c:pt>
                <c:pt idx="2140">
                  <c:v>906.87763084360017</c:v>
                </c:pt>
                <c:pt idx="2141">
                  <c:v>910.40977017250009</c:v>
                </c:pt>
                <c:pt idx="2142">
                  <c:v>910.40977017250009</c:v>
                </c:pt>
                <c:pt idx="2143">
                  <c:v>910.40977017250009</c:v>
                </c:pt>
                <c:pt idx="2144">
                  <c:v>910.40977017250009</c:v>
                </c:pt>
                <c:pt idx="2145">
                  <c:v>913.9487746896001</c:v>
                </c:pt>
                <c:pt idx="2146">
                  <c:v>913.9487746896001</c:v>
                </c:pt>
                <c:pt idx="2147">
                  <c:v>913.9487746896001</c:v>
                </c:pt>
                <c:pt idx="2148">
                  <c:v>917.49464439490021</c:v>
                </c:pt>
                <c:pt idx="2149">
                  <c:v>917.49464439490021</c:v>
                </c:pt>
                <c:pt idx="2150">
                  <c:v>917.49464439490021</c:v>
                </c:pt>
                <c:pt idx="2151">
                  <c:v>921.04737928840007</c:v>
                </c:pt>
                <c:pt idx="2152">
                  <c:v>921.04737928840007</c:v>
                </c:pt>
                <c:pt idx="2153">
                  <c:v>921.04737928840007</c:v>
                </c:pt>
                <c:pt idx="2154">
                  <c:v>924.60697937010002</c:v>
                </c:pt>
                <c:pt idx="2155">
                  <c:v>924.60697937010002</c:v>
                </c:pt>
                <c:pt idx="2156">
                  <c:v>924.60697937010002</c:v>
                </c:pt>
                <c:pt idx="2157">
                  <c:v>924.60697937010002</c:v>
                </c:pt>
                <c:pt idx="2158">
                  <c:v>928.17344464000007</c:v>
                </c:pt>
                <c:pt idx="2159">
                  <c:v>928.17344464000007</c:v>
                </c:pt>
                <c:pt idx="2160">
                  <c:v>928.17344464000007</c:v>
                </c:pt>
                <c:pt idx="2161">
                  <c:v>931.74677509810022</c:v>
                </c:pt>
                <c:pt idx="2162">
                  <c:v>931.74677509810022</c:v>
                </c:pt>
                <c:pt idx="2163">
                  <c:v>931.74677509810022</c:v>
                </c:pt>
                <c:pt idx="2164">
                  <c:v>935.32697074440011</c:v>
                </c:pt>
                <c:pt idx="2165">
                  <c:v>935.32697074440011</c:v>
                </c:pt>
                <c:pt idx="2166">
                  <c:v>935.32697074440011</c:v>
                </c:pt>
                <c:pt idx="2167">
                  <c:v>938.91403157889999</c:v>
                </c:pt>
                <c:pt idx="2168">
                  <c:v>938.91403157889999</c:v>
                </c:pt>
                <c:pt idx="2169">
                  <c:v>938.91403157889999</c:v>
                </c:pt>
                <c:pt idx="2170">
                  <c:v>942.50795760160008</c:v>
                </c:pt>
                <c:pt idx="2171">
                  <c:v>942.50795760160008</c:v>
                </c:pt>
                <c:pt idx="2172">
                  <c:v>942.50795760160008</c:v>
                </c:pt>
                <c:pt idx="2173">
                  <c:v>946.10874881250015</c:v>
                </c:pt>
                <c:pt idx="2174">
                  <c:v>946.10874881250015</c:v>
                </c:pt>
                <c:pt idx="2175">
                  <c:v>946.10874881250015</c:v>
                </c:pt>
                <c:pt idx="2176">
                  <c:v>946.10874881250015</c:v>
                </c:pt>
                <c:pt idx="2177">
                  <c:v>949.7164052116002</c:v>
                </c:pt>
                <c:pt idx="2178">
                  <c:v>949.7164052116002</c:v>
                </c:pt>
                <c:pt idx="2179">
                  <c:v>953.33092679890024</c:v>
                </c:pt>
                <c:pt idx="2180">
                  <c:v>953.33092679890024</c:v>
                </c:pt>
                <c:pt idx="2181">
                  <c:v>953.33092679890024</c:v>
                </c:pt>
                <c:pt idx="2182">
                  <c:v>956.95231357440002</c:v>
                </c:pt>
                <c:pt idx="2183">
                  <c:v>956.95231357440002</c:v>
                </c:pt>
                <c:pt idx="2184">
                  <c:v>956.95231357440002</c:v>
                </c:pt>
                <c:pt idx="2185">
                  <c:v>956.95231357440002</c:v>
                </c:pt>
                <c:pt idx="2186">
                  <c:v>960.58056553810002</c:v>
                </c:pt>
                <c:pt idx="2187">
                  <c:v>960.58056553810002</c:v>
                </c:pt>
                <c:pt idx="2188">
                  <c:v>960.58056553810002</c:v>
                </c:pt>
                <c:pt idx="2189">
                  <c:v>960.58056553810002</c:v>
                </c:pt>
                <c:pt idx="2190">
                  <c:v>964.21568269000011</c:v>
                </c:pt>
                <c:pt idx="2191">
                  <c:v>964.21568269000011</c:v>
                </c:pt>
                <c:pt idx="2192">
                  <c:v>964.21568269000011</c:v>
                </c:pt>
                <c:pt idx="2193">
                  <c:v>967.85766503010018</c:v>
                </c:pt>
                <c:pt idx="2194">
                  <c:v>967.85766503010018</c:v>
                </c:pt>
                <c:pt idx="2195">
                  <c:v>967.85766503010018</c:v>
                </c:pt>
                <c:pt idx="2196">
                  <c:v>971.50651255840023</c:v>
                </c:pt>
                <c:pt idx="2197">
                  <c:v>971.50651255840023</c:v>
                </c:pt>
                <c:pt idx="2198">
                  <c:v>971.50651255840023</c:v>
                </c:pt>
                <c:pt idx="2199">
                  <c:v>975.16222527490004</c:v>
                </c:pt>
                <c:pt idx="2200">
                  <c:v>975.16222527490004</c:v>
                </c:pt>
                <c:pt idx="2201">
                  <c:v>975.16222527490004</c:v>
                </c:pt>
                <c:pt idx="2202">
                  <c:v>975.16222527490004</c:v>
                </c:pt>
                <c:pt idx="2203">
                  <c:v>978.82480317960005</c:v>
                </c:pt>
                <c:pt idx="2204">
                  <c:v>978.82480317960005</c:v>
                </c:pt>
                <c:pt idx="2205">
                  <c:v>978.82480317960005</c:v>
                </c:pt>
                <c:pt idx="2206">
                  <c:v>982.49424627250016</c:v>
                </c:pt>
                <c:pt idx="2207">
                  <c:v>982.49424627250016</c:v>
                </c:pt>
                <c:pt idx="2208">
                  <c:v>982.49424627250016</c:v>
                </c:pt>
                <c:pt idx="2209">
                  <c:v>986.17055455360014</c:v>
                </c:pt>
                <c:pt idx="2210">
                  <c:v>986.17055455360014</c:v>
                </c:pt>
                <c:pt idx="2211">
                  <c:v>986.17055455360014</c:v>
                </c:pt>
                <c:pt idx="2212">
                  <c:v>989.85372802290033</c:v>
                </c:pt>
                <c:pt idx="2213">
                  <c:v>989.85372802290033</c:v>
                </c:pt>
                <c:pt idx="2214">
                  <c:v>989.85372802290033</c:v>
                </c:pt>
                <c:pt idx="2215">
                  <c:v>993.54376668040004</c:v>
                </c:pt>
                <c:pt idx="2216">
                  <c:v>993.54376668040004</c:v>
                </c:pt>
                <c:pt idx="2217">
                  <c:v>993.54376668040004</c:v>
                </c:pt>
                <c:pt idx="2218">
                  <c:v>997.24067052610019</c:v>
                </c:pt>
                <c:pt idx="2219">
                  <c:v>997.24067052610019</c:v>
                </c:pt>
                <c:pt idx="2220">
                  <c:v>997.24067052610019</c:v>
                </c:pt>
                <c:pt idx="2221">
                  <c:v>997.24067052610019</c:v>
                </c:pt>
                <c:pt idx="2222">
                  <c:v>1000.9444395600001</c:v>
                </c:pt>
                <c:pt idx="2223">
                  <c:v>1000.9444395600001</c:v>
                </c:pt>
                <c:pt idx="2224">
                  <c:v>1000.9444395600001</c:v>
                </c:pt>
                <c:pt idx="2225">
                  <c:v>1004.6550737821001</c:v>
                </c:pt>
                <c:pt idx="2226">
                  <c:v>1004.6550737821001</c:v>
                </c:pt>
                <c:pt idx="2227">
                  <c:v>1004.6550737821001</c:v>
                </c:pt>
                <c:pt idx="2228">
                  <c:v>1008.3725731924002</c:v>
                </c:pt>
                <c:pt idx="2229">
                  <c:v>1008.3725731924002</c:v>
                </c:pt>
                <c:pt idx="2230">
                  <c:v>1008.3725731924002</c:v>
                </c:pt>
                <c:pt idx="2231">
                  <c:v>1012.0969377909</c:v>
                </c:pt>
                <c:pt idx="2232">
                  <c:v>1012.0969377909</c:v>
                </c:pt>
                <c:pt idx="2233">
                  <c:v>1012.0969377909</c:v>
                </c:pt>
                <c:pt idx="2234">
                  <c:v>1012.0969377909</c:v>
                </c:pt>
                <c:pt idx="2235">
                  <c:v>1015.8281675776</c:v>
                </c:pt>
                <c:pt idx="2236">
                  <c:v>1015.8281675776</c:v>
                </c:pt>
                <c:pt idx="2237">
                  <c:v>1015.8281675776</c:v>
                </c:pt>
                <c:pt idx="2238">
                  <c:v>1019.5662625525001</c:v>
                </c:pt>
                <c:pt idx="2239">
                  <c:v>1019.5662625525001</c:v>
                </c:pt>
                <c:pt idx="2240">
                  <c:v>1019.5662625525001</c:v>
                </c:pt>
                <c:pt idx="2241">
                  <c:v>1023.3112227156003</c:v>
                </c:pt>
                <c:pt idx="2242">
                  <c:v>1023.3112227156003</c:v>
                </c:pt>
                <c:pt idx="2243">
                  <c:v>1023.3112227156003</c:v>
                </c:pt>
                <c:pt idx="2244">
                  <c:v>1023.3112227156003</c:v>
                </c:pt>
                <c:pt idx="2245">
                  <c:v>1027.0630480669001</c:v>
                </c:pt>
                <c:pt idx="2246">
                  <c:v>1027.0630480669001</c:v>
                </c:pt>
                <c:pt idx="2247">
                  <c:v>1027.0630480669001</c:v>
                </c:pt>
                <c:pt idx="2248">
                  <c:v>1030.8217386064</c:v>
                </c:pt>
                <c:pt idx="2249">
                  <c:v>1030.8217386064</c:v>
                </c:pt>
                <c:pt idx="2250">
                  <c:v>1030.8217386064</c:v>
                </c:pt>
                <c:pt idx="2251">
                  <c:v>1034.5872943341001</c:v>
                </c:pt>
                <c:pt idx="2252">
                  <c:v>1034.5872943341001</c:v>
                </c:pt>
                <c:pt idx="2253">
                  <c:v>1034.5872943341001</c:v>
                </c:pt>
                <c:pt idx="2254">
                  <c:v>1038.3597152500001</c:v>
                </c:pt>
                <c:pt idx="2255">
                  <c:v>1038.3597152500001</c:v>
                </c:pt>
                <c:pt idx="2256">
                  <c:v>1038.3597152500001</c:v>
                </c:pt>
                <c:pt idx="2257">
                  <c:v>1042.1390013541002</c:v>
                </c:pt>
                <c:pt idx="2258">
                  <c:v>1042.1390013541002</c:v>
                </c:pt>
                <c:pt idx="2259">
                  <c:v>1042.1390013541002</c:v>
                </c:pt>
                <c:pt idx="2260">
                  <c:v>1042.1390013541002</c:v>
                </c:pt>
                <c:pt idx="2261">
                  <c:v>1045.9251526464002</c:v>
                </c:pt>
                <c:pt idx="2262">
                  <c:v>1045.9251526464002</c:v>
                </c:pt>
                <c:pt idx="2263">
                  <c:v>1045.9251526464002</c:v>
                </c:pt>
                <c:pt idx="2264">
                  <c:v>1049.7181691269</c:v>
                </c:pt>
                <c:pt idx="2265">
                  <c:v>1049.7181691269</c:v>
                </c:pt>
                <c:pt idx="2266">
                  <c:v>1049.7181691269</c:v>
                </c:pt>
                <c:pt idx="2267">
                  <c:v>1053.5180507956002</c:v>
                </c:pt>
                <c:pt idx="2268">
                  <c:v>1053.5180507956002</c:v>
                </c:pt>
                <c:pt idx="2269">
                  <c:v>1053.5180507956002</c:v>
                </c:pt>
                <c:pt idx="2270">
                  <c:v>1053.5180507956002</c:v>
                </c:pt>
                <c:pt idx="2271">
                  <c:v>1057.3247976525001</c:v>
                </c:pt>
                <c:pt idx="2272">
                  <c:v>1057.3247976525001</c:v>
                </c:pt>
                <c:pt idx="2273">
                  <c:v>1057.3247976525001</c:v>
                </c:pt>
                <c:pt idx="2274">
                  <c:v>1061.1384096976001</c:v>
                </c:pt>
                <c:pt idx="2275">
                  <c:v>1061.1384096976001</c:v>
                </c:pt>
                <c:pt idx="2276">
                  <c:v>1061.1384096976001</c:v>
                </c:pt>
                <c:pt idx="2277">
                  <c:v>1064.9588869309002</c:v>
                </c:pt>
                <c:pt idx="2278">
                  <c:v>1064.9588869309002</c:v>
                </c:pt>
                <c:pt idx="2279">
                  <c:v>1064.9588869309002</c:v>
                </c:pt>
                <c:pt idx="2280">
                  <c:v>1064.9588869309002</c:v>
                </c:pt>
                <c:pt idx="2281">
                  <c:v>1068.7862293524001</c:v>
                </c:pt>
                <c:pt idx="2282">
                  <c:v>1068.7862293524001</c:v>
                </c:pt>
                <c:pt idx="2283">
                  <c:v>1068.7862293524001</c:v>
                </c:pt>
                <c:pt idx="2284">
                  <c:v>1068.7862293524001</c:v>
                </c:pt>
                <c:pt idx="2285">
                  <c:v>1072.6204369621</c:v>
                </c:pt>
                <c:pt idx="2286">
                  <c:v>1072.6204369621</c:v>
                </c:pt>
                <c:pt idx="2287">
                  <c:v>1072.6204369621</c:v>
                </c:pt>
                <c:pt idx="2288">
                  <c:v>1072.6204369621</c:v>
                </c:pt>
                <c:pt idx="2289">
                  <c:v>1076.4615097600001</c:v>
                </c:pt>
                <c:pt idx="2290">
                  <c:v>1076.4615097600001</c:v>
                </c:pt>
                <c:pt idx="2291">
                  <c:v>1076.4615097600001</c:v>
                </c:pt>
                <c:pt idx="2292">
                  <c:v>1076.4615097600001</c:v>
                </c:pt>
                <c:pt idx="2293">
                  <c:v>1080.3094477461002</c:v>
                </c:pt>
                <c:pt idx="2294">
                  <c:v>1080.3094477461002</c:v>
                </c:pt>
                <c:pt idx="2295">
                  <c:v>1080.3094477461002</c:v>
                </c:pt>
                <c:pt idx="2296">
                  <c:v>1084.1642509204003</c:v>
                </c:pt>
                <c:pt idx="2297">
                  <c:v>1084.1642509204003</c:v>
                </c:pt>
                <c:pt idx="2298">
                  <c:v>1084.1642509204003</c:v>
                </c:pt>
                <c:pt idx="2299">
                  <c:v>1084.1642509204003</c:v>
                </c:pt>
                <c:pt idx="2300">
                  <c:v>1088.0259192829001</c:v>
                </c:pt>
                <c:pt idx="2301">
                  <c:v>1088.0259192829001</c:v>
                </c:pt>
                <c:pt idx="2302">
                  <c:v>1088.0259192829001</c:v>
                </c:pt>
                <c:pt idx="2303">
                  <c:v>1088.0259192829001</c:v>
                </c:pt>
                <c:pt idx="2304">
                  <c:v>1088.0259192829001</c:v>
                </c:pt>
                <c:pt idx="2305">
                  <c:v>1091.8944528336001</c:v>
                </c:pt>
                <c:pt idx="2306">
                  <c:v>1091.8944528336001</c:v>
                </c:pt>
                <c:pt idx="2307">
                  <c:v>1091.8944528336001</c:v>
                </c:pt>
                <c:pt idx="2308">
                  <c:v>1091.8944528336001</c:v>
                </c:pt>
                <c:pt idx="2309">
                  <c:v>1091.8944528336001</c:v>
                </c:pt>
                <c:pt idx="2310">
                  <c:v>1095.7698515725001</c:v>
                </c:pt>
                <c:pt idx="2311">
                  <c:v>1095.7698515725001</c:v>
                </c:pt>
                <c:pt idx="2312">
                  <c:v>1095.7698515725001</c:v>
                </c:pt>
                <c:pt idx="2313">
                  <c:v>1095.7698515725001</c:v>
                </c:pt>
                <c:pt idx="2314">
                  <c:v>1095.7698515725001</c:v>
                </c:pt>
                <c:pt idx="2315">
                  <c:v>1095.7698515725001</c:v>
                </c:pt>
                <c:pt idx="2316">
                  <c:v>1099.6521154996001</c:v>
                </c:pt>
                <c:pt idx="2317">
                  <c:v>1099.6521154996001</c:v>
                </c:pt>
                <c:pt idx="2318">
                  <c:v>1099.6521154996001</c:v>
                </c:pt>
                <c:pt idx="2319">
                  <c:v>1099.6521154996001</c:v>
                </c:pt>
                <c:pt idx="2320">
                  <c:v>1099.6521154996001</c:v>
                </c:pt>
                <c:pt idx="2321">
                  <c:v>1103.5412446149003</c:v>
                </c:pt>
                <c:pt idx="2322">
                  <c:v>1103.5412446149003</c:v>
                </c:pt>
                <c:pt idx="2323">
                  <c:v>1103.5412446149003</c:v>
                </c:pt>
                <c:pt idx="2324">
                  <c:v>1103.5412446149003</c:v>
                </c:pt>
                <c:pt idx="2325">
                  <c:v>1103.5412446149003</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1107.4372389184</c:v>
                </c:pt>
                <c:pt idx="2335">
                  <c:v>1107.4372389184</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1111.3400984100999</c:v>
                </c:pt>
                <c:pt idx="2344">
                  <c:v>1111.3400984100999</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1115.2498230900001</c:v>
                </c:pt>
                <c:pt idx="2353">
                  <c:v>1115.2498230900001</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1103.5412446149003</c:v>
                </c:pt>
                <c:pt idx="2385">
                  <c:v>1103.5412446149003</c:v>
                </c:pt>
                <c:pt idx="2386">
                  <c:v>1099.6521154996001</c:v>
                </c:pt>
                <c:pt idx="2387">
                  <c:v>1095.7698515725001</c:v>
                </c:pt>
                <c:pt idx="2388">
                  <c:v>1088.0259192829001</c:v>
                </c:pt>
                <c:pt idx="2389">
                  <c:v>1084.1642509204003</c:v>
                </c:pt>
                <c:pt idx="2390">
                  <c:v>1076.4615097600001</c:v>
                </c:pt>
                <c:pt idx="2391">
                  <c:v>1064.9588869309002</c:v>
                </c:pt>
                <c:pt idx="2392">
                  <c:v>1057.3247976525001</c:v>
                </c:pt>
                <c:pt idx="2393">
                  <c:v>1045.9251526464002</c:v>
                </c:pt>
                <c:pt idx="2394">
                  <c:v>1038.3597152500001</c:v>
                </c:pt>
                <c:pt idx="2395">
                  <c:v>1027.0630480669001</c:v>
                </c:pt>
                <c:pt idx="2396">
                  <c:v>1015.8281675776</c:v>
                </c:pt>
                <c:pt idx="2397">
                  <c:v>1004.6550737821001</c:v>
                </c:pt>
                <c:pt idx="2398">
                  <c:v>993.54376668040004</c:v>
                </c:pt>
                <c:pt idx="2399">
                  <c:v>986.17055455360014</c:v>
                </c:pt>
                <c:pt idx="2400">
                  <c:v>975.16222527490004</c:v>
                </c:pt>
                <c:pt idx="2401">
                  <c:v>964.21568269000011</c:v>
                </c:pt>
                <c:pt idx="2402">
                  <c:v>953.33092679890024</c:v>
                </c:pt>
                <c:pt idx="2403">
                  <c:v>946.10874881250015</c:v>
                </c:pt>
                <c:pt idx="2404">
                  <c:v>935.32697074440011</c:v>
                </c:pt>
                <c:pt idx="2405">
                  <c:v>924.60697937010002</c:v>
                </c:pt>
                <c:pt idx="2406">
                  <c:v>913.9487746896001</c:v>
                </c:pt>
                <c:pt idx="2407">
                  <c:v>903.35235670290001</c:v>
                </c:pt>
                <c:pt idx="2408">
                  <c:v>892.81772541000009</c:v>
                </c:pt>
                <c:pt idx="2409">
                  <c:v>878.86766298760017</c:v>
                </c:pt>
                <c:pt idx="2410">
                  <c:v>871.9338229056001</c:v>
                </c:pt>
                <c:pt idx="2411">
                  <c:v>861.58455169410013</c:v>
                </c:pt>
                <c:pt idx="2412">
                  <c:v>851.29706717639999</c:v>
                </c:pt>
                <c:pt idx="2413">
                  <c:v>844.47307010560019</c:v>
                </c:pt>
                <c:pt idx="2414">
                  <c:v>834.2885634109</c:v>
                </c:pt>
                <c:pt idx="2415">
                  <c:v>827.53321822210012</c:v>
                </c:pt>
                <c:pt idx="2416">
                  <c:v>817.45168935039999</c:v>
                </c:pt>
                <c:pt idx="2417">
                  <c:v>810.76499604360015</c:v>
                </c:pt>
                <c:pt idx="2418">
                  <c:v>807.43194717250014</c:v>
                </c:pt>
                <c:pt idx="2419">
                  <c:v>800.78644499490008</c:v>
                </c:pt>
                <c:pt idx="2420">
                  <c:v>797.47399168840013</c:v>
                </c:pt>
                <c:pt idx="2421">
                  <c:v>794.16840357010017</c:v>
                </c:pt>
                <c:pt idx="2422">
                  <c:v>790.86968064000007</c:v>
                </c:pt>
                <c:pt idx="2423">
                  <c:v>787.57782289810007</c:v>
                </c:pt>
                <c:pt idx="2424">
                  <c:v>784.29283034440004</c:v>
                </c:pt>
                <c:pt idx="2425">
                  <c:v>781.01470297890023</c:v>
                </c:pt>
                <c:pt idx="2426">
                  <c:v>777.74344080160017</c:v>
                </c:pt>
                <c:pt idx="2427">
                  <c:v>774.47904381250009</c:v>
                </c:pt>
                <c:pt idx="2428">
                  <c:v>774.47904381250009</c:v>
                </c:pt>
                <c:pt idx="2429">
                  <c:v>771.2215120116</c:v>
                </c:pt>
                <c:pt idx="2430">
                  <c:v>767.97084539889988</c:v>
                </c:pt>
                <c:pt idx="2431">
                  <c:v>767.97084539889988</c:v>
                </c:pt>
                <c:pt idx="2432">
                  <c:v>764.72704397440009</c:v>
                </c:pt>
                <c:pt idx="2433">
                  <c:v>764.72704397440009</c:v>
                </c:pt>
                <c:pt idx="2434">
                  <c:v>764.72704397440009</c:v>
                </c:pt>
                <c:pt idx="2435">
                  <c:v>761.49010773810016</c:v>
                </c:pt>
                <c:pt idx="2436">
                  <c:v>761.49010773810016</c:v>
                </c:pt>
                <c:pt idx="2437">
                  <c:v>758.26003669000011</c:v>
                </c:pt>
                <c:pt idx="2438">
                  <c:v>758.26003669000011</c:v>
                </c:pt>
                <c:pt idx="2439">
                  <c:v>758.26003669000011</c:v>
                </c:pt>
                <c:pt idx="2440">
                  <c:v>755.03683083010003</c:v>
                </c:pt>
                <c:pt idx="2441">
                  <c:v>755.03683083010003</c:v>
                </c:pt>
                <c:pt idx="2442">
                  <c:v>755.03683083010003</c:v>
                </c:pt>
                <c:pt idx="2443">
                  <c:v>751.82049015840005</c:v>
                </c:pt>
                <c:pt idx="2444">
                  <c:v>751.82049015840005</c:v>
                </c:pt>
                <c:pt idx="2445">
                  <c:v>751.82049015840005</c:v>
                </c:pt>
                <c:pt idx="2446">
                  <c:v>748.61101467490016</c:v>
                </c:pt>
                <c:pt idx="2447">
                  <c:v>748.61101467490016</c:v>
                </c:pt>
                <c:pt idx="2448">
                  <c:v>745.40840437960003</c:v>
                </c:pt>
                <c:pt idx="2449">
                  <c:v>745.40840437960003</c:v>
                </c:pt>
                <c:pt idx="2450">
                  <c:v>742.2126592725001</c:v>
                </c:pt>
                <c:pt idx="2451">
                  <c:v>742.2126592725001</c:v>
                </c:pt>
                <c:pt idx="2452">
                  <c:v>739.02377935360005</c:v>
                </c:pt>
                <c:pt idx="2453">
                  <c:v>739.02377935360005</c:v>
                </c:pt>
                <c:pt idx="2454">
                  <c:v>735.84176462289997</c:v>
                </c:pt>
                <c:pt idx="2455">
                  <c:v>732.66661508040011</c:v>
                </c:pt>
                <c:pt idx="2456">
                  <c:v>729.49833072610011</c:v>
                </c:pt>
                <c:pt idx="2457">
                  <c:v>729.49833072610011</c:v>
                </c:pt>
                <c:pt idx="2458">
                  <c:v>726.33691156000009</c:v>
                </c:pt>
                <c:pt idx="2459">
                  <c:v>723.18235758210005</c:v>
                </c:pt>
                <c:pt idx="2460">
                  <c:v>720.0346687924</c:v>
                </c:pt>
                <c:pt idx="2461">
                  <c:v>716.89384519090015</c:v>
                </c:pt>
                <c:pt idx="2462">
                  <c:v>713.75988677760017</c:v>
                </c:pt>
                <c:pt idx="2463">
                  <c:v>713.75988677760017</c:v>
                </c:pt>
                <c:pt idx="2464">
                  <c:v>710.63279355250006</c:v>
                </c:pt>
                <c:pt idx="2465">
                  <c:v>707.51256551560004</c:v>
                </c:pt>
                <c:pt idx="2466">
                  <c:v>707.51256551560004</c:v>
                </c:pt>
                <c:pt idx="2467">
                  <c:v>704.39920266690001</c:v>
                </c:pt>
                <c:pt idx="2468">
                  <c:v>701.29270500640018</c:v>
                </c:pt>
                <c:pt idx="2469">
                  <c:v>698.19307253410011</c:v>
                </c:pt>
                <c:pt idx="2470">
                  <c:v>695.10030525000013</c:v>
                </c:pt>
                <c:pt idx="2471">
                  <c:v>695.10030525000013</c:v>
                </c:pt>
                <c:pt idx="2472">
                  <c:v>692.01440315410002</c:v>
                </c:pt>
                <c:pt idx="2473">
                  <c:v>688.93536624640001</c:v>
                </c:pt>
                <c:pt idx="2474">
                  <c:v>688.93536624640001</c:v>
                </c:pt>
                <c:pt idx="2475">
                  <c:v>685.86319452690009</c:v>
                </c:pt>
                <c:pt idx="2476">
                  <c:v>685.86319452690009</c:v>
                </c:pt>
                <c:pt idx="2477">
                  <c:v>682.79788799560015</c:v>
                </c:pt>
                <c:pt idx="2478">
                  <c:v>679.73944665250008</c:v>
                </c:pt>
                <c:pt idx="2479">
                  <c:v>679.73944665250008</c:v>
                </c:pt>
                <c:pt idx="2480">
                  <c:v>676.6878704976001</c:v>
                </c:pt>
                <c:pt idx="2481">
                  <c:v>676.6878704976001</c:v>
                </c:pt>
                <c:pt idx="2482">
                  <c:v>673.64315953089999</c:v>
                </c:pt>
                <c:pt idx="2483">
                  <c:v>673.64315953089999</c:v>
                </c:pt>
                <c:pt idx="2484">
                  <c:v>670.60531375240021</c:v>
                </c:pt>
                <c:pt idx="2485">
                  <c:v>670.60531375240021</c:v>
                </c:pt>
                <c:pt idx="2486">
                  <c:v>667.57433316210017</c:v>
                </c:pt>
                <c:pt idx="2487">
                  <c:v>667.57433316210017</c:v>
                </c:pt>
                <c:pt idx="2488">
                  <c:v>664.55021776000012</c:v>
                </c:pt>
                <c:pt idx="2489">
                  <c:v>664.55021776000012</c:v>
                </c:pt>
                <c:pt idx="2490">
                  <c:v>661.53296754610005</c:v>
                </c:pt>
                <c:pt idx="2491">
                  <c:v>658.52258252040008</c:v>
                </c:pt>
                <c:pt idx="2492">
                  <c:v>655.5190626829002</c:v>
                </c:pt>
                <c:pt idx="2493">
                  <c:v>655.5190626829002</c:v>
                </c:pt>
                <c:pt idx="2494">
                  <c:v>652.52240803360007</c:v>
                </c:pt>
                <c:pt idx="2495">
                  <c:v>649.53261857250004</c:v>
                </c:pt>
                <c:pt idx="2496">
                  <c:v>646.54969429960011</c:v>
                </c:pt>
                <c:pt idx="2497">
                  <c:v>643.57363521489992</c:v>
                </c:pt>
                <c:pt idx="2498">
                  <c:v>643.57363521489992</c:v>
                </c:pt>
                <c:pt idx="2499">
                  <c:v>640.60444131840018</c:v>
                </c:pt>
                <c:pt idx="2500">
                  <c:v>637.64211261010007</c:v>
                </c:pt>
                <c:pt idx="2501">
                  <c:v>634.68664909000006</c:v>
                </c:pt>
                <c:pt idx="2502">
                  <c:v>631.73805075810003</c:v>
                </c:pt>
                <c:pt idx="2503">
                  <c:v>628.79631761439998</c:v>
                </c:pt>
                <c:pt idx="2504">
                  <c:v>628.79631761439998</c:v>
                </c:pt>
                <c:pt idx="2505">
                  <c:v>625.86144965890014</c:v>
                </c:pt>
                <c:pt idx="2506">
                  <c:v>622.93344689160017</c:v>
                </c:pt>
                <c:pt idx="2507">
                  <c:v>622.93344689160017</c:v>
                </c:pt>
                <c:pt idx="2508">
                  <c:v>620.01230931250007</c:v>
                </c:pt>
                <c:pt idx="2509">
                  <c:v>620.01230931250007</c:v>
                </c:pt>
                <c:pt idx="2510">
                  <c:v>617.09803692160006</c:v>
                </c:pt>
                <c:pt idx="2511">
                  <c:v>617.09803692160006</c:v>
                </c:pt>
                <c:pt idx="2512">
                  <c:v>614.19062971890003</c:v>
                </c:pt>
                <c:pt idx="2513">
                  <c:v>614.19062971890003</c:v>
                </c:pt>
                <c:pt idx="2514">
                  <c:v>611.29008770440009</c:v>
                </c:pt>
                <c:pt idx="2515">
                  <c:v>611.29008770440009</c:v>
                </c:pt>
                <c:pt idx="2516">
                  <c:v>611.29008770440009</c:v>
                </c:pt>
                <c:pt idx="2517">
                  <c:v>608.39641087810014</c:v>
                </c:pt>
                <c:pt idx="2518">
                  <c:v>608.39641087810014</c:v>
                </c:pt>
                <c:pt idx="2519">
                  <c:v>608.39641087810014</c:v>
                </c:pt>
                <c:pt idx="2520">
                  <c:v>605.50959924000006</c:v>
                </c:pt>
                <c:pt idx="2521">
                  <c:v>605.50959924000006</c:v>
                </c:pt>
                <c:pt idx="2522">
                  <c:v>605.50959924000006</c:v>
                </c:pt>
                <c:pt idx="2523">
                  <c:v>605.50959924000006</c:v>
                </c:pt>
                <c:pt idx="2524">
                  <c:v>605.50959924000006</c:v>
                </c:pt>
                <c:pt idx="2525">
                  <c:v>602.62965279010007</c:v>
                </c:pt>
                <c:pt idx="2526">
                  <c:v>602.62965279010007</c:v>
                </c:pt>
                <c:pt idx="2527">
                  <c:v>602.62965279010007</c:v>
                </c:pt>
                <c:pt idx="2528">
                  <c:v>602.62965279010007</c:v>
                </c:pt>
                <c:pt idx="2529">
                  <c:v>602.62965279010007</c:v>
                </c:pt>
                <c:pt idx="2530">
                  <c:v>599.75657152839995</c:v>
                </c:pt>
                <c:pt idx="2531">
                  <c:v>599.75657152839995</c:v>
                </c:pt>
                <c:pt idx="2532">
                  <c:v>599.75657152839995</c:v>
                </c:pt>
                <c:pt idx="2533">
                  <c:v>599.75657152839995</c:v>
                </c:pt>
                <c:pt idx="2534">
                  <c:v>599.75657152839995</c:v>
                </c:pt>
                <c:pt idx="2535">
                  <c:v>599.75657152839995</c:v>
                </c:pt>
                <c:pt idx="2536">
                  <c:v>596.89035545490015</c:v>
                </c:pt>
                <c:pt idx="2537">
                  <c:v>596.89035545490015</c:v>
                </c:pt>
                <c:pt idx="2538">
                  <c:v>596.89035545490015</c:v>
                </c:pt>
                <c:pt idx="2539">
                  <c:v>594.0310045696001</c:v>
                </c:pt>
                <c:pt idx="2540">
                  <c:v>594.0310045696001</c:v>
                </c:pt>
                <c:pt idx="2541">
                  <c:v>594.0310045696001</c:v>
                </c:pt>
                <c:pt idx="2542">
                  <c:v>594.0310045696001</c:v>
                </c:pt>
                <c:pt idx="2543">
                  <c:v>591.17851887250004</c:v>
                </c:pt>
                <c:pt idx="2544">
                  <c:v>591.17851887250004</c:v>
                </c:pt>
                <c:pt idx="2545">
                  <c:v>591.17851887250004</c:v>
                </c:pt>
                <c:pt idx="2546">
                  <c:v>591.17851887250004</c:v>
                </c:pt>
                <c:pt idx="2547">
                  <c:v>591.17851887250004</c:v>
                </c:pt>
                <c:pt idx="2548">
                  <c:v>588.33289836359995</c:v>
                </c:pt>
                <c:pt idx="2549">
                  <c:v>588.33289836359995</c:v>
                </c:pt>
                <c:pt idx="2550">
                  <c:v>588.33289836359995</c:v>
                </c:pt>
                <c:pt idx="2551">
                  <c:v>588.33289836359995</c:v>
                </c:pt>
                <c:pt idx="2552">
                  <c:v>588.33289836359995</c:v>
                </c:pt>
                <c:pt idx="2553">
                  <c:v>588.33289836359995</c:v>
                </c:pt>
                <c:pt idx="2554">
                  <c:v>588.33289836359995</c:v>
                </c:pt>
                <c:pt idx="2555">
                  <c:v>585.49414304289996</c:v>
                </c:pt>
                <c:pt idx="2556">
                  <c:v>585.49414304289996</c:v>
                </c:pt>
                <c:pt idx="2557">
                  <c:v>585.49414304289996</c:v>
                </c:pt>
                <c:pt idx="2558">
                  <c:v>585.49414304289996</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591.17851887250004</c:v>
                </c:pt>
                <c:pt idx="2578">
                  <c:v>591.17851887250004</c:v>
                </c:pt>
                <c:pt idx="2579">
                  <c:v>588.33289836359995</c:v>
                </c:pt>
                <c:pt idx="2580">
                  <c:v>588.33289836359995</c:v>
                </c:pt>
                <c:pt idx="2581">
                  <c:v>588.33289836359995</c:v>
                </c:pt>
                <c:pt idx="2582">
                  <c:v>588.33289836359995</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594.0310045696001</c:v>
                </c:pt>
                <c:pt idx="2600">
                  <c:v>594.0310045696001</c:v>
                </c:pt>
                <c:pt idx="2601">
                  <c:v>594.0310045696001</c:v>
                </c:pt>
                <c:pt idx="2602">
                  <c:v>594.0310045696001</c:v>
                </c:pt>
                <c:pt idx="2603">
                  <c:v>596.89035545490015</c:v>
                </c:pt>
                <c:pt idx="2604">
                  <c:v>596.89035545490015</c:v>
                </c:pt>
                <c:pt idx="2605">
                  <c:v>596.89035545490015</c:v>
                </c:pt>
                <c:pt idx="2606">
                  <c:v>596.89035545490015</c:v>
                </c:pt>
                <c:pt idx="2607">
                  <c:v>599.75657152839995</c:v>
                </c:pt>
                <c:pt idx="2608">
                  <c:v>599.75657152839995</c:v>
                </c:pt>
                <c:pt idx="2609">
                  <c:v>602.62965279010007</c:v>
                </c:pt>
                <c:pt idx="2610">
                  <c:v>602.62965279010007</c:v>
                </c:pt>
                <c:pt idx="2611">
                  <c:v>602.62965279010007</c:v>
                </c:pt>
                <c:pt idx="2612">
                  <c:v>605.50959924000006</c:v>
                </c:pt>
                <c:pt idx="2613">
                  <c:v>605.50959924000006</c:v>
                </c:pt>
                <c:pt idx="2614">
                  <c:v>608.39641087810014</c:v>
                </c:pt>
                <c:pt idx="2615">
                  <c:v>608.39641087810014</c:v>
                </c:pt>
                <c:pt idx="2616">
                  <c:v>608.39641087810014</c:v>
                </c:pt>
                <c:pt idx="2617">
                  <c:v>611.29008770440009</c:v>
                </c:pt>
                <c:pt idx="2618">
                  <c:v>611.29008770440009</c:v>
                </c:pt>
                <c:pt idx="2619">
                  <c:v>614.19062971890003</c:v>
                </c:pt>
                <c:pt idx="2620">
                  <c:v>614.19062971890003</c:v>
                </c:pt>
                <c:pt idx="2621">
                  <c:v>617.09803692160006</c:v>
                </c:pt>
                <c:pt idx="2622">
                  <c:v>617.09803692160006</c:v>
                </c:pt>
                <c:pt idx="2623">
                  <c:v>617.09803692160006</c:v>
                </c:pt>
                <c:pt idx="2624">
                  <c:v>620.01230931250007</c:v>
                </c:pt>
                <c:pt idx="2625">
                  <c:v>620.01230931250007</c:v>
                </c:pt>
                <c:pt idx="2626">
                  <c:v>622.93344689160017</c:v>
                </c:pt>
                <c:pt idx="2627">
                  <c:v>622.93344689160017</c:v>
                </c:pt>
                <c:pt idx="2628">
                  <c:v>625.86144965890014</c:v>
                </c:pt>
                <c:pt idx="2629">
                  <c:v>625.86144965890014</c:v>
                </c:pt>
                <c:pt idx="2630">
                  <c:v>628.79631761439998</c:v>
                </c:pt>
                <c:pt idx="2631">
                  <c:v>628.79631761439998</c:v>
                </c:pt>
                <c:pt idx="2632">
                  <c:v>631.73805075810003</c:v>
                </c:pt>
                <c:pt idx="2633">
                  <c:v>631.73805075810003</c:v>
                </c:pt>
                <c:pt idx="2634">
                  <c:v>634.68664909000006</c:v>
                </c:pt>
                <c:pt idx="2635">
                  <c:v>634.68664909000006</c:v>
                </c:pt>
                <c:pt idx="2636">
                  <c:v>637.64211261010007</c:v>
                </c:pt>
                <c:pt idx="2637">
                  <c:v>637.64211261010007</c:v>
                </c:pt>
                <c:pt idx="2638">
                  <c:v>640.60444131840018</c:v>
                </c:pt>
                <c:pt idx="2639">
                  <c:v>640.60444131840018</c:v>
                </c:pt>
                <c:pt idx="2640">
                  <c:v>643.57363521489992</c:v>
                </c:pt>
                <c:pt idx="2641">
                  <c:v>643.57363521489992</c:v>
                </c:pt>
                <c:pt idx="2642">
                  <c:v>646.54969429960011</c:v>
                </c:pt>
                <c:pt idx="2643">
                  <c:v>646.54969429960011</c:v>
                </c:pt>
                <c:pt idx="2644">
                  <c:v>649.53261857250004</c:v>
                </c:pt>
                <c:pt idx="2645">
                  <c:v>649.53261857250004</c:v>
                </c:pt>
                <c:pt idx="2646">
                  <c:v>652.52240803360007</c:v>
                </c:pt>
                <c:pt idx="2647">
                  <c:v>652.52240803360007</c:v>
                </c:pt>
                <c:pt idx="2648">
                  <c:v>655.5190626829002</c:v>
                </c:pt>
                <c:pt idx="2649">
                  <c:v>655.5190626829002</c:v>
                </c:pt>
                <c:pt idx="2650">
                  <c:v>658.52258252040008</c:v>
                </c:pt>
                <c:pt idx="2651">
                  <c:v>658.52258252040008</c:v>
                </c:pt>
                <c:pt idx="2652">
                  <c:v>661.53296754610005</c:v>
                </c:pt>
                <c:pt idx="2653">
                  <c:v>661.53296754610005</c:v>
                </c:pt>
                <c:pt idx="2654">
                  <c:v>664.55021776000012</c:v>
                </c:pt>
                <c:pt idx="2655">
                  <c:v>664.55021776000012</c:v>
                </c:pt>
                <c:pt idx="2656">
                  <c:v>667.57433316210017</c:v>
                </c:pt>
                <c:pt idx="2657">
                  <c:v>667.57433316210017</c:v>
                </c:pt>
                <c:pt idx="2658">
                  <c:v>670.60531375240021</c:v>
                </c:pt>
                <c:pt idx="2659">
                  <c:v>670.60531375240021</c:v>
                </c:pt>
                <c:pt idx="2660">
                  <c:v>673.64315953089999</c:v>
                </c:pt>
                <c:pt idx="2661">
                  <c:v>673.64315953089999</c:v>
                </c:pt>
                <c:pt idx="2662">
                  <c:v>676.6878704976001</c:v>
                </c:pt>
                <c:pt idx="2663">
                  <c:v>676.6878704976001</c:v>
                </c:pt>
                <c:pt idx="2664">
                  <c:v>679.73944665250008</c:v>
                </c:pt>
                <c:pt idx="2665">
                  <c:v>679.73944665250008</c:v>
                </c:pt>
                <c:pt idx="2666">
                  <c:v>682.79788799560015</c:v>
                </c:pt>
                <c:pt idx="2667">
                  <c:v>682.79788799560015</c:v>
                </c:pt>
                <c:pt idx="2668">
                  <c:v>685.86319452690009</c:v>
                </c:pt>
                <c:pt idx="2669">
                  <c:v>685.86319452690009</c:v>
                </c:pt>
                <c:pt idx="2670">
                  <c:v>688.93536624640001</c:v>
                </c:pt>
                <c:pt idx="2671">
                  <c:v>688.93536624640001</c:v>
                </c:pt>
                <c:pt idx="2672">
                  <c:v>692.01440315410002</c:v>
                </c:pt>
                <c:pt idx="2673">
                  <c:v>692.01440315410002</c:v>
                </c:pt>
                <c:pt idx="2674">
                  <c:v>695.10030525000013</c:v>
                </c:pt>
                <c:pt idx="2675">
                  <c:v>695.10030525000013</c:v>
                </c:pt>
                <c:pt idx="2676">
                  <c:v>698.19307253410011</c:v>
                </c:pt>
                <c:pt idx="2677">
                  <c:v>698.19307253410011</c:v>
                </c:pt>
                <c:pt idx="2678">
                  <c:v>701.29270500640018</c:v>
                </c:pt>
                <c:pt idx="2679">
                  <c:v>701.29270500640018</c:v>
                </c:pt>
                <c:pt idx="2680">
                  <c:v>704.39920266690001</c:v>
                </c:pt>
                <c:pt idx="2681">
                  <c:v>704.39920266690001</c:v>
                </c:pt>
                <c:pt idx="2682">
                  <c:v>704.39920266690001</c:v>
                </c:pt>
                <c:pt idx="2683">
                  <c:v>707.51256551560004</c:v>
                </c:pt>
                <c:pt idx="2684">
                  <c:v>707.51256551560004</c:v>
                </c:pt>
                <c:pt idx="2685">
                  <c:v>710.63279355250006</c:v>
                </c:pt>
                <c:pt idx="2686">
                  <c:v>710.63279355250006</c:v>
                </c:pt>
                <c:pt idx="2687">
                  <c:v>713.75988677760017</c:v>
                </c:pt>
                <c:pt idx="2688">
                  <c:v>713.75988677760017</c:v>
                </c:pt>
                <c:pt idx="2689">
                  <c:v>716.89384519090015</c:v>
                </c:pt>
                <c:pt idx="2690">
                  <c:v>716.89384519090015</c:v>
                </c:pt>
                <c:pt idx="2691">
                  <c:v>720.0346687924</c:v>
                </c:pt>
                <c:pt idx="2692">
                  <c:v>720.0346687924</c:v>
                </c:pt>
                <c:pt idx="2693">
                  <c:v>723.18235758210005</c:v>
                </c:pt>
                <c:pt idx="2694">
                  <c:v>723.18235758210005</c:v>
                </c:pt>
                <c:pt idx="2695">
                  <c:v>723.18235758210005</c:v>
                </c:pt>
                <c:pt idx="2696">
                  <c:v>726.33691156000009</c:v>
                </c:pt>
                <c:pt idx="2697">
                  <c:v>726.33691156000009</c:v>
                </c:pt>
                <c:pt idx="2698">
                  <c:v>729.49833072610011</c:v>
                </c:pt>
                <c:pt idx="2699">
                  <c:v>729.49833072610011</c:v>
                </c:pt>
                <c:pt idx="2700">
                  <c:v>732.66661508040011</c:v>
                </c:pt>
                <c:pt idx="2701">
                  <c:v>732.66661508040011</c:v>
                </c:pt>
                <c:pt idx="2702">
                  <c:v>735.84176462289997</c:v>
                </c:pt>
                <c:pt idx="2703">
                  <c:v>735.84176462289997</c:v>
                </c:pt>
                <c:pt idx="2704">
                  <c:v>735.84176462289997</c:v>
                </c:pt>
                <c:pt idx="2705">
                  <c:v>739.02377935360005</c:v>
                </c:pt>
                <c:pt idx="2706">
                  <c:v>739.02377935360005</c:v>
                </c:pt>
                <c:pt idx="2707">
                  <c:v>742.2126592725001</c:v>
                </c:pt>
                <c:pt idx="2708">
                  <c:v>742.2126592725001</c:v>
                </c:pt>
                <c:pt idx="2709">
                  <c:v>745.40840437960003</c:v>
                </c:pt>
                <c:pt idx="2710">
                  <c:v>745.40840437960003</c:v>
                </c:pt>
                <c:pt idx="2711">
                  <c:v>748.61101467490016</c:v>
                </c:pt>
                <c:pt idx="2712">
                  <c:v>748.61101467490016</c:v>
                </c:pt>
                <c:pt idx="2713">
                  <c:v>748.61101467490016</c:v>
                </c:pt>
                <c:pt idx="2714">
                  <c:v>751.82049015840005</c:v>
                </c:pt>
                <c:pt idx="2715">
                  <c:v>751.82049015840005</c:v>
                </c:pt>
                <c:pt idx="2716">
                  <c:v>755.03683083010003</c:v>
                </c:pt>
                <c:pt idx="2717">
                  <c:v>755.03683083010003</c:v>
                </c:pt>
                <c:pt idx="2718">
                  <c:v>758.26003669000011</c:v>
                </c:pt>
                <c:pt idx="2719">
                  <c:v>758.26003669000011</c:v>
                </c:pt>
                <c:pt idx="2720">
                  <c:v>761.49010773810016</c:v>
                </c:pt>
                <c:pt idx="2721">
                  <c:v>761.49010773810016</c:v>
                </c:pt>
                <c:pt idx="2722">
                  <c:v>761.49010773810016</c:v>
                </c:pt>
                <c:pt idx="2723">
                  <c:v>764.72704397440009</c:v>
                </c:pt>
                <c:pt idx="2724">
                  <c:v>764.72704397440009</c:v>
                </c:pt>
                <c:pt idx="2725">
                  <c:v>767.97084539889988</c:v>
                </c:pt>
                <c:pt idx="2726">
                  <c:v>767.97084539889988</c:v>
                </c:pt>
                <c:pt idx="2727">
                  <c:v>767.97084539889988</c:v>
                </c:pt>
                <c:pt idx="2728">
                  <c:v>771.2215120116</c:v>
                </c:pt>
                <c:pt idx="2729">
                  <c:v>771.2215120116</c:v>
                </c:pt>
                <c:pt idx="2730">
                  <c:v>774.47904381250009</c:v>
                </c:pt>
                <c:pt idx="2731">
                  <c:v>774.47904381250009</c:v>
                </c:pt>
                <c:pt idx="2732">
                  <c:v>774.47904381250009</c:v>
                </c:pt>
                <c:pt idx="2733">
                  <c:v>777.74344080160017</c:v>
                </c:pt>
                <c:pt idx="2734">
                  <c:v>777.74344080160017</c:v>
                </c:pt>
                <c:pt idx="2735">
                  <c:v>781.01470297890023</c:v>
                </c:pt>
                <c:pt idx="2736">
                  <c:v>781.01470297890023</c:v>
                </c:pt>
                <c:pt idx="2737">
                  <c:v>781.01470297890023</c:v>
                </c:pt>
                <c:pt idx="2738">
                  <c:v>784.29283034440004</c:v>
                </c:pt>
                <c:pt idx="2739">
                  <c:v>784.29283034440004</c:v>
                </c:pt>
                <c:pt idx="2740">
                  <c:v>787.57782289810007</c:v>
                </c:pt>
                <c:pt idx="2741">
                  <c:v>787.57782289810007</c:v>
                </c:pt>
                <c:pt idx="2742">
                  <c:v>787.57782289810007</c:v>
                </c:pt>
                <c:pt idx="2743">
                  <c:v>790.86968064000007</c:v>
                </c:pt>
                <c:pt idx="2744">
                  <c:v>790.86968064000007</c:v>
                </c:pt>
                <c:pt idx="2745">
                  <c:v>794.16840357010017</c:v>
                </c:pt>
                <c:pt idx="2746">
                  <c:v>794.16840357010017</c:v>
                </c:pt>
                <c:pt idx="2747">
                  <c:v>794.16840357010017</c:v>
                </c:pt>
                <c:pt idx="2748">
                  <c:v>797.47399168840013</c:v>
                </c:pt>
                <c:pt idx="2749">
                  <c:v>797.47399168840013</c:v>
                </c:pt>
                <c:pt idx="2750">
                  <c:v>797.47399168840013</c:v>
                </c:pt>
                <c:pt idx="2751">
                  <c:v>800.78644499490008</c:v>
                </c:pt>
                <c:pt idx="2752">
                  <c:v>800.78644499490008</c:v>
                </c:pt>
                <c:pt idx="2753">
                  <c:v>804.10576348960012</c:v>
                </c:pt>
                <c:pt idx="2754">
                  <c:v>804.10576348960012</c:v>
                </c:pt>
                <c:pt idx="2755">
                  <c:v>804.10576348960012</c:v>
                </c:pt>
                <c:pt idx="2756">
                  <c:v>807.43194717250014</c:v>
                </c:pt>
                <c:pt idx="2757">
                  <c:v>807.43194717250014</c:v>
                </c:pt>
                <c:pt idx="2758">
                  <c:v>807.43194717250014</c:v>
                </c:pt>
                <c:pt idx="2759">
                  <c:v>810.76499604360015</c:v>
                </c:pt>
                <c:pt idx="2760">
                  <c:v>810.76499604360015</c:v>
                </c:pt>
                <c:pt idx="2761">
                  <c:v>814.10491010290013</c:v>
                </c:pt>
                <c:pt idx="2762">
                  <c:v>814.10491010290013</c:v>
                </c:pt>
                <c:pt idx="2763">
                  <c:v>814.10491010290013</c:v>
                </c:pt>
                <c:pt idx="2764">
                  <c:v>814.10491010290013</c:v>
                </c:pt>
                <c:pt idx="2765">
                  <c:v>817.45168935039999</c:v>
                </c:pt>
                <c:pt idx="2766">
                  <c:v>817.45168935039999</c:v>
                </c:pt>
                <c:pt idx="2767">
                  <c:v>817.45168935039999</c:v>
                </c:pt>
                <c:pt idx="2768">
                  <c:v>820.80533378610016</c:v>
                </c:pt>
                <c:pt idx="2769">
                  <c:v>820.80533378610016</c:v>
                </c:pt>
                <c:pt idx="2770">
                  <c:v>820.80533378610016</c:v>
                </c:pt>
                <c:pt idx="2771">
                  <c:v>824.16584341000009</c:v>
                </c:pt>
                <c:pt idx="2772">
                  <c:v>824.16584341000009</c:v>
                </c:pt>
                <c:pt idx="2773">
                  <c:v>824.16584341000009</c:v>
                </c:pt>
                <c:pt idx="2774">
                  <c:v>827.53321822210012</c:v>
                </c:pt>
                <c:pt idx="2775">
                  <c:v>827.53321822210012</c:v>
                </c:pt>
                <c:pt idx="2776">
                  <c:v>827.53321822210012</c:v>
                </c:pt>
                <c:pt idx="2777">
                  <c:v>827.53321822210012</c:v>
                </c:pt>
                <c:pt idx="2778">
                  <c:v>830.90745822240024</c:v>
                </c:pt>
                <c:pt idx="2779">
                  <c:v>830.90745822240024</c:v>
                </c:pt>
                <c:pt idx="2780">
                  <c:v>830.90745822240024</c:v>
                </c:pt>
                <c:pt idx="2781">
                  <c:v>834.2885634109</c:v>
                </c:pt>
                <c:pt idx="2782">
                  <c:v>834.2885634109</c:v>
                </c:pt>
                <c:pt idx="2783">
                  <c:v>834.2885634109</c:v>
                </c:pt>
                <c:pt idx="2784">
                  <c:v>834.2885634109</c:v>
                </c:pt>
                <c:pt idx="2785">
                  <c:v>837.67653378759996</c:v>
                </c:pt>
                <c:pt idx="2786">
                  <c:v>837.67653378759996</c:v>
                </c:pt>
                <c:pt idx="2787">
                  <c:v>837.67653378759996</c:v>
                </c:pt>
                <c:pt idx="2788">
                  <c:v>837.67653378759996</c:v>
                </c:pt>
                <c:pt idx="2789">
                  <c:v>841.07136935250014</c:v>
                </c:pt>
                <c:pt idx="2790">
                  <c:v>841.07136935250014</c:v>
                </c:pt>
                <c:pt idx="2791">
                  <c:v>841.07136935250014</c:v>
                </c:pt>
                <c:pt idx="2792">
                  <c:v>841.07136935250014</c:v>
                </c:pt>
                <c:pt idx="2793">
                  <c:v>844.47307010560019</c:v>
                </c:pt>
                <c:pt idx="2794">
                  <c:v>844.47307010560019</c:v>
                </c:pt>
                <c:pt idx="2795">
                  <c:v>844.47307010560019</c:v>
                </c:pt>
                <c:pt idx="2796">
                  <c:v>844.47307010560019</c:v>
                </c:pt>
                <c:pt idx="2797">
                  <c:v>844.47307010560019</c:v>
                </c:pt>
                <c:pt idx="2798">
                  <c:v>844.47307010560019</c:v>
                </c:pt>
                <c:pt idx="2799">
                  <c:v>844.47307010560019</c:v>
                </c:pt>
                <c:pt idx="2800">
                  <c:v>841.07136935250014</c:v>
                </c:pt>
                <c:pt idx="2801">
                  <c:v>837.67653378759996</c:v>
                </c:pt>
                <c:pt idx="2802">
                  <c:v>834.2885634109</c:v>
                </c:pt>
                <c:pt idx="2803">
                  <c:v>827.53321822210012</c:v>
                </c:pt>
                <c:pt idx="2804">
                  <c:v>820.80533378610016</c:v>
                </c:pt>
                <c:pt idx="2805">
                  <c:v>810.76499604360015</c:v>
                </c:pt>
                <c:pt idx="2806">
                  <c:v>804.10576348960012</c:v>
                </c:pt>
                <c:pt idx="2807">
                  <c:v>794.16840357010017</c:v>
                </c:pt>
                <c:pt idx="2808">
                  <c:v>784.29283034440004</c:v>
                </c:pt>
                <c:pt idx="2809">
                  <c:v>777.74344080160017</c:v>
                </c:pt>
                <c:pt idx="2810">
                  <c:v>767.97084539889988</c:v>
                </c:pt>
                <c:pt idx="2811">
                  <c:v>758.26003669000011</c:v>
                </c:pt>
                <c:pt idx="2812">
                  <c:v>748.61101467490016</c:v>
                </c:pt>
                <c:pt idx="2813">
                  <c:v>739.02377935360005</c:v>
                </c:pt>
                <c:pt idx="2814">
                  <c:v>729.49833072610011</c:v>
                </c:pt>
                <c:pt idx="2815">
                  <c:v>720.0346687924</c:v>
                </c:pt>
                <c:pt idx="2816">
                  <c:v>710.63279355250006</c:v>
                </c:pt>
                <c:pt idx="2817">
                  <c:v>704.39920266690001</c:v>
                </c:pt>
                <c:pt idx="2818">
                  <c:v>695.10030525000013</c:v>
                </c:pt>
                <c:pt idx="2819">
                  <c:v>685.86319452690009</c:v>
                </c:pt>
                <c:pt idx="2820">
                  <c:v>676.6878704976001</c:v>
                </c:pt>
                <c:pt idx="2821">
                  <c:v>667.57433316210017</c:v>
                </c:pt>
                <c:pt idx="2822">
                  <c:v>658.52258252040008</c:v>
                </c:pt>
                <c:pt idx="2823">
                  <c:v>649.53261857250004</c:v>
                </c:pt>
                <c:pt idx="2824">
                  <c:v>640.60444131840018</c:v>
                </c:pt>
                <c:pt idx="2825">
                  <c:v>631.73805075810003</c:v>
                </c:pt>
                <c:pt idx="2826">
                  <c:v>622.93344689160017</c:v>
                </c:pt>
                <c:pt idx="2827">
                  <c:v>614.19062971890003</c:v>
                </c:pt>
                <c:pt idx="2828">
                  <c:v>605.50959924000006</c:v>
                </c:pt>
                <c:pt idx="2829">
                  <c:v>596.89035545490015</c:v>
                </c:pt>
                <c:pt idx="2830">
                  <c:v>588.33289836359995</c:v>
                </c:pt>
                <c:pt idx="2831">
                  <c:v>582.66225291040018</c:v>
                </c:pt>
                <c:pt idx="2832">
                  <c:v>574.20777364210005</c:v>
                </c:pt>
                <c:pt idx="2833">
                  <c:v>568.6057800709001</c:v>
                </c:pt>
                <c:pt idx="2834">
                  <c:v>560.25427862560002</c:v>
                </c:pt>
                <c:pt idx="2835">
                  <c:v>554.72093693640011</c:v>
                </c:pt>
                <c:pt idx="2836">
                  <c:v>546.47241331410009</c:v>
                </c:pt>
                <c:pt idx="2837">
                  <c:v>541.00772350690011</c:v>
                </c:pt>
                <c:pt idx="2838">
                  <c:v>532.86217770760004</c:v>
                </c:pt>
                <c:pt idx="2839">
                  <c:v>527.46613978240021</c:v>
                </c:pt>
                <c:pt idx="2840">
                  <c:v>522.09756261000007</c:v>
                </c:pt>
                <c:pt idx="2841">
                  <c:v>516.75644619039997</c:v>
                </c:pt>
                <c:pt idx="2842">
                  <c:v>514.09618576290018</c:v>
                </c:pt>
                <c:pt idx="2843">
                  <c:v>508.79626047250008</c:v>
                </c:pt>
                <c:pt idx="2844">
                  <c:v>506.15659560960006</c:v>
                </c:pt>
                <c:pt idx="2845">
                  <c:v>503.52379593490002</c:v>
                </c:pt>
                <c:pt idx="2846">
                  <c:v>500.89786144840014</c:v>
                </c:pt>
                <c:pt idx="2847">
                  <c:v>498.27879215010012</c:v>
                </c:pt>
                <c:pt idx="2848">
                  <c:v>495.66658804000008</c:v>
                </c:pt>
                <c:pt idx="2849">
                  <c:v>493.06124911810002</c:v>
                </c:pt>
                <c:pt idx="2850">
                  <c:v>493.06124911810002</c:v>
                </c:pt>
                <c:pt idx="2851">
                  <c:v>490.46277538439995</c:v>
                </c:pt>
                <c:pt idx="2852">
                  <c:v>487.87116683890014</c:v>
                </c:pt>
                <c:pt idx="2853">
                  <c:v>487.87116683890014</c:v>
                </c:pt>
                <c:pt idx="2854">
                  <c:v>485.28642348160014</c:v>
                </c:pt>
                <c:pt idx="2855">
                  <c:v>482.70854531250006</c:v>
                </c:pt>
                <c:pt idx="2856">
                  <c:v>482.70854531250006</c:v>
                </c:pt>
                <c:pt idx="2857">
                  <c:v>480.13753233160008</c:v>
                </c:pt>
                <c:pt idx="2858">
                  <c:v>477.57338453889997</c:v>
                </c:pt>
                <c:pt idx="2859">
                  <c:v>475.01610193440013</c:v>
                </c:pt>
                <c:pt idx="2860">
                  <c:v>475.01610193440013</c:v>
                </c:pt>
                <c:pt idx="2861">
                  <c:v>472.46568451810009</c:v>
                </c:pt>
                <c:pt idx="2862">
                  <c:v>469.92213229000004</c:v>
                </c:pt>
                <c:pt idx="2863">
                  <c:v>467.38544525010002</c:v>
                </c:pt>
                <c:pt idx="2864">
                  <c:v>467.38544525010002</c:v>
                </c:pt>
                <c:pt idx="2865">
                  <c:v>464.85562339839998</c:v>
                </c:pt>
                <c:pt idx="2866">
                  <c:v>464.85562339839998</c:v>
                </c:pt>
                <c:pt idx="2867">
                  <c:v>462.3326667349001</c:v>
                </c:pt>
                <c:pt idx="2868">
                  <c:v>462.3326667349001</c:v>
                </c:pt>
                <c:pt idx="2869">
                  <c:v>459.81657525960014</c:v>
                </c:pt>
                <c:pt idx="2870">
                  <c:v>457.30734897250005</c:v>
                </c:pt>
                <c:pt idx="2871">
                  <c:v>457.30734897250005</c:v>
                </c:pt>
                <c:pt idx="2872">
                  <c:v>454.8049878736</c:v>
                </c:pt>
                <c:pt idx="2873">
                  <c:v>452.30949196289998</c:v>
                </c:pt>
                <c:pt idx="2874">
                  <c:v>449.82086124040018</c:v>
                </c:pt>
                <c:pt idx="2875">
                  <c:v>449.82086124040018</c:v>
                </c:pt>
                <c:pt idx="2876">
                  <c:v>447.33909570610007</c:v>
                </c:pt>
                <c:pt idx="2877">
                  <c:v>444.86419536000005</c:v>
                </c:pt>
                <c:pt idx="2878">
                  <c:v>442.39616020210002</c:v>
                </c:pt>
                <c:pt idx="2879">
                  <c:v>439.93499023240003</c:v>
                </c:pt>
                <c:pt idx="2880">
                  <c:v>437.48068545090013</c:v>
                </c:pt>
                <c:pt idx="2881">
                  <c:v>435.03324585760009</c:v>
                </c:pt>
                <c:pt idx="2882">
                  <c:v>432.59267145250004</c:v>
                </c:pt>
                <c:pt idx="2883">
                  <c:v>430.15896223560003</c:v>
                </c:pt>
                <c:pt idx="2884">
                  <c:v>427.73211820689994</c:v>
                </c:pt>
                <c:pt idx="2885">
                  <c:v>425.31213936640012</c:v>
                </c:pt>
                <c:pt idx="2886">
                  <c:v>425.31213936640012</c:v>
                </c:pt>
                <c:pt idx="2887">
                  <c:v>422.89902571410005</c:v>
                </c:pt>
                <c:pt idx="2888">
                  <c:v>420.49277725000007</c:v>
                </c:pt>
                <c:pt idx="2889">
                  <c:v>418.09339397410002</c:v>
                </c:pt>
                <c:pt idx="2890">
                  <c:v>415.70087588639996</c:v>
                </c:pt>
                <c:pt idx="2891">
                  <c:v>413.3152229869001</c:v>
                </c:pt>
                <c:pt idx="2892">
                  <c:v>410.9364352756001</c:v>
                </c:pt>
                <c:pt idx="2893">
                  <c:v>410.9364352756001</c:v>
                </c:pt>
                <c:pt idx="2894">
                  <c:v>408.56451275250004</c:v>
                </c:pt>
                <c:pt idx="2895">
                  <c:v>406.19945541760001</c:v>
                </c:pt>
                <c:pt idx="2896">
                  <c:v>403.84126327089996</c:v>
                </c:pt>
                <c:pt idx="2897">
                  <c:v>401.48993631240006</c:v>
                </c:pt>
                <c:pt idx="2898">
                  <c:v>401.48993631240006</c:v>
                </c:pt>
                <c:pt idx="2899">
                  <c:v>399.14547454210009</c:v>
                </c:pt>
                <c:pt idx="2900">
                  <c:v>396.80787796000004</c:v>
                </c:pt>
                <c:pt idx="2901">
                  <c:v>396.80787796000004</c:v>
                </c:pt>
                <c:pt idx="2902">
                  <c:v>394.47714656609998</c:v>
                </c:pt>
                <c:pt idx="2903">
                  <c:v>394.47714656609998</c:v>
                </c:pt>
                <c:pt idx="2904">
                  <c:v>394.47714656609998</c:v>
                </c:pt>
                <c:pt idx="2905">
                  <c:v>394.47714656609998</c:v>
                </c:pt>
                <c:pt idx="2906">
                  <c:v>392.1532803604</c:v>
                </c:pt>
                <c:pt idx="2907">
                  <c:v>392.1532803604</c:v>
                </c:pt>
                <c:pt idx="2908">
                  <c:v>392.1532803604</c:v>
                </c:pt>
                <c:pt idx="2909">
                  <c:v>392.1532803604</c:v>
                </c:pt>
                <c:pt idx="2910">
                  <c:v>392.1532803604</c:v>
                </c:pt>
                <c:pt idx="2911">
                  <c:v>392.1532803604</c:v>
                </c:pt>
                <c:pt idx="2912">
                  <c:v>394.47714656609998</c:v>
                </c:pt>
                <c:pt idx="2913">
                  <c:v>394.47714656609998</c:v>
                </c:pt>
                <c:pt idx="2914">
                  <c:v>394.47714656609998</c:v>
                </c:pt>
                <c:pt idx="2915">
                  <c:v>394.47714656609998</c:v>
                </c:pt>
                <c:pt idx="2916">
                  <c:v>396.80787796000004</c:v>
                </c:pt>
                <c:pt idx="2917">
                  <c:v>396.80787796000004</c:v>
                </c:pt>
                <c:pt idx="2918">
                  <c:v>399.14547454210009</c:v>
                </c:pt>
                <c:pt idx="2919">
                  <c:v>399.14547454210009</c:v>
                </c:pt>
                <c:pt idx="2920">
                  <c:v>401.48993631240006</c:v>
                </c:pt>
                <c:pt idx="2921">
                  <c:v>401.48993631240006</c:v>
                </c:pt>
                <c:pt idx="2922">
                  <c:v>403.84126327089996</c:v>
                </c:pt>
                <c:pt idx="2923">
                  <c:v>403.84126327089996</c:v>
                </c:pt>
                <c:pt idx="2924">
                  <c:v>406.19945541760001</c:v>
                </c:pt>
                <c:pt idx="2925">
                  <c:v>406.19945541760001</c:v>
                </c:pt>
                <c:pt idx="2926">
                  <c:v>408.56451275250004</c:v>
                </c:pt>
                <c:pt idx="2927">
                  <c:v>408.56451275250004</c:v>
                </c:pt>
                <c:pt idx="2928">
                  <c:v>410.9364352756001</c:v>
                </c:pt>
                <c:pt idx="2929">
                  <c:v>413.3152229869001</c:v>
                </c:pt>
                <c:pt idx="2930">
                  <c:v>413.3152229869001</c:v>
                </c:pt>
                <c:pt idx="2931">
                  <c:v>415.70087588639996</c:v>
                </c:pt>
                <c:pt idx="2932">
                  <c:v>415.70087588639996</c:v>
                </c:pt>
                <c:pt idx="2933">
                  <c:v>418.09339397410002</c:v>
                </c:pt>
                <c:pt idx="2934">
                  <c:v>418.09339397410002</c:v>
                </c:pt>
                <c:pt idx="2935">
                  <c:v>420.49277725000007</c:v>
                </c:pt>
                <c:pt idx="2936">
                  <c:v>420.49277725000007</c:v>
                </c:pt>
                <c:pt idx="2937">
                  <c:v>422.89902571410005</c:v>
                </c:pt>
                <c:pt idx="2938">
                  <c:v>422.89902571410005</c:v>
                </c:pt>
                <c:pt idx="2939">
                  <c:v>422.89902571410005</c:v>
                </c:pt>
                <c:pt idx="2940">
                  <c:v>425.31213936640012</c:v>
                </c:pt>
                <c:pt idx="2941">
                  <c:v>425.31213936640012</c:v>
                </c:pt>
                <c:pt idx="2942">
                  <c:v>425.31213936640012</c:v>
                </c:pt>
                <c:pt idx="2943">
                  <c:v>427.73211820689994</c:v>
                </c:pt>
                <c:pt idx="2944">
                  <c:v>427.73211820689994</c:v>
                </c:pt>
                <c:pt idx="2945">
                  <c:v>430.15896223560003</c:v>
                </c:pt>
                <c:pt idx="2946">
                  <c:v>430.15896223560003</c:v>
                </c:pt>
                <c:pt idx="2947">
                  <c:v>432.59267145250004</c:v>
                </c:pt>
                <c:pt idx="2948">
                  <c:v>432.59267145250004</c:v>
                </c:pt>
                <c:pt idx="2949">
                  <c:v>435.03324585760009</c:v>
                </c:pt>
                <c:pt idx="2950">
                  <c:v>437.48068545090013</c:v>
                </c:pt>
                <c:pt idx="2951">
                  <c:v>437.48068545090013</c:v>
                </c:pt>
                <c:pt idx="2952">
                  <c:v>439.93499023240003</c:v>
                </c:pt>
                <c:pt idx="2953">
                  <c:v>442.39616020210002</c:v>
                </c:pt>
                <c:pt idx="2954">
                  <c:v>444.86419536000005</c:v>
                </c:pt>
                <c:pt idx="2955">
                  <c:v>444.86419536000005</c:v>
                </c:pt>
                <c:pt idx="2956">
                  <c:v>447.33909570610007</c:v>
                </c:pt>
                <c:pt idx="2957">
                  <c:v>449.82086124040018</c:v>
                </c:pt>
                <c:pt idx="2958">
                  <c:v>452.30949196289998</c:v>
                </c:pt>
                <c:pt idx="2959">
                  <c:v>452.30949196289998</c:v>
                </c:pt>
                <c:pt idx="2960">
                  <c:v>454.8049878736</c:v>
                </c:pt>
                <c:pt idx="2961">
                  <c:v>457.30734897250005</c:v>
                </c:pt>
                <c:pt idx="2962">
                  <c:v>459.81657525960014</c:v>
                </c:pt>
                <c:pt idx="2963">
                  <c:v>459.81657525960014</c:v>
                </c:pt>
                <c:pt idx="2964">
                  <c:v>462.3326667349001</c:v>
                </c:pt>
                <c:pt idx="2965">
                  <c:v>464.85562339839998</c:v>
                </c:pt>
                <c:pt idx="2966">
                  <c:v>467.38544525010002</c:v>
                </c:pt>
                <c:pt idx="2967">
                  <c:v>469.92213229000004</c:v>
                </c:pt>
                <c:pt idx="2968">
                  <c:v>472.46568451810009</c:v>
                </c:pt>
                <c:pt idx="2969">
                  <c:v>472.46568451810009</c:v>
                </c:pt>
                <c:pt idx="2970">
                  <c:v>475.01610193440013</c:v>
                </c:pt>
                <c:pt idx="2971">
                  <c:v>477.57338453889997</c:v>
                </c:pt>
                <c:pt idx="2972">
                  <c:v>477.57338453889997</c:v>
                </c:pt>
                <c:pt idx="2973">
                  <c:v>480.13753233160008</c:v>
                </c:pt>
                <c:pt idx="2974">
                  <c:v>482.70854531250006</c:v>
                </c:pt>
                <c:pt idx="2975">
                  <c:v>485.28642348160014</c:v>
                </c:pt>
                <c:pt idx="2976">
                  <c:v>487.87116683890014</c:v>
                </c:pt>
                <c:pt idx="2977">
                  <c:v>490.46277538439995</c:v>
                </c:pt>
                <c:pt idx="2978">
                  <c:v>493.06124911810002</c:v>
                </c:pt>
                <c:pt idx="2979">
                  <c:v>493.06124911810002</c:v>
                </c:pt>
                <c:pt idx="2980">
                  <c:v>495.66658804000008</c:v>
                </c:pt>
                <c:pt idx="2981">
                  <c:v>498.27879215010012</c:v>
                </c:pt>
                <c:pt idx="2982">
                  <c:v>500.89786144840014</c:v>
                </c:pt>
                <c:pt idx="2983">
                  <c:v>500.89786144840014</c:v>
                </c:pt>
                <c:pt idx="2984">
                  <c:v>503.52379593490002</c:v>
                </c:pt>
                <c:pt idx="2985">
                  <c:v>506.15659560960006</c:v>
                </c:pt>
                <c:pt idx="2986">
                  <c:v>508.79626047250008</c:v>
                </c:pt>
                <c:pt idx="2987">
                  <c:v>511.44279052360008</c:v>
                </c:pt>
                <c:pt idx="2988">
                  <c:v>511.44279052360008</c:v>
                </c:pt>
                <c:pt idx="2989">
                  <c:v>514.09618576290018</c:v>
                </c:pt>
                <c:pt idx="2990">
                  <c:v>516.75644619039997</c:v>
                </c:pt>
                <c:pt idx="2991">
                  <c:v>519.42357180609997</c:v>
                </c:pt>
                <c:pt idx="2992">
                  <c:v>519.42357180609997</c:v>
                </c:pt>
                <c:pt idx="2993">
                  <c:v>522.09756261000007</c:v>
                </c:pt>
                <c:pt idx="2994">
                  <c:v>524.77841860210015</c:v>
                </c:pt>
                <c:pt idx="2995">
                  <c:v>527.46613978240021</c:v>
                </c:pt>
                <c:pt idx="2996">
                  <c:v>527.46613978240021</c:v>
                </c:pt>
                <c:pt idx="2997">
                  <c:v>530.16072615090002</c:v>
                </c:pt>
                <c:pt idx="2998">
                  <c:v>532.86217770760004</c:v>
                </c:pt>
                <c:pt idx="2999">
                  <c:v>535.57049445250004</c:v>
                </c:pt>
                <c:pt idx="3000">
                  <c:v>535.57049445250004</c:v>
                </c:pt>
                <c:pt idx="3001">
                  <c:v>538.28567638560014</c:v>
                </c:pt>
                <c:pt idx="3002">
                  <c:v>541.00772350690011</c:v>
                </c:pt>
                <c:pt idx="3003">
                  <c:v>543.73663581639994</c:v>
                </c:pt>
                <c:pt idx="3004">
                  <c:v>543.73663581639994</c:v>
                </c:pt>
                <c:pt idx="3005">
                  <c:v>546.47241331410009</c:v>
                </c:pt>
                <c:pt idx="3006">
                  <c:v>549.21505600000012</c:v>
                </c:pt>
                <c:pt idx="3007">
                  <c:v>549.21505600000012</c:v>
                </c:pt>
                <c:pt idx="3008">
                  <c:v>551.96456387410012</c:v>
                </c:pt>
                <c:pt idx="3009">
                  <c:v>554.72093693640011</c:v>
                </c:pt>
                <c:pt idx="3010">
                  <c:v>557.48417518689996</c:v>
                </c:pt>
                <c:pt idx="3011">
                  <c:v>557.48417518689996</c:v>
                </c:pt>
                <c:pt idx="3012">
                  <c:v>560.25427862560002</c:v>
                </c:pt>
                <c:pt idx="3013">
                  <c:v>563.03124725250007</c:v>
                </c:pt>
                <c:pt idx="3014">
                  <c:v>565.81508106760009</c:v>
                </c:pt>
                <c:pt idx="3015">
                  <c:v>565.81508106760009</c:v>
                </c:pt>
                <c:pt idx="3016">
                  <c:v>568.6057800709001</c:v>
                </c:pt>
                <c:pt idx="3017">
                  <c:v>571.40334426240008</c:v>
                </c:pt>
                <c:pt idx="3018">
                  <c:v>574.20777364210005</c:v>
                </c:pt>
                <c:pt idx="3019">
                  <c:v>574.20777364210005</c:v>
                </c:pt>
                <c:pt idx="3020">
                  <c:v>577.01906821000011</c:v>
                </c:pt>
                <c:pt idx="3021">
                  <c:v>579.83722796610004</c:v>
                </c:pt>
                <c:pt idx="3022">
                  <c:v>582.66225291040018</c:v>
                </c:pt>
                <c:pt idx="3023">
                  <c:v>582.66225291040018</c:v>
                </c:pt>
                <c:pt idx="3024">
                  <c:v>579.83722796610004</c:v>
                </c:pt>
                <c:pt idx="3025">
                  <c:v>579.83722796610004</c:v>
                </c:pt>
                <c:pt idx="3026">
                  <c:v>579.83722796610004</c:v>
                </c:pt>
                <c:pt idx="3027">
                  <c:v>579.83722796610004</c:v>
                </c:pt>
                <c:pt idx="3028">
                  <c:v>579.83722796610004</c:v>
                </c:pt>
                <c:pt idx="3029">
                  <c:v>582.66225291040018</c:v>
                </c:pt>
                <c:pt idx="3030">
                  <c:v>585.49414304289996</c:v>
                </c:pt>
                <c:pt idx="3031">
                  <c:v>588.33289836359995</c:v>
                </c:pt>
                <c:pt idx="3032">
                  <c:v>591.17851887250004</c:v>
                </c:pt>
                <c:pt idx="3033">
                  <c:v>594.0310045696001</c:v>
                </c:pt>
                <c:pt idx="3034">
                  <c:v>594.0310045696001</c:v>
                </c:pt>
                <c:pt idx="3035">
                  <c:v>596.89035545490015</c:v>
                </c:pt>
                <c:pt idx="3036">
                  <c:v>599.75657152839995</c:v>
                </c:pt>
                <c:pt idx="3037">
                  <c:v>602.62965279010007</c:v>
                </c:pt>
                <c:pt idx="3038">
                  <c:v>602.62965279010007</c:v>
                </c:pt>
                <c:pt idx="3039">
                  <c:v>605.50959924000006</c:v>
                </c:pt>
                <c:pt idx="3040">
                  <c:v>608.39641087810014</c:v>
                </c:pt>
                <c:pt idx="3041">
                  <c:v>608.39641087810014</c:v>
                </c:pt>
                <c:pt idx="3042">
                  <c:v>611.29008770440009</c:v>
                </c:pt>
                <c:pt idx="3043">
                  <c:v>614.19062971890003</c:v>
                </c:pt>
                <c:pt idx="3044">
                  <c:v>617.09803692160006</c:v>
                </c:pt>
                <c:pt idx="3045">
                  <c:v>617.09803692160006</c:v>
                </c:pt>
                <c:pt idx="3046">
                  <c:v>620.01230931250007</c:v>
                </c:pt>
                <c:pt idx="3047">
                  <c:v>622.93344689160017</c:v>
                </c:pt>
                <c:pt idx="3048">
                  <c:v>622.93344689160017</c:v>
                </c:pt>
                <c:pt idx="3049">
                  <c:v>625.86144965890014</c:v>
                </c:pt>
                <c:pt idx="3050">
                  <c:v>628.79631761439998</c:v>
                </c:pt>
                <c:pt idx="3051">
                  <c:v>628.79631761439998</c:v>
                </c:pt>
                <c:pt idx="3052">
                  <c:v>631.73805075810003</c:v>
                </c:pt>
                <c:pt idx="3053">
                  <c:v>634.68664909000006</c:v>
                </c:pt>
                <c:pt idx="3054">
                  <c:v>634.68664909000006</c:v>
                </c:pt>
                <c:pt idx="3055">
                  <c:v>637.64211261010007</c:v>
                </c:pt>
                <c:pt idx="3056">
                  <c:v>640.60444131840018</c:v>
                </c:pt>
                <c:pt idx="3057">
                  <c:v>640.60444131840018</c:v>
                </c:pt>
                <c:pt idx="3058">
                  <c:v>643.57363521489992</c:v>
                </c:pt>
                <c:pt idx="3059">
                  <c:v>646.54969429960011</c:v>
                </c:pt>
                <c:pt idx="3060">
                  <c:v>646.54969429960011</c:v>
                </c:pt>
                <c:pt idx="3061">
                  <c:v>649.53261857250004</c:v>
                </c:pt>
                <c:pt idx="3062">
                  <c:v>652.52240803360007</c:v>
                </c:pt>
                <c:pt idx="3063">
                  <c:v>652.52240803360007</c:v>
                </c:pt>
                <c:pt idx="3064">
                  <c:v>655.5190626829002</c:v>
                </c:pt>
                <c:pt idx="3065">
                  <c:v>655.5190626829002</c:v>
                </c:pt>
                <c:pt idx="3066">
                  <c:v>658.52258252040008</c:v>
                </c:pt>
                <c:pt idx="3067">
                  <c:v>661.53296754610005</c:v>
                </c:pt>
                <c:pt idx="3068">
                  <c:v>661.53296754610005</c:v>
                </c:pt>
                <c:pt idx="3069">
                  <c:v>664.55021776000012</c:v>
                </c:pt>
                <c:pt idx="3070">
                  <c:v>667.57433316210017</c:v>
                </c:pt>
                <c:pt idx="3071">
                  <c:v>667.57433316210017</c:v>
                </c:pt>
                <c:pt idx="3072">
                  <c:v>670.60531375240021</c:v>
                </c:pt>
                <c:pt idx="3073">
                  <c:v>673.64315953089999</c:v>
                </c:pt>
                <c:pt idx="3074">
                  <c:v>673.64315953089999</c:v>
                </c:pt>
                <c:pt idx="3075">
                  <c:v>676.6878704976001</c:v>
                </c:pt>
                <c:pt idx="3076">
                  <c:v>679.73944665250008</c:v>
                </c:pt>
                <c:pt idx="3077">
                  <c:v>679.73944665250008</c:v>
                </c:pt>
                <c:pt idx="3078">
                  <c:v>682.79788799560015</c:v>
                </c:pt>
                <c:pt idx="3079">
                  <c:v>685.86319452690009</c:v>
                </c:pt>
                <c:pt idx="3080">
                  <c:v>685.86319452690009</c:v>
                </c:pt>
                <c:pt idx="3081">
                  <c:v>688.93536624640001</c:v>
                </c:pt>
                <c:pt idx="3082">
                  <c:v>692.01440315410002</c:v>
                </c:pt>
                <c:pt idx="3083">
                  <c:v>692.01440315410002</c:v>
                </c:pt>
                <c:pt idx="3084">
                  <c:v>695.10030525000013</c:v>
                </c:pt>
                <c:pt idx="3085">
                  <c:v>698.19307253410011</c:v>
                </c:pt>
                <c:pt idx="3086">
                  <c:v>698.19307253410011</c:v>
                </c:pt>
                <c:pt idx="3087">
                  <c:v>701.29270500640018</c:v>
                </c:pt>
                <c:pt idx="3088">
                  <c:v>704.39920266690001</c:v>
                </c:pt>
                <c:pt idx="3089">
                  <c:v>704.39920266690001</c:v>
                </c:pt>
                <c:pt idx="3090">
                  <c:v>707.51256551560004</c:v>
                </c:pt>
                <c:pt idx="3091">
                  <c:v>707.51256551560004</c:v>
                </c:pt>
                <c:pt idx="3092">
                  <c:v>710.63279355250006</c:v>
                </c:pt>
                <c:pt idx="3093">
                  <c:v>713.75988677760017</c:v>
                </c:pt>
                <c:pt idx="3094">
                  <c:v>713.75988677760017</c:v>
                </c:pt>
                <c:pt idx="3095">
                  <c:v>716.89384519090015</c:v>
                </c:pt>
                <c:pt idx="3096">
                  <c:v>720.0346687924</c:v>
                </c:pt>
                <c:pt idx="3097">
                  <c:v>720.0346687924</c:v>
                </c:pt>
                <c:pt idx="3098">
                  <c:v>723.18235758210005</c:v>
                </c:pt>
                <c:pt idx="3099">
                  <c:v>726.33691156000009</c:v>
                </c:pt>
                <c:pt idx="3100">
                  <c:v>726.33691156000009</c:v>
                </c:pt>
                <c:pt idx="3101">
                  <c:v>729.49833072610011</c:v>
                </c:pt>
                <c:pt idx="3102">
                  <c:v>732.66661508040011</c:v>
                </c:pt>
                <c:pt idx="3103">
                  <c:v>732.66661508040011</c:v>
                </c:pt>
                <c:pt idx="3104">
                  <c:v>735.84176462289997</c:v>
                </c:pt>
                <c:pt idx="3105">
                  <c:v>739.02377935360005</c:v>
                </c:pt>
                <c:pt idx="3106">
                  <c:v>739.02377935360005</c:v>
                </c:pt>
                <c:pt idx="3107">
                  <c:v>742.2126592725001</c:v>
                </c:pt>
                <c:pt idx="3108">
                  <c:v>742.2126592725001</c:v>
                </c:pt>
                <c:pt idx="3109">
                  <c:v>745.40840437960003</c:v>
                </c:pt>
                <c:pt idx="3110">
                  <c:v>748.61101467490016</c:v>
                </c:pt>
                <c:pt idx="3111">
                  <c:v>748.61101467490016</c:v>
                </c:pt>
                <c:pt idx="3112">
                  <c:v>751.82049015840005</c:v>
                </c:pt>
                <c:pt idx="3113">
                  <c:v>751.82049015840005</c:v>
                </c:pt>
                <c:pt idx="3114">
                  <c:v>755.03683083010003</c:v>
                </c:pt>
                <c:pt idx="3115">
                  <c:v>758.26003669000011</c:v>
                </c:pt>
                <c:pt idx="3116">
                  <c:v>758.26003669000011</c:v>
                </c:pt>
                <c:pt idx="3117">
                  <c:v>761.49010773810016</c:v>
                </c:pt>
                <c:pt idx="3118">
                  <c:v>761.49010773810016</c:v>
                </c:pt>
                <c:pt idx="3119">
                  <c:v>764.72704397440009</c:v>
                </c:pt>
                <c:pt idx="3120">
                  <c:v>767.97084539889988</c:v>
                </c:pt>
                <c:pt idx="3121">
                  <c:v>767.97084539889988</c:v>
                </c:pt>
                <c:pt idx="3122">
                  <c:v>771.2215120116</c:v>
                </c:pt>
                <c:pt idx="3123">
                  <c:v>771.2215120116</c:v>
                </c:pt>
                <c:pt idx="3124">
                  <c:v>774.47904381250009</c:v>
                </c:pt>
                <c:pt idx="3125">
                  <c:v>777.74344080160017</c:v>
                </c:pt>
                <c:pt idx="3126">
                  <c:v>777.74344080160017</c:v>
                </c:pt>
                <c:pt idx="3127">
                  <c:v>781.01470297890023</c:v>
                </c:pt>
                <c:pt idx="3128">
                  <c:v>781.01470297890023</c:v>
                </c:pt>
                <c:pt idx="3129">
                  <c:v>784.29283034440004</c:v>
                </c:pt>
                <c:pt idx="3130">
                  <c:v>784.29283034440004</c:v>
                </c:pt>
                <c:pt idx="3131">
                  <c:v>787.57782289810007</c:v>
                </c:pt>
                <c:pt idx="3132">
                  <c:v>787.57782289810007</c:v>
                </c:pt>
                <c:pt idx="3133">
                  <c:v>790.86968064000007</c:v>
                </c:pt>
                <c:pt idx="3134">
                  <c:v>794.16840357010017</c:v>
                </c:pt>
                <c:pt idx="3135">
                  <c:v>794.16840357010017</c:v>
                </c:pt>
                <c:pt idx="3136">
                  <c:v>797.47399168840013</c:v>
                </c:pt>
                <c:pt idx="3137">
                  <c:v>797.47399168840013</c:v>
                </c:pt>
                <c:pt idx="3138">
                  <c:v>797.47399168840013</c:v>
                </c:pt>
                <c:pt idx="3139">
                  <c:v>800.78644499490008</c:v>
                </c:pt>
                <c:pt idx="3140">
                  <c:v>800.78644499490008</c:v>
                </c:pt>
                <c:pt idx="3141">
                  <c:v>804.10576348960012</c:v>
                </c:pt>
                <c:pt idx="3142">
                  <c:v>804.10576348960012</c:v>
                </c:pt>
                <c:pt idx="3143">
                  <c:v>807.43194717250014</c:v>
                </c:pt>
                <c:pt idx="3144">
                  <c:v>810.76499604360015</c:v>
                </c:pt>
                <c:pt idx="3145">
                  <c:v>810.76499604360015</c:v>
                </c:pt>
                <c:pt idx="3146">
                  <c:v>814.10491010290013</c:v>
                </c:pt>
                <c:pt idx="3147">
                  <c:v>814.10491010290013</c:v>
                </c:pt>
                <c:pt idx="3148">
                  <c:v>817.45168935039999</c:v>
                </c:pt>
                <c:pt idx="3149">
                  <c:v>817.45168935039999</c:v>
                </c:pt>
                <c:pt idx="3150">
                  <c:v>820.80533378610016</c:v>
                </c:pt>
                <c:pt idx="3151">
                  <c:v>820.80533378610016</c:v>
                </c:pt>
                <c:pt idx="3152">
                  <c:v>824.16584341000009</c:v>
                </c:pt>
                <c:pt idx="3153">
                  <c:v>824.16584341000009</c:v>
                </c:pt>
                <c:pt idx="3154">
                  <c:v>827.53321822210012</c:v>
                </c:pt>
                <c:pt idx="3155">
                  <c:v>827.53321822210012</c:v>
                </c:pt>
                <c:pt idx="3156">
                  <c:v>827.53321822210012</c:v>
                </c:pt>
                <c:pt idx="3157">
                  <c:v>830.90745822240024</c:v>
                </c:pt>
                <c:pt idx="3158">
                  <c:v>830.90745822240024</c:v>
                </c:pt>
                <c:pt idx="3159">
                  <c:v>834.2885634109</c:v>
                </c:pt>
                <c:pt idx="3160">
                  <c:v>834.2885634109</c:v>
                </c:pt>
                <c:pt idx="3161">
                  <c:v>837.67653378759996</c:v>
                </c:pt>
                <c:pt idx="3162">
                  <c:v>837.67653378759996</c:v>
                </c:pt>
                <c:pt idx="3163">
                  <c:v>837.67653378759996</c:v>
                </c:pt>
                <c:pt idx="3164">
                  <c:v>841.07136935250014</c:v>
                </c:pt>
                <c:pt idx="3165">
                  <c:v>841.07136935250014</c:v>
                </c:pt>
                <c:pt idx="3166">
                  <c:v>844.47307010560019</c:v>
                </c:pt>
                <c:pt idx="3167">
                  <c:v>844.47307010560019</c:v>
                </c:pt>
                <c:pt idx="3168">
                  <c:v>847.8816360469001</c:v>
                </c:pt>
                <c:pt idx="3169">
                  <c:v>847.8816360469001</c:v>
                </c:pt>
                <c:pt idx="3170">
                  <c:v>847.8816360469001</c:v>
                </c:pt>
                <c:pt idx="3171">
                  <c:v>851.29706717639999</c:v>
                </c:pt>
                <c:pt idx="3172">
                  <c:v>851.29706717639999</c:v>
                </c:pt>
                <c:pt idx="3173">
                  <c:v>851.29706717639999</c:v>
                </c:pt>
                <c:pt idx="3174">
                  <c:v>854.71936349409998</c:v>
                </c:pt>
                <c:pt idx="3175">
                  <c:v>854.71936349409998</c:v>
                </c:pt>
                <c:pt idx="3176">
                  <c:v>854.71936349409998</c:v>
                </c:pt>
                <c:pt idx="3177">
                  <c:v>858.14852500000006</c:v>
                </c:pt>
                <c:pt idx="3178">
                  <c:v>858.14852500000006</c:v>
                </c:pt>
                <c:pt idx="3179">
                  <c:v>858.14852500000006</c:v>
                </c:pt>
                <c:pt idx="3180">
                  <c:v>861.58455169410013</c:v>
                </c:pt>
                <c:pt idx="3181">
                  <c:v>861.58455169410013</c:v>
                </c:pt>
                <c:pt idx="3182">
                  <c:v>865.02744357640029</c:v>
                </c:pt>
                <c:pt idx="3183">
                  <c:v>865.02744357640029</c:v>
                </c:pt>
                <c:pt idx="3184">
                  <c:v>865.02744357640029</c:v>
                </c:pt>
                <c:pt idx="3185">
                  <c:v>868.47720064689997</c:v>
                </c:pt>
                <c:pt idx="3186">
                  <c:v>868.47720064689997</c:v>
                </c:pt>
                <c:pt idx="3187">
                  <c:v>868.47720064689997</c:v>
                </c:pt>
                <c:pt idx="3188">
                  <c:v>868.47720064689997</c:v>
                </c:pt>
                <c:pt idx="3189">
                  <c:v>871.9338229056001</c:v>
                </c:pt>
                <c:pt idx="3190">
                  <c:v>871.9338229056001</c:v>
                </c:pt>
                <c:pt idx="3191">
                  <c:v>871.9338229056001</c:v>
                </c:pt>
                <c:pt idx="3192">
                  <c:v>875.39731035250009</c:v>
                </c:pt>
                <c:pt idx="3193">
                  <c:v>875.39731035250009</c:v>
                </c:pt>
                <c:pt idx="3194">
                  <c:v>875.39731035250009</c:v>
                </c:pt>
                <c:pt idx="3195">
                  <c:v>875.39731035250009</c:v>
                </c:pt>
                <c:pt idx="3196">
                  <c:v>875.39731035250009</c:v>
                </c:pt>
                <c:pt idx="3197">
                  <c:v>875.39731035250009</c:v>
                </c:pt>
                <c:pt idx="3198">
                  <c:v>875.39731035250009</c:v>
                </c:pt>
                <c:pt idx="3199">
                  <c:v>871.9338229056001</c:v>
                </c:pt>
                <c:pt idx="3200">
                  <c:v>871.9338229056001</c:v>
                </c:pt>
                <c:pt idx="3201">
                  <c:v>868.47720064689997</c:v>
                </c:pt>
                <c:pt idx="3202">
                  <c:v>868.47720064689997</c:v>
                </c:pt>
                <c:pt idx="3203">
                  <c:v>868.47720064689997</c:v>
                </c:pt>
                <c:pt idx="3204">
                  <c:v>868.47720064689997</c:v>
                </c:pt>
                <c:pt idx="3205">
                  <c:v>868.47720064689997</c:v>
                </c:pt>
                <c:pt idx="3206">
                  <c:v>868.47720064689997</c:v>
                </c:pt>
                <c:pt idx="3207">
                  <c:v>871.9338229056001</c:v>
                </c:pt>
                <c:pt idx="3208">
                  <c:v>871.9338229056001</c:v>
                </c:pt>
                <c:pt idx="3209">
                  <c:v>871.9338229056001</c:v>
                </c:pt>
                <c:pt idx="3210">
                  <c:v>871.9338229056001</c:v>
                </c:pt>
                <c:pt idx="3211">
                  <c:v>871.9338229056001</c:v>
                </c:pt>
                <c:pt idx="3212">
                  <c:v>871.9338229056001</c:v>
                </c:pt>
                <c:pt idx="3213">
                  <c:v>875.39731035250009</c:v>
                </c:pt>
                <c:pt idx="3214">
                  <c:v>875.39731035250009</c:v>
                </c:pt>
                <c:pt idx="3215">
                  <c:v>875.39731035250009</c:v>
                </c:pt>
                <c:pt idx="3216">
                  <c:v>875.39731035250009</c:v>
                </c:pt>
                <c:pt idx="3217">
                  <c:v>875.39731035250009</c:v>
                </c:pt>
                <c:pt idx="3218">
                  <c:v>875.39731035250009</c:v>
                </c:pt>
                <c:pt idx="3219">
                  <c:v>875.39731035250009</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871.9338229056001</c:v>
                </c:pt>
                <c:pt idx="3248">
                  <c:v>871.9338229056001</c:v>
                </c:pt>
                <c:pt idx="3249">
                  <c:v>868.47720064689997</c:v>
                </c:pt>
                <c:pt idx="3250">
                  <c:v>865.02744357640029</c:v>
                </c:pt>
                <c:pt idx="3251">
                  <c:v>861.58455169410013</c:v>
                </c:pt>
                <c:pt idx="3252">
                  <c:v>858.14852500000006</c:v>
                </c:pt>
                <c:pt idx="3253">
                  <c:v>851.29706717639999</c:v>
                </c:pt>
                <c:pt idx="3254">
                  <c:v>847.8816360469001</c:v>
                </c:pt>
                <c:pt idx="3255">
                  <c:v>841.07136935250014</c:v>
                </c:pt>
                <c:pt idx="3256">
                  <c:v>830.90745822240024</c:v>
                </c:pt>
                <c:pt idx="3257">
                  <c:v>824.16584341000009</c:v>
                </c:pt>
                <c:pt idx="3258">
                  <c:v>817.45168935039999</c:v>
                </c:pt>
                <c:pt idx="3259">
                  <c:v>807.43194717250014</c:v>
                </c:pt>
                <c:pt idx="3260">
                  <c:v>800.78644499490008</c:v>
                </c:pt>
                <c:pt idx="3261">
                  <c:v>790.86968064000007</c:v>
                </c:pt>
                <c:pt idx="3262">
                  <c:v>784.29283034440004</c:v>
                </c:pt>
                <c:pt idx="3263">
                  <c:v>774.47904381250009</c:v>
                </c:pt>
                <c:pt idx="3264">
                  <c:v>764.72704397440009</c:v>
                </c:pt>
                <c:pt idx="3265">
                  <c:v>755.03683083010003</c:v>
                </c:pt>
                <c:pt idx="3266">
                  <c:v>748.61101467490016</c:v>
                </c:pt>
                <c:pt idx="3267">
                  <c:v>739.02377935360005</c:v>
                </c:pt>
                <c:pt idx="3268">
                  <c:v>729.49833072610011</c:v>
                </c:pt>
                <c:pt idx="3269">
                  <c:v>723.18235758210005</c:v>
                </c:pt>
                <c:pt idx="3270">
                  <c:v>713.75988677760017</c:v>
                </c:pt>
                <c:pt idx="3271">
                  <c:v>704.39920266690001</c:v>
                </c:pt>
                <c:pt idx="3272">
                  <c:v>695.10030525000013</c:v>
                </c:pt>
                <c:pt idx="3273">
                  <c:v>685.86319452690009</c:v>
                </c:pt>
                <c:pt idx="3274">
                  <c:v>679.73944665250008</c:v>
                </c:pt>
                <c:pt idx="3275">
                  <c:v>670.60531375240021</c:v>
                </c:pt>
                <c:pt idx="3276">
                  <c:v>661.53296754610005</c:v>
                </c:pt>
                <c:pt idx="3277">
                  <c:v>655.5190626829002</c:v>
                </c:pt>
                <c:pt idx="3278">
                  <c:v>646.54969429960011</c:v>
                </c:pt>
                <c:pt idx="3279">
                  <c:v>640.60444131840018</c:v>
                </c:pt>
                <c:pt idx="3280">
                  <c:v>631.73805075810003</c:v>
                </c:pt>
                <c:pt idx="3281">
                  <c:v>625.86144965890014</c:v>
                </c:pt>
                <c:pt idx="3282">
                  <c:v>620.01230931250007</c:v>
                </c:pt>
                <c:pt idx="3283">
                  <c:v>614.19062971890003</c:v>
                </c:pt>
                <c:pt idx="3284">
                  <c:v>611.29008770440009</c:v>
                </c:pt>
                <c:pt idx="3285">
                  <c:v>605.50959924000006</c:v>
                </c:pt>
                <c:pt idx="3286">
                  <c:v>599.75657152839995</c:v>
                </c:pt>
                <c:pt idx="3287">
                  <c:v>594.0310045696001</c:v>
                </c:pt>
                <c:pt idx="3288">
                  <c:v>588.33289836359995</c:v>
                </c:pt>
                <c:pt idx="3289">
                  <c:v>582.66225291040018</c:v>
                </c:pt>
                <c:pt idx="3290">
                  <c:v>577.01906821000011</c:v>
                </c:pt>
                <c:pt idx="3291">
                  <c:v>571.40334426240008</c:v>
                </c:pt>
                <c:pt idx="3292">
                  <c:v>565.81508106760009</c:v>
                </c:pt>
                <c:pt idx="3293">
                  <c:v>560.25427862560002</c:v>
                </c:pt>
                <c:pt idx="3294">
                  <c:v>554.72093693640011</c:v>
                </c:pt>
                <c:pt idx="3295">
                  <c:v>549.21505600000012</c:v>
                </c:pt>
                <c:pt idx="3296">
                  <c:v>541.00772350690011</c:v>
                </c:pt>
                <c:pt idx="3297">
                  <c:v>532.86217770760004</c:v>
                </c:pt>
                <c:pt idx="3298">
                  <c:v>524.77841860210015</c:v>
                </c:pt>
                <c:pt idx="3299">
                  <c:v>519.42357180609997</c:v>
                </c:pt>
                <c:pt idx="3300">
                  <c:v>511.44279052360008</c:v>
                </c:pt>
                <c:pt idx="3301">
                  <c:v>506.15659560960006</c:v>
                </c:pt>
                <c:pt idx="3302">
                  <c:v>500.89786144840014</c:v>
                </c:pt>
                <c:pt idx="3303">
                  <c:v>495.66658804000008</c:v>
                </c:pt>
                <c:pt idx="3304">
                  <c:v>490.46277538439995</c:v>
                </c:pt>
                <c:pt idx="3305">
                  <c:v>485.28642348160014</c:v>
                </c:pt>
                <c:pt idx="3306">
                  <c:v>480.13753233160008</c:v>
                </c:pt>
                <c:pt idx="3307">
                  <c:v>475.01610193440013</c:v>
                </c:pt>
                <c:pt idx="3308">
                  <c:v>469.92213229000004</c:v>
                </c:pt>
                <c:pt idx="3309">
                  <c:v>467.38544525010002</c:v>
                </c:pt>
                <c:pt idx="3310">
                  <c:v>462.3326667349001</c:v>
                </c:pt>
                <c:pt idx="3311">
                  <c:v>459.81657525960014</c:v>
                </c:pt>
                <c:pt idx="3312">
                  <c:v>457.30734897250005</c:v>
                </c:pt>
                <c:pt idx="3313">
                  <c:v>457.30734897250005</c:v>
                </c:pt>
                <c:pt idx="3314">
                  <c:v>454.8049878736</c:v>
                </c:pt>
                <c:pt idx="3315">
                  <c:v>452.30949196289998</c:v>
                </c:pt>
                <c:pt idx="3316">
                  <c:v>452.30949196289998</c:v>
                </c:pt>
                <c:pt idx="3317">
                  <c:v>449.82086124040018</c:v>
                </c:pt>
                <c:pt idx="3318">
                  <c:v>447.33909570610007</c:v>
                </c:pt>
                <c:pt idx="3319">
                  <c:v>447.33909570610007</c:v>
                </c:pt>
                <c:pt idx="3320">
                  <c:v>447.33909570610007</c:v>
                </c:pt>
                <c:pt idx="3321">
                  <c:v>444.86419536000005</c:v>
                </c:pt>
                <c:pt idx="3322">
                  <c:v>444.86419536000005</c:v>
                </c:pt>
                <c:pt idx="3323">
                  <c:v>442.39616020210002</c:v>
                </c:pt>
                <c:pt idx="3324">
                  <c:v>442.39616020210002</c:v>
                </c:pt>
                <c:pt idx="3325">
                  <c:v>442.39616020210002</c:v>
                </c:pt>
                <c:pt idx="3326">
                  <c:v>439.93499023240003</c:v>
                </c:pt>
                <c:pt idx="3327">
                  <c:v>439.93499023240003</c:v>
                </c:pt>
                <c:pt idx="3328">
                  <c:v>437.48068545090013</c:v>
                </c:pt>
                <c:pt idx="3329">
                  <c:v>437.48068545090013</c:v>
                </c:pt>
                <c:pt idx="3330">
                  <c:v>437.48068545090013</c:v>
                </c:pt>
                <c:pt idx="3331">
                  <c:v>435.03324585760009</c:v>
                </c:pt>
                <c:pt idx="3332">
                  <c:v>435.03324585760009</c:v>
                </c:pt>
                <c:pt idx="3333">
                  <c:v>435.03324585760009</c:v>
                </c:pt>
                <c:pt idx="3334">
                  <c:v>432.59267145250004</c:v>
                </c:pt>
                <c:pt idx="3335">
                  <c:v>432.59267145250004</c:v>
                </c:pt>
                <c:pt idx="3336">
                  <c:v>430.15896223560003</c:v>
                </c:pt>
                <c:pt idx="3337">
                  <c:v>430.15896223560003</c:v>
                </c:pt>
                <c:pt idx="3338">
                  <c:v>430.15896223560003</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430.15896223560003</c:v>
                </c:pt>
                <c:pt idx="3351">
                  <c:v>430.15896223560003</c:v>
                </c:pt>
                <c:pt idx="3352">
                  <c:v>430.15896223560003</c:v>
                </c:pt>
                <c:pt idx="3353">
                  <c:v>430.15896223560003</c:v>
                </c:pt>
                <c:pt idx="3354">
                  <c:v>432.59267145250004</c:v>
                </c:pt>
                <c:pt idx="3355">
                  <c:v>432.59267145250004</c:v>
                </c:pt>
                <c:pt idx="3356">
                  <c:v>435.03324585760009</c:v>
                </c:pt>
                <c:pt idx="3357">
                  <c:v>437.48068545090013</c:v>
                </c:pt>
                <c:pt idx="3358">
                  <c:v>437.48068545090013</c:v>
                </c:pt>
                <c:pt idx="3359">
                  <c:v>439.93499023240003</c:v>
                </c:pt>
                <c:pt idx="3360">
                  <c:v>439.93499023240003</c:v>
                </c:pt>
                <c:pt idx="3361">
                  <c:v>442.39616020210002</c:v>
                </c:pt>
                <c:pt idx="3362">
                  <c:v>442.39616020210002</c:v>
                </c:pt>
                <c:pt idx="3363">
                  <c:v>444.86419536000005</c:v>
                </c:pt>
                <c:pt idx="3364">
                  <c:v>444.86419536000005</c:v>
                </c:pt>
                <c:pt idx="3365">
                  <c:v>447.33909570610007</c:v>
                </c:pt>
                <c:pt idx="3366">
                  <c:v>447.33909570610007</c:v>
                </c:pt>
                <c:pt idx="3367">
                  <c:v>449.82086124040018</c:v>
                </c:pt>
                <c:pt idx="3368">
                  <c:v>449.82086124040018</c:v>
                </c:pt>
                <c:pt idx="3369">
                  <c:v>449.82086124040018</c:v>
                </c:pt>
                <c:pt idx="3370">
                  <c:v>452.30949196289998</c:v>
                </c:pt>
                <c:pt idx="3371">
                  <c:v>452.30949196289998</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457.30734897250005</c:v>
                </c:pt>
                <c:pt idx="3396">
                  <c:v>457.30734897250005</c:v>
                </c:pt>
                <c:pt idx="3397">
                  <c:v>457.30734897250005</c:v>
                </c:pt>
                <c:pt idx="3398">
                  <c:v>457.30734897250005</c:v>
                </c:pt>
                <c:pt idx="3399">
                  <c:v>457.30734897250005</c:v>
                </c:pt>
                <c:pt idx="3400">
                  <c:v>457.30734897250005</c:v>
                </c:pt>
                <c:pt idx="3401">
                  <c:v>457.30734897250005</c:v>
                </c:pt>
                <c:pt idx="3402">
                  <c:v>457.30734897250005</c:v>
                </c:pt>
                <c:pt idx="3403">
                  <c:v>454.8049878736</c:v>
                </c:pt>
                <c:pt idx="3404">
                  <c:v>454.8049878736</c:v>
                </c:pt>
                <c:pt idx="3405">
                  <c:v>452.30949196289998</c:v>
                </c:pt>
                <c:pt idx="3406">
                  <c:v>452.30949196289998</c:v>
                </c:pt>
                <c:pt idx="3407">
                  <c:v>449.82086124040018</c:v>
                </c:pt>
                <c:pt idx="3408">
                  <c:v>449.82086124040018</c:v>
                </c:pt>
                <c:pt idx="3409">
                  <c:v>449.82086124040018</c:v>
                </c:pt>
                <c:pt idx="3410">
                  <c:v>449.82086124040018</c:v>
                </c:pt>
                <c:pt idx="3411">
                  <c:v>452.30949196289998</c:v>
                </c:pt>
                <c:pt idx="3412">
                  <c:v>452.30949196289998</c:v>
                </c:pt>
                <c:pt idx="3413">
                  <c:v>452.30949196289998</c:v>
                </c:pt>
                <c:pt idx="3414">
                  <c:v>452.30949196289998</c:v>
                </c:pt>
                <c:pt idx="3415">
                  <c:v>454.8049878736</c:v>
                </c:pt>
                <c:pt idx="3416">
                  <c:v>454.8049878736</c:v>
                </c:pt>
                <c:pt idx="3417">
                  <c:v>457.30734897250005</c:v>
                </c:pt>
                <c:pt idx="3418">
                  <c:v>457.30734897250005</c:v>
                </c:pt>
                <c:pt idx="3419">
                  <c:v>459.81657525960014</c:v>
                </c:pt>
                <c:pt idx="3420">
                  <c:v>462.3326667349001</c:v>
                </c:pt>
                <c:pt idx="3421">
                  <c:v>462.3326667349001</c:v>
                </c:pt>
                <c:pt idx="3422">
                  <c:v>464.85562339839998</c:v>
                </c:pt>
                <c:pt idx="3423">
                  <c:v>464.85562339839998</c:v>
                </c:pt>
                <c:pt idx="3424">
                  <c:v>467.38544525010002</c:v>
                </c:pt>
                <c:pt idx="3425">
                  <c:v>469.92213229000004</c:v>
                </c:pt>
                <c:pt idx="3426">
                  <c:v>472.46568451810009</c:v>
                </c:pt>
                <c:pt idx="3427">
                  <c:v>472.46568451810009</c:v>
                </c:pt>
                <c:pt idx="3428">
                  <c:v>475.01610193440013</c:v>
                </c:pt>
                <c:pt idx="3429">
                  <c:v>477.57338453889997</c:v>
                </c:pt>
                <c:pt idx="3430">
                  <c:v>480.13753233160008</c:v>
                </c:pt>
                <c:pt idx="3431">
                  <c:v>480.13753233160008</c:v>
                </c:pt>
                <c:pt idx="3432">
                  <c:v>482.70854531250006</c:v>
                </c:pt>
                <c:pt idx="3433">
                  <c:v>485.28642348160014</c:v>
                </c:pt>
                <c:pt idx="3434">
                  <c:v>487.87116683890014</c:v>
                </c:pt>
                <c:pt idx="3435">
                  <c:v>487.87116683890014</c:v>
                </c:pt>
                <c:pt idx="3436">
                  <c:v>490.46277538439995</c:v>
                </c:pt>
                <c:pt idx="3437">
                  <c:v>493.06124911810002</c:v>
                </c:pt>
                <c:pt idx="3438">
                  <c:v>495.66658804000008</c:v>
                </c:pt>
                <c:pt idx="3439">
                  <c:v>495.66658804000008</c:v>
                </c:pt>
                <c:pt idx="3440">
                  <c:v>498.27879215010012</c:v>
                </c:pt>
                <c:pt idx="3441">
                  <c:v>500.89786144840014</c:v>
                </c:pt>
                <c:pt idx="3442">
                  <c:v>503.52379593490002</c:v>
                </c:pt>
                <c:pt idx="3443">
                  <c:v>503.52379593490002</c:v>
                </c:pt>
                <c:pt idx="3444">
                  <c:v>506.15659560960006</c:v>
                </c:pt>
                <c:pt idx="3445">
                  <c:v>508.79626047250008</c:v>
                </c:pt>
                <c:pt idx="3446">
                  <c:v>508.79626047250008</c:v>
                </c:pt>
                <c:pt idx="3447">
                  <c:v>511.44279052360008</c:v>
                </c:pt>
                <c:pt idx="3448">
                  <c:v>514.09618576290018</c:v>
                </c:pt>
                <c:pt idx="3449">
                  <c:v>514.09618576290018</c:v>
                </c:pt>
                <c:pt idx="3450">
                  <c:v>516.75644619039997</c:v>
                </c:pt>
                <c:pt idx="3451">
                  <c:v>519.42357180609997</c:v>
                </c:pt>
                <c:pt idx="3452">
                  <c:v>519.42357180609997</c:v>
                </c:pt>
                <c:pt idx="3453">
                  <c:v>522.09756261000007</c:v>
                </c:pt>
                <c:pt idx="3454">
                  <c:v>524.77841860210015</c:v>
                </c:pt>
                <c:pt idx="3455">
                  <c:v>527.46613978240021</c:v>
                </c:pt>
                <c:pt idx="3456">
                  <c:v>527.46613978240021</c:v>
                </c:pt>
                <c:pt idx="3457">
                  <c:v>530.16072615090002</c:v>
                </c:pt>
                <c:pt idx="3458">
                  <c:v>532.86217770760004</c:v>
                </c:pt>
                <c:pt idx="3459">
                  <c:v>532.86217770760004</c:v>
                </c:pt>
                <c:pt idx="3460">
                  <c:v>535.57049445250004</c:v>
                </c:pt>
                <c:pt idx="3461">
                  <c:v>538.28567638560014</c:v>
                </c:pt>
                <c:pt idx="3462">
                  <c:v>538.28567638560014</c:v>
                </c:pt>
                <c:pt idx="3463">
                  <c:v>541.00772350690011</c:v>
                </c:pt>
                <c:pt idx="3464">
                  <c:v>543.73663581639994</c:v>
                </c:pt>
                <c:pt idx="3465">
                  <c:v>543.73663581639994</c:v>
                </c:pt>
                <c:pt idx="3466">
                  <c:v>546.47241331410009</c:v>
                </c:pt>
                <c:pt idx="3467">
                  <c:v>549.21505600000012</c:v>
                </c:pt>
                <c:pt idx="3468">
                  <c:v>549.21505600000012</c:v>
                </c:pt>
                <c:pt idx="3469">
                  <c:v>551.96456387410012</c:v>
                </c:pt>
                <c:pt idx="3470">
                  <c:v>554.72093693640011</c:v>
                </c:pt>
                <c:pt idx="3471">
                  <c:v>554.72093693640011</c:v>
                </c:pt>
                <c:pt idx="3472">
                  <c:v>557.48417518689996</c:v>
                </c:pt>
                <c:pt idx="3473">
                  <c:v>560.25427862560002</c:v>
                </c:pt>
                <c:pt idx="3474">
                  <c:v>560.25427862560002</c:v>
                </c:pt>
                <c:pt idx="3475">
                  <c:v>563.03124725250007</c:v>
                </c:pt>
                <c:pt idx="3476">
                  <c:v>565.81508106760009</c:v>
                </c:pt>
                <c:pt idx="3477">
                  <c:v>565.81508106760009</c:v>
                </c:pt>
                <c:pt idx="3478">
                  <c:v>568.6057800709001</c:v>
                </c:pt>
                <c:pt idx="3479">
                  <c:v>571.40334426240008</c:v>
                </c:pt>
                <c:pt idx="3480">
                  <c:v>571.40334426240008</c:v>
                </c:pt>
                <c:pt idx="3481">
                  <c:v>574.20777364210005</c:v>
                </c:pt>
                <c:pt idx="3482">
                  <c:v>574.20777364210005</c:v>
                </c:pt>
                <c:pt idx="3483">
                  <c:v>577.01906821000011</c:v>
                </c:pt>
                <c:pt idx="3484">
                  <c:v>579.83722796610004</c:v>
                </c:pt>
                <c:pt idx="3485">
                  <c:v>579.83722796610004</c:v>
                </c:pt>
                <c:pt idx="3486">
                  <c:v>582.66225291040018</c:v>
                </c:pt>
                <c:pt idx="3487">
                  <c:v>582.66225291040018</c:v>
                </c:pt>
                <c:pt idx="3488">
                  <c:v>585.49414304289996</c:v>
                </c:pt>
                <c:pt idx="3489">
                  <c:v>585.49414304289996</c:v>
                </c:pt>
                <c:pt idx="3490">
                  <c:v>585.49414304289996</c:v>
                </c:pt>
                <c:pt idx="3491">
                  <c:v>582.66225291040018</c:v>
                </c:pt>
                <c:pt idx="3492">
                  <c:v>582.66225291040018</c:v>
                </c:pt>
                <c:pt idx="3493">
                  <c:v>582.66225291040018</c:v>
                </c:pt>
                <c:pt idx="3494">
                  <c:v>582.66225291040018</c:v>
                </c:pt>
                <c:pt idx="3495">
                  <c:v>585.49414304289996</c:v>
                </c:pt>
                <c:pt idx="3496">
                  <c:v>588.33289836359995</c:v>
                </c:pt>
                <c:pt idx="3497">
                  <c:v>591.17851887250004</c:v>
                </c:pt>
                <c:pt idx="3498">
                  <c:v>591.17851887250004</c:v>
                </c:pt>
                <c:pt idx="3499">
                  <c:v>594.0310045696001</c:v>
                </c:pt>
                <c:pt idx="3500">
                  <c:v>596.89035545490015</c:v>
                </c:pt>
                <c:pt idx="3501">
                  <c:v>596.89035545490015</c:v>
                </c:pt>
                <c:pt idx="3502">
                  <c:v>599.75657152839995</c:v>
                </c:pt>
                <c:pt idx="3503">
                  <c:v>599.75657152839995</c:v>
                </c:pt>
                <c:pt idx="3504">
                  <c:v>602.62965279010007</c:v>
                </c:pt>
                <c:pt idx="3505">
                  <c:v>602.62965279010007</c:v>
                </c:pt>
                <c:pt idx="3506">
                  <c:v>605.50959924000006</c:v>
                </c:pt>
                <c:pt idx="3507">
                  <c:v>608.39641087810014</c:v>
                </c:pt>
                <c:pt idx="3508">
                  <c:v>608.39641087810014</c:v>
                </c:pt>
                <c:pt idx="3509">
                  <c:v>611.29008770440009</c:v>
                </c:pt>
                <c:pt idx="3510">
                  <c:v>611.29008770440009</c:v>
                </c:pt>
                <c:pt idx="3511">
                  <c:v>614.19062971890003</c:v>
                </c:pt>
                <c:pt idx="3512">
                  <c:v>617.09803692160006</c:v>
                </c:pt>
                <c:pt idx="3513">
                  <c:v>617.09803692160006</c:v>
                </c:pt>
                <c:pt idx="3514">
                  <c:v>620.01230931250007</c:v>
                </c:pt>
                <c:pt idx="3515">
                  <c:v>620.01230931250007</c:v>
                </c:pt>
                <c:pt idx="3516">
                  <c:v>622.93344689160017</c:v>
                </c:pt>
                <c:pt idx="3517">
                  <c:v>625.86144965890014</c:v>
                </c:pt>
                <c:pt idx="3518">
                  <c:v>625.86144965890014</c:v>
                </c:pt>
                <c:pt idx="3519">
                  <c:v>628.79631761439998</c:v>
                </c:pt>
                <c:pt idx="3520">
                  <c:v>628.79631761439998</c:v>
                </c:pt>
                <c:pt idx="3521">
                  <c:v>631.73805075810003</c:v>
                </c:pt>
                <c:pt idx="3522">
                  <c:v>631.73805075810003</c:v>
                </c:pt>
                <c:pt idx="3523">
                  <c:v>634.68664909000006</c:v>
                </c:pt>
                <c:pt idx="3524">
                  <c:v>637.64211261010007</c:v>
                </c:pt>
                <c:pt idx="3525">
                  <c:v>637.64211261010007</c:v>
                </c:pt>
                <c:pt idx="3526">
                  <c:v>640.60444131840018</c:v>
                </c:pt>
                <c:pt idx="3527">
                  <c:v>640.60444131840018</c:v>
                </c:pt>
                <c:pt idx="3528">
                  <c:v>643.57363521489992</c:v>
                </c:pt>
                <c:pt idx="3529">
                  <c:v>643.57363521489992</c:v>
                </c:pt>
                <c:pt idx="3530">
                  <c:v>646.54969429960011</c:v>
                </c:pt>
                <c:pt idx="3531">
                  <c:v>646.54969429960011</c:v>
                </c:pt>
                <c:pt idx="3532">
                  <c:v>649.53261857250004</c:v>
                </c:pt>
                <c:pt idx="3533">
                  <c:v>652.52240803360007</c:v>
                </c:pt>
                <c:pt idx="3534">
                  <c:v>652.52240803360007</c:v>
                </c:pt>
                <c:pt idx="3535">
                  <c:v>655.5190626829002</c:v>
                </c:pt>
                <c:pt idx="3536">
                  <c:v>655.5190626829002</c:v>
                </c:pt>
                <c:pt idx="3537">
                  <c:v>658.52258252040008</c:v>
                </c:pt>
                <c:pt idx="3538">
                  <c:v>658.52258252040008</c:v>
                </c:pt>
                <c:pt idx="3539">
                  <c:v>661.53296754610005</c:v>
                </c:pt>
                <c:pt idx="3540">
                  <c:v>664.55021776000012</c:v>
                </c:pt>
                <c:pt idx="3541">
                  <c:v>664.55021776000012</c:v>
                </c:pt>
                <c:pt idx="3542">
                  <c:v>667.57433316210017</c:v>
                </c:pt>
                <c:pt idx="3543">
                  <c:v>667.57433316210017</c:v>
                </c:pt>
                <c:pt idx="3544">
                  <c:v>670.60531375240021</c:v>
                </c:pt>
                <c:pt idx="3545">
                  <c:v>670.60531375240021</c:v>
                </c:pt>
                <c:pt idx="3546">
                  <c:v>673.64315953089999</c:v>
                </c:pt>
                <c:pt idx="3547">
                  <c:v>673.64315953089999</c:v>
                </c:pt>
                <c:pt idx="3548">
                  <c:v>676.6878704976001</c:v>
                </c:pt>
                <c:pt idx="3549">
                  <c:v>679.73944665250008</c:v>
                </c:pt>
                <c:pt idx="3550">
                  <c:v>679.73944665250008</c:v>
                </c:pt>
                <c:pt idx="3551">
                  <c:v>682.79788799560015</c:v>
                </c:pt>
                <c:pt idx="3552">
                  <c:v>682.79788799560015</c:v>
                </c:pt>
                <c:pt idx="3553">
                  <c:v>685.86319452690009</c:v>
                </c:pt>
                <c:pt idx="3554">
                  <c:v>685.86319452690009</c:v>
                </c:pt>
                <c:pt idx="3555">
                  <c:v>688.93536624640001</c:v>
                </c:pt>
                <c:pt idx="3556">
                  <c:v>688.93536624640001</c:v>
                </c:pt>
                <c:pt idx="3557">
                  <c:v>692.01440315410002</c:v>
                </c:pt>
                <c:pt idx="3558">
                  <c:v>692.01440315410002</c:v>
                </c:pt>
                <c:pt idx="3559">
                  <c:v>695.10030525000013</c:v>
                </c:pt>
                <c:pt idx="3560">
                  <c:v>695.10030525000013</c:v>
                </c:pt>
                <c:pt idx="3561">
                  <c:v>698.19307253410011</c:v>
                </c:pt>
                <c:pt idx="3562">
                  <c:v>698.19307253410011</c:v>
                </c:pt>
                <c:pt idx="3563">
                  <c:v>701.29270500640018</c:v>
                </c:pt>
                <c:pt idx="3564">
                  <c:v>701.29270500640018</c:v>
                </c:pt>
                <c:pt idx="3565">
                  <c:v>704.39920266690001</c:v>
                </c:pt>
                <c:pt idx="3566">
                  <c:v>704.39920266690001</c:v>
                </c:pt>
                <c:pt idx="3567">
                  <c:v>707.51256551560004</c:v>
                </c:pt>
                <c:pt idx="3568">
                  <c:v>707.51256551560004</c:v>
                </c:pt>
                <c:pt idx="3569">
                  <c:v>710.63279355250006</c:v>
                </c:pt>
                <c:pt idx="3570">
                  <c:v>710.63279355250006</c:v>
                </c:pt>
                <c:pt idx="3571">
                  <c:v>713.75988677760017</c:v>
                </c:pt>
                <c:pt idx="3572">
                  <c:v>713.75988677760017</c:v>
                </c:pt>
                <c:pt idx="3573">
                  <c:v>716.89384519090015</c:v>
                </c:pt>
                <c:pt idx="3574">
                  <c:v>716.89384519090015</c:v>
                </c:pt>
                <c:pt idx="3575">
                  <c:v>720.0346687924</c:v>
                </c:pt>
                <c:pt idx="3576">
                  <c:v>720.0346687924</c:v>
                </c:pt>
                <c:pt idx="3577">
                  <c:v>723.18235758210005</c:v>
                </c:pt>
                <c:pt idx="3578">
                  <c:v>723.18235758210005</c:v>
                </c:pt>
                <c:pt idx="3579">
                  <c:v>726.33691156000009</c:v>
                </c:pt>
                <c:pt idx="3580">
                  <c:v>726.33691156000009</c:v>
                </c:pt>
                <c:pt idx="3581">
                  <c:v>726.33691156000009</c:v>
                </c:pt>
                <c:pt idx="3582">
                  <c:v>729.49833072610011</c:v>
                </c:pt>
                <c:pt idx="3583">
                  <c:v>729.49833072610011</c:v>
                </c:pt>
                <c:pt idx="3584">
                  <c:v>729.49833072610011</c:v>
                </c:pt>
                <c:pt idx="3585">
                  <c:v>726.33691156000009</c:v>
                </c:pt>
                <c:pt idx="3586">
                  <c:v>723.18235758210005</c:v>
                </c:pt>
                <c:pt idx="3587">
                  <c:v>720.0346687924</c:v>
                </c:pt>
                <c:pt idx="3588">
                  <c:v>716.89384519090015</c:v>
                </c:pt>
                <c:pt idx="3589">
                  <c:v>710.63279355250006</c:v>
                </c:pt>
                <c:pt idx="3590">
                  <c:v>704.39920266690001</c:v>
                </c:pt>
                <c:pt idx="3591">
                  <c:v>698.19307253410011</c:v>
                </c:pt>
                <c:pt idx="3592">
                  <c:v>692.01440315410002</c:v>
                </c:pt>
                <c:pt idx="3593">
                  <c:v>685.86319452690009</c:v>
                </c:pt>
                <c:pt idx="3594">
                  <c:v>676.6878704976001</c:v>
                </c:pt>
                <c:pt idx="3595">
                  <c:v>670.60531375240021</c:v>
                </c:pt>
                <c:pt idx="3596">
                  <c:v>661.53296754610005</c:v>
                </c:pt>
                <c:pt idx="3597">
                  <c:v>655.5190626829002</c:v>
                </c:pt>
                <c:pt idx="3598">
                  <c:v>646.54969429960011</c:v>
                </c:pt>
                <c:pt idx="3599">
                  <c:v>637.64211261010007</c:v>
                </c:pt>
                <c:pt idx="3600">
                  <c:v>631.73805075810003</c:v>
                </c:pt>
                <c:pt idx="3601">
                  <c:v>622.93344689160017</c:v>
                </c:pt>
                <c:pt idx="3602">
                  <c:v>617.09803692160006</c:v>
                </c:pt>
                <c:pt idx="3603">
                  <c:v>608.39641087810014</c:v>
                </c:pt>
                <c:pt idx="3604">
                  <c:v>602.62965279010007</c:v>
                </c:pt>
                <c:pt idx="3605">
                  <c:v>594.0310045696001</c:v>
                </c:pt>
                <c:pt idx="3606">
                  <c:v>588.33289836359995</c:v>
                </c:pt>
                <c:pt idx="3607">
                  <c:v>579.83722796610004</c:v>
                </c:pt>
                <c:pt idx="3608">
                  <c:v>574.20777364210005</c:v>
                </c:pt>
                <c:pt idx="3609">
                  <c:v>568.6057800709001</c:v>
                </c:pt>
                <c:pt idx="3610">
                  <c:v>560.25427862560002</c:v>
                </c:pt>
                <c:pt idx="3611">
                  <c:v>551.96456387410012</c:v>
                </c:pt>
                <c:pt idx="3612">
                  <c:v>543.73663581639994</c:v>
                </c:pt>
                <c:pt idx="3613">
                  <c:v>535.57049445250004</c:v>
                </c:pt>
                <c:pt idx="3614">
                  <c:v>530.16072615090002</c:v>
                </c:pt>
                <c:pt idx="3615">
                  <c:v>522.09756261000007</c:v>
                </c:pt>
                <c:pt idx="3616">
                  <c:v>514.09618576290018</c:v>
                </c:pt>
                <c:pt idx="3617">
                  <c:v>508.79626047250008</c:v>
                </c:pt>
                <c:pt idx="3618">
                  <c:v>500.89786144840014</c:v>
                </c:pt>
                <c:pt idx="3619">
                  <c:v>495.66658804000008</c:v>
                </c:pt>
                <c:pt idx="3620">
                  <c:v>487.87116683890014</c:v>
                </c:pt>
                <c:pt idx="3621">
                  <c:v>482.70854531250006</c:v>
                </c:pt>
                <c:pt idx="3622">
                  <c:v>477.57338453889997</c:v>
                </c:pt>
                <c:pt idx="3623">
                  <c:v>469.92213229000004</c:v>
                </c:pt>
                <c:pt idx="3624">
                  <c:v>464.85562339839998</c:v>
                </c:pt>
                <c:pt idx="3625">
                  <c:v>459.81657525960014</c:v>
                </c:pt>
                <c:pt idx="3626">
                  <c:v>454.8049878736</c:v>
                </c:pt>
                <c:pt idx="3627">
                  <c:v>447.33909570610007</c:v>
                </c:pt>
                <c:pt idx="3628">
                  <c:v>442.39616020210002</c:v>
                </c:pt>
                <c:pt idx="3629">
                  <c:v>437.48068545090013</c:v>
                </c:pt>
                <c:pt idx="3630">
                  <c:v>435.03324585760009</c:v>
                </c:pt>
                <c:pt idx="3631">
                  <c:v>430.15896223560003</c:v>
                </c:pt>
                <c:pt idx="3632">
                  <c:v>427.73211820689994</c:v>
                </c:pt>
                <c:pt idx="3633">
                  <c:v>422.89902571410005</c:v>
                </c:pt>
                <c:pt idx="3634">
                  <c:v>420.49277725000007</c:v>
                </c:pt>
                <c:pt idx="3635">
                  <c:v>418.09339397410002</c:v>
                </c:pt>
                <c:pt idx="3636">
                  <c:v>418.09339397410002</c:v>
                </c:pt>
                <c:pt idx="3637">
                  <c:v>415.70087588639996</c:v>
                </c:pt>
                <c:pt idx="3638">
                  <c:v>413.3152229869001</c:v>
                </c:pt>
                <c:pt idx="3639">
                  <c:v>413.3152229869001</c:v>
                </c:pt>
                <c:pt idx="3640">
                  <c:v>410.9364352756001</c:v>
                </c:pt>
                <c:pt idx="3641">
                  <c:v>408.56451275250004</c:v>
                </c:pt>
                <c:pt idx="3642">
                  <c:v>408.56451275250004</c:v>
                </c:pt>
                <c:pt idx="3643">
                  <c:v>406.19945541760001</c:v>
                </c:pt>
                <c:pt idx="3644">
                  <c:v>406.19945541760001</c:v>
                </c:pt>
                <c:pt idx="3645">
                  <c:v>403.84126327089996</c:v>
                </c:pt>
                <c:pt idx="3646">
                  <c:v>403.84126327089996</c:v>
                </c:pt>
                <c:pt idx="3647">
                  <c:v>401.48993631240006</c:v>
                </c:pt>
                <c:pt idx="3648">
                  <c:v>401.48993631240006</c:v>
                </c:pt>
                <c:pt idx="3649">
                  <c:v>399.14547454210009</c:v>
                </c:pt>
                <c:pt idx="3650">
                  <c:v>399.14547454210009</c:v>
                </c:pt>
                <c:pt idx="3651">
                  <c:v>396.80787796000004</c:v>
                </c:pt>
                <c:pt idx="3652">
                  <c:v>396.80787796000004</c:v>
                </c:pt>
                <c:pt idx="3653">
                  <c:v>394.47714656609998</c:v>
                </c:pt>
                <c:pt idx="3654">
                  <c:v>394.47714656609998</c:v>
                </c:pt>
                <c:pt idx="3655">
                  <c:v>394.47714656609998</c:v>
                </c:pt>
                <c:pt idx="3656">
                  <c:v>392.1532803604</c:v>
                </c:pt>
                <c:pt idx="3657">
                  <c:v>392.1532803604</c:v>
                </c:pt>
                <c:pt idx="3658">
                  <c:v>392.1532803604</c:v>
                </c:pt>
                <c:pt idx="3659">
                  <c:v>389.83627934290013</c:v>
                </c:pt>
                <c:pt idx="3660">
                  <c:v>389.83627934290013</c:v>
                </c:pt>
                <c:pt idx="3661">
                  <c:v>387.52614351360006</c:v>
                </c:pt>
                <c:pt idx="3662">
                  <c:v>387.52614351360006</c:v>
                </c:pt>
                <c:pt idx="3663">
                  <c:v>385.22287287250003</c:v>
                </c:pt>
                <c:pt idx="3664">
                  <c:v>385.22287287250003</c:v>
                </c:pt>
                <c:pt idx="3665">
                  <c:v>382.92646741960004</c:v>
                </c:pt>
                <c:pt idx="3666">
                  <c:v>380.63692715489998</c:v>
                </c:pt>
                <c:pt idx="3667">
                  <c:v>380.63692715489998</c:v>
                </c:pt>
                <c:pt idx="3668">
                  <c:v>378.35425207840012</c:v>
                </c:pt>
                <c:pt idx="3669">
                  <c:v>376.07844219010008</c:v>
                </c:pt>
                <c:pt idx="3670">
                  <c:v>376.07844219010008</c:v>
                </c:pt>
                <c:pt idx="3671">
                  <c:v>373.80949749000007</c:v>
                </c:pt>
                <c:pt idx="3672">
                  <c:v>371.54741797809999</c:v>
                </c:pt>
                <c:pt idx="3673">
                  <c:v>369.2922036544</c:v>
                </c:pt>
                <c:pt idx="3674">
                  <c:v>367.0438545189001</c:v>
                </c:pt>
                <c:pt idx="3675">
                  <c:v>367.0438545189001</c:v>
                </c:pt>
                <c:pt idx="3676">
                  <c:v>364.80237057160002</c:v>
                </c:pt>
                <c:pt idx="3677">
                  <c:v>362.56775181250003</c:v>
                </c:pt>
                <c:pt idx="3678">
                  <c:v>360.33999824160003</c:v>
                </c:pt>
                <c:pt idx="3679">
                  <c:v>358.11910985889995</c:v>
                </c:pt>
                <c:pt idx="3680">
                  <c:v>355.90508666440007</c:v>
                </c:pt>
                <c:pt idx="3681">
                  <c:v>353.69792865810007</c:v>
                </c:pt>
                <c:pt idx="3682">
                  <c:v>351.49763584000004</c:v>
                </c:pt>
                <c:pt idx="3683">
                  <c:v>349.3042082101</c:v>
                </c:pt>
                <c:pt idx="3684">
                  <c:v>347.11764576840005</c:v>
                </c:pt>
                <c:pt idx="3685">
                  <c:v>344.93794851490003</c:v>
                </c:pt>
                <c:pt idx="3686">
                  <c:v>342.76511644960004</c:v>
                </c:pt>
                <c:pt idx="3687">
                  <c:v>340.59914957250004</c:v>
                </c:pt>
                <c:pt idx="3688">
                  <c:v>338.44004788360002</c:v>
                </c:pt>
                <c:pt idx="3689">
                  <c:v>336.28781138290009</c:v>
                </c:pt>
                <c:pt idx="3690">
                  <c:v>334.14244007040003</c:v>
                </c:pt>
                <c:pt idx="3691">
                  <c:v>332.00393394610006</c:v>
                </c:pt>
                <c:pt idx="3692">
                  <c:v>329.87229301000002</c:v>
                </c:pt>
                <c:pt idx="3693">
                  <c:v>327.74751726210002</c:v>
                </c:pt>
                <c:pt idx="3694">
                  <c:v>325.62960670240005</c:v>
                </c:pt>
                <c:pt idx="3695">
                  <c:v>323.51856133090007</c:v>
                </c:pt>
                <c:pt idx="3696">
                  <c:v>321.41438114760007</c:v>
                </c:pt>
                <c:pt idx="3697">
                  <c:v>319.31706615250005</c:v>
                </c:pt>
                <c:pt idx="3698">
                  <c:v>319.31706615250005</c:v>
                </c:pt>
                <c:pt idx="3699">
                  <c:v>317.22661634560001</c:v>
                </c:pt>
                <c:pt idx="3700">
                  <c:v>315.14303172690006</c:v>
                </c:pt>
                <c:pt idx="3701">
                  <c:v>313.06631229640004</c:v>
                </c:pt>
                <c:pt idx="3702">
                  <c:v>310.99645805410006</c:v>
                </c:pt>
                <c:pt idx="3703">
                  <c:v>308.93346900000006</c:v>
                </c:pt>
                <c:pt idx="3704">
                  <c:v>308.93346900000006</c:v>
                </c:pt>
                <c:pt idx="3705">
                  <c:v>306.87734513409998</c:v>
                </c:pt>
                <c:pt idx="3706">
                  <c:v>306.87734513409998</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306.87734513409998</c:v>
                </c:pt>
                <c:pt idx="3719">
                  <c:v>306.87734513409998</c:v>
                </c:pt>
                <c:pt idx="3720">
                  <c:v>308.93346900000006</c:v>
                </c:pt>
                <c:pt idx="3721">
                  <c:v>308.93346900000006</c:v>
                </c:pt>
                <c:pt idx="3722">
                  <c:v>310.99645805410006</c:v>
                </c:pt>
                <c:pt idx="3723">
                  <c:v>310.99645805410006</c:v>
                </c:pt>
                <c:pt idx="3724">
                  <c:v>313.06631229640004</c:v>
                </c:pt>
                <c:pt idx="3725">
                  <c:v>313.06631229640004</c:v>
                </c:pt>
                <c:pt idx="3726">
                  <c:v>315.14303172690006</c:v>
                </c:pt>
                <c:pt idx="3727">
                  <c:v>317.22661634560001</c:v>
                </c:pt>
                <c:pt idx="3728">
                  <c:v>317.22661634560001</c:v>
                </c:pt>
                <c:pt idx="3729">
                  <c:v>319.31706615250005</c:v>
                </c:pt>
                <c:pt idx="3730">
                  <c:v>321.41438114760007</c:v>
                </c:pt>
                <c:pt idx="3731">
                  <c:v>323.51856133090007</c:v>
                </c:pt>
                <c:pt idx="3732">
                  <c:v>323.51856133090007</c:v>
                </c:pt>
                <c:pt idx="3733">
                  <c:v>325.62960670240005</c:v>
                </c:pt>
                <c:pt idx="3734">
                  <c:v>327.74751726210002</c:v>
                </c:pt>
                <c:pt idx="3735">
                  <c:v>327.74751726210002</c:v>
                </c:pt>
                <c:pt idx="3736">
                  <c:v>329.87229301000002</c:v>
                </c:pt>
                <c:pt idx="3737">
                  <c:v>332.00393394610006</c:v>
                </c:pt>
                <c:pt idx="3738">
                  <c:v>334.14244007040003</c:v>
                </c:pt>
                <c:pt idx="3739">
                  <c:v>334.14244007040003</c:v>
                </c:pt>
                <c:pt idx="3740">
                  <c:v>336.28781138290009</c:v>
                </c:pt>
                <c:pt idx="3741">
                  <c:v>338.44004788360002</c:v>
                </c:pt>
                <c:pt idx="3742">
                  <c:v>340.59914957250004</c:v>
                </c:pt>
                <c:pt idx="3743">
                  <c:v>340.59914957250004</c:v>
                </c:pt>
                <c:pt idx="3744">
                  <c:v>342.76511644960004</c:v>
                </c:pt>
                <c:pt idx="3745">
                  <c:v>344.93794851490003</c:v>
                </c:pt>
                <c:pt idx="3746">
                  <c:v>347.11764576840005</c:v>
                </c:pt>
                <c:pt idx="3747">
                  <c:v>349.3042082101</c:v>
                </c:pt>
                <c:pt idx="3748">
                  <c:v>349.3042082101</c:v>
                </c:pt>
                <c:pt idx="3749">
                  <c:v>351.49763584000004</c:v>
                </c:pt>
                <c:pt idx="3750">
                  <c:v>353.69792865810007</c:v>
                </c:pt>
                <c:pt idx="3751">
                  <c:v>355.90508666440007</c:v>
                </c:pt>
                <c:pt idx="3752">
                  <c:v>358.11910985889995</c:v>
                </c:pt>
                <c:pt idx="3753">
                  <c:v>358.11910985889995</c:v>
                </c:pt>
                <c:pt idx="3754">
                  <c:v>360.33999824160003</c:v>
                </c:pt>
                <c:pt idx="3755">
                  <c:v>362.56775181250003</c:v>
                </c:pt>
                <c:pt idx="3756">
                  <c:v>364.80237057160002</c:v>
                </c:pt>
                <c:pt idx="3757">
                  <c:v>367.0438545189001</c:v>
                </c:pt>
                <c:pt idx="3758">
                  <c:v>367.0438545189001</c:v>
                </c:pt>
                <c:pt idx="3759">
                  <c:v>369.2922036544</c:v>
                </c:pt>
                <c:pt idx="3760">
                  <c:v>371.54741797809999</c:v>
                </c:pt>
                <c:pt idx="3761">
                  <c:v>373.80949749000007</c:v>
                </c:pt>
                <c:pt idx="3762">
                  <c:v>376.07844219010008</c:v>
                </c:pt>
                <c:pt idx="3763">
                  <c:v>376.07844219010008</c:v>
                </c:pt>
                <c:pt idx="3764">
                  <c:v>378.35425207840012</c:v>
                </c:pt>
                <c:pt idx="3765">
                  <c:v>380.63692715489998</c:v>
                </c:pt>
                <c:pt idx="3766">
                  <c:v>382.92646741960004</c:v>
                </c:pt>
                <c:pt idx="3767">
                  <c:v>385.22287287250003</c:v>
                </c:pt>
                <c:pt idx="3768">
                  <c:v>387.52614351360006</c:v>
                </c:pt>
                <c:pt idx="3769">
                  <c:v>387.52614351360006</c:v>
                </c:pt>
                <c:pt idx="3770">
                  <c:v>389.83627934290013</c:v>
                </c:pt>
                <c:pt idx="3771">
                  <c:v>392.1532803604</c:v>
                </c:pt>
                <c:pt idx="3772">
                  <c:v>394.47714656609998</c:v>
                </c:pt>
                <c:pt idx="3773">
                  <c:v>396.80787796000004</c:v>
                </c:pt>
                <c:pt idx="3774">
                  <c:v>399.14547454210009</c:v>
                </c:pt>
                <c:pt idx="3775">
                  <c:v>399.14547454210009</c:v>
                </c:pt>
                <c:pt idx="3776">
                  <c:v>401.48993631240006</c:v>
                </c:pt>
                <c:pt idx="3777">
                  <c:v>403.84126327089996</c:v>
                </c:pt>
                <c:pt idx="3778">
                  <c:v>406.19945541760001</c:v>
                </c:pt>
                <c:pt idx="3779">
                  <c:v>408.56451275250004</c:v>
                </c:pt>
                <c:pt idx="3780">
                  <c:v>410.9364352756001</c:v>
                </c:pt>
                <c:pt idx="3781">
                  <c:v>410.9364352756001</c:v>
                </c:pt>
                <c:pt idx="3782">
                  <c:v>413.3152229869001</c:v>
                </c:pt>
                <c:pt idx="3783">
                  <c:v>415.70087588639996</c:v>
                </c:pt>
                <c:pt idx="3784">
                  <c:v>418.09339397410002</c:v>
                </c:pt>
                <c:pt idx="3785">
                  <c:v>420.49277725000007</c:v>
                </c:pt>
                <c:pt idx="3786">
                  <c:v>420.49277725000007</c:v>
                </c:pt>
                <c:pt idx="3787">
                  <c:v>422.89902571410005</c:v>
                </c:pt>
                <c:pt idx="3788">
                  <c:v>425.31213936640012</c:v>
                </c:pt>
                <c:pt idx="3789">
                  <c:v>427.73211820689994</c:v>
                </c:pt>
                <c:pt idx="3790">
                  <c:v>430.15896223560003</c:v>
                </c:pt>
                <c:pt idx="3791">
                  <c:v>432.59267145250004</c:v>
                </c:pt>
                <c:pt idx="3792">
                  <c:v>432.59267145250004</c:v>
                </c:pt>
                <c:pt idx="3793">
                  <c:v>435.03324585760009</c:v>
                </c:pt>
                <c:pt idx="3794">
                  <c:v>437.48068545090013</c:v>
                </c:pt>
                <c:pt idx="3795">
                  <c:v>439.93499023240003</c:v>
                </c:pt>
                <c:pt idx="3796">
                  <c:v>442.39616020210002</c:v>
                </c:pt>
                <c:pt idx="3797">
                  <c:v>444.86419536000005</c:v>
                </c:pt>
                <c:pt idx="3798">
                  <c:v>447.33909570610007</c:v>
                </c:pt>
                <c:pt idx="3799">
                  <c:v>447.33909570610007</c:v>
                </c:pt>
                <c:pt idx="3800">
                  <c:v>449.82086124040018</c:v>
                </c:pt>
                <c:pt idx="3801">
                  <c:v>452.30949196289998</c:v>
                </c:pt>
                <c:pt idx="3802">
                  <c:v>454.8049878736</c:v>
                </c:pt>
                <c:pt idx="3803">
                  <c:v>457.30734897250005</c:v>
                </c:pt>
                <c:pt idx="3804">
                  <c:v>459.81657525960014</c:v>
                </c:pt>
                <c:pt idx="3805">
                  <c:v>462.3326667349001</c:v>
                </c:pt>
                <c:pt idx="3806">
                  <c:v>462.3326667349001</c:v>
                </c:pt>
                <c:pt idx="3807">
                  <c:v>464.85562339839998</c:v>
                </c:pt>
                <c:pt idx="3808">
                  <c:v>467.38544525010002</c:v>
                </c:pt>
                <c:pt idx="3809">
                  <c:v>469.92213229000004</c:v>
                </c:pt>
                <c:pt idx="3810">
                  <c:v>472.46568451810009</c:v>
                </c:pt>
                <c:pt idx="3811">
                  <c:v>475.01610193440013</c:v>
                </c:pt>
                <c:pt idx="3812">
                  <c:v>475.01610193440013</c:v>
                </c:pt>
                <c:pt idx="3813">
                  <c:v>477.57338453889997</c:v>
                </c:pt>
                <c:pt idx="3814">
                  <c:v>480.13753233160008</c:v>
                </c:pt>
                <c:pt idx="3815">
                  <c:v>482.70854531250006</c:v>
                </c:pt>
                <c:pt idx="3816">
                  <c:v>485.28642348160014</c:v>
                </c:pt>
                <c:pt idx="3817">
                  <c:v>487.87116683890014</c:v>
                </c:pt>
                <c:pt idx="3818">
                  <c:v>487.87116683890014</c:v>
                </c:pt>
                <c:pt idx="3819">
                  <c:v>490.46277538439995</c:v>
                </c:pt>
                <c:pt idx="3820">
                  <c:v>493.06124911810002</c:v>
                </c:pt>
                <c:pt idx="3821">
                  <c:v>495.66658804000008</c:v>
                </c:pt>
                <c:pt idx="3822">
                  <c:v>498.27879215010012</c:v>
                </c:pt>
                <c:pt idx="3823">
                  <c:v>500.89786144840014</c:v>
                </c:pt>
                <c:pt idx="3824">
                  <c:v>500.89786144840014</c:v>
                </c:pt>
                <c:pt idx="3825">
                  <c:v>503.52379593490002</c:v>
                </c:pt>
                <c:pt idx="3826">
                  <c:v>506.15659560960006</c:v>
                </c:pt>
                <c:pt idx="3827">
                  <c:v>508.79626047250008</c:v>
                </c:pt>
                <c:pt idx="3828">
                  <c:v>511.44279052360008</c:v>
                </c:pt>
                <c:pt idx="3829">
                  <c:v>511.44279052360008</c:v>
                </c:pt>
                <c:pt idx="3830">
                  <c:v>514.09618576290018</c:v>
                </c:pt>
                <c:pt idx="3831">
                  <c:v>516.75644619039997</c:v>
                </c:pt>
                <c:pt idx="3832">
                  <c:v>519.42357180609997</c:v>
                </c:pt>
                <c:pt idx="3833">
                  <c:v>519.42357180609997</c:v>
                </c:pt>
                <c:pt idx="3834">
                  <c:v>522.09756261000007</c:v>
                </c:pt>
                <c:pt idx="3835">
                  <c:v>524.77841860210015</c:v>
                </c:pt>
                <c:pt idx="3836">
                  <c:v>527.46613978240021</c:v>
                </c:pt>
                <c:pt idx="3837">
                  <c:v>527.46613978240021</c:v>
                </c:pt>
                <c:pt idx="3838">
                  <c:v>530.16072615090002</c:v>
                </c:pt>
                <c:pt idx="3839">
                  <c:v>532.86217770760004</c:v>
                </c:pt>
                <c:pt idx="3840">
                  <c:v>535.57049445250004</c:v>
                </c:pt>
                <c:pt idx="3841">
                  <c:v>535.57049445250004</c:v>
                </c:pt>
                <c:pt idx="3842">
                  <c:v>538.28567638560014</c:v>
                </c:pt>
                <c:pt idx="3843">
                  <c:v>541.00772350690011</c:v>
                </c:pt>
                <c:pt idx="3844">
                  <c:v>543.73663581639994</c:v>
                </c:pt>
                <c:pt idx="3845">
                  <c:v>543.73663581639994</c:v>
                </c:pt>
                <c:pt idx="3846">
                  <c:v>546.47241331410009</c:v>
                </c:pt>
                <c:pt idx="3847">
                  <c:v>549.21505600000012</c:v>
                </c:pt>
                <c:pt idx="3848">
                  <c:v>551.96456387410012</c:v>
                </c:pt>
                <c:pt idx="3849">
                  <c:v>551.96456387410012</c:v>
                </c:pt>
                <c:pt idx="3850">
                  <c:v>554.72093693640011</c:v>
                </c:pt>
                <c:pt idx="3851">
                  <c:v>557.48417518689996</c:v>
                </c:pt>
                <c:pt idx="3852">
                  <c:v>557.48417518689996</c:v>
                </c:pt>
                <c:pt idx="3853">
                  <c:v>560.25427862560002</c:v>
                </c:pt>
                <c:pt idx="3854">
                  <c:v>563.03124725250007</c:v>
                </c:pt>
                <c:pt idx="3855">
                  <c:v>563.03124725250007</c:v>
                </c:pt>
                <c:pt idx="3856">
                  <c:v>565.81508106760009</c:v>
                </c:pt>
                <c:pt idx="3857">
                  <c:v>565.81508106760009</c:v>
                </c:pt>
                <c:pt idx="3858">
                  <c:v>565.81508106760009</c:v>
                </c:pt>
                <c:pt idx="3859">
                  <c:v>565.81508106760009</c:v>
                </c:pt>
                <c:pt idx="3860">
                  <c:v>563.03124725250007</c:v>
                </c:pt>
                <c:pt idx="3861">
                  <c:v>563.03124725250007</c:v>
                </c:pt>
                <c:pt idx="3862">
                  <c:v>563.03124725250007</c:v>
                </c:pt>
                <c:pt idx="3863">
                  <c:v>565.81508106760009</c:v>
                </c:pt>
                <c:pt idx="3864">
                  <c:v>571.40334426240008</c:v>
                </c:pt>
                <c:pt idx="3865">
                  <c:v>571.40334426240008</c:v>
                </c:pt>
                <c:pt idx="3866">
                  <c:v>574.20777364210005</c:v>
                </c:pt>
                <c:pt idx="3867">
                  <c:v>577.01906821000011</c:v>
                </c:pt>
                <c:pt idx="3868">
                  <c:v>577.01906821000011</c:v>
                </c:pt>
                <c:pt idx="3869">
                  <c:v>579.83722796610004</c:v>
                </c:pt>
                <c:pt idx="3870">
                  <c:v>579.83722796610004</c:v>
                </c:pt>
                <c:pt idx="3871">
                  <c:v>582.66225291040018</c:v>
                </c:pt>
                <c:pt idx="3872">
                  <c:v>585.49414304289996</c:v>
                </c:pt>
                <c:pt idx="3873">
                  <c:v>585.49414304289996</c:v>
                </c:pt>
                <c:pt idx="3874">
                  <c:v>588.33289836359995</c:v>
                </c:pt>
                <c:pt idx="3875">
                  <c:v>588.33289836359995</c:v>
                </c:pt>
                <c:pt idx="3876">
                  <c:v>591.17851887250004</c:v>
                </c:pt>
                <c:pt idx="3877">
                  <c:v>594.0310045696001</c:v>
                </c:pt>
                <c:pt idx="3878">
                  <c:v>594.0310045696001</c:v>
                </c:pt>
                <c:pt idx="3879">
                  <c:v>596.89035545490015</c:v>
                </c:pt>
                <c:pt idx="3880">
                  <c:v>599.75657152839995</c:v>
                </c:pt>
                <c:pt idx="3881">
                  <c:v>599.75657152839995</c:v>
                </c:pt>
                <c:pt idx="3882">
                  <c:v>602.62965279010007</c:v>
                </c:pt>
                <c:pt idx="3883">
                  <c:v>602.62965279010007</c:v>
                </c:pt>
                <c:pt idx="3884">
                  <c:v>605.50959924000006</c:v>
                </c:pt>
                <c:pt idx="3885">
                  <c:v>608.39641087810014</c:v>
                </c:pt>
                <c:pt idx="3886">
                  <c:v>608.39641087810014</c:v>
                </c:pt>
                <c:pt idx="3887">
                  <c:v>611.29008770440009</c:v>
                </c:pt>
                <c:pt idx="3888">
                  <c:v>611.29008770440009</c:v>
                </c:pt>
                <c:pt idx="3889">
                  <c:v>614.19062971890003</c:v>
                </c:pt>
                <c:pt idx="3890">
                  <c:v>614.19062971890003</c:v>
                </c:pt>
                <c:pt idx="3891">
                  <c:v>617.09803692160006</c:v>
                </c:pt>
                <c:pt idx="3892">
                  <c:v>620.01230931250007</c:v>
                </c:pt>
                <c:pt idx="3893">
                  <c:v>620.01230931250007</c:v>
                </c:pt>
                <c:pt idx="3894">
                  <c:v>622.93344689160017</c:v>
                </c:pt>
                <c:pt idx="3895">
                  <c:v>622.93344689160017</c:v>
                </c:pt>
                <c:pt idx="3896">
                  <c:v>625.86144965890014</c:v>
                </c:pt>
                <c:pt idx="3897">
                  <c:v>628.79631761439998</c:v>
                </c:pt>
                <c:pt idx="3898">
                  <c:v>628.79631761439998</c:v>
                </c:pt>
                <c:pt idx="3899">
                  <c:v>631.73805075810003</c:v>
                </c:pt>
                <c:pt idx="3900">
                  <c:v>631.73805075810003</c:v>
                </c:pt>
                <c:pt idx="3901">
                  <c:v>634.68664909000006</c:v>
                </c:pt>
                <c:pt idx="3902">
                  <c:v>634.68664909000006</c:v>
                </c:pt>
                <c:pt idx="3903">
                  <c:v>637.64211261010007</c:v>
                </c:pt>
                <c:pt idx="3904">
                  <c:v>640.60444131840018</c:v>
                </c:pt>
                <c:pt idx="3905">
                  <c:v>640.60444131840018</c:v>
                </c:pt>
                <c:pt idx="3906">
                  <c:v>643.57363521489992</c:v>
                </c:pt>
                <c:pt idx="3907">
                  <c:v>643.57363521489992</c:v>
                </c:pt>
                <c:pt idx="3908">
                  <c:v>646.54969429960011</c:v>
                </c:pt>
                <c:pt idx="3909">
                  <c:v>649.53261857250004</c:v>
                </c:pt>
                <c:pt idx="3910">
                  <c:v>649.53261857250004</c:v>
                </c:pt>
                <c:pt idx="3911">
                  <c:v>652.52240803360007</c:v>
                </c:pt>
                <c:pt idx="3912">
                  <c:v>652.52240803360007</c:v>
                </c:pt>
                <c:pt idx="3913">
                  <c:v>655.5190626829002</c:v>
                </c:pt>
                <c:pt idx="3914">
                  <c:v>655.5190626829002</c:v>
                </c:pt>
                <c:pt idx="3915">
                  <c:v>658.52258252040008</c:v>
                </c:pt>
                <c:pt idx="3916">
                  <c:v>661.53296754610005</c:v>
                </c:pt>
                <c:pt idx="3917">
                  <c:v>661.53296754610005</c:v>
                </c:pt>
                <c:pt idx="3918">
                  <c:v>664.55021776000012</c:v>
                </c:pt>
                <c:pt idx="3919">
                  <c:v>664.55021776000012</c:v>
                </c:pt>
                <c:pt idx="3920">
                  <c:v>667.57433316210017</c:v>
                </c:pt>
                <c:pt idx="3921">
                  <c:v>667.57433316210017</c:v>
                </c:pt>
                <c:pt idx="3922">
                  <c:v>670.60531375240021</c:v>
                </c:pt>
                <c:pt idx="3923">
                  <c:v>673.64315953089999</c:v>
                </c:pt>
                <c:pt idx="3924">
                  <c:v>673.64315953089999</c:v>
                </c:pt>
                <c:pt idx="3925">
                  <c:v>676.6878704976001</c:v>
                </c:pt>
                <c:pt idx="3926">
                  <c:v>676.6878704976001</c:v>
                </c:pt>
                <c:pt idx="3927">
                  <c:v>679.73944665250008</c:v>
                </c:pt>
                <c:pt idx="3928">
                  <c:v>679.73944665250008</c:v>
                </c:pt>
                <c:pt idx="3929">
                  <c:v>682.79788799560015</c:v>
                </c:pt>
                <c:pt idx="3930">
                  <c:v>682.79788799560015</c:v>
                </c:pt>
                <c:pt idx="3931">
                  <c:v>685.86319452690009</c:v>
                </c:pt>
                <c:pt idx="3932">
                  <c:v>688.93536624640001</c:v>
                </c:pt>
                <c:pt idx="3933">
                  <c:v>688.93536624640001</c:v>
                </c:pt>
                <c:pt idx="3934">
                  <c:v>692.01440315410002</c:v>
                </c:pt>
                <c:pt idx="3935">
                  <c:v>692.01440315410002</c:v>
                </c:pt>
                <c:pt idx="3936">
                  <c:v>695.10030525000013</c:v>
                </c:pt>
                <c:pt idx="3937">
                  <c:v>695.10030525000013</c:v>
                </c:pt>
                <c:pt idx="3938">
                  <c:v>698.19307253410011</c:v>
                </c:pt>
                <c:pt idx="3939">
                  <c:v>698.19307253410011</c:v>
                </c:pt>
                <c:pt idx="3940">
                  <c:v>701.29270500640018</c:v>
                </c:pt>
                <c:pt idx="3941">
                  <c:v>701.29270500640018</c:v>
                </c:pt>
                <c:pt idx="3942">
                  <c:v>704.39920266690001</c:v>
                </c:pt>
                <c:pt idx="3943">
                  <c:v>704.39920266690001</c:v>
                </c:pt>
                <c:pt idx="3944">
                  <c:v>707.51256551560004</c:v>
                </c:pt>
                <c:pt idx="3945">
                  <c:v>707.51256551560004</c:v>
                </c:pt>
                <c:pt idx="3946">
                  <c:v>710.63279355250006</c:v>
                </c:pt>
                <c:pt idx="3947">
                  <c:v>713.75988677760017</c:v>
                </c:pt>
                <c:pt idx="3948">
                  <c:v>713.75988677760017</c:v>
                </c:pt>
                <c:pt idx="3949">
                  <c:v>716.89384519090015</c:v>
                </c:pt>
                <c:pt idx="3950">
                  <c:v>716.89384519090015</c:v>
                </c:pt>
                <c:pt idx="3951">
                  <c:v>720.0346687924</c:v>
                </c:pt>
                <c:pt idx="3952">
                  <c:v>720.0346687924</c:v>
                </c:pt>
                <c:pt idx="3953">
                  <c:v>723.18235758210005</c:v>
                </c:pt>
                <c:pt idx="3954">
                  <c:v>723.18235758210005</c:v>
                </c:pt>
                <c:pt idx="3955">
                  <c:v>726.33691156000009</c:v>
                </c:pt>
                <c:pt idx="3956">
                  <c:v>726.33691156000009</c:v>
                </c:pt>
                <c:pt idx="3957">
                  <c:v>729.49833072610011</c:v>
                </c:pt>
                <c:pt idx="3958">
                  <c:v>729.49833072610011</c:v>
                </c:pt>
                <c:pt idx="3959">
                  <c:v>732.66661508040011</c:v>
                </c:pt>
                <c:pt idx="3960">
                  <c:v>732.66661508040011</c:v>
                </c:pt>
                <c:pt idx="3961">
                  <c:v>735.84176462289997</c:v>
                </c:pt>
                <c:pt idx="3962">
                  <c:v>735.84176462289997</c:v>
                </c:pt>
                <c:pt idx="3963">
                  <c:v>739.02377935360005</c:v>
                </c:pt>
                <c:pt idx="3964">
                  <c:v>739.02377935360005</c:v>
                </c:pt>
                <c:pt idx="3965">
                  <c:v>742.2126592725001</c:v>
                </c:pt>
                <c:pt idx="3966">
                  <c:v>742.2126592725001</c:v>
                </c:pt>
                <c:pt idx="3967">
                  <c:v>745.40840437960003</c:v>
                </c:pt>
                <c:pt idx="3968">
                  <c:v>745.40840437960003</c:v>
                </c:pt>
                <c:pt idx="3969">
                  <c:v>748.61101467490016</c:v>
                </c:pt>
                <c:pt idx="3970">
                  <c:v>748.61101467490016</c:v>
                </c:pt>
                <c:pt idx="3971">
                  <c:v>751.82049015840005</c:v>
                </c:pt>
                <c:pt idx="3972">
                  <c:v>751.82049015840005</c:v>
                </c:pt>
                <c:pt idx="3973">
                  <c:v>755.03683083010003</c:v>
                </c:pt>
                <c:pt idx="3974">
                  <c:v>755.03683083010003</c:v>
                </c:pt>
                <c:pt idx="3975">
                  <c:v>758.26003669000011</c:v>
                </c:pt>
                <c:pt idx="3976">
                  <c:v>758.26003669000011</c:v>
                </c:pt>
                <c:pt idx="3977">
                  <c:v>761.49010773810016</c:v>
                </c:pt>
                <c:pt idx="3978">
                  <c:v>761.49010773810016</c:v>
                </c:pt>
                <c:pt idx="3979">
                  <c:v>764.72704397440009</c:v>
                </c:pt>
                <c:pt idx="3980">
                  <c:v>764.72704397440009</c:v>
                </c:pt>
                <c:pt idx="3981">
                  <c:v>767.97084539889988</c:v>
                </c:pt>
                <c:pt idx="3982">
                  <c:v>767.97084539889988</c:v>
                </c:pt>
                <c:pt idx="3983">
                  <c:v>771.2215120116</c:v>
                </c:pt>
                <c:pt idx="3984">
                  <c:v>771.2215120116</c:v>
                </c:pt>
                <c:pt idx="3985">
                  <c:v>774.47904381250009</c:v>
                </c:pt>
                <c:pt idx="3986">
                  <c:v>774.47904381250009</c:v>
                </c:pt>
                <c:pt idx="3987">
                  <c:v>777.74344080160017</c:v>
                </c:pt>
                <c:pt idx="3988">
                  <c:v>777.74344080160017</c:v>
                </c:pt>
                <c:pt idx="3989">
                  <c:v>781.01470297890023</c:v>
                </c:pt>
                <c:pt idx="3990">
                  <c:v>781.01470297890023</c:v>
                </c:pt>
                <c:pt idx="3991">
                  <c:v>784.29283034440004</c:v>
                </c:pt>
                <c:pt idx="3992">
                  <c:v>784.29283034440004</c:v>
                </c:pt>
                <c:pt idx="3993">
                  <c:v>784.29283034440004</c:v>
                </c:pt>
                <c:pt idx="3994">
                  <c:v>787.57782289810007</c:v>
                </c:pt>
                <c:pt idx="3995">
                  <c:v>787.57782289810007</c:v>
                </c:pt>
                <c:pt idx="3996">
                  <c:v>790.86968064000007</c:v>
                </c:pt>
                <c:pt idx="3997">
                  <c:v>790.86968064000007</c:v>
                </c:pt>
                <c:pt idx="3998">
                  <c:v>794.16840357010017</c:v>
                </c:pt>
                <c:pt idx="3999">
                  <c:v>794.16840357010017</c:v>
                </c:pt>
                <c:pt idx="4000">
                  <c:v>797.47399168840013</c:v>
                </c:pt>
                <c:pt idx="4001">
                  <c:v>797.47399168840013</c:v>
                </c:pt>
                <c:pt idx="4002">
                  <c:v>800.78644499490008</c:v>
                </c:pt>
                <c:pt idx="4003">
                  <c:v>800.78644499490008</c:v>
                </c:pt>
                <c:pt idx="4004">
                  <c:v>804.10576348960012</c:v>
                </c:pt>
                <c:pt idx="4005">
                  <c:v>804.10576348960012</c:v>
                </c:pt>
                <c:pt idx="4006">
                  <c:v>804.10576348960012</c:v>
                </c:pt>
                <c:pt idx="4007">
                  <c:v>807.43194717250014</c:v>
                </c:pt>
                <c:pt idx="4008">
                  <c:v>807.43194717250014</c:v>
                </c:pt>
                <c:pt idx="4009">
                  <c:v>810.76499604360015</c:v>
                </c:pt>
                <c:pt idx="4010">
                  <c:v>810.76499604360015</c:v>
                </c:pt>
                <c:pt idx="4011">
                  <c:v>814.10491010290013</c:v>
                </c:pt>
                <c:pt idx="4012">
                  <c:v>814.10491010290013</c:v>
                </c:pt>
                <c:pt idx="4013">
                  <c:v>817.45168935039999</c:v>
                </c:pt>
                <c:pt idx="4014">
                  <c:v>817.45168935039999</c:v>
                </c:pt>
                <c:pt idx="4015">
                  <c:v>820.80533378610016</c:v>
                </c:pt>
                <c:pt idx="4016">
                  <c:v>820.80533378610016</c:v>
                </c:pt>
                <c:pt idx="4017">
                  <c:v>824.16584341000009</c:v>
                </c:pt>
                <c:pt idx="4018">
                  <c:v>824.16584341000009</c:v>
                </c:pt>
                <c:pt idx="4019">
                  <c:v>827.53321822210012</c:v>
                </c:pt>
                <c:pt idx="4020">
                  <c:v>827.53321822210012</c:v>
                </c:pt>
                <c:pt idx="4021">
                  <c:v>827.53321822210012</c:v>
                </c:pt>
                <c:pt idx="4022">
                  <c:v>830.90745822240024</c:v>
                </c:pt>
                <c:pt idx="4023">
                  <c:v>830.90745822240024</c:v>
                </c:pt>
                <c:pt idx="4024">
                  <c:v>834.2885634109</c:v>
                </c:pt>
                <c:pt idx="4025">
                  <c:v>834.2885634109</c:v>
                </c:pt>
                <c:pt idx="4026">
                  <c:v>837.67653378759996</c:v>
                </c:pt>
                <c:pt idx="4027">
                  <c:v>837.67653378759996</c:v>
                </c:pt>
                <c:pt idx="4028">
                  <c:v>841.07136935250014</c:v>
                </c:pt>
                <c:pt idx="4029">
                  <c:v>841.07136935250014</c:v>
                </c:pt>
                <c:pt idx="4030">
                  <c:v>844.47307010560019</c:v>
                </c:pt>
                <c:pt idx="4031">
                  <c:v>844.47307010560019</c:v>
                </c:pt>
                <c:pt idx="4032">
                  <c:v>844.47307010560019</c:v>
                </c:pt>
                <c:pt idx="4033">
                  <c:v>847.8816360469001</c:v>
                </c:pt>
                <c:pt idx="4034">
                  <c:v>847.8816360469001</c:v>
                </c:pt>
                <c:pt idx="4035">
                  <c:v>851.29706717639999</c:v>
                </c:pt>
                <c:pt idx="4036">
                  <c:v>851.29706717639999</c:v>
                </c:pt>
                <c:pt idx="4037">
                  <c:v>854.71936349409998</c:v>
                </c:pt>
                <c:pt idx="4038">
                  <c:v>854.71936349409998</c:v>
                </c:pt>
                <c:pt idx="4039">
                  <c:v>854.71936349409998</c:v>
                </c:pt>
                <c:pt idx="4040">
                  <c:v>858.14852500000006</c:v>
                </c:pt>
                <c:pt idx="4041">
                  <c:v>858.14852500000006</c:v>
                </c:pt>
                <c:pt idx="4042">
                  <c:v>861.58455169410013</c:v>
                </c:pt>
                <c:pt idx="4043">
                  <c:v>861.58455169410013</c:v>
                </c:pt>
                <c:pt idx="4044">
                  <c:v>865.02744357640029</c:v>
                </c:pt>
                <c:pt idx="4045">
                  <c:v>865.02744357640029</c:v>
                </c:pt>
                <c:pt idx="4046">
                  <c:v>865.02744357640029</c:v>
                </c:pt>
                <c:pt idx="4047">
                  <c:v>868.47720064689997</c:v>
                </c:pt>
                <c:pt idx="4048">
                  <c:v>868.47720064689997</c:v>
                </c:pt>
                <c:pt idx="4049">
                  <c:v>871.9338229056001</c:v>
                </c:pt>
                <c:pt idx="4050">
                  <c:v>871.9338229056001</c:v>
                </c:pt>
                <c:pt idx="4051">
                  <c:v>875.39731035250009</c:v>
                </c:pt>
                <c:pt idx="4052">
                  <c:v>875.39731035250009</c:v>
                </c:pt>
                <c:pt idx="4053">
                  <c:v>878.86766298760017</c:v>
                </c:pt>
                <c:pt idx="4054">
                  <c:v>878.86766298760017</c:v>
                </c:pt>
                <c:pt idx="4055">
                  <c:v>878.86766298760017</c:v>
                </c:pt>
                <c:pt idx="4056">
                  <c:v>878.86766298760017</c:v>
                </c:pt>
                <c:pt idx="4057">
                  <c:v>878.86766298760017</c:v>
                </c:pt>
                <c:pt idx="4058">
                  <c:v>878.86766298760017</c:v>
                </c:pt>
                <c:pt idx="4059">
                  <c:v>875.39731035250009</c:v>
                </c:pt>
                <c:pt idx="4060">
                  <c:v>875.39731035250009</c:v>
                </c:pt>
                <c:pt idx="4061">
                  <c:v>875.39731035250009</c:v>
                </c:pt>
                <c:pt idx="4062">
                  <c:v>875.39731035250009</c:v>
                </c:pt>
                <c:pt idx="4063">
                  <c:v>878.86766298760017</c:v>
                </c:pt>
                <c:pt idx="4064">
                  <c:v>878.86766298760017</c:v>
                </c:pt>
                <c:pt idx="4065">
                  <c:v>882.34488081090024</c:v>
                </c:pt>
                <c:pt idx="4066">
                  <c:v>882.34488081090024</c:v>
                </c:pt>
                <c:pt idx="4067">
                  <c:v>885.82896382240006</c:v>
                </c:pt>
                <c:pt idx="4068">
                  <c:v>885.82896382240006</c:v>
                </c:pt>
                <c:pt idx="4069">
                  <c:v>885.82896382240006</c:v>
                </c:pt>
                <c:pt idx="4070">
                  <c:v>889.31991202210008</c:v>
                </c:pt>
                <c:pt idx="4071">
                  <c:v>889.31991202210008</c:v>
                </c:pt>
                <c:pt idx="4072">
                  <c:v>889.31991202210008</c:v>
                </c:pt>
                <c:pt idx="4073">
                  <c:v>892.81772541000009</c:v>
                </c:pt>
                <c:pt idx="4074">
                  <c:v>892.81772541000009</c:v>
                </c:pt>
                <c:pt idx="4075">
                  <c:v>896.32240398610008</c:v>
                </c:pt>
                <c:pt idx="4076">
                  <c:v>896.32240398610008</c:v>
                </c:pt>
                <c:pt idx="4077">
                  <c:v>896.32240398610008</c:v>
                </c:pt>
                <c:pt idx="4078">
                  <c:v>899.83394775040028</c:v>
                </c:pt>
                <c:pt idx="4079">
                  <c:v>899.83394775040028</c:v>
                </c:pt>
                <c:pt idx="4080">
                  <c:v>903.35235670290001</c:v>
                </c:pt>
                <c:pt idx="4081">
                  <c:v>903.35235670290001</c:v>
                </c:pt>
                <c:pt idx="4082">
                  <c:v>903.35235670290001</c:v>
                </c:pt>
                <c:pt idx="4083">
                  <c:v>906.87763084360017</c:v>
                </c:pt>
                <c:pt idx="4084">
                  <c:v>906.87763084360017</c:v>
                </c:pt>
                <c:pt idx="4085">
                  <c:v>910.40977017250009</c:v>
                </c:pt>
                <c:pt idx="4086">
                  <c:v>910.40977017250009</c:v>
                </c:pt>
                <c:pt idx="4087">
                  <c:v>910.40977017250009</c:v>
                </c:pt>
                <c:pt idx="4088">
                  <c:v>913.9487746896001</c:v>
                </c:pt>
                <c:pt idx="4089">
                  <c:v>913.9487746896001</c:v>
                </c:pt>
                <c:pt idx="4090">
                  <c:v>913.9487746896001</c:v>
                </c:pt>
                <c:pt idx="4091">
                  <c:v>917.49464439490021</c:v>
                </c:pt>
                <c:pt idx="4092">
                  <c:v>917.49464439490021</c:v>
                </c:pt>
                <c:pt idx="4093">
                  <c:v>917.49464439490021</c:v>
                </c:pt>
                <c:pt idx="4094">
                  <c:v>921.04737928840007</c:v>
                </c:pt>
                <c:pt idx="4095">
                  <c:v>921.04737928840007</c:v>
                </c:pt>
                <c:pt idx="4096">
                  <c:v>924.60697937010002</c:v>
                </c:pt>
                <c:pt idx="4097">
                  <c:v>924.60697937010002</c:v>
                </c:pt>
                <c:pt idx="4098">
                  <c:v>924.60697937010002</c:v>
                </c:pt>
                <c:pt idx="4099">
                  <c:v>928.17344464000007</c:v>
                </c:pt>
                <c:pt idx="4100">
                  <c:v>928.17344464000007</c:v>
                </c:pt>
                <c:pt idx="4101">
                  <c:v>928.17344464000007</c:v>
                </c:pt>
                <c:pt idx="4102">
                  <c:v>928.17344464000007</c:v>
                </c:pt>
                <c:pt idx="4103">
                  <c:v>931.74677509810022</c:v>
                </c:pt>
                <c:pt idx="4104">
                  <c:v>931.74677509810022</c:v>
                </c:pt>
                <c:pt idx="4105">
                  <c:v>931.74677509810022</c:v>
                </c:pt>
                <c:pt idx="4106">
                  <c:v>935.32697074440011</c:v>
                </c:pt>
                <c:pt idx="4107">
                  <c:v>935.32697074440011</c:v>
                </c:pt>
                <c:pt idx="4108">
                  <c:v>935.32697074440011</c:v>
                </c:pt>
                <c:pt idx="4109">
                  <c:v>938.91403157889999</c:v>
                </c:pt>
                <c:pt idx="4110">
                  <c:v>938.91403157889999</c:v>
                </c:pt>
                <c:pt idx="4111">
                  <c:v>938.91403157889999</c:v>
                </c:pt>
                <c:pt idx="4112">
                  <c:v>942.50795760160008</c:v>
                </c:pt>
                <c:pt idx="4113">
                  <c:v>942.50795760160008</c:v>
                </c:pt>
                <c:pt idx="4114">
                  <c:v>942.50795760160008</c:v>
                </c:pt>
                <c:pt idx="4115">
                  <c:v>942.50795760160008</c:v>
                </c:pt>
                <c:pt idx="4116">
                  <c:v>946.10874881250015</c:v>
                </c:pt>
                <c:pt idx="4117">
                  <c:v>946.10874881250015</c:v>
                </c:pt>
                <c:pt idx="4118">
                  <c:v>946.10874881250015</c:v>
                </c:pt>
                <c:pt idx="4119">
                  <c:v>946.10874881250015</c:v>
                </c:pt>
                <c:pt idx="4120">
                  <c:v>942.50795760160008</c:v>
                </c:pt>
                <c:pt idx="4121">
                  <c:v>942.50795760160008</c:v>
                </c:pt>
                <c:pt idx="4122">
                  <c:v>935.32697074440011</c:v>
                </c:pt>
                <c:pt idx="4123">
                  <c:v>931.74677509810022</c:v>
                </c:pt>
                <c:pt idx="4124">
                  <c:v>924.60697937010002</c:v>
                </c:pt>
                <c:pt idx="4125">
                  <c:v>917.49464439490021</c:v>
                </c:pt>
                <c:pt idx="4126">
                  <c:v>910.40977017250009</c:v>
                </c:pt>
                <c:pt idx="4127">
                  <c:v>903.35235670290001</c:v>
                </c:pt>
                <c:pt idx="4128">
                  <c:v>896.32240398610008</c:v>
                </c:pt>
                <c:pt idx="4129">
                  <c:v>885.82896382240006</c:v>
                </c:pt>
                <c:pt idx="4130">
                  <c:v>875.39731035250009</c:v>
                </c:pt>
                <c:pt idx="4131">
                  <c:v>868.47720064689997</c:v>
                </c:pt>
                <c:pt idx="4132">
                  <c:v>858.14852500000006</c:v>
                </c:pt>
                <c:pt idx="4133">
                  <c:v>847.8816360469001</c:v>
                </c:pt>
                <c:pt idx="4134">
                  <c:v>837.67653378759996</c:v>
                </c:pt>
                <c:pt idx="4135">
                  <c:v>830.90745822240024</c:v>
                </c:pt>
                <c:pt idx="4136">
                  <c:v>820.80533378610016</c:v>
                </c:pt>
                <c:pt idx="4137">
                  <c:v>810.76499604360015</c:v>
                </c:pt>
                <c:pt idx="4138">
                  <c:v>804.10576348960012</c:v>
                </c:pt>
                <c:pt idx="4139">
                  <c:v>794.16840357010017</c:v>
                </c:pt>
                <c:pt idx="4140">
                  <c:v>784.29283034440004</c:v>
                </c:pt>
                <c:pt idx="4141">
                  <c:v>774.47904381250009</c:v>
                </c:pt>
                <c:pt idx="4142">
                  <c:v>764.72704397440009</c:v>
                </c:pt>
                <c:pt idx="4143">
                  <c:v>755.03683083010003</c:v>
                </c:pt>
                <c:pt idx="4144">
                  <c:v>745.40840437960003</c:v>
                </c:pt>
                <c:pt idx="4145">
                  <c:v>735.84176462289997</c:v>
                </c:pt>
                <c:pt idx="4146">
                  <c:v>726.33691156000009</c:v>
                </c:pt>
                <c:pt idx="4147">
                  <c:v>720.0346687924</c:v>
                </c:pt>
                <c:pt idx="4148">
                  <c:v>710.63279355250006</c:v>
                </c:pt>
                <c:pt idx="4149">
                  <c:v>701.29270500640018</c:v>
                </c:pt>
                <c:pt idx="4150">
                  <c:v>695.10030525000013</c:v>
                </c:pt>
                <c:pt idx="4151">
                  <c:v>685.86319452690009</c:v>
                </c:pt>
                <c:pt idx="4152">
                  <c:v>679.73944665250008</c:v>
                </c:pt>
                <c:pt idx="4153">
                  <c:v>670.60531375240021</c:v>
                </c:pt>
                <c:pt idx="4154">
                  <c:v>661.53296754610005</c:v>
                </c:pt>
                <c:pt idx="4155">
                  <c:v>655.5190626829002</c:v>
                </c:pt>
                <c:pt idx="4156">
                  <c:v>646.54969429960011</c:v>
                </c:pt>
                <c:pt idx="4157">
                  <c:v>640.60444131840018</c:v>
                </c:pt>
                <c:pt idx="4158">
                  <c:v>634.68664909000006</c:v>
                </c:pt>
                <c:pt idx="4159">
                  <c:v>625.86144965890014</c:v>
                </c:pt>
                <c:pt idx="4160">
                  <c:v>620.01230931250007</c:v>
                </c:pt>
                <c:pt idx="4161">
                  <c:v>614.19062971890003</c:v>
                </c:pt>
                <c:pt idx="4162">
                  <c:v>605.50959924000006</c:v>
                </c:pt>
                <c:pt idx="4163">
                  <c:v>596.89035545490015</c:v>
                </c:pt>
                <c:pt idx="4164">
                  <c:v>588.33289836359995</c:v>
                </c:pt>
                <c:pt idx="4165">
                  <c:v>579.83722796610004</c:v>
                </c:pt>
                <c:pt idx="4166">
                  <c:v>571.40334426240008</c:v>
                </c:pt>
                <c:pt idx="4167">
                  <c:v>565.81508106760009</c:v>
                </c:pt>
                <c:pt idx="4168">
                  <c:v>557.48417518689996</c:v>
                </c:pt>
                <c:pt idx="4169">
                  <c:v>551.96456387410012</c:v>
                </c:pt>
                <c:pt idx="4170">
                  <c:v>543.73663581639994</c:v>
                </c:pt>
                <c:pt idx="4171">
                  <c:v>538.28567638560014</c:v>
                </c:pt>
                <c:pt idx="4172">
                  <c:v>530.16072615090002</c:v>
                </c:pt>
                <c:pt idx="4173">
                  <c:v>524.77841860210015</c:v>
                </c:pt>
                <c:pt idx="4174">
                  <c:v>516.75644619039997</c:v>
                </c:pt>
                <c:pt idx="4175">
                  <c:v>511.44279052360008</c:v>
                </c:pt>
                <c:pt idx="4176">
                  <c:v>506.15659560960006</c:v>
                </c:pt>
                <c:pt idx="4177">
                  <c:v>498.27879215010012</c:v>
                </c:pt>
                <c:pt idx="4178">
                  <c:v>493.06124911810002</c:v>
                </c:pt>
                <c:pt idx="4179">
                  <c:v>487.87116683890014</c:v>
                </c:pt>
                <c:pt idx="4180">
                  <c:v>482.70854531250006</c:v>
                </c:pt>
                <c:pt idx="4181">
                  <c:v>477.57338453889997</c:v>
                </c:pt>
                <c:pt idx="4182">
                  <c:v>469.92213229000004</c:v>
                </c:pt>
                <c:pt idx="4183">
                  <c:v>464.85562339839998</c:v>
                </c:pt>
                <c:pt idx="4184">
                  <c:v>459.81657525960014</c:v>
                </c:pt>
                <c:pt idx="4185">
                  <c:v>457.30734897250005</c:v>
                </c:pt>
                <c:pt idx="4186">
                  <c:v>452.30949196289998</c:v>
                </c:pt>
                <c:pt idx="4187">
                  <c:v>449.82086124040018</c:v>
                </c:pt>
                <c:pt idx="4188">
                  <c:v>444.86419536000005</c:v>
                </c:pt>
                <c:pt idx="4189">
                  <c:v>442.39616020210002</c:v>
                </c:pt>
                <c:pt idx="4190">
                  <c:v>442.39616020210002</c:v>
                </c:pt>
                <c:pt idx="4191">
                  <c:v>439.93499023240003</c:v>
                </c:pt>
                <c:pt idx="4192">
                  <c:v>437.48068545090013</c:v>
                </c:pt>
                <c:pt idx="4193">
                  <c:v>435.03324585760009</c:v>
                </c:pt>
                <c:pt idx="4194">
                  <c:v>432.59267145250004</c:v>
                </c:pt>
                <c:pt idx="4195">
                  <c:v>432.59267145250004</c:v>
                </c:pt>
                <c:pt idx="4196">
                  <c:v>430.15896223560003</c:v>
                </c:pt>
                <c:pt idx="4197">
                  <c:v>430.15896223560003</c:v>
                </c:pt>
                <c:pt idx="4198">
                  <c:v>427.73211820689994</c:v>
                </c:pt>
                <c:pt idx="4199">
                  <c:v>425.31213936640012</c:v>
                </c:pt>
                <c:pt idx="4200">
                  <c:v>425.31213936640012</c:v>
                </c:pt>
                <c:pt idx="4201">
                  <c:v>422.89902571410005</c:v>
                </c:pt>
                <c:pt idx="4202">
                  <c:v>422.89902571410005</c:v>
                </c:pt>
                <c:pt idx="4203">
                  <c:v>420.49277725000007</c:v>
                </c:pt>
                <c:pt idx="4204">
                  <c:v>418.09339397410002</c:v>
                </c:pt>
                <c:pt idx="4205">
                  <c:v>418.09339397410002</c:v>
                </c:pt>
                <c:pt idx="4206">
                  <c:v>415.70087588639996</c:v>
                </c:pt>
                <c:pt idx="4207">
                  <c:v>415.70087588639996</c:v>
                </c:pt>
                <c:pt idx="4208">
                  <c:v>415.70087588639996</c:v>
                </c:pt>
                <c:pt idx="4209">
                  <c:v>413.3152229869001</c:v>
                </c:pt>
                <c:pt idx="4210">
                  <c:v>413.3152229869001</c:v>
                </c:pt>
                <c:pt idx="4211">
                  <c:v>410.9364352756001</c:v>
                </c:pt>
                <c:pt idx="4212">
                  <c:v>410.9364352756001</c:v>
                </c:pt>
                <c:pt idx="4213">
                  <c:v>410.9364352756001</c:v>
                </c:pt>
                <c:pt idx="4214">
                  <c:v>410.9364352756001</c:v>
                </c:pt>
                <c:pt idx="4215">
                  <c:v>410.9364352756001</c:v>
                </c:pt>
                <c:pt idx="4216">
                  <c:v>410.9364352756001</c:v>
                </c:pt>
                <c:pt idx="4217">
                  <c:v>408.56451275250004</c:v>
                </c:pt>
                <c:pt idx="4218">
                  <c:v>408.56451275250004</c:v>
                </c:pt>
                <c:pt idx="4219">
                  <c:v>408.56451275250004</c:v>
                </c:pt>
                <c:pt idx="4220">
                  <c:v>408.56451275250004</c:v>
                </c:pt>
                <c:pt idx="4221">
                  <c:v>408.56451275250004</c:v>
                </c:pt>
                <c:pt idx="4222">
                  <c:v>408.56451275250004</c:v>
                </c:pt>
                <c:pt idx="4223">
                  <c:v>408.56451275250004</c:v>
                </c:pt>
                <c:pt idx="4224">
                  <c:v>408.56451275250004</c:v>
                </c:pt>
                <c:pt idx="4225">
                  <c:v>410.9364352756001</c:v>
                </c:pt>
                <c:pt idx="4226">
                  <c:v>410.9364352756001</c:v>
                </c:pt>
                <c:pt idx="4227">
                  <c:v>410.9364352756001</c:v>
                </c:pt>
                <c:pt idx="4228">
                  <c:v>410.9364352756001</c:v>
                </c:pt>
                <c:pt idx="4229">
                  <c:v>413.3152229869001</c:v>
                </c:pt>
                <c:pt idx="4230">
                  <c:v>413.3152229869001</c:v>
                </c:pt>
                <c:pt idx="4231">
                  <c:v>415.70087588639996</c:v>
                </c:pt>
                <c:pt idx="4232">
                  <c:v>415.70087588639996</c:v>
                </c:pt>
                <c:pt idx="4233">
                  <c:v>418.09339397410002</c:v>
                </c:pt>
                <c:pt idx="4234">
                  <c:v>418.09339397410002</c:v>
                </c:pt>
                <c:pt idx="4235">
                  <c:v>420.49277725000007</c:v>
                </c:pt>
                <c:pt idx="4236">
                  <c:v>420.49277725000007</c:v>
                </c:pt>
                <c:pt idx="4237">
                  <c:v>422.89902571410005</c:v>
                </c:pt>
                <c:pt idx="4238">
                  <c:v>422.89902571410005</c:v>
                </c:pt>
                <c:pt idx="4239">
                  <c:v>425.31213936640012</c:v>
                </c:pt>
                <c:pt idx="4240">
                  <c:v>427.73211820689994</c:v>
                </c:pt>
                <c:pt idx="4241">
                  <c:v>427.73211820689994</c:v>
                </c:pt>
                <c:pt idx="4242">
                  <c:v>430.15896223560003</c:v>
                </c:pt>
                <c:pt idx="4243">
                  <c:v>430.15896223560003</c:v>
                </c:pt>
                <c:pt idx="4244">
                  <c:v>432.59267145250004</c:v>
                </c:pt>
                <c:pt idx="4245">
                  <c:v>432.59267145250004</c:v>
                </c:pt>
                <c:pt idx="4246">
                  <c:v>435.03324585760009</c:v>
                </c:pt>
                <c:pt idx="4247">
                  <c:v>435.03324585760009</c:v>
                </c:pt>
                <c:pt idx="4248">
                  <c:v>437.48068545090013</c:v>
                </c:pt>
                <c:pt idx="4249">
                  <c:v>439.93499023240003</c:v>
                </c:pt>
                <c:pt idx="4250">
                  <c:v>439.93499023240003</c:v>
                </c:pt>
                <c:pt idx="4251">
                  <c:v>442.39616020210002</c:v>
                </c:pt>
                <c:pt idx="4252">
                  <c:v>442.39616020210002</c:v>
                </c:pt>
                <c:pt idx="4253">
                  <c:v>444.86419536000005</c:v>
                </c:pt>
                <c:pt idx="4254">
                  <c:v>444.86419536000005</c:v>
                </c:pt>
                <c:pt idx="4255">
                  <c:v>447.33909570610007</c:v>
                </c:pt>
                <c:pt idx="4256">
                  <c:v>447.33909570610007</c:v>
                </c:pt>
                <c:pt idx="4257">
                  <c:v>449.82086124040018</c:v>
                </c:pt>
                <c:pt idx="4258">
                  <c:v>452.30949196289998</c:v>
                </c:pt>
                <c:pt idx="4259">
                  <c:v>452.30949196289998</c:v>
                </c:pt>
                <c:pt idx="4260">
                  <c:v>454.8049878736</c:v>
                </c:pt>
                <c:pt idx="4261">
                  <c:v>454.8049878736</c:v>
                </c:pt>
                <c:pt idx="4262">
                  <c:v>457.30734897250005</c:v>
                </c:pt>
                <c:pt idx="4263">
                  <c:v>459.81657525960014</c:v>
                </c:pt>
                <c:pt idx="4264">
                  <c:v>462.3326667349001</c:v>
                </c:pt>
                <c:pt idx="4265">
                  <c:v>462.3326667349001</c:v>
                </c:pt>
                <c:pt idx="4266">
                  <c:v>464.85562339839998</c:v>
                </c:pt>
                <c:pt idx="4267">
                  <c:v>467.38544525010002</c:v>
                </c:pt>
                <c:pt idx="4268">
                  <c:v>467.38544525010002</c:v>
                </c:pt>
                <c:pt idx="4269">
                  <c:v>469.92213229000004</c:v>
                </c:pt>
                <c:pt idx="4270">
                  <c:v>472.46568451810009</c:v>
                </c:pt>
                <c:pt idx="4271">
                  <c:v>472.46568451810009</c:v>
                </c:pt>
                <c:pt idx="4272">
                  <c:v>475.01610193440013</c:v>
                </c:pt>
                <c:pt idx="4273">
                  <c:v>475.01610193440013</c:v>
                </c:pt>
                <c:pt idx="4274">
                  <c:v>477.57338453889997</c:v>
                </c:pt>
                <c:pt idx="4275">
                  <c:v>480.13753233160008</c:v>
                </c:pt>
                <c:pt idx="4276">
                  <c:v>482.70854531250006</c:v>
                </c:pt>
                <c:pt idx="4277">
                  <c:v>485.28642348160014</c:v>
                </c:pt>
                <c:pt idx="4278">
                  <c:v>487.87116683890014</c:v>
                </c:pt>
                <c:pt idx="4279">
                  <c:v>490.46277538439995</c:v>
                </c:pt>
                <c:pt idx="4280">
                  <c:v>490.46277538439995</c:v>
                </c:pt>
                <c:pt idx="4281">
                  <c:v>493.06124911810002</c:v>
                </c:pt>
                <c:pt idx="4282">
                  <c:v>495.66658804000008</c:v>
                </c:pt>
                <c:pt idx="4283">
                  <c:v>498.27879215010012</c:v>
                </c:pt>
                <c:pt idx="4284">
                  <c:v>500.89786144840014</c:v>
                </c:pt>
                <c:pt idx="4285">
                  <c:v>500.89786144840014</c:v>
                </c:pt>
                <c:pt idx="4286">
                  <c:v>503.52379593490002</c:v>
                </c:pt>
                <c:pt idx="4287">
                  <c:v>503.52379593490002</c:v>
                </c:pt>
                <c:pt idx="4288">
                  <c:v>506.15659560960006</c:v>
                </c:pt>
                <c:pt idx="4289">
                  <c:v>508.79626047250008</c:v>
                </c:pt>
                <c:pt idx="4290">
                  <c:v>511.44279052360008</c:v>
                </c:pt>
                <c:pt idx="4291">
                  <c:v>514.09618576290018</c:v>
                </c:pt>
                <c:pt idx="4292">
                  <c:v>514.09618576290018</c:v>
                </c:pt>
                <c:pt idx="4293">
                  <c:v>516.75644619039997</c:v>
                </c:pt>
                <c:pt idx="4294">
                  <c:v>519.42357180609997</c:v>
                </c:pt>
                <c:pt idx="4295">
                  <c:v>522.09756261000007</c:v>
                </c:pt>
                <c:pt idx="4296">
                  <c:v>522.09756261000007</c:v>
                </c:pt>
                <c:pt idx="4297">
                  <c:v>524.77841860210015</c:v>
                </c:pt>
                <c:pt idx="4298">
                  <c:v>527.46613978240021</c:v>
                </c:pt>
                <c:pt idx="4299">
                  <c:v>530.16072615090002</c:v>
                </c:pt>
                <c:pt idx="4300">
                  <c:v>530.16072615090002</c:v>
                </c:pt>
                <c:pt idx="4301">
                  <c:v>530.16072615090002</c:v>
                </c:pt>
                <c:pt idx="4302">
                  <c:v>530.16072615090002</c:v>
                </c:pt>
                <c:pt idx="4303">
                  <c:v>527.46613978240021</c:v>
                </c:pt>
                <c:pt idx="4304">
                  <c:v>527.46613978240021</c:v>
                </c:pt>
                <c:pt idx="4305">
                  <c:v>527.46613978240021</c:v>
                </c:pt>
                <c:pt idx="4306">
                  <c:v>530.16072615090002</c:v>
                </c:pt>
                <c:pt idx="4307">
                  <c:v>532.86217770760004</c:v>
                </c:pt>
                <c:pt idx="4308">
                  <c:v>535.57049445250004</c:v>
                </c:pt>
                <c:pt idx="4309">
                  <c:v>538.28567638560014</c:v>
                </c:pt>
                <c:pt idx="4310">
                  <c:v>538.28567638560014</c:v>
                </c:pt>
                <c:pt idx="4311">
                  <c:v>541.00772350690011</c:v>
                </c:pt>
                <c:pt idx="4312">
                  <c:v>541.00772350690011</c:v>
                </c:pt>
                <c:pt idx="4313">
                  <c:v>543.73663581639994</c:v>
                </c:pt>
                <c:pt idx="4314">
                  <c:v>543.73663581639994</c:v>
                </c:pt>
                <c:pt idx="4315">
                  <c:v>546.47241331410009</c:v>
                </c:pt>
                <c:pt idx="4316">
                  <c:v>546.47241331410009</c:v>
                </c:pt>
                <c:pt idx="4317">
                  <c:v>549.21505600000012</c:v>
                </c:pt>
                <c:pt idx="4318">
                  <c:v>551.96456387410012</c:v>
                </c:pt>
                <c:pt idx="4319">
                  <c:v>551.96456387410012</c:v>
                </c:pt>
                <c:pt idx="4320">
                  <c:v>554.72093693640011</c:v>
                </c:pt>
                <c:pt idx="4321">
                  <c:v>554.72093693640011</c:v>
                </c:pt>
                <c:pt idx="4322">
                  <c:v>557.48417518689996</c:v>
                </c:pt>
                <c:pt idx="4323">
                  <c:v>557.48417518689996</c:v>
                </c:pt>
                <c:pt idx="4324">
                  <c:v>560.25427862560002</c:v>
                </c:pt>
                <c:pt idx="4325">
                  <c:v>560.25427862560002</c:v>
                </c:pt>
                <c:pt idx="4326">
                  <c:v>563.03124725250007</c:v>
                </c:pt>
                <c:pt idx="4327">
                  <c:v>565.81508106760009</c:v>
                </c:pt>
                <c:pt idx="4328">
                  <c:v>565.81508106760009</c:v>
                </c:pt>
                <c:pt idx="4329">
                  <c:v>568.6057800709001</c:v>
                </c:pt>
                <c:pt idx="4330">
                  <c:v>568.6057800709001</c:v>
                </c:pt>
                <c:pt idx="4331">
                  <c:v>571.40334426240008</c:v>
                </c:pt>
                <c:pt idx="4332">
                  <c:v>571.40334426240008</c:v>
                </c:pt>
                <c:pt idx="4333">
                  <c:v>574.20777364210005</c:v>
                </c:pt>
                <c:pt idx="4334">
                  <c:v>577.01906821000011</c:v>
                </c:pt>
                <c:pt idx="4335">
                  <c:v>577.01906821000011</c:v>
                </c:pt>
                <c:pt idx="4336">
                  <c:v>579.83722796610004</c:v>
                </c:pt>
                <c:pt idx="4337">
                  <c:v>582.66225291040018</c:v>
                </c:pt>
                <c:pt idx="4338">
                  <c:v>582.66225291040018</c:v>
                </c:pt>
                <c:pt idx="4339">
                  <c:v>585.49414304289996</c:v>
                </c:pt>
                <c:pt idx="4340">
                  <c:v>585.49414304289996</c:v>
                </c:pt>
                <c:pt idx="4341">
                  <c:v>588.33289836359995</c:v>
                </c:pt>
                <c:pt idx="4342">
                  <c:v>591.17851887250004</c:v>
                </c:pt>
                <c:pt idx="4343">
                  <c:v>591.17851887250004</c:v>
                </c:pt>
                <c:pt idx="4344">
                  <c:v>594.0310045696001</c:v>
                </c:pt>
                <c:pt idx="4345">
                  <c:v>594.0310045696001</c:v>
                </c:pt>
                <c:pt idx="4346">
                  <c:v>596.89035545490015</c:v>
                </c:pt>
                <c:pt idx="4347">
                  <c:v>599.75657152839995</c:v>
                </c:pt>
                <c:pt idx="4348">
                  <c:v>599.75657152839995</c:v>
                </c:pt>
                <c:pt idx="4349">
                  <c:v>602.62965279010007</c:v>
                </c:pt>
                <c:pt idx="4350">
                  <c:v>602.62965279010007</c:v>
                </c:pt>
                <c:pt idx="4351">
                  <c:v>605.50959924000006</c:v>
                </c:pt>
                <c:pt idx="4352">
                  <c:v>605.50959924000006</c:v>
                </c:pt>
                <c:pt idx="4353">
                  <c:v>608.39641087810014</c:v>
                </c:pt>
                <c:pt idx="4354">
                  <c:v>611.29008770440009</c:v>
                </c:pt>
                <c:pt idx="4355">
                  <c:v>611.29008770440009</c:v>
                </c:pt>
                <c:pt idx="4356">
                  <c:v>614.19062971890003</c:v>
                </c:pt>
                <c:pt idx="4357">
                  <c:v>614.19062971890003</c:v>
                </c:pt>
                <c:pt idx="4358">
                  <c:v>617.09803692160006</c:v>
                </c:pt>
                <c:pt idx="4359">
                  <c:v>617.09803692160006</c:v>
                </c:pt>
                <c:pt idx="4360">
                  <c:v>620.01230931250007</c:v>
                </c:pt>
                <c:pt idx="4361">
                  <c:v>620.01230931250007</c:v>
                </c:pt>
                <c:pt idx="4362">
                  <c:v>622.93344689160017</c:v>
                </c:pt>
                <c:pt idx="4363">
                  <c:v>622.93344689160017</c:v>
                </c:pt>
                <c:pt idx="4364">
                  <c:v>625.86144965890014</c:v>
                </c:pt>
                <c:pt idx="4365">
                  <c:v>628.79631761439998</c:v>
                </c:pt>
                <c:pt idx="4366">
                  <c:v>628.79631761439998</c:v>
                </c:pt>
                <c:pt idx="4367">
                  <c:v>631.73805075810003</c:v>
                </c:pt>
                <c:pt idx="4368">
                  <c:v>631.73805075810003</c:v>
                </c:pt>
                <c:pt idx="4369">
                  <c:v>634.68664909000006</c:v>
                </c:pt>
                <c:pt idx="4370">
                  <c:v>634.68664909000006</c:v>
                </c:pt>
                <c:pt idx="4371">
                  <c:v>637.64211261010007</c:v>
                </c:pt>
                <c:pt idx="4372">
                  <c:v>637.64211261010007</c:v>
                </c:pt>
                <c:pt idx="4373">
                  <c:v>640.60444131840018</c:v>
                </c:pt>
                <c:pt idx="4374">
                  <c:v>640.60444131840018</c:v>
                </c:pt>
                <c:pt idx="4375">
                  <c:v>643.57363521489992</c:v>
                </c:pt>
                <c:pt idx="4376">
                  <c:v>643.57363521489992</c:v>
                </c:pt>
                <c:pt idx="4377">
                  <c:v>646.54969429960011</c:v>
                </c:pt>
                <c:pt idx="4378">
                  <c:v>649.53261857250004</c:v>
                </c:pt>
                <c:pt idx="4379">
                  <c:v>649.53261857250004</c:v>
                </c:pt>
                <c:pt idx="4380">
                  <c:v>652.52240803360007</c:v>
                </c:pt>
                <c:pt idx="4381">
                  <c:v>652.52240803360007</c:v>
                </c:pt>
                <c:pt idx="4382">
                  <c:v>655.5190626829002</c:v>
                </c:pt>
                <c:pt idx="4383">
                  <c:v>655.5190626829002</c:v>
                </c:pt>
                <c:pt idx="4384">
                  <c:v>658.52258252040008</c:v>
                </c:pt>
                <c:pt idx="4385">
                  <c:v>658.52258252040008</c:v>
                </c:pt>
                <c:pt idx="4386">
                  <c:v>661.53296754610005</c:v>
                </c:pt>
                <c:pt idx="4387">
                  <c:v>661.53296754610005</c:v>
                </c:pt>
                <c:pt idx="4388">
                  <c:v>664.55021776000012</c:v>
                </c:pt>
                <c:pt idx="4389">
                  <c:v>664.55021776000012</c:v>
                </c:pt>
                <c:pt idx="4390">
                  <c:v>667.57433316210017</c:v>
                </c:pt>
                <c:pt idx="4391">
                  <c:v>667.57433316210017</c:v>
                </c:pt>
                <c:pt idx="4392">
                  <c:v>670.60531375240021</c:v>
                </c:pt>
                <c:pt idx="4393">
                  <c:v>670.60531375240021</c:v>
                </c:pt>
                <c:pt idx="4394">
                  <c:v>673.64315953089999</c:v>
                </c:pt>
                <c:pt idx="4395">
                  <c:v>673.64315953089999</c:v>
                </c:pt>
                <c:pt idx="4396">
                  <c:v>676.6878704976001</c:v>
                </c:pt>
                <c:pt idx="4397">
                  <c:v>676.6878704976001</c:v>
                </c:pt>
                <c:pt idx="4398">
                  <c:v>679.73944665250008</c:v>
                </c:pt>
                <c:pt idx="4399">
                  <c:v>679.73944665250008</c:v>
                </c:pt>
                <c:pt idx="4400">
                  <c:v>682.79788799560015</c:v>
                </c:pt>
                <c:pt idx="4401">
                  <c:v>682.79788799560015</c:v>
                </c:pt>
                <c:pt idx="4402">
                  <c:v>685.86319452690009</c:v>
                </c:pt>
                <c:pt idx="4403">
                  <c:v>685.86319452690009</c:v>
                </c:pt>
                <c:pt idx="4404">
                  <c:v>688.93536624640001</c:v>
                </c:pt>
                <c:pt idx="4405">
                  <c:v>688.93536624640001</c:v>
                </c:pt>
                <c:pt idx="4406">
                  <c:v>692.01440315410002</c:v>
                </c:pt>
                <c:pt idx="4407">
                  <c:v>692.01440315410002</c:v>
                </c:pt>
                <c:pt idx="4408">
                  <c:v>695.10030525000013</c:v>
                </c:pt>
                <c:pt idx="4409">
                  <c:v>695.10030525000013</c:v>
                </c:pt>
                <c:pt idx="4410">
                  <c:v>698.19307253410011</c:v>
                </c:pt>
                <c:pt idx="4411">
                  <c:v>698.19307253410011</c:v>
                </c:pt>
                <c:pt idx="4412">
                  <c:v>701.29270500640018</c:v>
                </c:pt>
                <c:pt idx="4413">
                  <c:v>701.29270500640018</c:v>
                </c:pt>
                <c:pt idx="4414">
                  <c:v>704.39920266690001</c:v>
                </c:pt>
                <c:pt idx="4415">
                  <c:v>704.39920266690001</c:v>
                </c:pt>
                <c:pt idx="4416">
                  <c:v>707.51256551560004</c:v>
                </c:pt>
                <c:pt idx="4417">
                  <c:v>707.51256551560004</c:v>
                </c:pt>
                <c:pt idx="4418">
                  <c:v>710.63279355250006</c:v>
                </c:pt>
                <c:pt idx="4419">
                  <c:v>710.63279355250006</c:v>
                </c:pt>
                <c:pt idx="4420">
                  <c:v>710.63279355250006</c:v>
                </c:pt>
                <c:pt idx="4421">
                  <c:v>713.75988677760017</c:v>
                </c:pt>
                <c:pt idx="4422">
                  <c:v>713.75988677760017</c:v>
                </c:pt>
                <c:pt idx="4423">
                  <c:v>713.75988677760017</c:v>
                </c:pt>
                <c:pt idx="4424">
                  <c:v>716.89384519090015</c:v>
                </c:pt>
                <c:pt idx="4425">
                  <c:v>716.89384519090015</c:v>
                </c:pt>
                <c:pt idx="4426">
                  <c:v>720.0346687924</c:v>
                </c:pt>
                <c:pt idx="4427">
                  <c:v>720.0346687924</c:v>
                </c:pt>
                <c:pt idx="4428">
                  <c:v>723.18235758210005</c:v>
                </c:pt>
                <c:pt idx="4429">
                  <c:v>723.18235758210005</c:v>
                </c:pt>
                <c:pt idx="4430">
                  <c:v>726.33691156000009</c:v>
                </c:pt>
                <c:pt idx="4431">
                  <c:v>726.33691156000009</c:v>
                </c:pt>
                <c:pt idx="4432">
                  <c:v>729.49833072610011</c:v>
                </c:pt>
                <c:pt idx="4433">
                  <c:v>729.49833072610011</c:v>
                </c:pt>
                <c:pt idx="4434">
                  <c:v>729.49833072610011</c:v>
                </c:pt>
                <c:pt idx="4435">
                  <c:v>732.66661508040011</c:v>
                </c:pt>
                <c:pt idx="4436">
                  <c:v>732.66661508040011</c:v>
                </c:pt>
                <c:pt idx="4437">
                  <c:v>735.84176462289997</c:v>
                </c:pt>
                <c:pt idx="4438">
                  <c:v>735.84176462289997</c:v>
                </c:pt>
                <c:pt idx="4439">
                  <c:v>739.02377935360005</c:v>
                </c:pt>
                <c:pt idx="4440">
                  <c:v>739.02377935360005</c:v>
                </c:pt>
                <c:pt idx="4441">
                  <c:v>739.02377935360005</c:v>
                </c:pt>
                <c:pt idx="4442">
                  <c:v>742.2126592725001</c:v>
                </c:pt>
                <c:pt idx="4443">
                  <c:v>742.2126592725001</c:v>
                </c:pt>
                <c:pt idx="4444">
                  <c:v>745.40840437960003</c:v>
                </c:pt>
                <c:pt idx="4445">
                  <c:v>745.40840437960003</c:v>
                </c:pt>
                <c:pt idx="4446">
                  <c:v>745.40840437960003</c:v>
                </c:pt>
                <c:pt idx="4447">
                  <c:v>748.61101467490016</c:v>
                </c:pt>
                <c:pt idx="4448">
                  <c:v>748.61101467490016</c:v>
                </c:pt>
                <c:pt idx="4449">
                  <c:v>751.82049015840005</c:v>
                </c:pt>
                <c:pt idx="4450">
                  <c:v>751.82049015840005</c:v>
                </c:pt>
                <c:pt idx="4451">
                  <c:v>751.82049015840005</c:v>
                </c:pt>
                <c:pt idx="4452">
                  <c:v>751.82049015840005</c:v>
                </c:pt>
                <c:pt idx="4453">
                  <c:v>755.03683083010003</c:v>
                </c:pt>
                <c:pt idx="4454">
                  <c:v>755.03683083010003</c:v>
                </c:pt>
                <c:pt idx="4455">
                  <c:v>755.03683083010003</c:v>
                </c:pt>
                <c:pt idx="4456">
                  <c:v>758.26003669000011</c:v>
                </c:pt>
                <c:pt idx="4457">
                  <c:v>758.26003669000011</c:v>
                </c:pt>
                <c:pt idx="4458">
                  <c:v>761.49010773810016</c:v>
                </c:pt>
                <c:pt idx="4459">
                  <c:v>761.49010773810016</c:v>
                </c:pt>
                <c:pt idx="4460">
                  <c:v>761.49010773810016</c:v>
                </c:pt>
                <c:pt idx="4461">
                  <c:v>764.72704397440009</c:v>
                </c:pt>
                <c:pt idx="4462">
                  <c:v>764.72704397440009</c:v>
                </c:pt>
                <c:pt idx="4463">
                  <c:v>767.97084539889988</c:v>
                </c:pt>
                <c:pt idx="4464">
                  <c:v>767.97084539889988</c:v>
                </c:pt>
                <c:pt idx="4465">
                  <c:v>767.97084539889988</c:v>
                </c:pt>
                <c:pt idx="4466">
                  <c:v>771.2215120116</c:v>
                </c:pt>
                <c:pt idx="4467">
                  <c:v>771.2215120116</c:v>
                </c:pt>
                <c:pt idx="4468">
                  <c:v>771.2215120116</c:v>
                </c:pt>
                <c:pt idx="4469">
                  <c:v>774.47904381250009</c:v>
                </c:pt>
                <c:pt idx="4470">
                  <c:v>774.47904381250009</c:v>
                </c:pt>
                <c:pt idx="4471">
                  <c:v>777.74344080160017</c:v>
                </c:pt>
                <c:pt idx="4472">
                  <c:v>777.74344080160017</c:v>
                </c:pt>
                <c:pt idx="4473">
                  <c:v>777.74344080160017</c:v>
                </c:pt>
                <c:pt idx="4474">
                  <c:v>777.74344080160017</c:v>
                </c:pt>
                <c:pt idx="4475">
                  <c:v>781.01470297890023</c:v>
                </c:pt>
                <c:pt idx="4476">
                  <c:v>781.01470297890023</c:v>
                </c:pt>
                <c:pt idx="4477">
                  <c:v>784.29283034440004</c:v>
                </c:pt>
                <c:pt idx="4478">
                  <c:v>784.29283034440004</c:v>
                </c:pt>
                <c:pt idx="4479">
                  <c:v>787.57782289810007</c:v>
                </c:pt>
                <c:pt idx="4480">
                  <c:v>787.57782289810007</c:v>
                </c:pt>
                <c:pt idx="4481">
                  <c:v>787.57782289810007</c:v>
                </c:pt>
                <c:pt idx="4482">
                  <c:v>787.57782289810007</c:v>
                </c:pt>
                <c:pt idx="4483">
                  <c:v>790.86968064000007</c:v>
                </c:pt>
                <c:pt idx="4484">
                  <c:v>790.86968064000007</c:v>
                </c:pt>
                <c:pt idx="4485">
                  <c:v>794.16840357010017</c:v>
                </c:pt>
                <c:pt idx="4486">
                  <c:v>794.16840357010017</c:v>
                </c:pt>
                <c:pt idx="4487">
                  <c:v>794.16840357010017</c:v>
                </c:pt>
                <c:pt idx="4488">
                  <c:v>797.47399168840013</c:v>
                </c:pt>
                <c:pt idx="4489">
                  <c:v>797.47399168840013</c:v>
                </c:pt>
                <c:pt idx="4490">
                  <c:v>797.47399168840013</c:v>
                </c:pt>
                <c:pt idx="4491">
                  <c:v>800.78644499490008</c:v>
                </c:pt>
                <c:pt idx="4492">
                  <c:v>800.78644499490008</c:v>
                </c:pt>
                <c:pt idx="4493">
                  <c:v>800.78644499490008</c:v>
                </c:pt>
                <c:pt idx="4494">
                  <c:v>804.10576348960012</c:v>
                </c:pt>
                <c:pt idx="4495">
                  <c:v>804.10576348960012</c:v>
                </c:pt>
                <c:pt idx="4496">
                  <c:v>804.10576348960012</c:v>
                </c:pt>
                <c:pt idx="4497">
                  <c:v>807.43194717250014</c:v>
                </c:pt>
                <c:pt idx="4498">
                  <c:v>807.43194717250014</c:v>
                </c:pt>
                <c:pt idx="4499">
                  <c:v>810.76499604360015</c:v>
                </c:pt>
                <c:pt idx="4500">
                  <c:v>810.76499604360015</c:v>
                </c:pt>
                <c:pt idx="4501">
                  <c:v>810.76499604360015</c:v>
                </c:pt>
                <c:pt idx="4502">
                  <c:v>814.10491010290013</c:v>
                </c:pt>
                <c:pt idx="4503">
                  <c:v>814.10491010290013</c:v>
                </c:pt>
                <c:pt idx="4504">
                  <c:v>814.10491010290013</c:v>
                </c:pt>
                <c:pt idx="4505">
                  <c:v>817.45168935039999</c:v>
                </c:pt>
                <c:pt idx="4506">
                  <c:v>817.45168935039999</c:v>
                </c:pt>
                <c:pt idx="4507">
                  <c:v>820.80533378610016</c:v>
                </c:pt>
                <c:pt idx="4508">
                  <c:v>820.80533378610016</c:v>
                </c:pt>
                <c:pt idx="4509">
                  <c:v>820.80533378610016</c:v>
                </c:pt>
                <c:pt idx="4510">
                  <c:v>824.16584341000009</c:v>
                </c:pt>
                <c:pt idx="4511">
                  <c:v>824.16584341000009</c:v>
                </c:pt>
                <c:pt idx="4512">
                  <c:v>824.16584341000009</c:v>
                </c:pt>
                <c:pt idx="4513">
                  <c:v>827.53321822210012</c:v>
                </c:pt>
                <c:pt idx="4514">
                  <c:v>827.53321822210012</c:v>
                </c:pt>
                <c:pt idx="4515">
                  <c:v>830.90745822240024</c:v>
                </c:pt>
                <c:pt idx="4516">
                  <c:v>830.90745822240024</c:v>
                </c:pt>
                <c:pt idx="4517">
                  <c:v>830.90745822240024</c:v>
                </c:pt>
                <c:pt idx="4518">
                  <c:v>834.2885634109</c:v>
                </c:pt>
                <c:pt idx="4519">
                  <c:v>834.2885634109</c:v>
                </c:pt>
                <c:pt idx="4520">
                  <c:v>834.2885634109</c:v>
                </c:pt>
                <c:pt idx="4521">
                  <c:v>837.67653378759996</c:v>
                </c:pt>
                <c:pt idx="4522">
                  <c:v>837.67653378759996</c:v>
                </c:pt>
                <c:pt idx="4523">
                  <c:v>841.07136935250014</c:v>
                </c:pt>
                <c:pt idx="4524">
                  <c:v>841.07136935250014</c:v>
                </c:pt>
                <c:pt idx="4525">
                  <c:v>841.07136935250014</c:v>
                </c:pt>
                <c:pt idx="4526">
                  <c:v>844.47307010560019</c:v>
                </c:pt>
                <c:pt idx="4527">
                  <c:v>844.47307010560019</c:v>
                </c:pt>
                <c:pt idx="4528">
                  <c:v>847.8816360469001</c:v>
                </c:pt>
                <c:pt idx="4529">
                  <c:v>847.8816360469001</c:v>
                </c:pt>
                <c:pt idx="4530">
                  <c:v>847.8816360469001</c:v>
                </c:pt>
                <c:pt idx="4531">
                  <c:v>851.29706717639999</c:v>
                </c:pt>
                <c:pt idx="4532">
                  <c:v>851.29706717639999</c:v>
                </c:pt>
                <c:pt idx="4533">
                  <c:v>851.29706717639999</c:v>
                </c:pt>
                <c:pt idx="4534">
                  <c:v>854.71936349409998</c:v>
                </c:pt>
                <c:pt idx="4535">
                  <c:v>854.71936349409998</c:v>
                </c:pt>
                <c:pt idx="4536">
                  <c:v>858.14852500000006</c:v>
                </c:pt>
                <c:pt idx="4537">
                  <c:v>858.14852500000006</c:v>
                </c:pt>
                <c:pt idx="4538">
                  <c:v>861.58455169410013</c:v>
                </c:pt>
                <c:pt idx="4539">
                  <c:v>861.58455169410013</c:v>
                </c:pt>
                <c:pt idx="4540">
                  <c:v>861.58455169410013</c:v>
                </c:pt>
                <c:pt idx="4541">
                  <c:v>865.02744357640029</c:v>
                </c:pt>
                <c:pt idx="4542">
                  <c:v>865.02744357640029</c:v>
                </c:pt>
                <c:pt idx="4543">
                  <c:v>865.02744357640029</c:v>
                </c:pt>
                <c:pt idx="4544">
                  <c:v>868.47720064689997</c:v>
                </c:pt>
                <c:pt idx="4545">
                  <c:v>868.47720064689997</c:v>
                </c:pt>
                <c:pt idx="4546">
                  <c:v>871.9338229056001</c:v>
                </c:pt>
                <c:pt idx="4547">
                  <c:v>871.9338229056001</c:v>
                </c:pt>
                <c:pt idx="4548">
                  <c:v>871.9338229056001</c:v>
                </c:pt>
                <c:pt idx="4549">
                  <c:v>875.39731035250009</c:v>
                </c:pt>
                <c:pt idx="4550">
                  <c:v>875.39731035250009</c:v>
                </c:pt>
                <c:pt idx="4551">
                  <c:v>878.86766298760017</c:v>
                </c:pt>
                <c:pt idx="4552">
                  <c:v>878.86766298760017</c:v>
                </c:pt>
                <c:pt idx="4553">
                  <c:v>878.86766298760017</c:v>
                </c:pt>
                <c:pt idx="4554">
                  <c:v>882.34488081090024</c:v>
                </c:pt>
                <c:pt idx="4555">
                  <c:v>882.34488081090024</c:v>
                </c:pt>
                <c:pt idx="4556">
                  <c:v>882.34488081090024</c:v>
                </c:pt>
                <c:pt idx="4557">
                  <c:v>885.82896382240006</c:v>
                </c:pt>
                <c:pt idx="4558">
                  <c:v>885.82896382240006</c:v>
                </c:pt>
                <c:pt idx="4559">
                  <c:v>889.31991202210008</c:v>
                </c:pt>
                <c:pt idx="4560">
                  <c:v>889.31991202210008</c:v>
                </c:pt>
                <c:pt idx="4561">
                  <c:v>889.31991202210008</c:v>
                </c:pt>
                <c:pt idx="4562">
                  <c:v>892.81772541000009</c:v>
                </c:pt>
                <c:pt idx="4563">
                  <c:v>892.81772541000009</c:v>
                </c:pt>
                <c:pt idx="4564">
                  <c:v>892.81772541000009</c:v>
                </c:pt>
                <c:pt idx="4565">
                  <c:v>896.32240398610008</c:v>
                </c:pt>
                <c:pt idx="4566">
                  <c:v>896.32240398610008</c:v>
                </c:pt>
                <c:pt idx="4567">
                  <c:v>899.83394775040028</c:v>
                </c:pt>
                <c:pt idx="4568">
                  <c:v>899.83394775040028</c:v>
                </c:pt>
                <c:pt idx="4569">
                  <c:v>899.83394775040028</c:v>
                </c:pt>
                <c:pt idx="4570">
                  <c:v>903.35235670290001</c:v>
                </c:pt>
                <c:pt idx="4571">
                  <c:v>903.35235670290001</c:v>
                </c:pt>
                <c:pt idx="4572">
                  <c:v>903.35235670290001</c:v>
                </c:pt>
                <c:pt idx="4573">
                  <c:v>906.87763084360017</c:v>
                </c:pt>
                <c:pt idx="4574">
                  <c:v>906.87763084360017</c:v>
                </c:pt>
                <c:pt idx="4575">
                  <c:v>906.87763084360017</c:v>
                </c:pt>
                <c:pt idx="4576">
                  <c:v>910.40977017250009</c:v>
                </c:pt>
                <c:pt idx="4577">
                  <c:v>906.87763084360017</c:v>
                </c:pt>
                <c:pt idx="4578">
                  <c:v>906.87763084360017</c:v>
                </c:pt>
                <c:pt idx="4579">
                  <c:v>906.87763084360017</c:v>
                </c:pt>
                <c:pt idx="4580">
                  <c:v>903.35235670290001</c:v>
                </c:pt>
                <c:pt idx="4581">
                  <c:v>903.35235670290001</c:v>
                </c:pt>
                <c:pt idx="4582">
                  <c:v>903.35235670290001</c:v>
                </c:pt>
                <c:pt idx="4583">
                  <c:v>903.35235670290001</c:v>
                </c:pt>
                <c:pt idx="4584">
                  <c:v>906.87763084360017</c:v>
                </c:pt>
                <c:pt idx="4585">
                  <c:v>906.87763084360017</c:v>
                </c:pt>
                <c:pt idx="4586">
                  <c:v>906.87763084360017</c:v>
                </c:pt>
                <c:pt idx="4587">
                  <c:v>906.87763084360017</c:v>
                </c:pt>
                <c:pt idx="4588">
                  <c:v>910.40977017250009</c:v>
                </c:pt>
                <c:pt idx="4589">
                  <c:v>910.40977017250009</c:v>
                </c:pt>
                <c:pt idx="4590">
                  <c:v>913.9487746896001</c:v>
                </c:pt>
                <c:pt idx="4591">
                  <c:v>913.9487746896001</c:v>
                </c:pt>
                <c:pt idx="4592">
                  <c:v>917.49464439490021</c:v>
                </c:pt>
                <c:pt idx="4593">
                  <c:v>917.49464439490021</c:v>
                </c:pt>
                <c:pt idx="4594">
                  <c:v>917.49464439490021</c:v>
                </c:pt>
                <c:pt idx="4595">
                  <c:v>917.49464439490021</c:v>
                </c:pt>
                <c:pt idx="4596">
                  <c:v>921.04737928840007</c:v>
                </c:pt>
                <c:pt idx="4597">
                  <c:v>921.04737928840007</c:v>
                </c:pt>
                <c:pt idx="4598">
                  <c:v>924.60697937010002</c:v>
                </c:pt>
                <c:pt idx="4599">
                  <c:v>924.60697937010002</c:v>
                </c:pt>
                <c:pt idx="4600">
                  <c:v>924.60697937010002</c:v>
                </c:pt>
                <c:pt idx="4601">
                  <c:v>928.17344464000007</c:v>
                </c:pt>
                <c:pt idx="4602">
                  <c:v>928.17344464000007</c:v>
                </c:pt>
                <c:pt idx="4603">
                  <c:v>928.17344464000007</c:v>
                </c:pt>
                <c:pt idx="4604">
                  <c:v>931.74677509810022</c:v>
                </c:pt>
                <c:pt idx="4605">
                  <c:v>931.74677509810022</c:v>
                </c:pt>
                <c:pt idx="4606">
                  <c:v>931.74677509810022</c:v>
                </c:pt>
                <c:pt idx="4607">
                  <c:v>935.32697074440011</c:v>
                </c:pt>
                <c:pt idx="4608">
                  <c:v>935.32697074440011</c:v>
                </c:pt>
                <c:pt idx="4609">
                  <c:v>938.91403157889999</c:v>
                </c:pt>
                <c:pt idx="4610">
                  <c:v>938.91403157889999</c:v>
                </c:pt>
                <c:pt idx="4611">
                  <c:v>938.91403157889999</c:v>
                </c:pt>
                <c:pt idx="4612">
                  <c:v>938.91403157889999</c:v>
                </c:pt>
                <c:pt idx="4613">
                  <c:v>942.50795760160008</c:v>
                </c:pt>
                <c:pt idx="4614">
                  <c:v>942.50795760160008</c:v>
                </c:pt>
                <c:pt idx="4615">
                  <c:v>946.10874881250015</c:v>
                </c:pt>
                <c:pt idx="4616">
                  <c:v>946.10874881250015</c:v>
                </c:pt>
                <c:pt idx="4617">
                  <c:v>946.10874881250015</c:v>
                </c:pt>
                <c:pt idx="4618">
                  <c:v>949.7164052116002</c:v>
                </c:pt>
                <c:pt idx="4619">
                  <c:v>949.7164052116002</c:v>
                </c:pt>
                <c:pt idx="4620">
                  <c:v>949.7164052116002</c:v>
                </c:pt>
                <c:pt idx="4621">
                  <c:v>949.7164052116002</c:v>
                </c:pt>
                <c:pt idx="4622">
                  <c:v>953.33092679890024</c:v>
                </c:pt>
                <c:pt idx="4623">
                  <c:v>953.33092679890024</c:v>
                </c:pt>
                <c:pt idx="4624">
                  <c:v>953.33092679890024</c:v>
                </c:pt>
                <c:pt idx="4625">
                  <c:v>956.95231357440002</c:v>
                </c:pt>
                <c:pt idx="4626">
                  <c:v>956.95231357440002</c:v>
                </c:pt>
                <c:pt idx="4627">
                  <c:v>960.58056553810002</c:v>
                </c:pt>
                <c:pt idx="4628">
                  <c:v>960.58056553810002</c:v>
                </c:pt>
                <c:pt idx="4629">
                  <c:v>960.58056553810002</c:v>
                </c:pt>
                <c:pt idx="4630">
                  <c:v>960.58056553810002</c:v>
                </c:pt>
                <c:pt idx="4631">
                  <c:v>964.21568269000011</c:v>
                </c:pt>
                <c:pt idx="4632">
                  <c:v>964.21568269000011</c:v>
                </c:pt>
                <c:pt idx="4633">
                  <c:v>964.21568269000011</c:v>
                </c:pt>
                <c:pt idx="4634">
                  <c:v>967.85766503010018</c:v>
                </c:pt>
                <c:pt idx="4635">
                  <c:v>967.85766503010018</c:v>
                </c:pt>
                <c:pt idx="4636">
                  <c:v>967.85766503010018</c:v>
                </c:pt>
                <c:pt idx="4637">
                  <c:v>971.50651255840023</c:v>
                </c:pt>
                <c:pt idx="4638">
                  <c:v>971.50651255840023</c:v>
                </c:pt>
                <c:pt idx="4639">
                  <c:v>971.50651255840023</c:v>
                </c:pt>
                <c:pt idx="4640">
                  <c:v>975.16222527490004</c:v>
                </c:pt>
                <c:pt idx="4641">
                  <c:v>975.16222527490004</c:v>
                </c:pt>
                <c:pt idx="4642">
                  <c:v>975.16222527490004</c:v>
                </c:pt>
                <c:pt idx="4643">
                  <c:v>978.82480317960005</c:v>
                </c:pt>
                <c:pt idx="4644">
                  <c:v>978.82480317960005</c:v>
                </c:pt>
                <c:pt idx="4645">
                  <c:v>978.82480317960005</c:v>
                </c:pt>
                <c:pt idx="4646">
                  <c:v>982.49424627250016</c:v>
                </c:pt>
                <c:pt idx="4647">
                  <c:v>982.49424627250016</c:v>
                </c:pt>
                <c:pt idx="4648">
                  <c:v>982.49424627250016</c:v>
                </c:pt>
                <c:pt idx="4649">
                  <c:v>986.17055455360014</c:v>
                </c:pt>
                <c:pt idx="4650">
                  <c:v>986.17055455360014</c:v>
                </c:pt>
                <c:pt idx="4651">
                  <c:v>986.17055455360014</c:v>
                </c:pt>
                <c:pt idx="4652">
                  <c:v>989.85372802290033</c:v>
                </c:pt>
                <c:pt idx="4653">
                  <c:v>989.85372802290033</c:v>
                </c:pt>
                <c:pt idx="4654">
                  <c:v>989.85372802290033</c:v>
                </c:pt>
                <c:pt idx="4655">
                  <c:v>993.54376668040004</c:v>
                </c:pt>
                <c:pt idx="4656">
                  <c:v>993.54376668040004</c:v>
                </c:pt>
                <c:pt idx="4657">
                  <c:v>993.54376668040004</c:v>
                </c:pt>
                <c:pt idx="4658">
                  <c:v>993.54376668040004</c:v>
                </c:pt>
                <c:pt idx="4659">
                  <c:v>997.24067052610019</c:v>
                </c:pt>
                <c:pt idx="4660">
                  <c:v>997.24067052610019</c:v>
                </c:pt>
                <c:pt idx="4661">
                  <c:v>997.24067052610019</c:v>
                </c:pt>
                <c:pt idx="4662">
                  <c:v>1000.9444395600001</c:v>
                </c:pt>
                <c:pt idx="4663">
                  <c:v>1000.9444395600001</c:v>
                </c:pt>
                <c:pt idx="4664">
                  <c:v>1000.9444395600001</c:v>
                </c:pt>
                <c:pt idx="4665">
                  <c:v>1004.6550737821001</c:v>
                </c:pt>
                <c:pt idx="4666">
                  <c:v>1004.6550737821001</c:v>
                </c:pt>
                <c:pt idx="4667">
                  <c:v>1004.6550737821001</c:v>
                </c:pt>
                <c:pt idx="4668">
                  <c:v>1004.6550737821001</c:v>
                </c:pt>
                <c:pt idx="4669">
                  <c:v>1008.3725731924002</c:v>
                </c:pt>
                <c:pt idx="4670">
                  <c:v>1008.3725731924002</c:v>
                </c:pt>
                <c:pt idx="4671">
                  <c:v>1008.3725731924002</c:v>
                </c:pt>
                <c:pt idx="4672">
                  <c:v>1012.0969377909</c:v>
                </c:pt>
                <c:pt idx="4673">
                  <c:v>1012.0969377909</c:v>
                </c:pt>
                <c:pt idx="4674">
                  <c:v>1012.0969377909</c:v>
                </c:pt>
                <c:pt idx="4675">
                  <c:v>1012.0969377909</c:v>
                </c:pt>
                <c:pt idx="4676">
                  <c:v>1015.8281675776</c:v>
                </c:pt>
                <c:pt idx="4677">
                  <c:v>1015.8281675776</c:v>
                </c:pt>
                <c:pt idx="4678">
                  <c:v>1015.8281675776</c:v>
                </c:pt>
                <c:pt idx="4679">
                  <c:v>1019.5662625525001</c:v>
                </c:pt>
                <c:pt idx="4680">
                  <c:v>1019.5662625525001</c:v>
                </c:pt>
                <c:pt idx="4681">
                  <c:v>1019.5662625525001</c:v>
                </c:pt>
                <c:pt idx="4682">
                  <c:v>1019.5662625525001</c:v>
                </c:pt>
                <c:pt idx="4683">
                  <c:v>1023.3112227156003</c:v>
                </c:pt>
                <c:pt idx="4684">
                  <c:v>1023.3112227156003</c:v>
                </c:pt>
                <c:pt idx="4685">
                  <c:v>1023.3112227156003</c:v>
                </c:pt>
                <c:pt idx="4686">
                  <c:v>1023.3112227156003</c:v>
                </c:pt>
                <c:pt idx="4687">
                  <c:v>1027.0630480669001</c:v>
                </c:pt>
                <c:pt idx="4688">
                  <c:v>1027.0630480669001</c:v>
                </c:pt>
                <c:pt idx="4689">
                  <c:v>1027.0630480669001</c:v>
                </c:pt>
                <c:pt idx="4690">
                  <c:v>1030.8217386064</c:v>
                </c:pt>
                <c:pt idx="4691">
                  <c:v>1030.8217386064</c:v>
                </c:pt>
                <c:pt idx="4692">
                  <c:v>1030.8217386064</c:v>
                </c:pt>
                <c:pt idx="4693">
                  <c:v>1030.8217386064</c:v>
                </c:pt>
                <c:pt idx="4694">
                  <c:v>1030.8217386064</c:v>
                </c:pt>
                <c:pt idx="4695">
                  <c:v>1034.5872943341001</c:v>
                </c:pt>
                <c:pt idx="4696">
                  <c:v>1034.5872943341001</c:v>
                </c:pt>
                <c:pt idx="4697">
                  <c:v>1034.5872943341001</c:v>
                </c:pt>
                <c:pt idx="4698">
                  <c:v>1034.5872943341001</c:v>
                </c:pt>
                <c:pt idx="4699">
                  <c:v>1038.3597152500001</c:v>
                </c:pt>
                <c:pt idx="4700">
                  <c:v>1038.3597152500001</c:v>
                </c:pt>
                <c:pt idx="4701">
                  <c:v>1038.3597152500001</c:v>
                </c:pt>
                <c:pt idx="4702">
                  <c:v>1038.3597152500001</c:v>
                </c:pt>
                <c:pt idx="4703">
                  <c:v>1042.1390013541002</c:v>
                </c:pt>
                <c:pt idx="4704">
                  <c:v>1042.1390013541002</c:v>
                </c:pt>
                <c:pt idx="4705">
                  <c:v>1042.1390013541002</c:v>
                </c:pt>
                <c:pt idx="4706">
                  <c:v>1042.1390013541002</c:v>
                </c:pt>
                <c:pt idx="4707">
                  <c:v>1042.1390013541002</c:v>
                </c:pt>
                <c:pt idx="4708">
                  <c:v>1042.1390013541002</c:v>
                </c:pt>
                <c:pt idx="4709">
                  <c:v>1045.9251526464002</c:v>
                </c:pt>
                <c:pt idx="4710">
                  <c:v>1045.9251526464002</c:v>
                </c:pt>
                <c:pt idx="4711">
                  <c:v>1045.9251526464002</c:v>
                </c:pt>
                <c:pt idx="4712">
                  <c:v>1045.9251526464002</c:v>
                </c:pt>
                <c:pt idx="4713">
                  <c:v>1049.7181691269</c:v>
                </c:pt>
                <c:pt idx="4714">
                  <c:v>1049.7181691269</c:v>
                </c:pt>
                <c:pt idx="4715">
                  <c:v>1049.7181691269</c:v>
                </c:pt>
                <c:pt idx="4716">
                  <c:v>1049.7181691269</c:v>
                </c:pt>
                <c:pt idx="4717">
                  <c:v>1049.7181691269</c:v>
                </c:pt>
                <c:pt idx="4718">
                  <c:v>1053.5180507956002</c:v>
                </c:pt>
                <c:pt idx="4719">
                  <c:v>1053.5180507956002</c:v>
                </c:pt>
              </c:numCache>
            </c:numRef>
          </c:val>
          <c:smooth val="0"/>
          <c:extLst>
            <c:ext xmlns:c16="http://schemas.microsoft.com/office/drawing/2014/chart" uri="{C3380CC4-5D6E-409C-BE32-E72D297353CC}">
              <c16:uniqueId val="{00000001-F7EC-4FEF-B3E5-E0A8F5A056B5}"/>
            </c:ext>
          </c:extLst>
        </c:ser>
        <c:ser>
          <c:idx val="2"/>
          <c:order val="2"/>
          <c:tx>
            <c:strRef>
              <c:f>'Forces Acting on Vehicle'!$J$3</c:f>
              <c:strCache>
                <c:ptCount val="1"/>
                <c:pt idx="0">
                  <c:v>Tractive Force
Newtons</c:v>
                </c:pt>
              </c:strCache>
            </c:strRef>
          </c:tx>
          <c:spPr>
            <a:ln w="19050" cap="rnd">
              <a:solidFill>
                <a:schemeClr val="accent3"/>
              </a:solidFill>
              <a:round/>
            </a:ln>
            <a:effectLst/>
          </c:spPr>
          <c:marker>
            <c:symbol val="none"/>
          </c:marker>
          <c:cat>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cat>
          <c:val>
            <c:numRef>
              <c:f>'Forces Acting on Vehicle'!$J$4:$J$4723</c:f>
              <c:numCache>
                <c:formatCode>General</c:formatCode>
                <c:ptCount val="4720"/>
                <c:pt idx="2">
                  <c:v>1754.9383414584661</c:v>
                </c:pt>
                <c:pt idx="3">
                  <c:v>1680.7070144963852</c:v>
                </c:pt>
                <c:pt idx="4">
                  <c:v>1603.5216509296763</c:v>
                </c:pt>
                <c:pt idx="5">
                  <c:v>1547.542663437157</c:v>
                </c:pt>
                <c:pt idx="6">
                  <c:v>1523.6532159251888</c:v>
                </c:pt>
                <c:pt idx="7">
                  <c:v>1519.722099475805</c:v>
                </c:pt>
                <c:pt idx="8">
                  <c:v>1505.0836916776291</c:v>
                </c:pt>
                <c:pt idx="9">
                  <c:v>1544.169523574534</c:v>
                </c:pt>
                <c:pt idx="10">
                  <c:v>1628.380659029448</c:v>
                </c:pt>
                <c:pt idx="11">
                  <c:v>1672.5773113070513</c:v>
                </c:pt>
                <c:pt idx="12">
                  <c:v>1656.5575697128897</c:v>
                </c:pt>
                <c:pt idx="13">
                  <c:v>1603.9962635959159</c:v>
                </c:pt>
                <c:pt idx="14">
                  <c:v>1545.3290300936258</c:v>
                </c:pt>
                <c:pt idx="15">
                  <c:v>1478.7587133268144</c:v>
                </c:pt>
                <c:pt idx="16">
                  <c:v>1465.5230501034191</c:v>
                </c:pt>
                <c:pt idx="17">
                  <c:v>1492.0379387622188</c:v>
                </c:pt>
                <c:pt idx="18">
                  <c:v>1575.9564255402852</c:v>
                </c:pt>
                <c:pt idx="19">
                  <c:v>1647.6569446128826</c:v>
                </c:pt>
                <c:pt idx="20">
                  <c:v>1713.261870913429</c:v>
                </c:pt>
                <c:pt idx="21">
                  <c:v>1671.9284024895453</c:v>
                </c:pt>
                <c:pt idx="22">
                  <c:v>1639.5081577316962</c:v>
                </c:pt>
                <c:pt idx="23">
                  <c:v>1593.132401615175</c:v>
                </c:pt>
                <c:pt idx="24">
                  <c:v>1538.2473918269245</c:v>
                </c:pt>
                <c:pt idx="25">
                  <c:v>1491.8943900773977</c:v>
                </c:pt>
                <c:pt idx="26">
                  <c:v>1465.3036001304442</c:v>
                </c:pt>
                <c:pt idx="27">
                  <c:v>1462.0445493584994</c:v>
                </c:pt>
                <c:pt idx="28">
                  <c:v>1534.5986283497889</c:v>
                </c:pt>
                <c:pt idx="29">
                  <c:v>1641.6854937668165</c:v>
                </c:pt>
                <c:pt idx="30">
                  <c:v>1712.1298382432103</c:v>
                </c:pt>
                <c:pt idx="31">
                  <c:v>1750.9221365877004</c:v>
                </c:pt>
                <c:pt idx="32">
                  <c:v>1769.742651410502</c:v>
                </c:pt>
                <c:pt idx="33">
                  <c:v>1707.9497991472974</c:v>
                </c:pt>
                <c:pt idx="34">
                  <c:v>1637.2291075560704</c:v>
                </c:pt>
                <c:pt idx="35">
                  <c:v>1557.347096664372</c:v>
                </c:pt>
                <c:pt idx="36">
                  <c:v>1486.2207140763437</c:v>
                </c:pt>
                <c:pt idx="37">
                  <c:v>1445.6387451810676</c:v>
                </c:pt>
                <c:pt idx="38">
                  <c:v>1435.5946774441852</c:v>
                </c:pt>
                <c:pt idx="39">
                  <c:v>1496.8391736254428</c:v>
                </c:pt>
                <c:pt idx="40">
                  <c:v>1592.2220768978807</c:v>
                </c:pt>
                <c:pt idx="41">
                  <c:v>1662.3503566939937</c:v>
                </c:pt>
                <c:pt idx="42">
                  <c:v>1680.0134619042542</c:v>
                </c:pt>
                <c:pt idx="43">
                  <c:v>1675.2552234747757</c:v>
                </c:pt>
                <c:pt idx="44">
                  <c:v>1633.3774371902277</c:v>
                </c:pt>
                <c:pt idx="45">
                  <c:v>1573.3471645993736</c:v>
                </c:pt>
                <c:pt idx="46">
                  <c:v>1537.1382098868598</c:v>
                </c:pt>
                <c:pt idx="47">
                  <c:v>1502.8652200036552</c:v>
                </c:pt>
                <c:pt idx="48">
                  <c:v>1461.1949352329716</c:v>
                </c:pt>
                <c:pt idx="49">
                  <c:v>1429.6259707149475</c:v>
                </c:pt>
                <c:pt idx="50">
                  <c:v>1490.8042753175823</c:v>
                </c:pt>
                <c:pt idx="51">
                  <c:v>1553.1434161424127</c:v>
                </c:pt>
                <c:pt idx="52">
                  <c:v>1566.3583720130691</c:v>
                </c:pt>
                <c:pt idx="53">
                  <c:v>1578.9199267025147</c:v>
                </c:pt>
                <c:pt idx="54">
                  <c:v>1554.7684558801348</c:v>
                </c:pt>
                <c:pt idx="55">
                  <c:v>1492.0233727944396</c:v>
                </c:pt>
                <c:pt idx="56">
                  <c:v>1450.9379121975787</c:v>
                </c:pt>
                <c:pt idx="57">
                  <c:v>1428.1071659642873</c:v>
                </c:pt>
                <c:pt idx="58">
                  <c:v>1428.6232662028933</c:v>
                </c:pt>
                <c:pt idx="59">
                  <c:v>1451.6369952734606</c:v>
                </c:pt>
                <c:pt idx="60">
                  <c:v>1569.3573013770326</c:v>
                </c:pt>
                <c:pt idx="61">
                  <c:v>1631.4065606741281</c:v>
                </c:pt>
                <c:pt idx="62">
                  <c:v>1570.3899092181493</c:v>
                </c:pt>
                <c:pt idx="63">
                  <c:v>1497.699130369657</c:v>
                </c:pt>
                <c:pt idx="64">
                  <c:v>1441.8512101523052</c:v>
                </c:pt>
                <c:pt idx="65">
                  <c:v>1442.7026297678849</c:v>
                </c:pt>
                <c:pt idx="66">
                  <c:v>1424.7050126144702</c:v>
                </c:pt>
                <c:pt idx="67">
                  <c:v>1402.2908309335028</c:v>
                </c:pt>
                <c:pt idx="68">
                  <c:v>1385.1631514242397</c:v>
                </c:pt>
                <c:pt idx="69">
                  <c:v>1360.6291968008559</c:v>
                </c:pt>
                <c:pt idx="70">
                  <c:v>1392.0991082147507</c:v>
                </c:pt>
                <c:pt idx="71">
                  <c:v>1446.61574064912</c:v>
                </c:pt>
                <c:pt idx="72">
                  <c:v>1484.5329714157451</c:v>
                </c:pt>
                <c:pt idx="73">
                  <c:v>1522.045793834892</c:v>
                </c:pt>
                <c:pt idx="74">
                  <c:v>1543.3562951128004</c:v>
                </c:pt>
                <c:pt idx="75">
                  <c:v>1540.4994872547256</c:v>
                </c:pt>
                <c:pt idx="76">
                  <c:v>1526.629014507251</c:v>
                </c:pt>
                <c:pt idx="77">
                  <c:v>1515.169878196775</c:v>
                </c:pt>
                <c:pt idx="78">
                  <c:v>1503.7530568539291</c:v>
                </c:pt>
                <c:pt idx="79">
                  <c:v>1487.9454105027876</c:v>
                </c:pt>
                <c:pt idx="80">
                  <c:v>1442.7809615429908</c:v>
                </c:pt>
                <c:pt idx="81">
                  <c:v>1427.4572242457632</c:v>
                </c:pt>
                <c:pt idx="82">
                  <c:v>1430.0862703835296</c:v>
                </c:pt>
                <c:pt idx="83">
                  <c:v>1434.5082230326896</c:v>
                </c:pt>
                <c:pt idx="84">
                  <c:v>1460.1018055550257</c:v>
                </c:pt>
                <c:pt idx="85">
                  <c:v>1505.057351689441</c:v>
                </c:pt>
                <c:pt idx="86">
                  <c:v>1535.5887675801787</c:v>
                </c:pt>
                <c:pt idx="87">
                  <c:v>1521.9740932750656</c:v>
                </c:pt>
                <c:pt idx="88">
                  <c:v>1508.1705821724909</c:v>
                </c:pt>
                <c:pt idx="89">
                  <c:v>1477.6866730421525</c:v>
                </c:pt>
                <c:pt idx="90">
                  <c:v>1474.2520743402076</c:v>
                </c:pt>
                <c:pt idx="91">
                  <c:v>1486.2560510778594</c:v>
                </c:pt>
                <c:pt idx="92">
                  <c:v>1468.1973634931805</c:v>
                </c:pt>
                <c:pt idx="93">
                  <c:v>1421.7316873977541</c:v>
                </c:pt>
                <c:pt idx="94">
                  <c:v>1388.330423508452</c:v>
                </c:pt>
                <c:pt idx="95">
                  <c:v>1409.2294269785475</c:v>
                </c:pt>
                <c:pt idx="96">
                  <c:v>1471.2759270591907</c:v>
                </c:pt>
                <c:pt idx="97">
                  <c:v>1532.3582644601527</c:v>
                </c:pt>
                <c:pt idx="98">
                  <c:v>1558.8669710344006</c:v>
                </c:pt>
                <c:pt idx="99">
                  <c:v>1533.0434921229992</c:v>
                </c:pt>
                <c:pt idx="100">
                  <c:v>1519.5669374111981</c:v>
                </c:pt>
                <c:pt idx="101">
                  <c:v>1495.5723986293331</c:v>
                </c:pt>
                <c:pt idx="102">
                  <c:v>1583.2967025541088</c:v>
                </c:pt>
                <c:pt idx="103">
                  <c:v>1603.5663815166381</c:v>
                </c:pt>
                <c:pt idx="104">
                  <c:v>1595.5457558414712</c:v>
                </c:pt>
                <c:pt idx="105">
                  <c:v>1537.1008486936776</c:v>
                </c:pt>
                <c:pt idx="106">
                  <c:v>1497.5605496386461</c:v>
                </c:pt>
                <c:pt idx="107">
                  <c:v>1486.0599353863199</c:v>
                </c:pt>
                <c:pt idx="108">
                  <c:v>1475.2292971887584</c:v>
                </c:pt>
                <c:pt idx="109">
                  <c:v>1517.5812487794483</c:v>
                </c:pt>
                <c:pt idx="110">
                  <c:v>1531.2061046714605</c:v>
                </c:pt>
                <c:pt idx="111">
                  <c:v>1514.7676930108278</c:v>
                </c:pt>
                <c:pt idx="112">
                  <c:v>1490.7421133738426</c:v>
                </c:pt>
                <c:pt idx="113">
                  <c:v>1458.6754490980957</c:v>
                </c:pt>
                <c:pt idx="114">
                  <c:v>1432.1119713355129</c:v>
                </c:pt>
                <c:pt idx="115">
                  <c:v>1425.1235694925201</c:v>
                </c:pt>
                <c:pt idx="116">
                  <c:v>1467.0817940100465</c:v>
                </c:pt>
                <c:pt idx="117">
                  <c:v>1531.7046113915078</c:v>
                </c:pt>
                <c:pt idx="118">
                  <c:v>1606.1243933588812</c:v>
                </c:pt>
                <c:pt idx="119">
                  <c:v>1653.8185932915023</c:v>
                </c:pt>
                <c:pt idx="120">
                  <c:v>1591.1584564825064</c:v>
                </c:pt>
                <c:pt idx="121">
                  <c:v>1461.7537006486964</c:v>
                </c:pt>
                <c:pt idx="122">
                  <c:v>1363.1805036557028</c:v>
                </c:pt>
                <c:pt idx="123">
                  <c:v>1298.9850967355167</c:v>
                </c:pt>
                <c:pt idx="124">
                  <c:v>1362.3571511920409</c:v>
                </c:pt>
                <c:pt idx="125">
                  <c:v>1445.9357705065493</c:v>
                </c:pt>
                <c:pt idx="126">
                  <c:v>1527.2998393787977</c:v>
                </c:pt>
                <c:pt idx="127">
                  <c:v>1525.0652014808995</c:v>
                </c:pt>
                <c:pt idx="128">
                  <c:v>1504.9722706381242</c:v>
                </c:pt>
                <c:pt idx="129">
                  <c:v>1420.8988027045639</c:v>
                </c:pt>
                <c:pt idx="130">
                  <c:v>1385.150591591851</c:v>
                </c:pt>
                <c:pt idx="131">
                  <c:v>1411.1034422738599</c:v>
                </c:pt>
                <c:pt idx="132">
                  <c:v>1464.7289905389193</c:v>
                </c:pt>
                <c:pt idx="133">
                  <c:v>1510.2691681024673</c:v>
                </c:pt>
                <c:pt idx="134">
                  <c:v>1430.6086039667186</c:v>
                </c:pt>
                <c:pt idx="135">
                  <c:v>1308.6121829342746</c:v>
                </c:pt>
                <c:pt idx="136">
                  <c:v>1048.4192768257651</c:v>
                </c:pt>
                <c:pt idx="137">
                  <c:v>816.28688100985005</c:v>
                </c:pt>
                <c:pt idx="138">
                  <c:v>507.06069845396649</c:v>
                </c:pt>
                <c:pt idx="139">
                  <c:v>113.36551143854291</c:v>
                </c:pt>
                <c:pt idx="140">
                  <c:v>-365.27587849768713</c:v>
                </c:pt>
                <c:pt idx="141">
                  <c:v>-975.21667429290244</c:v>
                </c:pt>
                <c:pt idx="142">
                  <c:v>-1622.5375067841912</c:v>
                </c:pt>
                <c:pt idx="143">
                  <c:v>-2270.4169878534785</c:v>
                </c:pt>
                <c:pt idx="144">
                  <c:v>-2879.9334263802357</c:v>
                </c:pt>
                <c:pt idx="145">
                  <c:v>-3499.6453885657356</c:v>
                </c:pt>
                <c:pt idx="146">
                  <c:v>-3883.287428768715</c:v>
                </c:pt>
                <c:pt idx="147">
                  <c:v>-4257.1546827051216</c:v>
                </c:pt>
                <c:pt idx="148">
                  <c:v>-4520.1646841897345</c:v>
                </c:pt>
                <c:pt idx="149">
                  <c:v>-4451.150678175889</c:v>
                </c:pt>
                <c:pt idx="150">
                  <c:v>-4468.6247699424584</c:v>
                </c:pt>
                <c:pt idx="151">
                  <c:v>-4464.4650723936056</c:v>
                </c:pt>
                <c:pt idx="152">
                  <c:v>-4272.719410144382</c:v>
                </c:pt>
                <c:pt idx="153">
                  <c:v>-4537.0024509118393</c:v>
                </c:pt>
                <c:pt idx="154">
                  <c:v>-4561.8904500416384</c:v>
                </c:pt>
                <c:pt idx="155">
                  <c:v>-4590.33510928129</c:v>
                </c:pt>
                <c:pt idx="156">
                  <c:v>-4615.5590352037261</c:v>
                </c:pt>
                <c:pt idx="157">
                  <c:v>-4644.9636693515458</c:v>
                </c:pt>
                <c:pt idx="158">
                  <c:v>-4674.434338264532</c:v>
                </c:pt>
                <c:pt idx="159">
                  <c:v>-4636.3258030427178</c:v>
                </c:pt>
                <c:pt idx="160">
                  <c:v>-4608.5042343964442</c:v>
                </c:pt>
                <c:pt idx="161">
                  <c:v>-4571.2227616177124</c:v>
                </c:pt>
                <c:pt idx="162">
                  <c:v>-4553.6297315214351</c:v>
                </c:pt>
                <c:pt idx="163">
                  <c:v>-4543.0411658786852</c:v>
                </c:pt>
                <c:pt idx="164">
                  <c:v>-6117.4965417886851</c:v>
                </c:pt>
                <c:pt idx="165">
                  <c:v>-5741.6387296327612</c:v>
                </c:pt>
                <c:pt idx="166">
                  <c:v>-5350.0372369697716</c:v>
                </c:pt>
                <c:pt idx="167">
                  <c:v>-4961.4287023264515</c:v>
                </c:pt>
                <c:pt idx="168">
                  <c:v>-4568.4893976665562</c:v>
                </c:pt>
                <c:pt idx="169">
                  <c:v>-4179.0595579366654</c:v>
                </c:pt>
                <c:pt idx="170">
                  <c:v>-3788.2376290776019</c:v>
                </c:pt>
                <c:pt idx="171">
                  <c:v>-3405.8308985849521</c:v>
                </c:pt>
                <c:pt idx="172">
                  <c:v>-3034.1916541546143</c:v>
                </c:pt>
                <c:pt idx="173">
                  <c:v>-2689.4297932767336</c:v>
                </c:pt>
                <c:pt idx="174">
                  <c:v>-2354.3042012919286</c:v>
                </c:pt>
                <c:pt idx="175">
                  <c:v>-1993.4870162631933</c:v>
                </c:pt>
                <c:pt idx="176">
                  <c:v>-1780.3792098114848</c:v>
                </c:pt>
                <c:pt idx="177">
                  <c:v>-1581.2429821386995</c:v>
                </c:pt>
                <c:pt idx="178">
                  <c:v>-1429.0353499698558</c:v>
                </c:pt>
                <c:pt idx="179">
                  <c:v>-1292.5166143498352</c:v>
                </c:pt>
                <c:pt idx="180">
                  <c:v>-1148.0811795770524</c:v>
                </c:pt>
                <c:pt idx="181">
                  <c:v>-987.72690210030964</c:v>
                </c:pt>
                <c:pt idx="182">
                  <c:v>-837.78017968747361</c:v>
                </c:pt>
                <c:pt idx="183">
                  <c:v>-685.48669414767357</c:v>
                </c:pt>
                <c:pt idx="184">
                  <c:v>-535.78598368079281</c:v>
                </c:pt>
                <c:pt idx="185">
                  <c:v>-396.58260393191074</c:v>
                </c:pt>
                <c:pt idx="186">
                  <c:v>-293.64284361797627</c:v>
                </c:pt>
                <c:pt idx="187">
                  <c:v>-213.04901905125919</c:v>
                </c:pt>
                <c:pt idx="188">
                  <c:v>-163.81100791597035</c:v>
                </c:pt>
                <c:pt idx="189">
                  <c:v>-113.76533789193107</c:v>
                </c:pt>
                <c:pt idx="190">
                  <c:v>-27.085308019986769</c:v>
                </c:pt>
                <c:pt idx="191">
                  <c:v>105.62231741652784</c:v>
                </c:pt>
                <c:pt idx="192">
                  <c:v>249.58443200624652</c:v>
                </c:pt>
                <c:pt idx="193">
                  <c:v>349.65935337170447</c:v>
                </c:pt>
                <c:pt idx="194">
                  <c:v>384.82411240837644</c:v>
                </c:pt>
                <c:pt idx="195">
                  <c:v>359.68023629664333</c:v>
                </c:pt>
                <c:pt idx="196">
                  <c:v>313.25318666076919</c:v>
                </c:pt>
                <c:pt idx="197">
                  <c:v>278.97843019247546</c:v>
                </c:pt>
                <c:pt idx="198">
                  <c:v>280.39644273029899</c:v>
                </c:pt>
                <c:pt idx="199">
                  <c:v>301.60203810471</c:v>
                </c:pt>
                <c:pt idx="200">
                  <c:v>311.59206283952204</c:v>
                </c:pt>
                <c:pt idx="201">
                  <c:v>296.29931859956326</c:v>
                </c:pt>
                <c:pt idx="202">
                  <c:v>230.62774907310606</c:v>
                </c:pt>
                <c:pt idx="203">
                  <c:v>116.98295677405335</c:v>
                </c:pt>
                <c:pt idx="204">
                  <c:v>-22.542412444929056</c:v>
                </c:pt>
                <c:pt idx="205">
                  <c:v>-150.27663763946126</c:v>
                </c:pt>
                <c:pt idx="206">
                  <c:v>-244.66452442030712</c:v>
                </c:pt>
                <c:pt idx="207">
                  <c:v>-316.77943858537174</c:v>
                </c:pt>
                <c:pt idx="208">
                  <c:v>-378.66006255075615</c:v>
                </c:pt>
                <c:pt idx="209">
                  <c:v>-425.81509558710212</c:v>
                </c:pt>
                <c:pt idx="210">
                  <c:v>-446.70948962226288</c:v>
                </c:pt>
                <c:pt idx="211">
                  <c:v>-436.14601973084712</c:v>
                </c:pt>
                <c:pt idx="212">
                  <c:v>-380.26240603071096</c:v>
                </c:pt>
                <c:pt idx="213">
                  <c:v>-302.20061575111504</c:v>
                </c:pt>
                <c:pt idx="214">
                  <c:v>-249.46313418157442</c:v>
                </c:pt>
                <c:pt idx="215">
                  <c:v>-233.7244847148832</c:v>
                </c:pt>
                <c:pt idx="216">
                  <c:v>-240.2099303369219</c:v>
                </c:pt>
                <c:pt idx="217">
                  <c:v>-249.65105554953072</c:v>
                </c:pt>
                <c:pt idx="218">
                  <c:v>-243.23420772453295</c:v>
                </c:pt>
                <c:pt idx="219">
                  <c:v>-214.20853458287519</c:v>
                </c:pt>
                <c:pt idx="220">
                  <c:v>-176.1571423428633</c:v>
                </c:pt>
                <c:pt idx="221">
                  <c:v>-131.81076731531712</c:v>
                </c:pt>
                <c:pt idx="222">
                  <c:v>-105.85006941660899</c:v>
                </c:pt>
                <c:pt idx="223">
                  <c:v>-115.05674230331502</c:v>
                </c:pt>
                <c:pt idx="224">
                  <c:v>-154.47292939170941</c:v>
                </c:pt>
                <c:pt idx="225">
                  <c:v>-219.21703171049532</c:v>
                </c:pt>
                <c:pt idx="226">
                  <c:v>-253.68493262311748</c:v>
                </c:pt>
                <c:pt idx="227">
                  <c:v>-223.03634792063693</c:v>
                </c:pt>
                <c:pt idx="228">
                  <c:v>-121.97580857045236</c:v>
                </c:pt>
                <c:pt idx="229">
                  <c:v>-6.1626097572740548</c:v>
                </c:pt>
                <c:pt idx="230">
                  <c:v>74.731876999060347</c:v>
                </c:pt>
                <c:pt idx="231">
                  <c:v>118.70357135355076</c:v>
                </c:pt>
                <c:pt idx="232">
                  <c:v>88.167459546737177</c:v>
                </c:pt>
                <c:pt idx="233">
                  <c:v>22.052364257779402</c:v>
                </c:pt>
                <c:pt idx="234">
                  <c:v>-95.793067905676764</c:v>
                </c:pt>
                <c:pt idx="235">
                  <c:v>-212.47496468907025</c:v>
                </c:pt>
                <c:pt idx="236">
                  <c:v>-301.35557747771134</c:v>
                </c:pt>
                <c:pt idx="237">
                  <c:v>-334.76204616565872</c:v>
                </c:pt>
                <c:pt idx="238">
                  <c:v>-312.18737348454442</c:v>
                </c:pt>
                <c:pt idx="239">
                  <c:v>-271.75491256140663</c:v>
                </c:pt>
                <c:pt idx="240">
                  <c:v>-249.11929405567804</c:v>
                </c:pt>
                <c:pt idx="241">
                  <c:v>-253.05672222379923</c:v>
                </c:pt>
                <c:pt idx="242">
                  <c:v>-259.74221982518031</c:v>
                </c:pt>
                <c:pt idx="243">
                  <c:v>-286.56705839107178</c:v>
                </c:pt>
                <c:pt idx="244">
                  <c:v>-344.00713753969637</c:v>
                </c:pt>
                <c:pt idx="245">
                  <c:v>-425.87280367513176</c:v>
                </c:pt>
                <c:pt idx="246">
                  <c:v>-496.4147208907587</c:v>
                </c:pt>
                <c:pt idx="247">
                  <c:v>-506.03046486559577</c:v>
                </c:pt>
                <c:pt idx="248">
                  <c:v>-479.18872028087083</c:v>
                </c:pt>
                <c:pt idx="249">
                  <c:v>-422.77914953251684</c:v>
                </c:pt>
                <c:pt idx="250">
                  <c:v>-346.95008120107013</c:v>
                </c:pt>
                <c:pt idx="251">
                  <c:v>-255.19542794049832</c:v>
                </c:pt>
                <c:pt idx="252">
                  <c:v>-188.53190709304999</c:v>
                </c:pt>
                <c:pt idx="253">
                  <c:v>-165.35238120588429</c:v>
                </c:pt>
                <c:pt idx="254">
                  <c:v>-191.75124962764161</c:v>
                </c:pt>
                <c:pt idx="255">
                  <c:v>-276.36012589418249</c:v>
                </c:pt>
                <c:pt idx="256">
                  <c:v>-402.3432303841945</c:v>
                </c:pt>
                <c:pt idx="257">
                  <c:v>-496.73715146872235</c:v>
                </c:pt>
                <c:pt idx="258">
                  <c:v>-517.79131529473739</c:v>
                </c:pt>
                <c:pt idx="259">
                  <c:v>-450.45556013721898</c:v>
                </c:pt>
                <c:pt idx="260">
                  <c:v>-344.2490863243832</c:v>
                </c:pt>
                <c:pt idx="261">
                  <c:v>-232.96469554105866</c:v>
                </c:pt>
                <c:pt idx="262">
                  <c:v>-145.59874373791672</c:v>
                </c:pt>
                <c:pt idx="263">
                  <c:v>-127.76956979725605</c:v>
                </c:pt>
                <c:pt idx="264">
                  <c:v>-195.06954850434079</c:v>
                </c:pt>
                <c:pt idx="265">
                  <c:v>-310.97159992595391</c:v>
                </c:pt>
                <c:pt idx="266">
                  <c:v>-374.15097181305083</c:v>
                </c:pt>
                <c:pt idx="267">
                  <c:v>-330.29663494255772</c:v>
                </c:pt>
                <c:pt idx="268">
                  <c:v>-225.18081525739967</c:v>
                </c:pt>
                <c:pt idx="269">
                  <c:v>-97.252435437019983</c:v>
                </c:pt>
                <c:pt idx="270">
                  <c:v>18.077741935928856</c:v>
                </c:pt>
                <c:pt idx="271">
                  <c:v>49.763378854692405</c:v>
                </c:pt>
                <c:pt idx="272">
                  <c:v>26.401626969846006</c:v>
                </c:pt>
                <c:pt idx="273">
                  <c:v>-12.716456848903306</c:v>
                </c:pt>
                <c:pt idx="274">
                  <c:v>12.87242611620556</c:v>
                </c:pt>
                <c:pt idx="275">
                  <c:v>101.25501601145302</c:v>
                </c:pt>
                <c:pt idx="276">
                  <c:v>181.62686908569802</c:v>
                </c:pt>
                <c:pt idx="277">
                  <c:v>217.52966837482879</c:v>
                </c:pt>
                <c:pt idx="278">
                  <c:v>200.05621257799214</c:v>
                </c:pt>
                <c:pt idx="279">
                  <c:v>125.47633401848873</c:v>
                </c:pt>
                <c:pt idx="280">
                  <c:v>19.056352469121606</c:v>
                </c:pt>
                <c:pt idx="281">
                  <c:v>-89.765516183276986</c:v>
                </c:pt>
                <c:pt idx="282">
                  <c:v>-160.79351111366975</c:v>
                </c:pt>
                <c:pt idx="283">
                  <c:v>-223.16801514493582</c:v>
                </c:pt>
                <c:pt idx="284">
                  <c:v>-280.94486820633676</c:v>
                </c:pt>
                <c:pt idx="285">
                  <c:v>-397.18309859754129</c:v>
                </c:pt>
                <c:pt idx="286">
                  <c:v>-530.39350188410492</c:v>
                </c:pt>
                <c:pt idx="287">
                  <c:v>-504.39546405638367</c:v>
                </c:pt>
                <c:pt idx="288">
                  <c:v>-514.34331117713771</c:v>
                </c:pt>
                <c:pt idx="289">
                  <c:v>-516.29778074227011</c:v>
                </c:pt>
                <c:pt idx="290">
                  <c:v>-280.53448644672164</c:v>
                </c:pt>
                <c:pt idx="291">
                  <c:v>-52.656928522926819</c:v>
                </c:pt>
                <c:pt idx="292">
                  <c:v>244.98228085470757</c:v>
                </c:pt>
                <c:pt idx="293">
                  <c:v>512.75914881606127</c:v>
                </c:pt>
                <c:pt idx="294">
                  <c:v>707.24563600300394</c:v>
                </c:pt>
                <c:pt idx="295">
                  <c:v>808.93742253079245</c:v>
                </c:pt>
                <c:pt idx="296">
                  <c:v>868.10811251437281</c:v>
                </c:pt>
                <c:pt idx="297">
                  <c:v>907.98485876530094</c:v>
                </c:pt>
                <c:pt idx="298">
                  <c:v>978.31613597190585</c:v>
                </c:pt>
                <c:pt idx="299">
                  <c:v>1040.3253176488604</c:v>
                </c:pt>
                <c:pt idx="300">
                  <c:v>1055.9397466095293</c:v>
                </c:pt>
                <c:pt idx="301">
                  <c:v>975.617219531091</c:v>
                </c:pt>
                <c:pt idx="302">
                  <c:v>876.95335480294943</c:v>
                </c:pt>
                <c:pt idx="303">
                  <c:v>786.62477055389547</c:v>
                </c:pt>
                <c:pt idx="304">
                  <c:v>725.32057981202706</c:v>
                </c:pt>
                <c:pt idx="305">
                  <c:v>782.43086822687917</c:v>
                </c:pt>
                <c:pt idx="306">
                  <c:v>893.016361095089</c:v>
                </c:pt>
                <c:pt idx="307">
                  <c:v>1002.9690529414775</c:v>
                </c:pt>
                <c:pt idx="308">
                  <c:v>1083.5701420751659</c:v>
                </c:pt>
                <c:pt idx="309">
                  <c:v>1140.1573476910321</c:v>
                </c:pt>
                <c:pt idx="310">
                  <c:v>1199.1073217179187</c:v>
                </c:pt>
                <c:pt idx="311">
                  <c:v>1236.6197069204331</c:v>
                </c:pt>
                <c:pt idx="312">
                  <c:v>1244.7471465358158</c:v>
                </c:pt>
                <c:pt idx="313">
                  <c:v>1252.6924371196187</c:v>
                </c:pt>
                <c:pt idx="314">
                  <c:v>1290.5832196544634</c:v>
                </c:pt>
                <c:pt idx="315">
                  <c:v>1300.4101455140872</c:v>
                </c:pt>
                <c:pt idx="316">
                  <c:v>1310.5932107566405</c:v>
                </c:pt>
                <c:pt idx="317">
                  <c:v>1361.6756496019061</c:v>
                </c:pt>
                <c:pt idx="318">
                  <c:v>1495.1654071886451</c:v>
                </c:pt>
                <c:pt idx="319">
                  <c:v>1690.872232784368</c:v>
                </c:pt>
                <c:pt idx="320">
                  <c:v>1938.3390118187992</c:v>
                </c:pt>
                <c:pt idx="321">
                  <c:v>1559.054435399453</c:v>
                </c:pt>
                <c:pt idx="322">
                  <c:v>1514.0706764763554</c:v>
                </c:pt>
                <c:pt idx="323">
                  <c:v>1379.4214579301392</c:v>
                </c:pt>
                <c:pt idx="324">
                  <c:v>1275.5575187036279</c:v>
                </c:pt>
                <c:pt idx="325">
                  <c:v>1111.2451109410249</c:v>
                </c:pt>
                <c:pt idx="326">
                  <c:v>946.4285181038166</c:v>
                </c:pt>
                <c:pt idx="327">
                  <c:v>780.6171484726774</c:v>
                </c:pt>
                <c:pt idx="328">
                  <c:v>633.14619294308386</c:v>
                </c:pt>
                <c:pt idx="329">
                  <c:v>482.8424115230639</c:v>
                </c:pt>
                <c:pt idx="330">
                  <c:v>411.70009768555326</c:v>
                </c:pt>
                <c:pt idx="331">
                  <c:v>69.204554716483301</c:v>
                </c:pt>
                <c:pt idx="332">
                  <c:v>496.27067569549899</c:v>
                </c:pt>
                <c:pt idx="333">
                  <c:v>905.7742068018938</c:v>
                </c:pt>
                <c:pt idx="334">
                  <c:v>1205.8893054016494</c:v>
                </c:pt>
                <c:pt idx="335">
                  <c:v>1381.1757438405302</c:v>
                </c:pt>
                <c:pt idx="336">
                  <c:v>1451.3918909046115</c:v>
                </c:pt>
                <c:pt idx="337">
                  <c:v>1515.305815669672</c:v>
                </c:pt>
                <c:pt idx="338">
                  <c:v>1602.0284552986718</c:v>
                </c:pt>
                <c:pt idx="339">
                  <c:v>1685.5407308284143</c:v>
                </c:pt>
                <c:pt idx="340">
                  <c:v>1747.1788019603746</c:v>
                </c:pt>
                <c:pt idx="341">
                  <c:v>1789.427489648227</c:v>
                </c:pt>
                <c:pt idx="342">
                  <c:v>1824.3433410274135</c:v>
                </c:pt>
                <c:pt idx="343">
                  <c:v>1864.919069487775</c:v>
                </c:pt>
                <c:pt idx="344">
                  <c:v>1904.7721859595079</c:v>
                </c:pt>
                <c:pt idx="345">
                  <c:v>1900.303427360504</c:v>
                </c:pt>
                <c:pt idx="346">
                  <c:v>1879.21456494532</c:v>
                </c:pt>
                <c:pt idx="347">
                  <c:v>1982.1068905447842</c:v>
                </c:pt>
                <c:pt idx="348">
                  <c:v>2063.3006044484978</c:v>
                </c:pt>
                <c:pt idx="349">
                  <c:v>2150.7410766873745</c:v>
                </c:pt>
                <c:pt idx="350">
                  <c:v>2272.1460697798379</c:v>
                </c:pt>
                <c:pt idx="351">
                  <c:v>2373.9066262683082</c:v>
                </c:pt>
                <c:pt idx="352">
                  <c:v>2386.5686132665041</c:v>
                </c:pt>
                <c:pt idx="353">
                  <c:v>2286.853142431597</c:v>
                </c:pt>
                <c:pt idx="354">
                  <c:v>2278.6141354348738</c:v>
                </c:pt>
                <c:pt idx="355">
                  <c:v>2330.5035760620212</c:v>
                </c:pt>
                <c:pt idx="356">
                  <c:v>2395.4216715247603</c:v>
                </c:pt>
                <c:pt idx="357">
                  <c:v>2457.901656815262</c:v>
                </c:pt>
                <c:pt idx="358">
                  <c:v>2514.3958468620899</c:v>
                </c:pt>
                <c:pt idx="359">
                  <c:v>2591.1642463681219</c:v>
                </c:pt>
                <c:pt idx="360">
                  <c:v>2576.1516704067435</c:v>
                </c:pt>
                <c:pt idx="361">
                  <c:v>2543.1971068560588</c:v>
                </c:pt>
                <c:pt idx="362">
                  <c:v>2452.3908219606819</c:v>
                </c:pt>
                <c:pt idx="363">
                  <c:v>2369.9905816767455</c:v>
                </c:pt>
                <c:pt idx="364">
                  <c:v>2331.8713106930181</c:v>
                </c:pt>
                <c:pt idx="365">
                  <c:v>2312.0679049782711</c:v>
                </c:pt>
                <c:pt idx="366">
                  <c:v>2328.8478515130846</c:v>
                </c:pt>
                <c:pt idx="367">
                  <c:v>2339.6518846643648</c:v>
                </c:pt>
                <c:pt idx="368">
                  <c:v>2381.3484085974014</c:v>
                </c:pt>
                <c:pt idx="369">
                  <c:v>2407.5616930103843</c:v>
                </c:pt>
                <c:pt idx="370">
                  <c:v>2432.3212395977221</c:v>
                </c:pt>
                <c:pt idx="371">
                  <c:v>2488.5298781666374</c:v>
                </c:pt>
                <c:pt idx="372">
                  <c:v>2530.7128555953418</c:v>
                </c:pt>
                <c:pt idx="373">
                  <c:v>2455.4528225271224</c:v>
                </c:pt>
                <c:pt idx="374">
                  <c:v>2384.4588540469504</c:v>
                </c:pt>
                <c:pt idx="375">
                  <c:v>2400.500777200954</c:v>
                </c:pt>
                <c:pt idx="376">
                  <c:v>2449.1184633013008</c:v>
                </c:pt>
                <c:pt idx="377">
                  <c:v>2509.7897225318193</c:v>
                </c:pt>
                <c:pt idx="378">
                  <c:v>2514.2845751232044</c:v>
                </c:pt>
                <c:pt idx="379">
                  <c:v>2457.2641086450835</c:v>
                </c:pt>
                <c:pt idx="380">
                  <c:v>2387.7611903593202</c:v>
                </c:pt>
                <c:pt idx="381">
                  <c:v>2319.8180472816748</c:v>
                </c:pt>
                <c:pt idx="382">
                  <c:v>2271.9880248854124</c:v>
                </c:pt>
                <c:pt idx="383">
                  <c:v>2201.0980857054114</c:v>
                </c:pt>
                <c:pt idx="384">
                  <c:v>2125.0492222576404</c:v>
                </c:pt>
                <c:pt idx="385">
                  <c:v>2006.377672774142</c:v>
                </c:pt>
                <c:pt idx="386">
                  <c:v>2002.8129563824491</c:v>
                </c:pt>
                <c:pt idx="387">
                  <c:v>1938.4994314338437</c:v>
                </c:pt>
                <c:pt idx="388">
                  <c:v>1890.7268404998053</c:v>
                </c:pt>
                <c:pt idx="389">
                  <c:v>1918.3326249412919</c:v>
                </c:pt>
                <c:pt idx="390">
                  <c:v>1966.855888114389</c:v>
                </c:pt>
                <c:pt idx="391">
                  <c:v>1995.6819754001131</c:v>
                </c:pt>
                <c:pt idx="392">
                  <c:v>2102.5097097152525</c:v>
                </c:pt>
                <c:pt idx="393">
                  <c:v>2166.8042193697597</c:v>
                </c:pt>
                <c:pt idx="394">
                  <c:v>2181.0626989655548</c:v>
                </c:pt>
                <c:pt idx="395">
                  <c:v>2186.2068004229718</c:v>
                </c:pt>
                <c:pt idx="396">
                  <c:v>2198.504651554023</c:v>
                </c:pt>
                <c:pt idx="397">
                  <c:v>2209.6964983713387</c:v>
                </c:pt>
                <c:pt idx="398">
                  <c:v>2225.9582745740126</c:v>
                </c:pt>
                <c:pt idx="399">
                  <c:v>2257.9719540857595</c:v>
                </c:pt>
                <c:pt idx="400">
                  <c:v>2274.0922204929743</c:v>
                </c:pt>
                <c:pt idx="401">
                  <c:v>2271.7102831165021</c:v>
                </c:pt>
                <c:pt idx="402">
                  <c:v>2277.01965959174</c:v>
                </c:pt>
                <c:pt idx="403">
                  <c:v>2279.6442970774806</c:v>
                </c:pt>
                <c:pt idx="404">
                  <c:v>2261.5183977950737</c:v>
                </c:pt>
                <c:pt idx="405">
                  <c:v>2248.9829972439784</c:v>
                </c:pt>
                <c:pt idx="406">
                  <c:v>2259.8348520550585</c:v>
                </c:pt>
                <c:pt idx="407">
                  <c:v>2262.1850901660318</c:v>
                </c:pt>
                <c:pt idx="408">
                  <c:v>2235.4195987233638</c:v>
                </c:pt>
                <c:pt idx="409">
                  <c:v>2188.4554470184271</c:v>
                </c:pt>
                <c:pt idx="410">
                  <c:v>2140.2723157021092</c:v>
                </c:pt>
                <c:pt idx="411">
                  <c:v>2112.1907684936023</c:v>
                </c:pt>
                <c:pt idx="412">
                  <c:v>2099.714517072478</c:v>
                </c:pt>
                <c:pt idx="413">
                  <c:v>2109.0247042317314</c:v>
                </c:pt>
                <c:pt idx="414">
                  <c:v>2112.7716253163303</c:v>
                </c:pt>
                <c:pt idx="415">
                  <c:v>2099.2180298703561</c:v>
                </c:pt>
                <c:pt idx="416">
                  <c:v>2055.7480930599572</c:v>
                </c:pt>
                <c:pt idx="417">
                  <c:v>1999.9730248392473</c:v>
                </c:pt>
                <c:pt idx="418">
                  <c:v>1955.7848875131567</c:v>
                </c:pt>
                <c:pt idx="419">
                  <c:v>1928.3595415181064</c:v>
                </c:pt>
                <c:pt idx="420">
                  <c:v>1909.0018806665198</c:v>
                </c:pt>
                <c:pt idx="421">
                  <c:v>1894.9946962626345</c:v>
                </c:pt>
                <c:pt idx="422">
                  <c:v>1883.6813311094052</c:v>
                </c:pt>
                <c:pt idx="423">
                  <c:v>1894.6170643015848</c:v>
                </c:pt>
                <c:pt idx="424">
                  <c:v>1910.8171567634981</c:v>
                </c:pt>
                <c:pt idx="425">
                  <c:v>1946.4614467596803</c:v>
                </c:pt>
                <c:pt idx="426">
                  <c:v>1983.5240993726402</c:v>
                </c:pt>
                <c:pt idx="427">
                  <c:v>2008.3043817226251</c:v>
                </c:pt>
                <c:pt idx="428">
                  <c:v>1995.449183597693</c:v>
                </c:pt>
                <c:pt idx="429">
                  <c:v>1958.0122371439081</c:v>
                </c:pt>
                <c:pt idx="430">
                  <c:v>1912.5500451266746</c:v>
                </c:pt>
                <c:pt idx="431">
                  <c:v>1887.0322203391265</c:v>
                </c:pt>
                <c:pt idx="432">
                  <c:v>1887.9532350184809</c:v>
                </c:pt>
                <c:pt idx="433">
                  <c:v>1909.9492495312186</c:v>
                </c:pt>
                <c:pt idx="434">
                  <c:v>1929.2513094465442</c:v>
                </c:pt>
                <c:pt idx="435">
                  <c:v>1933.4552900573894</c:v>
                </c:pt>
                <c:pt idx="436">
                  <c:v>1908.3872014155452</c:v>
                </c:pt>
                <c:pt idx="437">
                  <c:v>1877.131069775977</c:v>
                </c:pt>
                <c:pt idx="438">
                  <c:v>1867.272288708376</c:v>
                </c:pt>
                <c:pt idx="439">
                  <c:v>1878.2774393483717</c:v>
                </c:pt>
                <c:pt idx="440">
                  <c:v>1901.1460733047879</c:v>
                </c:pt>
                <c:pt idx="441">
                  <c:v>1904.9992414772037</c:v>
                </c:pt>
                <c:pt idx="442">
                  <c:v>1868.1512960349287</c:v>
                </c:pt>
                <c:pt idx="443">
                  <c:v>1773.482391976198</c:v>
                </c:pt>
                <c:pt idx="444">
                  <c:v>1673.2835125254637</c:v>
                </c:pt>
                <c:pt idx="445">
                  <c:v>1610.0814055229171</c:v>
                </c:pt>
                <c:pt idx="446">
                  <c:v>1591.5825934335146</c:v>
                </c:pt>
                <c:pt idx="447">
                  <c:v>1604.8289138460495</c:v>
                </c:pt>
                <c:pt idx="448">
                  <c:v>1643.5367194803171</c:v>
                </c:pt>
                <c:pt idx="449">
                  <c:v>1687.6728658469979</c:v>
                </c:pt>
                <c:pt idx="450">
                  <c:v>1709.288868187253</c:v>
                </c:pt>
                <c:pt idx="451">
                  <c:v>1695.8522153819117</c:v>
                </c:pt>
                <c:pt idx="452">
                  <c:v>1671.6631774637942</c:v>
                </c:pt>
                <c:pt idx="453">
                  <c:v>1658.549303866261</c:v>
                </c:pt>
                <c:pt idx="454">
                  <c:v>1648.2941775977295</c:v>
                </c:pt>
                <c:pt idx="455">
                  <c:v>1634.3976784622453</c:v>
                </c:pt>
                <c:pt idx="456">
                  <c:v>1640.941373084516</c:v>
                </c:pt>
                <c:pt idx="457">
                  <c:v>1664.2750908293201</c:v>
                </c:pt>
                <c:pt idx="458">
                  <c:v>1697.9806947088528</c:v>
                </c:pt>
                <c:pt idx="459">
                  <c:v>1716.7054317913771</c:v>
                </c:pt>
                <c:pt idx="460">
                  <c:v>1715.9012026710095</c:v>
                </c:pt>
                <c:pt idx="461">
                  <c:v>1697.942469928556</c:v>
                </c:pt>
                <c:pt idx="462">
                  <c:v>1644.9690226293624</c:v>
                </c:pt>
                <c:pt idx="463">
                  <c:v>1605.4272623999877</c:v>
                </c:pt>
                <c:pt idx="464">
                  <c:v>1566.0938516087572</c:v>
                </c:pt>
                <c:pt idx="465">
                  <c:v>1555.1086307896405</c:v>
                </c:pt>
                <c:pt idx="466">
                  <c:v>1547.3723633850664</c:v>
                </c:pt>
                <c:pt idx="467">
                  <c:v>1562.8995040309499</c:v>
                </c:pt>
                <c:pt idx="468">
                  <c:v>1578.3197416483408</c:v>
                </c:pt>
                <c:pt idx="469">
                  <c:v>1586.3812149314697</c:v>
                </c:pt>
                <c:pt idx="470">
                  <c:v>1584.486078555678</c:v>
                </c:pt>
                <c:pt idx="471">
                  <c:v>1566.6009113904547</c:v>
                </c:pt>
                <c:pt idx="472">
                  <c:v>1538.0560398423331</c:v>
                </c:pt>
                <c:pt idx="473">
                  <c:v>1527.1126217071637</c:v>
                </c:pt>
                <c:pt idx="474">
                  <c:v>1534.5100224540106</c:v>
                </c:pt>
                <c:pt idx="475">
                  <c:v>1536.8771184059865</c:v>
                </c:pt>
                <c:pt idx="476">
                  <c:v>1515.5229020899744</c:v>
                </c:pt>
                <c:pt idx="477">
                  <c:v>1494.3925868279123</c:v>
                </c:pt>
                <c:pt idx="478">
                  <c:v>1504.3677001707865</c:v>
                </c:pt>
                <c:pt idx="479">
                  <c:v>1543.4165385952388</c:v>
                </c:pt>
                <c:pt idx="480">
                  <c:v>1588.190274563528</c:v>
                </c:pt>
                <c:pt idx="481">
                  <c:v>1615.4528401020416</c:v>
                </c:pt>
                <c:pt idx="482">
                  <c:v>1615.5489842510356</c:v>
                </c:pt>
                <c:pt idx="483">
                  <c:v>1566.8009208502767</c:v>
                </c:pt>
                <c:pt idx="484">
                  <c:v>1507.9100139106463</c:v>
                </c:pt>
                <c:pt idx="485">
                  <c:v>1482.7006307561978</c:v>
                </c:pt>
                <c:pt idx="486">
                  <c:v>1501.052565305142</c:v>
                </c:pt>
                <c:pt idx="487">
                  <c:v>1529.7521937162976</c:v>
                </c:pt>
                <c:pt idx="488">
                  <c:v>1569.922588127735</c:v>
                </c:pt>
                <c:pt idx="489">
                  <c:v>1595.0842112123526</c:v>
                </c:pt>
                <c:pt idx="490">
                  <c:v>1588.6312113875233</c:v>
                </c:pt>
                <c:pt idx="491">
                  <c:v>1517.5389366765223</c:v>
                </c:pt>
                <c:pt idx="492">
                  <c:v>1457.5191754160228</c:v>
                </c:pt>
                <c:pt idx="493">
                  <c:v>1452.8087694464484</c:v>
                </c:pt>
                <c:pt idx="494">
                  <c:v>1512.8623249654488</c:v>
                </c:pt>
                <c:pt idx="495">
                  <c:v>1583.3850946918928</c:v>
                </c:pt>
                <c:pt idx="496">
                  <c:v>1522.4822337812143</c:v>
                </c:pt>
                <c:pt idx="497">
                  <c:v>1486.558933319171</c:v>
                </c:pt>
                <c:pt idx="498">
                  <c:v>1429.7959600768522</c:v>
                </c:pt>
                <c:pt idx="499">
                  <c:v>1394.7472357821596</c:v>
                </c:pt>
                <c:pt idx="500">
                  <c:v>1382.89910792214</c:v>
                </c:pt>
                <c:pt idx="501">
                  <c:v>1433.9536563772306</c:v>
                </c:pt>
                <c:pt idx="502">
                  <c:v>1476.8519163199214</c:v>
                </c:pt>
                <c:pt idx="503">
                  <c:v>1501.1812583026751</c:v>
                </c:pt>
                <c:pt idx="504">
                  <c:v>1519.3273671821762</c:v>
                </c:pt>
                <c:pt idx="505">
                  <c:v>1544.7690277006495</c:v>
                </c:pt>
                <c:pt idx="506">
                  <c:v>1564.6400973121124</c:v>
                </c:pt>
                <c:pt idx="507">
                  <c:v>1580.8653233453974</c:v>
                </c:pt>
                <c:pt idx="508">
                  <c:v>1568.6061538490626</c:v>
                </c:pt>
                <c:pt idx="509">
                  <c:v>1532.2628135838622</c:v>
                </c:pt>
                <c:pt idx="510">
                  <c:v>1497.8811768562282</c:v>
                </c:pt>
                <c:pt idx="511">
                  <c:v>1502.1332028905172</c:v>
                </c:pt>
                <c:pt idx="512">
                  <c:v>1547.0722085523414</c:v>
                </c:pt>
                <c:pt idx="513">
                  <c:v>1580.2193165919318</c:v>
                </c:pt>
                <c:pt idx="514">
                  <c:v>1573.1217444220326</c:v>
                </c:pt>
                <c:pt idx="515">
                  <c:v>1532.7532806249158</c:v>
                </c:pt>
                <c:pt idx="516">
                  <c:v>1502.7206143395713</c:v>
                </c:pt>
                <c:pt idx="517">
                  <c:v>1495.6061080468435</c:v>
                </c:pt>
                <c:pt idx="518">
                  <c:v>1505.5990715844941</c:v>
                </c:pt>
                <c:pt idx="519">
                  <c:v>1510.0023369210717</c:v>
                </c:pt>
                <c:pt idx="520">
                  <c:v>1506.4156983979697</c:v>
                </c:pt>
                <c:pt idx="521">
                  <c:v>1493.5880362095036</c:v>
                </c:pt>
                <c:pt idx="522">
                  <c:v>1487.8728474379589</c:v>
                </c:pt>
                <c:pt idx="523">
                  <c:v>1489.0279634372966</c:v>
                </c:pt>
                <c:pt idx="524">
                  <c:v>1504.366124569678</c:v>
                </c:pt>
                <c:pt idx="525">
                  <c:v>1515.2004741319204</c:v>
                </c:pt>
                <c:pt idx="526">
                  <c:v>1523.2814563704494</c:v>
                </c:pt>
                <c:pt idx="527">
                  <c:v>1521.7014764545527</c:v>
                </c:pt>
                <c:pt idx="528">
                  <c:v>1494.9273650479554</c:v>
                </c:pt>
                <c:pt idx="529">
                  <c:v>1464.2433426761713</c:v>
                </c:pt>
                <c:pt idx="530">
                  <c:v>1454.4552418056892</c:v>
                </c:pt>
                <c:pt idx="531">
                  <c:v>1476.2481289104985</c:v>
                </c:pt>
                <c:pt idx="532">
                  <c:v>1499.8999614398904</c:v>
                </c:pt>
                <c:pt idx="533">
                  <c:v>1501.4169280901251</c:v>
                </c:pt>
                <c:pt idx="534">
                  <c:v>1469.5809655710614</c:v>
                </c:pt>
                <c:pt idx="535">
                  <c:v>1423.437147552148</c:v>
                </c:pt>
                <c:pt idx="536">
                  <c:v>1408.4390736302121</c:v>
                </c:pt>
                <c:pt idx="537">
                  <c:v>1414.2918268780331</c:v>
                </c:pt>
                <c:pt idx="538">
                  <c:v>1422.4899880758458</c:v>
                </c:pt>
                <c:pt idx="539">
                  <c:v>1434.5405171839111</c:v>
                </c:pt>
                <c:pt idx="540">
                  <c:v>1463.6102032789981</c:v>
                </c:pt>
                <c:pt idx="541">
                  <c:v>1501.8440454606191</c:v>
                </c:pt>
                <c:pt idx="542">
                  <c:v>1513.289631746351</c:v>
                </c:pt>
                <c:pt idx="543">
                  <c:v>1488.6760797472962</c:v>
                </c:pt>
                <c:pt idx="544">
                  <c:v>1453.7390133512854</c:v>
                </c:pt>
                <c:pt idx="545">
                  <c:v>1468.8512638052471</c:v>
                </c:pt>
                <c:pt idx="546">
                  <c:v>1501.8917711932934</c:v>
                </c:pt>
                <c:pt idx="547">
                  <c:v>1511.425960095673</c:v>
                </c:pt>
                <c:pt idx="548">
                  <c:v>1457.4134749475006</c:v>
                </c:pt>
                <c:pt idx="549">
                  <c:v>1387.0693570641961</c:v>
                </c:pt>
                <c:pt idx="550">
                  <c:v>1342.4948455668114</c:v>
                </c:pt>
                <c:pt idx="551">
                  <c:v>1348.7313907271541</c:v>
                </c:pt>
                <c:pt idx="552">
                  <c:v>1374.5225043333426</c:v>
                </c:pt>
                <c:pt idx="553">
                  <c:v>1358.3030495164357</c:v>
                </c:pt>
                <c:pt idx="554">
                  <c:v>1296.1745775149502</c:v>
                </c:pt>
                <c:pt idx="555">
                  <c:v>1253.1870810916607</c:v>
                </c:pt>
                <c:pt idx="556">
                  <c:v>1253.1092961554718</c:v>
                </c:pt>
                <c:pt idx="557">
                  <c:v>1258.7337715243254</c:v>
                </c:pt>
                <c:pt idx="558">
                  <c:v>922.46762091133439</c:v>
                </c:pt>
                <c:pt idx="559">
                  <c:v>634.56000350785166</c:v>
                </c:pt>
                <c:pt idx="560">
                  <c:v>362.59985119874739</c:v>
                </c:pt>
                <c:pt idx="561">
                  <c:v>128.95983479394465</c:v>
                </c:pt>
                <c:pt idx="562">
                  <c:v>-429.30195330225195</c:v>
                </c:pt>
                <c:pt idx="563">
                  <c:v>-984.55372294065194</c:v>
                </c:pt>
                <c:pt idx="564">
                  <c:v>-1567.7683511954731</c:v>
                </c:pt>
                <c:pt idx="565">
                  <c:v>-2241.3536717246302</c:v>
                </c:pt>
                <c:pt idx="566">
                  <c:v>-2998.369024559654</c:v>
                </c:pt>
                <c:pt idx="567">
                  <c:v>-3778.4131414786316</c:v>
                </c:pt>
                <c:pt idx="568">
                  <c:v>-4173.7073165550482</c:v>
                </c:pt>
                <c:pt idx="569">
                  <c:v>-4637.3864754427686</c:v>
                </c:pt>
                <c:pt idx="570">
                  <c:v>-5022.157588453385</c:v>
                </c:pt>
                <c:pt idx="571">
                  <c:v>-5327.1110545822385</c:v>
                </c:pt>
                <c:pt idx="572">
                  <c:v>-5441.2026712393335</c:v>
                </c:pt>
                <c:pt idx="573">
                  <c:v>-5541.8151258661364</c:v>
                </c:pt>
                <c:pt idx="574">
                  <c:v>-5616.1377516504726</c:v>
                </c:pt>
                <c:pt idx="575">
                  <c:v>-5700.8994248420231</c:v>
                </c:pt>
                <c:pt idx="576">
                  <c:v>-5762.0513893857869</c:v>
                </c:pt>
                <c:pt idx="577">
                  <c:v>-5799.2894298394567</c:v>
                </c:pt>
                <c:pt idx="578">
                  <c:v>-5809.9715241152198</c:v>
                </c:pt>
                <c:pt idx="579">
                  <c:v>-5794.5957603431407</c:v>
                </c:pt>
                <c:pt idx="580">
                  <c:v>-5736.5168286519311</c:v>
                </c:pt>
                <c:pt idx="581">
                  <c:v>-5675.8545900911795</c:v>
                </c:pt>
                <c:pt idx="582">
                  <c:v>-5939.9789623782926</c:v>
                </c:pt>
                <c:pt idx="583">
                  <c:v>-6128.5967180530097</c:v>
                </c:pt>
                <c:pt idx="584">
                  <c:v>-6280.5699474777548</c:v>
                </c:pt>
                <c:pt idx="585">
                  <c:v>-6529.3611468760464</c:v>
                </c:pt>
                <c:pt idx="586">
                  <c:v>-6458.7043676436488</c:v>
                </c:pt>
                <c:pt idx="587">
                  <c:v>-6405.4378486381938</c:v>
                </c:pt>
                <c:pt idx="588">
                  <c:v>-6395.9047301194951</c:v>
                </c:pt>
                <c:pt idx="589">
                  <c:v>-6447.6056579997285</c:v>
                </c:pt>
                <c:pt idx="590">
                  <c:v>-6530.8051231150139</c:v>
                </c:pt>
                <c:pt idx="591">
                  <c:v>-6507.8538805868766</c:v>
                </c:pt>
                <c:pt idx="592">
                  <c:v>-6469.6250933357705</c:v>
                </c:pt>
                <c:pt idx="593">
                  <c:v>-6160.6210080165329</c:v>
                </c:pt>
                <c:pt idx="594">
                  <c:v>-5817.5805076041488</c:v>
                </c:pt>
                <c:pt idx="595">
                  <c:v>-5564.4734175046869</c:v>
                </c:pt>
                <c:pt idx="596">
                  <c:v>-5344.8996802613174</c:v>
                </c:pt>
                <c:pt idx="597">
                  <c:v>-5232.2983754194674</c:v>
                </c:pt>
                <c:pt idx="598">
                  <c:v>-5168.2815211334291</c:v>
                </c:pt>
                <c:pt idx="599">
                  <c:v>-5180.1190923336208</c:v>
                </c:pt>
                <c:pt idx="600">
                  <c:v>-5232.2952242069769</c:v>
                </c:pt>
                <c:pt idx="601">
                  <c:v>-5210.7396866979252</c:v>
                </c:pt>
                <c:pt idx="602">
                  <c:v>-5209.3567282568838</c:v>
                </c:pt>
                <c:pt idx="603">
                  <c:v>-5197.7160976462519</c:v>
                </c:pt>
                <c:pt idx="604">
                  <c:v>-5203.356497255606</c:v>
                </c:pt>
                <c:pt idx="605">
                  <c:v>-5210.2098541536616</c:v>
                </c:pt>
                <c:pt idx="606">
                  <c:v>-5236.2100057792204</c:v>
                </c:pt>
                <c:pt idx="607">
                  <c:v>-4822.2848495573235</c:v>
                </c:pt>
                <c:pt idx="608">
                  <c:v>-4692.2739775044474</c:v>
                </c:pt>
                <c:pt idx="609">
                  <c:v>-4569.5227284931871</c:v>
                </c:pt>
                <c:pt idx="610">
                  <c:v>-4558.5342613105931</c:v>
                </c:pt>
                <c:pt idx="611">
                  <c:v>-4561.9808201196056</c:v>
                </c:pt>
                <c:pt idx="612">
                  <c:v>-4451.9091826030181</c:v>
                </c:pt>
                <c:pt idx="613">
                  <c:v>-4429.7826130483563</c:v>
                </c:pt>
                <c:pt idx="614">
                  <c:v>-4482.259053112035</c:v>
                </c:pt>
                <c:pt idx="615">
                  <c:v>-4543.5653801724302</c:v>
                </c:pt>
                <c:pt idx="616">
                  <c:v>-4604.340636226364</c:v>
                </c:pt>
                <c:pt idx="617">
                  <c:v>-4662.870390733362</c:v>
                </c:pt>
                <c:pt idx="618">
                  <c:v>-4727.1486031113773</c:v>
                </c:pt>
                <c:pt idx="619">
                  <c:v>-4791.0477253145727</c:v>
                </c:pt>
                <c:pt idx="620">
                  <c:v>-4861.3749356161306</c:v>
                </c:pt>
                <c:pt idx="621">
                  <c:v>-4926.2188169333976</c:v>
                </c:pt>
                <c:pt idx="622">
                  <c:v>-4987.3388346461979</c:v>
                </c:pt>
                <c:pt idx="623">
                  <c:v>-5045.5334988446075</c:v>
                </c:pt>
                <c:pt idx="624">
                  <c:v>-5102.4593328174278</c:v>
                </c:pt>
                <c:pt idx="625">
                  <c:v>-5165.2550437854297</c:v>
                </c:pt>
                <c:pt idx="626">
                  <c:v>-5221.9278370143184</c:v>
                </c:pt>
                <c:pt idx="627">
                  <c:v>-5183.8118897159584</c:v>
                </c:pt>
                <c:pt idx="628">
                  <c:v>-5170.3843842922479</c:v>
                </c:pt>
                <c:pt idx="629">
                  <c:v>-5165.3935523159726</c:v>
                </c:pt>
                <c:pt idx="630">
                  <c:v>-5152.7108447810242</c:v>
                </c:pt>
                <c:pt idx="631">
                  <c:v>-5143.5026512294799</c:v>
                </c:pt>
                <c:pt idx="632">
                  <c:v>-5027.1954777981646</c:v>
                </c:pt>
                <c:pt idx="633">
                  <c:v>-4954.2293498037334</c:v>
                </c:pt>
                <c:pt idx="634">
                  <c:v>-4857.9647665486191</c:v>
                </c:pt>
                <c:pt idx="635">
                  <c:v>-4772.8734512291003</c:v>
                </c:pt>
                <c:pt idx="636">
                  <c:v>-4690.2115505230113</c:v>
                </c:pt>
                <c:pt idx="637">
                  <c:v>-4616.5081306362454</c:v>
                </c:pt>
                <c:pt idx="638">
                  <c:v>-4364.5136415089046</c:v>
                </c:pt>
                <c:pt idx="639">
                  <c:v>-4108.5749055756369</c:v>
                </c:pt>
                <c:pt idx="640">
                  <c:v>-3891.7554578587542</c:v>
                </c:pt>
                <c:pt idx="641">
                  <c:v>-3540.5967162149805</c:v>
                </c:pt>
                <c:pt idx="642">
                  <c:v>-3194.6625981141201</c:v>
                </c:pt>
                <c:pt idx="643">
                  <c:v>-2815.7818728146499</c:v>
                </c:pt>
                <c:pt idx="644">
                  <c:v>-2565.669104013336</c:v>
                </c:pt>
                <c:pt idx="645">
                  <c:v>-2375.2055174451525</c:v>
                </c:pt>
                <c:pt idx="646">
                  <c:v>-2246.3149472888908</c:v>
                </c:pt>
                <c:pt idx="647">
                  <c:v>-2169.0512441141873</c:v>
                </c:pt>
                <c:pt idx="648">
                  <c:v>-2092.1270567928818</c:v>
                </c:pt>
                <c:pt idx="649">
                  <c:v>-2197.9689304646981</c:v>
                </c:pt>
                <c:pt idx="650">
                  <c:v>-2287.121284066146</c:v>
                </c:pt>
                <c:pt idx="651">
                  <c:v>-2186.5918092511556</c:v>
                </c:pt>
                <c:pt idx="652">
                  <c:v>-2122.1719417234472</c:v>
                </c:pt>
                <c:pt idx="653">
                  <c:v>-2052.9282448542208</c:v>
                </c:pt>
                <c:pt idx="654">
                  <c:v>-1937.0898089330487</c:v>
                </c:pt>
                <c:pt idx="655">
                  <c:v>-1812.4919354821175</c:v>
                </c:pt>
                <c:pt idx="656">
                  <c:v>-1701.3017594054818</c:v>
                </c:pt>
                <c:pt idx="657">
                  <c:v>-1600.0026082884533</c:v>
                </c:pt>
                <c:pt idx="658">
                  <c:v>-1490.7453797854473</c:v>
                </c:pt>
                <c:pt idx="659">
                  <c:v>-1366.1914098148557</c:v>
                </c:pt>
                <c:pt idx="660">
                  <c:v>-1257.0992484821029</c:v>
                </c:pt>
                <c:pt idx="661">
                  <c:v>-1155.7541009435279</c:v>
                </c:pt>
                <c:pt idx="662">
                  <c:v>-1079.0382610277884</c:v>
                </c:pt>
                <c:pt idx="663">
                  <c:v>-1029.376365242239</c:v>
                </c:pt>
                <c:pt idx="664">
                  <c:v>-1025.4256626604397</c:v>
                </c:pt>
                <c:pt idx="665">
                  <c:v>-1038.5493750895139</c:v>
                </c:pt>
                <c:pt idx="666">
                  <c:v>-1061.4749167866401</c:v>
                </c:pt>
                <c:pt idx="667">
                  <c:v>-1075.8174832760153</c:v>
                </c:pt>
                <c:pt idx="668">
                  <c:v>-1105.8858538951624</c:v>
                </c:pt>
                <c:pt idx="669">
                  <c:v>-1128.6022728201931</c:v>
                </c:pt>
                <c:pt idx="670">
                  <c:v>-1150.2706740977162</c:v>
                </c:pt>
                <c:pt idx="671">
                  <c:v>-1178.5143969397684</c:v>
                </c:pt>
                <c:pt idx="672">
                  <c:v>-1222.5770637506505</c:v>
                </c:pt>
                <c:pt idx="673">
                  <c:v>-1269.7779532570676</c:v>
                </c:pt>
                <c:pt idx="674">
                  <c:v>-1344.6642742347897</c:v>
                </c:pt>
                <c:pt idx="675">
                  <c:v>-1430.6588195941683</c:v>
                </c:pt>
                <c:pt idx="676">
                  <c:v>-1465.5781949709144</c:v>
                </c:pt>
                <c:pt idx="677">
                  <c:v>-1434.4475675311226</c:v>
                </c:pt>
                <c:pt idx="678">
                  <c:v>-1351.2476210113348</c:v>
                </c:pt>
                <c:pt idx="679">
                  <c:v>-1247.4887621427811</c:v>
                </c:pt>
                <c:pt idx="680">
                  <c:v>-1175.6177713699071</c:v>
                </c:pt>
                <c:pt idx="681">
                  <c:v>-1108.7398038827166</c:v>
                </c:pt>
                <c:pt idx="682">
                  <c:v>-1094.5344379988737</c:v>
                </c:pt>
                <c:pt idx="683">
                  <c:v>-1065.6565478547748</c:v>
                </c:pt>
                <c:pt idx="684">
                  <c:v>-1027.8317377247065</c:v>
                </c:pt>
                <c:pt idx="685">
                  <c:v>-987.20359705755277</c:v>
                </c:pt>
                <c:pt idx="686">
                  <c:v>-956.73171009099838</c:v>
                </c:pt>
                <c:pt idx="687">
                  <c:v>-931.33950373567018</c:v>
                </c:pt>
                <c:pt idx="688">
                  <c:v>-892.6500689095559</c:v>
                </c:pt>
                <c:pt idx="689">
                  <c:v>-830.07675597885748</c:v>
                </c:pt>
                <c:pt idx="690">
                  <c:v>-751.22785777586921</c:v>
                </c:pt>
                <c:pt idx="691">
                  <c:v>-629.00675624551457</c:v>
                </c:pt>
                <c:pt idx="692">
                  <c:v>-454.32359822500518</c:v>
                </c:pt>
                <c:pt idx="693">
                  <c:v>-273.86168670293279</c:v>
                </c:pt>
                <c:pt idx="694">
                  <c:v>-120.14399342593133</c:v>
                </c:pt>
                <c:pt idx="695">
                  <c:v>-4.883830303002398</c:v>
                </c:pt>
                <c:pt idx="696">
                  <c:v>92.647148413873666</c:v>
                </c:pt>
                <c:pt idx="697">
                  <c:v>189.2317171106514</c:v>
                </c:pt>
                <c:pt idx="698">
                  <c:v>290.76446851426624</c:v>
                </c:pt>
                <c:pt idx="699">
                  <c:v>373.2521211437076</c:v>
                </c:pt>
                <c:pt idx="700">
                  <c:v>432.86566512456494</c:v>
                </c:pt>
                <c:pt idx="701">
                  <c:v>487.76040391073008</c:v>
                </c:pt>
                <c:pt idx="702">
                  <c:v>553.14290170611366</c:v>
                </c:pt>
                <c:pt idx="703">
                  <c:v>623.33870212347279</c:v>
                </c:pt>
                <c:pt idx="704">
                  <c:v>676.07180557059394</c:v>
                </c:pt>
                <c:pt idx="705">
                  <c:v>688.99005488536932</c:v>
                </c:pt>
                <c:pt idx="706">
                  <c:v>641.84225258828201</c:v>
                </c:pt>
                <c:pt idx="707">
                  <c:v>551.21787779350257</c:v>
                </c:pt>
                <c:pt idx="708">
                  <c:v>440.13922163774509</c:v>
                </c:pt>
                <c:pt idx="709">
                  <c:v>303.71463582013109</c:v>
                </c:pt>
                <c:pt idx="710">
                  <c:v>122.54129601162413</c:v>
                </c:pt>
                <c:pt idx="711">
                  <c:v>-67.358702108022754</c:v>
                </c:pt>
                <c:pt idx="712">
                  <c:v>-259.51109696017977</c:v>
                </c:pt>
                <c:pt idx="713">
                  <c:v>-375.31567692593433</c:v>
                </c:pt>
                <c:pt idx="714">
                  <c:v>-443.2379002732722</c:v>
                </c:pt>
                <c:pt idx="715">
                  <c:v>-438.8611413765077</c:v>
                </c:pt>
                <c:pt idx="716">
                  <c:v>-422.97543212157007</c:v>
                </c:pt>
                <c:pt idx="717">
                  <c:v>-423.9985466369485</c:v>
                </c:pt>
                <c:pt idx="718">
                  <c:v>-436.22233247728059</c:v>
                </c:pt>
                <c:pt idx="719">
                  <c:v>-447.95748774509036</c:v>
                </c:pt>
                <c:pt idx="720">
                  <c:v>-470.8585298008735</c:v>
                </c:pt>
                <c:pt idx="721">
                  <c:v>-484.15190983444404</c:v>
                </c:pt>
                <c:pt idx="722">
                  <c:v>-507.25621437620907</c:v>
                </c:pt>
                <c:pt idx="723">
                  <c:v>-531.98565694483204</c:v>
                </c:pt>
                <c:pt idx="724">
                  <c:v>-582.73628031546639</c:v>
                </c:pt>
                <c:pt idx="725">
                  <c:v>-646.47489620880572</c:v>
                </c:pt>
                <c:pt idx="726">
                  <c:v>-733.57434968716689</c:v>
                </c:pt>
                <c:pt idx="727">
                  <c:v>-799.7988309225907</c:v>
                </c:pt>
                <c:pt idx="728">
                  <c:v>-825.89612070206033</c:v>
                </c:pt>
                <c:pt idx="729">
                  <c:v>-822.96140509419797</c:v>
                </c:pt>
                <c:pt idx="730">
                  <c:v>-839.27680352529478</c:v>
                </c:pt>
                <c:pt idx="731">
                  <c:v>-850.81533067360363</c:v>
                </c:pt>
                <c:pt idx="732">
                  <c:v>-799.51849552767601</c:v>
                </c:pt>
                <c:pt idx="733">
                  <c:v>-674.4430038978436</c:v>
                </c:pt>
                <c:pt idx="734">
                  <c:v>-544.59851444062645</c:v>
                </c:pt>
                <c:pt idx="735">
                  <c:v>-457.7800550285952</c:v>
                </c:pt>
                <c:pt idx="736">
                  <c:v>-396.48380900740392</c:v>
                </c:pt>
                <c:pt idx="737">
                  <c:v>-328.00544873356671</c:v>
                </c:pt>
                <c:pt idx="738">
                  <c:v>-258.10083765479135</c:v>
                </c:pt>
                <c:pt idx="739">
                  <c:v>-196.89651335832525</c:v>
                </c:pt>
                <c:pt idx="740">
                  <c:v>-119.53296550617851</c:v>
                </c:pt>
                <c:pt idx="741">
                  <c:v>-12.599431799408606</c:v>
                </c:pt>
                <c:pt idx="742">
                  <c:v>115.47844294813358</c:v>
                </c:pt>
                <c:pt idx="743">
                  <c:v>232.36723698095986</c:v>
                </c:pt>
                <c:pt idx="744">
                  <c:v>335.65407201775383</c:v>
                </c:pt>
                <c:pt idx="745">
                  <c:v>435.24908374118792</c:v>
                </c:pt>
                <c:pt idx="746">
                  <c:v>519.56333442766754</c:v>
                </c:pt>
                <c:pt idx="747">
                  <c:v>571.90779857286986</c:v>
                </c:pt>
                <c:pt idx="748">
                  <c:v>589.15546742275717</c:v>
                </c:pt>
                <c:pt idx="749">
                  <c:v>595.27010066421758</c:v>
                </c:pt>
                <c:pt idx="750">
                  <c:v>622.74716474300999</c:v>
                </c:pt>
                <c:pt idx="751">
                  <c:v>686.824764586215</c:v>
                </c:pt>
                <c:pt idx="752">
                  <c:v>777.1838850057278</c:v>
                </c:pt>
                <c:pt idx="753">
                  <c:v>864.72635198431351</c:v>
                </c:pt>
                <c:pt idx="754">
                  <c:v>940.28889061210054</c:v>
                </c:pt>
                <c:pt idx="755">
                  <c:v>1013.8635525533903</c:v>
                </c:pt>
                <c:pt idx="756">
                  <c:v>1098.8754121059792</c:v>
                </c:pt>
                <c:pt idx="757">
                  <c:v>1186.9064988790028</c:v>
                </c:pt>
                <c:pt idx="758">
                  <c:v>1268.9484124609007</c:v>
                </c:pt>
                <c:pt idx="759">
                  <c:v>1327.8547260342571</c:v>
                </c:pt>
                <c:pt idx="760">
                  <c:v>1348.7868823080303</c:v>
                </c:pt>
                <c:pt idx="761">
                  <c:v>1341.3823213473215</c:v>
                </c:pt>
                <c:pt idx="762">
                  <c:v>1321.5384471992265</c:v>
                </c:pt>
                <c:pt idx="763">
                  <c:v>1302.6686406171709</c:v>
                </c:pt>
                <c:pt idx="764">
                  <c:v>1299.4346963088794</c:v>
                </c:pt>
                <c:pt idx="765">
                  <c:v>1303.253687581433</c:v>
                </c:pt>
                <c:pt idx="766">
                  <c:v>1248.92237593766</c:v>
                </c:pt>
                <c:pt idx="767">
                  <c:v>1091.3619387867154</c:v>
                </c:pt>
                <c:pt idx="768">
                  <c:v>841.51771622977674</c:v>
                </c:pt>
                <c:pt idx="769">
                  <c:v>552.44602106919581</c:v>
                </c:pt>
                <c:pt idx="770">
                  <c:v>309.33268141598273</c:v>
                </c:pt>
                <c:pt idx="771">
                  <c:v>115.96510605832138</c:v>
                </c:pt>
                <c:pt idx="772">
                  <c:v>-33.85407490179945</c:v>
                </c:pt>
                <c:pt idx="773">
                  <c:v>-156.60526244460686</c:v>
                </c:pt>
                <c:pt idx="774">
                  <c:v>-249.21692148100124</c:v>
                </c:pt>
                <c:pt idx="775">
                  <c:v>-320.48094663927338</c:v>
                </c:pt>
                <c:pt idx="776">
                  <c:v>-354.62375849119576</c:v>
                </c:pt>
                <c:pt idx="777">
                  <c:v>-344.38668344047505</c:v>
                </c:pt>
                <c:pt idx="778">
                  <c:v>-284.84859387009055</c:v>
                </c:pt>
                <c:pt idx="779">
                  <c:v>-197.97187786458414</c:v>
                </c:pt>
                <c:pt idx="780">
                  <c:v>-111.94330459944207</c:v>
                </c:pt>
                <c:pt idx="781">
                  <c:v>-22.140384625279481</c:v>
                </c:pt>
                <c:pt idx="782">
                  <c:v>79.333141835347291</c:v>
                </c:pt>
                <c:pt idx="783">
                  <c:v>178.61669406457378</c:v>
                </c:pt>
                <c:pt idx="784">
                  <c:v>244.77272904715426</c:v>
                </c:pt>
                <c:pt idx="785">
                  <c:v>308.7436863535774</c:v>
                </c:pt>
                <c:pt idx="786">
                  <c:v>375.59251551019338</c:v>
                </c:pt>
                <c:pt idx="787">
                  <c:v>454.39034594401073</c:v>
                </c:pt>
                <c:pt idx="788">
                  <c:v>531.58172858417925</c:v>
                </c:pt>
                <c:pt idx="789">
                  <c:v>595.93910360051962</c:v>
                </c:pt>
                <c:pt idx="790">
                  <c:v>612.44502556311886</c:v>
                </c:pt>
                <c:pt idx="791">
                  <c:v>599.9191823189758</c:v>
                </c:pt>
                <c:pt idx="792">
                  <c:v>573.05377126368012</c:v>
                </c:pt>
                <c:pt idx="793">
                  <c:v>529.53910300457164</c:v>
                </c:pt>
                <c:pt idx="794">
                  <c:v>518.90262637304932</c:v>
                </c:pt>
                <c:pt idx="795">
                  <c:v>513.26739266262882</c:v>
                </c:pt>
                <c:pt idx="796">
                  <c:v>523.8724788779881</c:v>
                </c:pt>
                <c:pt idx="797">
                  <c:v>547.01206645942113</c:v>
                </c:pt>
                <c:pt idx="798">
                  <c:v>640.054700543379</c:v>
                </c:pt>
                <c:pt idx="799">
                  <c:v>827.95028986277396</c:v>
                </c:pt>
                <c:pt idx="800">
                  <c:v>1087.0386933813179</c:v>
                </c:pt>
                <c:pt idx="801">
                  <c:v>1366.7025276053844</c:v>
                </c:pt>
                <c:pt idx="802">
                  <c:v>1547.0015356515696</c:v>
                </c:pt>
                <c:pt idx="803">
                  <c:v>1716.948269677292</c:v>
                </c:pt>
                <c:pt idx="804">
                  <c:v>1825.1823897592712</c:v>
                </c:pt>
                <c:pt idx="805">
                  <c:v>1928.3305047493457</c:v>
                </c:pt>
                <c:pt idx="806">
                  <c:v>2051.4819597336468</c:v>
                </c:pt>
                <c:pt idx="807">
                  <c:v>2086.3726465028508</c:v>
                </c:pt>
                <c:pt idx="808">
                  <c:v>2124.635962307002</c:v>
                </c:pt>
                <c:pt idx="809">
                  <c:v>2142.3594165071127</c:v>
                </c:pt>
                <c:pt idx="810">
                  <c:v>2151.2671003834625</c:v>
                </c:pt>
                <c:pt idx="811">
                  <c:v>2182.2688966674186</c:v>
                </c:pt>
                <c:pt idx="812">
                  <c:v>2298.0555268612752</c:v>
                </c:pt>
                <c:pt idx="813">
                  <c:v>2413.7335910456204</c:v>
                </c:pt>
                <c:pt idx="814">
                  <c:v>2401.3686212866128</c:v>
                </c:pt>
                <c:pt idx="815">
                  <c:v>2411.6307918395073</c:v>
                </c:pt>
                <c:pt idx="816">
                  <c:v>2425.8003590210328</c:v>
                </c:pt>
                <c:pt idx="817">
                  <c:v>2423.086685566373</c:v>
                </c:pt>
                <c:pt idx="818">
                  <c:v>2457.7195461766628</c:v>
                </c:pt>
                <c:pt idx="819">
                  <c:v>2534.5566034943081</c:v>
                </c:pt>
                <c:pt idx="820">
                  <c:v>2614.8712661522814</c:v>
                </c:pt>
                <c:pt idx="821">
                  <c:v>2612.9310170974677</c:v>
                </c:pt>
                <c:pt idx="822">
                  <c:v>2526.8808046287782</c:v>
                </c:pt>
                <c:pt idx="823">
                  <c:v>2410.3934456964412</c:v>
                </c:pt>
                <c:pt idx="824">
                  <c:v>2375.3660897689024</c:v>
                </c:pt>
                <c:pt idx="825">
                  <c:v>2407.1031890466938</c:v>
                </c:pt>
                <c:pt idx="826">
                  <c:v>2452.3668755300378</c:v>
                </c:pt>
                <c:pt idx="827">
                  <c:v>2494.8236473519423</c:v>
                </c:pt>
                <c:pt idx="828">
                  <c:v>2538.2506169908656</c:v>
                </c:pt>
                <c:pt idx="829">
                  <c:v>2564.6376108220034</c:v>
                </c:pt>
                <c:pt idx="830">
                  <c:v>2561.4696239869627</c:v>
                </c:pt>
                <c:pt idx="831">
                  <c:v>2542.0523084085867</c:v>
                </c:pt>
                <c:pt idx="832">
                  <c:v>2539.2511335375011</c:v>
                </c:pt>
                <c:pt idx="833">
                  <c:v>2557.8653043352097</c:v>
                </c:pt>
                <c:pt idx="834">
                  <c:v>2567.7863757459377</c:v>
                </c:pt>
                <c:pt idx="835">
                  <c:v>2578.5461813741081</c:v>
                </c:pt>
                <c:pt idx="836">
                  <c:v>2596.9784752894188</c:v>
                </c:pt>
                <c:pt idx="837">
                  <c:v>2619.1657791491821</c:v>
                </c:pt>
                <c:pt idx="838">
                  <c:v>2642.0609493504135</c:v>
                </c:pt>
                <c:pt idx="839">
                  <c:v>2657.1027522164222</c:v>
                </c:pt>
                <c:pt idx="840">
                  <c:v>2683.2819293151842</c:v>
                </c:pt>
                <c:pt idx="841">
                  <c:v>2710.7553513115631</c:v>
                </c:pt>
                <c:pt idx="842">
                  <c:v>2744.4509433259586</c:v>
                </c:pt>
                <c:pt idx="843">
                  <c:v>2730.3643755045841</c:v>
                </c:pt>
                <c:pt idx="844">
                  <c:v>2686.0242668447022</c:v>
                </c:pt>
                <c:pt idx="845">
                  <c:v>2631.7740652364173</c:v>
                </c:pt>
                <c:pt idx="846">
                  <c:v>2582.4430821207989</c:v>
                </c:pt>
                <c:pt idx="847">
                  <c:v>2539.9931577519123</c:v>
                </c:pt>
                <c:pt idx="848">
                  <c:v>2518.7226113145953</c:v>
                </c:pt>
                <c:pt idx="849">
                  <c:v>2522.2471405203332</c:v>
                </c:pt>
                <c:pt idx="850">
                  <c:v>2587.6567828294747</c:v>
                </c:pt>
                <c:pt idx="851">
                  <c:v>2698.5764309706105</c:v>
                </c:pt>
                <c:pt idx="852">
                  <c:v>2765.2325267344654</c:v>
                </c:pt>
                <c:pt idx="853">
                  <c:v>2736.2933164157985</c:v>
                </c:pt>
                <c:pt idx="854">
                  <c:v>2782.8501118976892</c:v>
                </c:pt>
                <c:pt idx="855">
                  <c:v>2831.3606382132448</c:v>
                </c:pt>
                <c:pt idx="856">
                  <c:v>2813.9306720094019</c:v>
                </c:pt>
                <c:pt idx="857">
                  <c:v>2843.4225004102841</c:v>
                </c:pt>
                <c:pt idx="858">
                  <c:v>2914.5987778171207</c:v>
                </c:pt>
                <c:pt idx="859">
                  <c:v>2990.3885016364561</c:v>
                </c:pt>
                <c:pt idx="860">
                  <c:v>3048.1014799826053</c:v>
                </c:pt>
                <c:pt idx="861">
                  <c:v>3101.3883249113965</c:v>
                </c:pt>
                <c:pt idx="862">
                  <c:v>3133.6829500962426</c:v>
                </c:pt>
                <c:pt idx="863">
                  <c:v>3172.7927458871059</c:v>
                </c:pt>
                <c:pt idx="864">
                  <c:v>3224.2772923158136</c:v>
                </c:pt>
                <c:pt idx="865">
                  <c:v>3312.1156507895321</c:v>
                </c:pt>
                <c:pt idx="866">
                  <c:v>3389.3105414217716</c:v>
                </c:pt>
                <c:pt idx="867">
                  <c:v>3433.9827357174659</c:v>
                </c:pt>
                <c:pt idx="868">
                  <c:v>3452.2173279985841</c:v>
                </c:pt>
                <c:pt idx="869">
                  <c:v>3429.1243313154573</c:v>
                </c:pt>
                <c:pt idx="870">
                  <c:v>3392.8036898505989</c:v>
                </c:pt>
                <c:pt idx="871">
                  <c:v>3343.5586400839056</c:v>
                </c:pt>
                <c:pt idx="872">
                  <c:v>3304.2284048274196</c:v>
                </c:pt>
                <c:pt idx="873">
                  <c:v>3269.4853617486337</c:v>
                </c:pt>
                <c:pt idx="874">
                  <c:v>3261.4296755982814</c:v>
                </c:pt>
                <c:pt idx="875">
                  <c:v>3293.0207638690285</c:v>
                </c:pt>
                <c:pt idx="876">
                  <c:v>3332.0383633367878</c:v>
                </c:pt>
                <c:pt idx="877">
                  <c:v>3383.5099480508034</c:v>
                </c:pt>
                <c:pt idx="878">
                  <c:v>3436.5776497732309</c:v>
                </c:pt>
                <c:pt idx="879">
                  <c:v>3459.0670285044084</c:v>
                </c:pt>
                <c:pt idx="880">
                  <c:v>3426.5099885495929</c:v>
                </c:pt>
                <c:pt idx="881">
                  <c:v>3364.5574875047778</c:v>
                </c:pt>
                <c:pt idx="882">
                  <c:v>3335.0150228868706</c:v>
                </c:pt>
                <c:pt idx="883">
                  <c:v>3339.5977876074076</c:v>
                </c:pt>
                <c:pt idx="884">
                  <c:v>3310.9461206881347</c:v>
                </c:pt>
                <c:pt idx="885">
                  <c:v>3257.7137332854245</c:v>
                </c:pt>
                <c:pt idx="886">
                  <c:v>3223.1585866463383</c:v>
                </c:pt>
                <c:pt idx="887">
                  <c:v>3222.6456385043552</c:v>
                </c:pt>
                <c:pt idx="888">
                  <c:v>3250.4661225411196</c:v>
                </c:pt>
                <c:pt idx="889">
                  <c:v>3293.6913683033222</c:v>
                </c:pt>
                <c:pt idx="890">
                  <c:v>3303.5707853501481</c:v>
                </c:pt>
                <c:pt idx="891">
                  <c:v>3278.1655733946845</c:v>
                </c:pt>
                <c:pt idx="892">
                  <c:v>3236.1891884330776</c:v>
                </c:pt>
                <c:pt idx="893">
                  <c:v>3195.1901093310753</c:v>
                </c:pt>
                <c:pt idx="894">
                  <c:v>3231.9232026751279</c:v>
                </c:pt>
                <c:pt idx="895">
                  <c:v>3279.4192023053129</c:v>
                </c:pt>
                <c:pt idx="896">
                  <c:v>3325.3238851779383</c:v>
                </c:pt>
                <c:pt idx="897">
                  <c:v>3342.8089584077534</c:v>
                </c:pt>
                <c:pt idx="898">
                  <c:v>3309.3176278616916</c:v>
                </c:pt>
                <c:pt idx="899">
                  <c:v>3256.1456262366096</c:v>
                </c:pt>
                <c:pt idx="900">
                  <c:v>3221.1354332622595</c:v>
                </c:pt>
                <c:pt idx="901">
                  <c:v>3191.3574002720939</c:v>
                </c:pt>
                <c:pt idx="902">
                  <c:v>3167.8184675604257</c:v>
                </c:pt>
                <c:pt idx="903">
                  <c:v>3149.8071386155812</c:v>
                </c:pt>
                <c:pt idx="904">
                  <c:v>3138.749636898302</c:v>
                </c:pt>
                <c:pt idx="905">
                  <c:v>3151.204571293451</c:v>
                </c:pt>
                <c:pt idx="906">
                  <c:v>3187.1815911931435</c:v>
                </c:pt>
                <c:pt idx="907">
                  <c:v>3192.2809842014526</c:v>
                </c:pt>
                <c:pt idx="908">
                  <c:v>3130.1477952958971</c:v>
                </c:pt>
                <c:pt idx="909">
                  <c:v>2981.9852833701739</c:v>
                </c:pt>
                <c:pt idx="910">
                  <c:v>2826.5915144318255</c:v>
                </c:pt>
                <c:pt idx="911">
                  <c:v>2663.5037491315084</c:v>
                </c:pt>
                <c:pt idx="912">
                  <c:v>2377.7728892619002</c:v>
                </c:pt>
                <c:pt idx="913">
                  <c:v>2158.04406772946</c:v>
                </c:pt>
                <c:pt idx="914">
                  <c:v>1943.4839204880373</c:v>
                </c:pt>
                <c:pt idx="915">
                  <c:v>1728.8696506669003</c:v>
                </c:pt>
                <c:pt idx="916">
                  <c:v>1671.5498237982056</c:v>
                </c:pt>
                <c:pt idx="917">
                  <c:v>1774.0515277555132</c:v>
                </c:pt>
                <c:pt idx="918">
                  <c:v>1885.0874731887643</c:v>
                </c:pt>
                <c:pt idx="919">
                  <c:v>2068.1327075412091</c:v>
                </c:pt>
                <c:pt idx="920">
                  <c:v>2253.8548409666982</c:v>
                </c:pt>
                <c:pt idx="921">
                  <c:v>2720.5784837044712</c:v>
                </c:pt>
                <c:pt idx="922">
                  <c:v>2778.8151390001249</c:v>
                </c:pt>
                <c:pt idx="923">
                  <c:v>2849.81150085018</c:v>
                </c:pt>
                <c:pt idx="924">
                  <c:v>2922.910239188624</c:v>
                </c:pt>
                <c:pt idx="925">
                  <c:v>2998.6803308010071</c:v>
                </c:pt>
                <c:pt idx="926">
                  <c:v>3054.2856474033506</c:v>
                </c:pt>
                <c:pt idx="927">
                  <c:v>3071.6314735426922</c:v>
                </c:pt>
                <c:pt idx="928">
                  <c:v>3038.4951226729554</c:v>
                </c:pt>
                <c:pt idx="929">
                  <c:v>2991.3356523456841</c:v>
                </c:pt>
                <c:pt idx="930">
                  <c:v>2952.8102746422182</c:v>
                </c:pt>
                <c:pt idx="931">
                  <c:v>2941.7639794208535</c:v>
                </c:pt>
                <c:pt idx="932">
                  <c:v>2954.1040838475442</c:v>
                </c:pt>
                <c:pt idx="933">
                  <c:v>2977.1364719669482</c:v>
                </c:pt>
                <c:pt idx="934">
                  <c:v>2999.1172788463064</c:v>
                </c:pt>
                <c:pt idx="935">
                  <c:v>3006.5188633610092</c:v>
                </c:pt>
                <c:pt idx="936">
                  <c:v>2992.2819364403349</c:v>
                </c:pt>
                <c:pt idx="937">
                  <c:v>2968.1948969715463</c:v>
                </c:pt>
                <c:pt idx="938">
                  <c:v>2959.141337735633</c:v>
                </c:pt>
                <c:pt idx="939">
                  <c:v>2973.895953566041</c:v>
                </c:pt>
                <c:pt idx="940">
                  <c:v>3001.398525934329</c:v>
                </c:pt>
                <c:pt idx="941">
                  <c:v>3024.4517212909259</c:v>
                </c:pt>
                <c:pt idx="942">
                  <c:v>3023.963272640267</c:v>
                </c:pt>
                <c:pt idx="943">
                  <c:v>2995.7416644694081</c:v>
                </c:pt>
                <c:pt idx="944">
                  <c:v>2959.0310341133736</c:v>
                </c:pt>
                <c:pt idx="945">
                  <c:v>2941.6096284645787</c:v>
                </c:pt>
                <c:pt idx="946">
                  <c:v>2943.7186223239801</c:v>
                </c:pt>
                <c:pt idx="947">
                  <c:v>2952.9334856552478</c:v>
                </c:pt>
                <c:pt idx="948">
                  <c:v>2952.4635629332688</c:v>
                </c:pt>
                <c:pt idx="949">
                  <c:v>2930.5602060188357</c:v>
                </c:pt>
                <c:pt idx="950">
                  <c:v>2909.1404664626216</c:v>
                </c:pt>
                <c:pt idx="951">
                  <c:v>2904.9095093602009</c:v>
                </c:pt>
                <c:pt idx="952">
                  <c:v>2905.8078014553753</c:v>
                </c:pt>
                <c:pt idx="953">
                  <c:v>2907.6071286034694</c:v>
                </c:pt>
                <c:pt idx="954">
                  <c:v>2918.9616283871019</c:v>
                </c:pt>
                <c:pt idx="955">
                  <c:v>2929.7385602033823</c:v>
                </c:pt>
                <c:pt idx="956">
                  <c:v>2927.5881032089419</c:v>
                </c:pt>
                <c:pt idx="957">
                  <c:v>2923.3489424160034</c:v>
                </c:pt>
                <c:pt idx="958">
                  <c:v>2907.2699056251158</c:v>
                </c:pt>
                <c:pt idx="959">
                  <c:v>2878.453576111292</c:v>
                </c:pt>
                <c:pt idx="960">
                  <c:v>2852.4350236277678</c:v>
                </c:pt>
                <c:pt idx="961">
                  <c:v>2848.0540155048079</c:v>
                </c:pt>
                <c:pt idx="962">
                  <c:v>2865.7877762913513</c:v>
                </c:pt>
                <c:pt idx="963">
                  <c:v>2893.5023249087621</c:v>
                </c:pt>
                <c:pt idx="964">
                  <c:v>2911.0374603570499</c:v>
                </c:pt>
                <c:pt idx="965">
                  <c:v>2910.3153172478951</c:v>
                </c:pt>
                <c:pt idx="966">
                  <c:v>2897.0078051652213</c:v>
                </c:pt>
                <c:pt idx="967">
                  <c:v>2872.7294516811244</c:v>
                </c:pt>
                <c:pt idx="968">
                  <c:v>2842.3125794810235</c:v>
                </c:pt>
                <c:pt idx="969">
                  <c:v>2834.5884717893086</c:v>
                </c:pt>
                <c:pt idx="970">
                  <c:v>2854.6151150172609</c:v>
                </c:pt>
                <c:pt idx="971">
                  <c:v>2872.0195373693969</c:v>
                </c:pt>
                <c:pt idx="972">
                  <c:v>2852.4593639296445</c:v>
                </c:pt>
                <c:pt idx="973">
                  <c:v>2802.7188482159659</c:v>
                </c:pt>
                <c:pt idx="974">
                  <c:v>2751.1378837454881</c:v>
                </c:pt>
                <c:pt idx="975">
                  <c:v>2741.0527720430646</c:v>
                </c:pt>
                <c:pt idx="976">
                  <c:v>2790.4432062249784</c:v>
                </c:pt>
                <c:pt idx="977">
                  <c:v>2866.9536587374496</c:v>
                </c:pt>
                <c:pt idx="978">
                  <c:v>2921.3686656178534</c:v>
                </c:pt>
                <c:pt idx="979">
                  <c:v>2941.7929455950334</c:v>
                </c:pt>
                <c:pt idx="980">
                  <c:v>2744.6091294529037</c:v>
                </c:pt>
                <c:pt idx="981">
                  <c:v>2588.0871069255813</c:v>
                </c:pt>
                <c:pt idx="982">
                  <c:v>2697.000660751426</c:v>
                </c:pt>
                <c:pt idx="983">
                  <c:v>2717.7805793344078</c:v>
                </c:pt>
                <c:pt idx="984">
                  <c:v>2757.9772450781134</c:v>
                </c:pt>
                <c:pt idx="985">
                  <c:v>2786.3959866784166</c:v>
                </c:pt>
                <c:pt idx="986">
                  <c:v>2776.416976811357</c:v>
                </c:pt>
                <c:pt idx="987">
                  <c:v>2760.0822053339662</c:v>
                </c:pt>
                <c:pt idx="988">
                  <c:v>2683.270199896057</c:v>
                </c:pt>
                <c:pt idx="989">
                  <c:v>2657.5748512186356</c:v>
                </c:pt>
                <c:pt idx="990">
                  <c:v>2675.4182909576052</c:v>
                </c:pt>
                <c:pt idx="991">
                  <c:v>2698.2673489637791</c:v>
                </c:pt>
                <c:pt idx="992">
                  <c:v>2696.7016466847622</c:v>
                </c:pt>
                <c:pt idx="993">
                  <c:v>2683.7335524371688</c:v>
                </c:pt>
                <c:pt idx="994">
                  <c:v>2686.2304528110471</c:v>
                </c:pt>
                <c:pt idx="995">
                  <c:v>2702.2916748804969</c:v>
                </c:pt>
                <c:pt idx="996">
                  <c:v>2706.684875500569</c:v>
                </c:pt>
                <c:pt idx="997">
                  <c:v>2701.83746469889</c:v>
                </c:pt>
                <c:pt idx="998">
                  <c:v>2699.6259751719467</c:v>
                </c:pt>
                <c:pt idx="999">
                  <c:v>2693.1376152386729</c:v>
                </c:pt>
                <c:pt idx="1000">
                  <c:v>2637.7354867794375</c:v>
                </c:pt>
                <c:pt idx="1001">
                  <c:v>2522.0702985194721</c:v>
                </c:pt>
                <c:pt idx="1002">
                  <c:v>2390.7194878213254</c:v>
                </c:pt>
                <c:pt idx="1003">
                  <c:v>2285.2659071408743</c:v>
                </c:pt>
                <c:pt idx="1004">
                  <c:v>2176.1060790011497</c:v>
                </c:pt>
                <c:pt idx="1005">
                  <c:v>2029.3411871610115</c:v>
                </c:pt>
                <c:pt idx="1006">
                  <c:v>1860.3930419583489</c:v>
                </c:pt>
                <c:pt idx="1007">
                  <c:v>1738.7336529727161</c:v>
                </c:pt>
                <c:pt idx="1008">
                  <c:v>1654.0525356983442</c:v>
                </c:pt>
                <c:pt idx="1009">
                  <c:v>1576.0843259638789</c:v>
                </c:pt>
                <c:pt idx="1010">
                  <c:v>1322.877377451616</c:v>
                </c:pt>
                <c:pt idx="1011">
                  <c:v>1077.0557086386125</c:v>
                </c:pt>
                <c:pt idx="1012">
                  <c:v>831.92823313491635</c:v>
                </c:pt>
                <c:pt idx="1013">
                  <c:v>576.85494020675674</c:v>
                </c:pt>
                <c:pt idx="1014">
                  <c:v>317.46708990589548</c:v>
                </c:pt>
                <c:pt idx="1015">
                  <c:v>-76.766596685361179</c:v>
                </c:pt>
                <c:pt idx="1016">
                  <c:v>1465.0049664505418</c:v>
                </c:pt>
                <c:pt idx="1017">
                  <c:v>1436.3846005424682</c:v>
                </c:pt>
                <c:pt idx="1018">
                  <c:v>1602.5220808096692</c:v>
                </c:pt>
                <c:pt idx="1019">
                  <c:v>2226.3800668514032</c:v>
                </c:pt>
                <c:pt idx="1020">
                  <c:v>2242.8322048578611</c:v>
                </c:pt>
                <c:pt idx="1021">
                  <c:v>2272.1578974444101</c:v>
                </c:pt>
                <c:pt idx="1022">
                  <c:v>2301.954069071242</c:v>
                </c:pt>
                <c:pt idx="1023">
                  <c:v>2329.405647471795</c:v>
                </c:pt>
                <c:pt idx="1024">
                  <c:v>2359.8002965885225</c:v>
                </c:pt>
                <c:pt idx="1025">
                  <c:v>2388.1352724960411</c:v>
                </c:pt>
                <c:pt idx="1026">
                  <c:v>2370.0117134026132</c:v>
                </c:pt>
                <c:pt idx="1027">
                  <c:v>2316.7593599728325</c:v>
                </c:pt>
                <c:pt idx="1028">
                  <c:v>2284.5971459836092</c:v>
                </c:pt>
                <c:pt idx="1029">
                  <c:v>2301.7902775306347</c:v>
                </c:pt>
                <c:pt idx="1030">
                  <c:v>2341.0372900083516</c:v>
                </c:pt>
                <c:pt idx="1031">
                  <c:v>2353.7380528829117</c:v>
                </c:pt>
                <c:pt idx="1032">
                  <c:v>2334.3620976812526</c:v>
                </c:pt>
                <c:pt idx="1033">
                  <c:v>2332.213991012316</c:v>
                </c:pt>
                <c:pt idx="1034">
                  <c:v>2344.8461872642911</c:v>
                </c:pt>
                <c:pt idx="1035">
                  <c:v>2349.0301166544459</c:v>
                </c:pt>
                <c:pt idx="1036">
                  <c:v>2352.1204604672093</c:v>
                </c:pt>
                <c:pt idx="1037">
                  <c:v>2370.4993711045713</c:v>
                </c:pt>
                <c:pt idx="1038">
                  <c:v>2379.1285680707006</c:v>
                </c:pt>
                <c:pt idx="1039">
                  <c:v>2330.8724763516125</c:v>
                </c:pt>
                <c:pt idx="1040">
                  <c:v>2236.3994768002881</c:v>
                </c:pt>
                <c:pt idx="1041">
                  <c:v>2148.3975219810236</c:v>
                </c:pt>
                <c:pt idx="1042">
                  <c:v>2098.8502586577388</c:v>
                </c:pt>
                <c:pt idx="1043">
                  <c:v>2085.2309904488015</c:v>
                </c:pt>
                <c:pt idx="1044">
                  <c:v>2095.7254670218167</c:v>
                </c:pt>
                <c:pt idx="1045">
                  <c:v>2047.7788333542157</c:v>
                </c:pt>
                <c:pt idx="1046">
                  <c:v>1957.5571354342346</c:v>
                </c:pt>
                <c:pt idx="1047">
                  <c:v>1709.9414258511872</c:v>
                </c:pt>
                <c:pt idx="1048">
                  <c:v>1339.7771239549534</c:v>
                </c:pt>
                <c:pt idx="1049">
                  <c:v>847.3783531571836</c:v>
                </c:pt>
                <c:pt idx="1050">
                  <c:v>230.1443072387832</c:v>
                </c:pt>
                <c:pt idx="1051">
                  <c:v>-393.66432350553328</c:v>
                </c:pt>
                <c:pt idx="1052">
                  <c:v>-1023.8131339067744</c:v>
                </c:pt>
                <c:pt idx="1053">
                  <c:v>-1682.0176960555032</c:v>
                </c:pt>
                <c:pt idx="1054">
                  <c:v>-2329.7658536925392</c:v>
                </c:pt>
                <c:pt idx="1055">
                  <c:v>-2957.2079755658569</c:v>
                </c:pt>
                <c:pt idx="1056">
                  <c:v>-3513.4416793186097</c:v>
                </c:pt>
                <c:pt idx="1057">
                  <c:v>-4042.6192641771968</c:v>
                </c:pt>
                <c:pt idx="1058">
                  <c:v>-4475.6433232363161</c:v>
                </c:pt>
                <c:pt idx="1059">
                  <c:v>-4140.5491276200501</c:v>
                </c:pt>
                <c:pt idx="1060">
                  <c:v>-4106.4872405172409</c:v>
                </c:pt>
                <c:pt idx="1061">
                  <c:v>-4168.7693851433023</c:v>
                </c:pt>
                <c:pt idx="1062">
                  <c:v>-4231.370674175465</c:v>
                </c:pt>
                <c:pt idx="1063">
                  <c:v>-4295.0813863615904</c:v>
                </c:pt>
                <c:pt idx="1064">
                  <c:v>-4415.693314645313</c:v>
                </c:pt>
                <c:pt idx="1065">
                  <c:v>-4532.1831774341535</c:v>
                </c:pt>
                <c:pt idx="1066">
                  <c:v>-4669.3633057755305</c:v>
                </c:pt>
                <c:pt idx="1067">
                  <c:v>-4805.1383280302598</c:v>
                </c:pt>
                <c:pt idx="1068">
                  <c:v>-5009.8354495082758</c:v>
                </c:pt>
                <c:pt idx="1069">
                  <c:v>-5527.7292609477709</c:v>
                </c:pt>
                <c:pt idx="1070">
                  <c:v>-5296.9411533439925</c:v>
                </c:pt>
                <c:pt idx="1071">
                  <c:v>-5072.7442268104423</c:v>
                </c:pt>
                <c:pt idx="1072">
                  <c:v>-4851.3401050676666</c:v>
                </c:pt>
                <c:pt idx="1073">
                  <c:v>-4619.8748924751408</c:v>
                </c:pt>
                <c:pt idx="1074">
                  <c:v>-4374.1852628657662</c:v>
                </c:pt>
                <c:pt idx="1075">
                  <c:v>-4068.3013852892436</c:v>
                </c:pt>
                <c:pt idx="1076">
                  <c:v>-3728.5285916059911</c:v>
                </c:pt>
                <c:pt idx="1077">
                  <c:v>-3385.8477358229397</c:v>
                </c:pt>
                <c:pt idx="1078">
                  <c:v>-3011.870338754075</c:v>
                </c:pt>
                <c:pt idx="1079">
                  <c:v>-2652.6935663356599</c:v>
                </c:pt>
                <c:pt idx="1080">
                  <c:v>-2172.7620726662544</c:v>
                </c:pt>
                <c:pt idx="1081">
                  <c:v>-1771.2356731100872</c:v>
                </c:pt>
                <c:pt idx="1082">
                  <c:v>-1419.5576388426284</c:v>
                </c:pt>
                <c:pt idx="1083">
                  <c:v>-1167.7970272122554</c:v>
                </c:pt>
                <c:pt idx="1084">
                  <c:v>-947.11477647575362</c:v>
                </c:pt>
                <c:pt idx="1085">
                  <c:v>-764.66734102150986</c:v>
                </c:pt>
                <c:pt idx="1086">
                  <c:v>-630.50362634937892</c:v>
                </c:pt>
                <c:pt idx="1087">
                  <c:v>-564.38443972822029</c:v>
                </c:pt>
                <c:pt idx="1088">
                  <c:v>-539.86091952762013</c:v>
                </c:pt>
                <c:pt idx="1089">
                  <c:v>-528.14153622960089</c:v>
                </c:pt>
                <c:pt idx="1090">
                  <c:v>-514.3712060244369</c:v>
                </c:pt>
                <c:pt idx="1091">
                  <c:v>-493.24008216166698</c:v>
                </c:pt>
                <c:pt idx="1092">
                  <c:v>-498.4459339383983</c:v>
                </c:pt>
                <c:pt idx="1093">
                  <c:v>-513.28599253278367</c:v>
                </c:pt>
                <c:pt idx="1094">
                  <c:v>-526.70308089386674</c:v>
                </c:pt>
                <c:pt idx="1095">
                  <c:v>-499.25190821169269</c:v>
                </c:pt>
                <c:pt idx="1096">
                  <c:v>-453.82033874994949</c:v>
                </c:pt>
                <c:pt idx="1097">
                  <c:v>-419.64486575630337</c:v>
                </c:pt>
                <c:pt idx="1098">
                  <c:v>-421.50788881290089</c:v>
                </c:pt>
                <c:pt idx="1099">
                  <c:v>-418.04022590059668</c:v>
                </c:pt>
                <c:pt idx="1100">
                  <c:v>-408.53998658930919</c:v>
                </c:pt>
                <c:pt idx="1101">
                  <c:v>-420.13846539673341</c:v>
                </c:pt>
                <c:pt idx="1102">
                  <c:v>-435.46354435206763</c:v>
                </c:pt>
                <c:pt idx="1103">
                  <c:v>-431.15997590434949</c:v>
                </c:pt>
                <c:pt idx="1104">
                  <c:v>-416.03780702008265</c:v>
                </c:pt>
                <c:pt idx="1105">
                  <c:v>-412.65193464511611</c:v>
                </c:pt>
                <c:pt idx="1106">
                  <c:v>-394.6780019748295</c:v>
                </c:pt>
                <c:pt idx="1107">
                  <c:v>-380.30109869271234</c:v>
                </c:pt>
                <c:pt idx="1108">
                  <c:v>-386.64254408214083</c:v>
                </c:pt>
                <c:pt idx="1109">
                  <c:v>-385.23109318374645</c:v>
                </c:pt>
                <c:pt idx="1110">
                  <c:v>-358.05595165752163</c:v>
                </c:pt>
                <c:pt idx="1111">
                  <c:v>-320.52993314846856</c:v>
                </c:pt>
                <c:pt idx="1112">
                  <c:v>-295.39661874670469</c:v>
                </c:pt>
                <c:pt idx="1113">
                  <c:v>-274.851403937501</c:v>
                </c:pt>
                <c:pt idx="1114">
                  <c:v>-254.33809147761005</c:v>
                </c:pt>
                <c:pt idx="1115">
                  <c:v>-245.8542387153685</c:v>
                </c:pt>
                <c:pt idx="1116">
                  <c:v>-234.47866404831089</c:v>
                </c:pt>
                <c:pt idx="1117">
                  <c:v>-206.35266653580126</c:v>
                </c:pt>
                <c:pt idx="1118">
                  <c:v>-151.23029281705445</c:v>
                </c:pt>
                <c:pt idx="1119">
                  <c:v>-73.445368859332177</c:v>
                </c:pt>
                <c:pt idx="1120">
                  <c:v>32.803951189250313</c:v>
                </c:pt>
                <c:pt idx="1121">
                  <c:v>140.66546946004013</c:v>
                </c:pt>
                <c:pt idx="1122">
                  <c:v>226.4858754836724</c:v>
                </c:pt>
                <c:pt idx="1123">
                  <c:v>290.48446651913844</c:v>
                </c:pt>
                <c:pt idx="1124">
                  <c:v>352.61933463604873</c:v>
                </c:pt>
                <c:pt idx="1125">
                  <c:v>417.17807459611129</c:v>
                </c:pt>
                <c:pt idx="1126">
                  <c:v>456.62878646747441</c:v>
                </c:pt>
                <c:pt idx="1127">
                  <c:v>470.59627943806743</c:v>
                </c:pt>
                <c:pt idx="1128">
                  <c:v>488.09255796769008</c:v>
                </c:pt>
                <c:pt idx="1129">
                  <c:v>534.7377038322104</c:v>
                </c:pt>
                <c:pt idx="1130">
                  <c:v>606.37308063004093</c:v>
                </c:pt>
                <c:pt idx="1131">
                  <c:v>689.63289394793514</c:v>
                </c:pt>
                <c:pt idx="1132">
                  <c:v>784.06500200053449</c:v>
                </c:pt>
                <c:pt idx="1133">
                  <c:v>880.25027496195037</c:v>
                </c:pt>
                <c:pt idx="1134">
                  <c:v>985.11926558334164</c:v>
                </c:pt>
                <c:pt idx="1135">
                  <c:v>1093.4641995655031</c:v>
                </c:pt>
                <c:pt idx="1136">
                  <c:v>1192.6492750465632</c:v>
                </c:pt>
                <c:pt idx="1137">
                  <c:v>1252.5705914909054</c:v>
                </c:pt>
                <c:pt idx="1138">
                  <c:v>1248.7328904825386</c:v>
                </c:pt>
                <c:pt idx="1139">
                  <c:v>1193.029418954377</c:v>
                </c:pt>
                <c:pt idx="1140">
                  <c:v>1186.4412254165095</c:v>
                </c:pt>
                <c:pt idx="1141">
                  <c:v>1206.0983054570202</c:v>
                </c:pt>
                <c:pt idx="1142">
                  <c:v>1265.1806314855501</c:v>
                </c:pt>
                <c:pt idx="1143">
                  <c:v>1315.0129925762776</c:v>
                </c:pt>
                <c:pt idx="1144">
                  <c:v>1402.9490680858587</c:v>
                </c:pt>
                <c:pt idx="1145">
                  <c:v>1424.5413457016937</c:v>
                </c:pt>
                <c:pt idx="1146">
                  <c:v>1338.79407672144</c:v>
                </c:pt>
                <c:pt idx="1147">
                  <c:v>1242.8815500940077</c:v>
                </c:pt>
                <c:pt idx="1148">
                  <c:v>1039.4208979252535</c:v>
                </c:pt>
                <c:pt idx="1149">
                  <c:v>845.99219254141394</c:v>
                </c:pt>
                <c:pt idx="1150">
                  <c:v>626.72174941204389</c:v>
                </c:pt>
                <c:pt idx="1151">
                  <c:v>355.65836089757261</c:v>
                </c:pt>
                <c:pt idx="1152">
                  <c:v>127.2623045915326</c:v>
                </c:pt>
                <c:pt idx="1153">
                  <c:v>-109.39448327099672</c:v>
                </c:pt>
                <c:pt idx="1154">
                  <c:v>-264.30346356339282</c:v>
                </c:pt>
                <c:pt idx="1155">
                  <c:v>-413.91262116798032</c:v>
                </c:pt>
                <c:pt idx="1156">
                  <c:v>-531.33343978335881</c:v>
                </c:pt>
                <c:pt idx="1157">
                  <c:v>-588.56908720808872</c:v>
                </c:pt>
                <c:pt idx="1158">
                  <c:v>-633.62573359691385</c:v>
                </c:pt>
                <c:pt idx="1159">
                  <c:v>-682.04717961898348</c:v>
                </c:pt>
                <c:pt idx="1160">
                  <c:v>-763.10941811603846</c:v>
                </c:pt>
                <c:pt idx="1161">
                  <c:v>-703.14995454595169</c:v>
                </c:pt>
                <c:pt idx="1162">
                  <c:v>-639.73876680514786</c:v>
                </c:pt>
                <c:pt idx="1163">
                  <c:v>-566.53987529932886</c:v>
                </c:pt>
                <c:pt idx="1164">
                  <c:v>-467.37228169964283</c:v>
                </c:pt>
                <c:pt idx="1165">
                  <c:v>-366.09244373191217</c:v>
                </c:pt>
                <c:pt idx="1166">
                  <c:v>-212.73885573721051</c:v>
                </c:pt>
                <c:pt idx="1167">
                  <c:v>-23.574447045823007</c:v>
                </c:pt>
                <c:pt idx="1168">
                  <c:v>191.45496253575803</c:v>
                </c:pt>
                <c:pt idx="1169">
                  <c:v>375.68457007027666</c:v>
                </c:pt>
                <c:pt idx="1170">
                  <c:v>543.93139772156223</c:v>
                </c:pt>
                <c:pt idx="1171">
                  <c:v>672.36412676783971</c:v>
                </c:pt>
                <c:pt idx="1172">
                  <c:v>776.70494187829718</c:v>
                </c:pt>
                <c:pt idx="1173">
                  <c:v>890.87914850465711</c:v>
                </c:pt>
                <c:pt idx="1174">
                  <c:v>1011.3862703959004</c:v>
                </c:pt>
                <c:pt idx="1175">
                  <c:v>1150.5647809075272</c:v>
                </c:pt>
                <c:pt idx="1176">
                  <c:v>1300.1927209701985</c:v>
                </c:pt>
                <c:pt idx="1177">
                  <c:v>1456.7827718958536</c:v>
                </c:pt>
                <c:pt idx="1178">
                  <c:v>1526.1561094966055</c:v>
                </c:pt>
                <c:pt idx="1179">
                  <c:v>1532.5537136262456</c:v>
                </c:pt>
                <c:pt idx="1180">
                  <c:v>1436.2468866691106</c:v>
                </c:pt>
                <c:pt idx="1181">
                  <c:v>1522.7518190016922</c:v>
                </c:pt>
                <c:pt idx="1182">
                  <c:v>1591.2151272793189</c:v>
                </c:pt>
                <c:pt idx="1183">
                  <c:v>1686.6491076679213</c:v>
                </c:pt>
                <c:pt idx="1184">
                  <c:v>1782.6081293055195</c:v>
                </c:pt>
                <c:pt idx="1185">
                  <c:v>1849.816397079227</c:v>
                </c:pt>
                <c:pt idx="1186">
                  <c:v>1911.8750169897828</c:v>
                </c:pt>
                <c:pt idx="1187">
                  <c:v>1955.3656948051296</c:v>
                </c:pt>
                <c:pt idx="1188">
                  <c:v>2051.5703828547407</c:v>
                </c:pt>
                <c:pt idx="1189">
                  <c:v>2161.7403427429786</c:v>
                </c:pt>
                <c:pt idx="1190">
                  <c:v>2232.9103819894385</c:v>
                </c:pt>
                <c:pt idx="1191">
                  <c:v>2234.4019296750171</c:v>
                </c:pt>
                <c:pt idx="1192">
                  <c:v>2193.6905658646842</c:v>
                </c:pt>
                <c:pt idx="1193">
                  <c:v>2155.4127502606525</c:v>
                </c:pt>
                <c:pt idx="1194">
                  <c:v>2142.5809908519018</c:v>
                </c:pt>
                <c:pt idx="1195">
                  <c:v>2178.9625479333149</c:v>
                </c:pt>
                <c:pt idx="1196">
                  <c:v>2237.1021574517781</c:v>
                </c:pt>
                <c:pt idx="1197">
                  <c:v>2300.4685394208072</c:v>
                </c:pt>
                <c:pt idx="1198">
                  <c:v>2312.5808645123002</c:v>
                </c:pt>
                <c:pt idx="1199">
                  <c:v>2255.7495250301045</c:v>
                </c:pt>
                <c:pt idx="1200">
                  <c:v>2201.5928585893253</c:v>
                </c:pt>
                <c:pt idx="1201">
                  <c:v>2167.9418284785061</c:v>
                </c:pt>
                <c:pt idx="1202">
                  <c:v>2244.6142526674917</c:v>
                </c:pt>
                <c:pt idx="1203">
                  <c:v>2325.6122624456834</c:v>
                </c:pt>
                <c:pt idx="1204">
                  <c:v>2389.2979310942228</c:v>
                </c:pt>
                <c:pt idx="1205">
                  <c:v>2423.3802246349996</c:v>
                </c:pt>
                <c:pt idx="1206">
                  <c:v>2378.653614104011</c:v>
                </c:pt>
                <c:pt idx="1207">
                  <c:v>2339.1293888161654</c:v>
                </c:pt>
                <c:pt idx="1208">
                  <c:v>2302.3170543788592</c:v>
                </c:pt>
                <c:pt idx="1209">
                  <c:v>2347.743545556586</c:v>
                </c:pt>
                <c:pt idx="1210">
                  <c:v>2392.3551026448099</c:v>
                </c:pt>
                <c:pt idx="1211">
                  <c:v>2429.0040972740458</c:v>
                </c:pt>
                <c:pt idx="1212">
                  <c:v>2416.3049049295396</c:v>
                </c:pt>
                <c:pt idx="1213">
                  <c:v>2404.3457373528454</c:v>
                </c:pt>
                <c:pt idx="1214">
                  <c:v>2403.6415753541819</c:v>
                </c:pt>
                <c:pt idx="1215">
                  <c:v>2429.0313351904356</c:v>
                </c:pt>
                <c:pt idx="1216">
                  <c:v>2440.69834144075</c:v>
                </c:pt>
                <c:pt idx="1217">
                  <c:v>2434.5394861917957</c:v>
                </c:pt>
                <c:pt idx="1218">
                  <c:v>2411.6643637134798</c:v>
                </c:pt>
                <c:pt idx="1219">
                  <c:v>2426.6643647847427</c:v>
                </c:pt>
                <c:pt idx="1220">
                  <c:v>2442.4377863294917</c:v>
                </c:pt>
                <c:pt idx="1221">
                  <c:v>2464.8759818465933</c:v>
                </c:pt>
                <c:pt idx="1222">
                  <c:v>2492.3086879097318</c:v>
                </c:pt>
                <c:pt idx="1223">
                  <c:v>2547.4235185195794</c:v>
                </c:pt>
                <c:pt idx="1224">
                  <c:v>2534.1082202243715</c:v>
                </c:pt>
                <c:pt idx="1225">
                  <c:v>2554.1143110951698</c:v>
                </c:pt>
                <c:pt idx="1226">
                  <c:v>2551.1883756676798</c:v>
                </c:pt>
                <c:pt idx="1227">
                  <c:v>2516.7075318783582</c:v>
                </c:pt>
                <c:pt idx="1228">
                  <c:v>2481.218555115317</c:v>
                </c:pt>
                <c:pt idx="1229">
                  <c:v>2495.3758178879398</c:v>
                </c:pt>
                <c:pt idx="1230">
                  <c:v>2505.2188554654617</c:v>
                </c:pt>
                <c:pt idx="1231">
                  <c:v>2518.2463502041319</c:v>
                </c:pt>
                <c:pt idx="1232">
                  <c:v>2538.7029339596083</c:v>
                </c:pt>
                <c:pt idx="1233">
                  <c:v>2561.5078594151264</c:v>
                </c:pt>
                <c:pt idx="1234">
                  <c:v>2566.0533388160156</c:v>
                </c:pt>
                <c:pt idx="1235">
                  <c:v>2571.024946419122</c:v>
                </c:pt>
                <c:pt idx="1236">
                  <c:v>2583.0204680506049</c:v>
                </c:pt>
                <c:pt idx="1237">
                  <c:v>2558.3343204251187</c:v>
                </c:pt>
                <c:pt idx="1238">
                  <c:v>2533.7058938402847</c:v>
                </c:pt>
                <c:pt idx="1239">
                  <c:v>2510.3732276856954</c:v>
                </c:pt>
                <c:pt idx="1240">
                  <c:v>2493.5038526308244</c:v>
                </c:pt>
                <c:pt idx="1241">
                  <c:v>2476.7799868213356</c:v>
                </c:pt>
                <c:pt idx="1242">
                  <c:v>2465.4988361918868</c:v>
                </c:pt>
                <c:pt idx="1243">
                  <c:v>2446.7614129505737</c:v>
                </c:pt>
                <c:pt idx="1244">
                  <c:v>2468.7053627299065</c:v>
                </c:pt>
                <c:pt idx="1245">
                  <c:v>2491.2447123192114</c:v>
                </c:pt>
                <c:pt idx="1246">
                  <c:v>2512.727413504344</c:v>
                </c:pt>
                <c:pt idx="1247">
                  <c:v>2533.3149610655237</c:v>
                </c:pt>
                <c:pt idx="1248">
                  <c:v>2541.5296745428141</c:v>
                </c:pt>
                <c:pt idx="1249">
                  <c:v>2550.4909086214498</c:v>
                </c:pt>
                <c:pt idx="1250">
                  <c:v>2551.2498299403778</c:v>
                </c:pt>
                <c:pt idx="1251">
                  <c:v>2556.473020303511</c:v>
                </c:pt>
                <c:pt idx="1252">
                  <c:v>2556.5326816566239</c:v>
                </c:pt>
                <c:pt idx="1253">
                  <c:v>2565.8716228637722</c:v>
                </c:pt>
                <c:pt idx="1254">
                  <c:v>2573.4881530817083</c:v>
                </c:pt>
                <c:pt idx="1255">
                  <c:v>2511.639351229891</c:v>
                </c:pt>
                <c:pt idx="1256">
                  <c:v>2465.5379658603088</c:v>
                </c:pt>
                <c:pt idx="1257">
                  <c:v>2443.6653391698605</c:v>
                </c:pt>
                <c:pt idx="1258">
                  <c:v>2443.9603815675396</c:v>
                </c:pt>
                <c:pt idx="1259">
                  <c:v>2435.2990781578424</c:v>
                </c:pt>
                <c:pt idx="1260">
                  <c:v>2432.6110336561342</c:v>
                </c:pt>
                <c:pt idx="1261">
                  <c:v>2423.9479228808855</c:v>
                </c:pt>
                <c:pt idx="1262">
                  <c:v>2435.4847636076252</c:v>
                </c:pt>
                <c:pt idx="1263">
                  <c:v>2445.102277898317</c:v>
                </c:pt>
                <c:pt idx="1264">
                  <c:v>2455.8555420913231</c:v>
                </c:pt>
                <c:pt idx="1265">
                  <c:v>2447.2022411648513</c:v>
                </c:pt>
                <c:pt idx="1266">
                  <c:v>2431.3088352476507</c:v>
                </c:pt>
                <c:pt idx="1267">
                  <c:v>2400.1300228689524</c:v>
                </c:pt>
                <c:pt idx="1268">
                  <c:v>2386.7567122557984</c:v>
                </c:pt>
                <c:pt idx="1269">
                  <c:v>2376.0606135160815</c:v>
                </c:pt>
                <c:pt idx="1270">
                  <c:v>2399.8314918510146</c:v>
                </c:pt>
                <c:pt idx="1271">
                  <c:v>2417.1642661287869</c:v>
                </c:pt>
                <c:pt idx="1272">
                  <c:v>2430.9473751955738</c:v>
                </c:pt>
                <c:pt idx="1273">
                  <c:v>2428.5690575503668</c:v>
                </c:pt>
                <c:pt idx="1274">
                  <c:v>2403.6887314693445</c:v>
                </c:pt>
                <c:pt idx="1275">
                  <c:v>2366.5969232108519</c:v>
                </c:pt>
                <c:pt idx="1276">
                  <c:v>2335.6855128679927</c:v>
                </c:pt>
                <c:pt idx="1277">
                  <c:v>2328.9616345337004</c:v>
                </c:pt>
                <c:pt idx="1278">
                  <c:v>2348.8277726460187</c:v>
                </c:pt>
                <c:pt idx="1279">
                  <c:v>2367.8623489326528</c:v>
                </c:pt>
                <c:pt idx="1280">
                  <c:v>2369.3024178654564</c:v>
                </c:pt>
                <c:pt idx="1281">
                  <c:v>2343.8710030838101</c:v>
                </c:pt>
                <c:pt idx="1282">
                  <c:v>2315.8662348694334</c:v>
                </c:pt>
                <c:pt idx="1283">
                  <c:v>2316.2776077581238</c:v>
                </c:pt>
                <c:pt idx="1284">
                  <c:v>2333.2986647986427</c:v>
                </c:pt>
                <c:pt idx="1285">
                  <c:v>2343.8514876703962</c:v>
                </c:pt>
                <c:pt idx="1286">
                  <c:v>2331.7665846322529</c:v>
                </c:pt>
                <c:pt idx="1287">
                  <c:v>2310.813301620954</c:v>
                </c:pt>
                <c:pt idx="1288">
                  <c:v>2282.3980293346121</c:v>
                </c:pt>
                <c:pt idx="1289">
                  <c:v>2264.8733866059147</c:v>
                </c:pt>
                <c:pt idx="1290">
                  <c:v>2275.8870514019613</c:v>
                </c:pt>
                <c:pt idx="1291">
                  <c:v>2294.6912268244064</c:v>
                </c:pt>
                <c:pt idx="1292">
                  <c:v>2299.3889852893776</c:v>
                </c:pt>
                <c:pt idx="1293">
                  <c:v>2272.3619581796515</c:v>
                </c:pt>
                <c:pt idx="1294">
                  <c:v>2251.5783342180084</c:v>
                </c:pt>
                <c:pt idx="1295">
                  <c:v>2246.89087036619</c:v>
                </c:pt>
                <c:pt idx="1296">
                  <c:v>2256.349214981864</c:v>
                </c:pt>
                <c:pt idx="1297">
                  <c:v>2263.1744852013726</c:v>
                </c:pt>
                <c:pt idx="1298">
                  <c:v>2261.1756837524981</c:v>
                </c:pt>
                <c:pt idx="1299">
                  <c:v>2245.4727513775802</c:v>
                </c:pt>
                <c:pt idx="1300">
                  <c:v>2234.380058300942</c:v>
                </c:pt>
                <c:pt idx="1301">
                  <c:v>2220.4634391948612</c:v>
                </c:pt>
                <c:pt idx="1302">
                  <c:v>2204.8680405855675</c:v>
                </c:pt>
                <c:pt idx="1303">
                  <c:v>2177.066105621419</c:v>
                </c:pt>
                <c:pt idx="1304">
                  <c:v>2145.3538779794872</c:v>
                </c:pt>
                <c:pt idx="1305">
                  <c:v>2129.4334014161195</c:v>
                </c:pt>
                <c:pt idx="1306">
                  <c:v>2139.2503146205104</c:v>
                </c:pt>
                <c:pt idx="1307">
                  <c:v>2158.67256436664</c:v>
                </c:pt>
                <c:pt idx="1308">
                  <c:v>2160.8619247641532</c:v>
                </c:pt>
                <c:pt idx="1309">
                  <c:v>2162.4861420626698</c:v>
                </c:pt>
                <c:pt idx="1310">
                  <c:v>2159.6407335025096</c:v>
                </c:pt>
                <c:pt idx="1311">
                  <c:v>2155.9572984422334</c:v>
                </c:pt>
                <c:pt idx="1312">
                  <c:v>2122.6940496165157</c:v>
                </c:pt>
                <c:pt idx="1313">
                  <c:v>2073.0952568770981</c:v>
                </c:pt>
                <c:pt idx="1314">
                  <c:v>1991.1695188069596</c:v>
                </c:pt>
                <c:pt idx="1315">
                  <c:v>1892.1652894988292</c:v>
                </c:pt>
                <c:pt idx="1316">
                  <c:v>1804.4904081149643</c:v>
                </c:pt>
                <c:pt idx="1317">
                  <c:v>1716.6706369795188</c:v>
                </c:pt>
                <c:pt idx="1318">
                  <c:v>1630.2255636838584</c:v>
                </c:pt>
                <c:pt idx="1319">
                  <c:v>1544.0641858088122</c:v>
                </c:pt>
                <c:pt idx="1320">
                  <c:v>1457.9256675446763</c:v>
                </c:pt>
                <c:pt idx="1321">
                  <c:v>1973.7512646118867</c:v>
                </c:pt>
                <c:pt idx="1322">
                  <c:v>2040.6159020467589</c:v>
                </c:pt>
                <c:pt idx="1323">
                  <c:v>2094.5216411699921</c:v>
                </c:pt>
                <c:pt idx="1324">
                  <c:v>2748.7804119389248</c:v>
                </c:pt>
                <c:pt idx="1325">
                  <c:v>2567.4637468400206</c:v>
                </c:pt>
                <c:pt idx="1326">
                  <c:v>2447.0428836071164</c:v>
                </c:pt>
                <c:pt idx="1327">
                  <c:v>2330.1661318554902</c:v>
                </c:pt>
                <c:pt idx="1328">
                  <c:v>2217.1534760833156</c:v>
                </c:pt>
                <c:pt idx="1329">
                  <c:v>2107.6768538913498</c:v>
                </c:pt>
                <c:pt idx="1330">
                  <c:v>2027.2960402671238</c:v>
                </c:pt>
                <c:pt idx="1331">
                  <c:v>1989.7329713640966</c:v>
                </c:pt>
                <c:pt idx="1332">
                  <c:v>1946.7279661434359</c:v>
                </c:pt>
                <c:pt idx="1333">
                  <c:v>1917.496853294145</c:v>
                </c:pt>
                <c:pt idx="1334">
                  <c:v>1945.8704056724216</c:v>
                </c:pt>
                <c:pt idx="1335">
                  <c:v>1963.3896757675927</c:v>
                </c:pt>
                <c:pt idx="1336">
                  <c:v>1969.8528238222393</c:v>
                </c:pt>
                <c:pt idx="1337">
                  <c:v>1978.4708662130301</c:v>
                </c:pt>
                <c:pt idx="1338">
                  <c:v>2018.2198879118123</c:v>
                </c:pt>
                <c:pt idx="1339">
                  <c:v>2058.3529937120848</c:v>
                </c:pt>
                <c:pt idx="1340">
                  <c:v>2059.3728347573656</c:v>
                </c:pt>
                <c:pt idx="1341">
                  <c:v>2036.1261373957302</c:v>
                </c:pt>
                <c:pt idx="1342">
                  <c:v>2011.2379833432508</c:v>
                </c:pt>
                <c:pt idx="1343">
                  <c:v>1986.971248279408</c:v>
                </c:pt>
                <c:pt idx="1344">
                  <c:v>1962.8708842787019</c:v>
                </c:pt>
                <c:pt idx="1345">
                  <c:v>1947.2843384930134</c:v>
                </c:pt>
                <c:pt idx="1346">
                  <c:v>1934.6104584144059</c:v>
                </c:pt>
                <c:pt idx="1347">
                  <c:v>1946.9750973782395</c:v>
                </c:pt>
                <c:pt idx="1348">
                  <c:v>1974.5046781791395</c:v>
                </c:pt>
                <c:pt idx="1349">
                  <c:v>1972.0751688801533</c:v>
                </c:pt>
                <c:pt idx="1350">
                  <c:v>1967.6874961641038</c:v>
                </c:pt>
                <c:pt idx="1351">
                  <c:v>1985.8968901380799</c:v>
                </c:pt>
                <c:pt idx="1352">
                  <c:v>2055.4515793828518</c:v>
                </c:pt>
                <c:pt idx="1353">
                  <c:v>2075.1146782544679</c:v>
                </c:pt>
                <c:pt idx="1354">
                  <c:v>2026.1963846527815</c:v>
                </c:pt>
                <c:pt idx="1355">
                  <c:v>1945.34824829268</c:v>
                </c:pt>
                <c:pt idx="1356">
                  <c:v>1911.7928709168452</c:v>
                </c:pt>
                <c:pt idx="1357">
                  <c:v>1923.8235099648812</c:v>
                </c:pt>
                <c:pt idx="1358">
                  <c:v>1926.5002519274133</c:v>
                </c:pt>
                <c:pt idx="1359">
                  <c:v>1909.9456854287446</c:v>
                </c:pt>
                <c:pt idx="1360">
                  <c:v>1922.3755723090849</c:v>
                </c:pt>
                <c:pt idx="1361">
                  <c:v>1988.8829258072601</c:v>
                </c:pt>
                <c:pt idx="1362">
                  <c:v>2054.5582420026576</c:v>
                </c:pt>
                <c:pt idx="1363">
                  <c:v>2077.931271408288</c:v>
                </c:pt>
                <c:pt idx="1364">
                  <c:v>2037.4883479796376</c:v>
                </c:pt>
                <c:pt idx="1365">
                  <c:v>1986.6241358532802</c:v>
                </c:pt>
                <c:pt idx="1366">
                  <c:v>1988.7270359853446</c:v>
                </c:pt>
                <c:pt idx="1367">
                  <c:v>1986.01822633202</c:v>
                </c:pt>
                <c:pt idx="1368">
                  <c:v>1985.7555256179814</c:v>
                </c:pt>
                <c:pt idx="1369">
                  <c:v>1999.6410164048964</c:v>
                </c:pt>
                <c:pt idx="1370">
                  <c:v>2007.6249803454707</c:v>
                </c:pt>
                <c:pt idx="1371">
                  <c:v>1983.3040897434896</c:v>
                </c:pt>
                <c:pt idx="1372">
                  <c:v>1938.3994278091643</c:v>
                </c:pt>
                <c:pt idx="1373">
                  <c:v>1886.6259169984771</c:v>
                </c:pt>
                <c:pt idx="1374">
                  <c:v>1884.9565843739138</c:v>
                </c:pt>
                <c:pt idx="1375">
                  <c:v>1927.4690477864374</c:v>
                </c:pt>
                <c:pt idx="1376">
                  <c:v>1979.5340416422669</c:v>
                </c:pt>
                <c:pt idx="1377">
                  <c:v>1991.7648552780565</c:v>
                </c:pt>
                <c:pt idx="1378">
                  <c:v>1985.0771413180717</c:v>
                </c:pt>
                <c:pt idx="1379">
                  <c:v>1980.2523986629471</c:v>
                </c:pt>
                <c:pt idx="1380">
                  <c:v>1983.0486037484557</c:v>
                </c:pt>
                <c:pt idx="1381">
                  <c:v>1985.2233665455124</c:v>
                </c:pt>
                <c:pt idx="1382">
                  <c:v>1970.1857893237916</c:v>
                </c:pt>
                <c:pt idx="1383">
                  <c:v>1918.3071772483518</c:v>
                </c:pt>
                <c:pt idx="1384">
                  <c:v>1860.2830220531744</c:v>
                </c:pt>
                <c:pt idx="1385">
                  <c:v>1845.4995196841053</c:v>
                </c:pt>
                <c:pt idx="1386">
                  <c:v>1884.6369992023924</c:v>
                </c:pt>
                <c:pt idx="1387">
                  <c:v>1931.017232057296</c:v>
                </c:pt>
                <c:pt idx="1388">
                  <c:v>1976.3243471472792</c:v>
                </c:pt>
                <c:pt idx="1389">
                  <c:v>2019.6829393067421</c:v>
                </c:pt>
                <c:pt idx="1390">
                  <c:v>2021.8787286453896</c:v>
                </c:pt>
                <c:pt idx="1391">
                  <c:v>2001.4999100549776</c:v>
                </c:pt>
                <c:pt idx="1392">
                  <c:v>1969.8732871433499</c:v>
                </c:pt>
                <c:pt idx="1393">
                  <c:v>1958.7055914261189</c:v>
                </c:pt>
                <c:pt idx="1394">
                  <c:v>1969.359486272559</c:v>
                </c:pt>
                <c:pt idx="1395">
                  <c:v>1991.5889561898452</c:v>
                </c:pt>
                <c:pt idx="1396">
                  <c:v>1992.0302119311659</c:v>
                </c:pt>
                <c:pt idx="1397">
                  <c:v>1951.6427145975122</c:v>
                </c:pt>
                <c:pt idx="1398">
                  <c:v>1896.7420762234751</c:v>
                </c:pt>
                <c:pt idx="1399">
                  <c:v>1862.5165242599062</c:v>
                </c:pt>
                <c:pt idx="1400">
                  <c:v>1857.4002561236935</c:v>
                </c:pt>
                <c:pt idx="1401">
                  <c:v>1882.2563294974298</c:v>
                </c:pt>
                <c:pt idx="1402">
                  <c:v>1913.5976291365346</c:v>
                </c:pt>
                <c:pt idx="1403">
                  <c:v>1938.7692560403823</c:v>
                </c:pt>
                <c:pt idx="1404">
                  <c:v>1945.8505199481338</c:v>
                </c:pt>
                <c:pt idx="1405">
                  <c:v>1954.7428101723051</c:v>
                </c:pt>
                <c:pt idx="1406">
                  <c:v>1981.1712513666953</c:v>
                </c:pt>
                <c:pt idx="1407">
                  <c:v>2019.0691918755076</c:v>
                </c:pt>
                <c:pt idx="1408">
                  <c:v>2024.9572519934081</c:v>
                </c:pt>
                <c:pt idx="1409">
                  <c:v>1953.9726387152546</c:v>
                </c:pt>
                <c:pt idx="1410">
                  <c:v>1832.9132542628199</c:v>
                </c:pt>
                <c:pt idx="1411">
                  <c:v>1740.2334770404714</c:v>
                </c:pt>
                <c:pt idx="1412">
                  <c:v>1726.0842699512077</c:v>
                </c:pt>
                <c:pt idx="1413">
                  <c:v>1780.4018317271925</c:v>
                </c:pt>
                <c:pt idx="1414">
                  <c:v>1849.1736667126763</c:v>
                </c:pt>
                <c:pt idx="1415">
                  <c:v>1893.5343388289559</c:v>
                </c:pt>
                <c:pt idx="1416">
                  <c:v>1911.6852209433205</c:v>
                </c:pt>
                <c:pt idx="1417">
                  <c:v>1906.2041499551588</c:v>
                </c:pt>
                <c:pt idx="1418">
                  <c:v>1896.7162335741982</c:v>
                </c:pt>
                <c:pt idx="1419">
                  <c:v>1903.5220575232918</c:v>
                </c:pt>
                <c:pt idx="1420">
                  <c:v>1925.2553626917302</c:v>
                </c:pt>
                <c:pt idx="1421">
                  <c:v>1952.2896501573282</c:v>
                </c:pt>
                <c:pt idx="1422">
                  <c:v>1950.2172078571725</c:v>
                </c:pt>
                <c:pt idx="1423">
                  <c:v>1940.2003766876601</c:v>
                </c:pt>
                <c:pt idx="1424">
                  <c:v>1929.8587145305414</c:v>
                </c:pt>
                <c:pt idx="1425">
                  <c:v>1898.3653981442139</c:v>
                </c:pt>
                <c:pt idx="1426">
                  <c:v>1827.8915521872382</c:v>
                </c:pt>
                <c:pt idx="1427">
                  <c:v>1748.0619752650032</c:v>
                </c:pt>
                <c:pt idx="1428">
                  <c:v>1716.5219351125377</c:v>
                </c:pt>
                <c:pt idx="1429">
                  <c:v>1736.7028123806929</c:v>
                </c:pt>
                <c:pt idx="1430">
                  <c:v>1783.4185937243897</c:v>
                </c:pt>
                <c:pt idx="1431">
                  <c:v>1849.3433897311065</c:v>
                </c:pt>
                <c:pt idx="1432">
                  <c:v>1918.7908982393922</c:v>
                </c:pt>
                <c:pt idx="1433">
                  <c:v>1943.5986033763816</c:v>
                </c:pt>
                <c:pt idx="1434">
                  <c:v>1907.3937818853337</c:v>
                </c:pt>
                <c:pt idx="1435">
                  <c:v>1858.1587878184903</c:v>
                </c:pt>
                <c:pt idx="1436">
                  <c:v>1856.7070170276925</c:v>
                </c:pt>
                <c:pt idx="1437">
                  <c:v>1900.4534335619744</c:v>
                </c:pt>
                <c:pt idx="1438">
                  <c:v>1923.621535177783</c:v>
                </c:pt>
                <c:pt idx="1439">
                  <c:v>1891.3278424109278</c:v>
                </c:pt>
                <c:pt idx="1440">
                  <c:v>1826.1169304154769</c:v>
                </c:pt>
                <c:pt idx="1441">
                  <c:v>1774.0027170434928</c:v>
                </c:pt>
                <c:pt idx="1442">
                  <c:v>1760.1755934749533</c:v>
                </c:pt>
                <c:pt idx="1443">
                  <c:v>1791.2804298640885</c:v>
                </c:pt>
                <c:pt idx="1444">
                  <c:v>1830.3805060377877</c:v>
                </c:pt>
                <c:pt idx="1445">
                  <c:v>1853.8421827370316</c:v>
                </c:pt>
                <c:pt idx="1446">
                  <c:v>1849.190879262233</c:v>
                </c:pt>
                <c:pt idx="1447">
                  <c:v>1823.3271128024683</c:v>
                </c:pt>
                <c:pt idx="1448">
                  <c:v>1804.4169739411764</c:v>
                </c:pt>
                <c:pt idx="1449">
                  <c:v>1789.0392123987867</c:v>
                </c:pt>
                <c:pt idx="1450">
                  <c:v>1803.0376904604836</c:v>
                </c:pt>
                <c:pt idx="1451">
                  <c:v>1849.6217314932005</c:v>
                </c:pt>
                <c:pt idx="1452">
                  <c:v>1898.0335913601582</c:v>
                </c:pt>
                <c:pt idx="1453">
                  <c:v>1910.1380811813422</c:v>
                </c:pt>
                <c:pt idx="1454">
                  <c:v>1869.3088109420546</c:v>
                </c:pt>
                <c:pt idx="1455">
                  <c:v>1787.7098379391421</c:v>
                </c:pt>
                <c:pt idx="1456">
                  <c:v>1733.7387159972855</c:v>
                </c:pt>
                <c:pt idx="1457">
                  <c:v>1695.4248407704295</c:v>
                </c:pt>
                <c:pt idx="1458">
                  <c:v>1684.1008598279805</c:v>
                </c:pt>
                <c:pt idx="1459">
                  <c:v>1682.669033387474</c:v>
                </c:pt>
                <c:pt idx="1460">
                  <c:v>1678.4505695956545</c:v>
                </c:pt>
                <c:pt idx="1461">
                  <c:v>1600.6315572971566</c:v>
                </c:pt>
                <c:pt idx="1462">
                  <c:v>1442.042237355455</c:v>
                </c:pt>
                <c:pt idx="1463">
                  <c:v>1210.1324369461686</c:v>
                </c:pt>
                <c:pt idx="1464">
                  <c:v>959.68334914373315</c:v>
                </c:pt>
                <c:pt idx="1465">
                  <c:v>697.02549525457812</c:v>
                </c:pt>
                <c:pt idx="1466">
                  <c:v>332.88172220973161</c:v>
                </c:pt>
                <c:pt idx="1467">
                  <c:v>-80.527265473362831</c:v>
                </c:pt>
                <c:pt idx="1468">
                  <c:v>-660.41972527031442</c:v>
                </c:pt>
                <c:pt idx="1469">
                  <c:v>-1291.7039819052679</c:v>
                </c:pt>
                <c:pt idx="1470">
                  <c:v>-1947.8054312523061</c:v>
                </c:pt>
                <c:pt idx="1471">
                  <c:v>-2554.7493295448353</c:v>
                </c:pt>
                <c:pt idx="1472">
                  <c:v>-3114.4452391998852</c:v>
                </c:pt>
                <c:pt idx="1473">
                  <c:v>-3604.0664908519329</c:v>
                </c:pt>
                <c:pt idx="1474">
                  <c:v>-4060.0100915335079</c:v>
                </c:pt>
                <c:pt idx="1475">
                  <c:v>-4437.5252893109691</c:v>
                </c:pt>
                <c:pt idx="1476">
                  <c:v>-4709.2856003101406</c:v>
                </c:pt>
                <c:pt idx="1477">
                  <c:v>-4857.0641663154638</c:v>
                </c:pt>
                <c:pt idx="1478">
                  <c:v>-4926.7175217870417</c:v>
                </c:pt>
                <c:pt idx="1479">
                  <c:v>-4949.1429224521662</c:v>
                </c:pt>
                <c:pt idx="1480">
                  <c:v>-4995.4000317342516</c:v>
                </c:pt>
                <c:pt idx="1481">
                  <c:v>-5075.6460298051788</c:v>
                </c:pt>
                <c:pt idx="1482">
                  <c:v>-5151.2067795861749</c:v>
                </c:pt>
                <c:pt idx="1483">
                  <c:v>-5209.0955798661262</c:v>
                </c:pt>
                <c:pt idx="1484">
                  <c:v>-5054.6168738233619</c:v>
                </c:pt>
                <c:pt idx="1485">
                  <c:v>-4944.6334927220987</c:v>
                </c:pt>
                <c:pt idx="1486">
                  <c:v>-4829.9537663636384</c:v>
                </c:pt>
                <c:pt idx="1487">
                  <c:v>-4657.6710404146997</c:v>
                </c:pt>
                <c:pt idx="1488">
                  <c:v>-5314.4340899946901</c:v>
                </c:pt>
                <c:pt idx="1489">
                  <c:v>-5432.2295849737166</c:v>
                </c:pt>
                <c:pt idx="1490">
                  <c:v>-5959.1043869798123</c:v>
                </c:pt>
                <c:pt idx="1491">
                  <c:v>-5967.1731633034215</c:v>
                </c:pt>
                <c:pt idx="1492">
                  <c:v>-5857.7754076600295</c:v>
                </c:pt>
                <c:pt idx="1493">
                  <c:v>-5738.1910603639917</c:v>
                </c:pt>
                <c:pt idx="1494">
                  <c:v>-5615.8614892797359</c:v>
                </c:pt>
                <c:pt idx="1495">
                  <c:v>-5463.3525874633788</c:v>
                </c:pt>
                <c:pt idx="1496">
                  <c:v>-5275.9782417060796</c:v>
                </c:pt>
                <c:pt idx="1497">
                  <c:v>-5104.842331631412</c:v>
                </c:pt>
                <c:pt idx="1498">
                  <c:v>-4918.5443972096418</c:v>
                </c:pt>
                <c:pt idx="1499">
                  <c:v>-4800.3521009030519</c:v>
                </c:pt>
                <c:pt idx="1500">
                  <c:v>-4675.5645530766087</c:v>
                </c:pt>
                <c:pt idx="1501">
                  <c:v>-4569.3174374958999</c:v>
                </c:pt>
                <c:pt idx="1502">
                  <c:v>-4499.4143854618051</c:v>
                </c:pt>
                <c:pt idx="1503">
                  <c:v>-4429.4360229470003</c:v>
                </c:pt>
                <c:pt idx="1504">
                  <c:v>-4367.5137248726433</c:v>
                </c:pt>
                <c:pt idx="1505">
                  <c:v>-4332.3952490530055</c:v>
                </c:pt>
                <c:pt idx="1506">
                  <c:v>-4304.1819861669228</c:v>
                </c:pt>
                <c:pt idx="1507">
                  <c:v>-4139.0104908458925</c:v>
                </c:pt>
                <c:pt idx="1508">
                  <c:v>-3900.3497952369989</c:v>
                </c:pt>
                <c:pt idx="1509">
                  <c:v>-3492.1562976896139</c:v>
                </c:pt>
                <c:pt idx="1510">
                  <c:v>-3025.0961024255525</c:v>
                </c:pt>
                <c:pt idx="1511">
                  <c:v>-2540.7498214618936</c:v>
                </c:pt>
                <c:pt idx="1512">
                  <c:v>-2101.2988945402049</c:v>
                </c:pt>
                <c:pt idx="1513">
                  <c:v>-1724.0324943156952</c:v>
                </c:pt>
                <c:pt idx="1514">
                  <c:v>-1397.3154528453094</c:v>
                </c:pt>
                <c:pt idx="1515">
                  <c:v>-1132.8493104187435</c:v>
                </c:pt>
                <c:pt idx="1516">
                  <c:v>-918.53599824361993</c:v>
                </c:pt>
                <c:pt idx="1517">
                  <c:v>-747.49167575082129</c:v>
                </c:pt>
                <c:pt idx="1518">
                  <c:v>-605.7411525345376</c:v>
                </c:pt>
                <c:pt idx="1519">
                  <c:v>-484.45099378699331</c:v>
                </c:pt>
                <c:pt idx="1520">
                  <c:v>-364.81679646718101</c:v>
                </c:pt>
                <c:pt idx="1521">
                  <c:v>-250.38431541748807</c:v>
                </c:pt>
                <c:pt idx="1522">
                  <c:v>-164.71651014352412</c:v>
                </c:pt>
                <c:pt idx="1523">
                  <c:v>-102.25807759924302</c:v>
                </c:pt>
                <c:pt idx="1524">
                  <c:v>-51.443269690567575</c:v>
                </c:pt>
                <c:pt idx="1525">
                  <c:v>-15.52150619682385</c:v>
                </c:pt>
                <c:pt idx="1526">
                  <c:v>-0.51910710416387928</c:v>
                </c:pt>
                <c:pt idx="1527">
                  <c:v>12.1665050325783</c:v>
                </c:pt>
                <c:pt idx="1528">
                  <c:v>56.893622478414841</c:v>
                </c:pt>
                <c:pt idx="1529">
                  <c:v>139.09589993211046</c:v>
                </c:pt>
                <c:pt idx="1530">
                  <c:v>247.43539326589251</c:v>
                </c:pt>
                <c:pt idx="1531">
                  <c:v>359.64484702188753</c:v>
                </c:pt>
                <c:pt idx="1532">
                  <c:v>435.59565310159616</c:v>
                </c:pt>
                <c:pt idx="1533">
                  <c:v>481.33121063895391</c:v>
                </c:pt>
                <c:pt idx="1534">
                  <c:v>516.0058082808481</c:v>
                </c:pt>
                <c:pt idx="1535">
                  <c:v>538.37357457383735</c:v>
                </c:pt>
                <c:pt idx="1536">
                  <c:v>533.3436916900805</c:v>
                </c:pt>
                <c:pt idx="1537">
                  <c:v>522.80443779715984</c:v>
                </c:pt>
                <c:pt idx="1538">
                  <c:v>538.72358714713141</c:v>
                </c:pt>
                <c:pt idx="1539">
                  <c:v>570.41251745271279</c:v>
                </c:pt>
                <c:pt idx="1540">
                  <c:v>605.36943953508921</c:v>
                </c:pt>
                <c:pt idx="1541">
                  <c:v>626.41136510324702</c:v>
                </c:pt>
                <c:pt idx="1542">
                  <c:v>627.2282726279667</c:v>
                </c:pt>
                <c:pt idx="1543">
                  <c:v>604.77890471527712</c:v>
                </c:pt>
                <c:pt idx="1544">
                  <c:v>598.19989399288852</c:v>
                </c:pt>
                <c:pt idx="1545">
                  <c:v>624.11795102348526</c:v>
                </c:pt>
                <c:pt idx="1546">
                  <c:v>687.53355986963425</c:v>
                </c:pt>
                <c:pt idx="1547">
                  <c:v>744.29166507271589</c:v>
                </c:pt>
                <c:pt idx="1548">
                  <c:v>777.8360475274369</c:v>
                </c:pt>
                <c:pt idx="1549">
                  <c:v>768.91532171071071</c:v>
                </c:pt>
                <c:pt idx="1550">
                  <c:v>729.05622293084298</c:v>
                </c:pt>
                <c:pt idx="1551">
                  <c:v>638.52457327197521</c:v>
                </c:pt>
                <c:pt idx="1552">
                  <c:v>521.37223315783854</c:v>
                </c:pt>
                <c:pt idx="1553">
                  <c:v>431.54835027728222</c:v>
                </c:pt>
                <c:pt idx="1554">
                  <c:v>376.98424818071658</c:v>
                </c:pt>
                <c:pt idx="1555">
                  <c:v>331.24842200898303</c:v>
                </c:pt>
                <c:pt idx="1556">
                  <c:v>190.49043018678941</c:v>
                </c:pt>
                <c:pt idx="1557">
                  <c:v>-0.61488073200064264</c:v>
                </c:pt>
                <c:pt idx="1558">
                  <c:v>-231.14008319879372</c:v>
                </c:pt>
                <c:pt idx="1559">
                  <c:v>-399.67666372850971</c:v>
                </c:pt>
                <c:pt idx="1560">
                  <c:v>-493.41025687006999</c:v>
                </c:pt>
                <c:pt idx="1561">
                  <c:v>-566.68385461235869</c:v>
                </c:pt>
                <c:pt idx="1562">
                  <c:v>-609.26014870312201</c:v>
                </c:pt>
                <c:pt idx="1563">
                  <c:v>-596.31161717792838</c:v>
                </c:pt>
                <c:pt idx="1564">
                  <c:v>-531.05849885886562</c:v>
                </c:pt>
                <c:pt idx="1565">
                  <c:v>-455.27513734550951</c:v>
                </c:pt>
                <c:pt idx="1566">
                  <c:v>-374.23801592571823</c:v>
                </c:pt>
                <c:pt idx="1567">
                  <c:v>-297.81048904704005</c:v>
                </c:pt>
                <c:pt idx="1568">
                  <c:v>-231.65846737007746</c:v>
                </c:pt>
                <c:pt idx="1569">
                  <c:v>-172.48613069494053</c:v>
                </c:pt>
                <c:pt idx="1570">
                  <c:v>-90.427504104312987</c:v>
                </c:pt>
                <c:pt idx="1571">
                  <c:v>24.278661387077165</c:v>
                </c:pt>
                <c:pt idx="1572">
                  <c:v>153.97102776985417</c:v>
                </c:pt>
                <c:pt idx="1573">
                  <c:v>265.61664080752109</c:v>
                </c:pt>
                <c:pt idx="1574">
                  <c:v>337.00384596723222</c:v>
                </c:pt>
                <c:pt idx="1575">
                  <c:v>376.7703404907021</c:v>
                </c:pt>
                <c:pt idx="1576">
                  <c:v>425.2414537791168</c:v>
                </c:pt>
                <c:pt idx="1577">
                  <c:v>474.98496509677102</c:v>
                </c:pt>
                <c:pt idx="1578">
                  <c:v>502.62556060803166</c:v>
                </c:pt>
                <c:pt idx="1579">
                  <c:v>515.53581533529461</c:v>
                </c:pt>
                <c:pt idx="1580">
                  <c:v>505.068283017797</c:v>
                </c:pt>
                <c:pt idx="1581">
                  <c:v>453.94889440919809</c:v>
                </c:pt>
                <c:pt idx="1582">
                  <c:v>357.58095369009152</c:v>
                </c:pt>
                <c:pt idx="1583">
                  <c:v>214.22928787517728</c:v>
                </c:pt>
                <c:pt idx="1584">
                  <c:v>11.459388692454837</c:v>
                </c:pt>
                <c:pt idx="1585">
                  <c:v>-246.94456219810053</c:v>
                </c:pt>
                <c:pt idx="1586">
                  <c:v>-475.53322973028372</c:v>
                </c:pt>
                <c:pt idx="1587">
                  <c:v>-649.51201858405125</c:v>
                </c:pt>
                <c:pt idx="1588">
                  <c:v>-759.60762089357104</c:v>
                </c:pt>
                <c:pt idx="1589">
                  <c:v>-850.84289514626164</c:v>
                </c:pt>
                <c:pt idx="1590">
                  <c:v>-920.42042616533661</c:v>
                </c:pt>
                <c:pt idx="1591">
                  <c:v>-945.33333926641865</c:v>
                </c:pt>
                <c:pt idx="1592">
                  <c:v>-934.87605630847861</c:v>
                </c:pt>
                <c:pt idx="1593">
                  <c:v>-934.45046271626461</c:v>
                </c:pt>
                <c:pt idx="1594">
                  <c:v>-941.03025124626106</c:v>
                </c:pt>
                <c:pt idx="1595">
                  <c:v>-940.58403804121019</c:v>
                </c:pt>
                <c:pt idx="1596">
                  <c:v>-940.62713137581898</c:v>
                </c:pt>
                <c:pt idx="1597">
                  <c:v>-1000.694110197037</c:v>
                </c:pt>
                <c:pt idx="1598">
                  <c:v>-1052.795621761436</c:v>
                </c:pt>
                <c:pt idx="1599">
                  <c:v>-1110.8883348134793</c:v>
                </c:pt>
                <c:pt idx="1600">
                  <c:v>-1162.9657058083421</c:v>
                </c:pt>
                <c:pt idx="1601">
                  <c:v>-1197.7342686224802</c:v>
                </c:pt>
                <c:pt idx="1602">
                  <c:v>-1216.7379348178326</c:v>
                </c:pt>
                <c:pt idx="1603">
                  <c:v>-1199.8459519291559</c:v>
                </c:pt>
                <c:pt idx="1604">
                  <c:v>-1194.1877186360487</c:v>
                </c:pt>
                <c:pt idx="1605">
                  <c:v>-1185.6201914225803</c:v>
                </c:pt>
                <c:pt idx="1606">
                  <c:v>-1158.4592923980435</c:v>
                </c:pt>
                <c:pt idx="1607">
                  <c:v>-1115.1795973286844</c:v>
                </c:pt>
                <c:pt idx="1608">
                  <c:v>-1076.2256017535447</c:v>
                </c:pt>
                <c:pt idx="1609">
                  <c:v>-1033.2357413760235</c:v>
                </c:pt>
                <c:pt idx="1610">
                  <c:v>-1063.3448564418684</c:v>
                </c:pt>
                <c:pt idx="1611">
                  <c:v>-1103.4538394560141</c:v>
                </c:pt>
                <c:pt idx="1612">
                  <c:v>-1137.1019904497111</c:v>
                </c:pt>
                <c:pt idx="1613">
                  <c:v>-1162.9824670070711</c:v>
                </c:pt>
                <c:pt idx="1614">
                  <c:v>-1184.2751259126564</c:v>
                </c:pt>
                <c:pt idx="1615">
                  <c:v>-1196.5361819094239</c:v>
                </c:pt>
                <c:pt idx="1616">
                  <c:v>-1194.7558822312371</c:v>
                </c:pt>
                <c:pt idx="1617">
                  <c:v>-1183.2824225264112</c:v>
                </c:pt>
                <c:pt idx="1618">
                  <c:v>-1168.6366824532849</c:v>
                </c:pt>
                <c:pt idx="1619">
                  <c:v>-1157.1256935665383</c:v>
                </c:pt>
                <c:pt idx="1620">
                  <c:v>-1180.3051081998187</c:v>
                </c:pt>
                <c:pt idx="1621">
                  <c:v>-1179.8243671088592</c:v>
                </c:pt>
                <c:pt idx="1622">
                  <c:v>-1168.3965333813926</c:v>
                </c:pt>
                <c:pt idx="1623">
                  <c:v>-1150.0376953432663</c:v>
                </c:pt>
                <c:pt idx="1624">
                  <c:v>-1076.5907771174525</c:v>
                </c:pt>
                <c:pt idx="1625">
                  <c:v>-998.83885970493293</c:v>
                </c:pt>
                <c:pt idx="1626">
                  <c:v>-953.846412199106</c:v>
                </c:pt>
                <c:pt idx="1627">
                  <c:v>-919.74153085488797</c:v>
                </c:pt>
                <c:pt idx="1628">
                  <c:v>-878.40035646922411</c:v>
                </c:pt>
                <c:pt idx="1629">
                  <c:v>-888.3973753346761</c:v>
                </c:pt>
                <c:pt idx="1630">
                  <c:v>-923.55061051539928</c:v>
                </c:pt>
                <c:pt idx="1631">
                  <c:v>-955.35482966185987</c:v>
                </c:pt>
                <c:pt idx="1632">
                  <c:v>-981.58247513794504</c:v>
                </c:pt>
                <c:pt idx="1633">
                  <c:v>-1015.9043978175953</c:v>
                </c:pt>
                <c:pt idx="1634">
                  <c:v>-1047.7178197138371</c:v>
                </c:pt>
                <c:pt idx="1635">
                  <c:v>-1086.9372185101117</c:v>
                </c:pt>
                <c:pt idx="1636">
                  <c:v>-1136.9749568177217</c:v>
                </c:pt>
                <c:pt idx="1637">
                  <c:v>-1178.3831841457579</c:v>
                </c:pt>
                <c:pt idx="1638">
                  <c:v>-1208.4007503046737</c:v>
                </c:pt>
                <c:pt idx="1639">
                  <c:v>-1160.9538390393266</c:v>
                </c:pt>
                <c:pt idx="1640">
                  <c:v>-1110.8970202118028</c:v>
                </c:pt>
                <c:pt idx="1641">
                  <c:v>-1064.0225026972712</c:v>
                </c:pt>
                <c:pt idx="1642">
                  <c:v>-1028.3547119992779</c:v>
                </c:pt>
                <c:pt idx="1643">
                  <c:v>-1004.422550755349</c:v>
                </c:pt>
                <c:pt idx="1644">
                  <c:v>-1007.6949116840243</c:v>
                </c:pt>
                <c:pt idx="1645">
                  <c:v>-1013.7674853328629</c:v>
                </c:pt>
                <c:pt idx="1646">
                  <c:v>-993.98166088095422</c:v>
                </c:pt>
                <c:pt idx="1647">
                  <c:v>-938.92783098435916</c:v>
                </c:pt>
                <c:pt idx="1648">
                  <c:v>-846.15417042955983</c:v>
                </c:pt>
                <c:pt idx="1649">
                  <c:v>-722.98205201057647</c:v>
                </c:pt>
                <c:pt idx="1650">
                  <c:v>-586.30060076801931</c:v>
                </c:pt>
                <c:pt idx="1651">
                  <c:v>-459.83328934353642</c:v>
                </c:pt>
                <c:pt idx="1652">
                  <c:v>-357.85169483778827</c:v>
                </c:pt>
                <c:pt idx="1653">
                  <c:v>-282.63062039886637</c:v>
                </c:pt>
                <c:pt idx="1654">
                  <c:v>-212.51016776500566</c:v>
                </c:pt>
                <c:pt idx="1655">
                  <c:v>-129.93293344292394</c:v>
                </c:pt>
                <c:pt idx="1656">
                  <c:v>19.256289582930236</c:v>
                </c:pt>
                <c:pt idx="1657">
                  <c:v>200.38659061747629</c:v>
                </c:pt>
                <c:pt idx="1658">
                  <c:v>383.15568528117012</c:v>
                </c:pt>
                <c:pt idx="1659">
                  <c:v>535.83450299981985</c:v>
                </c:pt>
                <c:pt idx="1660">
                  <c:v>659.98003695782745</c:v>
                </c:pt>
                <c:pt idx="1661">
                  <c:v>712.58747753902571</c:v>
                </c:pt>
                <c:pt idx="1662">
                  <c:v>726.7440097007152</c:v>
                </c:pt>
                <c:pt idx="1663">
                  <c:v>743.09263648645242</c:v>
                </c:pt>
                <c:pt idx="1664">
                  <c:v>786.27030283574732</c:v>
                </c:pt>
                <c:pt idx="1665">
                  <c:v>840.79390153817735</c:v>
                </c:pt>
                <c:pt idx="1666">
                  <c:v>903.23345430665245</c:v>
                </c:pt>
                <c:pt idx="1667">
                  <c:v>984.82018497638944</c:v>
                </c:pt>
                <c:pt idx="1668">
                  <c:v>1008.4663503559293</c:v>
                </c:pt>
                <c:pt idx="1669">
                  <c:v>1065.5867773190744</c:v>
                </c:pt>
                <c:pt idx="1670">
                  <c:v>1118.0994096493789</c:v>
                </c:pt>
                <c:pt idx="1671">
                  <c:v>1182.4907518090099</c:v>
                </c:pt>
                <c:pt idx="1672">
                  <c:v>1273.0755108389758</c:v>
                </c:pt>
                <c:pt idx="1673">
                  <c:v>1351.9734575135662</c:v>
                </c:pt>
                <c:pt idx="1674">
                  <c:v>1382.7382872863982</c:v>
                </c:pt>
                <c:pt idx="1675">
                  <c:v>1397.6750111823012</c:v>
                </c:pt>
                <c:pt idx="1676">
                  <c:v>1406.8942501268075</c:v>
                </c:pt>
                <c:pt idx="1677">
                  <c:v>1401.4027974568066</c:v>
                </c:pt>
                <c:pt idx="1678">
                  <c:v>1391.4975100238735</c:v>
                </c:pt>
                <c:pt idx="1679">
                  <c:v>1274.0430533959611</c:v>
                </c:pt>
                <c:pt idx="1680">
                  <c:v>1202.0059861128032</c:v>
                </c:pt>
                <c:pt idx="1681">
                  <c:v>1153.0968537695076</c:v>
                </c:pt>
                <c:pt idx="1682">
                  <c:v>1021.9768840982904</c:v>
                </c:pt>
                <c:pt idx="1683">
                  <c:v>923.64866246422616</c:v>
                </c:pt>
                <c:pt idx="1684">
                  <c:v>705.107782620742</c:v>
                </c:pt>
                <c:pt idx="1685">
                  <c:v>520.82585966766544</c:v>
                </c:pt>
                <c:pt idx="1686">
                  <c:v>357.04619115465096</c:v>
                </c:pt>
                <c:pt idx="1687">
                  <c:v>214.80633078405165</c:v>
                </c:pt>
                <c:pt idx="1688">
                  <c:v>305.95832378744632</c:v>
                </c:pt>
                <c:pt idx="1689">
                  <c:v>397.71919901197532</c:v>
                </c:pt>
                <c:pt idx="1690">
                  <c:v>540.87642388599079</c:v>
                </c:pt>
                <c:pt idx="1691">
                  <c:v>684.47550411022894</c:v>
                </c:pt>
                <c:pt idx="1692">
                  <c:v>794.2772926633246</c:v>
                </c:pt>
                <c:pt idx="1693">
                  <c:v>861.73590545962884</c:v>
                </c:pt>
                <c:pt idx="1694">
                  <c:v>921.41824212760196</c:v>
                </c:pt>
                <c:pt idx="1695">
                  <c:v>998.97775247335426</c:v>
                </c:pt>
                <c:pt idx="1696">
                  <c:v>1084.9695408983173</c:v>
                </c:pt>
                <c:pt idx="1697">
                  <c:v>1165.4112030991043</c:v>
                </c:pt>
                <c:pt idx="1698">
                  <c:v>1235.6793093192557</c:v>
                </c:pt>
                <c:pt idx="1699">
                  <c:v>1291.2532221291683</c:v>
                </c:pt>
                <c:pt idx="1700">
                  <c:v>1367.0435812854846</c:v>
                </c:pt>
                <c:pt idx="1701">
                  <c:v>1417.7600544008271</c:v>
                </c:pt>
                <c:pt idx="1702">
                  <c:v>1417.3330360302709</c:v>
                </c:pt>
                <c:pt idx="1703">
                  <c:v>1426.3816426426749</c:v>
                </c:pt>
                <c:pt idx="1704">
                  <c:v>1499.5197157932787</c:v>
                </c:pt>
                <c:pt idx="1705">
                  <c:v>1659.6970248021469</c:v>
                </c:pt>
                <c:pt idx="1706">
                  <c:v>1855.0122272617148</c:v>
                </c:pt>
                <c:pt idx="1707">
                  <c:v>2051.8952626615278</c:v>
                </c:pt>
                <c:pt idx="1708">
                  <c:v>2093.5724204358557</c:v>
                </c:pt>
                <c:pt idx="1709">
                  <c:v>2069.617718414876</c:v>
                </c:pt>
                <c:pt idx="1710">
                  <c:v>1918.2050469639751</c:v>
                </c:pt>
                <c:pt idx="1711">
                  <c:v>1771.6711239749604</c:v>
                </c:pt>
                <c:pt idx="1712">
                  <c:v>1703.4305343723324</c:v>
                </c:pt>
                <c:pt idx="1713">
                  <c:v>1754.8652035318066</c:v>
                </c:pt>
                <c:pt idx="1714">
                  <c:v>1889.6993571030239</c:v>
                </c:pt>
                <c:pt idx="1715">
                  <c:v>2009.8836758816335</c:v>
                </c:pt>
                <c:pt idx="1716">
                  <c:v>2055.1544750196636</c:v>
                </c:pt>
                <c:pt idx="1717">
                  <c:v>1979.3473641594453</c:v>
                </c:pt>
                <c:pt idx="1718">
                  <c:v>1885.758557344943</c:v>
                </c:pt>
                <c:pt idx="1719">
                  <c:v>1920.9356707216864</c:v>
                </c:pt>
                <c:pt idx="1720">
                  <c:v>1943.288515248692</c:v>
                </c:pt>
                <c:pt idx="1721">
                  <c:v>1974.5994329970188</c:v>
                </c:pt>
                <c:pt idx="1722">
                  <c:v>2032.1911526038841</c:v>
                </c:pt>
                <c:pt idx="1723">
                  <c:v>2064.8910680653039</c:v>
                </c:pt>
                <c:pt idx="1724">
                  <c:v>2005.2724607091668</c:v>
                </c:pt>
                <c:pt idx="1725">
                  <c:v>1930.0658336005608</c:v>
                </c:pt>
                <c:pt idx="1726">
                  <c:v>1869.8280051481045</c:v>
                </c:pt>
                <c:pt idx="1727">
                  <c:v>1843.0484299660106</c:v>
                </c:pt>
                <c:pt idx="1728">
                  <c:v>1865.1805122581459</c:v>
                </c:pt>
                <c:pt idx="1729">
                  <c:v>1995.2944518145841</c:v>
                </c:pt>
                <c:pt idx="1730">
                  <c:v>2166.3397081571347</c:v>
                </c:pt>
                <c:pt idx="1731">
                  <c:v>2331.2803391633979</c:v>
                </c:pt>
                <c:pt idx="1732">
                  <c:v>2386.9685001077551</c:v>
                </c:pt>
                <c:pt idx="1733">
                  <c:v>2124.6503960112805</c:v>
                </c:pt>
                <c:pt idx="1734">
                  <c:v>1978.6567298701034</c:v>
                </c:pt>
                <c:pt idx="1735">
                  <c:v>1996.0610359602597</c:v>
                </c:pt>
                <c:pt idx="1736">
                  <c:v>2001.3484173396209</c:v>
                </c:pt>
                <c:pt idx="1737">
                  <c:v>2021.2840320716637</c:v>
                </c:pt>
                <c:pt idx="1738">
                  <c:v>2122.0206031207626</c:v>
                </c:pt>
                <c:pt idx="1739">
                  <c:v>2216.8648849456863</c:v>
                </c:pt>
                <c:pt idx="1740">
                  <c:v>2270.951494918188</c:v>
                </c:pt>
                <c:pt idx="1741">
                  <c:v>2261.764334765774</c:v>
                </c:pt>
                <c:pt idx="1742">
                  <c:v>2225.3840106943026</c:v>
                </c:pt>
                <c:pt idx="1743">
                  <c:v>2173.5374841874586</c:v>
                </c:pt>
                <c:pt idx="1744">
                  <c:v>2118.8389380781446</c:v>
                </c:pt>
                <c:pt idx="1745">
                  <c:v>2082.4735642527116</c:v>
                </c:pt>
                <c:pt idx="1746">
                  <c:v>2080.5071065404159</c:v>
                </c:pt>
                <c:pt idx="1747">
                  <c:v>2075.130598907916</c:v>
                </c:pt>
                <c:pt idx="1748">
                  <c:v>2077.9392520408037</c:v>
                </c:pt>
                <c:pt idx="1749">
                  <c:v>2087.7589083364765</c:v>
                </c:pt>
                <c:pt idx="1750">
                  <c:v>2127.8488997257714</c:v>
                </c:pt>
                <c:pt idx="1751">
                  <c:v>2156.3073773074357</c:v>
                </c:pt>
                <c:pt idx="1752">
                  <c:v>2156.5514498113394</c:v>
                </c:pt>
                <c:pt idx="1753">
                  <c:v>2131.7573945551139</c:v>
                </c:pt>
                <c:pt idx="1754">
                  <c:v>2099.8916429067735</c:v>
                </c:pt>
                <c:pt idx="1755">
                  <c:v>2098.2208132687365</c:v>
                </c:pt>
                <c:pt idx="1756">
                  <c:v>2120.6214055779778</c:v>
                </c:pt>
                <c:pt idx="1757">
                  <c:v>2170.5801431764603</c:v>
                </c:pt>
                <c:pt idx="1758">
                  <c:v>2223.1429542500396</c:v>
                </c:pt>
                <c:pt idx="1759">
                  <c:v>2267.7753874921345</c:v>
                </c:pt>
                <c:pt idx="1760">
                  <c:v>2285.1137179888465</c:v>
                </c:pt>
                <c:pt idx="1761">
                  <c:v>2224.1337923988754</c:v>
                </c:pt>
                <c:pt idx="1762">
                  <c:v>2130.9438414057113</c:v>
                </c:pt>
                <c:pt idx="1763">
                  <c:v>2049.9617159233821</c:v>
                </c:pt>
                <c:pt idx="1764">
                  <c:v>2026.9416096282864</c:v>
                </c:pt>
                <c:pt idx="1765">
                  <c:v>2032.5325857495993</c:v>
                </c:pt>
                <c:pt idx="1766">
                  <c:v>2121.3638832134197</c:v>
                </c:pt>
                <c:pt idx="1767">
                  <c:v>2170.7132231216451</c:v>
                </c:pt>
                <c:pt idx="1768">
                  <c:v>2220.1458249674156</c:v>
                </c:pt>
                <c:pt idx="1769">
                  <c:v>2238.1119864326461</c:v>
                </c:pt>
                <c:pt idx="1770">
                  <c:v>2230.5225747041677</c:v>
                </c:pt>
                <c:pt idx="1771">
                  <c:v>2212.2260787801065</c:v>
                </c:pt>
                <c:pt idx="1772">
                  <c:v>2187.1027303962605</c:v>
                </c:pt>
                <c:pt idx="1773">
                  <c:v>2151.3377181130354</c:v>
                </c:pt>
                <c:pt idx="1774">
                  <c:v>2103.7556028813069</c:v>
                </c:pt>
                <c:pt idx="1775">
                  <c:v>2072.9390628810957</c:v>
                </c:pt>
                <c:pt idx="1776">
                  <c:v>2038.7684692018818</c:v>
                </c:pt>
                <c:pt idx="1777">
                  <c:v>1936.7954135261086</c:v>
                </c:pt>
                <c:pt idx="1778">
                  <c:v>1852.3402640304466</c:v>
                </c:pt>
                <c:pt idx="1779">
                  <c:v>1858.4942314161085</c:v>
                </c:pt>
                <c:pt idx="1780">
                  <c:v>1865.4047605802243</c:v>
                </c:pt>
                <c:pt idx="1781">
                  <c:v>1897.5716066075879</c:v>
                </c:pt>
                <c:pt idx="1782">
                  <c:v>1940.0320559397201</c:v>
                </c:pt>
                <c:pt idx="1783">
                  <c:v>2059.9349709978151</c:v>
                </c:pt>
                <c:pt idx="1784">
                  <c:v>2221.6518116605398</c:v>
                </c:pt>
                <c:pt idx="1785">
                  <c:v>2308.315050268026</c:v>
                </c:pt>
                <c:pt idx="1786">
                  <c:v>2419.1505832532412</c:v>
                </c:pt>
                <c:pt idx="1787">
                  <c:v>2439.577636376835</c:v>
                </c:pt>
                <c:pt idx="1788">
                  <c:v>2443.8341914384637</c:v>
                </c:pt>
                <c:pt idx="1789">
                  <c:v>2374.5897249875329</c:v>
                </c:pt>
                <c:pt idx="1790">
                  <c:v>2289.4171287772647</c:v>
                </c:pt>
                <c:pt idx="1791">
                  <c:v>2244.4975123437371</c:v>
                </c:pt>
                <c:pt idx="1792">
                  <c:v>2299.9871972394626</c:v>
                </c:pt>
                <c:pt idx="1793">
                  <c:v>2390.6203345480371</c:v>
                </c:pt>
                <c:pt idx="1794">
                  <c:v>2425.1423950888457</c:v>
                </c:pt>
                <c:pt idx="1795">
                  <c:v>2410.3303527398721</c:v>
                </c:pt>
                <c:pt idx="1796">
                  <c:v>2369.5726491525993</c:v>
                </c:pt>
                <c:pt idx="1797">
                  <c:v>2323.3928453853141</c:v>
                </c:pt>
                <c:pt idx="1798">
                  <c:v>2322.0167891068318</c:v>
                </c:pt>
                <c:pt idx="1799">
                  <c:v>2392.4810013030688</c:v>
                </c:pt>
                <c:pt idx="1800">
                  <c:v>2452.2544830413203</c:v>
                </c:pt>
                <c:pt idx="1801">
                  <c:v>2463.6631448560929</c:v>
                </c:pt>
                <c:pt idx="1802">
                  <c:v>2432.3317995652578</c:v>
                </c:pt>
                <c:pt idx="1803">
                  <c:v>2392.4783304951875</c:v>
                </c:pt>
                <c:pt idx="1804">
                  <c:v>2346.2481225718252</c:v>
                </c:pt>
                <c:pt idx="1805">
                  <c:v>2309.9847425223993</c:v>
                </c:pt>
                <c:pt idx="1806">
                  <c:v>2279.4333717771765</c:v>
                </c:pt>
                <c:pt idx="1807">
                  <c:v>2290.1690077646717</c:v>
                </c:pt>
                <c:pt idx="1808">
                  <c:v>2329.073227201402</c:v>
                </c:pt>
                <c:pt idx="1809">
                  <c:v>2369.8805655725923</c:v>
                </c:pt>
                <c:pt idx="1810">
                  <c:v>2378.7879866979124</c:v>
                </c:pt>
                <c:pt idx="1811">
                  <c:v>2364.2908930136959</c:v>
                </c:pt>
                <c:pt idx="1812">
                  <c:v>2342.5575440563421</c:v>
                </c:pt>
                <c:pt idx="1813">
                  <c:v>2327.9618354580507</c:v>
                </c:pt>
                <c:pt idx="1814">
                  <c:v>2321.8029000243773</c:v>
                </c:pt>
                <c:pt idx="1815">
                  <c:v>2329.5078808317417</c:v>
                </c:pt>
                <c:pt idx="1816">
                  <c:v>2335.4641081803693</c:v>
                </c:pt>
                <c:pt idx="1817">
                  <c:v>2330.3947825362857</c:v>
                </c:pt>
                <c:pt idx="1818">
                  <c:v>2314.2777929076528</c:v>
                </c:pt>
                <c:pt idx="1819">
                  <c:v>2297.0204256986317</c:v>
                </c:pt>
                <c:pt idx="1820">
                  <c:v>2312.6106886312623</c:v>
                </c:pt>
                <c:pt idx="1821">
                  <c:v>2331.3969207881291</c:v>
                </c:pt>
                <c:pt idx="1822">
                  <c:v>2355.6137356258919</c:v>
                </c:pt>
                <c:pt idx="1823">
                  <c:v>2348.0414075893605</c:v>
                </c:pt>
                <c:pt idx="1824">
                  <c:v>2325.778219381566</c:v>
                </c:pt>
                <c:pt idx="1825">
                  <c:v>2297.9736776648224</c:v>
                </c:pt>
                <c:pt idx="1826">
                  <c:v>2283.9143761282648</c:v>
                </c:pt>
                <c:pt idx="1827">
                  <c:v>2312.8530367213189</c:v>
                </c:pt>
                <c:pt idx="1828">
                  <c:v>2346.3207539706859</c:v>
                </c:pt>
                <c:pt idx="1829">
                  <c:v>2373.1947677260569</c:v>
                </c:pt>
                <c:pt idx="1830">
                  <c:v>2344.8863827656974</c:v>
                </c:pt>
                <c:pt idx="1831">
                  <c:v>2309.470795956729</c:v>
                </c:pt>
                <c:pt idx="1832">
                  <c:v>2266.5746357112057</c:v>
                </c:pt>
                <c:pt idx="1833">
                  <c:v>2258.0199516601883</c:v>
                </c:pt>
                <c:pt idx="1834">
                  <c:v>2287.1916862276116</c:v>
                </c:pt>
                <c:pt idx="1835">
                  <c:v>2312.7472741126958</c:v>
                </c:pt>
                <c:pt idx="1836">
                  <c:v>2304.9319965463537</c:v>
                </c:pt>
                <c:pt idx="1837">
                  <c:v>2296.3365424817362</c:v>
                </c:pt>
                <c:pt idx="1838">
                  <c:v>2288.9471195351771</c:v>
                </c:pt>
                <c:pt idx="1839">
                  <c:v>2285.4073970982063</c:v>
                </c:pt>
                <c:pt idx="1840">
                  <c:v>2282.0306713475625</c:v>
                </c:pt>
                <c:pt idx="1841">
                  <c:v>2296.3459472179638</c:v>
                </c:pt>
                <c:pt idx="1842">
                  <c:v>2322.4747497324565</c:v>
                </c:pt>
                <c:pt idx="1843">
                  <c:v>2343.3971282722882</c:v>
                </c:pt>
                <c:pt idx="1844">
                  <c:v>2355.8524034145412</c:v>
                </c:pt>
                <c:pt idx="1845">
                  <c:v>2353.3756196633558</c:v>
                </c:pt>
                <c:pt idx="1846">
                  <c:v>2302.2824772149679</c:v>
                </c:pt>
                <c:pt idx="1847">
                  <c:v>2242.7441652646139</c:v>
                </c:pt>
                <c:pt idx="1848">
                  <c:v>2211.5696999573893</c:v>
                </c:pt>
                <c:pt idx="1849">
                  <c:v>2252.0636548284879</c:v>
                </c:pt>
                <c:pt idx="1850">
                  <c:v>2311.5418594380576</c:v>
                </c:pt>
                <c:pt idx="1851">
                  <c:v>2357.624827807871</c:v>
                </c:pt>
                <c:pt idx="1852">
                  <c:v>2360.2584136613236</c:v>
                </c:pt>
                <c:pt idx="1853">
                  <c:v>2307.1472834380811</c:v>
                </c:pt>
                <c:pt idx="1854">
                  <c:v>2270.0630386364296</c:v>
                </c:pt>
                <c:pt idx="1855">
                  <c:v>2258.4015460619867</c:v>
                </c:pt>
                <c:pt idx="1856">
                  <c:v>2260.9694031822146</c:v>
                </c:pt>
                <c:pt idx="1857">
                  <c:v>2296.8964595631987</c:v>
                </c:pt>
                <c:pt idx="1858">
                  <c:v>2351.0987430631476</c:v>
                </c:pt>
                <c:pt idx="1859">
                  <c:v>2347.6415593698093</c:v>
                </c:pt>
                <c:pt idx="1860">
                  <c:v>2296.9479064766447</c:v>
                </c:pt>
                <c:pt idx="1861">
                  <c:v>2230.427988718046</c:v>
                </c:pt>
                <c:pt idx="1862">
                  <c:v>2213.018422547621</c:v>
                </c:pt>
                <c:pt idx="1863">
                  <c:v>2212.338727988807</c:v>
                </c:pt>
                <c:pt idx="1864">
                  <c:v>2240.1462017183171</c:v>
                </c:pt>
                <c:pt idx="1865">
                  <c:v>2262.0508354334311</c:v>
                </c:pt>
                <c:pt idx="1866">
                  <c:v>2279.7389352271448</c:v>
                </c:pt>
                <c:pt idx="1867">
                  <c:v>2287.0392057157219</c:v>
                </c:pt>
                <c:pt idx="1868">
                  <c:v>2279.2871986797772</c:v>
                </c:pt>
                <c:pt idx="1869">
                  <c:v>2262.7627359479893</c:v>
                </c:pt>
                <c:pt idx="1870">
                  <c:v>2247.3086031597968</c:v>
                </c:pt>
                <c:pt idx="1871">
                  <c:v>2237.1159543131766</c:v>
                </c:pt>
                <c:pt idx="1872">
                  <c:v>2230.7644558786806</c:v>
                </c:pt>
                <c:pt idx="1873">
                  <c:v>2229.8121572104196</c:v>
                </c:pt>
                <c:pt idx="1874">
                  <c:v>2221.1233954318182</c:v>
                </c:pt>
                <c:pt idx="1875">
                  <c:v>2207.7097199383306</c:v>
                </c:pt>
                <c:pt idx="1876">
                  <c:v>2205.6660269429717</c:v>
                </c:pt>
                <c:pt idx="1877">
                  <c:v>2220.8003580712566</c:v>
                </c:pt>
                <c:pt idx="1878">
                  <c:v>2221.6355390889562</c:v>
                </c:pt>
                <c:pt idx="1879">
                  <c:v>2221.6539150378135</c:v>
                </c:pt>
                <c:pt idx="1880">
                  <c:v>2218.9586393249429</c:v>
                </c:pt>
                <c:pt idx="1881">
                  <c:v>2214.1018195922825</c:v>
                </c:pt>
                <c:pt idx="1882">
                  <c:v>2210.7704009107774</c:v>
                </c:pt>
                <c:pt idx="1883">
                  <c:v>2208.5037576689201</c:v>
                </c:pt>
                <c:pt idx="1884">
                  <c:v>2321.5820533875712</c:v>
                </c:pt>
                <c:pt idx="1885">
                  <c:v>2360.1043180680599</c:v>
                </c:pt>
                <c:pt idx="1886">
                  <c:v>2328.7539642594033</c:v>
                </c:pt>
                <c:pt idx="1887">
                  <c:v>2367.993834869219</c:v>
                </c:pt>
                <c:pt idx="1888">
                  <c:v>2722.2953675739273</c:v>
                </c:pt>
                <c:pt idx="1889">
                  <c:v>2576.7080786352635</c:v>
                </c:pt>
                <c:pt idx="1890">
                  <c:v>2434.5852784918652</c:v>
                </c:pt>
                <c:pt idx="1891">
                  <c:v>2300.1896603246864</c:v>
                </c:pt>
                <c:pt idx="1892">
                  <c:v>2162.2891298946497</c:v>
                </c:pt>
                <c:pt idx="1893">
                  <c:v>1974.1809018954125</c:v>
                </c:pt>
                <c:pt idx="1894">
                  <c:v>2022.9982262310377</c:v>
                </c:pt>
                <c:pt idx="1895">
                  <c:v>2067.0731194534997</c:v>
                </c:pt>
                <c:pt idx="1896">
                  <c:v>2086.1249196738122</c:v>
                </c:pt>
                <c:pt idx="1897">
                  <c:v>2069.5691833915521</c:v>
                </c:pt>
                <c:pt idx="1898">
                  <c:v>2037.749309589522</c:v>
                </c:pt>
                <c:pt idx="1899">
                  <c:v>2003.1779267553045</c:v>
                </c:pt>
                <c:pt idx="1900">
                  <c:v>1996.1046397782357</c:v>
                </c:pt>
                <c:pt idx="1901">
                  <c:v>2018.4594759961335</c:v>
                </c:pt>
                <c:pt idx="1902">
                  <c:v>2041.6188590953991</c:v>
                </c:pt>
                <c:pt idx="1903">
                  <c:v>2048.2706100086866</c:v>
                </c:pt>
                <c:pt idx="1904">
                  <c:v>2017.1360439273201</c:v>
                </c:pt>
                <c:pt idx="1905">
                  <c:v>2000.1215246194797</c:v>
                </c:pt>
                <c:pt idx="1906">
                  <c:v>2009.1147536685637</c:v>
                </c:pt>
                <c:pt idx="1907">
                  <c:v>2041.3371027272801</c:v>
                </c:pt>
                <c:pt idx="1908">
                  <c:v>2058.6059738395329</c:v>
                </c:pt>
                <c:pt idx="1909">
                  <c:v>2066.9671668288811</c:v>
                </c:pt>
                <c:pt idx="1910">
                  <c:v>2070.1629823060234</c:v>
                </c:pt>
                <c:pt idx="1911">
                  <c:v>2057.2243135848744</c:v>
                </c:pt>
                <c:pt idx="1912">
                  <c:v>2048.5037544360553</c:v>
                </c:pt>
                <c:pt idx="1913">
                  <c:v>2036.2763636733314</c:v>
                </c:pt>
                <c:pt idx="1914">
                  <c:v>2040.3293480566722</c:v>
                </c:pt>
                <c:pt idx="1915">
                  <c:v>2052.144545264744</c:v>
                </c:pt>
                <c:pt idx="1916">
                  <c:v>2075.426234284279</c:v>
                </c:pt>
                <c:pt idx="1917">
                  <c:v>2079.7478086741785</c:v>
                </c:pt>
                <c:pt idx="1918">
                  <c:v>2086.7383076385981</c:v>
                </c:pt>
                <c:pt idx="1919">
                  <c:v>2111.4447691657333</c:v>
                </c:pt>
                <c:pt idx="1920">
                  <c:v>2130.6367465779213</c:v>
                </c:pt>
                <c:pt idx="1921">
                  <c:v>2120.7558840849301</c:v>
                </c:pt>
                <c:pt idx="1922">
                  <c:v>2081.8480119417241</c:v>
                </c:pt>
                <c:pt idx="1923">
                  <c:v>2053.011327878758</c:v>
                </c:pt>
                <c:pt idx="1924">
                  <c:v>2045.3700667706335</c:v>
                </c:pt>
                <c:pt idx="1925">
                  <c:v>2057.5249245502855</c:v>
                </c:pt>
                <c:pt idx="1926">
                  <c:v>2059.7415434027216</c:v>
                </c:pt>
                <c:pt idx="1927">
                  <c:v>2051.0064446080123</c:v>
                </c:pt>
                <c:pt idx="1928">
                  <c:v>2058.1109766288773</c:v>
                </c:pt>
                <c:pt idx="1929">
                  <c:v>2080.8578675714648</c:v>
                </c:pt>
                <c:pt idx="1930">
                  <c:v>2102.8732892483945</c:v>
                </c:pt>
                <c:pt idx="1931">
                  <c:v>2104.415517304225</c:v>
                </c:pt>
                <c:pt idx="1932">
                  <c:v>2095.1635172015131</c:v>
                </c:pt>
                <c:pt idx="1933">
                  <c:v>2079.8214343809063</c:v>
                </c:pt>
                <c:pt idx="1934">
                  <c:v>2077.8496488005762</c:v>
                </c:pt>
                <c:pt idx="1935">
                  <c:v>2086.0042167574184</c:v>
                </c:pt>
                <c:pt idx="1936">
                  <c:v>2097.4021610397681</c:v>
                </c:pt>
                <c:pt idx="1937">
                  <c:v>2104.487258138216</c:v>
                </c:pt>
                <c:pt idx="1938">
                  <c:v>2092.2714753302989</c:v>
                </c:pt>
                <c:pt idx="1939">
                  <c:v>2061.5049368239061</c:v>
                </c:pt>
                <c:pt idx="1940">
                  <c:v>2035.0665348177592</c:v>
                </c:pt>
                <c:pt idx="1941">
                  <c:v>2031.7998992474315</c:v>
                </c:pt>
                <c:pt idx="1942">
                  <c:v>2036.3338538648441</c:v>
                </c:pt>
                <c:pt idx="1943">
                  <c:v>2061.4563534102567</c:v>
                </c:pt>
                <c:pt idx="1944">
                  <c:v>2080.3515698515912</c:v>
                </c:pt>
                <c:pt idx="1945">
                  <c:v>2094.6473140284056</c:v>
                </c:pt>
                <c:pt idx="1946">
                  <c:v>2092.8635676601812</c:v>
                </c:pt>
                <c:pt idx="1947">
                  <c:v>2099.290119778479</c:v>
                </c:pt>
                <c:pt idx="1948">
                  <c:v>2086.0993184766044</c:v>
                </c:pt>
                <c:pt idx="1949">
                  <c:v>2068.4230447383979</c:v>
                </c:pt>
                <c:pt idx="1950">
                  <c:v>2058.0434199862821</c:v>
                </c:pt>
                <c:pt idx="1951">
                  <c:v>2049.9305778200828</c:v>
                </c:pt>
                <c:pt idx="1952">
                  <c:v>2039.5524410959476</c:v>
                </c:pt>
                <c:pt idx="1953">
                  <c:v>2030.1994252661798</c:v>
                </c:pt>
                <c:pt idx="1954">
                  <c:v>2021.8199987267944</c:v>
                </c:pt>
                <c:pt idx="1955">
                  <c:v>2011.8170465727449</c:v>
                </c:pt>
                <c:pt idx="1956">
                  <c:v>2019.8174449427688</c:v>
                </c:pt>
                <c:pt idx="1957">
                  <c:v>2052.8028365447258</c:v>
                </c:pt>
                <c:pt idx="1958">
                  <c:v>2082.8196581224033</c:v>
                </c:pt>
                <c:pt idx="1959">
                  <c:v>2073.5163600297642</c:v>
                </c:pt>
                <c:pt idx="1960">
                  <c:v>2042.8585227380067</c:v>
                </c:pt>
                <c:pt idx="1961">
                  <c:v>2001.0097422226631</c:v>
                </c:pt>
                <c:pt idx="1962">
                  <c:v>1990.0187232813155</c:v>
                </c:pt>
                <c:pt idx="1963">
                  <c:v>1998.9903419872749</c:v>
                </c:pt>
                <c:pt idx="1964">
                  <c:v>2023.0333421633914</c:v>
                </c:pt>
                <c:pt idx="1965">
                  <c:v>2024.0565255547988</c:v>
                </c:pt>
                <c:pt idx="1966">
                  <c:v>2026.5306371657239</c:v>
                </c:pt>
                <c:pt idx="1967">
                  <c:v>2033.7044177970806</c:v>
                </c:pt>
                <c:pt idx="1968">
                  <c:v>2052.0314582508822</c:v>
                </c:pt>
                <c:pt idx="1969">
                  <c:v>2062.8183156716236</c:v>
                </c:pt>
                <c:pt idx="1970">
                  <c:v>2067.1961642914016</c:v>
                </c:pt>
                <c:pt idx="1971">
                  <c:v>2075.5938452768464</c:v>
                </c:pt>
                <c:pt idx="1972">
                  <c:v>2099.8882140688806</c:v>
                </c:pt>
                <c:pt idx="1973">
                  <c:v>2105.7705447693397</c:v>
                </c:pt>
                <c:pt idx="1974">
                  <c:v>2077.1930215787302</c:v>
                </c:pt>
                <c:pt idx="1975">
                  <c:v>2031.8909231816233</c:v>
                </c:pt>
                <c:pt idx="1976">
                  <c:v>2022.1912998013067</c:v>
                </c:pt>
                <c:pt idx="1977">
                  <c:v>2039.9668549642715</c:v>
                </c:pt>
                <c:pt idx="1978">
                  <c:v>2058.1720284617099</c:v>
                </c:pt>
                <c:pt idx="1979">
                  <c:v>2059.1022563592683</c:v>
                </c:pt>
                <c:pt idx="1980">
                  <c:v>2054.1794165252554</c:v>
                </c:pt>
                <c:pt idx="1981">
                  <c:v>2044.4065879881696</c:v>
                </c:pt>
                <c:pt idx="1982">
                  <c:v>2041.4723490692145</c:v>
                </c:pt>
                <c:pt idx="1983">
                  <c:v>2050.9842224642025</c:v>
                </c:pt>
                <c:pt idx="1984">
                  <c:v>2057.4258792811647</c:v>
                </c:pt>
                <c:pt idx="1985">
                  <c:v>2041.7110478965546</c:v>
                </c:pt>
                <c:pt idx="1986">
                  <c:v>2006.2945291426945</c:v>
                </c:pt>
                <c:pt idx="1987">
                  <c:v>1992.0668540333672</c:v>
                </c:pt>
                <c:pt idx="1988">
                  <c:v>1994.2490233716501</c:v>
                </c:pt>
                <c:pt idx="1989">
                  <c:v>2018.7357785173222</c:v>
                </c:pt>
                <c:pt idx="1990">
                  <c:v>2035.4276752889996</c:v>
                </c:pt>
                <c:pt idx="1991">
                  <c:v>2058.6356083843302</c:v>
                </c:pt>
                <c:pt idx="1992">
                  <c:v>2069.8105187394362</c:v>
                </c:pt>
                <c:pt idx="1993">
                  <c:v>2051.3164103596919</c:v>
                </c:pt>
                <c:pt idx="1994">
                  <c:v>2006.5456963457441</c:v>
                </c:pt>
                <c:pt idx="1995">
                  <c:v>1951.9473699295518</c:v>
                </c:pt>
                <c:pt idx="1996">
                  <c:v>1921.9829455896302</c:v>
                </c:pt>
                <c:pt idx="1997">
                  <c:v>1920.4547068510476</c:v>
                </c:pt>
                <c:pt idx="1998">
                  <c:v>1934.6895073072751</c:v>
                </c:pt>
                <c:pt idx="1999">
                  <c:v>1933.7139289591494</c:v>
                </c:pt>
                <c:pt idx="2000">
                  <c:v>1923.901758987605</c:v>
                </c:pt>
                <c:pt idx="2001">
                  <c:v>1930.3729739635712</c:v>
                </c:pt>
                <c:pt idx="2002">
                  <c:v>1934.6036252893414</c:v>
                </c:pt>
                <c:pt idx="2003">
                  <c:v>1924.959270880518</c:v>
                </c:pt>
                <c:pt idx="2004">
                  <c:v>1924.7133575931823</c:v>
                </c:pt>
                <c:pt idx="2005">
                  <c:v>1934.6297776240478</c:v>
                </c:pt>
                <c:pt idx="2006">
                  <c:v>1928.4008420806151</c:v>
                </c:pt>
                <c:pt idx="2007">
                  <c:v>1899.5609743220527</c:v>
                </c:pt>
                <c:pt idx="2008">
                  <c:v>1882.6891120968805</c:v>
                </c:pt>
                <c:pt idx="2009">
                  <c:v>1888.3987951132174</c:v>
                </c:pt>
                <c:pt idx="2010">
                  <c:v>1892.6849957495133</c:v>
                </c:pt>
                <c:pt idx="2011">
                  <c:v>1900.4846251909178</c:v>
                </c:pt>
                <c:pt idx="2012">
                  <c:v>1918.0056298985053</c:v>
                </c:pt>
                <c:pt idx="2013">
                  <c:v>1944.3992635386455</c:v>
                </c:pt>
                <c:pt idx="2014">
                  <c:v>1951.1487253035457</c:v>
                </c:pt>
                <c:pt idx="2015">
                  <c:v>1916.032778920485</c:v>
                </c:pt>
                <c:pt idx="2016">
                  <c:v>1865.2640651460542</c:v>
                </c:pt>
                <c:pt idx="2017">
                  <c:v>1837.8610378242611</c:v>
                </c:pt>
                <c:pt idx="2018">
                  <c:v>1844.1198809499033</c:v>
                </c:pt>
                <c:pt idx="2019">
                  <c:v>1878.8404716244941</c:v>
                </c:pt>
                <c:pt idx="2020">
                  <c:v>1920.7285420079211</c:v>
                </c:pt>
                <c:pt idx="2021">
                  <c:v>1947.9964151869092</c:v>
                </c:pt>
                <c:pt idx="2022">
                  <c:v>1937.2780729922131</c:v>
                </c:pt>
                <c:pt idx="2023">
                  <c:v>1897.1819674313913</c:v>
                </c:pt>
                <c:pt idx="2024">
                  <c:v>1851.9590570739938</c:v>
                </c:pt>
                <c:pt idx="2025">
                  <c:v>1839.122858860972</c:v>
                </c:pt>
                <c:pt idx="2026">
                  <c:v>1861.1374753582636</c:v>
                </c:pt>
                <c:pt idx="2027">
                  <c:v>1893.4285913644117</c:v>
                </c:pt>
                <c:pt idx="2028">
                  <c:v>1899.8945383147152</c:v>
                </c:pt>
                <c:pt idx="2029">
                  <c:v>1882.1806999880787</c:v>
                </c:pt>
                <c:pt idx="2030">
                  <c:v>1852.2989593206175</c:v>
                </c:pt>
                <c:pt idx="2031">
                  <c:v>1838.2959305027669</c:v>
                </c:pt>
                <c:pt idx="2032">
                  <c:v>1845.568487791958</c:v>
                </c:pt>
                <c:pt idx="2033">
                  <c:v>1889.6607540396806</c:v>
                </c:pt>
                <c:pt idx="2034">
                  <c:v>1937.7916754162422</c:v>
                </c:pt>
                <c:pt idx="2035">
                  <c:v>1958.3586902080285</c:v>
                </c:pt>
                <c:pt idx="2036">
                  <c:v>1929.238865058604</c:v>
                </c:pt>
                <c:pt idx="2037">
                  <c:v>1873.9446887952572</c:v>
                </c:pt>
                <c:pt idx="2038">
                  <c:v>1843.5087742623975</c:v>
                </c:pt>
                <c:pt idx="2039">
                  <c:v>1857.5554204789078</c:v>
                </c:pt>
                <c:pt idx="2040">
                  <c:v>1894.6718127228753</c:v>
                </c:pt>
                <c:pt idx="2041">
                  <c:v>1925.0759796970024</c:v>
                </c:pt>
                <c:pt idx="2042">
                  <c:v>1918.1826368939871</c:v>
                </c:pt>
                <c:pt idx="2043">
                  <c:v>1890.1945482247843</c:v>
                </c:pt>
                <c:pt idx="2044">
                  <c:v>1848.1764539094183</c:v>
                </c:pt>
                <c:pt idx="2045">
                  <c:v>1833.1440005469665</c:v>
                </c:pt>
                <c:pt idx="2046">
                  <c:v>1844.336414957141</c:v>
                </c:pt>
                <c:pt idx="2047">
                  <c:v>1871.6050447910281</c:v>
                </c:pt>
                <c:pt idx="2048">
                  <c:v>1890.5075033454068</c:v>
                </c:pt>
                <c:pt idx="2049">
                  <c:v>1891.373058675229</c:v>
                </c:pt>
                <c:pt idx="2050">
                  <c:v>1872.6205404838433</c:v>
                </c:pt>
                <c:pt idx="2051">
                  <c:v>1847.6275364827329</c:v>
                </c:pt>
                <c:pt idx="2052">
                  <c:v>1804.3890738227492</c:v>
                </c:pt>
                <c:pt idx="2053">
                  <c:v>1781.4961344443084</c:v>
                </c:pt>
                <c:pt idx="2054">
                  <c:v>1779.0502728310844</c:v>
                </c:pt>
                <c:pt idx="2055">
                  <c:v>1814.2458232906872</c:v>
                </c:pt>
                <c:pt idx="2056">
                  <c:v>1837.7987527935977</c:v>
                </c:pt>
                <c:pt idx="2057">
                  <c:v>1848.0586764120335</c:v>
                </c:pt>
                <c:pt idx="2058">
                  <c:v>1858.118627974246</c:v>
                </c:pt>
                <c:pt idx="2059">
                  <c:v>1870.5038553532729</c:v>
                </c:pt>
                <c:pt idx="2060">
                  <c:v>1876.7277878668256</c:v>
                </c:pt>
                <c:pt idx="2061">
                  <c:v>1886.1067484499124</c:v>
                </c:pt>
                <c:pt idx="2062">
                  <c:v>1885.6948889486112</c:v>
                </c:pt>
                <c:pt idx="2063">
                  <c:v>1883.1753890278262</c:v>
                </c:pt>
                <c:pt idx="2064">
                  <c:v>1918.5149922514868</c:v>
                </c:pt>
                <c:pt idx="2065">
                  <c:v>1976.602766864575</c:v>
                </c:pt>
                <c:pt idx="2066">
                  <c:v>2041.7306823165629</c:v>
                </c:pt>
                <c:pt idx="2067">
                  <c:v>1943.6903641839217</c:v>
                </c:pt>
                <c:pt idx="2068">
                  <c:v>1888.0715155395221</c:v>
                </c:pt>
                <c:pt idx="2069">
                  <c:v>1800.659359826263</c:v>
                </c:pt>
                <c:pt idx="2070">
                  <c:v>1805.8248529645587</c:v>
                </c:pt>
                <c:pt idx="2071">
                  <c:v>1808.4571808063863</c:v>
                </c:pt>
                <c:pt idx="2072">
                  <c:v>1802.7872342620562</c:v>
                </c:pt>
                <c:pt idx="2073">
                  <c:v>1789.0047521541867</c:v>
                </c:pt>
                <c:pt idx="2074">
                  <c:v>1799.501063116609</c:v>
                </c:pt>
                <c:pt idx="2075">
                  <c:v>1805.9311943999639</c:v>
                </c:pt>
                <c:pt idx="2076">
                  <c:v>1781.4521559452241</c:v>
                </c:pt>
                <c:pt idx="2077">
                  <c:v>1780.3290354698438</c:v>
                </c:pt>
                <c:pt idx="2078">
                  <c:v>1803.9646144845738</c:v>
                </c:pt>
                <c:pt idx="2079">
                  <c:v>1837.0601532860674</c:v>
                </c:pt>
                <c:pt idx="2080">
                  <c:v>1867.5560926909595</c:v>
                </c:pt>
                <c:pt idx="2081">
                  <c:v>1883.7958321410069</c:v>
                </c:pt>
                <c:pt idx="2082">
                  <c:v>1830.0177793071919</c:v>
                </c:pt>
                <c:pt idx="2083">
                  <c:v>1816.3770859060858</c:v>
                </c:pt>
                <c:pt idx="2084">
                  <c:v>1810.5117607673062</c:v>
                </c:pt>
                <c:pt idx="2085">
                  <c:v>1831.9360616765177</c:v>
                </c:pt>
                <c:pt idx="2086">
                  <c:v>1844.2984877001036</c:v>
                </c:pt>
                <c:pt idx="2087">
                  <c:v>1866.3243131992376</c:v>
                </c:pt>
                <c:pt idx="2088">
                  <c:v>1869.8465592798746</c:v>
                </c:pt>
                <c:pt idx="2089">
                  <c:v>1852.5249719786791</c:v>
                </c:pt>
                <c:pt idx="2090">
                  <c:v>1787.8822832736369</c:v>
                </c:pt>
                <c:pt idx="2091">
                  <c:v>1723.0628919937171</c:v>
                </c:pt>
                <c:pt idx="2092">
                  <c:v>1704.6075073546635</c:v>
                </c:pt>
                <c:pt idx="2093">
                  <c:v>1713.6027368453549</c:v>
                </c:pt>
                <c:pt idx="2094">
                  <c:v>1727.65394454176</c:v>
                </c:pt>
                <c:pt idx="2095">
                  <c:v>1432.0190704004867</c:v>
                </c:pt>
                <c:pt idx="2096">
                  <c:v>1267.8736965050009</c:v>
                </c:pt>
                <c:pt idx="2097">
                  <c:v>1101.5932081628016</c:v>
                </c:pt>
                <c:pt idx="2098">
                  <c:v>905.4685125603462</c:v>
                </c:pt>
                <c:pt idx="2099">
                  <c:v>1029.769054116796</c:v>
                </c:pt>
                <c:pt idx="2100">
                  <c:v>1236.1254947507894</c:v>
                </c:pt>
                <c:pt idx="2101">
                  <c:v>1315.0542396336282</c:v>
                </c:pt>
                <c:pt idx="2102">
                  <c:v>1455.3570130454873</c:v>
                </c:pt>
                <c:pt idx="2103">
                  <c:v>2392.8670735059454</c:v>
                </c:pt>
                <c:pt idx="2104">
                  <c:v>2185.1551868638417</c:v>
                </c:pt>
                <c:pt idx="2105">
                  <c:v>1988.8920072604774</c:v>
                </c:pt>
                <c:pt idx="2106">
                  <c:v>1800.3417001673572</c:v>
                </c:pt>
                <c:pt idx="2107">
                  <c:v>1623.3320520725858</c:v>
                </c:pt>
                <c:pt idx="2108">
                  <c:v>1585.9834886697188</c:v>
                </c:pt>
                <c:pt idx="2109">
                  <c:v>1650.9682703588203</c:v>
                </c:pt>
                <c:pt idx="2110">
                  <c:v>1723.622631921621</c:v>
                </c:pt>
                <c:pt idx="2111">
                  <c:v>1777.0764236038101</c:v>
                </c:pt>
                <c:pt idx="2112">
                  <c:v>1821.5653820514563</c:v>
                </c:pt>
                <c:pt idx="2113">
                  <c:v>1835.2392651184559</c:v>
                </c:pt>
                <c:pt idx="2114">
                  <c:v>1805.8065776407373</c:v>
                </c:pt>
                <c:pt idx="2115">
                  <c:v>1781.9384474443445</c:v>
                </c:pt>
                <c:pt idx="2116">
                  <c:v>1805.0172429879062</c:v>
                </c:pt>
                <c:pt idx="2117">
                  <c:v>1847.6427118395459</c:v>
                </c:pt>
                <c:pt idx="2118">
                  <c:v>1829.3821798306924</c:v>
                </c:pt>
                <c:pt idx="2119">
                  <c:v>1768.3475439995257</c:v>
                </c:pt>
                <c:pt idx="2120">
                  <c:v>1730.7846775991218</c:v>
                </c:pt>
                <c:pt idx="2121">
                  <c:v>1735.386112510899</c:v>
                </c:pt>
                <c:pt idx="2122">
                  <c:v>1728.2093265387377</c:v>
                </c:pt>
                <c:pt idx="2123">
                  <c:v>1722.5319445473785</c:v>
                </c:pt>
                <c:pt idx="2124">
                  <c:v>1732.7140325427793</c:v>
                </c:pt>
                <c:pt idx="2125">
                  <c:v>1705.6576746027315</c:v>
                </c:pt>
                <c:pt idx="2126">
                  <c:v>1655.1082195881957</c:v>
                </c:pt>
                <c:pt idx="2127">
                  <c:v>1646.3262706453263</c:v>
                </c:pt>
                <c:pt idx="2128">
                  <c:v>1719.151228977242</c:v>
                </c:pt>
                <c:pt idx="2129">
                  <c:v>1729.5924794370508</c:v>
                </c:pt>
                <c:pt idx="2130">
                  <c:v>1698.4491772302058</c:v>
                </c:pt>
                <c:pt idx="2131">
                  <c:v>1681.5400314608246</c:v>
                </c:pt>
                <c:pt idx="2132">
                  <c:v>1717.7707619470548</c:v>
                </c:pt>
                <c:pt idx="2133">
                  <c:v>1777.630429192805</c:v>
                </c:pt>
                <c:pt idx="2134">
                  <c:v>1831.181391646724</c:v>
                </c:pt>
                <c:pt idx="2135">
                  <c:v>1879.1034758781796</c:v>
                </c:pt>
                <c:pt idx="2136">
                  <c:v>1907.6259792814017</c:v>
                </c:pt>
                <c:pt idx="2137">
                  <c:v>1910.3301291776058</c:v>
                </c:pt>
                <c:pt idx="2138">
                  <c:v>1878.3467789129979</c:v>
                </c:pt>
                <c:pt idx="2139">
                  <c:v>1830.6584609002848</c:v>
                </c:pt>
                <c:pt idx="2140">
                  <c:v>1780.2889583185208</c:v>
                </c:pt>
                <c:pt idx="2141">
                  <c:v>1710.731395775756</c:v>
                </c:pt>
                <c:pt idx="2142">
                  <c:v>1665.705362503169</c:v>
                </c:pt>
                <c:pt idx="2143">
                  <c:v>1636.2325997140197</c:v>
                </c:pt>
                <c:pt idx="2144">
                  <c:v>1677.0334404027763</c:v>
                </c:pt>
                <c:pt idx="2145">
                  <c:v>1722.0322056688074</c:v>
                </c:pt>
                <c:pt idx="2146">
                  <c:v>1759.3397844223332</c:v>
                </c:pt>
                <c:pt idx="2147">
                  <c:v>1826.5798616937373</c:v>
                </c:pt>
                <c:pt idx="2148">
                  <c:v>1874.6372520530156</c:v>
                </c:pt>
                <c:pt idx="2149">
                  <c:v>1887.5563662038649</c:v>
                </c:pt>
                <c:pt idx="2150">
                  <c:v>1893.863159163295</c:v>
                </c:pt>
                <c:pt idx="2151">
                  <c:v>1884.8397917069476</c:v>
                </c:pt>
                <c:pt idx="2152">
                  <c:v>1850.0497838203528</c:v>
                </c:pt>
                <c:pt idx="2153">
                  <c:v>1796.1449264922653</c:v>
                </c:pt>
                <c:pt idx="2154">
                  <c:v>1780.9040535990268</c:v>
                </c:pt>
                <c:pt idx="2155">
                  <c:v>1820.3626978048922</c:v>
                </c:pt>
                <c:pt idx="2156">
                  <c:v>1855.3113346285074</c:v>
                </c:pt>
                <c:pt idx="2157">
                  <c:v>1872.0187467255519</c:v>
                </c:pt>
                <c:pt idx="2158">
                  <c:v>1895.6044701162707</c:v>
                </c:pt>
                <c:pt idx="2159">
                  <c:v>1904.2326492018822</c:v>
                </c:pt>
                <c:pt idx="2160">
                  <c:v>1898.3575344902495</c:v>
                </c:pt>
                <c:pt idx="2161">
                  <c:v>1887.268229069675</c:v>
                </c:pt>
                <c:pt idx="2162">
                  <c:v>1867.9173747829325</c:v>
                </c:pt>
                <c:pt idx="2163">
                  <c:v>1846.2822994977319</c:v>
                </c:pt>
                <c:pt idx="2164">
                  <c:v>1822.3166160980393</c:v>
                </c:pt>
                <c:pt idx="2165">
                  <c:v>1772.5927700121727</c:v>
                </c:pt>
                <c:pt idx="2166">
                  <c:v>1776.2222693952656</c:v>
                </c:pt>
                <c:pt idx="2167">
                  <c:v>1812.569221945676</c:v>
                </c:pt>
                <c:pt idx="2168">
                  <c:v>1834.3568043169569</c:v>
                </c:pt>
                <c:pt idx="2169">
                  <c:v>1841.8102238152928</c:v>
                </c:pt>
                <c:pt idx="2170">
                  <c:v>1820.2451773934117</c:v>
                </c:pt>
                <c:pt idx="2171">
                  <c:v>1799.7788189070634</c:v>
                </c:pt>
                <c:pt idx="2172">
                  <c:v>1773.3203176339966</c:v>
                </c:pt>
                <c:pt idx="2173">
                  <c:v>1761.8979941781276</c:v>
                </c:pt>
                <c:pt idx="2174">
                  <c:v>1749.8003860854951</c:v>
                </c:pt>
                <c:pt idx="2175">
                  <c:v>1787.6281050237662</c:v>
                </c:pt>
                <c:pt idx="2176">
                  <c:v>1859.943699479832</c:v>
                </c:pt>
                <c:pt idx="2177">
                  <c:v>1947.5368039345808</c:v>
                </c:pt>
                <c:pt idx="2178">
                  <c:v>1982.9719622979669</c:v>
                </c:pt>
                <c:pt idx="2179">
                  <c:v>1944.2893087083123</c:v>
                </c:pt>
                <c:pt idx="2180">
                  <c:v>1893.3565406657126</c:v>
                </c:pt>
                <c:pt idx="2181">
                  <c:v>1844.5399030454162</c:v>
                </c:pt>
                <c:pt idx="2182">
                  <c:v>1795.0796785584462</c:v>
                </c:pt>
                <c:pt idx="2183">
                  <c:v>1788.4930656015026</c:v>
                </c:pt>
                <c:pt idx="2184">
                  <c:v>1784.2814494386635</c:v>
                </c:pt>
                <c:pt idx="2185">
                  <c:v>1806.5965990366562</c:v>
                </c:pt>
                <c:pt idx="2186">
                  <c:v>1842.2265276630249</c:v>
                </c:pt>
                <c:pt idx="2187">
                  <c:v>1865.0463812870369</c:v>
                </c:pt>
                <c:pt idx="2188">
                  <c:v>1848.1083243850128</c:v>
                </c:pt>
                <c:pt idx="2189">
                  <c:v>1782.8143628440828</c:v>
                </c:pt>
                <c:pt idx="2190">
                  <c:v>1745.1946386604425</c:v>
                </c:pt>
                <c:pt idx="2191">
                  <c:v>1733.6055864566772</c:v>
                </c:pt>
                <c:pt idx="2192">
                  <c:v>1729.0975585307149</c:v>
                </c:pt>
                <c:pt idx="2193">
                  <c:v>1773.88188331321</c:v>
                </c:pt>
                <c:pt idx="2194">
                  <c:v>1830.09343324871</c:v>
                </c:pt>
                <c:pt idx="2195">
                  <c:v>1887.6596294025121</c:v>
                </c:pt>
                <c:pt idx="2196">
                  <c:v>1934.8471445497407</c:v>
                </c:pt>
                <c:pt idx="2197">
                  <c:v>1906.8667940072482</c:v>
                </c:pt>
                <c:pt idx="2198">
                  <c:v>1868.8967589962081</c:v>
                </c:pt>
                <c:pt idx="2199">
                  <c:v>1853.2624072549729</c:v>
                </c:pt>
                <c:pt idx="2200">
                  <c:v>1833.3044686614901</c:v>
                </c:pt>
                <c:pt idx="2201">
                  <c:v>1809.5979836601919</c:v>
                </c:pt>
                <c:pt idx="2202">
                  <c:v>1836.4051060343181</c:v>
                </c:pt>
                <c:pt idx="2203">
                  <c:v>1874.9439042396334</c:v>
                </c:pt>
                <c:pt idx="2204">
                  <c:v>1910.6974284264816</c:v>
                </c:pt>
                <c:pt idx="2205">
                  <c:v>1901.8573424287397</c:v>
                </c:pt>
                <c:pt idx="2206">
                  <c:v>1842.4504278684317</c:v>
                </c:pt>
                <c:pt idx="2207">
                  <c:v>1789.7480742649786</c:v>
                </c:pt>
                <c:pt idx="2208">
                  <c:v>1800.5771967987012</c:v>
                </c:pt>
                <c:pt idx="2209">
                  <c:v>1861.9871107566767</c:v>
                </c:pt>
                <c:pt idx="2210">
                  <c:v>1922.1023581525246</c:v>
                </c:pt>
                <c:pt idx="2211">
                  <c:v>1919.7297713780074</c:v>
                </c:pt>
                <c:pt idx="2212">
                  <c:v>1926.6767578022548</c:v>
                </c:pt>
                <c:pt idx="2213">
                  <c:v>1915.4081825859018</c:v>
                </c:pt>
                <c:pt idx="2214">
                  <c:v>1877.8613150428971</c:v>
                </c:pt>
                <c:pt idx="2215">
                  <c:v>1853.5385281575768</c:v>
                </c:pt>
                <c:pt idx="2216">
                  <c:v>1871.9175173475392</c:v>
                </c:pt>
                <c:pt idx="2217">
                  <c:v>1898.5056098113791</c:v>
                </c:pt>
                <c:pt idx="2218">
                  <c:v>1899.9644356689598</c:v>
                </c:pt>
                <c:pt idx="2219">
                  <c:v>1897.4208698562441</c:v>
                </c:pt>
                <c:pt idx="2220">
                  <c:v>1892.8805117567458</c:v>
                </c:pt>
                <c:pt idx="2221">
                  <c:v>1854.8910807132795</c:v>
                </c:pt>
                <c:pt idx="2222">
                  <c:v>1836.5748055928177</c:v>
                </c:pt>
                <c:pt idx="2223">
                  <c:v>1817.872373711177</c:v>
                </c:pt>
                <c:pt idx="2224">
                  <c:v>1831.1774853724382</c:v>
                </c:pt>
                <c:pt idx="2225">
                  <c:v>1853.4387704655539</c:v>
                </c:pt>
                <c:pt idx="2226">
                  <c:v>1877.6925569388125</c:v>
                </c:pt>
                <c:pt idx="2227">
                  <c:v>1909.1936781901129</c:v>
                </c:pt>
                <c:pt idx="2228">
                  <c:v>1941.905687572741</c:v>
                </c:pt>
                <c:pt idx="2229">
                  <c:v>1971.900356838094</c:v>
                </c:pt>
                <c:pt idx="2230">
                  <c:v>1961.8014643944557</c:v>
                </c:pt>
                <c:pt idx="2231">
                  <c:v>1894.1656360612089</c:v>
                </c:pt>
                <c:pt idx="2232">
                  <c:v>1854.0874106492822</c:v>
                </c:pt>
                <c:pt idx="2233">
                  <c:v>1847.5737234314274</c:v>
                </c:pt>
                <c:pt idx="2234">
                  <c:v>1871.0441191326847</c:v>
                </c:pt>
                <c:pt idx="2235">
                  <c:v>1911.572553818964</c:v>
                </c:pt>
                <c:pt idx="2236">
                  <c:v>1942.4531842050815</c:v>
                </c:pt>
                <c:pt idx="2237">
                  <c:v>1974.2721194786477</c:v>
                </c:pt>
                <c:pt idx="2238">
                  <c:v>1943.4075035627532</c:v>
                </c:pt>
                <c:pt idx="2239">
                  <c:v>1899.4894161453249</c:v>
                </c:pt>
                <c:pt idx="2240">
                  <c:v>1846.6990828613825</c:v>
                </c:pt>
                <c:pt idx="2241">
                  <c:v>1798.1711395796278</c:v>
                </c:pt>
                <c:pt idx="2242">
                  <c:v>1838.2211333544806</c:v>
                </c:pt>
                <c:pt idx="2243">
                  <c:v>1879.2100531451197</c:v>
                </c:pt>
                <c:pt idx="2244">
                  <c:v>1935.3804244691046</c:v>
                </c:pt>
                <c:pt idx="2245">
                  <c:v>1983.3373099731182</c:v>
                </c:pt>
                <c:pt idx="2246">
                  <c:v>2015.571276570138</c:v>
                </c:pt>
                <c:pt idx="2247">
                  <c:v>1989.3309983422082</c:v>
                </c:pt>
                <c:pt idx="2248">
                  <c:v>1971.8842000141865</c:v>
                </c:pt>
                <c:pt idx="2249">
                  <c:v>1952.3428399593895</c:v>
                </c:pt>
                <c:pt idx="2250">
                  <c:v>1940.6721933260092</c:v>
                </c:pt>
                <c:pt idx="2251">
                  <c:v>1930.083896405162</c:v>
                </c:pt>
                <c:pt idx="2252">
                  <c:v>1906.2961334756135</c:v>
                </c:pt>
                <c:pt idx="2253">
                  <c:v>1886.3830544744114</c:v>
                </c:pt>
                <c:pt idx="2254">
                  <c:v>1869.5352554808082</c:v>
                </c:pt>
                <c:pt idx="2255">
                  <c:v>1905.1915684288165</c:v>
                </c:pt>
                <c:pt idx="2256">
                  <c:v>1901.8668420696877</c:v>
                </c:pt>
                <c:pt idx="2257">
                  <c:v>1897.1140790556026</c:v>
                </c:pt>
                <c:pt idx="2258">
                  <c:v>1898.7239824857327</c:v>
                </c:pt>
                <c:pt idx="2259">
                  <c:v>1898.7334202674672</c:v>
                </c:pt>
                <c:pt idx="2260">
                  <c:v>1898.7816423032143</c:v>
                </c:pt>
                <c:pt idx="2261">
                  <c:v>1945.255349452045</c:v>
                </c:pt>
                <c:pt idx="2262">
                  <c:v>1980.1147268414907</c:v>
                </c:pt>
                <c:pt idx="2263">
                  <c:v>1990.7510024309174</c:v>
                </c:pt>
                <c:pt idx="2264">
                  <c:v>1954.3945266386784</c:v>
                </c:pt>
                <c:pt idx="2265">
                  <c:v>1909.5912893292061</c:v>
                </c:pt>
                <c:pt idx="2266">
                  <c:v>1886.0622146010073</c:v>
                </c:pt>
                <c:pt idx="2267">
                  <c:v>1874.3154464929871</c:v>
                </c:pt>
                <c:pt idx="2268">
                  <c:v>1878.2530888120793</c:v>
                </c:pt>
                <c:pt idx="2269">
                  <c:v>1914.3090605108882</c:v>
                </c:pt>
                <c:pt idx="2270">
                  <c:v>1931.7705801447537</c:v>
                </c:pt>
                <c:pt idx="2271">
                  <c:v>1969.1218543693451</c:v>
                </c:pt>
                <c:pt idx="2272">
                  <c:v>1938.2495956148334</c:v>
                </c:pt>
                <c:pt idx="2273">
                  <c:v>1884.8549642406201</c:v>
                </c:pt>
                <c:pt idx="2274">
                  <c:v>1841.5005003305948</c:v>
                </c:pt>
                <c:pt idx="2275">
                  <c:v>1852.2557900994941</c:v>
                </c:pt>
                <c:pt idx="2276">
                  <c:v>1924.3827863179749</c:v>
                </c:pt>
                <c:pt idx="2277">
                  <c:v>1930.3515444639145</c:v>
                </c:pt>
                <c:pt idx="2278">
                  <c:v>1920.0346457547992</c:v>
                </c:pt>
                <c:pt idx="2279">
                  <c:v>1885.7513105614296</c:v>
                </c:pt>
                <c:pt idx="2280">
                  <c:v>1842.1841677855871</c:v>
                </c:pt>
                <c:pt idx="2281">
                  <c:v>1808.2300141605551</c:v>
                </c:pt>
                <c:pt idx="2282">
                  <c:v>1777.3446669996033</c:v>
                </c:pt>
                <c:pt idx="2283">
                  <c:v>1814.7144108581906</c:v>
                </c:pt>
                <c:pt idx="2284">
                  <c:v>1857.7773622454642</c:v>
                </c:pt>
                <c:pt idx="2285">
                  <c:v>1797.2330936894869</c:v>
                </c:pt>
                <c:pt idx="2286">
                  <c:v>1751.7352970465872</c:v>
                </c:pt>
                <c:pt idx="2287">
                  <c:v>1691.8915563684709</c:v>
                </c:pt>
                <c:pt idx="2288">
                  <c:v>1676.5553583894025</c:v>
                </c:pt>
                <c:pt idx="2289">
                  <c:v>1627.2020413889488</c:v>
                </c:pt>
                <c:pt idx="2290">
                  <c:v>1767.8882772139059</c:v>
                </c:pt>
                <c:pt idx="2291">
                  <c:v>1837.1326361050126</c:v>
                </c:pt>
                <c:pt idx="2292">
                  <c:v>1894.440579671488</c:v>
                </c:pt>
                <c:pt idx="2293">
                  <c:v>1886.8501744676869</c:v>
                </c:pt>
                <c:pt idx="2294">
                  <c:v>1871.9969628500021</c:v>
                </c:pt>
                <c:pt idx="2295">
                  <c:v>1873.1202134034575</c:v>
                </c:pt>
                <c:pt idx="2296">
                  <c:v>1799.2776697475908</c:v>
                </c:pt>
                <c:pt idx="2297">
                  <c:v>1750.8655260321502</c:v>
                </c:pt>
                <c:pt idx="2298">
                  <c:v>1757.8942974143472</c:v>
                </c:pt>
                <c:pt idx="2299">
                  <c:v>1782.2049148846565</c:v>
                </c:pt>
                <c:pt idx="2300">
                  <c:v>1798.9450311754704</c:v>
                </c:pt>
                <c:pt idx="2301">
                  <c:v>1804.5245912432947</c:v>
                </c:pt>
                <c:pt idx="2302">
                  <c:v>1803.174649984579</c:v>
                </c:pt>
                <c:pt idx="2303">
                  <c:v>1758.5432098427154</c:v>
                </c:pt>
                <c:pt idx="2304">
                  <c:v>1731.6665512712457</c:v>
                </c:pt>
                <c:pt idx="2305">
                  <c:v>1747.1870714696659</c:v>
                </c:pt>
                <c:pt idx="2306">
                  <c:v>1784.0650638429925</c:v>
                </c:pt>
                <c:pt idx="2307">
                  <c:v>1823.5554086325399</c:v>
                </c:pt>
                <c:pt idx="2308">
                  <c:v>1739.4204604513307</c:v>
                </c:pt>
                <c:pt idx="2309">
                  <c:v>1675.8742913357592</c:v>
                </c:pt>
                <c:pt idx="2310">
                  <c:v>1621.8555234145535</c:v>
                </c:pt>
                <c:pt idx="2311">
                  <c:v>1570.7358756041181</c:v>
                </c:pt>
                <c:pt idx="2312">
                  <c:v>1591.7775053181165</c:v>
                </c:pt>
                <c:pt idx="2313">
                  <c:v>1630.6521803929863</c:v>
                </c:pt>
                <c:pt idx="2314">
                  <c:v>1704.7731977755689</c:v>
                </c:pt>
                <c:pt idx="2315">
                  <c:v>1722.1645463259581</c:v>
                </c:pt>
                <c:pt idx="2316">
                  <c:v>1764.2276639384729</c:v>
                </c:pt>
                <c:pt idx="2317">
                  <c:v>1776.0964834791573</c:v>
                </c:pt>
                <c:pt idx="2318">
                  <c:v>1770.9779173515619</c:v>
                </c:pt>
                <c:pt idx="2319">
                  <c:v>1761.9268589689077</c:v>
                </c:pt>
                <c:pt idx="2320">
                  <c:v>1762.1995837948191</c:v>
                </c:pt>
                <c:pt idx="2321">
                  <c:v>1770.5920472843275</c:v>
                </c:pt>
                <c:pt idx="2322">
                  <c:v>1775.2875078632285</c:v>
                </c:pt>
                <c:pt idx="2323">
                  <c:v>1706.6445838799023</c:v>
                </c:pt>
                <c:pt idx="2324">
                  <c:v>1651.9954256961157</c:v>
                </c:pt>
                <c:pt idx="2325">
                  <c:v>1553.6913163640929</c:v>
                </c:pt>
                <c:pt idx="2326">
                  <c:v>1518.3236724904157</c:v>
                </c:pt>
                <c:pt idx="2327">
                  <c:v>1495.8997649299965</c:v>
                </c:pt>
                <c:pt idx="2328">
                  <c:v>1507.2687271643231</c:v>
                </c:pt>
                <c:pt idx="2329">
                  <c:v>1492.3900620758936</c:v>
                </c:pt>
                <c:pt idx="2330">
                  <c:v>1457.5321612183361</c:v>
                </c:pt>
                <c:pt idx="2331">
                  <c:v>1484.0589338442096</c:v>
                </c:pt>
                <c:pt idx="2332">
                  <c:v>1486.3444778114956</c:v>
                </c:pt>
                <c:pt idx="2333">
                  <c:v>1496.5999393975383</c:v>
                </c:pt>
                <c:pt idx="2334">
                  <c:v>1556.5347980576728</c:v>
                </c:pt>
                <c:pt idx="2335">
                  <c:v>1537.201415936918</c:v>
                </c:pt>
                <c:pt idx="2336">
                  <c:v>1529.4190606242955</c:v>
                </c:pt>
                <c:pt idx="2337">
                  <c:v>1534.677787748481</c:v>
                </c:pt>
                <c:pt idx="2338">
                  <c:v>1531.1879290367344</c:v>
                </c:pt>
                <c:pt idx="2339">
                  <c:v>1502.3216844935037</c:v>
                </c:pt>
                <c:pt idx="2340">
                  <c:v>1471.1373429652358</c:v>
                </c:pt>
                <c:pt idx="2341">
                  <c:v>1461.1450931227066</c:v>
                </c:pt>
                <c:pt idx="2342">
                  <c:v>1449.963507590702</c:v>
                </c:pt>
                <c:pt idx="2343">
                  <c:v>1419.2134748470451</c:v>
                </c:pt>
                <c:pt idx="2344">
                  <c:v>1479.9408785253681</c:v>
                </c:pt>
                <c:pt idx="2345">
                  <c:v>1542.7254010096217</c:v>
                </c:pt>
                <c:pt idx="2346">
                  <c:v>1545.2776026756344</c:v>
                </c:pt>
                <c:pt idx="2347">
                  <c:v>1472.8208213597873</c:v>
                </c:pt>
                <c:pt idx="2348">
                  <c:v>1408.1523709955072</c:v>
                </c:pt>
                <c:pt idx="2349">
                  <c:v>1358.2127352607722</c:v>
                </c:pt>
                <c:pt idx="2350">
                  <c:v>1242.9873766244684</c:v>
                </c:pt>
                <c:pt idx="2351">
                  <c:v>1159.1412575472957</c:v>
                </c:pt>
                <c:pt idx="2352">
                  <c:v>1031.9938975200776</c:v>
                </c:pt>
                <c:pt idx="2353">
                  <c:v>1062.6447563284937</c:v>
                </c:pt>
                <c:pt idx="2354">
                  <c:v>1105.4465142348129</c:v>
                </c:pt>
                <c:pt idx="2355">
                  <c:v>1169.0910456454239</c:v>
                </c:pt>
                <c:pt idx="2356">
                  <c:v>1077.9217108997352</c:v>
                </c:pt>
                <c:pt idx="2357">
                  <c:v>1037.4954311186016</c:v>
                </c:pt>
                <c:pt idx="2358">
                  <c:v>979.67925264612973</c:v>
                </c:pt>
                <c:pt idx="2359">
                  <c:v>907.97874911061444</c:v>
                </c:pt>
                <c:pt idx="2360">
                  <c:v>865.52809122542544</c:v>
                </c:pt>
                <c:pt idx="2361">
                  <c:v>821.16560451047417</c:v>
                </c:pt>
                <c:pt idx="2362">
                  <c:v>830.76626973544671</c:v>
                </c:pt>
                <c:pt idx="2363">
                  <c:v>864.9502314059921</c:v>
                </c:pt>
                <c:pt idx="2364">
                  <c:v>938.23600317409159</c:v>
                </c:pt>
                <c:pt idx="2365">
                  <c:v>1015.787723059341</c:v>
                </c:pt>
                <c:pt idx="2366">
                  <c:v>1097.5567798364236</c:v>
                </c:pt>
                <c:pt idx="2367">
                  <c:v>1159.056898796774</c:v>
                </c:pt>
                <c:pt idx="2368">
                  <c:v>1208.7701039436722</c:v>
                </c:pt>
                <c:pt idx="2369">
                  <c:v>1219.1227811594492</c:v>
                </c:pt>
                <c:pt idx="2370">
                  <c:v>1218.345565877866</c:v>
                </c:pt>
                <c:pt idx="2371">
                  <c:v>1246.9460829332734</c:v>
                </c:pt>
                <c:pt idx="2372">
                  <c:v>1292.961752868606</c:v>
                </c:pt>
                <c:pt idx="2373">
                  <c:v>1341.8309234208773</c:v>
                </c:pt>
                <c:pt idx="2374">
                  <c:v>1359.2959375431071</c:v>
                </c:pt>
                <c:pt idx="2375">
                  <c:v>1363.1352341646414</c:v>
                </c:pt>
                <c:pt idx="2376">
                  <c:v>1330.1464394958855</c:v>
                </c:pt>
                <c:pt idx="2377">
                  <c:v>1291.4649526110984</c:v>
                </c:pt>
                <c:pt idx="2378">
                  <c:v>1252.5772660893108</c:v>
                </c:pt>
                <c:pt idx="2379">
                  <c:v>1232.8033687475645</c:v>
                </c:pt>
                <c:pt idx="2380">
                  <c:v>1193.1691832426754</c:v>
                </c:pt>
                <c:pt idx="2381">
                  <c:v>1092.1312397411559</c:v>
                </c:pt>
                <c:pt idx="2382">
                  <c:v>975.96442284643967</c:v>
                </c:pt>
                <c:pt idx="2383">
                  <c:v>477.75215783778975</c:v>
                </c:pt>
                <c:pt idx="2384">
                  <c:v>50.772513454641484</c:v>
                </c:pt>
                <c:pt idx="2385">
                  <c:v>-394.54411328279593</c:v>
                </c:pt>
                <c:pt idx="2386">
                  <c:v>-1000.9725095765752</c:v>
                </c:pt>
                <c:pt idx="2387">
                  <c:v>-1605.826645729851</c:v>
                </c:pt>
                <c:pt idx="2388">
                  <c:v>-2355.7782583225776</c:v>
                </c:pt>
                <c:pt idx="2389">
                  <c:v>-3122.0936424048405</c:v>
                </c:pt>
                <c:pt idx="2390">
                  <c:v>-3621.7570004889312</c:v>
                </c:pt>
                <c:pt idx="2391">
                  <c:v>-4149.5358579131662</c:v>
                </c:pt>
                <c:pt idx="2392">
                  <c:v>-4717.9400046893079</c:v>
                </c:pt>
                <c:pt idx="2393">
                  <c:v>-4935.7445190780327</c:v>
                </c:pt>
                <c:pt idx="2394">
                  <c:v>-5139.0106378472356</c:v>
                </c:pt>
                <c:pt idx="2395">
                  <c:v>-5291.4867255682357</c:v>
                </c:pt>
                <c:pt idx="2396">
                  <c:v>-5402.0254656747975</c:v>
                </c:pt>
                <c:pt idx="2397">
                  <c:v>-5477.557302767138</c:v>
                </c:pt>
                <c:pt idx="2398">
                  <c:v>-5497.6399676314586</c:v>
                </c:pt>
                <c:pt idx="2399">
                  <c:v>-5466.8351725099992</c:v>
                </c:pt>
                <c:pt idx="2400">
                  <c:v>-5421.0176033790476</c:v>
                </c:pt>
                <c:pt idx="2401">
                  <c:v>-5304.1599245655398</c:v>
                </c:pt>
                <c:pt idx="2402">
                  <c:v>-5524.6782118098481</c:v>
                </c:pt>
                <c:pt idx="2403">
                  <c:v>-5587.1294800823935</c:v>
                </c:pt>
                <c:pt idx="2404">
                  <c:v>-5640.0284039873341</c:v>
                </c:pt>
                <c:pt idx="2405">
                  <c:v>-5680.0386237062658</c:v>
                </c:pt>
                <c:pt idx="2406">
                  <c:v>-5686.8082314641424</c:v>
                </c:pt>
                <c:pt idx="2407">
                  <c:v>-5693.0167737245447</c:v>
                </c:pt>
                <c:pt idx="2408">
                  <c:v>-5699.461375195041</c:v>
                </c:pt>
                <c:pt idx="2409">
                  <c:v>-5681.6364645913836</c:v>
                </c:pt>
                <c:pt idx="2410">
                  <c:v>-5485.7853833213776</c:v>
                </c:pt>
                <c:pt idx="2411">
                  <c:v>-5284.7065940629</c:v>
                </c:pt>
                <c:pt idx="2412">
                  <c:v>-5112.5913007246636</c:v>
                </c:pt>
                <c:pt idx="2413">
                  <c:v>-4956.3347312793112</c:v>
                </c:pt>
                <c:pt idx="2414">
                  <c:v>-4812.5947560804916</c:v>
                </c:pt>
                <c:pt idx="2415">
                  <c:v>-4161.6878933124572</c:v>
                </c:pt>
                <c:pt idx="2416">
                  <c:v>-3770.8320342629049</c:v>
                </c:pt>
                <c:pt idx="2417">
                  <c:v>-3449.5957764714985</c:v>
                </c:pt>
                <c:pt idx="2418">
                  <c:v>-2941.0000376709686</c:v>
                </c:pt>
                <c:pt idx="2419">
                  <c:v>-2488.7021114204404</c:v>
                </c:pt>
                <c:pt idx="2420">
                  <c:v>-2024.206073877848</c:v>
                </c:pt>
                <c:pt idx="2421">
                  <c:v>-1692.5488421015555</c:v>
                </c:pt>
                <c:pt idx="2422">
                  <c:v>-1408.1892716058233</c:v>
                </c:pt>
                <c:pt idx="2423">
                  <c:v>-1165.3972592960688</c:v>
                </c:pt>
                <c:pt idx="2424">
                  <c:v>-994.68410668275692</c:v>
                </c:pt>
                <c:pt idx="2425">
                  <c:v>-881.45425554649159</c:v>
                </c:pt>
                <c:pt idx="2426">
                  <c:v>-792.79900048804086</c:v>
                </c:pt>
                <c:pt idx="2427">
                  <c:v>-714.23426573119593</c:v>
                </c:pt>
                <c:pt idx="2428">
                  <c:v>-640.66951583151661</c:v>
                </c:pt>
                <c:pt idx="2429">
                  <c:v>-544.0954112615334</c:v>
                </c:pt>
                <c:pt idx="2430">
                  <c:v>-408.97235705706794</c:v>
                </c:pt>
                <c:pt idx="2431">
                  <c:v>-258.23159011893199</c:v>
                </c:pt>
                <c:pt idx="2432">
                  <c:v>-138.35147285010947</c:v>
                </c:pt>
                <c:pt idx="2433">
                  <c:v>-43.380179015675424</c:v>
                </c:pt>
                <c:pt idx="2434">
                  <c:v>37.822928153957548</c:v>
                </c:pt>
                <c:pt idx="2435">
                  <c:v>117.08638649267638</c:v>
                </c:pt>
                <c:pt idx="2436">
                  <c:v>207.92482505591258</c:v>
                </c:pt>
                <c:pt idx="2437">
                  <c:v>298.03100640079788</c:v>
                </c:pt>
                <c:pt idx="2438">
                  <c:v>362.57476964408158</c:v>
                </c:pt>
                <c:pt idx="2439">
                  <c:v>392.86780377814921</c:v>
                </c:pt>
                <c:pt idx="2440">
                  <c:v>395.36807751500112</c:v>
                </c:pt>
                <c:pt idx="2441">
                  <c:v>380.05102943076054</c:v>
                </c:pt>
                <c:pt idx="2442">
                  <c:v>348.77134043317699</c:v>
                </c:pt>
                <c:pt idx="2443">
                  <c:v>311.83243231424183</c:v>
                </c:pt>
                <c:pt idx="2444">
                  <c:v>293.84118030331001</c:v>
                </c:pt>
                <c:pt idx="2445">
                  <c:v>299.98028299546672</c:v>
                </c:pt>
                <c:pt idx="2446">
                  <c:v>305.52826733859769</c:v>
                </c:pt>
                <c:pt idx="2447">
                  <c:v>244.76067168731237</c:v>
                </c:pt>
                <c:pt idx="2448">
                  <c:v>118.66383104326698</c:v>
                </c:pt>
                <c:pt idx="2449">
                  <c:v>-13.569766284197982</c:v>
                </c:pt>
                <c:pt idx="2450">
                  <c:v>-119.61495377713766</c:v>
                </c:pt>
                <c:pt idx="2451">
                  <c:v>-239.16132796102829</c:v>
                </c:pt>
                <c:pt idx="2452">
                  <c:v>-372.67759822793994</c:v>
                </c:pt>
                <c:pt idx="2453">
                  <c:v>-481.64901906766261</c:v>
                </c:pt>
                <c:pt idx="2454">
                  <c:v>-533.13781439668401</c:v>
                </c:pt>
                <c:pt idx="2455">
                  <c:v>-599.53331318295852</c:v>
                </c:pt>
                <c:pt idx="2456">
                  <c:v>-678.95543667707489</c:v>
                </c:pt>
                <c:pt idx="2457">
                  <c:v>-759.50465945509791</c:v>
                </c:pt>
                <c:pt idx="2458">
                  <c:v>-825.34775297338354</c:v>
                </c:pt>
                <c:pt idx="2459">
                  <c:v>-868.42761292194882</c:v>
                </c:pt>
                <c:pt idx="2460">
                  <c:v>-861.39324985749101</c:v>
                </c:pt>
                <c:pt idx="2461">
                  <c:v>-820.88134010441627</c:v>
                </c:pt>
                <c:pt idx="2462">
                  <c:v>-755.53770352110632</c:v>
                </c:pt>
                <c:pt idx="2463">
                  <c:v>-684.06810515061738</c:v>
                </c:pt>
                <c:pt idx="2464">
                  <c:v>-642.53328565878962</c:v>
                </c:pt>
                <c:pt idx="2465">
                  <c:v>-661.12211842148133</c:v>
                </c:pt>
                <c:pt idx="2466">
                  <c:v>-704.79347255649498</c:v>
                </c:pt>
                <c:pt idx="2467">
                  <c:v>-769.77795138860313</c:v>
                </c:pt>
                <c:pt idx="2468">
                  <c:v>-815.40297681320737</c:v>
                </c:pt>
                <c:pt idx="2469">
                  <c:v>-840.3791629663458</c:v>
                </c:pt>
                <c:pt idx="2470">
                  <c:v>-811.73679215105858</c:v>
                </c:pt>
                <c:pt idx="2471">
                  <c:v>-721.8232584747409</c:v>
                </c:pt>
                <c:pt idx="2472">
                  <c:v>-636.65460221024216</c:v>
                </c:pt>
                <c:pt idx="2473">
                  <c:v>-568.82775502244988</c:v>
                </c:pt>
                <c:pt idx="2474">
                  <c:v>-509.93631696417185</c:v>
                </c:pt>
                <c:pt idx="2475">
                  <c:v>-429.97583140715165</c:v>
                </c:pt>
                <c:pt idx="2476">
                  <c:v>-346.62078233455418</c:v>
                </c:pt>
                <c:pt idx="2477">
                  <c:v>-273.55979531400772</c:v>
                </c:pt>
                <c:pt idx="2478">
                  <c:v>-223.23246107672986</c:v>
                </c:pt>
                <c:pt idx="2479">
                  <c:v>-174.35852741044579</c:v>
                </c:pt>
                <c:pt idx="2480">
                  <c:v>-159.89534841581005</c:v>
                </c:pt>
                <c:pt idx="2481">
                  <c:v>-160.27699864587279</c:v>
                </c:pt>
                <c:pt idx="2482">
                  <c:v>-176.5005747877984</c:v>
                </c:pt>
                <c:pt idx="2483">
                  <c:v>-198.281121135755</c:v>
                </c:pt>
                <c:pt idx="2484">
                  <c:v>-226.32248271667333</c:v>
                </c:pt>
                <c:pt idx="2485">
                  <c:v>-264.58013891258622</c:v>
                </c:pt>
                <c:pt idx="2486">
                  <c:v>-315.78201245029595</c:v>
                </c:pt>
                <c:pt idx="2487">
                  <c:v>-383.32875217325341</c:v>
                </c:pt>
                <c:pt idx="2488">
                  <c:v>-469.3120971066308</c:v>
                </c:pt>
                <c:pt idx="2489">
                  <c:v>-540.9199836695866</c:v>
                </c:pt>
                <c:pt idx="2490">
                  <c:v>-570.01351264169602</c:v>
                </c:pt>
                <c:pt idx="2491">
                  <c:v>-595.04722167350644</c:v>
                </c:pt>
                <c:pt idx="2492">
                  <c:v>-617.59885594529533</c:v>
                </c:pt>
                <c:pt idx="2493">
                  <c:v>-651.31185787062168</c:v>
                </c:pt>
                <c:pt idx="2494">
                  <c:v>-686.31450179674152</c:v>
                </c:pt>
                <c:pt idx="2495">
                  <c:v>-733.08975744123791</c:v>
                </c:pt>
                <c:pt idx="2496">
                  <c:v>-777.25456650793603</c:v>
                </c:pt>
                <c:pt idx="2497">
                  <c:v>-812.75467139241516</c:v>
                </c:pt>
                <c:pt idx="2498">
                  <c:v>-813.20553264554781</c:v>
                </c:pt>
                <c:pt idx="2499">
                  <c:v>-784.66550561829024</c:v>
                </c:pt>
                <c:pt idx="2500">
                  <c:v>-745.85317074942634</c:v>
                </c:pt>
                <c:pt idx="2501">
                  <c:v>-705.80113322721274</c:v>
                </c:pt>
                <c:pt idx="2502">
                  <c:v>-645.27426347886649</c:v>
                </c:pt>
                <c:pt idx="2503">
                  <c:v>-559.54680686493748</c:v>
                </c:pt>
                <c:pt idx="2504">
                  <c:v>-453.49890126747255</c:v>
                </c:pt>
                <c:pt idx="2505">
                  <c:v>-333.81135395668099</c:v>
                </c:pt>
                <c:pt idx="2506">
                  <c:v>-194.68542747677489</c:v>
                </c:pt>
                <c:pt idx="2507">
                  <c:v>-63.056442725266066</c:v>
                </c:pt>
                <c:pt idx="2508">
                  <c:v>41.770427398748211</c:v>
                </c:pt>
                <c:pt idx="2509">
                  <c:v>135.45252944636979</c:v>
                </c:pt>
                <c:pt idx="2510">
                  <c:v>217.84861860958608</c:v>
                </c:pt>
                <c:pt idx="2511">
                  <c:v>280.7145362321138</c:v>
                </c:pt>
                <c:pt idx="2512">
                  <c:v>325.59172942953126</c:v>
                </c:pt>
                <c:pt idx="2513">
                  <c:v>365.79362069568288</c:v>
                </c:pt>
                <c:pt idx="2514">
                  <c:v>378.94079574434448</c:v>
                </c:pt>
                <c:pt idx="2515">
                  <c:v>402.37348244974834</c:v>
                </c:pt>
                <c:pt idx="2516">
                  <c:v>460.52425607269919</c:v>
                </c:pt>
                <c:pt idx="2517">
                  <c:v>529.24038114487371</c:v>
                </c:pt>
                <c:pt idx="2518">
                  <c:v>569.1079561634466</c:v>
                </c:pt>
                <c:pt idx="2519">
                  <c:v>599.06975440970189</c:v>
                </c:pt>
                <c:pt idx="2520">
                  <c:v>658.27417700132946</c:v>
                </c:pt>
                <c:pt idx="2521">
                  <c:v>722.42973033047292</c:v>
                </c:pt>
                <c:pt idx="2522">
                  <c:v>749.25105933657062</c:v>
                </c:pt>
                <c:pt idx="2523">
                  <c:v>736.49989860329106</c:v>
                </c:pt>
                <c:pt idx="2524">
                  <c:v>735.30693757203483</c:v>
                </c:pt>
                <c:pt idx="2525">
                  <c:v>746.85405569697036</c:v>
                </c:pt>
                <c:pt idx="2526">
                  <c:v>742.35411718331693</c:v>
                </c:pt>
                <c:pt idx="2527">
                  <c:v>691.71772573138423</c:v>
                </c:pt>
                <c:pt idx="2528">
                  <c:v>633.9390654217375</c:v>
                </c:pt>
                <c:pt idx="2529">
                  <c:v>619.76138531266997</c:v>
                </c:pt>
                <c:pt idx="2530">
                  <c:v>651.74323206914278</c:v>
                </c:pt>
                <c:pt idx="2531">
                  <c:v>680.12895560703043</c:v>
                </c:pt>
                <c:pt idx="2532">
                  <c:v>670.79189116251496</c:v>
                </c:pt>
                <c:pt idx="2533">
                  <c:v>628.81325381166198</c:v>
                </c:pt>
                <c:pt idx="2534">
                  <c:v>582.72039711348032</c:v>
                </c:pt>
                <c:pt idx="2535">
                  <c:v>542.16925225664545</c:v>
                </c:pt>
                <c:pt idx="2536">
                  <c:v>515.66662938358968</c:v>
                </c:pt>
                <c:pt idx="2537">
                  <c:v>507.98913278824955</c:v>
                </c:pt>
                <c:pt idx="2538">
                  <c:v>488.82568529315944</c:v>
                </c:pt>
                <c:pt idx="2539">
                  <c:v>449.85464962395895</c:v>
                </c:pt>
                <c:pt idx="2540">
                  <c:v>486.27130521926313</c:v>
                </c:pt>
                <c:pt idx="2541">
                  <c:v>523.13760718103129</c:v>
                </c:pt>
                <c:pt idx="2542">
                  <c:v>609.43915247567929</c:v>
                </c:pt>
                <c:pt idx="2543">
                  <c:v>670.60519295361837</c:v>
                </c:pt>
                <c:pt idx="2544">
                  <c:v>699.87497541449034</c:v>
                </c:pt>
                <c:pt idx="2545">
                  <c:v>693.65572526240567</c:v>
                </c:pt>
                <c:pt idx="2546">
                  <c:v>668.7197509471481</c:v>
                </c:pt>
                <c:pt idx="2547">
                  <c:v>649.93156900301403</c:v>
                </c:pt>
                <c:pt idx="2548">
                  <c:v>670.32547892902699</c:v>
                </c:pt>
                <c:pt idx="2549">
                  <c:v>749.25218130050507</c:v>
                </c:pt>
                <c:pt idx="2550">
                  <c:v>842.08724261206419</c:v>
                </c:pt>
                <c:pt idx="2551">
                  <c:v>875.86773728081118</c:v>
                </c:pt>
                <c:pt idx="2552">
                  <c:v>865.69929419646394</c:v>
                </c:pt>
                <c:pt idx="2553">
                  <c:v>889.72440822033241</c:v>
                </c:pt>
                <c:pt idx="2554">
                  <c:v>970.16625536435311</c:v>
                </c:pt>
                <c:pt idx="2555">
                  <c:v>1095.1248494631047</c:v>
                </c:pt>
                <c:pt idx="2556">
                  <c:v>1195.9237243072635</c:v>
                </c:pt>
                <c:pt idx="2557">
                  <c:v>1227.0462189477566</c:v>
                </c:pt>
                <c:pt idx="2558">
                  <c:v>1197.9426298060523</c:v>
                </c:pt>
                <c:pt idx="2559">
                  <c:v>1124.5351460486324</c:v>
                </c:pt>
                <c:pt idx="2560">
                  <c:v>1123.3252373864229</c:v>
                </c:pt>
                <c:pt idx="2561">
                  <c:v>1119.4161624738538</c:v>
                </c:pt>
                <c:pt idx="2562">
                  <c:v>1123.1717868268252</c:v>
                </c:pt>
                <c:pt idx="2563">
                  <c:v>1123.3390652042508</c:v>
                </c:pt>
                <c:pt idx="2564">
                  <c:v>1162.7184346906308</c:v>
                </c:pt>
                <c:pt idx="2565">
                  <c:v>1200.3193460870923</c:v>
                </c:pt>
                <c:pt idx="2566">
                  <c:v>1249.5562881204307</c:v>
                </c:pt>
                <c:pt idx="2567">
                  <c:v>1297.8428980817532</c:v>
                </c:pt>
                <c:pt idx="2568">
                  <c:v>1347.1826058302488</c:v>
                </c:pt>
                <c:pt idx="2569">
                  <c:v>1398.5345128557685</c:v>
                </c:pt>
                <c:pt idx="2570">
                  <c:v>1477.7848462684096</c:v>
                </c:pt>
                <c:pt idx="2571">
                  <c:v>1362.6083307594338</c:v>
                </c:pt>
                <c:pt idx="2572">
                  <c:v>1347.1879972619374</c:v>
                </c:pt>
                <c:pt idx="2573">
                  <c:v>1342.282151433167</c:v>
                </c:pt>
                <c:pt idx="2574">
                  <c:v>1340.4030735312028</c:v>
                </c:pt>
                <c:pt idx="2575">
                  <c:v>1338.9511418410132</c:v>
                </c:pt>
                <c:pt idx="2576">
                  <c:v>1331.0086461944359</c:v>
                </c:pt>
                <c:pt idx="2577">
                  <c:v>1317.9757855079647</c:v>
                </c:pt>
                <c:pt idx="2578">
                  <c:v>1298.0962221073844</c:v>
                </c:pt>
                <c:pt idx="2579">
                  <c:v>1276.00889674931</c:v>
                </c:pt>
                <c:pt idx="2580">
                  <c:v>1252.4919045407353</c:v>
                </c:pt>
                <c:pt idx="2581">
                  <c:v>1232.225165220297</c:v>
                </c:pt>
                <c:pt idx="2582">
                  <c:v>1212.5901966715271</c:v>
                </c:pt>
                <c:pt idx="2583">
                  <c:v>1195.8378206143952</c:v>
                </c:pt>
                <c:pt idx="2584">
                  <c:v>1176.3798745454123</c:v>
                </c:pt>
                <c:pt idx="2585">
                  <c:v>1167.4810053285182</c:v>
                </c:pt>
                <c:pt idx="2586">
                  <c:v>1152.9135315501348</c:v>
                </c:pt>
                <c:pt idx="2587">
                  <c:v>1139.8631862174168</c:v>
                </c:pt>
                <c:pt idx="2588">
                  <c:v>1127.7410926615482</c:v>
                </c:pt>
                <c:pt idx="2589">
                  <c:v>1118.4110309803023</c:v>
                </c:pt>
                <c:pt idx="2590">
                  <c:v>1112.1868948831723</c:v>
                </c:pt>
                <c:pt idx="2591">
                  <c:v>1105.0261968670482</c:v>
                </c:pt>
                <c:pt idx="2592">
                  <c:v>1100.3169441114846</c:v>
                </c:pt>
                <c:pt idx="2593">
                  <c:v>1085.938774967882</c:v>
                </c:pt>
                <c:pt idx="2594">
                  <c:v>1094.0536979517119</c:v>
                </c:pt>
                <c:pt idx="2595">
                  <c:v>1109.0084235790373</c:v>
                </c:pt>
                <c:pt idx="2596">
                  <c:v>1106.1838733954814</c:v>
                </c:pt>
                <c:pt idx="2597">
                  <c:v>1162.3914574853991</c:v>
                </c:pt>
                <c:pt idx="2598">
                  <c:v>1223.2901678234612</c:v>
                </c:pt>
                <c:pt idx="2599">
                  <c:v>1318.8724565578996</c:v>
                </c:pt>
                <c:pt idx="2600">
                  <c:v>1432.2137617345422</c:v>
                </c:pt>
                <c:pt idx="2601">
                  <c:v>1570.2916267075479</c:v>
                </c:pt>
                <c:pt idx="2602">
                  <c:v>1613.7562682135517</c:v>
                </c:pt>
                <c:pt idx="2603">
                  <c:v>1669.8864704955345</c:v>
                </c:pt>
                <c:pt idx="2604">
                  <c:v>1741.6420762243401</c:v>
                </c:pt>
                <c:pt idx="2605">
                  <c:v>1807.9871219840982</c:v>
                </c:pt>
                <c:pt idx="2606">
                  <c:v>1834.5494517263649</c:v>
                </c:pt>
                <c:pt idx="2607">
                  <c:v>1854.7845387387233</c:v>
                </c:pt>
                <c:pt idx="2608">
                  <c:v>1883.0393236456964</c:v>
                </c:pt>
                <c:pt idx="2609">
                  <c:v>1946.6640307980417</c:v>
                </c:pt>
                <c:pt idx="2610">
                  <c:v>1959.3090377552405</c:v>
                </c:pt>
                <c:pt idx="2611">
                  <c:v>1927.5900000982381</c:v>
                </c:pt>
                <c:pt idx="2612">
                  <c:v>1911.789002683533</c:v>
                </c:pt>
                <c:pt idx="2613">
                  <c:v>1895.7803258646809</c:v>
                </c:pt>
                <c:pt idx="2614">
                  <c:v>1895.0830251745101</c:v>
                </c:pt>
                <c:pt idx="2615">
                  <c:v>1894.9709639802138</c:v>
                </c:pt>
                <c:pt idx="2616">
                  <c:v>1957.0193248610378</c:v>
                </c:pt>
                <c:pt idx="2617">
                  <c:v>2005.0453227367511</c:v>
                </c:pt>
                <c:pt idx="2618">
                  <c:v>2007.1266953725251</c:v>
                </c:pt>
                <c:pt idx="2619">
                  <c:v>1967.8463039136984</c:v>
                </c:pt>
                <c:pt idx="2620">
                  <c:v>1918.5624785074012</c:v>
                </c:pt>
                <c:pt idx="2621">
                  <c:v>1907.6548460849172</c:v>
                </c:pt>
                <c:pt idx="2622">
                  <c:v>1936.2883565357129</c:v>
                </c:pt>
                <c:pt idx="2623">
                  <c:v>1986.7768842014771</c:v>
                </c:pt>
                <c:pt idx="2624">
                  <c:v>2008.7613447093077</c:v>
                </c:pt>
                <c:pt idx="2625">
                  <c:v>1984.0350101218146</c:v>
                </c:pt>
                <c:pt idx="2626">
                  <c:v>1930.0427841410342</c:v>
                </c:pt>
                <c:pt idx="2627">
                  <c:v>1912.9050545498524</c:v>
                </c:pt>
                <c:pt idx="2628">
                  <c:v>1954.2529436392574</c:v>
                </c:pt>
                <c:pt idx="2629">
                  <c:v>2021.1932344921365</c:v>
                </c:pt>
                <c:pt idx="2630">
                  <c:v>2077.9503453479688</c:v>
                </c:pt>
                <c:pt idx="2631">
                  <c:v>2101.9688117291698</c:v>
                </c:pt>
                <c:pt idx="2632">
                  <c:v>2090.974579267222</c:v>
                </c:pt>
                <c:pt idx="2633">
                  <c:v>2016.1015328419421</c:v>
                </c:pt>
                <c:pt idx="2634">
                  <c:v>1926.9080249871397</c:v>
                </c:pt>
                <c:pt idx="2635">
                  <c:v>1881.7572621507809</c:v>
                </c:pt>
                <c:pt idx="2636">
                  <c:v>1924.901939233778</c:v>
                </c:pt>
                <c:pt idx="2637">
                  <c:v>1987.8664744738169</c:v>
                </c:pt>
                <c:pt idx="2638">
                  <c:v>2022.6825214437767</c:v>
                </c:pt>
                <c:pt idx="2639">
                  <c:v>2011.7824911701223</c:v>
                </c:pt>
                <c:pt idx="2640">
                  <c:v>1977.9408319284541</c:v>
                </c:pt>
                <c:pt idx="2641">
                  <c:v>1965.8179213598764</c:v>
                </c:pt>
                <c:pt idx="2642">
                  <c:v>1985.3002720521324</c:v>
                </c:pt>
                <c:pt idx="2643">
                  <c:v>1998.8462519405318</c:v>
                </c:pt>
                <c:pt idx="2644">
                  <c:v>1994.013837247953</c:v>
                </c:pt>
                <c:pt idx="2645">
                  <c:v>1994.4970578452599</c:v>
                </c:pt>
                <c:pt idx="2646">
                  <c:v>2011.978947584151</c:v>
                </c:pt>
                <c:pt idx="2647">
                  <c:v>2028.0315018281242</c:v>
                </c:pt>
                <c:pt idx="2648">
                  <c:v>2018.6206673627967</c:v>
                </c:pt>
                <c:pt idx="2649">
                  <c:v>2001.8057085202604</c:v>
                </c:pt>
                <c:pt idx="2650">
                  <c:v>1998.8796423728547</c:v>
                </c:pt>
                <c:pt idx="2651">
                  <c:v>2009.5001995376485</c:v>
                </c:pt>
                <c:pt idx="2652">
                  <c:v>2011.449875110538</c:v>
                </c:pt>
                <c:pt idx="2653">
                  <c:v>2013.3588328680025</c:v>
                </c:pt>
                <c:pt idx="2654">
                  <c:v>2028.744891194885</c:v>
                </c:pt>
                <c:pt idx="2655">
                  <c:v>2025.5185279556142</c:v>
                </c:pt>
                <c:pt idx="2656">
                  <c:v>1995.3346131617602</c:v>
                </c:pt>
                <c:pt idx="2657">
                  <c:v>1945.0097305413324</c:v>
                </c:pt>
                <c:pt idx="2658">
                  <c:v>1931.6774572833197</c:v>
                </c:pt>
                <c:pt idx="2659">
                  <c:v>1952.2181783954952</c:v>
                </c:pt>
                <c:pt idx="2660">
                  <c:v>1992.1701453922781</c:v>
                </c:pt>
                <c:pt idx="2661">
                  <c:v>2006.9480238512153</c:v>
                </c:pt>
                <c:pt idx="2662">
                  <c:v>2015.9336561765397</c:v>
                </c:pt>
                <c:pt idx="2663">
                  <c:v>1996.9238080956995</c:v>
                </c:pt>
                <c:pt idx="2664">
                  <c:v>1969.5538718176767</c:v>
                </c:pt>
                <c:pt idx="2665">
                  <c:v>1941.0177155364217</c:v>
                </c:pt>
                <c:pt idx="2666">
                  <c:v>1920.7619950716726</c:v>
                </c:pt>
                <c:pt idx="2667">
                  <c:v>1899.0430514840523</c:v>
                </c:pt>
                <c:pt idx="2668">
                  <c:v>1913.4716382741065</c:v>
                </c:pt>
                <c:pt idx="2669">
                  <c:v>1959.2559272152971</c:v>
                </c:pt>
                <c:pt idx="2670">
                  <c:v>1990.7567390181102</c:v>
                </c:pt>
                <c:pt idx="2671">
                  <c:v>2007.7190269659907</c:v>
                </c:pt>
                <c:pt idx="2672">
                  <c:v>2006.9115948401591</c:v>
                </c:pt>
                <c:pt idx="2673">
                  <c:v>1984.1626372123883</c:v>
                </c:pt>
                <c:pt idx="2674">
                  <c:v>1959.3181173493526</c:v>
                </c:pt>
                <c:pt idx="2675">
                  <c:v>1965.3149050766074</c:v>
                </c:pt>
                <c:pt idx="2676">
                  <c:v>1987.0069375018527</c:v>
                </c:pt>
                <c:pt idx="2677">
                  <c:v>1994.4066795143171</c:v>
                </c:pt>
                <c:pt idx="2678">
                  <c:v>1993.2585938127972</c:v>
                </c:pt>
                <c:pt idx="2679">
                  <c:v>1966.7466097182323</c:v>
                </c:pt>
                <c:pt idx="2680">
                  <c:v>1948.7183546384813</c:v>
                </c:pt>
                <c:pt idx="2681">
                  <c:v>1940.6666244182909</c:v>
                </c:pt>
                <c:pt idx="2682">
                  <c:v>1915.4614158058007</c:v>
                </c:pt>
                <c:pt idx="2683">
                  <c:v>1868.3467345521233</c:v>
                </c:pt>
                <c:pt idx="2684">
                  <c:v>1840.6372093233153</c:v>
                </c:pt>
                <c:pt idx="2685">
                  <c:v>1856.7193666788171</c:v>
                </c:pt>
                <c:pt idx="2686">
                  <c:v>1865.3085950733412</c:v>
                </c:pt>
                <c:pt idx="2687">
                  <c:v>1859.9507818049719</c:v>
                </c:pt>
                <c:pt idx="2688">
                  <c:v>1850.7224126039864</c:v>
                </c:pt>
                <c:pt idx="2689">
                  <c:v>1865.6062756229444</c:v>
                </c:pt>
                <c:pt idx="2690">
                  <c:v>1886.7384396158186</c:v>
                </c:pt>
                <c:pt idx="2691">
                  <c:v>1924.9740016348514</c:v>
                </c:pt>
                <c:pt idx="2692">
                  <c:v>1963.0522797974584</c:v>
                </c:pt>
                <c:pt idx="2693">
                  <c:v>1990.5960198436769</c:v>
                </c:pt>
                <c:pt idx="2694">
                  <c:v>1984.7360580615205</c:v>
                </c:pt>
                <c:pt idx="2695">
                  <c:v>1972.0491335805323</c:v>
                </c:pt>
                <c:pt idx="2696">
                  <c:v>1955.4902463902908</c:v>
                </c:pt>
                <c:pt idx="2697">
                  <c:v>1936.6823052173672</c:v>
                </c:pt>
                <c:pt idx="2698">
                  <c:v>1941.252408376979</c:v>
                </c:pt>
                <c:pt idx="2699">
                  <c:v>1969.7122566543967</c:v>
                </c:pt>
                <c:pt idx="2700">
                  <c:v>1998.7536457027363</c:v>
                </c:pt>
                <c:pt idx="2701">
                  <c:v>2003.5382177556662</c:v>
                </c:pt>
                <c:pt idx="2702">
                  <c:v>1997.5712586730017</c:v>
                </c:pt>
                <c:pt idx="2703">
                  <c:v>2000.8442799989054</c:v>
                </c:pt>
                <c:pt idx="2704">
                  <c:v>2018.6797018305742</c:v>
                </c:pt>
                <c:pt idx="2705">
                  <c:v>2007.9803378451797</c:v>
                </c:pt>
                <c:pt idx="2706">
                  <c:v>1975.7095856527706</c:v>
                </c:pt>
                <c:pt idx="2707">
                  <c:v>1951.4452930924581</c:v>
                </c:pt>
                <c:pt idx="2708">
                  <c:v>1954.8149854440219</c:v>
                </c:pt>
                <c:pt idx="2709">
                  <c:v>1963.9645692444183</c:v>
                </c:pt>
                <c:pt idx="2710">
                  <c:v>1967.5045332835443</c:v>
                </c:pt>
                <c:pt idx="2711">
                  <c:v>1970.5152443794868</c:v>
                </c:pt>
                <c:pt idx="2712">
                  <c:v>1974.2200416662863</c:v>
                </c:pt>
                <c:pt idx="2713">
                  <c:v>1966.4815405550519</c:v>
                </c:pt>
                <c:pt idx="2714">
                  <c:v>1949.5584818529485</c:v>
                </c:pt>
                <c:pt idx="2715">
                  <c:v>1937.4768087194109</c:v>
                </c:pt>
                <c:pt idx="2716">
                  <c:v>1957.0984661214789</c:v>
                </c:pt>
                <c:pt idx="2717">
                  <c:v>1973.5691151818578</c:v>
                </c:pt>
                <c:pt idx="2718">
                  <c:v>1972.1425195575548</c:v>
                </c:pt>
                <c:pt idx="2719">
                  <c:v>1955.8867362527228</c:v>
                </c:pt>
                <c:pt idx="2720">
                  <c:v>1958.7366169981735</c:v>
                </c:pt>
                <c:pt idx="2721">
                  <c:v>1963.6892461977507</c:v>
                </c:pt>
                <c:pt idx="2722">
                  <c:v>1956.6858362100727</c:v>
                </c:pt>
                <c:pt idx="2723">
                  <c:v>1937.3700084840912</c:v>
                </c:pt>
                <c:pt idx="2724">
                  <c:v>1912.704611585908</c:v>
                </c:pt>
                <c:pt idx="2725">
                  <c:v>1895.1493917584132</c:v>
                </c:pt>
                <c:pt idx="2726">
                  <c:v>1885.9548873177939</c:v>
                </c:pt>
                <c:pt idx="2727">
                  <c:v>1885.070329018291</c:v>
                </c:pt>
                <c:pt idx="2728">
                  <c:v>1890.1596354540695</c:v>
                </c:pt>
                <c:pt idx="2729">
                  <c:v>1902.5238161413142</c:v>
                </c:pt>
                <c:pt idx="2730">
                  <c:v>1896.7545561574129</c:v>
                </c:pt>
                <c:pt idx="2731">
                  <c:v>1883.7840712502175</c:v>
                </c:pt>
                <c:pt idx="2732">
                  <c:v>1867.2664283955232</c:v>
                </c:pt>
                <c:pt idx="2733">
                  <c:v>1854.4533939861585</c:v>
                </c:pt>
                <c:pt idx="2734">
                  <c:v>1857.1226153471225</c:v>
                </c:pt>
                <c:pt idx="2735">
                  <c:v>1878.3083287090158</c:v>
                </c:pt>
                <c:pt idx="2736">
                  <c:v>1909.5563523157221</c:v>
                </c:pt>
                <c:pt idx="2737">
                  <c:v>1950.2533752375653</c:v>
                </c:pt>
                <c:pt idx="2738">
                  <c:v>1984.6727835157542</c:v>
                </c:pt>
                <c:pt idx="2739">
                  <c:v>1971.5549397967038</c:v>
                </c:pt>
                <c:pt idx="2740">
                  <c:v>1922.4177994470897</c:v>
                </c:pt>
                <c:pt idx="2741">
                  <c:v>1876.6795231931378</c:v>
                </c:pt>
                <c:pt idx="2742">
                  <c:v>1870.4697751804645</c:v>
                </c:pt>
                <c:pt idx="2743">
                  <c:v>1898.0093507821875</c:v>
                </c:pt>
                <c:pt idx="2744">
                  <c:v>1920.9225118981371</c:v>
                </c:pt>
                <c:pt idx="2745">
                  <c:v>1916.9339224842477</c:v>
                </c:pt>
                <c:pt idx="2746">
                  <c:v>1866.1524176055007</c:v>
                </c:pt>
                <c:pt idx="2747">
                  <c:v>1822.3086962812918</c:v>
                </c:pt>
                <c:pt idx="2748">
                  <c:v>1802.9492002299187</c:v>
                </c:pt>
                <c:pt idx="2749">
                  <c:v>1821.1555733595483</c:v>
                </c:pt>
                <c:pt idx="2750">
                  <c:v>1847.8100338094823</c:v>
                </c:pt>
                <c:pt idx="2751">
                  <c:v>1893.8279976709232</c:v>
                </c:pt>
                <c:pt idx="2752">
                  <c:v>1941.1123224409021</c:v>
                </c:pt>
                <c:pt idx="2753">
                  <c:v>1975.7139595305532</c:v>
                </c:pt>
                <c:pt idx="2754">
                  <c:v>1977.5734932576536</c:v>
                </c:pt>
                <c:pt idx="2755">
                  <c:v>1933.9219863683945</c:v>
                </c:pt>
                <c:pt idx="2756">
                  <c:v>1888.6811843166479</c:v>
                </c:pt>
                <c:pt idx="2757">
                  <c:v>1843.6922462801144</c:v>
                </c:pt>
                <c:pt idx="2758">
                  <c:v>1826.2488569954685</c:v>
                </c:pt>
                <c:pt idx="2759">
                  <c:v>1823.6944187865961</c:v>
                </c:pt>
                <c:pt idx="2760">
                  <c:v>1818.3008655796775</c:v>
                </c:pt>
                <c:pt idx="2761">
                  <c:v>1781.1275575719712</c:v>
                </c:pt>
                <c:pt idx="2762">
                  <c:v>1692.3750663917101</c:v>
                </c:pt>
                <c:pt idx="2763">
                  <c:v>1594.6451383353901</c:v>
                </c:pt>
                <c:pt idx="2764">
                  <c:v>1578.8989284344482</c:v>
                </c:pt>
                <c:pt idx="2765">
                  <c:v>1584.9882299023002</c:v>
                </c:pt>
                <c:pt idx="2766">
                  <c:v>1612.3737476553638</c:v>
                </c:pt>
                <c:pt idx="2767">
                  <c:v>1670.3865875708273</c:v>
                </c:pt>
                <c:pt idx="2768">
                  <c:v>1732.0381956018823</c:v>
                </c:pt>
                <c:pt idx="2769">
                  <c:v>1724.8437417837504</c:v>
                </c:pt>
                <c:pt idx="2770">
                  <c:v>1694.1273824777518</c:v>
                </c:pt>
                <c:pt idx="2771">
                  <c:v>1676.1983600836822</c:v>
                </c:pt>
                <c:pt idx="2772">
                  <c:v>1710.649342526629</c:v>
                </c:pt>
                <c:pt idx="2773">
                  <c:v>1756.0948325834895</c:v>
                </c:pt>
                <c:pt idx="2774">
                  <c:v>1808.2045759387388</c:v>
                </c:pt>
                <c:pt idx="2775">
                  <c:v>1796.7075960719403</c:v>
                </c:pt>
                <c:pt idx="2776">
                  <c:v>1731.1472198556096</c:v>
                </c:pt>
                <c:pt idx="2777">
                  <c:v>1611.76476512108</c:v>
                </c:pt>
                <c:pt idx="2778">
                  <c:v>1522.235485333131</c:v>
                </c:pt>
                <c:pt idx="2779">
                  <c:v>1473.8887961072603</c:v>
                </c:pt>
                <c:pt idx="2780">
                  <c:v>1499.953047337144</c:v>
                </c:pt>
                <c:pt idx="2781">
                  <c:v>1543.472664855153</c:v>
                </c:pt>
                <c:pt idx="2782">
                  <c:v>1587.2523241762601</c:v>
                </c:pt>
                <c:pt idx="2783">
                  <c:v>1563.8205828906443</c:v>
                </c:pt>
                <c:pt idx="2784">
                  <c:v>1527.903932593397</c:v>
                </c:pt>
                <c:pt idx="2785">
                  <c:v>1529.3217572560293</c:v>
                </c:pt>
                <c:pt idx="2786">
                  <c:v>1575.6451022800602</c:v>
                </c:pt>
                <c:pt idx="2787">
                  <c:v>1643.8110240327585</c:v>
                </c:pt>
                <c:pt idx="2788">
                  <c:v>1702.1968819219826</c:v>
                </c:pt>
                <c:pt idx="2789">
                  <c:v>1745.7263991296127</c:v>
                </c:pt>
                <c:pt idx="2790">
                  <c:v>1712.7627124603675</c:v>
                </c:pt>
                <c:pt idx="2791">
                  <c:v>1624.8627394036546</c:v>
                </c:pt>
                <c:pt idx="2792">
                  <c:v>1507.8654315590118</c:v>
                </c:pt>
                <c:pt idx="2793">
                  <c:v>1425.1834412788903</c:v>
                </c:pt>
                <c:pt idx="2794">
                  <c:v>1361.7880273137159</c:v>
                </c:pt>
                <c:pt idx="2795">
                  <c:v>1279.1811276516921</c:v>
                </c:pt>
                <c:pt idx="2796">
                  <c:v>1181.8747490825961</c:v>
                </c:pt>
                <c:pt idx="2797">
                  <c:v>740.3434902386341</c:v>
                </c:pt>
                <c:pt idx="2798">
                  <c:v>210.08506943447935</c:v>
                </c:pt>
                <c:pt idx="2799">
                  <c:v>-118.39149824083722</c:v>
                </c:pt>
                <c:pt idx="2800">
                  <c:v>-850.20325696953205</c:v>
                </c:pt>
                <c:pt idx="2801">
                  <c:v>-1624.2978353349251</c:v>
                </c:pt>
                <c:pt idx="2802">
                  <c:v>-2461.7358128161723</c:v>
                </c:pt>
                <c:pt idx="2803">
                  <c:v>-3363.1670097952151</c:v>
                </c:pt>
                <c:pt idx="2804">
                  <c:v>-4268.790853532616</c:v>
                </c:pt>
                <c:pt idx="2805">
                  <c:v>-4584.8810723300885</c:v>
                </c:pt>
                <c:pt idx="2806">
                  <c:v>-5009.9457592979352</c:v>
                </c:pt>
                <c:pt idx="2807">
                  <c:v>-5430.3920958540029</c:v>
                </c:pt>
                <c:pt idx="2808">
                  <c:v>-5874.9070032815489</c:v>
                </c:pt>
                <c:pt idx="2809">
                  <c:v>-6010.1557696763966</c:v>
                </c:pt>
                <c:pt idx="2810">
                  <c:v>-6156.3315735704464</c:v>
                </c:pt>
                <c:pt idx="2811">
                  <c:v>-6327.6318770672315</c:v>
                </c:pt>
                <c:pt idx="2812">
                  <c:v>-6123.1779347605698</c:v>
                </c:pt>
                <c:pt idx="2813">
                  <c:v>-5999.9937934936361</c:v>
                </c:pt>
                <c:pt idx="2814">
                  <c:v>-5833.8881594002387</c:v>
                </c:pt>
                <c:pt idx="2815">
                  <c:v>-5682.7723753693281</c:v>
                </c:pt>
                <c:pt idx="2816">
                  <c:v>-5561.2926940171101</c:v>
                </c:pt>
                <c:pt idx="2817">
                  <c:v>-5488.6051402754565</c:v>
                </c:pt>
                <c:pt idx="2818">
                  <c:v>-5422.0925320380293</c:v>
                </c:pt>
                <c:pt idx="2819">
                  <c:v>-5352.7402218842308</c:v>
                </c:pt>
                <c:pt idx="2820">
                  <c:v>-5280.5097578137011</c:v>
                </c:pt>
                <c:pt idx="2821">
                  <c:v>-5206.4349693666118</c:v>
                </c:pt>
                <c:pt idx="2822">
                  <c:v>-5068.6975928339352</c:v>
                </c:pt>
                <c:pt idx="2823">
                  <c:v>-5464.6167551408962</c:v>
                </c:pt>
                <c:pt idx="2824">
                  <c:v>-5458.0744543947949</c:v>
                </c:pt>
                <c:pt idx="2825">
                  <c:v>-5481.0259251635298</c:v>
                </c:pt>
                <c:pt idx="2826">
                  <c:v>-5709.3411652618788</c:v>
                </c:pt>
                <c:pt idx="2827">
                  <c:v>-5634.6417340958624</c:v>
                </c:pt>
                <c:pt idx="2828">
                  <c:v>-5567.0397721210848</c:v>
                </c:pt>
                <c:pt idx="2829">
                  <c:v>-5496.1458077578818</c:v>
                </c:pt>
                <c:pt idx="2830">
                  <c:v>-5425.0010842838465</c:v>
                </c:pt>
                <c:pt idx="2831">
                  <c:v>-5350.5782932105949</c:v>
                </c:pt>
                <c:pt idx="2832">
                  <c:v>-5278.6118276270099</c:v>
                </c:pt>
                <c:pt idx="2833">
                  <c:v>-5203.4185665638051</c:v>
                </c:pt>
                <c:pt idx="2834">
                  <c:v>-5082.8867856386305</c:v>
                </c:pt>
                <c:pt idx="2835">
                  <c:v>-4920.3016390974844</c:v>
                </c:pt>
                <c:pt idx="2836">
                  <c:v>-4790.9357724311167</c:v>
                </c:pt>
                <c:pt idx="2837">
                  <c:v>-4582.0959670784614</c:v>
                </c:pt>
                <c:pt idx="2838">
                  <c:v>-4359.2114060429558</c:v>
                </c:pt>
                <c:pt idx="2839">
                  <c:v>-4103.4669210918646</c:v>
                </c:pt>
                <c:pt idx="2840">
                  <c:v>-3739.0588510815578</c:v>
                </c:pt>
                <c:pt idx="2841">
                  <c:v>-3392.2352017257658</c:v>
                </c:pt>
                <c:pt idx="2842">
                  <c:v>-2986.0953051261536</c:v>
                </c:pt>
                <c:pt idx="2843">
                  <c:v>-2567.9172042205082</c:v>
                </c:pt>
                <c:pt idx="2844">
                  <c:v>-2158.1502759921959</c:v>
                </c:pt>
                <c:pt idx="2845">
                  <c:v>-1762.9705762894262</c:v>
                </c:pt>
                <c:pt idx="2846">
                  <c:v>-1498.3034224848566</c:v>
                </c:pt>
                <c:pt idx="2847">
                  <c:v>-1241.1185998027252</c:v>
                </c:pt>
                <c:pt idx="2848">
                  <c:v>-967.35485858154902</c:v>
                </c:pt>
                <c:pt idx="2849">
                  <c:v>-860.93576521359773</c:v>
                </c:pt>
                <c:pt idx="2850">
                  <c:v>-783.45601095741335</c:v>
                </c:pt>
                <c:pt idx="2851">
                  <c:v>-744.83283397364767</c:v>
                </c:pt>
                <c:pt idx="2852">
                  <c:v>-728.48611479214105</c:v>
                </c:pt>
                <c:pt idx="2853">
                  <c:v>-704.94184152389221</c:v>
                </c:pt>
                <c:pt idx="2854">
                  <c:v>-688.51109786474228</c:v>
                </c:pt>
                <c:pt idx="2855">
                  <c:v>-676.15681483194953</c:v>
                </c:pt>
                <c:pt idx="2856">
                  <c:v>-672.98443564677768</c:v>
                </c:pt>
                <c:pt idx="2857">
                  <c:v>-676.32072321616022</c:v>
                </c:pt>
                <c:pt idx="2858">
                  <c:v>-695.72632572939494</c:v>
                </c:pt>
                <c:pt idx="2859">
                  <c:v>-710.95260649056013</c:v>
                </c:pt>
                <c:pt idx="2860">
                  <c:v>-686.91078873275114</c:v>
                </c:pt>
                <c:pt idx="2861">
                  <c:v>-542.63873328438024</c:v>
                </c:pt>
                <c:pt idx="2862">
                  <c:v>-378.53139949965862</c:v>
                </c:pt>
                <c:pt idx="2863">
                  <c:v>-223.50834223166015</c:v>
                </c:pt>
                <c:pt idx="2864">
                  <c:v>-125.62577096745798</c:v>
                </c:pt>
                <c:pt idx="2865">
                  <c:v>-84.920937687122091</c:v>
                </c:pt>
                <c:pt idx="2866">
                  <c:v>-80.684386745533516</c:v>
                </c:pt>
                <c:pt idx="2867">
                  <c:v>-85.029729635529748</c:v>
                </c:pt>
                <c:pt idx="2868">
                  <c:v>-119.30186383735372</c:v>
                </c:pt>
                <c:pt idx="2869">
                  <c:v>-192.07464616551187</c:v>
                </c:pt>
                <c:pt idx="2870">
                  <c:v>-269.78073611557727</c:v>
                </c:pt>
                <c:pt idx="2871">
                  <c:v>-375.91282809869767</c:v>
                </c:pt>
                <c:pt idx="2872">
                  <c:v>-486.97017513862454</c:v>
                </c:pt>
                <c:pt idx="2873">
                  <c:v>-594.33435122116543</c:v>
                </c:pt>
                <c:pt idx="2874">
                  <c:v>-696.16067909336664</c:v>
                </c:pt>
                <c:pt idx="2875">
                  <c:v>-768.54566894806351</c:v>
                </c:pt>
                <c:pt idx="2876">
                  <c:v>-880.37543257211132</c:v>
                </c:pt>
                <c:pt idx="2877">
                  <c:v>-926.8693585802373</c:v>
                </c:pt>
                <c:pt idx="2878">
                  <c:v>-927.94232687874694</c:v>
                </c:pt>
                <c:pt idx="2879">
                  <c:v>-929.44767029390027</c:v>
                </c:pt>
                <c:pt idx="2880">
                  <c:v>-958.99294121175706</c:v>
                </c:pt>
                <c:pt idx="2881">
                  <c:v>-871.82999834979307</c:v>
                </c:pt>
                <c:pt idx="2882">
                  <c:v>-778.39814363910136</c:v>
                </c:pt>
                <c:pt idx="2883">
                  <c:v>-702.17433930019513</c:v>
                </c:pt>
                <c:pt idx="2884">
                  <c:v>-674.47377878742168</c:v>
                </c:pt>
                <c:pt idx="2885">
                  <c:v>-689.45058454995228</c:v>
                </c:pt>
                <c:pt idx="2886">
                  <c:v>-714.51280422683226</c:v>
                </c:pt>
                <c:pt idx="2887">
                  <c:v>-745.22935764145768</c:v>
                </c:pt>
                <c:pt idx="2888">
                  <c:v>-754.65449990202296</c:v>
                </c:pt>
                <c:pt idx="2889">
                  <c:v>-743.07046525940984</c:v>
                </c:pt>
                <c:pt idx="2890">
                  <c:v>-696.05556369885528</c:v>
                </c:pt>
                <c:pt idx="2891">
                  <c:v>-642.58085740733031</c:v>
                </c:pt>
                <c:pt idx="2892">
                  <c:v>-612.37607741598231</c:v>
                </c:pt>
                <c:pt idx="2893">
                  <c:v>-605.36702145492995</c:v>
                </c:pt>
                <c:pt idx="2894">
                  <c:v>-546.77625288445779</c:v>
                </c:pt>
                <c:pt idx="2895">
                  <c:v>-452.97065936627837</c:v>
                </c:pt>
                <c:pt idx="2896">
                  <c:v>-345.28567118443436</c:v>
                </c:pt>
                <c:pt idx="2897">
                  <c:v>-250.2014919739581</c:v>
                </c:pt>
                <c:pt idx="2898">
                  <c:v>-139.03801167440164</c:v>
                </c:pt>
                <c:pt idx="2899">
                  <c:v>-19.947638927891347</c:v>
                </c:pt>
                <c:pt idx="2900">
                  <c:v>126.32137633985914</c:v>
                </c:pt>
                <c:pt idx="2901">
                  <c:v>294.82529535532149</c:v>
                </c:pt>
                <c:pt idx="2902">
                  <c:v>473.786209854292</c:v>
                </c:pt>
                <c:pt idx="2903">
                  <c:v>648.2430956270515</c:v>
                </c:pt>
                <c:pt idx="2904">
                  <c:v>738.54476608382902</c:v>
                </c:pt>
                <c:pt idx="2905">
                  <c:v>790.76888655905714</c:v>
                </c:pt>
                <c:pt idx="2906">
                  <c:v>862.13817728334993</c:v>
                </c:pt>
                <c:pt idx="2907">
                  <c:v>978.08628597023949</c:v>
                </c:pt>
                <c:pt idx="2908">
                  <c:v>1165.0861263893285</c:v>
                </c:pt>
                <c:pt idx="2909">
                  <c:v>1325.7355269633563</c:v>
                </c:pt>
                <c:pt idx="2910">
                  <c:v>1475.2528079255389</c:v>
                </c:pt>
                <c:pt idx="2911">
                  <c:v>1472.0751971239351</c:v>
                </c:pt>
                <c:pt idx="2912">
                  <c:v>1505.8373260977467</c:v>
                </c:pt>
                <c:pt idx="2913">
                  <c:v>1505.267598419935</c:v>
                </c:pt>
                <c:pt idx="2914">
                  <c:v>1613.9802935355372</c:v>
                </c:pt>
                <c:pt idx="2915">
                  <c:v>1721.0228707891954</c:v>
                </c:pt>
                <c:pt idx="2916">
                  <c:v>1837.2181649985032</c:v>
                </c:pt>
                <c:pt idx="2917">
                  <c:v>1925.8709560835121</c:v>
                </c:pt>
                <c:pt idx="2918">
                  <c:v>1931.5368697722811</c:v>
                </c:pt>
                <c:pt idx="2919">
                  <c:v>1938.691975725181</c:v>
                </c:pt>
                <c:pt idx="2920">
                  <c:v>1936.1405727804156</c:v>
                </c:pt>
                <c:pt idx="2921">
                  <c:v>1922.1606658588657</c:v>
                </c:pt>
                <c:pt idx="2922">
                  <c:v>1946.9903048934284</c:v>
                </c:pt>
                <c:pt idx="2923">
                  <c:v>2000.6796147708701</c:v>
                </c:pt>
                <c:pt idx="2924">
                  <c:v>2053.68929984633</c:v>
                </c:pt>
                <c:pt idx="2925">
                  <c:v>2091.0971916843441</c:v>
                </c:pt>
                <c:pt idx="2926">
                  <c:v>2092.3257834317474</c:v>
                </c:pt>
                <c:pt idx="2927">
                  <c:v>2069.3878195445113</c:v>
                </c:pt>
                <c:pt idx="2928">
                  <c:v>2040.2259207015113</c:v>
                </c:pt>
                <c:pt idx="2929">
                  <c:v>2029.3451216623828</c:v>
                </c:pt>
                <c:pt idx="2930">
                  <c:v>2024.4318967943905</c:v>
                </c:pt>
                <c:pt idx="2931">
                  <c:v>2009.7007514578413</c:v>
                </c:pt>
                <c:pt idx="2932">
                  <c:v>1980.6636314962898</c:v>
                </c:pt>
                <c:pt idx="2933">
                  <c:v>1931.002698631374</c:v>
                </c:pt>
                <c:pt idx="2934">
                  <c:v>1857.3430492829903</c:v>
                </c:pt>
                <c:pt idx="2935">
                  <c:v>1780.793965263854</c:v>
                </c:pt>
                <c:pt idx="2936">
                  <c:v>1664.2252874322098</c:v>
                </c:pt>
                <c:pt idx="2937">
                  <c:v>1526.1024543015965</c:v>
                </c:pt>
                <c:pt idx="2938">
                  <c:v>1595.6210631832882</c:v>
                </c:pt>
                <c:pt idx="2939">
                  <c:v>1613.4713413519894</c:v>
                </c:pt>
                <c:pt idx="2940">
                  <c:v>1655.4722829090592</c:v>
                </c:pt>
                <c:pt idx="2941">
                  <c:v>1763.9547284511275</c:v>
                </c:pt>
                <c:pt idx="2942">
                  <c:v>1880.0427201919463</c:v>
                </c:pt>
                <c:pt idx="2943">
                  <c:v>1977.4871036222169</c:v>
                </c:pt>
                <c:pt idx="2944">
                  <c:v>2065.5478606591423</c:v>
                </c:pt>
                <c:pt idx="2945">
                  <c:v>2149.7992846058787</c:v>
                </c:pt>
                <c:pt idx="2946">
                  <c:v>2216.0579583248682</c:v>
                </c:pt>
                <c:pt idx="2947">
                  <c:v>2279.0496705104779</c:v>
                </c:pt>
                <c:pt idx="2948">
                  <c:v>2337.9115266376657</c:v>
                </c:pt>
                <c:pt idx="2949">
                  <c:v>2382.5122582895269</c:v>
                </c:pt>
                <c:pt idx="2950">
                  <c:v>2409.3705720476778</c:v>
                </c:pt>
                <c:pt idx="2951">
                  <c:v>2439.1583983273486</c:v>
                </c:pt>
                <c:pt idx="2952">
                  <c:v>2468.2374935341559</c:v>
                </c:pt>
                <c:pt idx="2953">
                  <c:v>2504.621486612195</c:v>
                </c:pt>
                <c:pt idx="2954">
                  <c:v>2536.7423042949513</c:v>
                </c:pt>
                <c:pt idx="2955">
                  <c:v>2546.8275163993635</c:v>
                </c:pt>
                <c:pt idx="2956">
                  <c:v>2563.6411277454163</c:v>
                </c:pt>
                <c:pt idx="2957">
                  <c:v>2565.5593153152836</c:v>
                </c:pt>
                <c:pt idx="2958">
                  <c:v>2569.8684326414691</c:v>
                </c:pt>
                <c:pt idx="2959">
                  <c:v>2563.3448912379399</c:v>
                </c:pt>
                <c:pt idx="2960">
                  <c:v>2553.1061530403394</c:v>
                </c:pt>
                <c:pt idx="2961">
                  <c:v>2542.2850606360189</c:v>
                </c:pt>
                <c:pt idx="2962">
                  <c:v>2546.4133727014691</c:v>
                </c:pt>
                <c:pt idx="2963">
                  <c:v>2575.6661766758243</c:v>
                </c:pt>
                <c:pt idx="2964">
                  <c:v>2635.1077359804763</c:v>
                </c:pt>
                <c:pt idx="2965">
                  <c:v>2700.2824180917041</c:v>
                </c:pt>
                <c:pt idx="2966">
                  <c:v>2761.162689618262</c:v>
                </c:pt>
                <c:pt idx="2967">
                  <c:v>2664.0273714134519</c:v>
                </c:pt>
                <c:pt idx="2968">
                  <c:v>2588.2673183779179</c:v>
                </c:pt>
                <c:pt idx="2969">
                  <c:v>2562.6788755224593</c:v>
                </c:pt>
                <c:pt idx="2970">
                  <c:v>2491.219971918882</c:v>
                </c:pt>
                <c:pt idx="2971">
                  <c:v>2505.0360965563109</c:v>
                </c:pt>
                <c:pt idx="2972">
                  <c:v>2481.9271966633014</c:v>
                </c:pt>
                <c:pt idx="2973">
                  <c:v>2617.1783697645956</c:v>
                </c:pt>
                <c:pt idx="2974">
                  <c:v>2732.3464915127856</c:v>
                </c:pt>
                <c:pt idx="2975">
                  <c:v>2755.2697621610209</c:v>
                </c:pt>
                <c:pt idx="2976">
                  <c:v>2632.3878188608419</c:v>
                </c:pt>
                <c:pt idx="2977">
                  <c:v>2519.634567415902</c:v>
                </c:pt>
                <c:pt idx="2978">
                  <c:v>2437.9870505534036</c:v>
                </c:pt>
                <c:pt idx="2979">
                  <c:v>2447.0210090334958</c:v>
                </c:pt>
                <c:pt idx="2980">
                  <c:v>2471.9770324985179</c:v>
                </c:pt>
                <c:pt idx="2981">
                  <c:v>2546.9285241493462</c:v>
                </c:pt>
                <c:pt idx="2982">
                  <c:v>2577.0205142292293</c:v>
                </c:pt>
                <c:pt idx="2983">
                  <c:v>2569.287493902405</c:v>
                </c:pt>
                <c:pt idx="2984">
                  <c:v>2579.8609100982594</c:v>
                </c:pt>
                <c:pt idx="2985">
                  <c:v>2603.7130108717956</c:v>
                </c:pt>
                <c:pt idx="2986">
                  <c:v>2593.7856192622903</c:v>
                </c:pt>
                <c:pt idx="2987">
                  <c:v>2543.3228339208972</c:v>
                </c:pt>
                <c:pt idx="2988">
                  <c:v>2482.6179670275787</c:v>
                </c:pt>
                <c:pt idx="2989">
                  <c:v>2463.1663756825533</c:v>
                </c:pt>
                <c:pt idx="2990">
                  <c:v>2488.1764910944635</c:v>
                </c:pt>
                <c:pt idx="2991">
                  <c:v>2539.6900874893195</c:v>
                </c:pt>
                <c:pt idx="2992">
                  <c:v>2593.1620706029394</c:v>
                </c:pt>
                <c:pt idx="2993">
                  <c:v>2633.2057355782663</c:v>
                </c:pt>
                <c:pt idx="2994">
                  <c:v>2621.8413354132354</c:v>
                </c:pt>
                <c:pt idx="2995">
                  <c:v>2550.0765674436298</c:v>
                </c:pt>
                <c:pt idx="2996">
                  <c:v>2456.9845746140008</c:v>
                </c:pt>
                <c:pt idx="2997">
                  <c:v>2436.1770415945734</c:v>
                </c:pt>
                <c:pt idx="2998">
                  <c:v>2495.9443553452538</c:v>
                </c:pt>
                <c:pt idx="2999">
                  <c:v>2554.2910005457397</c:v>
                </c:pt>
                <c:pt idx="3000">
                  <c:v>2542.9360797331697</c:v>
                </c:pt>
                <c:pt idx="3001">
                  <c:v>2471.9307634087249</c:v>
                </c:pt>
                <c:pt idx="3002">
                  <c:v>2416.6015541931092</c:v>
                </c:pt>
                <c:pt idx="3003">
                  <c:v>2433.5236426279848</c:v>
                </c:pt>
                <c:pt idx="3004">
                  <c:v>2518.5707028579827</c:v>
                </c:pt>
                <c:pt idx="3005">
                  <c:v>2590.3502648064523</c:v>
                </c:pt>
                <c:pt idx="3006">
                  <c:v>2604.5653162664162</c:v>
                </c:pt>
                <c:pt idx="3007">
                  <c:v>2570.355673121931</c:v>
                </c:pt>
                <c:pt idx="3008">
                  <c:v>2538.9219557229276</c:v>
                </c:pt>
                <c:pt idx="3009">
                  <c:v>2538.0833622527266</c:v>
                </c:pt>
                <c:pt idx="3010">
                  <c:v>2567.5873574727511</c:v>
                </c:pt>
                <c:pt idx="3011">
                  <c:v>2587.8453879763288</c:v>
                </c:pt>
                <c:pt idx="3012">
                  <c:v>2563.8790557887805</c:v>
                </c:pt>
                <c:pt idx="3013">
                  <c:v>2507.37382992625</c:v>
                </c:pt>
                <c:pt idx="3014">
                  <c:v>2476.6859226528877</c:v>
                </c:pt>
                <c:pt idx="3015">
                  <c:v>2479.8058210858881</c:v>
                </c:pt>
                <c:pt idx="3016">
                  <c:v>2488.9797508303382</c:v>
                </c:pt>
                <c:pt idx="3017">
                  <c:v>2490.2947314718785</c:v>
                </c:pt>
                <c:pt idx="3018">
                  <c:v>2501.3408524452998</c:v>
                </c:pt>
                <c:pt idx="3019">
                  <c:v>2517.2474857420584</c:v>
                </c:pt>
                <c:pt idx="3020">
                  <c:v>2536.0076890119653</c:v>
                </c:pt>
                <c:pt idx="3021">
                  <c:v>2554.1966813567979</c:v>
                </c:pt>
                <c:pt idx="3022">
                  <c:v>2571.9107216347466</c:v>
                </c:pt>
                <c:pt idx="3023">
                  <c:v>2579.5788665117771</c:v>
                </c:pt>
                <c:pt idx="3024">
                  <c:v>3003.2854670198972</c:v>
                </c:pt>
                <c:pt idx="3025">
                  <c:v>2915.9399099118777</c:v>
                </c:pt>
                <c:pt idx="3026">
                  <c:v>2871.0591599118775</c:v>
                </c:pt>
                <c:pt idx="3027">
                  <c:v>2848.6187849118774</c:v>
                </c:pt>
                <c:pt idx="3028">
                  <c:v>2781.2976599118779</c:v>
                </c:pt>
                <c:pt idx="3029">
                  <c:v>2663.028771458592</c:v>
                </c:pt>
                <c:pt idx="3030">
                  <c:v>2760.1945525959422</c:v>
                </c:pt>
                <c:pt idx="3031">
                  <c:v>2632.9636533239282</c:v>
                </c:pt>
                <c:pt idx="3032">
                  <c:v>2570.1034288619171</c:v>
                </c:pt>
                <c:pt idx="3033">
                  <c:v>2368.6487430731013</c:v>
                </c:pt>
                <c:pt idx="3034">
                  <c:v>2384.9937607410793</c:v>
                </c:pt>
                <c:pt idx="3035">
                  <c:v>2408.0245107414539</c:v>
                </c:pt>
                <c:pt idx="3036">
                  <c:v>2426.9067680250246</c:v>
                </c:pt>
                <c:pt idx="3037">
                  <c:v>2417.7253547649229</c:v>
                </c:pt>
                <c:pt idx="3038">
                  <c:v>2401.6193963367646</c:v>
                </c:pt>
                <c:pt idx="3039">
                  <c:v>2394.7183856025481</c:v>
                </c:pt>
                <c:pt idx="3040">
                  <c:v>2395.0278061730746</c:v>
                </c:pt>
                <c:pt idx="3041">
                  <c:v>2402.9955496210778</c:v>
                </c:pt>
                <c:pt idx="3042">
                  <c:v>2431.6002436120639</c:v>
                </c:pt>
                <c:pt idx="3043">
                  <c:v>2449.3163269927654</c:v>
                </c:pt>
                <c:pt idx="3044">
                  <c:v>2423.4014872235571</c:v>
                </c:pt>
                <c:pt idx="3045">
                  <c:v>2371.4552098638778</c:v>
                </c:pt>
                <c:pt idx="3046">
                  <c:v>2335.4031925768431</c:v>
                </c:pt>
                <c:pt idx="3047">
                  <c:v>2340.3567958376152</c:v>
                </c:pt>
                <c:pt idx="3048">
                  <c:v>2368.7753993181223</c:v>
                </c:pt>
                <c:pt idx="3049">
                  <c:v>2399.979865365337</c:v>
                </c:pt>
                <c:pt idx="3050">
                  <c:v>2402.129478074602</c:v>
                </c:pt>
                <c:pt idx="3051">
                  <c:v>2388.5066975126797</c:v>
                </c:pt>
                <c:pt idx="3052">
                  <c:v>2410.3457951255509</c:v>
                </c:pt>
                <c:pt idx="3053">
                  <c:v>2457.9750929919878</c:v>
                </c:pt>
                <c:pt idx="3054">
                  <c:v>2486.9407956890859</c:v>
                </c:pt>
                <c:pt idx="3055">
                  <c:v>2443.9889379156357</c:v>
                </c:pt>
                <c:pt idx="3056">
                  <c:v>2357.7557109454151</c:v>
                </c:pt>
                <c:pt idx="3057">
                  <c:v>2300.6670886037969</c:v>
                </c:pt>
                <c:pt idx="3058">
                  <c:v>2311.4068624425963</c:v>
                </c:pt>
                <c:pt idx="3059">
                  <c:v>2387.7816933696117</c:v>
                </c:pt>
                <c:pt idx="3060">
                  <c:v>2399.9604983123154</c:v>
                </c:pt>
                <c:pt idx="3061">
                  <c:v>2371.5210942897425</c:v>
                </c:pt>
                <c:pt idx="3062">
                  <c:v>2358.1898924369002</c:v>
                </c:pt>
                <c:pt idx="3063">
                  <c:v>2361.9626726186075</c:v>
                </c:pt>
                <c:pt idx="3064">
                  <c:v>2354.7002987623459</c:v>
                </c:pt>
                <c:pt idx="3065">
                  <c:v>2337.3938277432721</c:v>
                </c:pt>
                <c:pt idx="3066">
                  <c:v>2338.9481391035019</c:v>
                </c:pt>
                <c:pt idx="3067">
                  <c:v>2367.9762511799236</c:v>
                </c:pt>
                <c:pt idx="3068">
                  <c:v>2436.1446084269987</c:v>
                </c:pt>
                <c:pt idx="3069">
                  <c:v>2500.0794076566217</c:v>
                </c:pt>
                <c:pt idx="3070">
                  <c:v>2544.8039931638114</c:v>
                </c:pt>
                <c:pt idx="3071">
                  <c:v>2526.5223218727251</c:v>
                </c:pt>
                <c:pt idx="3072">
                  <c:v>2469.6046448946704</c:v>
                </c:pt>
                <c:pt idx="3073">
                  <c:v>2394.2690900228808</c:v>
                </c:pt>
                <c:pt idx="3074">
                  <c:v>2356.0702866157517</c:v>
                </c:pt>
                <c:pt idx="3075">
                  <c:v>2372.5245179801123</c:v>
                </c:pt>
                <c:pt idx="3076">
                  <c:v>2402.6025287259135</c:v>
                </c:pt>
                <c:pt idx="3077">
                  <c:v>2439.0472912979385</c:v>
                </c:pt>
                <c:pt idx="3078">
                  <c:v>2447.801838394229</c:v>
                </c:pt>
                <c:pt idx="3079">
                  <c:v>2427.4989560370414</c:v>
                </c:pt>
                <c:pt idx="3080">
                  <c:v>2380.9206599805584</c:v>
                </c:pt>
                <c:pt idx="3081">
                  <c:v>2351.2722766620791</c:v>
                </c:pt>
                <c:pt idx="3082">
                  <c:v>2339.9768737251266</c:v>
                </c:pt>
                <c:pt idx="3083">
                  <c:v>2352.9299752514089</c:v>
                </c:pt>
                <c:pt idx="3084">
                  <c:v>2377.2009095170883</c:v>
                </c:pt>
                <c:pt idx="3085">
                  <c:v>2384.6962778692086</c:v>
                </c:pt>
                <c:pt idx="3086">
                  <c:v>2390.3573057472045</c:v>
                </c:pt>
                <c:pt idx="3087">
                  <c:v>2379.6804285502376</c:v>
                </c:pt>
                <c:pt idx="3088">
                  <c:v>2371.8268448551894</c:v>
                </c:pt>
                <c:pt idx="3089">
                  <c:v>2360.0821354526247</c:v>
                </c:pt>
                <c:pt idx="3090">
                  <c:v>2382.6937825966102</c:v>
                </c:pt>
                <c:pt idx="3091">
                  <c:v>2394.0632323537261</c:v>
                </c:pt>
                <c:pt idx="3092">
                  <c:v>2376.3826110428367</c:v>
                </c:pt>
                <c:pt idx="3093">
                  <c:v>2346.4743506187056</c:v>
                </c:pt>
                <c:pt idx="3094">
                  <c:v>2316.9531425661321</c:v>
                </c:pt>
                <c:pt idx="3095">
                  <c:v>2332.081244953521</c:v>
                </c:pt>
                <c:pt idx="3096">
                  <c:v>2350.3429383024404</c:v>
                </c:pt>
                <c:pt idx="3097">
                  <c:v>2361.8594302487209</c:v>
                </c:pt>
                <c:pt idx="3098">
                  <c:v>2349.9493285826125</c:v>
                </c:pt>
                <c:pt idx="3099">
                  <c:v>2353.1275137503835</c:v>
                </c:pt>
                <c:pt idx="3100">
                  <c:v>2371.1038996202442</c:v>
                </c:pt>
                <c:pt idx="3101">
                  <c:v>2386.167043338432</c:v>
                </c:pt>
                <c:pt idx="3102">
                  <c:v>2390.3606313502851</c:v>
                </c:pt>
                <c:pt idx="3103">
                  <c:v>2369.711857575669</c:v>
                </c:pt>
                <c:pt idx="3104">
                  <c:v>2349.6554869528777</c:v>
                </c:pt>
                <c:pt idx="3105">
                  <c:v>2344.0513906854394</c:v>
                </c:pt>
                <c:pt idx="3106">
                  <c:v>2360.4765140196578</c:v>
                </c:pt>
                <c:pt idx="3107">
                  <c:v>2371.5270836375253</c:v>
                </c:pt>
                <c:pt idx="3108">
                  <c:v>2355.6301761818168</c:v>
                </c:pt>
                <c:pt idx="3109">
                  <c:v>2324.5315346106804</c:v>
                </c:pt>
                <c:pt idx="3110">
                  <c:v>2325.3400423268586</c:v>
                </c:pt>
                <c:pt idx="3111">
                  <c:v>2326.3747511011625</c:v>
                </c:pt>
                <c:pt idx="3112">
                  <c:v>2351.8300830274866</c:v>
                </c:pt>
                <c:pt idx="3113">
                  <c:v>2390.0949134339653</c:v>
                </c:pt>
                <c:pt idx="3114">
                  <c:v>2423.1558778717672</c:v>
                </c:pt>
                <c:pt idx="3115">
                  <c:v>2483.0660754391188</c:v>
                </c:pt>
                <c:pt idx="3116">
                  <c:v>2494.630307387803</c:v>
                </c:pt>
                <c:pt idx="3117">
                  <c:v>2488.8147083900799</c:v>
                </c:pt>
                <c:pt idx="3118">
                  <c:v>2461.6041864041904</c:v>
                </c:pt>
                <c:pt idx="3119">
                  <c:v>2410.5789738238818</c:v>
                </c:pt>
                <c:pt idx="3120">
                  <c:v>2368.9886523559153</c:v>
                </c:pt>
                <c:pt idx="3121">
                  <c:v>2318.0719451131959</c:v>
                </c:pt>
                <c:pt idx="3122">
                  <c:v>2257.0008505057922</c:v>
                </c:pt>
                <c:pt idx="3123">
                  <c:v>2194.587331530146</c:v>
                </c:pt>
                <c:pt idx="3124">
                  <c:v>2169.113166586159</c:v>
                </c:pt>
                <c:pt idx="3125">
                  <c:v>2160.3175036482799</c:v>
                </c:pt>
                <c:pt idx="3126">
                  <c:v>2155.5511322820712</c:v>
                </c:pt>
                <c:pt idx="3127">
                  <c:v>2158.1863155923411</c:v>
                </c:pt>
                <c:pt idx="3128">
                  <c:v>2217.9350897838303</c:v>
                </c:pt>
                <c:pt idx="3129">
                  <c:v>2277.7247995938137</c:v>
                </c:pt>
                <c:pt idx="3130">
                  <c:v>2316.6649947531182</c:v>
                </c:pt>
                <c:pt idx="3131">
                  <c:v>2304.8320294893197</c:v>
                </c:pt>
                <c:pt idx="3132">
                  <c:v>2284.9335998098677</c:v>
                </c:pt>
                <c:pt idx="3133">
                  <c:v>2251.3786603879262</c:v>
                </c:pt>
                <c:pt idx="3134">
                  <c:v>2222.446872968394</c:v>
                </c:pt>
                <c:pt idx="3135">
                  <c:v>2183.0415933132599</c:v>
                </c:pt>
                <c:pt idx="3136">
                  <c:v>2091.3040917991475</c:v>
                </c:pt>
                <c:pt idx="3137">
                  <c:v>1994.9846116976225</c:v>
                </c:pt>
                <c:pt idx="3138">
                  <c:v>1964.670946686253</c:v>
                </c:pt>
                <c:pt idx="3139">
                  <c:v>1968.1184806929386</c:v>
                </c:pt>
                <c:pt idx="3140">
                  <c:v>2054.6946139010097</c:v>
                </c:pt>
                <c:pt idx="3141">
                  <c:v>2149.2160512521073</c:v>
                </c:pt>
                <c:pt idx="3142">
                  <c:v>2186.5002176119706</c:v>
                </c:pt>
                <c:pt idx="3143">
                  <c:v>2210.2857547783669</c:v>
                </c:pt>
                <c:pt idx="3144">
                  <c:v>2223.3561181860323</c:v>
                </c:pt>
                <c:pt idx="3145">
                  <c:v>2239.2325266770281</c:v>
                </c:pt>
                <c:pt idx="3146">
                  <c:v>2273.5466814717256</c:v>
                </c:pt>
                <c:pt idx="3147">
                  <c:v>2310.3135395446693</c:v>
                </c:pt>
                <c:pt idx="3148">
                  <c:v>2354.2158099398866</c:v>
                </c:pt>
                <c:pt idx="3149">
                  <c:v>2388.098334942265</c:v>
                </c:pt>
                <c:pt idx="3150">
                  <c:v>2292.1973617614622</c:v>
                </c:pt>
                <c:pt idx="3151">
                  <c:v>2178.7921508661166</c:v>
                </c:pt>
                <c:pt idx="3152">
                  <c:v>2112.2730044446594</c:v>
                </c:pt>
                <c:pt idx="3153">
                  <c:v>2033.4954062452039</c:v>
                </c:pt>
                <c:pt idx="3154">
                  <c:v>1957.6706434807229</c:v>
                </c:pt>
                <c:pt idx="3155">
                  <c:v>1942.9297135374206</c:v>
                </c:pt>
                <c:pt idx="3156">
                  <c:v>1943.2733460581765</c:v>
                </c:pt>
                <c:pt idx="3157">
                  <c:v>2004.6185344916735</c:v>
                </c:pt>
                <c:pt idx="3158">
                  <c:v>2072.4593977282098</c:v>
                </c:pt>
                <c:pt idx="3159">
                  <c:v>2022.7351277691535</c:v>
                </c:pt>
                <c:pt idx="3160">
                  <c:v>1988.1458971303823</c:v>
                </c:pt>
                <c:pt idx="3161">
                  <c:v>1963.0716699958914</c:v>
                </c:pt>
                <c:pt idx="3162">
                  <c:v>1931.7637166584402</c:v>
                </c:pt>
                <c:pt idx="3163">
                  <c:v>1911.2233023861056</c:v>
                </c:pt>
                <c:pt idx="3164">
                  <c:v>1907.9828560078711</c:v>
                </c:pt>
                <c:pt idx="3165">
                  <c:v>1909.1021700574411</c:v>
                </c:pt>
                <c:pt idx="3166">
                  <c:v>1930.5213388845759</c:v>
                </c:pt>
                <c:pt idx="3167">
                  <c:v>1914.8882719590417</c:v>
                </c:pt>
                <c:pt idx="3168">
                  <c:v>1914.0114465328782</c:v>
                </c:pt>
                <c:pt idx="3169">
                  <c:v>1906.7861171714362</c:v>
                </c:pt>
                <c:pt idx="3170">
                  <c:v>1915.0363744511646</c:v>
                </c:pt>
                <c:pt idx="3171">
                  <c:v>1911.9632969861495</c:v>
                </c:pt>
                <c:pt idx="3172">
                  <c:v>1884.549346812754</c:v>
                </c:pt>
                <c:pt idx="3173">
                  <c:v>1839.3035919003125</c:v>
                </c:pt>
                <c:pt idx="3174">
                  <c:v>1789.0654387833929</c:v>
                </c:pt>
                <c:pt idx="3175">
                  <c:v>1736.3510724502858</c:v>
                </c:pt>
                <c:pt idx="3176">
                  <c:v>1702.6509956054674</c:v>
                </c:pt>
                <c:pt idx="3177">
                  <c:v>1701.2925436349619</c:v>
                </c:pt>
                <c:pt idx="3178">
                  <c:v>1757.5554166670825</c:v>
                </c:pt>
                <c:pt idx="3179">
                  <c:v>1833.291010656196</c:v>
                </c:pt>
                <c:pt idx="3180">
                  <c:v>1901.6869737458003</c:v>
                </c:pt>
                <c:pt idx="3181">
                  <c:v>1936.9749840672523</c:v>
                </c:pt>
                <c:pt idx="3182">
                  <c:v>1955.2771914678194</c:v>
                </c:pt>
                <c:pt idx="3183">
                  <c:v>1943.2809912952771</c:v>
                </c:pt>
                <c:pt idx="3184">
                  <c:v>1896.7801645819945</c:v>
                </c:pt>
                <c:pt idx="3185">
                  <c:v>1829.5002561118622</c:v>
                </c:pt>
                <c:pt idx="3186">
                  <c:v>1765.8746172947826</c:v>
                </c:pt>
                <c:pt idx="3187">
                  <c:v>1721.5871942013177</c:v>
                </c:pt>
                <c:pt idx="3188">
                  <c:v>1690.1706232994679</c:v>
                </c:pt>
                <c:pt idx="3189">
                  <c:v>1665.4745573359951</c:v>
                </c:pt>
                <c:pt idx="3190">
                  <c:v>1644.1700311016787</c:v>
                </c:pt>
                <c:pt idx="3191">
                  <c:v>1624.6469673997897</c:v>
                </c:pt>
                <c:pt idx="3192">
                  <c:v>1588.9057469339557</c:v>
                </c:pt>
                <c:pt idx="3193">
                  <c:v>1562.0251685559092</c:v>
                </c:pt>
                <c:pt idx="3194">
                  <c:v>1597.2718570026725</c:v>
                </c:pt>
                <c:pt idx="3195">
                  <c:v>1639.8268155146891</c:v>
                </c:pt>
                <c:pt idx="3196">
                  <c:v>1044.5241696681762</c:v>
                </c:pt>
                <c:pt idx="3197">
                  <c:v>567.79384646384381</c:v>
                </c:pt>
                <c:pt idx="3198">
                  <c:v>142.62491236590418</c:v>
                </c:pt>
                <c:pt idx="3199">
                  <c:v>-315.06221250233705</c:v>
                </c:pt>
                <c:pt idx="3200">
                  <c:v>-18.337758134881057</c:v>
                </c:pt>
                <c:pt idx="3201">
                  <c:v>287.2426314039692</c:v>
                </c:pt>
                <c:pt idx="3202">
                  <c:v>557.14412264496264</c:v>
                </c:pt>
                <c:pt idx="3203">
                  <c:v>904.3788605683045</c:v>
                </c:pt>
                <c:pt idx="3204">
                  <c:v>1638.0989040920481</c:v>
                </c:pt>
                <c:pt idx="3205">
                  <c:v>1576.4284570566624</c:v>
                </c:pt>
                <c:pt idx="3206">
                  <c:v>1513.1029942915825</c:v>
                </c:pt>
                <c:pt idx="3207">
                  <c:v>1454.8436844506434</c:v>
                </c:pt>
                <c:pt idx="3208">
                  <c:v>1407.7297101714039</c:v>
                </c:pt>
                <c:pt idx="3209">
                  <c:v>1397.8999587807155</c:v>
                </c:pt>
                <c:pt idx="3210">
                  <c:v>1415.7104665978275</c:v>
                </c:pt>
                <c:pt idx="3211">
                  <c:v>1451.6328454747177</c:v>
                </c:pt>
                <c:pt idx="3212">
                  <c:v>1493.3382392412129</c:v>
                </c:pt>
                <c:pt idx="3213">
                  <c:v>1533.8918891447354</c:v>
                </c:pt>
                <c:pt idx="3214">
                  <c:v>1562.3503604173936</c:v>
                </c:pt>
                <c:pt idx="3215">
                  <c:v>1554.6268637983173</c:v>
                </c:pt>
                <c:pt idx="3216">
                  <c:v>1512.794137591163</c:v>
                </c:pt>
                <c:pt idx="3217">
                  <c:v>1450.5211712297976</c:v>
                </c:pt>
                <c:pt idx="3218">
                  <c:v>1391.6590418701494</c:v>
                </c:pt>
                <c:pt idx="3219">
                  <c:v>1376.764557902233</c:v>
                </c:pt>
                <c:pt idx="3220">
                  <c:v>1363.234278073613</c:v>
                </c:pt>
                <c:pt idx="3221">
                  <c:v>1367.1663955673546</c:v>
                </c:pt>
                <c:pt idx="3222">
                  <c:v>1351.7222618253238</c:v>
                </c:pt>
                <c:pt idx="3223">
                  <c:v>1333.3532430876405</c:v>
                </c:pt>
                <c:pt idx="3224">
                  <c:v>1346.1501535063776</c:v>
                </c:pt>
                <c:pt idx="3225">
                  <c:v>1360.9534684464263</c:v>
                </c:pt>
                <c:pt idx="3226">
                  <c:v>1377.315467013548</c:v>
                </c:pt>
                <c:pt idx="3227">
                  <c:v>1388.7404951877247</c:v>
                </c:pt>
                <c:pt idx="3228">
                  <c:v>1367.9290430071396</c:v>
                </c:pt>
                <c:pt idx="3229">
                  <c:v>1322.9294584007494</c:v>
                </c:pt>
                <c:pt idx="3230">
                  <c:v>1297.2840426894236</c:v>
                </c:pt>
                <c:pt idx="3231">
                  <c:v>1282.5327996887104</c:v>
                </c:pt>
                <c:pt idx="3232">
                  <c:v>1260.3521521989712</c:v>
                </c:pt>
                <c:pt idx="3233">
                  <c:v>1269.1494152612588</c:v>
                </c:pt>
                <c:pt idx="3234">
                  <c:v>1290.9628438209393</c:v>
                </c:pt>
                <c:pt idx="3235">
                  <c:v>1319.1303843280568</c:v>
                </c:pt>
                <c:pt idx="3236">
                  <c:v>1357.4084281632645</c:v>
                </c:pt>
                <c:pt idx="3237">
                  <c:v>1364.8288591626322</c:v>
                </c:pt>
                <c:pt idx="3238">
                  <c:v>1298.1677439266734</c:v>
                </c:pt>
                <c:pt idx="3239">
                  <c:v>1262.9154818458132</c:v>
                </c:pt>
                <c:pt idx="3240">
                  <c:v>1277.0111178281375</c:v>
                </c:pt>
                <c:pt idx="3241">
                  <c:v>1252.4508909850704</c:v>
                </c:pt>
                <c:pt idx="3242">
                  <c:v>1185.3909926473632</c:v>
                </c:pt>
                <c:pt idx="3243">
                  <c:v>1066.7493604022479</c:v>
                </c:pt>
                <c:pt idx="3244">
                  <c:v>929.6962063675652</c:v>
                </c:pt>
                <c:pt idx="3245">
                  <c:v>764.14958793998073</c:v>
                </c:pt>
                <c:pt idx="3246">
                  <c:v>441.21804400867461</c:v>
                </c:pt>
                <c:pt idx="3247">
                  <c:v>134.04947511939778</c:v>
                </c:pt>
                <c:pt idx="3248">
                  <c:v>-211.7214221558103</c:v>
                </c:pt>
                <c:pt idx="3249">
                  <c:v>-566.17245954687598</c:v>
                </c:pt>
                <c:pt idx="3250">
                  <c:v>-940.66782602731178</c:v>
                </c:pt>
                <c:pt idx="3251">
                  <c:v>-1312.9996050039395</c:v>
                </c:pt>
                <c:pt idx="3252">
                  <c:v>-1747.845411028725</c:v>
                </c:pt>
                <c:pt idx="3253">
                  <c:v>-2227.087271868214</c:v>
                </c:pt>
                <c:pt idx="3254">
                  <c:v>-2677.5863799314016</c:v>
                </c:pt>
                <c:pt idx="3255">
                  <c:v>-3116.1578375125878</c:v>
                </c:pt>
                <c:pt idx="3256">
                  <c:v>-3536.5193449349981</c:v>
                </c:pt>
                <c:pt idx="3257">
                  <c:v>-4004.7032563681355</c:v>
                </c:pt>
                <c:pt idx="3258">
                  <c:v>-4342.4300122804407</c:v>
                </c:pt>
                <c:pt idx="3259">
                  <c:v>-4522.2252613704013</c:v>
                </c:pt>
                <c:pt idx="3260">
                  <c:v>-4700.405710579581</c:v>
                </c:pt>
                <c:pt idx="3261">
                  <c:v>-4887.7776899276023</c:v>
                </c:pt>
                <c:pt idx="3262">
                  <c:v>-5078.085384935137</c:v>
                </c:pt>
                <c:pt idx="3263">
                  <c:v>-5269.861977564924</c:v>
                </c:pt>
                <c:pt idx="3264">
                  <c:v>-5443.4382778458166</c:v>
                </c:pt>
                <c:pt idx="3265">
                  <c:v>-5580.4883951078182</c:v>
                </c:pt>
                <c:pt idx="3266">
                  <c:v>-5698.392725649619</c:v>
                </c:pt>
                <c:pt idx="3267">
                  <c:v>-5440.3828329247408</c:v>
                </c:pt>
                <c:pt idx="3268">
                  <c:v>-5405.1360288728774</c:v>
                </c:pt>
                <c:pt idx="3269">
                  <c:v>-5405.2773033236899</c:v>
                </c:pt>
                <c:pt idx="3270">
                  <c:v>-5412.4630903476682</c:v>
                </c:pt>
                <c:pt idx="3271">
                  <c:v>-5425.8092593297761</c:v>
                </c:pt>
                <c:pt idx="3272">
                  <c:v>-5456.8677592928225</c:v>
                </c:pt>
                <c:pt idx="3273">
                  <c:v>-5527.1765080255427</c:v>
                </c:pt>
                <c:pt idx="3274">
                  <c:v>-5417.0386116289537</c:v>
                </c:pt>
                <c:pt idx="3275">
                  <c:v>-5286.002419900371</c:v>
                </c:pt>
                <c:pt idx="3276">
                  <c:v>-5139.2413223419808</c:v>
                </c:pt>
                <c:pt idx="3277">
                  <c:v>-4985.2560056068942</c:v>
                </c:pt>
                <c:pt idx="3278">
                  <c:v>-4834.5740540136085</c:v>
                </c:pt>
                <c:pt idx="3279">
                  <c:v>-4681.5014872172433</c:v>
                </c:pt>
                <c:pt idx="3280">
                  <c:v>-4545.8576106682285</c:v>
                </c:pt>
                <c:pt idx="3281">
                  <c:v>-4368.7780572582215</c:v>
                </c:pt>
                <c:pt idx="3282">
                  <c:v>-4243.9060388683965</c:v>
                </c:pt>
                <c:pt idx="3283">
                  <c:v>-4103.7716687293023</c:v>
                </c:pt>
                <c:pt idx="3284">
                  <c:v>-3951.2608551847002</c:v>
                </c:pt>
                <c:pt idx="3285">
                  <c:v>-3812.8746445937968</c:v>
                </c:pt>
                <c:pt idx="3286">
                  <c:v>-3537.2629996150017</c:v>
                </c:pt>
                <c:pt idx="3287">
                  <c:v>-3614.3905574348983</c:v>
                </c:pt>
                <c:pt idx="3288">
                  <c:v>-3725.966910913146</c:v>
                </c:pt>
                <c:pt idx="3289">
                  <c:v>-3836.5648936601674</c:v>
                </c:pt>
                <c:pt idx="3290">
                  <c:v>-3944.4316546553046</c:v>
                </c:pt>
                <c:pt idx="3291">
                  <c:v>-4051.8597804949263</c:v>
                </c:pt>
                <c:pt idx="3292">
                  <c:v>-4158.9876704846738</c:v>
                </c:pt>
                <c:pt idx="3293">
                  <c:v>-4263.9316673413641</c:v>
                </c:pt>
                <c:pt idx="3294">
                  <c:v>-4353.7413617651691</c:v>
                </c:pt>
                <c:pt idx="3295">
                  <c:v>-4333.5562998013675</c:v>
                </c:pt>
                <c:pt idx="3296">
                  <c:v>-4203.1739679474495</c:v>
                </c:pt>
                <c:pt idx="3297">
                  <c:v>-4088.9756675148674</c:v>
                </c:pt>
                <c:pt idx="3298">
                  <c:v>-4070.2327804590768</c:v>
                </c:pt>
                <c:pt idx="3299">
                  <c:v>-4096.8433303570146</c:v>
                </c:pt>
                <c:pt idx="3300">
                  <c:v>-4110.7276949709167</c:v>
                </c:pt>
                <c:pt idx="3301">
                  <c:v>-4353.180927165261</c:v>
                </c:pt>
                <c:pt idx="3302">
                  <c:v>-4207.5553718670226</c:v>
                </c:pt>
                <c:pt idx="3303">
                  <c:v>-3989.3956493980586</c:v>
                </c:pt>
                <c:pt idx="3304">
                  <c:v>-3764.8317877592817</c:v>
                </c:pt>
                <c:pt idx="3305">
                  <c:v>-3531.1140906381911</c:v>
                </c:pt>
                <c:pt idx="3306">
                  <c:v>-3286.5482599022284</c:v>
                </c:pt>
                <c:pt idx="3307">
                  <c:v>-3055.5616116947349</c:v>
                </c:pt>
                <c:pt idx="3308">
                  <c:v>-2947.4656748218822</c:v>
                </c:pt>
                <c:pt idx="3309">
                  <c:v>-2525.0194983881411</c:v>
                </c:pt>
                <c:pt idx="3310">
                  <c:v>-2089.8672161407135</c:v>
                </c:pt>
                <c:pt idx="3311">
                  <c:v>-1697.5728791643246</c:v>
                </c:pt>
                <c:pt idx="3312">
                  <c:v>-1422.3072088696952</c:v>
                </c:pt>
                <c:pt idx="3313">
                  <c:v>-1204.846407837179</c:v>
                </c:pt>
                <c:pt idx="3314">
                  <c:v>-1019.2256422423909</c:v>
                </c:pt>
                <c:pt idx="3315">
                  <c:v>-853.87496912473148</c:v>
                </c:pt>
                <c:pt idx="3316">
                  <c:v>-735.12745101030123</c:v>
                </c:pt>
                <c:pt idx="3317">
                  <c:v>-629.51559933143164</c:v>
                </c:pt>
                <c:pt idx="3318">
                  <c:v>-544.34720103163272</c:v>
                </c:pt>
                <c:pt idx="3319">
                  <c:v>-465.55177410362552</c:v>
                </c:pt>
                <c:pt idx="3320">
                  <c:v>-393.04840688246298</c:v>
                </c:pt>
                <c:pt idx="3321">
                  <c:v>-341.45719744788425</c:v>
                </c:pt>
                <c:pt idx="3322">
                  <c:v>-250.02933940460409</c:v>
                </c:pt>
                <c:pt idx="3323">
                  <c:v>-174.46598220868208</c:v>
                </c:pt>
                <c:pt idx="3324">
                  <c:v>-135.08427174856735</c:v>
                </c:pt>
                <c:pt idx="3325">
                  <c:v>-111.64228731817212</c:v>
                </c:pt>
                <c:pt idx="3326">
                  <c:v>-58.862932979463039</c:v>
                </c:pt>
                <c:pt idx="3327">
                  <c:v>-1.5407815166443015</c:v>
                </c:pt>
                <c:pt idx="3328">
                  <c:v>32.490742575616252</c:v>
                </c:pt>
                <c:pt idx="3329">
                  <c:v>35.73644433921578</c:v>
                </c:pt>
                <c:pt idx="3330">
                  <c:v>47.191377089274454</c:v>
                </c:pt>
                <c:pt idx="3331">
                  <c:v>54.038722133954849</c:v>
                </c:pt>
                <c:pt idx="3332">
                  <c:v>40.886841675458214</c:v>
                </c:pt>
                <c:pt idx="3333">
                  <c:v>27.955353344221891</c:v>
                </c:pt>
                <c:pt idx="3334">
                  <c:v>39.13911646104475</c:v>
                </c:pt>
                <c:pt idx="3335">
                  <c:v>66.015604242868676</c:v>
                </c:pt>
                <c:pt idx="3336">
                  <c:v>107.03457158281637</c:v>
                </c:pt>
                <c:pt idx="3337">
                  <c:v>205.71312933572599</c:v>
                </c:pt>
                <c:pt idx="3338">
                  <c:v>389.84114915936948</c:v>
                </c:pt>
                <c:pt idx="3339">
                  <c:v>561.83858375475074</c:v>
                </c:pt>
                <c:pt idx="3340">
                  <c:v>699.87274098311673</c:v>
                </c:pt>
                <c:pt idx="3341">
                  <c:v>760.87761738582844</c:v>
                </c:pt>
                <c:pt idx="3342">
                  <c:v>778.92637326694421</c:v>
                </c:pt>
                <c:pt idx="3343">
                  <c:v>816.13534545123787</c:v>
                </c:pt>
                <c:pt idx="3344">
                  <c:v>878.89115291068765</c:v>
                </c:pt>
                <c:pt idx="3345">
                  <c:v>1001.1531735300758</c:v>
                </c:pt>
                <c:pt idx="3346">
                  <c:v>1175.206821972673</c:v>
                </c:pt>
                <c:pt idx="3347">
                  <c:v>1309.5839911161847</c:v>
                </c:pt>
                <c:pt idx="3348">
                  <c:v>1420.9780431132826</c:v>
                </c:pt>
                <c:pt idx="3349">
                  <c:v>1511.9287665884913</c:v>
                </c:pt>
                <c:pt idx="3350">
                  <c:v>1583.9637188466963</c:v>
                </c:pt>
                <c:pt idx="3351">
                  <c:v>1650.4467646873868</c:v>
                </c:pt>
                <c:pt idx="3352">
                  <c:v>1721.5578059912432</c:v>
                </c:pt>
                <c:pt idx="3353">
                  <c:v>1810.0086457123821</c:v>
                </c:pt>
                <c:pt idx="3354">
                  <c:v>1932.232311968113</c:v>
                </c:pt>
                <c:pt idx="3355">
                  <c:v>2033.6766450168852</c:v>
                </c:pt>
                <c:pt idx="3356">
                  <c:v>2101.9862515719974</c:v>
                </c:pt>
                <c:pt idx="3357">
                  <c:v>2078.9110111986438</c:v>
                </c:pt>
                <c:pt idx="3358">
                  <c:v>2027.9810136667784</c:v>
                </c:pt>
                <c:pt idx="3359">
                  <c:v>1959.7676222950336</c:v>
                </c:pt>
                <c:pt idx="3360">
                  <c:v>1916.6525926946438</c:v>
                </c:pt>
                <c:pt idx="3361">
                  <c:v>1857.2002117546208</c:v>
                </c:pt>
                <c:pt idx="3362">
                  <c:v>1787.7197555125081</c:v>
                </c:pt>
                <c:pt idx="3363">
                  <c:v>1697.4411708183991</c:v>
                </c:pt>
                <c:pt idx="3364">
                  <c:v>1657.0247167739542</c:v>
                </c:pt>
                <c:pt idx="3365">
                  <c:v>1616.9214175788891</c:v>
                </c:pt>
                <c:pt idx="3366">
                  <c:v>1640.2456677929238</c:v>
                </c:pt>
                <c:pt idx="3367">
                  <c:v>1645.7438839132133</c:v>
                </c:pt>
                <c:pt idx="3368">
                  <c:v>1674.5494021753389</c:v>
                </c:pt>
                <c:pt idx="3369">
                  <c:v>1590.3482175250228</c:v>
                </c:pt>
                <c:pt idx="3370">
                  <c:v>1523.5672813809122</c:v>
                </c:pt>
                <c:pt idx="3371">
                  <c:v>1447.5623217825844</c:v>
                </c:pt>
                <c:pt idx="3372">
                  <c:v>1356.0850426479089</c:v>
                </c:pt>
                <c:pt idx="3373">
                  <c:v>1263.8680852298764</c:v>
                </c:pt>
                <c:pt idx="3374">
                  <c:v>1182.9366837948885</c:v>
                </c:pt>
                <c:pt idx="3375">
                  <c:v>1113.4906919334621</c:v>
                </c:pt>
                <c:pt idx="3376">
                  <c:v>1047.5848858559793</c:v>
                </c:pt>
                <c:pt idx="3377">
                  <c:v>1001.033584969771</c:v>
                </c:pt>
                <c:pt idx="3378">
                  <c:v>972.85310725867566</c:v>
                </c:pt>
                <c:pt idx="3379">
                  <c:v>943.60505953247434</c:v>
                </c:pt>
                <c:pt idx="3380">
                  <c:v>915.80652641361849</c:v>
                </c:pt>
                <c:pt idx="3381">
                  <c:v>920.99474306222623</c:v>
                </c:pt>
                <c:pt idx="3382">
                  <c:v>917.34811676698268</c:v>
                </c:pt>
                <c:pt idx="3383">
                  <c:v>898.31816815492982</c:v>
                </c:pt>
                <c:pt idx="3384">
                  <c:v>859.75686350378442</c:v>
                </c:pt>
                <c:pt idx="3385">
                  <c:v>794.32840732751674</c:v>
                </c:pt>
                <c:pt idx="3386">
                  <c:v>723.63754376576946</c:v>
                </c:pt>
                <c:pt idx="3387">
                  <c:v>770.05850537824801</c:v>
                </c:pt>
                <c:pt idx="3388">
                  <c:v>794.60623904691511</c:v>
                </c:pt>
                <c:pt idx="3389">
                  <c:v>817.97215925846922</c:v>
                </c:pt>
                <c:pt idx="3390">
                  <c:v>929.08376471324209</c:v>
                </c:pt>
                <c:pt idx="3391">
                  <c:v>1021.4845055085532</c:v>
                </c:pt>
                <c:pt idx="3392">
                  <c:v>1185.7136209363773</c:v>
                </c:pt>
                <c:pt idx="3393">
                  <c:v>1360.0732509063039</c:v>
                </c:pt>
                <c:pt idx="3394">
                  <c:v>1309.961268006715</c:v>
                </c:pt>
                <c:pt idx="3395">
                  <c:v>1247.364868261835</c:v>
                </c:pt>
                <c:pt idx="3396">
                  <c:v>1192.6568007427613</c:v>
                </c:pt>
                <c:pt idx="3397">
                  <c:v>1067.9048352710358</c:v>
                </c:pt>
                <c:pt idx="3398">
                  <c:v>960.73037666127698</c:v>
                </c:pt>
                <c:pt idx="3399">
                  <c:v>859.21684176143526</c:v>
                </c:pt>
                <c:pt idx="3400">
                  <c:v>568.46497134853962</c:v>
                </c:pt>
                <c:pt idx="3401">
                  <c:v>304.941993137243</c:v>
                </c:pt>
                <c:pt idx="3402">
                  <c:v>44.187438752373964</c:v>
                </c:pt>
                <c:pt idx="3403">
                  <c:v>-235.58406800194484</c:v>
                </c:pt>
                <c:pt idx="3404">
                  <c:v>238.93591545811989</c:v>
                </c:pt>
                <c:pt idx="3405">
                  <c:v>295.46069143025875</c:v>
                </c:pt>
                <c:pt idx="3406">
                  <c:v>375.93155036313931</c:v>
                </c:pt>
                <c:pt idx="3407">
                  <c:v>394.27573025359447</c:v>
                </c:pt>
                <c:pt idx="3408">
                  <c:v>628.77539576068148</c:v>
                </c:pt>
                <c:pt idx="3409">
                  <c:v>892.8389667701282</c:v>
                </c:pt>
                <c:pt idx="3410">
                  <c:v>1155.5863047265777</c:v>
                </c:pt>
                <c:pt idx="3411">
                  <c:v>1454.0108841922158</c:v>
                </c:pt>
                <c:pt idx="3412">
                  <c:v>1516.6401682156022</c:v>
                </c:pt>
                <c:pt idx="3413">
                  <c:v>1545.8542574330233</c:v>
                </c:pt>
                <c:pt idx="3414">
                  <c:v>1628.284838434739</c:v>
                </c:pt>
                <c:pt idx="3415">
                  <c:v>1753.4010424634519</c:v>
                </c:pt>
                <c:pt idx="3416">
                  <c:v>1924.5297228206921</c:v>
                </c:pt>
                <c:pt idx="3417">
                  <c:v>2038.0272821558742</c:v>
                </c:pt>
                <c:pt idx="3418">
                  <c:v>2101.3948873358045</c:v>
                </c:pt>
                <c:pt idx="3419">
                  <c:v>2174.9157822450179</c:v>
                </c:pt>
                <c:pt idx="3420">
                  <c:v>2211.1560156716682</c:v>
                </c:pt>
                <c:pt idx="3421">
                  <c:v>2255.6202759581302</c:v>
                </c:pt>
                <c:pt idx="3422">
                  <c:v>2334.7765036584688</c:v>
                </c:pt>
                <c:pt idx="3423">
                  <c:v>2409.0588354822121</c:v>
                </c:pt>
                <c:pt idx="3424">
                  <c:v>2497.5598493119137</c:v>
                </c:pt>
                <c:pt idx="3425">
                  <c:v>2526.182655764359</c:v>
                </c:pt>
                <c:pt idx="3426">
                  <c:v>2560.1388446292858</c:v>
                </c:pt>
                <c:pt idx="3427">
                  <c:v>2600.0663140113661</c:v>
                </c:pt>
                <c:pt idx="3428">
                  <c:v>2624.7690606182014</c:v>
                </c:pt>
                <c:pt idx="3429">
                  <c:v>2594.1537218023877</c:v>
                </c:pt>
                <c:pt idx="3430">
                  <c:v>2543.4480885641483</c:v>
                </c:pt>
                <c:pt idx="3431">
                  <c:v>2498.7560349588239</c:v>
                </c:pt>
                <c:pt idx="3432">
                  <c:v>2482.8417076791511</c:v>
                </c:pt>
                <c:pt idx="3433">
                  <c:v>2415.4556797733198</c:v>
                </c:pt>
                <c:pt idx="3434">
                  <c:v>2324.9115202357807</c:v>
                </c:pt>
                <c:pt idx="3435">
                  <c:v>2302.0848618379537</c:v>
                </c:pt>
                <c:pt idx="3436">
                  <c:v>2364.9459832333978</c:v>
                </c:pt>
                <c:pt idx="3437">
                  <c:v>2412.5748246250914</c:v>
                </c:pt>
                <c:pt idx="3438">
                  <c:v>2422.7698960437929</c:v>
                </c:pt>
                <c:pt idx="3439">
                  <c:v>2445.4101543061006</c:v>
                </c:pt>
                <c:pt idx="3440">
                  <c:v>2471.9848329382321</c:v>
                </c:pt>
                <c:pt idx="3441">
                  <c:v>2442.0853531476009</c:v>
                </c:pt>
                <c:pt idx="3442">
                  <c:v>2340.4497789353254</c:v>
                </c:pt>
                <c:pt idx="3443">
                  <c:v>2283.041142636589</c:v>
                </c:pt>
                <c:pt idx="3444">
                  <c:v>2288.664735906259</c:v>
                </c:pt>
                <c:pt idx="3445">
                  <c:v>2304.3207750909824</c:v>
                </c:pt>
                <c:pt idx="3446">
                  <c:v>2297.8034739575633</c:v>
                </c:pt>
                <c:pt idx="3447">
                  <c:v>2292.1496953745764</c:v>
                </c:pt>
                <c:pt idx="3448">
                  <c:v>2299.2921051699695</c:v>
                </c:pt>
                <c:pt idx="3449">
                  <c:v>2310.5034546819384</c:v>
                </c:pt>
                <c:pt idx="3450">
                  <c:v>2342.3872721841481</c:v>
                </c:pt>
                <c:pt idx="3451">
                  <c:v>2404.0965053991167</c:v>
                </c:pt>
                <c:pt idx="3452">
                  <c:v>2467.9114848993504</c:v>
                </c:pt>
                <c:pt idx="3453">
                  <c:v>2521.6764901944089</c:v>
                </c:pt>
                <c:pt idx="3454">
                  <c:v>2379.2144932180572</c:v>
                </c:pt>
                <c:pt idx="3455">
                  <c:v>2302.7047376419623</c:v>
                </c:pt>
                <c:pt idx="3456">
                  <c:v>2292.8169920172213</c:v>
                </c:pt>
                <c:pt idx="3457">
                  <c:v>2358.6157434419579</c:v>
                </c:pt>
                <c:pt idx="3458">
                  <c:v>2401.000957290601</c:v>
                </c:pt>
                <c:pt idx="3459">
                  <c:v>2379.8554886707125</c:v>
                </c:pt>
                <c:pt idx="3460">
                  <c:v>2323.1125526894793</c:v>
                </c:pt>
                <c:pt idx="3461">
                  <c:v>2322.8813505787816</c:v>
                </c:pt>
                <c:pt idx="3462">
                  <c:v>2320.6042296554306</c:v>
                </c:pt>
                <c:pt idx="3463">
                  <c:v>2376.7505077014189</c:v>
                </c:pt>
                <c:pt idx="3464">
                  <c:v>2389.3065142868531</c:v>
                </c:pt>
                <c:pt idx="3465">
                  <c:v>2363.2588726118502</c:v>
                </c:pt>
                <c:pt idx="3466">
                  <c:v>2330.8175460625703</c:v>
                </c:pt>
                <c:pt idx="3467">
                  <c:v>2288.6396581549543</c:v>
                </c:pt>
                <c:pt idx="3468">
                  <c:v>2272.7749265666057</c:v>
                </c:pt>
                <c:pt idx="3469">
                  <c:v>2303.0672383899209</c:v>
                </c:pt>
                <c:pt idx="3470">
                  <c:v>2358.2344827743214</c:v>
                </c:pt>
                <c:pt idx="3471">
                  <c:v>2391.629077109953</c:v>
                </c:pt>
                <c:pt idx="3472">
                  <c:v>2423.8115767998338</c:v>
                </c:pt>
                <c:pt idx="3473">
                  <c:v>2424.9057150533981</c:v>
                </c:pt>
                <c:pt idx="3474">
                  <c:v>2425.7869908569146</c:v>
                </c:pt>
                <c:pt idx="3475">
                  <c:v>2395.1011088695459</c:v>
                </c:pt>
                <c:pt idx="3476">
                  <c:v>2380.1198887776131</c:v>
                </c:pt>
                <c:pt idx="3477">
                  <c:v>2359.8571187985858</c:v>
                </c:pt>
                <c:pt idx="3478">
                  <c:v>2337.4902709308176</c:v>
                </c:pt>
                <c:pt idx="3479">
                  <c:v>2351.0468351730897</c:v>
                </c:pt>
                <c:pt idx="3480">
                  <c:v>2360.9535683415488</c:v>
                </c:pt>
                <c:pt idx="3481">
                  <c:v>2338.2410695510589</c:v>
                </c:pt>
                <c:pt idx="3482">
                  <c:v>2287.5616624840409</c:v>
                </c:pt>
                <c:pt idx="3483">
                  <c:v>2224.1192257560888</c:v>
                </c:pt>
                <c:pt idx="3484">
                  <c:v>2176.8830647808554</c:v>
                </c:pt>
                <c:pt idx="3485">
                  <c:v>2113.3195685893088</c:v>
                </c:pt>
                <c:pt idx="3486">
                  <c:v>1929.0850000474259</c:v>
                </c:pt>
                <c:pt idx="3487">
                  <c:v>1751.9291199516201</c:v>
                </c:pt>
                <c:pt idx="3488">
                  <c:v>1568.0486747001266</c:v>
                </c:pt>
                <c:pt idx="3489">
                  <c:v>1375.9936291750378</c:v>
                </c:pt>
                <c:pt idx="3490">
                  <c:v>1181.2855811767645</c:v>
                </c:pt>
                <c:pt idx="3491">
                  <c:v>982.10751395467128</c:v>
                </c:pt>
                <c:pt idx="3492">
                  <c:v>636.32496877188419</c:v>
                </c:pt>
                <c:pt idx="3493">
                  <c:v>1816.7067358009183</c:v>
                </c:pt>
                <c:pt idx="3494">
                  <c:v>1826.5850661793795</c:v>
                </c:pt>
                <c:pt idx="3495">
                  <c:v>1370.740216266435</c:v>
                </c:pt>
                <c:pt idx="3496">
                  <c:v>1453.6705083488816</c:v>
                </c:pt>
                <c:pt idx="3497">
                  <c:v>1568.2368155989054</c:v>
                </c:pt>
                <c:pt idx="3498">
                  <c:v>1680.4234265740981</c:v>
                </c:pt>
                <c:pt idx="3499">
                  <c:v>1796.3464164323771</c:v>
                </c:pt>
                <c:pt idx="3500">
                  <c:v>1913.341024706629</c:v>
                </c:pt>
                <c:pt idx="3501">
                  <c:v>2027.6537090893789</c:v>
                </c:pt>
                <c:pt idx="3502">
                  <c:v>2142.6359714137734</c:v>
                </c:pt>
                <c:pt idx="3503">
                  <c:v>2227.3792946892372</c:v>
                </c:pt>
                <c:pt idx="3504">
                  <c:v>2213.3466556780595</c:v>
                </c:pt>
                <c:pt idx="3505">
                  <c:v>2154.6585321834732</c:v>
                </c:pt>
                <c:pt idx="3506">
                  <c:v>2123.5273723517566</c:v>
                </c:pt>
                <c:pt idx="3507">
                  <c:v>2121.6891797953117</c:v>
                </c:pt>
                <c:pt idx="3508">
                  <c:v>2183.9291125749573</c:v>
                </c:pt>
                <c:pt idx="3509">
                  <c:v>2269.9660911504502</c:v>
                </c:pt>
                <c:pt idx="3510">
                  <c:v>2188.4158836959673</c:v>
                </c:pt>
                <c:pt idx="3511">
                  <c:v>2107.6627711411638</c:v>
                </c:pt>
                <c:pt idx="3512">
                  <c:v>2071.5699656342072</c:v>
                </c:pt>
                <c:pt idx="3513">
                  <c:v>2100.6796414538485</c:v>
                </c:pt>
                <c:pt idx="3514">
                  <c:v>2158.0088934060177</c:v>
                </c:pt>
                <c:pt idx="3515">
                  <c:v>2129.2457611149939</c:v>
                </c:pt>
                <c:pt idx="3516">
                  <c:v>2120.7211463350668</c:v>
                </c:pt>
                <c:pt idx="3517">
                  <c:v>2100.4630225406563</c:v>
                </c:pt>
                <c:pt idx="3518">
                  <c:v>2074.1216298386289</c:v>
                </c:pt>
                <c:pt idx="3519">
                  <c:v>2052.3001579424895</c:v>
                </c:pt>
                <c:pt idx="3520">
                  <c:v>2043.2228511591836</c:v>
                </c:pt>
                <c:pt idx="3521">
                  <c:v>2079.872936455241</c:v>
                </c:pt>
                <c:pt idx="3522">
                  <c:v>2166.576827601064</c:v>
                </c:pt>
                <c:pt idx="3523">
                  <c:v>2186.8518100979004</c:v>
                </c:pt>
                <c:pt idx="3524">
                  <c:v>2197.2510006683824</c:v>
                </c:pt>
                <c:pt idx="3525">
                  <c:v>2151.7043424489084</c:v>
                </c:pt>
                <c:pt idx="3526">
                  <c:v>2086.7014727083424</c:v>
                </c:pt>
                <c:pt idx="3527">
                  <c:v>2051.3932363079671</c:v>
                </c:pt>
                <c:pt idx="3528">
                  <c:v>2053.1943042138046</c:v>
                </c:pt>
                <c:pt idx="3529">
                  <c:v>2090.7288890945915</c:v>
                </c:pt>
                <c:pt idx="3530">
                  <c:v>2120.5750240124617</c:v>
                </c:pt>
                <c:pt idx="3531">
                  <c:v>2129.1653091960629</c:v>
                </c:pt>
                <c:pt idx="3532">
                  <c:v>2134.9211808409082</c:v>
                </c:pt>
                <c:pt idx="3533">
                  <c:v>2133.7734555817888</c:v>
                </c:pt>
                <c:pt idx="3534">
                  <c:v>2122.1621135893438</c:v>
                </c:pt>
                <c:pt idx="3535">
                  <c:v>2107.4613926986608</c:v>
                </c:pt>
                <c:pt idx="3536">
                  <c:v>2082.0153318085736</c:v>
                </c:pt>
                <c:pt idx="3537">
                  <c:v>2050.7286706264595</c:v>
                </c:pt>
                <c:pt idx="3538">
                  <c:v>2069.5316390061976</c:v>
                </c:pt>
                <c:pt idx="3539">
                  <c:v>2132.645979349496</c:v>
                </c:pt>
                <c:pt idx="3540">
                  <c:v>2169.3865886541807</c:v>
                </c:pt>
                <c:pt idx="3541">
                  <c:v>2174.9037772534462</c:v>
                </c:pt>
                <c:pt idx="3542">
                  <c:v>2166.956215251802</c:v>
                </c:pt>
                <c:pt idx="3543">
                  <c:v>2116.5896310985054</c:v>
                </c:pt>
                <c:pt idx="3544">
                  <c:v>2039.854092525537</c:v>
                </c:pt>
                <c:pt idx="3545">
                  <c:v>1996.7767696539108</c:v>
                </c:pt>
                <c:pt idx="3546">
                  <c:v>2008.4776312483809</c:v>
                </c:pt>
                <c:pt idx="3547">
                  <c:v>2039.3928454352667</c:v>
                </c:pt>
                <c:pt idx="3548">
                  <c:v>2090.8819084923989</c:v>
                </c:pt>
                <c:pt idx="3549">
                  <c:v>2125.6113462524522</c:v>
                </c:pt>
                <c:pt idx="3550">
                  <c:v>2138.2225338418862</c:v>
                </c:pt>
                <c:pt idx="3551">
                  <c:v>2146.4729197870429</c:v>
                </c:pt>
                <c:pt idx="3552">
                  <c:v>2163.8923930223191</c:v>
                </c:pt>
                <c:pt idx="3553">
                  <c:v>2173.2263629017493</c:v>
                </c:pt>
                <c:pt idx="3554">
                  <c:v>2158.8614748753457</c:v>
                </c:pt>
                <c:pt idx="3555">
                  <c:v>2119.4131304965395</c:v>
                </c:pt>
                <c:pt idx="3556">
                  <c:v>2043.8291653073613</c:v>
                </c:pt>
                <c:pt idx="3557">
                  <c:v>1980.2380812489955</c:v>
                </c:pt>
                <c:pt idx="3558">
                  <c:v>1955.7789113517415</c:v>
                </c:pt>
                <c:pt idx="3559">
                  <c:v>1951.5920833691639</c:v>
                </c:pt>
                <c:pt idx="3560">
                  <c:v>1941.4163300201553</c:v>
                </c:pt>
                <c:pt idx="3561">
                  <c:v>1939.638500766584</c:v>
                </c:pt>
                <c:pt idx="3562">
                  <c:v>1939.510005450981</c:v>
                </c:pt>
                <c:pt idx="3563">
                  <c:v>1934.5115606529275</c:v>
                </c:pt>
                <c:pt idx="3564">
                  <c:v>1965.6233786577386</c:v>
                </c:pt>
                <c:pt idx="3565">
                  <c:v>2018.881477223897</c:v>
                </c:pt>
                <c:pt idx="3566">
                  <c:v>2055.0680790789879</c:v>
                </c:pt>
                <c:pt idx="3567">
                  <c:v>2017.663833230366</c:v>
                </c:pt>
                <c:pt idx="3568">
                  <c:v>1977.0783996160712</c:v>
                </c:pt>
                <c:pt idx="3569">
                  <c:v>1979.897426607107</c:v>
                </c:pt>
                <c:pt idx="3570">
                  <c:v>2018.4220676447749</c:v>
                </c:pt>
                <c:pt idx="3571">
                  <c:v>2046.5124783342453</c:v>
                </c:pt>
                <c:pt idx="3572">
                  <c:v>2023.8463098061288</c:v>
                </c:pt>
                <c:pt idx="3573">
                  <c:v>2011.1702778585627</c:v>
                </c:pt>
                <c:pt idx="3574">
                  <c:v>2009.7725573675739</c:v>
                </c:pt>
                <c:pt idx="3575">
                  <c:v>2032.5848285601455</c:v>
                </c:pt>
                <c:pt idx="3576">
                  <c:v>2030.9423933955593</c:v>
                </c:pt>
                <c:pt idx="3577">
                  <c:v>2024.2531534831946</c:v>
                </c:pt>
                <c:pt idx="3578">
                  <c:v>2011.8479849299874</c:v>
                </c:pt>
                <c:pt idx="3579">
                  <c:v>2007.2554870470321</c:v>
                </c:pt>
                <c:pt idx="3580">
                  <c:v>1872.2377215712197</c:v>
                </c:pt>
                <c:pt idx="3581">
                  <c:v>1661.0977508659339</c:v>
                </c:pt>
                <c:pt idx="3582">
                  <c:v>1429.5167795343518</c:v>
                </c:pt>
                <c:pt idx="3583">
                  <c:v>769.74039830398988</c:v>
                </c:pt>
                <c:pt idx="3584">
                  <c:v>167.47160946705191</c:v>
                </c:pt>
                <c:pt idx="3585">
                  <c:v>-423.0138398772707</c:v>
                </c:pt>
                <c:pt idx="3586">
                  <c:v>-1249.7550106568278</c:v>
                </c:pt>
                <c:pt idx="3587">
                  <c:v>-2059.9001178530689</c:v>
                </c:pt>
                <c:pt idx="3588">
                  <c:v>-2858.5010174544386</c:v>
                </c:pt>
                <c:pt idx="3589">
                  <c:v>-3196.5601215983374</c:v>
                </c:pt>
                <c:pt idx="3590">
                  <c:v>-3637.8981713590642</c:v>
                </c:pt>
                <c:pt idx="3591">
                  <c:v>-4038.7368037505385</c:v>
                </c:pt>
                <c:pt idx="3592">
                  <c:v>-4108.0429943306508</c:v>
                </c:pt>
                <c:pt idx="3593">
                  <c:v>-4379.9504739618624</c:v>
                </c:pt>
                <c:pt idx="3594">
                  <c:v>-4544.8029693596918</c:v>
                </c:pt>
                <c:pt idx="3595">
                  <c:v>-4705.9670084137151</c:v>
                </c:pt>
                <c:pt idx="3596">
                  <c:v>-4866.1022176119959</c:v>
                </c:pt>
                <c:pt idx="3597">
                  <c:v>-4979.7256242530357</c:v>
                </c:pt>
                <c:pt idx="3598">
                  <c:v>-5095.8231057705216</c:v>
                </c:pt>
                <c:pt idx="3599">
                  <c:v>-5153.4195858376643</c:v>
                </c:pt>
                <c:pt idx="3600">
                  <c:v>-5229.8530009565275</c:v>
                </c:pt>
                <c:pt idx="3601">
                  <c:v>-5286.3791236379084</c:v>
                </c:pt>
                <c:pt idx="3602">
                  <c:v>-5334.3752337287588</c:v>
                </c:pt>
                <c:pt idx="3603">
                  <c:v>-5307.4132807802371</c:v>
                </c:pt>
                <c:pt idx="3604">
                  <c:v>-5047.9256811072164</c:v>
                </c:pt>
                <c:pt idx="3605">
                  <c:v>-5067.0056541394988</c:v>
                </c:pt>
                <c:pt idx="3606">
                  <c:v>-5512.6492176314714</c:v>
                </c:pt>
                <c:pt idx="3607">
                  <c:v>-5349.5879843465436</c:v>
                </c:pt>
                <c:pt idx="3608">
                  <c:v>-6245.6263675492755</c:v>
                </c:pt>
                <c:pt idx="3609">
                  <c:v>-6203.6889875962861</c:v>
                </c:pt>
                <c:pt idx="3610">
                  <c:v>-6063.1815804585203</c:v>
                </c:pt>
                <c:pt idx="3611">
                  <c:v>-5918.4113021360154</c:v>
                </c:pt>
                <c:pt idx="3612">
                  <c:v>-5774.7206307570277</c:v>
                </c:pt>
                <c:pt idx="3613">
                  <c:v>-5639.4956823760585</c:v>
                </c:pt>
                <c:pt idx="3614">
                  <c:v>-5504.9438404190787</c:v>
                </c:pt>
                <c:pt idx="3615">
                  <c:v>-5438.8133399056724</c:v>
                </c:pt>
                <c:pt idx="3616">
                  <c:v>-5364.436095278932</c:v>
                </c:pt>
                <c:pt idx="3617">
                  <c:v>-5283.4513265274545</c:v>
                </c:pt>
                <c:pt idx="3618">
                  <c:v>-5195.4700423595777</c:v>
                </c:pt>
                <c:pt idx="3619">
                  <c:v>-5165.3119440348019</c:v>
                </c:pt>
                <c:pt idx="3620">
                  <c:v>-5117.917182821735</c:v>
                </c:pt>
                <c:pt idx="3621">
                  <c:v>-5066.6463697438257</c:v>
                </c:pt>
                <c:pt idx="3622">
                  <c:v>-5008.595854925773</c:v>
                </c:pt>
                <c:pt idx="3623">
                  <c:v>-4865.8387520687447</c:v>
                </c:pt>
                <c:pt idx="3624">
                  <c:v>-4715.0704805847663</c:v>
                </c:pt>
                <c:pt idx="3625">
                  <c:v>-4553.0327948635031</c:v>
                </c:pt>
                <c:pt idx="3626">
                  <c:v>-4403.8740407588621</c:v>
                </c:pt>
                <c:pt idx="3627">
                  <c:v>-4262.1693365098072</c:v>
                </c:pt>
                <c:pt idx="3628">
                  <c:v>-3967.3345923852444</c:v>
                </c:pt>
                <c:pt idx="3629">
                  <c:v>-3627.1684593570221</c:v>
                </c:pt>
                <c:pt idx="3630">
                  <c:v>-3269.7927287752987</c:v>
                </c:pt>
                <c:pt idx="3631">
                  <c:v>-2912.6643922521416</c:v>
                </c:pt>
                <c:pt idx="3632">
                  <c:v>-2546.7290156409972</c:v>
                </c:pt>
                <c:pt idx="3633">
                  <c:v>-2200.4717927618076</c:v>
                </c:pt>
                <c:pt idx="3634">
                  <c:v>-1892.0144587360207</c:v>
                </c:pt>
                <c:pt idx="3635">
                  <c:v>-1571.3125846255366</c:v>
                </c:pt>
                <c:pt idx="3636">
                  <c:v>-1232.588039087057</c:v>
                </c:pt>
                <c:pt idx="3637">
                  <c:v>-1035.2343469033858</c:v>
                </c:pt>
                <c:pt idx="3638">
                  <c:v>-844.3890003977881</c:v>
                </c:pt>
                <c:pt idx="3639">
                  <c:v>-706.75777484384957</c:v>
                </c:pt>
                <c:pt idx="3640">
                  <c:v>-679.27394460943765</c:v>
                </c:pt>
                <c:pt idx="3641">
                  <c:v>-647.46578309067081</c:v>
                </c:pt>
                <c:pt idx="3642">
                  <c:v>-601.48113308324355</c:v>
                </c:pt>
                <c:pt idx="3643">
                  <c:v>-548.39556956072943</c:v>
                </c:pt>
                <c:pt idx="3644">
                  <c:v>-494.45632130896115</c:v>
                </c:pt>
                <c:pt idx="3645">
                  <c:v>-437.14815116819716</c:v>
                </c:pt>
                <c:pt idx="3646">
                  <c:v>-393.99606958152856</c:v>
                </c:pt>
                <c:pt idx="3647">
                  <c:v>-341.59372139706659</c:v>
                </c:pt>
                <c:pt idx="3648">
                  <c:v>-285.12723394738452</c:v>
                </c:pt>
                <c:pt idx="3649">
                  <c:v>-228.33639087089679</c:v>
                </c:pt>
                <c:pt idx="3650">
                  <c:v>-167.37736082061096</c:v>
                </c:pt>
                <c:pt idx="3651">
                  <c:v>-118.3511939206011</c:v>
                </c:pt>
                <c:pt idx="3652">
                  <c:v>-75.907175961759236</c:v>
                </c:pt>
                <c:pt idx="3653">
                  <c:v>-50.568939526101047</c:v>
                </c:pt>
                <c:pt idx="3654">
                  <c:v>7.773570998020233</c:v>
                </c:pt>
                <c:pt idx="3655">
                  <c:v>60.238140843746663</c:v>
                </c:pt>
                <c:pt idx="3656">
                  <c:v>71.858856146608417</c:v>
                </c:pt>
                <c:pt idx="3657">
                  <c:v>63.832622581899017</c:v>
                </c:pt>
                <c:pt idx="3658">
                  <c:v>34.000754808457117</c:v>
                </c:pt>
                <c:pt idx="3659">
                  <c:v>-19.692038048453867</c:v>
                </c:pt>
                <c:pt idx="3660">
                  <c:v>-92.555099442344897</c:v>
                </c:pt>
                <c:pt idx="3661">
                  <c:v>-193.45564402028634</c:v>
                </c:pt>
                <c:pt idx="3662">
                  <c:v>-292.48447241138655</c:v>
                </c:pt>
                <c:pt idx="3663">
                  <c:v>-386.47104022440828</c:v>
                </c:pt>
                <c:pt idx="3664">
                  <c:v>-459.3568804580824</c:v>
                </c:pt>
                <c:pt idx="3665">
                  <c:v>-506.1540956547031</c:v>
                </c:pt>
                <c:pt idx="3666">
                  <c:v>-538.38076488929642</c:v>
                </c:pt>
                <c:pt idx="3667">
                  <c:v>-543.93346003960119</c:v>
                </c:pt>
                <c:pt idx="3668">
                  <c:v>-535.37418640596024</c:v>
                </c:pt>
                <c:pt idx="3669">
                  <c:v>-548.71149103141022</c:v>
                </c:pt>
                <c:pt idx="3670">
                  <c:v>-612.00341784962018</c:v>
                </c:pt>
                <c:pt idx="3671">
                  <c:v>-720.30660707897857</c:v>
                </c:pt>
                <c:pt idx="3672">
                  <c:v>-825.32175898969729</c:v>
                </c:pt>
                <c:pt idx="3673">
                  <c:v>-758.07138720358046</c:v>
                </c:pt>
                <c:pt idx="3674">
                  <c:v>-735.49687031002031</c:v>
                </c:pt>
                <c:pt idx="3675">
                  <c:v>-675.32913125229857</c:v>
                </c:pt>
                <c:pt idx="3676">
                  <c:v>-825.03369191223339</c:v>
                </c:pt>
                <c:pt idx="3677">
                  <c:v>-969.48634681252997</c:v>
                </c:pt>
                <c:pt idx="3678">
                  <c:v>-1084.4134848459621</c:v>
                </c:pt>
                <c:pt idx="3679">
                  <c:v>-1072.4240188661347</c:v>
                </c:pt>
                <c:pt idx="3680">
                  <c:v>-1052.6620861138867</c:v>
                </c:pt>
                <c:pt idx="3681">
                  <c:v>-1032.8931396282387</c:v>
                </c:pt>
                <c:pt idx="3682">
                  <c:v>-1016.0545512550621</c:v>
                </c:pt>
                <c:pt idx="3683">
                  <c:v>-1018.0313814022995</c:v>
                </c:pt>
                <c:pt idx="3684">
                  <c:v>-1038.9670233507716</c:v>
                </c:pt>
                <c:pt idx="3685">
                  <c:v>-1052.1519035259689</c:v>
                </c:pt>
                <c:pt idx="3686">
                  <c:v>-1061.8843540441042</c:v>
                </c:pt>
                <c:pt idx="3687">
                  <c:v>-1018.1029078913211</c:v>
                </c:pt>
                <c:pt idx="3688">
                  <c:v>-987.915632704789</c:v>
                </c:pt>
                <c:pt idx="3689">
                  <c:v>-980.37068289289459</c:v>
                </c:pt>
                <c:pt idx="3690">
                  <c:v>-977.45301113331936</c:v>
                </c:pt>
                <c:pt idx="3691">
                  <c:v>-976.59880569033294</c:v>
                </c:pt>
                <c:pt idx="3692">
                  <c:v>-982.358380046555</c:v>
                </c:pt>
                <c:pt idx="3693">
                  <c:v>-979.44750215654255</c:v>
                </c:pt>
                <c:pt idx="3694">
                  <c:v>-981.21411553176449</c:v>
                </c:pt>
                <c:pt idx="3695">
                  <c:v>-943.38939484474497</c:v>
                </c:pt>
                <c:pt idx="3696">
                  <c:v>-946.04184172106693</c:v>
                </c:pt>
                <c:pt idx="3697">
                  <c:v>-969.74644099188549</c:v>
                </c:pt>
                <c:pt idx="3698">
                  <c:v>-938.32768182632844</c:v>
                </c:pt>
                <c:pt idx="3699">
                  <c:v>-892.69103702528594</c:v>
                </c:pt>
                <c:pt idx="3700">
                  <c:v>-804.33707396129489</c:v>
                </c:pt>
                <c:pt idx="3701">
                  <c:v>-701.47908578768693</c:v>
                </c:pt>
                <c:pt idx="3702">
                  <c:v>-594.22726924927974</c:v>
                </c:pt>
                <c:pt idx="3703">
                  <c:v>-396.15864081794564</c:v>
                </c:pt>
                <c:pt idx="3704">
                  <c:v>-164.03607378778062</c:v>
                </c:pt>
                <c:pt idx="3705">
                  <c:v>83.555188723239155</c:v>
                </c:pt>
                <c:pt idx="3706">
                  <c:v>305.15026557229567</c:v>
                </c:pt>
                <c:pt idx="3707">
                  <c:v>458.80796647353554</c:v>
                </c:pt>
                <c:pt idx="3708">
                  <c:v>576.09002135976766</c:v>
                </c:pt>
                <c:pt idx="3709">
                  <c:v>670.22860077385474</c:v>
                </c:pt>
                <c:pt idx="3710">
                  <c:v>755.84032913488454</c:v>
                </c:pt>
                <c:pt idx="3711">
                  <c:v>848.77635319062017</c:v>
                </c:pt>
                <c:pt idx="3712">
                  <c:v>974.36126218420588</c:v>
                </c:pt>
                <c:pt idx="3713">
                  <c:v>1107.2500622908001</c:v>
                </c:pt>
                <c:pt idx="3714">
                  <c:v>1226.0735144370726</c:v>
                </c:pt>
                <c:pt idx="3715">
                  <c:v>1340.3762083477463</c:v>
                </c:pt>
                <c:pt idx="3716">
                  <c:v>1452.9551502101785</c:v>
                </c:pt>
                <c:pt idx="3717">
                  <c:v>1567.6190465499074</c:v>
                </c:pt>
                <c:pt idx="3718">
                  <c:v>1690.6566871117655</c:v>
                </c:pt>
                <c:pt idx="3719">
                  <c:v>1821.0847534931706</c:v>
                </c:pt>
                <c:pt idx="3720">
                  <c:v>1954.910117013136</c:v>
                </c:pt>
                <c:pt idx="3721">
                  <c:v>2013.8050063149451</c:v>
                </c:pt>
                <c:pt idx="3722">
                  <c:v>2013.754955406868</c:v>
                </c:pt>
                <c:pt idx="3723">
                  <c:v>2012.9135654811473</c:v>
                </c:pt>
                <c:pt idx="3724">
                  <c:v>2083.2706709741169</c:v>
                </c:pt>
                <c:pt idx="3725">
                  <c:v>2193.7500059657873</c:v>
                </c:pt>
                <c:pt idx="3726">
                  <c:v>2299.7275437349258</c:v>
                </c:pt>
                <c:pt idx="3727">
                  <c:v>2379.7317529017491</c:v>
                </c:pt>
                <c:pt idx="3728">
                  <c:v>2426.3529138286804</c:v>
                </c:pt>
                <c:pt idx="3729">
                  <c:v>2403.2044806166878</c:v>
                </c:pt>
                <c:pt idx="3730">
                  <c:v>2313.6734814288857</c:v>
                </c:pt>
                <c:pt idx="3731">
                  <c:v>2262.8506639499874</c:v>
                </c:pt>
                <c:pt idx="3732">
                  <c:v>2261.1839778950284</c:v>
                </c:pt>
                <c:pt idx="3733">
                  <c:v>2290.1102156133502</c:v>
                </c:pt>
                <c:pt idx="3734">
                  <c:v>2297.3302376200954</c:v>
                </c:pt>
                <c:pt idx="3735">
                  <c:v>2285.0492892887851</c:v>
                </c:pt>
                <c:pt idx="3736">
                  <c:v>2278.5121164549082</c:v>
                </c:pt>
                <c:pt idx="3737">
                  <c:v>2288.7254603358833</c:v>
                </c:pt>
                <c:pt idx="3738">
                  <c:v>2314.6637392308194</c:v>
                </c:pt>
                <c:pt idx="3739">
                  <c:v>2335.6026123898719</c:v>
                </c:pt>
                <c:pt idx="3740">
                  <c:v>2367.3842608963218</c:v>
                </c:pt>
                <c:pt idx="3741">
                  <c:v>2391.339537749483</c:v>
                </c:pt>
                <c:pt idx="3742">
                  <c:v>2406.7044393695815</c:v>
                </c:pt>
                <c:pt idx="3743">
                  <c:v>2402.9203489871957</c:v>
                </c:pt>
                <c:pt idx="3744">
                  <c:v>2409.7737785474419</c:v>
                </c:pt>
                <c:pt idx="3745">
                  <c:v>2399.3904927611843</c:v>
                </c:pt>
                <c:pt idx="3746">
                  <c:v>2357.4800117803052</c:v>
                </c:pt>
                <c:pt idx="3747">
                  <c:v>2322.0848188703835</c:v>
                </c:pt>
                <c:pt idx="3748">
                  <c:v>2356.2034462483425</c:v>
                </c:pt>
                <c:pt idx="3749">
                  <c:v>2448.4957754508878</c:v>
                </c:pt>
                <c:pt idx="3750">
                  <c:v>2520.8296571440369</c:v>
                </c:pt>
                <c:pt idx="3751">
                  <c:v>2476.037300752665</c:v>
                </c:pt>
                <c:pt idx="3752">
                  <c:v>2395.6282609194113</c:v>
                </c:pt>
                <c:pt idx="3753">
                  <c:v>2329.3306381889115</c:v>
                </c:pt>
                <c:pt idx="3754">
                  <c:v>2318.0750959844581</c:v>
                </c:pt>
                <c:pt idx="3755">
                  <c:v>2362.8748839561781</c:v>
                </c:pt>
                <c:pt idx="3756">
                  <c:v>2385.7576983710969</c:v>
                </c:pt>
                <c:pt idx="3757">
                  <c:v>2413.6317156436357</c:v>
                </c:pt>
                <c:pt idx="3758">
                  <c:v>2436.4168434275412</c:v>
                </c:pt>
                <c:pt idx="3759">
                  <c:v>2464.4681606597001</c:v>
                </c:pt>
                <c:pt idx="3760">
                  <c:v>2492.9652564228427</c:v>
                </c:pt>
                <c:pt idx="3761">
                  <c:v>2503.4873755212889</c:v>
                </c:pt>
                <c:pt idx="3762">
                  <c:v>2500.2894847318448</c:v>
                </c:pt>
                <c:pt idx="3763">
                  <c:v>2503.3524299016312</c:v>
                </c:pt>
                <c:pt idx="3764">
                  <c:v>2469.0434995817013</c:v>
                </c:pt>
                <c:pt idx="3765">
                  <c:v>2479.0206842777197</c:v>
                </c:pt>
                <c:pt idx="3766">
                  <c:v>2431.538692082775</c:v>
                </c:pt>
                <c:pt idx="3767">
                  <c:v>2465.429742689133</c:v>
                </c:pt>
                <c:pt idx="3768">
                  <c:v>2506.3738450521946</c:v>
                </c:pt>
                <c:pt idx="3769">
                  <c:v>2517.0621680608342</c:v>
                </c:pt>
                <c:pt idx="3770">
                  <c:v>2513.6025987218591</c:v>
                </c:pt>
                <c:pt idx="3771">
                  <c:v>2543.4478540061118</c:v>
                </c:pt>
                <c:pt idx="3772">
                  <c:v>2565.5209058750352</c:v>
                </c:pt>
                <c:pt idx="3773">
                  <c:v>2565.8736998584191</c:v>
                </c:pt>
                <c:pt idx="3774">
                  <c:v>2530.0723169411135</c:v>
                </c:pt>
                <c:pt idx="3775">
                  <c:v>2480.7239741824055</c:v>
                </c:pt>
                <c:pt idx="3776">
                  <c:v>2504.4286295286174</c:v>
                </c:pt>
                <c:pt idx="3777">
                  <c:v>2576.3877267153102</c:v>
                </c:pt>
                <c:pt idx="3778">
                  <c:v>2591.1360676609056</c:v>
                </c:pt>
                <c:pt idx="3779">
                  <c:v>2591.2088965999037</c:v>
                </c:pt>
                <c:pt idx="3780">
                  <c:v>2566.5585337039029</c:v>
                </c:pt>
                <c:pt idx="3781">
                  <c:v>2534.2599524104235</c:v>
                </c:pt>
                <c:pt idx="3782">
                  <c:v>2492.1735267595777</c:v>
                </c:pt>
                <c:pt idx="3783">
                  <c:v>2532.9735998268206</c:v>
                </c:pt>
                <c:pt idx="3784">
                  <c:v>2570.7084853968117</c:v>
                </c:pt>
                <c:pt idx="3785">
                  <c:v>2622.8854191367709</c:v>
                </c:pt>
                <c:pt idx="3786">
                  <c:v>2645.6704543891997</c:v>
                </c:pt>
                <c:pt idx="3787">
                  <c:v>2649.2945062282392</c:v>
                </c:pt>
                <c:pt idx="3788">
                  <c:v>2645.3050150353502</c:v>
                </c:pt>
                <c:pt idx="3789">
                  <c:v>2638.329052861292</c:v>
                </c:pt>
                <c:pt idx="3790">
                  <c:v>2632.5582325346609</c:v>
                </c:pt>
                <c:pt idx="3791">
                  <c:v>2620.1996665058255</c:v>
                </c:pt>
                <c:pt idx="3792">
                  <c:v>2590.5404613216037</c:v>
                </c:pt>
                <c:pt idx="3793">
                  <c:v>2553.9860855515672</c:v>
                </c:pt>
                <c:pt idx="3794">
                  <c:v>2528.9664303233317</c:v>
                </c:pt>
                <c:pt idx="3795">
                  <c:v>2525.9255683604838</c:v>
                </c:pt>
                <c:pt idx="3796">
                  <c:v>2534.2594932422244</c:v>
                </c:pt>
                <c:pt idx="3797">
                  <c:v>2545.8991379239237</c:v>
                </c:pt>
                <c:pt idx="3798">
                  <c:v>2568.7072710062862</c:v>
                </c:pt>
                <c:pt idx="3799">
                  <c:v>2582.5830609071263</c:v>
                </c:pt>
                <c:pt idx="3800">
                  <c:v>2580.2427507612947</c:v>
                </c:pt>
                <c:pt idx="3801">
                  <c:v>2569.9724737216025</c:v>
                </c:pt>
                <c:pt idx="3802">
                  <c:v>2529.480754215082</c:v>
                </c:pt>
                <c:pt idx="3803">
                  <c:v>2545.0852409185059</c:v>
                </c:pt>
                <c:pt idx="3804">
                  <c:v>2590.08151140362</c:v>
                </c:pt>
                <c:pt idx="3805">
                  <c:v>2634.0182584026943</c:v>
                </c:pt>
                <c:pt idx="3806">
                  <c:v>2639.3311624609214</c:v>
                </c:pt>
                <c:pt idx="3807">
                  <c:v>2622.7703537323368</c:v>
                </c:pt>
                <c:pt idx="3808">
                  <c:v>2599.1274486807092</c:v>
                </c:pt>
                <c:pt idx="3809">
                  <c:v>2584.1602843401561</c:v>
                </c:pt>
                <c:pt idx="3810">
                  <c:v>2569.6393543414056</c:v>
                </c:pt>
                <c:pt idx="3811">
                  <c:v>2566.7675029753905</c:v>
                </c:pt>
                <c:pt idx="3812">
                  <c:v>2566.2932574156152</c:v>
                </c:pt>
                <c:pt idx="3813">
                  <c:v>2569.5237433414468</c:v>
                </c:pt>
                <c:pt idx="3814">
                  <c:v>2571.7342896432192</c:v>
                </c:pt>
                <c:pt idx="3815">
                  <c:v>2583.1224479619827</c:v>
                </c:pt>
                <c:pt idx="3816">
                  <c:v>2577.8857163779689</c:v>
                </c:pt>
                <c:pt idx="3817">
                  <c:v>2567.6855783346791</c:v>
                </c:pt>
                <c:pt idx="3818">
                  <c:v>2526.5164753639151</c:v>
                </c:pt>
                <c:pt idx="3819">
                  <c:v>2503.2035428039208</c:v>
                </c:pt>
                <c:pt idx="3820">
                  <c:v>2503.2106442621948</c:v>
                </c:pt>
                <c:pt idx="3821">
                  <c:v>2501.9863905149841</c:v>
                </c:pt>
                <c:pt idx="3822">
                  <c:v>2511.2956738646535</c:v>
                </c:pt>
                <c:pt idx="3823">
                  <c:v>2514.2651819351936</c:v>
                </c:pt>
                <c:pt idx="3824">
                  <c:v>2512.0573673037516</c:v>
                </c:pt>
                <c:pt idx="3825">
                  <c:v>2498.8453639244935</c:v>
                </c:pt>
                <c:pt idx="3826">
                  <c:v>2502.6720219002664</c:v>
                </c:pt>
                <c:pt idx="3827">
                  <c:v>2497.2677377974824</c:v>
                </c:pt>
                <c:pt idx="3828">
                  <c:v>2489.2841135088934</c:v>
                </c:pt>
                <c:pt idx="3829">
                  <c:v>2491.0563354056326</c:v>
                </c:pt>
                <c:pt idx="3830">
                  <c:v>2475.9001110183945</c:v>
                </c:pt>
                <c:pt idx="3831">
                  <c:v>2459.0026156412332</c:v>
                </c:pt>
                <c:pt idx="3832">
                  <c:v>2443.2974126272379</c:v>
                </c:pt>
                <c:pt idx="3833">
                  <c:v>2435.8480600558387</c:v>
                </c:pt>
                <c:pt idx="3834">
                  <c:v>2428.3434704987367</c:v>
                </c:pt>
                <c:pt idx="3835">
                  <c:v>2441.4020170056092</c:v>
                </c:pt>
                <c:pt idx="3836">
                  <c:v>2441.903375713584</c:v>
                </c:pt>
                <c:pt idx="3837">
                  <c:v>2405.597083358688</c:v>
                </c:pt>
                <c:pt idx="3838">
                  <c:v>2395.3855394004709</c:v>
                </c:pt>
                <c:pt idx="3839">
                  <c:v>2416.5463244271195</c:v>
                </c:pt>
                <c:pt idx="3840">
                  <c:v>2448.1207318911265</c:v>
                </c:pt>
                <c:pt idx="3841">
                  <c:v>2449.1089200984829</c:v>
                </c:pt>
                <c:pt idx="3842">
                  <c:v>2442.4139795656511</c:v>
                </c:pt>
                <c:pt idx="3843">
                  <c:v>2426.5260330087831</c:v>
                </c:pt>
                <c:pt idx="3844">
                  <c:v>2401.8742228768733</c:v>
                </c:pt>
                <c:pt idx="3845">
                  <c:v>2385.2853066860093</c:v>
                </c:pt>
                <c:pt idx="3846">
                  <c:v>2400.5659194159607</c:v>
                </c:pt>
                <c:pt idx="3847">
                  <c:v>2384.9992505806699</c:v>
                </c:pt>
                <c:pt idx="3848">
                  <c:v>2368.7703307243901</c:v>
                </c:pt>
                <c:pt idx="3849">
                  <c:v>2350.1572344265642</c:v>
                </c:pt>
                <c:pt idx="3850">
                  <c:v>2362.3860432385241</c:v>
                </c:pt>
                <c:pt idx="3851">
                  <c:v>2362.7538449293006</c:v>
                </c:pt>
                <c:pt idx="3852">
                  <c:v>2325.9060465041389</c:v>
                </c:pt>
                <c:pt idx="3853">
                  <c:v>2309.0747813051189</c:v>
                </c:pt>
                <c:pt idx="3854">
                  <c:v>2322.6067919451793</c:v>
                </c:pt>
                <c:pt idx="3855">
                  <c:v>2325.6306720926491</c:v>
                </c:pt>
                <c:pt idx="3856">
                  <c:v>2326.975608095911</c:v>
                </c:pt>
                <c:pt idx="3857">
                  <c:v>2320.8345666026762</c:v>
                </c:pt>
                <c:pt idx="3858">
                  <c:v>2312.0932886469036</c:v>
                </c:pt>
                <c:pt idx="3859">
                  <c:v>2302.0361170827623</c:v>
                </c:pt>
                <c:pt idx="3860">
                  <c:v>2257.6963573476387</c:v>
                </c:pt>
                <c:pt idx="3861">
                  <c:v>2244.6268339740477</c:v>
                </c:pt>
                <c:pt idx="3862">
                  <c:v>2229.4443453798385</c:v>
                </c:pt>
                <c:pt idx="3863">
                  <c:v>2246.0644158715772</c:v>
                </c:pt>
                <c:pt idx="3864">
                  <c:v>2233.5587683001604</c:v>
                </c:pt>
                <c:pt idx="3865">
                  <c:v>2213.8734959391495</c:v>
                </c:pt>
                <c:pt idx="3866">
                  <c:v>2194.2886932162951</c:v>
                </c:pt>
                <c:pt idx="3867">
                  <c:v>2169.8627834862646</c:v>
                </c:pt>
                <c:pt idx="3868">
                  <c:v>2138.2486075795186</c:v>
                </c:pt>
                <c:pt idx="3869">
                  <c:v>2097.9236029917765</c:v>
                </c:pt>
                <c:pt idx="3870">
                  <c:v>2091.6331584074051</c:v>
                </c:pt>
                <c:pt idx="3871">
                  <c:v>2116.3564315596932</c:v>
                </c:pt>
                <c:pt idx="3872">
                  <c:v>2137.5362044739213</c:v>
                </c:pt>
                <c:pt idx="3873">
                  <c:v>2135.7268230023296</c:v>
                </c:pt>
                <c:pt idx="3874">
                  <c:v>2124.3408796842546</c:v>
                </c:pt>
                <c:pt idx="3875">
                  <c:v>2123.2780439328831</c:v>
                </c:pt>
                <c:pt idx="3876">
                  <c:v>2158.5334668929345</c:v>
                </c:pt>
                <c:pt idx="3877">
                  <c:v>2197.6655479217757</c:v>
                </c:pt>
                <c:pt idx="3878">
                  <c:v>2188.5121550659737</c:v>
                </c:pt>
                <c:pt idx="3879">
                  <c:v>2157.2770850773331</c:v>
                </c:pt>
                <c:pt idx="3880">
                  <c:v>2140.899967526093</c:v>
                </c:pt>
                <c:pt idx="3881">
                  <c:v>2140.5264166591364</c:v>
                </c:pt>
                <c:pt idx="3882">
                  <c:v>2141.1823563212329</c:v>
                </c:pt>
                <c:pt idx="3883">
                  <c:v>2124.9634069152403</c:v>
                </c:pt>
                <c:pt idx="3884">
                  <c:v>2094.292095698182</c:v>
                </c:pt>
                <c:pt idx="3885">
                  <c:v>2077.7589910805846</c:v>
                </c:pt>
                <c:pt idx="3886">
                  <c:v>2107.3088707893539</c:v>
                </c:pt>
                <c:pt idx="3887">
                  <c:v>2169.1440817671555</c:v>
                </c:pt>
                <c:pt idx="3888">
                  <c:v>2191.9361346154737</c:v>
                </c:pt>
                <c:pt idx="3889">
                  <c:v>2173.1158065644513</c:v>
                </c:pt>
                <c:pt idx="3890">
                  <c:v>2137.1113025385207</c:v>
                </c:pt>
                <c:pt idx="3891">
                  <c:v>2120.5573817436903</c:v>
                </c:pt>
                <c:pt idx="3892">
                  <c:v>2123.4260527383731</c:v>
                </c:pt>
                <c:pt idx="3893">
                  <c:v>2134.6579479141483</c:v>
                </c:pt>
                <c:pt idx="3894">
                  <c:v>2135.5450980780333</c:v>
                </c:pt>
                <c:pt idx="3895">
                  <c:v>2112.5218976293681</c:v>
                </c:pt>
                <c:pt idx="3896">
                  <c:v>2106.6492456802321</c:v>
                </c:pt>
                <c:pt idx="3897">
                  <c:v>2137.5068450542531</c:v>
                </c:pt>
                <c:pt idx="3898">
                  <c:v>2172.6835481919356</c:v>
                </c:pt>
                <c:pt idx="3899">
                  <c:v>2174.8784122713114</c:v>
                </c:pt>
                <c:pt idx="3900">
                  <c:v>2137.6769451774649</c:v>
                </c:pt>
                <c:pt idx="3901">
                  <c:v>2105.5251412879184</c:v>
                </c:pt>
                <c:pt idx="3902">
                  <c:v>2095.3826611101513</c:v>
                </c:pt>
                <c:pt idx="3903">
                  <c:v>2121.5555717502029</c:v>
                </c:pt>
                <c:pt idx="3904">
                  <c:v>2162.8039307656727</c:v>
                </c:pt>
                <c:pt idx="3905">
                  <c:v>2176.9286095883731</c:v>
                </c:pt>
                <c:pt idx="3906">
                  <c:v>2170.0885941276533</c:v>
                </c:pt>
                <c:pt idx="3907">
                  <c:v>2156.3624943553132</c:v>
                </c:pt>
                <c:pt idx="3908">
                  <c:v>2141.8101582722529</c:v>
                </c:pt>
                <c:pt idx="3909">
                  <c:v>2115.4703316188879</c:v>
                </c:pt>
                <c:pt idx="3910">
                  <c:v>2105.2539256596542</c:v>
                </c:pt>
                <c:pt idx="3911">
                  <c:v>2139.0493148756464</c:v>
                </c:pt>
                <c:pt idx="3912">
                  <c:v>2184.3393139011127</c:v>
                </c:pt>
                <c:pt idx="3913">
                  <c:v>2203.1644796881428</c:v>
                </c:pt>
                <c:pt idx="3914">
                  <c:v>2189.3025309544028</c:v>
                </c:pt>
                <c:pt idx="3915">
                  <c:v>2163.7120797768193</c:v>
                </c:pt>
                <c:pt idx="3916">
                  <c:v>2115.3270672564854</c:v>
                </c:pt>
                <c:pt idx="3917">
                  <c:v>2050.2718880498369</c:v>
                </c:pt>
                <c:pt idx="3918">
                  <c:v>2027.3580680533407</c:v>
                </c:pt>
                <c:pt idx="3919">
                  <c:v>2059.9775906370592</c:v>
                </c:pt>
                <c:pt idx="3920">
                  <c:v>2122.25244601756</c:v>
                </c:pt>
                <c:pt idx="3921">
                  <c:v>2153.4809273329893</c:v>
                </c:pt>
                <c:pt idx="3922">
                  <c:v>2168.8836613210578</c:v>
                </c:pt>
                <c:pt idx="3923">
                  <c:v>2162.3315850869144</c:v>
                </c:pt>
                <c:pt idx="3924">
                  <c:v>2154.2706968125808</c:v>
                </c:pt>
                <c:pt idx="3925">
                  <c:v>2152.583959389483</c:v>
                </c:pt>
                <c:pt idx="3926">
                  <c:v>2149.5790979491958</c:v>
                </c:pt>
                <c:pt idx="3927">
                  <c:v>2173.3352510321083</c:v>
                </c:pt>
                <c:pt idx="3928">
                  <c:v>2187.099440150128</c:v>
                </c:pt>
                <c:pt idx="3929">
                  <c:v>2182.7533651707245</c:v>
                </c:pt>
                <c:pt idx="3930">
                  <c:v>2185.3490364165518</c:v>
                </c:pt>
                <c:pt idx="3931">
                  <c:v>2187.9126730059761</c:v>
                </c:pt>
                <c:pt idx="3932">
                  <c:v>2191.3474182444661</c:v>
                </c:pt>
                <c:pt idx="3933">
                  <c:v>2191.4461078251852</c:v>
                </c:pt>
                <c:pt idx="3934">
                  <c:v>2188.6614893459014</c:v>
                </c:pt>
                <c:pt idx="3935">
                  <c:v>2184.1519068972766</c:v>
                </c:pt>
                <c:pt idx="3936">
                  <c:v>2142.5849848216262</c:v>
                </c:pt>
                <c:pt idx="3937">
                  <c:v>2072.1703523696619</c:v>
                </c:pt>
                <c:pt idx="3938">
                  <c:v>2034.708152333176</c:v>
                </c:pt>
                <c:pt idx="3939">
                  <c:v>2030.8718330115191</c:v>
                </c:pt>
                <c:pt idx="3940">
                  <c:v>2030.503387519911</c:v>
                </c:pt>
                <c:pt idx="3941">
                  <c:v>2008.7543226486723</c:v>
                </c:pt>
                <c:pt idx="3942">
                  <c:v>1993.673993712961</c:v>
                </c:pt>
                <c:pt idx="3943">
                  <c:v>2020.352625250973</c:v>
                </c:pt>
                <c:pt idx="3944">
                  <c:v>2096.9235388232987</c:v>
                </c:pt>
                <c:pt idx="3945">
                  <c:v>2135.0016134198927</c:v>
                </c:pt>
                <c:pt idx="3946">
                  <c:v>2157.1468660674641</c:v>
                </c:pt>
                <c:pt idx="3947">
                  <c:v>2183.6390173785826</c:v>
                </c:pt>
                <c:pt idx="3948">
                  <c:v>2225.0710834909187</c:v>
                </c:pt>
                <c:pt idx="3949">
                  <c:v>2174.2184859245272</c:v>
                </c:pt>
                <c:pt idx="3950">
                  <c:v>2055.6746204941701</c:v>
                </c:pt>
                <c:pt idx="3951">
                  <c:v>2012.9665937899604</c:v>
                </c:pt>
                <c:pt idx="3952">
                  <c:v>2036.4356622428015</c:v>
                </c:pt>
                <c:pt idx="3953">
                  <c:v>2075.3304020620144</c:v>
                </c:pt>
                <c:pt idx="3954">
                  <c:v>2045.8263846302034</c:v>
                </c:pt>
                <c:pt idx="3955">
                  <c:v>1981.7991834358986</c:v>
                </c:pt>
                <c:pt idx="3956">
                  <c:v>1968.1275968530022</c:v>
                </c:pt>
                <c:pt idx="3957">
                  <c:v>1992.6886087375369</c:v>
                </c:pt>
                <c:pt idx="3958">
                  <c:v>2007.5001780633315</c:v>
                </c:pt>
                <c:pt idx="3959">
                  <c:v>1971.0596488921451</c:v>
                </c:pt>
                <c:pt idx="3960">
                  <c:v>1949.2468346515575</c:v>
                </c:pt>
                <c:pt idx="3961">
                  <c:v>1980.2278676459041</c:v>
                </c:pt>
                <c:pt idx="3962">
                  <c:v>2043.149536828686</c:v>
                </c:pt>
                <c:pt idx="3963">
                  <c:v>2076.3363940617924</c:v>
                </c:pt>
                <c:pt idx="3964">
                  <c:v>2093.9860499886986</c:v>
                </c:pt>
                <c:pt idx="3965">
                  <c:v>2099.9135546827665</c:v>
                </c:pt>
                <c:pt idx="3966">
                  <c:v>2080.3160232175633</c:v>
                </c:pt>
                <c:pt idx="3967">
                  <c:v>2050.3461435756308</c:v>
                </c:pt>
                <c:pt idx="3968">
                  <c:v>1978.583458102029</c:v>
                </c:pt>
                <c:pt idx="3969">
                  <c:v>1967.9582885091718</c:v>
                </c:pt>
                <c:pt idx="3970">
                  <c:v>1969.673891477082</c:v>
                </c:pt>
                <c:pt idx="3971">
                  <c:v>1990.6367775450456</c:v>
                </c:pt>
                <c:pt idx="3972">
                  <c:v>2009.3000381228624</c:v>
                </c:pt>
                <c:pt idx="3973">
                  <c:v>2027.8539815426448</c:v>
                </c:pt>
                <c:pt idx="3974">
                  <c:v>2048.0798632767915</c:v>
                </c:pt>
                <c:pt idx="3975">
                  <c:v>2095.6903060070194</c:v>
                </c:pt>
                <c:pt idx="3976">
                  <c:v>2131.3008921078645</c:v>
                </c:pt>
                <c:pt idx="3977">
                  <c:v>2127.427011804386</c:v>
                </c:pt>
                <c:pt idx="3978">
                  <c:v>2143.7658231725568</c:v>
                </c:pt>
                <c:pt idx="3979">
                  <c:v>2181.6765717741137</c:v>
                </c:pt>
                <c:pt idx="3980">
                  <c:v>2217.3616112846557</c:v>
                </c:pt>
                <c:pt idx="3981">
                  <c:v>2151.9994651611728</c:v>
                </c:pt>
                <c:pt idx="3982">
                  <c:v>2081.8742907032015</c:v>
                </c:pt>
                <c:pt idx="3983">
                  <c:v>2032.4908686285407</c:v>
                </c:pt>
                <c:pt idx="3984">
                  <c:v>2025.9456647335155</c:v>
                </c:pt>
                <c:pt idx="3985">
                  <c:v>2037.2168571422931</c:v>
                </c:pt>
                <c:pt idx="3986">
                  <c:v>1991.4136811718317</c:v>
                </c:pt>
                <c:pt idx="3987">
                  <c:v>1920.2564848543539</c:v>
                </c:pt>
                <c:pt idx="3988">
                  <c:v>1886.8210994308597</c:v>
                </c:pt>
                <c:pt idx="3989">
                  <c:v>1907.5854492996464</c:v>
                </c:pt>
                <c:pt idx="3990">
                  <c:v>1905.9412130874334</c:v>
                </c:pt>
                <c:pt idx="3991">
                  <c:v>1860.1300905183111</c:v>
                </c:pt>
                <c:pt idx="3992">
                  <c:v>1798.5944954180786</c:v>
                </c:pt>
                <c:pt idx="3993">
                  <c:v>1797.6408128797332</c:v>
                </c:pt>
                <c:pt idx="3994">
                  <c:v>1863.7706664215048</c:v>
                </c:pt>
                <c:pt idx="3995">
                  <c:v>1932.2468062137546</c:v>
                </c:pt>
                <c:pt idx="3996">
                  <c:v>1971.4450010741316</c:v>
                </c:pt>
                <c:pt idx="3997">
                  <c:v>1996.6208333310615</c:v>
                </c:pt>
                <c:pt idx="3998">
                  <c:v>2040.7884963209851</c:v>
                </c:pt>
                <c:pt idx="3999">
                  <c:v>2033.9975980740871</c:v>
                </c:pt>
                <c:pt idx="4000">
                  <c:v>1974.735782698199</c:v>
                </c:pt>
                <c:pt idx="4001">
                  <c:v>1883.7276227410609</c:v>
                </c:pt>
                <c:pt idx="4002">
                  <c:v>1940.8770468580851</c:v>
                </c:pt>
                <c:pt idx="4003">
                  <c:v>2049.811065339959</c:v>
                </c:pt>
                <c:pt idx="4004">
                  <c:v>2149.6365111872169</c:v>
                </c:pt>
                <c:pt idx="4005">
                  <c:v>2148.6160717919388</c:v>
                </c:pt>
                <c:pt idx="4006">
                  <c:v>2148.6391156515228</c:v>
                </c:pt>
                <c:pt idx="4007">
                  <c:v>2168.9443239574312</c:v>
                </c:pt>
                <c:pt idx="4008">
                  <c:v>2194.7221303358492</c:v>
                </c:pt>
                <c:pt idx="4009">
                  <c:v>2176.8136170849752</c:v>
                </c:pt>
                <c:pt idx="4010">
                  <c:v>2097.730774788743</c:v>
                </c:pt>
                <c:pt idx="4011">
                  <c:v>2026.3408901133964</c:v>
                </c:pt>
                <c:pt idx="4012">
                  <c:v>1976.3859908931643</c:v>
                </c:pt>
                <c:pt idx="4013">
                  <c:v>2020.5462723817686</c:v>
                </c:pt>
                <c:pt idx="4014">
                  <c:v>2044.2063925225925</c:v>
                </c:pt>
                <c:pt idx="4015">
                  <c:v>2021.819131630366</c:v>
                </c:pt>
                <c:pt idx="4016">
                  <c:v>1991.6390216842747</c:v>
                </c:pt>
                <c:pt idx="4017">
                  <c:v>1992.2773967666562</c:v>
                </c:pt>
                <c:pt idx="4018">
                  <c:v>2045.5360515852299</c:v>
                </c:pt>
                <c:pt idx="4019">
                  <c:v>2131.0936023955965</c:v>
                </c:pt>
                <c:pt idx="4020">
                  <c:v>2172.269946449499</c:v>
                </c:pt>
                <c:pt idx="4021">
                  <c:v>2149.4872766103986</c:v>
                </c:pt>
                <c:pt idx="4022">
                  <c:v>2105.2402093112405</c:v>
                </c:pt>
                <c:pt idx="4023">
                  <c:v>2059.4999087192327</c:v>
                </c:pt>
                <c:pt idx="4024">
                  <c:v>2024.3088701223448</c:v>
                </c:pt>
                <c:pt idx="4025">
                  <c:v>1962.1445939230507</c:v>
                </c:pt>
                <c:pt idx="4026">
                  <c:v>1907.9649499617899</c:v>
                </c:pt>
                <c:pt idx="4027">
                  <c:v>1926.9448665765915</c:v>
                </c:pt>
                <c:pt idx="4028">
                  <c:v>1991.0492498493768</c:v>
                </c:pt>
                <c:pt idx="4029">
                  <c:v>2102.3588913634426</c:v>
                </c:pt>
                <c:pt idx="4030">
                  <c:v>2189.6027104248033</c:v>
                </c:pt>
                <c:pt idx="4031">
                  <c:v>2199.408212778616</c:v>
                </c:pt>
                <c:pt idx="4032">
                  <c:v>2171.3027548882083</c:v>
                </c:pt>
                <c:pt idx="4033">
                  <c:v>2117.5752896192362</c:v>
                </c:pt>
                <c:pt idx="4034">
                  <c:v>2037.2389528384795</c:v>
                </c:pt>
                <c:pt idx="4035">
                  <c:v>1947.4753077958901</c:v>
                </c:pt>
                <c:pt idx="4036">
                  <c:v>1905.4639686292228</c:v>
                </c:pt>
                <c:pt idx="4037">
                  <c:v>1950.8406105371553</c:v>
                </c:pt>
                <c:pt idx="4038">
                  <c:v>2022.3218485433176</c:v>
                </c:pt>
                <c:pt idx="4039">
                  <c:v>2091.7721177577155</c:v>
                </c:pt>
                <c:pt idx="4040">
                  <c:v>2143.850510340802</c:v>
                </c:pt>
                <c:pt idx="4041">
                  <c:v>2124.6087845354541</c:v>
                </c:pt>
                <c:pt idx="4042">
                  <c:v>2074.8292182221944</c:v>
                </c:pt>
                <c:pt idx="4043">
                  <c:v>2017.6582897672815</c:v>
                </c:pt>
                <c:pt idx="4044">
                  <c:v>2066.433494939472</c:v>
                </c:pt>
                <c:pt idx="4045">
                  <c:v>2075.7072124636943</c:v>
                </c:pt>
                <c:pt idx="4046">
                  <c:v>2117.0176070348666</c:v>
                </c:pt>
                <c:pt idx="4047">
                  <c:v>2103.1436192478695</c:v>
                </c:pt>
                <c:pt idx="4048">
                  <c:v>2086.8782485918946</c:v>
                </c:pt>
                <c:pt idx="4049">
                  <c:v>2069.7047938274309</c:v>
                </c:pt>
                <c:pt idx="4050">
                  <c:v>2025.1947636639911</c:v>
                </c:pt>
                <c:pt idx="4051">
                  <c:v>2004.0316009729502</c:v>
                </c:pt>
                <c:pt idx="4052">
                  <c:v>1997.3559223478012</c:v>
                </c:pt>
                <c:pt idx="4053">
                  <c:v>2040.5334507450175</c:v>
                </c:pt>
                <c:pt idx="4054">
                  <c:v>2092.6633387445659</c:v>
                </c:pt>
                <c:pt idx="4055">
                  <c:v>2147.5108335001987</c:v>
                </c:pt>
                <c:pt idx="4056">
                  <c:v>2199.4316329561716</c:v>
                </c:pt>
                <c:pt idx="4057">
                  <c:v>2136.937660826608</c:v>
                </c:pt>
                <c:pt idx="4058">
                  <c:v>2136.5065519678528</c:v>
                </c:pt>
                <c:pt idx="4059">
                  <c:v>2133.6556245541274</c:v>
                </c:pt>
                <c:pt idx="4060">
                  <c:v>2151.3598680978853</c:v>
                </c:pt>
                <c:pt idx="4061">
                  <c:v>2139.1900731874098</c:v>
                </c:pt>
                <c:pt idx="4062">
                  <c:v>2125.2614269661608</c:v>
                </c:pt>
                <c:pt idx="4063">
                  <c:v>2113.5356500509097</c:v>
                </c:pt>
                <c:pt idx="4064">
                  <c:v>2076.830894139423</c:v>
                </c:pt>
                <c:pt idx="4065">
                  <c:v>2031.5016581586785</c:v>
                </c:pt>
                <c:pt idx="4066">
                  <c:v>1976.3043707617223</c:v>
                </c:pt>
                <c:pt idx="4067">
                  <c:v>1929.7035331252166</c:v>
                </c:pt>
                <c:pt idx="4068">
                  <c:v>1905.8666831606056</c:v>
                </c:pt>
                <c:pt idx="4069">
                  <c:v>1924.0787352049981</c:v>
                </c:pt>
                <c:pt idx="4070">
                  <c:v>1954.7209951316725</c:v>
                </c:pt>
                <c:pt idx="4071">
                  <c:v>1956.8482929747652</c:v>
                </c:pt>
                <c:pt idx="4072">
                  <c:v>1947.9005714841662</c:v>
                </c:pt>
                <c:pt idx="4073">
                  <c:v>1949.4597486516784</c:v>
                </c:pt>
                <c:pt idx="4074">
                  <c:v>1951.115563193071</c:v>
                </c:pt>
                <c:pt idx="4075">
                  <c:v>1977.4967441197414</c:v>
                </c:pt>
                <c:pt idx="4076">
                  <c:v>2033.2756170105483</c:v>
                </c:pt>
                <c:pt idx="4077">
                  <c:v>2071.1983375236432</c:v>
                </c:pt>
                <c:pt idx="4078">
                  <c:v>2063.3534206735499</c:v>
                </c:pt>
                <c:pt idx="4079">
                  <c:v>2007.7705651768367</c:v>
                </c:pt>
                <c:pt idx="4080">
                  <c:v>1943.5764400598325</c:v>
                </c:pt>
                <c:pt idx="4081">
                  <c:v>1894.1202044545564</c:v>
                </c:pt>
                <c:pt idx="4082">
                  <c:v>1895.6456821958725</c:v>
                </c:pt>
                <c:pt idx="4083">
                  <c:v>1944.9294160565173</c:v>
                </c:pt>
                <c:pt idx="4084">
                  <c:v>1956.804441755437</c:v>
                </c:pt>
                <c:pt idx="4085">
                  <c:v>1924.8173554087075</c:v>
                </c:pt>
                <c:pt idx="4086">
                  <c:v>1888.4844901624069</c:v>
                </c:pt>
                <c:pt idx="4087">
                  <c:v>1874.6190689896453</c:v>
                </c:pt>
                <c:pt idx="4088">
                  <c:v>1889.9990971808886</c:v>
                </c:pt>
                <c:pt idx="4089">
                  <c:v>1912.4134506211731</c:v>
                </c:pt>
                <c:pt idx="4090">
                  <c:v>1928.9571568848805</c:v>
                </c:pt>
                <c:pt idx="4091">
                  <c:v>1911.0404096949701</c:v>
                </c:pt>
                <c:pt idx="4092">
                  <c:v>1869.5268659664582</c:v>
                </c:pt>
                <c:pt idx="4093">
                  <c:v>1855.8059673268131</c:v>
                </c:pt>
                <c:pt idx="4094">
                  <c:v>1887.9255679386717</c:v>
                </c:pt>
                <c:pt idx="4095">
                  <c:v>1894.4509717695355</c:v>
                </c:pt>
                <c:pt idx="4096">
                  <c:v>1867.4878522557967</c:v>
                </c:pt>
                <c:pt idx="4097">
                  <c:v>1815.7159947953139</c:v>
                </c:pt>
                <c:pt idx="4098">
                  <c:v>1798.3973766099045</c:v>
                </c:pt>
                <c:pt idx="4099">
                  <c:v>1795.9984871968979</c:v>
                </c:pt>
                <c:pt idx="4100">
                  <c:v>1772.6961732527329</c:v>
                </c:pt>
                <c:pt idx="4101">
                  <c:v>1766.0791285482539</c:v>
                </c:pt>
                <c:pt idx="4102">
                  <c:v>1802.1970021302332</c:v>
                </c:pt>
                <c:pt idx="4103">
                  <c:v>1869.7067707829804</c:v>
                </c:pt>
                <c:pt idx="4104">
                  <c:v>1921.8379483229417</c:v>
                </c:pt>
                <c:pt idx="4105">
                  <c:v>1908.6093293493334</c:v>
                </c:pt>
                <c:pt idx="4106">
                  <c:v>1845.784501870972</c:v>
                </c:pt>
                <c:pt idx="4107">
                  <c:v>1755.1295791633656</c:v>
                </c:pt>
                <c:pt idx="4108">
                  <c:v>1738.1073114436915</c:v>
                </c:pt>
                <c:pt idx="4109">
                  <c:v>1802.0798932134535</c:v>
                </c:pt>
                <c:pt idx="4110">
                  <c:v>1884.592645047157</c:v>
                </c:pt>
                <c:pt idx="4111">
                  <c:v>1851.1206985360755</c:v>
                </c:pt>
                <c:pt idx="4112">
                  <c:v>1772.1837463838474</c:v>
                </c:pt>
                <c:pt idx="4113">
                  <c:v>1694.8420280048217</c:v>
                </c:pt>
                <c:pt idx="4114">
                  <c:v>1664.2376871104952</c:v>
                </c:pt>
                <c:pt idx="4115">
                  <c:v>1621.2601624143003</c:v>
                </c:pt>
                <c:pt idx="4116">
                  <c:v>1499.8914291314491</c:v>
                </c:pt>
                <c:pt idx="4117">
                  <c:v>1294.5866318378016</c:v>
                </c:pt>
                <c:pt idx="4118">
                  <c:v>1073.0168179643406</c:v>
                </c:pt>
                <c:pt idx="4119">
                  <c:v>61.767899372478382</c:v>
                </c:pt>
                <c:pt idx="4120">
                  <c:v>-545.45086656256933</c:v>
                </c:pt>
                <c:pt idx="4121">
                  <c:v>-1123.2941929754088</c:v>
                </c:pt>
                <c:pt idx="4122">
                  <c:v>-1743.1214334945887</c:v>
                </c:pt>
                <c:pt idx="4123">
                  <c:v>-2311.514722572741</c:v>
                </c:pt>
                <c:pt idx="4124">
                  <c:v>-2856.2509475091283</c:v>
                </c:pt>
                <c:pt idx="4125">
                  <c:v>-3428.316997391024</c:v>
                </c:pt>
                <c:pt idx="4126">
                  <c:v>-4045.934888952745</c:v>
                </c:pt>
                <c:pt idx="4127">
                  <c:v>-4407.1101217244977</c:v>
                </c:pt>
                <c:pt idx="4128">
                  <c:v>-4764.1007812622374</c:v>
                </c:pt>
                <c:pt idx="4129">
                  <c:v>-5030.4595291911337</c:v>
                </c:pt>
                <c:pt idx="4130">
                  <c:v>-5210.0991343899532</c:v>
                </c:pt>
                <c:pt idx="4131">
                  <c:v>-5297.0308496227426</c:v>
                </c:pt>
                <c:pt idx="4132">
                  <c:v>-5399.2925685798591</c:v>
                </c:pt>
                <c:pt idx="4133">
                  <c:v>-5496.8762205198072</c:v>
                </c:pt>
                <c:pt idx="4134">
                  <c:v>-5517.8390981775628</c:v>
                </c:pt>
                <c:pt idx="4135">
                  <c:v>-5445.2925129723853</c:v>
                </c:pt>
                <c:pt idx="4136">
                  <c:v>-5316.7545008363541</c:v>
                </c:pt>
                <c:pt idx="4137">
                  <c:v>-5176.5928158282231</c:v>
                </c:pt>
                <c:pt idx="4138">
                  <c:v>-5066.6113862475859</c:v>
                </c:pt>
                <c:pt idx="4139">
                  <c:v>-4965.7068616445404</c:v>
                </c:pt>
                <c:pt idx="4140">
                  <c:v>-4871.7438025647534</c:v>
                </c:pt>
                <c:pt idx="4141">
                  <c:v>-5102.4302159774088</c:v>
                </c:pt>
                <c:pt idx="4142">
                  <c:v>-5149.3769638029298</c:v>
                </c:pt>
                <c:pt idx="4143">
                  <c:v>-5184.7582417300491</c:v>
                </c:pt>
                <c:pt idx="4144">
                  <c:v>-5211.6515104015616</c:v>
                </c:pt>
                <c:pt idx="4145">
                  <c:v>-5283.5032781987848</c:v>
                </c:pt>
                <c:pt idx="4146">
                  <c:v>-5354.7355110373919</c:v>
                </c:pt>
                <c:pt idx="4147">
                  <c:v>-5422.5238447336069</c:v>
                </c:pt>
                <c:pt idx="4148">
                  <c:v>-5481.0154857963744</c:v>
                </c:pt>
                <c:pt idx="4149">
                  <c:v>-5509.3278869263186</c:v>
                </c:pt>
                <c:pt idx="4150">
                  <c:v>-5480.6226690547301</c:v>
                </c:pt>
                <c:pt idx="4151">
                  <c:v>-5396.609921923101</c:v>
                </c:pt>
                <c:pt idx="4152">
                  <c:v>-5282.8192066165029</c:v>
                </c:pt>
                <c:pt idx="4153">
                  <c:v>-5204.7556835708683</c:v>
                </c:pt>
                <c:pt idx="4154">
                  <c:v>-5073.6959005123954</c:v>
                </c:pt>
                <c:pt idx="4155">
                  <c:v>-4914.0903657605377</c:v>
                </c:pt>
                <c:pt idx="4156">
                  <c:v>-4753.8089048885959</c:v>
                </c:pt>
                <c:pt idx="4157">
                  <c:v>-4627.6891431638633</c:v>
                </c:pt>
                <c:pt idx="4158">
                  <c:v>-4575.673868144735</c:v>
                </c:pt>
                <c:pt idx="4159">
                  <c:v>-4648.2268900144491</c:v>
                </c:pt>
                <c:pt idx="4160">
                  <c:v>-4747.1554051312651</c:v>
                </c:pt>
                <c:pt idx="4161">
                  <c:v>-4844.6275429605594</c:v>
                </c:pt>
                <c:pt idx="4162">
                  <c:v>-4942.3333259786723</c:v>
                </c:pt>
                <c:pt idx="4163">
                  <c:v>-5037.9741739307728</c:v>
                </c:pt>
                <c:pt idx="4164">
                  <c:v>-4961.6876281207833</c:v>
                </c:pt>
                <c:pt idx="4165">
                  <c:v>-4993.6111361801832</c:v>
                </c:pt>
                <c:pt idx="4166">
                  <c:v>-5038.2292836499273</c:v>
                </c:pt>
                <c:pt idx="4167">
                  <c:v>-5320.5572320739611</c:v>
                </c:pt>
                <c:pt idx="4168">
                  <c:v>-5262.2845623994181</c:v>
                </c:pt>
                <c:pt idx="4169">
                  <c:v>-5177.60404669339</c:v>
                </c:pt>
                <c:pt idx="4170">
                  <c:v>-5093.6088589922501</c:v>
                </c:pt>
                <c:pt idx="4171">
                  <c:v>-5007.7242999315704</c:v>
                </c:pt>
                <c:pt idx="4172">
                  <c:v>-4931.2564351182846</c:v>
                </c:pt>
                <c:pt idx="4173">
                  <c:v>-4868.0499554259104</c:v>
                </c:pt>
                <c:pt idx="4174">
                  <c:v>-4849.5825988649085</c:v>
                </c:pt>
                <c:pt idx="4175">
                  <c:v>-4846.7441964597338</c:v>
                </c:pt>
                <c:pt idx="4176">
                  <c:v>-4811.0253141624298</c:v>
                </c:pt>
                <c:pt idx="4177">
                  <c:v>-4718.4136617434897</c:v>
                </c:pt>
                <c:pt idx="4178">
                  <c:v>-4607.361578270581</c:v>
                </c:pt>
                <c:pt idx="4179">
                  <c:v>-4486.0635518585386</c:v>
                </c:pt>
                <c:pt idx="4180">
                  <c:v>-4398.6235717002101</c:v>
                </c:pt>
                <c:pt idx="4181">
                  <c:v>-4310.2554784943559</c:v>
                </c:pt>
                <c:pt idx="4182">
                  <c:v>-4031.6356977005535</c:v>
                </c:pt>
                <c:pt idx="4183">
                  <c:v>-3768.5423852309341</c:v>
                </c:pt>
                <c:pt idx="4184">
                  <c:v>-3504.8359644794923</c:v>
                </c:pt>
                <c:pt idx="4185">
                  <c:v>-3289.7074156526905</c:v>
                </c:pt>
                <c:pt idx="4186">
                  <c:v>-2780.8177212385581</c:v>
                </c:pt>
                <c:pt idx="4187">
                  <c:v>-2274.9341441228839</c:v>
                </c:pt>
                <c:pt idx="4188">
                  <c:v>-1839.4795559713145</c:v>
                </c:pt>
                <c:pt idx="4189">
                  <c:v>-1475.5650379199619</c:v>
                </c:pt>
                <c:pt idx="4190">
                  <c:v>-1180.0999963740787</c:v>
                </c:pt>
                <c:pt idx="4191">
                  <c:v>-955.91894949107586</c:v>
                </c:pt>
                <c:pt idx="4192">
                  <c:v>-803.58137588961552</c:v>
                </c:pt>
                <c:pt idx="4193">
                  <c:v>-698.60332114117466</c:v>
                </c:pt>
                <c:pt idx="4194">
                  <c:v>-612.61130958037802</c:v>
                </c:pt>
                <c:pt idx="4195">
                  <c:v>-539.38670192277482</c:v>
                </c:pt>
                <c:pt idx="4196">
                  <c:v>-474.00171794749747</c:v>
                </c:pt>
                <c:pt idx="4197">
                  <c:v>-399.97669477018849</c:v>
                </c:pt>
                <c:pt idx="4198">
                  <c:v>-345.94552393911101</c:v>
                </c:pt>
                <c:pt idx="4199">
                  <c:v>-321.11775290817707</c:v>
                </c:pt>
                <c:pt idx="4200">
                  <c:v>-298.7458186423604</c:v>
                </c:pt>
                <c:pt idx="4201">
                  <c:v>-286.76452697344513</c:v>
                </c:pt>
                <c:pt idx="4202">
                  <c:v>-262.50607591077647</c:v>
                </c:pt>
                <c:pt idx="4203">
                  <c:v>-216.32122837461691</c:v>
                </c:pt>
                <c:pt idx="4204">
                  <c:v>-154.95018598720745</c:v>
                </c:pt>
                <c:pt idx="4205">
                  <c:v>-65.01575479442684</c:v>
                </c:pt>
                <c:pt idx="4206">
                  <c:v>55.833609231202217</c:v>
                </c:pt>
                <c:pt idx="4207">
                  <c:v>153.97042076524224</c:v>
                </c:pt>
                <c:pt idx="4208">
                  <c:v>230.05891874168992</c:v>
                </c:pt>
                <c:pt idx="4209">
                  <c:v>292.50150406515661</c:v>
                </c:pt>
                <c:pt idx="4210">
                  <c:v>381.32735888890932</c:v>
                </c:pt>
                <c:pt idx="4211">
                  <c:v>492.06833748510269</c:v>
                </c:pt>
                <c:pt idx="4212">
                  <c:v>615.88190800121026</c:v>
                </c:pt>
                <c:pt idx="4213">
                  <c:v>719.75577795038555</c:v>
                </c:pt>
                <c:pt idx="4214">
                  <c:v>784.66212021329807</c:v>
                </c:pt>
                <c:pt idx="4215">
                  <c:v>800.5915769021625</c:v>
                </c:pt>
                <c:pt idx="4216">
                  <c:v>780.33599626949228</c:v>
                </c:pt>
                <c:pt idx="4217">
                  <c:v>755.50051740389222</c:v>
                </c:pt>
                <c:pt idx="4218">
                  <c:v>766.80406030484062</c:v>
                </c:pt>
                <c:pt idx="4219">
                  <c:v>857.93895417031786</c:v>
                </c:pt>
                <c:pt idx="4220">
                  <c:v>1027.7558033773794</c:v>
                </c:pt>
                <c:pt idx="4221">
                  <c:v>1218.2418990593353</c:v>
                </c:pt>
                <c:pt idx="4222">
                  <c:v>1380.7275581696015</c:v>
                </c:pt>
                <c:pt idx="4223">
                  <c:v>1482.7311643324651</c:v>
                </c:pt>
                <c:pt idx="4224">
                  <c:v>1519.4104323418733</c:v>
                </c:pt>
                <c:pt idx="4225">
                  <c:v>1500.8772351861919</c:v>
                </c:pt>
                <c:pt idx="4226">
                  <c:v>1523.4489725050375</c:v>
                </c:pt>
                <c:pt idx="4227">
                  <c:v>1603.8720176393858</c:v>
                </c:pt>
                <c:pt idx="4228">
                  <c:v>1665.2364070410656</c:v>
                </c:pt>
                <c:pt idx="4229">
                  <c:v>1724.3785739981738</c:v>
                </c:pt>
                <c:pt idx="4230">
                  <c:v>1775.4170143496226</c:v>
                </c:pt>
                <c:pt idx="4231">
                  <c:v>1833.8795684177153</c:v>
                </c:pt>
                <c:pt idx="4232">
                  <c:v>1915.1455463861384</c:v>
                </c:pt>
                <c:pt idx="4233">
                  <c:v>2040.0025333634117</c:v>
                </c:pt>
                <c:pt idx="4234">
                  <c:v>2173.565061539673</c:v>
                </c:pt>
                <c:pt idx="4235">
                  <c:v>2158.620265556332</c:v>
                </c:pt>
                <c:pt idx="4236">
                  <c:v>2188.3435252303266</c:v>
                </c:pt>
                <c:pt idx="4237">
                  <c:v>2195.3129760856591</c:v>
                </c:pt>
                <c:pt idx="4238">
                  <c:v>2189.926171396497</c:v>
                </c:pt>
                <c:pt idx="4239">
                  <c:v>2169.0384869906065</c:v>
                </c:pt>
                <c:pt idx="4240">
                  <c:v>2160.9308375205865</c:v>
                </c:pt>
                <c:pt idx="4241">
                  <c:v>2200.9939028508993</c:v>
                </c:pt>
                <c:pt idx="4242">
                  <c:v>2187.6190996355963</c:v>
                </c:pt>
                <c:pt idx="4243">
                  <c:v>2120.3384659623625</c:v>
                </c:pt>
                <c:pt idx="4244">
                  <c:v>2042.1636549966004</c:v>
                </c:pt>
                <c:pt idx="4245">
                  <c:v>2029.8508452792125</c:v>
                </c:pt>
                <c:pt idx="4246">
                  <c:v>2085.0461480942417</c:v>
                </c:pt>
                <c:pt idx="4247">
                  <c:v>2233.7716471005006</c:v>
                </c:pt>
                <c:pt idx="4248">
                  <c:v>2383.3370604979714</c:v>
                </c:pt>
                <c:pt idx="4249">
                  <c:v>2313.2267491698526</c:v>
                </c:pt>
                <c:pt idx="4250">
                  <c:v>2223.6243201635593</c:v>
                </c:pt>
                <c:pt idx="4251">
                  <c:v>2103.9954962207853</c:v>
                </c:pt>
                <c:pt idx="4252">
                  <c:v>1972.5362832262599</c:v>
                </c:pt>
                <c:pt idx="4253">
                  <c:v>2082.4843908986795</c:v>
                </c:pt>
                <c:pt idx="4254">
                  <c:v>2105.738359051194</c:v>
                </c:pt>
                <c:pt idx="4255">
                  <c:v>2156.2768456869426</c:v>
                </c:pt>
                <c:pt idx="4256">
                  <c:v>2209.0637376449181</c:v>
                </c:pt>
                <c:pt idx="4257">
                  <c:v>2260.9765774352122</c:v>
                </c:pt>
                <c:pt idx="4258">
                  <c:v>2308.9326380989096</c:v>
                </c:pt>
                <c:pt idx="4259">
                  <c:v>2316.2845985451986</c:v>
                </c:pt>
                <c:pt idx="4260">
                  <c:v>2343.0724443663294</c:v>
                </c:pt>
                <c:pt idx="4261">
                  <c:v>2438.0135160813516</c:v>
                </c:pt>
                <c:pt idx="4262">
                  <c:v>2507.4567807856461</c:v>
                </c:pt>
                <c:pt idx="4263">
                  <c:v>2525.1771778922139</c:v>
                </c:pt>
                <c:pt idx="4264">
                  <c:v>2531.9115352235158</c:v>
                </c:pt>
                <c:pt idx="4265">
                  <c:v>2473.3314548784365</c:v>
                </c:pt>
                <c:pt idx="4266">
                  <c:v>2401.0475790552618</c:v>
                </c:pt>
                <c:pt idx="4267">
                  <c:v>2456.6823415113436</c:v>
                </c:pt>
                <c:pt idx="4268">
                  <c:v>2458.3008164808666</c:v>
                </c:pt>
                <c:pt idx="4269">
                  <c:v>2386.3473424347549</c:v>
                </c:pt>
                <c:pt idx="4270">
                  <c:v>2304.8532021144224</c:v>
                </c:pt>
                <c:pt idx="4271">
                  <c:v>2489.3310645131937</c:v>
                </c:pt>
                <c:pt idx="4272">
                  <c:v>2597.0222875594368</c:v>
                </c:pt>
                <c:pt idx="4273">
                  <c:v>2677.3752019593417</c:v>
                </c:pt>
                <c:pt idx="4274">
                  <c:v>2714.2349816125075</c:v>
                </c:pt>
                <c:pt idx="4275">
                  <c:v>2750.3217646365906</c:v>
                </c:pt>
                <c:pt idx="4276">
                  <c:v>2765.8837845406842</c:v>
                </c:pt>
                <c:pt idx="4277">
                  <c:v>2767.0594483383557</c:v>
                </c:pt>
                <c:pt idx="4278">
                  <c:v>2796.6203190741317</c:v>
                </c:pt>
                <c:pt idx="4279">
                  <c:v>2830.320804975483</c:v>
                </c:pt>
                <c:pt idx="4280">
                  <c:v>2899.5603314309028</c:v>
                </c:pt>
                <c:pt idx="4281">
                  <c:v>2967.4198955873221</c:v>
                </c:pt>
                <c:pt idx="4282">
                  <c:v>3032.063478265778</c:v>
                </c:pt>
                <c:pt idx="4283">
                  <c:v>2880.7171019015614</c:v>
                </c:pt>
                <c:pt idx="4284">
                  <c:v>2836.8437167056986</c:v>
                </c:pt>
                <c:pt idx="4285">
                  <c:v>2822.9447354193676</c:v>
                </c:pt>
                <c:pt idx="4286">
                  <c:v>2784.9510758178703</c:v>
                </c:pt>
                <c:pt idx="4287">
                  <c:v>2759.3717642685178</c:v>
                </c:pt>
                <c:pt idx="4288">
                  <c:v>2784.6612428265307</c:v>
                </c:pt>
                <c:pt idx="4289">
                  <c:v>2806.1977142713149</c:v>
                </c:pt>
                <c:pt idx="4290">
                  <c:v>2905.4699042457496</c:v>
                </c:pt>
                <c:pt idx="4291">
                  <c:v>2792.7885105093551</c:v>
                </c:pt>
                <c:pt idx="4292">
                  <c:v>2697.6790905496332</c:v>
                </c:pt>
                <c:pt idx="4293">
                  <c:v>2664.2897813180671</c:v>
                </c:pt>
                <c:pt idx="4294">
                  <c:v>2658.110752720972</c:v>
                </c:pt>
                <c:pt idx="4295">
                  <c:v>2666.8808591103893</c:v>
                </c:pt>
                <c:pt idx="4296">
                  <c:v>2711.7440368707685</c:v>
                </c:pt>
                <c:pt idx="4297">
                  <c:v>2763.4217147326535</c:v>
                </c:pt>
                <c:pt idx="4298">
                  <c:v>2819.7973676759311</c:v>
                </c:pt>
                <c:pt idx="4299">
                  <c:v>2878.838921764876</c:v>
                </c:pt>
                <c:pt idx="4300">
                  <c:v>2975.0950892171199</c:v>
                </c:pt>
                <c:pt idx="4301">
                  <c:v>2967.1093440670588</c:v>
                </c:pt>
                <c:pt idx="4302">
                  <c:v>2998.1773947289016</c:v>
                </c:pt>
                <c:pt idx="4303">
                  <c:v>3091.9689203847656</c:v>
                </c:pt>
                <c:pt idx="4304">
                  <c:v>2996.6517877451524</c:v>
                </c:pt>
                <c:pt idx="4305">
                  <c:v>3041.5325377451527</c:v>
                </c:pt>
                <c:pt idx="4306">
                  <c:v>2954.5458520697825</c:v>
                </c:pt>
                <c:pt idx="4307">
                  <c:v>3036.2026368786514</c:v>
                </c:pt>
                <c:pt idx="4308">
                  <c:v>2872.2902463313903</c:v>
                </c:pt>
                <c:pt idx="4309">
                  <c:v>2710.388784555656</c:v>
                </c:pt>
                <c:pt idx="4310">
                  <c:v>2571.0246010806754</c:v>
                </c:pt>
                <c:pt idx="4311">
                  <c:v>2418.839346792729</c:v>
                </c:pt>
                <c:pt idx="4312">
                  <c:v>2382.3539990335416</c:v>
                </c:pt>
                <c:pt idx="4313">
                  <c:v>2390.5006959633174</c:v>
                </c:pt>
                <c:pt idx="4314">
                  <c:v>2450.5211474271882</c:v>
                </c:pt>
                <c:pt idx="4315">
                  <c:v>2486.4614524494386</c:v>
                </c:pt>
                <c:pt idx="4316">
                  <c:v>2469.9126692870004</c:v>
                </c:pt>
                <c:pt idx="4317">
                  <c:v>2435.9118846486804</c:v>
                </c:pt>
                <c:pt idx="4318">
                  <c:v>2442.7176689587855</c:v>
                </c:pt>
                <c:pt idx="4319">
                  <c:v>2464.3071527059328</c:v>
                </c:pt>
                <c:pt idx="4320">
                  <c:v>2450.1759804187122</c:v>
                </c:pt>
                <c:pt idx="4321">
                  <c:v>2367.5333900476389</c:v>
                </c:pt>
                <c:pt idx="4322">
                  <c:v>2315.858615127373</c:v>
                </c:pt>
                <c:pt idx="4323">
                  <c:v>2322.8552569559088</c:v>
                </c:pt>
                <c:pt idx="4324">
                  <c:v>2378.8835972629081</c:v>
                </c:pt>
                <c:pt idx="4325">
                  <c:v>2402.0586941860643</c:v>
                </c:pt>
                <c:pt idx="4326">
                  <c:v>2392.2051033386438</c:v>
                </c:pt>
                <c:pt idx="4327">
                  <c:v>2366.9462510685457</c:v>
                </c:pt>
                <c:pt idx="4328">
                  <c:v>2332.2494049209063</c:v>
                </c:pt>
                <c:pt idx="4329">
                  <c:v>2298.3454444481217</c:v>
                </c:pt>
                <c:pt idx="4330">
                  <c:v>2307.1222966286691</c:v>
                </c:pt>
                <c:pt idx="4331">
                  <c:v>2377.5943715227322</c:v>
                </c:pt>
                <c:pt idx="4332">
                  <c:v>2481.7978009663366</c:v>
                </c:pt>
                <c:pt idx="4333">
                  <c:v>2561.4552828615379</c:v>
                </c:pt>
                <c:pt idx="4334">
                  <c:v>2535.6889495437736</c:v>
                </c:pt>
                <c:pt idx="4335">
                  <c:v>2442.218104362164</c:v>
                </c:pt>
                <c:pt idx="4336">
                  <c:v>2388.4779673650351</c:v>
                </c:pt>
                <c:pt idx="4337">
                  <c:v>2348.2121597659316</c:v>
                </c:pt>
                <c:pt idx="4338">
                  <c:v>2330.6281399224772</c:v>
                </c:pt>
                <c:pt idx="4339">
                  <c:v>2306.3334462871189</c:v>
                </c:pt>
                <c:pt idx="4340">
                  <c:v>2375.9112930038796</c:v>
                </c:pt>
                <c:pt idx="4341">
                  <c:v>2441.1615421431502</c:v>
                </c:pt>
                <c:pt idx="4342">
                  <c:v>2360.4447974444724</c:v>
                </c:pt>
                <c:pt idx="4343">
                  <c:v>2221.6471886019913</c:v>
                </c:pt>
                <c:pt idx="4344">
                  <c:v>2190.8192443915877</c:v>
                </c:pt>
                <c:pt idx="4345">
                  <c:v>2182.888979731556</c:v>
                </c:pt>
                <c:pt idx="4346">
                  <c:v>2261.1116542647155</c:v>
                </c:pt>
                <c:pt idx="4347">
                  <c:v>2285.9519601117545</c:v>
                </c:pt>
                <c:pt idx="4348">
                  <c:v>2246.6150662509763</c:v>
                </c:pt>
                <c:pt idx="4349">
                  <c:v>2247.7449159732505</c:v>
                </c:pt>
                <c:pt idx="4350">
                  <c:v>2284.1739676302109</c:v>
                </c:pt>
                <c:pt idx="4351">
                  <c:v>2304.5367860228298</c:v>
                </c:pt>
                <c:pt idx="4352">
                  <c:v>2292.6255983886272</c:v>
                </c:pt>
                <c:pt idx="4353">
                  <c:v>2268.4607593861679</c:v>
                </c:pt>
                <c:pt idx="4354">
                  <c:v>2242.5002032903103</c:v>
                </c:pt>
                <c:pt idx="4355">
                  <c:v>2218.7289526020991</c:v>
                </c:pt>
                <c:pt idx="4356">
                  <c:v>2209.3078829077749</c:v>
                </c:pt>
                <c:pt idx="4357">
                  <c:v>2203.2227198448572</c:v>
                </c:pt>
                <c:pt idx="4358">
                  <c:v>2207.3700784135108</c:v>
                </c:pt>
                <c:pt idx="4359">
                  <c:v>2204.4343963319375</c:v>
                </c:pt>
                <c:pt idx="4360">
                  <c:v>2226.4314000910963</c:v>
                </c:pt>
                <c:pt idx="4361">
                  <c:v>2248.041071620105</c:v>
                </c:pt>
                <c:pt idx="4362">
                  <c:v>2281.1050358155171</c:v>
                </c:pt>
                <c:pt idx="4363">
                  <c:v>2270.180463126881</c:v>
                </c:pt>
                <c:pt idx="4364">
                  <c:v>2227.4569093944665</c:v>
                </c:pt>
                <c:pt idx="4365">
                  <c:v>2161.7373425973019</c:v>
                </c:pt>
                <c:pt idx="4366">
                  <c:v>2118.2090128776936</c:v>
                </c:pt>
                <c:pt idx="4367">
                  <c:v>2123.6403417284264</c:v>
                </c:pt>
                <c:pt idx="4368">
                  <c:v>2158.6520815777462</c:v>
                </c:pt>
                <c:pt idx="4369">
                  <c:v>2215.4085732430208</c:v>
                </c:pt>
                <c:pt idx="4370">
                  <c:v>2263.2266652632743</c:v>
                </c:pt>
                <c:pt idx="4371">
                  <c:v>2289.8425840008449</c:v>
                </c:pt>
                <c:pt idx="4372">
                  <c:v>2248.6799583168631</c:v>
                </c:pt>
                <c:pt idx="4373">
                  <c:v>2169.3497416008659</c:v>
                </c:pt>
                <c:pt idx="4374">
                  <c:v>2128.2412131121364</c:v>
                </c:pt>
                <c:pt idx="4375">
                  <c:v>2133.5830706607976</c:v>
                </c:pt>
                <c:pt idx="4376">
                  <c:v>2198.1118514213213</c:v>
                </c:pt>
                <c:pt idx="4377">
                  <c:v>2250.5613741705156</c:v>
                </c:pt>
                <c:pt idx="4378">
                  <c:v>2265.3756726664874</c:v>
                </c:pt>
                <c:pt idx="4379">
                  <c:v>2204.9061892690747</c:v>
                </c:pt>
                <c:pt idx="4380">
                  <c:v>2090.3365401186034</c:v>
                </c:pt>
                <c:pt idx="4381">
                  <c:v>2022.9423468526863</c:v>
                </c:pt>
                <c:pt idx="4382">
                  <c:v>2019.2899796531528</c:v>
                </c:pt>
                <c:pt idx="4383">
                  <c:v>2080.5814126941336</c:v>
                </c:pt>
                <c:pt idx="4384">
                  <c:v>2133.0114395814285</c:v>
                </c:pt>
                <c:pt idx="4385">
                  <c:v>2169.8774692436878</c:v>
                </c:pt>
                <c:pt idx="4386">
                  <c:v>2151.7166014421</c:v>
                </c:pt>
                <c:pt idx="4387">
                  <c:v>2130.3539175538185</c:v>
                </c:pt>
                <c:pt idx="4388">
                  <c:v>2067.1082192646131</c:v>
                </c:pt>
                <c:pt idx="4389">
                  <c:v>2054.4956616447716</c:v>
                </c:pt>
                <c:pt idx="4390">
                  <c:v>2096.3429773992043</c:v>
                </c:pt>
                <c:pt idx="4391">
                  <c:v>2119.8421380784976</c:v>
                </c:pt>
                <c:pt idx="4392">
                  <c:v>2112.0416100524385</c:v>
                </c:pt>
                <c:pt idx="4393">
                  <c:v>2093.5763202500143</c:v>
                </c:pt>
                <c:pt idx="4394">
                  <c:v>2104.7142014166734</c:v>
                </c:pt>
                <c:pt idx="4395">
                  <c:v>2128.035219652153</c:v>
                </c:pt>
                <c:pt idx="4396">
                  <c:v>2145.0395134455375</c:v>
                </c:pt>
                <c:pt idx="4397">
                  <c:v>2134.5257685871625</c:v>
                </c:pt>
                <c:pt idx="4398">
                  <c:v>2090.4436752566785</c:v>
                </c:pt>
                <c:pt idx="4399">
                  <c:v>2027.2284644638949</c:v>
                </c:pt>
                <c:pt idx="4400">
                  <c:v>1984.9949558340547</c:v>
                </c:pt>
                <c:pt idx="4401">
                  <c:v>1990.9036775144864</c:v>
                </c:pt>
                <c:pt idx="4402">
                  <c:v>2053.8612189130786</c:v>
                </c:pt>
                <c:pt idx="4403">
                  <c:v>2125.6412914756725</c:v>
                </c:pt>
                <c:pt idx="4404">
                  <c:v>2160.5809562038348</c:v>
                </c:pt>
                <c:pt idx="4405">
                  <c:v>2147.3339713323976</c:v>
                </c:pt>
                <c:pt idx="4406">
                  <c:v>2124.4930724910932</c:v>
                </c:pt>
                <c:pt idx="4407">
                  <c:v>2101.0238693294345</c:v>
                </c:pt>
                <c:pt idx="4408">
                  <c:v>2068.4815226307678</c:v>
                </c:pt>
                <c:pt idx="4409">
                  <c:v>2003.3429793148857</c:v>
                </c:pt>
                <c:pt idx="4410">
                  <c:v>1928.2869754915801</c:v>
                </c:pt>
                <c:pt idx="4411">
                  <c:v>1890.2800500542255</c:v>
                </c:pt>
                <c:pt idx="4412">
                  <c:v>1898.4562054190642</c:v>
                </c:pt>
                <c:pt idx="4413">
                  <c:v>1927.5766533457377</c:v>
                </c:pt>
                <c:pt idx="4414">
                  <c:v>1984.9608369100586</c:v>
                </c:pt>
                <c:pt idx="4415">
                  <c:v>2095.3452499806858</c:v>
                </c:pt>
                <c:pt idx="4416">
                  <c:v>2149.7398612548823</c:v>
                </c:pt>
                <c:pt idx="4417">
                  <c:v>2164.2673195372231</c:v>
                </c:pt>
                <c:pt idx="4418">
                  <c:v>2103.2058856786143</c:v>
                </c:pt>
                <c:pt idx="4419">
                  <c:v>2030.0200728251239</c:v>
                </c:pt>
                <c:pt idx="4420">
                  <c:v>1960.8019185714268</c:v>
                </c:pt>
                <c:pt idx="4421">
                  <c:v>1804.3012752850764</c:v>
                </c:pt>
                <c:pt idx="4422">
                  <c:v>1854.7416051279347</c:v>
                </c:pt>
                <c:pt idx="4423">
                  <c:v>1906.0166355831093</c:v>
                </c:pt>
                <c:pt idx="4424">
                  <c:v>1968.1743529243422</c:v>
                </c:pt>
                <c:pt idx="4425">
                  <c:v>2009.8204622769113</c:v>
                </c:pt>
                <c:pt idx="4426">
                  <c:v>2054.2053873376731</c:v>
                </c:pt>
                <c:pt idx="4427">
                  <c:v>2049.0119675998685</c:v>
                </c:pt>
                <c:pt idx="4428">
                  <c:v>2055.9217132673743</c:v>
                </c:pt>
                <c:pt idx="4429">
                  <c:v>2051.1343614720859</c:v>
                </c:pt>
                <c:pt idx="4430">
                  <c:v>2022.3792977730666</c:v>
                </c:pt>
                <c:pt idx="4431">
                  <c:v>1979.0939562717469</c:v>
                </c:pt>
                <c:pt idx="4432">
                  <c:v>1954.8480190647915</c:v>
                </c:pt>
                <c:pt idx="4433">
                  <c:v>1949.8052863246203</c:v>
                </c:pt>
                <c:pt idx="4434">
                  <c:v>1952.1413134146969</c:v>
                </c:pt>
                <c:pt idx="4435">
                  <c:v>1953.7466489071926</c:v>
                </c:pt>
                <c:pt idx="4436">
                  <c:v>1918.3541534862816</c:v>
                </c:pt>
                <c:pt idx="4437">
                  <c:v>1875.917845948823</c:v>
                </c:pt>
                <c:pt idx="4438">
                  <c:v>1847.4097874220254</c:v>
                </c:pt>
                <c:pt idx="4439">
                  <c:v>1877.6209302811926</c:v>
                </c:pt>
                <c:pt idx="4440">
                  <c:v>1929.7147860800922</c:v>
                </c:pt>
                <c:pt idx="4441">
                  <c:v>1967.591549241705</c:v>
                </c:pt>
                <c:pt idx="4442">
                  <c:v>1955.8290841939267</c:v>
                </c:pt>
                <c:pt idx="4443">
                  <c:v>1887.6947836242794</c:v>
                </c:pt>
                <c:pt idx="4444">
                  <c:v>1834.3337859074031</c:v>
                </c:pt>
                <c:pt idx="4445">
                  <c:v>1834.6343268924329</c:v>
                </c:pt>
                <c:pt idx="4446">
                  <c:v>1871.5946989933448</c:v>
                </c:pt>
                <c:pt idx="4447">
                  <c:v>1909.3449132704386</c:v>
                </c:pt>
                <c:pt idx="4448">
                  <c:v>1916.08385078014</c:v>
                </c:pt>
                <c:pt idx="4449">
                  <c:v>1870.5228202640196</c:v>
                </c:pt>
                <c:pt idx="4450">
                  <c:v>1773.2032363245251</c:v>
                </c:pt>
                <c:pt idx="4451">
                  <c:v>1658.550428187413</c:v>
                </c:pt>
                <c:pt idx="4452">
                  <c:v>1677.2895209686235</c:v>
                </c:pt>
                <c:pt idx="4453">
                  <c:v>1742.8719261184983</c:v>
                </c:pt>
                <c:pt idx="4454">
                  <c:v>1841.5988783384582</c:v>
                </c:pt>
                <c:pt idx="4455">
                  <c:v>1915.871786381821</c:v>
                </c:pt>
                <c:pt idx="4456">
                  <c:v>1978.8759562654388</c:v>
                </c:pt>
                <c:pt idx="4457">
                  <c:v>2020.1020186789751</c:v>
                </c:pt>
                <c:pt idx="4458">
                  <c:v>1991.7487485492577</c:v>
                </c:pt>
                <c:pt idx="4459">
                  <c:v>1929.9428696411212</c:v>
                </c:pt>
                <c:pt idx="4460">
                  <c:v>1895.4240985242095</c:v>
                </c:pt>
                <c:pt idx="4461">
                  <c:v>1916.5397997316568</c:v>
                </c:pt>
                <c:pt idx="4462">
                  <c:v>1939.2713572419748</c:v>
                </c:pt>
                <c:pt idx="4463">
                  <c:v>1937.88461121459</c:v>
                </c:pt>
                <c:pt idx="4464">
                  <c:v>1892.5705067356064</c:v>
                </c:pt>
                <c:pt idx="4465">
                  <c:v>1820.6119464759686</c:v>
                </c:pt>
                <c:pt idx="4466">
                  <c:v>1800.7314658349508</c:v>
                </c:pt>
                <c:pt idx="4467">
                  <c:v>1834.1324531631033</c:v>
                </c:pt>
                <c:pt idx="4468">
                  <c:v>1893.78606166341</c:v>
                </c:pt>
                <c:pt idx="4469">
                  <c:v>1907.7626873475842</c:v>
                </c:pt>
                <c:pt idx="4470">
                  <c:v>1916.0125381906109</c:v>
                </c:pt>
                <c:pt idx="4471">
                  <c:v>1739.2839803811844</c:v>
                </c:pt>
                <c:pt idx="4472">
                  <c:v>1740.188528962191</c:v>
                </c:pt>
                <c:pt idx="4473">
                  <c:v>1786.4679126652049</c:v>
                </c:pt>
                <c:pt idx="4474">
                  <c:v>1871.7028922149284</c:v>
                </c:pt>
                <c:pt idx="4475">
                  <c:v>1943.8770773226092</c:v>
                </c:pt>
                <c:pt idx="4476">
                  <c:v>1958.6934387746155</c:v>
                </c:pt>
                <c:pt idx="4477">
                  <c:v>1881.9006676914673</c:v>
                </c:pt>
                <c:pt idx="4478">
                  <c:v>2011.5034750599368</c:v>
                </c:pt>
                <c:pt idx="4479">
                  <c:v>1816.3124632525626</c:v>
                </c:pt>
                <c:pt idx="4480">
                  <c:v>1713.1494166226912</c:v>
                </c:pt>
                <c:pt idx="4481">
                  <c:v>1616.2254896951299</c:v>
                </c:pt>
                <c:pt idx="4482">
                  <c:v>1749.8436577019386</c:v>
                </c:pt>
                <c:pt idx="4483">
                  <c:v>1901.1223963819934</c:v>
                </c:pt>
                <c:pt idx="4484">
                  <c:v>1976.037149530448</c:v>
                </c:pt>
                <c:pt idx="4485">
                  <c:v>2027.1597184572568</c:v>
                </c:pt>
                <c:pt idx="4486">
                  <c:v>1978.380812927028</c:v>
                </c:pt>
                <c:pt idx="4487">
                  <c:v>1893.3541402600065</c:v>
                </c:pt>
                <c:pt idx="4488">
                  <c:v>1812.6526019064295</c:v>
                </c:pt>
                <c:pt idx="4489">
                  <c:v>1800.3923539880791</c:v>
                </c:pt>
                <c:pt idx="4490">
                  <c:v>1863.6473276215299</c:v>
                </c:pt>
                <c:pt idx="4491">
                  <c:v>1934.853701075031</c:v>
                </c:pt>
                <c:pt idx="4492">
                  <c:v>1958.2130498083734</c:v>
                </c:pt>
                <c:pt idx="4493">
                  <c:v>1914.5544349603579</c:v>
                </c:pt>
                <c:pt idx="4494">
                  <c:v>1866.372731506947</c:v>
                </c:pt>
                <c:pt idx="4495">
                  <c:v>1822.9808650951511</c:v>
                </c:pt>
                <c:pt idx="4496">
                  <c:v>1841.410132183725</c:v>
                </c:pt>
                <c:pt idx="4497">
                  <c:v>1895.312807505125</c:v>
                </c:pt>
                <c:pt idx="4498">
                  <c:v>1955.1155528187469</c:v>
                </c:pt>
                <c:pt idx="4499">
                  <c:v>1987.3121932685101</c:v>
                </c:pt>
                <c:pt idx="4500">
                  <c:v>1981.5347468832531</c:v>
                </c:pt>
                <c:pt idx="4501">
                  <c:v>1951.8892471291954</c:v>
                </c:pt>
                <c:pt idx="4502">
                  <c:v>1918.4946767996323</c:v>
                </c:pt>
                <c:pt idx="4503">
                  <c:v>1899.2293359085954</c:v>
                </c:pt>
                <c:pt idx="4504">
                  <c:v>1901.7020022185905</c:v>
                </c:pt>
                <c:pt idx="4505">
                  <c:v>1939.9864653305913</c:v>
                </c:pt>
                <c:pt idx="4506">
                  <c:v>2013.6586138751577</c:v>
                </c:pt>
                <c:pt idx="4507">
                  <c:v>1977.3895343709323</c:v>
                </c:pt>
                <c:pt idx="4508">
                  <c:v>1923.651643594053</c:v>
                </c:pt>
                <c:pt idx="4509">
                  <c:v>1915.2285501476144</c:v>
                </c:pt>
                <c:pt idx="4510">
                  <c:v>1921.4869531752433</c:v>
                </c:pt>
                <c:pt idx="4511">
                  <c:v>1902.3595552756847</c:v>
                </c:pt>
                <c:pt idx="4512">
                  <c:v>2021.4842903493491</c:v>
                </c:pt>
                <c:pt idx="4513">
                  <c:v>2117.8439834821061</c:v>
                </c:pt>
                <c:pt idx="4514">
                  <c:v>2071.9100332500475</c:v>
                </c:pt>
                <c:pt idx="4515">
                  <c:v>2009.283099627899</c:v>
                </c:pt>
                <c:pt idx="4516">
                  <c:v>2006.0556101006418</c:v>
                </c:pt>
                <c:pt idx="4517">
                  <c:v>1993.5045348746055</c:v>
                </c:pt>
                <c:pt idx="4518">
                  <c:v>1987.8381665726761</c:v>
                </c:pt>
                <c:pt idx="4519">
                  <c:v>2042.5670044863382</c:v>
                </c:pt>
                <c:pt idx="4520">
                  <c:v>2117.6218593646249</c:v>
                </c:pt>
                <c:pt idx="4521">
                  <c:v>2042.4987112123738</c:v>
                </c:pt>
                <c:pt idx="4522">
                  <c:v>1968.4753586586621</c:v>
                </c:pt>
                <c:pt idx="4523">
                  <c:v>1951.0908976282622</c:v>
                </c:pt>
                <c:pt idx="4524">
                  <c:v>1966.2208742881867</c:v>
                </c:pt>
                <c:pt idx="4525">
                  <c:v>1982.1573048521109</c:v>
                </c:pt>
                <c:pt idx="4526">
                  <c:v>1982.4476173496557</c:v>
                </c:pt>
                <c:pt idx="4527">
                  <c:v>1955.6401623012878</c:v>
                </c:pt>
                <c:pt idx="4528">
                  <c:v>1918.4603030844432</c:v>
                </c:pt>
                <c:pt idx="4529">
                  <c:v>1902.8882712964314</c:v>
                </c:pt>
                <c:pt idx="4530">
                  <c:v>1912.9023267988498</c:v>
                </c:pt>
                <c:pt idx="4531">
                  <c:v>1945.7663462642565</c:v>
                </c:pt>
                <c:pt idx="4532">
                  <c:v>1995.754058058254</c:v>
                </c:pt>
                <c:pt idx="4533">
                  <c:v>2039.5106461134008</c:v>
                </c:pt>
                <c:pt idx="4534">
                  <c:v>2080.4820968454992</c:v>
                </c:pt>
                <c:pt idx="4535">
                  <c:v>2091.2048217971883</c:v>
                </c:pt>
                <c:pt idx="4536">
                  <c:v>2075.9069626760502</c:v>
                </c:pt>
                <c:pt idx="4537">
                  <c:v>1976.180040618437</c:v>
                </c:pt>
                <c:pt idx="4538">
                  <c:v>1899.6941387124045</c:v>
                </c:pt>
                <c:pt idx="4539">
                  <c:v>1888.2140658708429</c:v>
                </c:pt>
                <c:pt idx="4540">
                  <c:v>1943.6505276002893</c:v>
                </c:pt>
                <c:pt idx="4541">
                  <c:v>1993.3400154421963</c:v>
                </c:pt>
                <c:pt idx="4542">
                  <c:v>2024.8808827263319</c:v>
                </c:pt>
                <c:pt idx="4543">
                  <c:v>2010.7265003679061</c:v>
                </c:pt>
                <c:pt idx="4544">
                  <c:v>1983.6244871651825</c:v>
                </c:pt>
                <c:pt idx="4545">
                  <c:v>1920.8683307433798</c:v>
                </c:pt>
                <c:pt idx="4546">
                  <c:v>1886.5260773396351</c:v>
                </c:pt>
                <c:pt idx="4547">
                  <c:v>1905.3632442910482</c:v>
                </c:pt>
                <c:pt idx="4548">
                  <c:v>1975.0150982048897</c:v>
                </c:pt>
                <c:pt idx="4549">
                  <c:v>2024.1922514547812</c:v>
                </c:pt>
                <c:pt idx="4550">
                  <c:v>2032.0684070618117</c:v>
                </c:pt>
                <c:pt idx="4551">
                  <c:v>2017.3844287644372</c:v>
                </c:pt>
                <c:pt idx="4552">
                  <c:v>2002.6306642639379</c:v>
                </c:pt>
                <c:pt idx="4553">
                  <c:v>1957.8484217627858</c:v>
                </c:pt>
                <c:pt idx="4554">
                  <c:v>1934.7422216055593</c:v>
                </c:pt>
                <c:pt idx="4555">
                  <c:v>1940.170503308856</c:v>
                </c:pt>
                <c:pt idx="4556">
                  <c:v>1953.1385095455855</c:v>
                </c:pt>
                <c:pt idx="4557">
                  <c:v>1991.9435042421335</c:v>
                </c:pt>
                <c:pt idx="4558">
                  <c:v>1976.3419970438558</c:v>
                </c:pt>
                <c:pt idx="4559">
                  <c:v>1941.5038420242211</c:v>
                </c:pt>
                <c:pt idx="4560">
                  <c:v>1899.6559750495601</c:v>
                </c:pt>
                <c:pt idx="4561">
                  <c:v>1881.3499078395334</c:v>
                </c:pt>
                <c:pt idx="4562">
                  <c:v>1926.3040104087956</c:v>
                </c:pt>
                <c:pt idx="4563">
                  <c:v>1977.7354202546483</c:v>
                </c:pt>
                <c:pt idx="4564">
                  <c:v>2006.8527209169465</c:v>
                </c:pt>
                <c:pt idx="4565">
                  <c:v>2009.4056128054481</c:v>
                </c:pt>
                <c:pt idx="4566">
                  <c:v>1967.9454063322546</c:v>
                </c:pt>
                <c:pt idx="4567">
                  <c:v>1933.1156671164993</c:v>
                </c:pt>
                <c:pt idx="4568">
                  <c:v>1911.6689029194577</c:v>
                </c:pt>
                <c:pt idx="4569">
                  <c:v>1922.6850695920064</c:v>
                </c:pt>
                <c:pt idx="4570">
                  <c:v>1912.2496599911656</c:v>
                </c:pt>
                <c:pt idx="4571">
                  <c:v>1873.5196992070378</c:v>
                </c:pt>
                <c:pt idx="4572">
                  <c:v>1806.7743518421466</c:v>
                </c:pt>
                <c:pt idx="4573">
                  <c:v>1738.8394355258106</c:v>
                </c:pt>
                <c:pt idx="4574">
                  <c:v>1685.9559667130779</c:v>
                </c:pt>
                <c:pt idx="4575">
                  <c:v>1641.1567504887066</c:v>
                </c:pt>
                <c:pt idx="4576">
                  <c:v>1603.1095569684585</c:v>
                </c:pt>
                <c:pt idx="4577">
                  <c:v>1557.6962670727607</c:v>
                </c:pt>
                <c:pt idx="4578">
                  <c:v>1737.7315909687441</c:v>
                </c:pt>
                <c:pt idx="4579">
                  <c:v>1822.3370958504479</c:v>
                </c:pt>
                <c:pt idx="4580">
                  <c:v>1858.4907984426284</c:v>
                </c:pt>
                <c:pt idx="4581">
                  <c:v>2208.1654503298746</c:v>
                </c:pt>
                <c:pt idx="4582">
                  <c:v>2096.9347276240219</c:v>
                </c:pt>
                <c:pt idx="4583">
                  <c:v>1992.4213662489635</c:v>
                </c:pt>
                <c:pt idx="4584">
                  <c:v>1893.7094318390095</c:v>
                </c:pt>
                <c:pt idx="4585">
                  <c:v>1810.043279844188</c:v>
                </c:pt>
                <c:pt idx="4586">
                  <c:v>1757.236466002402</c:v>
                </c:pt>
                <c:pt idx="4587">
                  <c:v>1844.6462455470746</c:v>
                </c:pt>
                <c:pt idx="4588">
                  <c:v>1980.2373479699813</c:v>
                </c:pt>
                <c:pt idx="4589">
                  <c:v>2115.0485245235745</c:v>
                </c:pt>
                <c:pt idx="4590">
                  <c:v>2243.5400128697797</c:v>
                </c:pt>
                <c:pt idx="4591">
                  <c:v>2067.159234508706</c:v>
                </c:pt>
                <c:pt idx="4592">
                  <c:v>1987.0260968453892</c:v>
                </c:pt>
                <c:pt idx="4593">
                  <c:v>1828.9130726842141</c:v>
                </c:pt>
                <c:pt idx="4594">
                  <c:v>1859.863977354386</c:v>
                </c:pt>
                <c:pt idx="4595">
                  <c:v>1887.867018095807</c:v>
                </c:pt>
                <c:pt idx="4596">
                  <c:v>1918.7065539207492</c:v>
                </c:pt>
                <c:pt idx="4597">
                  <c:v>1944.0901088292835</c:v>
                </c:pt>
                <c:pt idx="4598">
                  <c:v>1925.8266945533057</c:v>
                </c:pt>
                <c:pt idx="4599">
                  <c:v>1885.0001843641846</c:v>
                </c:pt>
                <c:pt idx="4600">
                  <c:v>1849.2186051360325</c:v>
                </c:pt>
                <c:pt idx="4601">
                  <c:v>1845.83044713307</c:v>
                </c:pt>
                <c:pt idx="4602">
                  <c:v>1865.5292589543963</c:v>
                </c:pt>
                <c:pt idx="4603">
                  <c:v>1908.6678512635315</c:v>
                </c:pt>
                <c:pt idx="4604">
                  <c:v>1938.0186066213403</c:v>
                </c:pt>
                <c:pt idx="4605">
                  <c:v>1938.8883972802771</c:v>
                </c:pt>
                <c:pt idx="4606">
                  <c:v>1950.5925810431579</c:v>
                </c:pt>
                <c:pt idx="4607">
                  <c:v>1971.9737383879258</c:v>
                </c:pt>
                <c:pt idx="4608">
                  <c:v>1953.7722722534838</c:v>
                </c:pt>
                <c:pt idx="4609">
                  <c:v>1898.8855178732028</c:v>
                </c:pt>
                <c:pt idx="4610">
                  <c:v>1832.1876341389218</c:v>
                </c:pt>
                <c:pt idx="4611">
                  <c:v>1794.8352909084535</c:v>
                </c:pt>
                <c:pt idx="4612">
                  <c:v>1814.0831656963533</c:v>
                </c:pt>
                <c:pt idx="4613">
                  <c:v>1883.186711403443</c:v>
                </c:pt>
                <c:pt idx="4614">
                  <c:v>1939.9927128106719</c:v>
                </c:pt>
                <c:pt idx="4615">
                  <c:v>1942.8943012514574</c:v>
                </c:pt>
                <c:pt idx="4616">
                  <c:v>1888.379711145245</c:v>
                </c:pt>
                <c:pt idx="4617">
                  <c:v>1840.3048632956243</c:v>
                </c:pt>
                <c:pt idx="4618">
                  <c:v>1820.1668664352976</c:v>
                </c:pt>
                <c:pt idx="4619">
                  <c:v>1821.181701416996</c:v>
                </c:pt>
                <c:pt idx="4620">
                  <c:v>1847.8595677013604</c:v>
                </c:pt>
                <c:pt idx="4621">
                  <c:v>1877.5568667515122</c:v>
                </c:pt>
                <c:pt idx="4622">
                  <c:v>1886.7965086107863</c:v>
                </c:pt>
                <c:pt idx="4623">
                  <c:v>1885.0181048866496</c:v>
                </c:pt>
                <c:pt idx="4624">
                  <c:v>1910.0307784313457</c:v>
                </c:pt>
                <c:pt idx="4625">
                  <c:v>1928.2025619330802</c:v>
                </c:pt>
                <c:pt idx="4626">
                  <c:v>1929.5026743198455</c:v>
                </c:pt>
                <c:pt idx="4627">
                  <c:v>1909.8530195677833</c:v>
                </c:pt>
                <c:pt idx="4628">
                  <c:v>1872.4889648000226</c:v>
                </c:pt>
                <c:pt idx="4629">
                  <c:v>1815.42421577245</c:v>
                </c:pt>
                <c:pt idx="4630">
                  <c:v>1787.519072682154</c:v>
                </c:pt>
                <c:pt idx="4631">
                  <c:v>1803.0176101030572</c:v>
                </c:pt>
                <c:pt idx="4632">
                  <c:v>1794.8453892627756</c:v>
                </c:pt>
                <c:pt idx="4633">
                  <c:v>1768.0492892176619</c:v>
                </c:pt>
                <c:pt idx="4634">
                  <c:v>1787.0759072140477</c:v>
                </c:pt>
                <c:pt idx="4635">
                  <c:v>1857.7614498957587</c:v>
                </c:pt>
                <c:pt idx="4636">
                  <c:v>1950.4448875338981</c:v>
                </c:pt>
                <c:pt idx="4637">
                  <c:v>2043.1628639686182</c:v>
                </c:pt>
                <c:pt idx="4638">
                  <c:v>2109.0208237749448</c:v>
                </c:pt>
                <c:pt idx="4639">
                  <c:v>2009.7488604446708</c:v>
                </c:pt>
                <c:pt idx="4640">
                  <c:v>1926.0217369725328</c:v>
                </c:pt>
                <c:pt idx="4641">
                  <c:v>1866.5517760099915</c:v>
                </c:pt>
                <c:pt idx="4642">
                  <c:v>1814.3892810804759</c:v>
                </c:pt>
                <c:pt idx="4643">
                  <c:v>1737.2329138325999</c:v>
                </c:pt>
                <c:pt idx="4644">
                  <c:v>1827.9432916482424</c:v>
                </c:pt>
                <c:pt idx="4645">
                  <c:v>1925.6472602375889</c:v>
                </c:pt>
                <c:pt idx="4646">
                  <c:v>1977.1119539266424</c:v>
                </c:pt>
                <c:pt idx="4647">
                  <c:v>1962.736881952495</c:v>
                </c:pt>
                <c:pt idx="4648">
                  <c:v>1888.260558425724</c:v>
                </c:pt>
                <c:pt idx="4649">
                  <c:v>1871.0084685346824</c:v>
                </c:pt>
                <c:pt idx="4650">
                  <c:v>1911.4072361224582</c:v>
                </c:pt>
                <c:pt idx="4651">
                  <c:v>1964.3476357625091</c:v>
                </c:pt>
                <c:pt idx="4652">
                  <c:v>1997.3409457773462</c:v>
                </c:pt>
                <c:pt idx="4653">
                  <c:v>1975.7759858340671</c:v>
                </c:pt>
                <c:pt idx="4654">
                  <c:v>1898.3832134055826</c:v>
                </c:pt>
                <c:pt idx="4655">
                  <c:v>1793.4612359236476</c:v>
                </c:pt>
                <c:pt idx="4656">
                  <c:v>1754.9083756009768</c:v>
                </c:pt>
                <c:pt idx="4657">
                  <c:v>1772.2393518846138</c:v>
                </c:pt>
                <c:pt idx="4658">
                  <c:v>1794.9743541466016</c:v>
                </c:pt>
                <c:pt idx="4659">
                  <c:v>1826.7791378224208</c:v>
                </c:pt>
                <c:pt idx="4660">
                  <c:v>1851.6288989526486</c:v>
                </c:pt>
                <c:pt idx="4661">
                  <c:v>1870.8818622787558</c:v>
                </c:pt>
                <c:pt idx="4662">
                  <c:v>1867.4555636087023</c:v>
                </c:pt>
                <c:pt idx="4663">
                  <c:v>1873.993641013584</c:v>
                </c:pt>
                <c:pt idx="4664">
                  <c:v>1882.8094273902818</c:v>
                </c:pt>
                <c:pt idx="4665">
                  <c:v>1864.3639617138947</c:v>
                </c:pt>
                <c:pt idx="4666">
                  <c:v>1849.0648885231262</c:v>
                </c:pt>
                <c:pt idx="4667">
                  <c:v>1865.5922876961138</c:v>
                </c:pt>
                <c:pt idx="4668">
                  <c:v>1891.4783782939951</c:v>
                </c:pt>
                <c:pt idx="4669">
                  <c:v>1870.0588455499956</c:v>
                </c:pt>
                <c:pt idx="4670">
                  <c:v>1796.4143904612547</c:v>
                </c:pt>
                <c:pt idx="4671">
                  <c:v>1745.2810250896791</c:v>
                </c:pt>
                <c:pt idx="4672">
                  <c:v>1735.9063385205816</c:v>
                </c:pt>
                <c:pt idx="4673">
                  <c:v>1747.578440715356</c:v>
                </c:pt>
                <c:pt idx="4674">
                  <c:v>1783.6047901412314</c:v>
                </c:pt>
                <c:pt idx="4675">
                  <c:v>1817.2176058864959</c:v>
                </c:pt>
                <c:pt idx="4676">
                  <c:v>1854.2940499834872</c:v>
                </c:pt>
                <c:pt idx="4677">
                  <c:v>1886.9612352353515</c:v>
                </c:pt>
                <c:pt idx="4678">
                  <c:v>1921.2331865972237</c:v>
                </c:pt>
                <c:pt idx="4679">
                  <c:v>1929.1198344114166</c:v>
                </c:pt>
                <c:pt idx="4680">
                  <c:v>1912.637447425215</c:v>
                </c:pt>
                <c:pt idx="4681">
                  <c:v>1887.9686830757894</c:v>
                </c:pt>
                <c:pt idx="4682">
                  <c:v>1817.1472891684714</c:v>
                </c:pt>
                <c:pt idx="4683">
                  <c:v>1727.7667730258609</c:v>
                </c:pt>
                <c:pt idx="4684">
                  <c:v>1681.3505216435206</c:v>
                </c:pt>
                <c:pt idx="4685">
                  <c:v>1684.0831919925213</c:v>
                </c:pt>
                <c:pt idx="4686">
                  <c:v>1724.5960454342962</c:v>
                </c:pt>
                <c:pt idx="4687">
                  <c:v>1772.146693091416</c:v>
                </c:pt>
                <c:pt idx="4688">
                  <c:v>1779.1773984700133</c:v>
                </c:pt>
                <c:pt idx="4689">
                  <c:v>1790.2086945031547</c:v>
                </c:pt>
                <c:pt idx="4690">
                  <c:v>1800.1097298552222</c:v>
                </c:pt>
                <c:pt idx="4691">
                  <c:v>1749.4827227326971</c:v>
                </c:pt>
                <c:pt idx="4692">
                  <c:v>1691.6381817396723</c:v>
                </c:pt>
                <c:pt idx="4693">
                  <c:v>1721.496986855831</c:v>
                </c:pt>
                <c:pt idx="4694">
                  <c:v>1742.9027202879365</c:v>
                </c:pt>
                <c:pt idx="4695">
                  <c:v>1742.9057920233738</c:v>
                </c:pt>
                <c:pt idx="4696">
                  <c:v>1722.2942736888795</c:v>
                </c:pt>
                <c:pt idx="4697">
                  <c:v>1724.0566332737637</c:v>
                </c:pt>
                <c:pt idx="4698">
                  <c:v>1750.9730131063948</c:v>
                </c:pt>
                <c:pt idx="4699">
                  <c:v>1763.3521807152247</c:v>
                </c:pt>
                <c:pt idx="4700">
                  <c:v>1763.359036109885</c:v>
                </c:pt>
                <c:pt idx="4701">
                  <c:v>1749.9130060134162</c:v>
                </c:pt>
                <c:pt idx="4702">
                  <c:v>1717.947377705741</c:v>
                </c:pt>
                <c:pt idx="4703">
                  <c:v>1675.8642520121196</c:v>
                </c:pt>
                <c:pt idx="4704">
                  <c:v>1602.5812628552337</c:v>
                </c:pt>
                <c:pt idx="4705">
                  <c:v>1588.163701086052</c:v>
                </c:pt>
                <c:pt idx="4706">
                  <c:v>1635.5977374596648</c:v>
                </c:pt>
                <c:pt idx="4707">
                  <c:v>1708.2405198968347</c:v>
                </c:pt>
                <c:pt idx="4708">
                  <c:v>1704.7344130144859</c:v>
                </c:pt>
                <c:pt idx="4709">
                  <c:v>1692.9298787896003</c:v>
                </c:pt>
                <c:pt idx="4710">
                  <c:v>1706.3184826998552</c:v>
                </c:pt>
                <c:pt idx="4711">
                  <c:v>1761.3403999621976</c:v>
                </c:pt>
                <c:pt idx="4712">
                  <c:v>1764.7113097612071</c:v>
                </c:pt>
                <c:pt idx="4713">
                  <c:v>1738.3989624491135</c:v>
                </c:pt>
                <c:pt idx="4714">
                  <c:v>1694.6978655051425</c:v>
                </c:pt>
                <c:pt idx="4715">
                  <c:v>1652.1432749044295</c:v>
                </c:pt>
                <c:pt idx="4716">
                  <c:v>1702.6514099560079</c:v>
                </c:pt>
                <c:pt idx="4717">
                  <c:v>1731.3087019081781</c:v>
                </c:pt>
                <c:pt idx="4718">
                  <c:v>1760.0312022358305</c:v>
                </c:pt>
                <c:pt idx="4719">
                  <c:v>1791.1002668053077</c:v>
                </c:pt>
              </c:numCache>
            </c:numRef>
          </c:val>
          <c:smooth val="0"/>
          <c:extLst>
            <c:ext xmlns:c16="http://schemas.microsoft.com/office/drawing/2014/chart" uri="{C3380CC4-5D6E-409C-BE32-E72D297353CC}">
              <c16:uniqueId val="{00000002-F7EC-4FEF-B3E5-E0A8F5A056B5}"/>
            </c:ext>
          </c:extLst>
        </c:ser>
        <c:dLbls>
          <c:showLegendKey val="0"/>
          <c:showVal val="0"/>
          <c:showCatName val="0"/>
          <c:showSerName val="0"/>
          <c:showPercent val="0"/>
          <c:showBubbleSize val="0"/>
        </c:dLbls>
        <c:smooth val="0"/>
        <c:axId val="1180082032"/>
        <c:axId val="1180083280"/>
      </c:lineChart>
      <c:catAx>
        <c:axId val="11800820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0083280"/>
        <c:crosses val="autoZero"/>
        <c:auto val="1"/>
        <c:lblAlgn val="ctr"/>
        <c:lblOffset val="100"/>
        <c:noMultiLvlLbl val="1"/>
      </c:catAx>
      <c:valAx>
        <c:axId val="11800832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Forces (Newtons)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00820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 Graph to Show the Velocity &amp; Acceleration Force of the Vehicle Against the Distance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Vehicle'!$C$3</c:f>
              <c:strCache>
                <c:ptCount val="1"/>
                <c:pt idx="0">
                  <c:v>Velocity
Meters/Second</c:v>
                </c:pt>
              </c:strCache>
            </c:strRef>
          </c:tx>
          <c:spPr>
            <a:ln w="28575" cap="rnd">
              <a:solidFill>
                <a:schemeClr val="accent1"/>
              </a:solidFill>
              <a:round/>
            </a:ln>
            <a:effectLst/>
          </c:spPr>
          <c:marker>
            <c:symbol val="none"/>
          </c:marker>
          <c:cat>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cat>
          <c: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val>
          <c:smooth val="0"/>
          <c:extLst>
            <c:ext xmlns:c16="http://schemas.microsoft.com/office/drawing/2014/chart" uri="{C3380CC4-5D6E-409C-BE32-E72D297353CC}">
              <c16:uniqueId val="{00000000-01E2-4533-953F-00E3CD4D956B}"/>
            </c:ext>
          </c:extLst>
        </c:ser>
        <c:dLbls>
          <c:showLegendKey val="0"/>
          <c:showVal val="0"/>
          <c:showCatName val="0"/>
          <c:showSerName val="0"/>
          <c:showPercent val="0"/>
          <c:showBubbleSize val="0"/>
        </c:dLbls>
        <c:marker val="1"/>
        <c:smooth val="0"/>
        <c:axId val="871072704"/>
        <c:axId val="871074368"/>
      </c:lineChart>
      <c:lineChart>
        <c:grouping val="standard"/>
        <c:varyColors val="0"/>
        <c:ser>
          <c:idx val="1"/>
          <c:order val="1"/>
          <c:tx>
            <c:strRef>
              <c:f>'Forces Acting on Vehicle'!$E$3</c:f>
              <c:strCache>
                <c:ptCount val="1"/>
                <c:pt idx="0">
                  <c:v>Accelleration Force
Newtons</c:v>
                </c:pt>
              </c:strCache>
            </c:strRef>
          </c:tx>
          <c:spPr>
            <a:ln w="28575" cap="rnd">
              <a:solidFill>
                <a:schemeClr val="accent2"/>
              </a:solidFill>
              <a:round/>
            </a:ln>
            <a:effectLst/>
          </c:spPr>
          <c:marker>
            <c:symbol val="none"/>
          </c:marker>
          <c:cat>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cat>
          <c:val>
            <c:numRef>
              <c:f>'Forces Acting on Vehicle'!$E$4:$E$4723</c:f>
              <c:numCache>
                <c:formatCode>General</c:formatCode>
                <c:ptCount val="4720"/>
                <c:pt idx="2">
                  <c:v>562.08894811834796</c:v>
                </c:pt>
                <c:pt idx="3">
                  <c:v>483.95874192051281</c:v>
                </c:pt>
                <c:pt idx="4">
                  <c:v>406.77337835380411</c:v>
                </c:pt>
                <c:pt idx="5">
                  <c:v>350.79439086128474</c:v>
                </c:pt>
                <c:pt idx="6">
                  <c:v>326.90494334931651</c:v>
                </c:pt>
                <c:pt idx="7">
                  <c:v>322.97382689993265</c:v>
                </c:pt>
                <c:pt idx="8">
                  <c:v>308.33541910175688</c:v>
                </c:pt>
                <c:pt idx="9">
                  <c:v>347.42125099866155</c:v>
                </c:pt>
                <c:pt idx="10">
                  <c:v>427.72643762718604</c:v>
                </c:pt>
                <c:pt idx="11">
                  <c:v>471.92308990478926</c:v>
                </c:pt>
                <c:pt idx="12">
                  <c:v>455.90334831062768</c:v>
                </c:pt>
                <c:pt idx="13">
                  <c:v>403.34204219365392</c:v>
                </c:pt>
                <c:pt idx="14">
                  <c:v>344.67480869136375</c:v>
                </c:pt>
                <c:pt idx="15">
                  <c:v>274.19147350752604</c:v>
                </c:pt>
                <c:pt idx="16">
                  <c:v>260.95581028413079</c:v>
                </c:pt>
                <c:pt idx="17">
                  <c:v>287.47069894293043</c:v>
                </c:pt>
                <c:pt idx="18">
                  <c:v>371.38918572099692</c:v>
                </c:pt>
                <c:pt idx="19">
                  <c:v>443.08970479359436</c:v>
                </c:pt>
                <c:pt idx="20">
                  <c:v>508.69463109414062</c:v>
                </c:pt>
                <c:pt idx="21">
                  <c:v>463.44107466259516</c:v>
                </c:pt>
                <c:pt idx="22">
                  <c:v>431.02082990474594</c:v>
                </c:pt>
                <c:pt idx="23">
                  <c:v>384.64507378822498</c:v>
                </c:pt>
                <c:pt idx="24">
                  <c:v>329.76006399997436</c:v>
                </c:pt>
                <c:pt idx="25">
                  <c:v>283.40706225044767</c:v>
                </c:pt>
                <c:pt idx="26">
                  <c:v>256.8162723034942</c:v>
                </c:pt>
                <c:pt idx="27">
                  <c:v>253.5572215315492</c:v>
                </c:pt>
                <c:pt idx="28">
                  <c:v>322.18414292454088</c:v>
                </c:pt>
                <c:pt idx="29">
                  <c:v>429.27100834156835</c:v>
                </c:pt>
                <c:pt idx="30">
                  <c:v>499.71535281796218</c:v>
                </c:pt>
                <c:pt idx="31">
                  <c:v>538.50765116245236</c:v>
                </c:pt>
                <c:pt idx="32">
                  <c:v>557.32816598525392</c:v>
                </c:pt>
                <c:pt idx="33">
                  <c:v>491.60108653311522</c:v>
                </c:pt>
                <c:pt idx="34">
                  <c:v>420.88039494188826</c:v>
                </c:pt>
                <c:pt idx="35">
                  <c:v>340.99838405018971</c:v>
                </c:pt>
                <c:pt idx="36">
                  <c:v>269.87200146216139</c:v>
                </c:pt>
                <c:pt idx="37">
                  <c:v>229.29003256688551</c:v>
                </c:pt>
                <c:pt idx="38">
                  <c:v>219.245964830003</c:v>
                </c:pt>
                <c:pt idx="39">
                  <c:v>280.49046101126044</c:v>
                </c:pt>
                <c:pt idx="40">
                  <c:v>375.87336428369855</c:v>
                </c:pt>
                <c:pt idx="41">
                  <c:v>446.00164407981157</c:v>
                </c:pt>
                <c:pt idx="42">
                  <c:v>459.72345251050217</c:v>
                </c:pt>
                <c:pt idx="43">
                  <c:v>454.96521408102348</c:v>
                </c:pt>
                <c:pt idx="44">
                  <c:v>413.08742779647548</c:v>
                </c:pt>
                <c:pt idx="45">
                  <c:v>353.05715520562143</c:v>
                </c:pt>
                <c:pt idx="46">
                  <c:v>316.84820049310781</c:v>
                </c:pt>
                <c:pt idx="47">
                  <c:v>282.57521060990297</c:v>
                </c:pt>
                <c:pt idx="48">
                  <c:v>236.95655946901368</c:v>
                </c:pt>
                <c:pt idx="49">
                  <c:v>205.38759495098921</c:v>
                </c:pt>
                <c:pt idx="50">
                  <c:v>266.56589955362443</c:v>
                </c:pt>
                <c:pt idx="51">
                  <c:v>328.90504037845437</c:v>
                </c:pt>
                <c:pt idx="52">
                  <c:v>342.11999624911095</c:v>
                </c:pt>
                <c:pt idx="53">
                  <c:v>354.6815509385566</c:v>
                </c:pt>
                <c:pt idx="54">
                  <c:v>330.53008011617675</c:v>
                </c:pt>
                <c:pt idx="55">
                  <c:v>267.78499703048175</c:v>
                </c:pt>
                <c:pt idx="56">
                  <c:v>222.7441004727786</c:v>
                </c:pt>
                <c:pt idx="57">
                  <c:v>199.91335423948729</c:v>
                </c:pt>
                <c:pt idx="58">
                  <c:v>200.42945447809331</c:v>
                </c:pt>
                <c:pt idx="59">
                  <c:v>223.44318354866039</c:v>
                </c:pt>
                <c:pt idx="60">
                  <c:v>341.16348965223256</c:v>
                </c:pt>
                <c:pt idx="61">
                  <c:v>403.21274894932805</c:v>
                </c:pt>
                <c:pt idx="62">
                  <c:v>342.19609749334916</c:v>
                </c:pt>
                <c:pt idx="63">
                  <c:v>269.50531864485691</c:v>
                </c:pt>
                <c:pt idx="64">
                  <c:v>213.65739842750506</c:v>
                </c:pt>
                <c:pt idx="65">
                  <c:v>210.54631249160673</c:v>
                </c:pt>
                <c:pt idx="66">
                  <c:v>192.54869533819189</c:v>
                </c:pt>
                <c:pt idx="67">
                  <c:v>170.13451365722455</c:v>
                </c:pt>
                <c:pt idx="68">
                  <c:v>153.00683414796134</c:v>
                </c:pt>
                <c:pt idx="69">
                  <c:v>128.47287952457748</c:v>
                </c:pt>
                <c:pt idx="70">
                  <c:v>159.9427909384724</c:v>
                </c:pt>
                <c:pt idx="71">
                  <c:v>214.4594233728416</c:v>
                </c:pt>
                <c:pt idx="72">
                  <c:v>252.37665413946684</c:v>
                </c:pt>
                <c:pt idx="73">
                  <c:v>289.88947655861381</c:v>
                </c:pt>
                <c:pt idx="74">
                  <c:v>307.2304026944081</c:v>
                </c:pt>
                <c:pt idx="75">
                  <c:v>304.37359483633333</c:v>
                </c:pt>
                <c:pt idx="76">
                  <c:v>290.50312208885856</c:v>
                </c:pt>
                <c:pt idx="77">
                  <c:v>279.04398577838271</c:v>
                </c:pt>
                <c:pt idx="78">
                  <c:v>267.62716443553683</c:v>
                </c:pt>
                <c:pt idx="79">
                  <c:v>251.81951808439513</c:v>
                </c:pt>
                <c:pt idx="80">
                  <c:v>206.65506912459844</c:v>
                </c:pt>
                <c:pt idx="81">
                  <c:v>191.3313318273708</c:v>
                </c:pt>
                <c:pt idx="82">
                  <c:v>193.96037796513721</c:v>
                </c:pt>
                <c:pt idx="83">
                  <c:v>198.38233061429727</c:v>
                </c:pt>
                <c:pt idx="84">
                  <c:v>223.97591313663344</c:v>
                </c:pt>
                <c:pt idx="85">
                  <c:v>264.95481453829899</c:v>
                </c:pt>
                <c:pt idx="86">
                  <c:v>295.48623042903671</c:v>
                </c:pt>
                <c:pt idx="87">
                  <c:v>281.87155612392354</c:v>
                </c:pt>
                <c:pt idx="88">
                  <c:v>268.06804502134867</c:v>
                </c:pt>
                <c:pt idx="89">
                  <c:v>237.58413589101033</c:v>
                </c:pt>
                <c:pt idx="90">
                  <c:v>234.1495371890656</c:v>
                </c:pt>
                <c:pt idx="91">
                  <c:v>246.15351392671732</c:v>
                </c:pt>
                <c:pt idx="92">
                  <c:v>228.09482634203837</c:v>
                </c:pt>
                <c:pt idx="93">
                  <c:v>181.62915024661203</c:v>
                </c:pt>
                <c:pt idx="94">
                  <c:v>144.24417203392389</c:v>
                </c:pt>
                <c:pt idx="95">
                  <c:v>165.14317550401935</c:v>
                </c:pt>
                <c:pt idx="96">
                  <c:v>227.18967558466252</c:v>
                </c:pt>
                <c:pt idx="97">
                  <c:v>288.27201298562454</c:v>
                </c:pt>
                <c:pt idx="98">
                  <c:v>314.78071955987247</c:v>
                </c:pt>
                <c:pt idx="99">
                  <c:v>288.95724064847099</c:v>
                </c:pt>
                <c:pt idx="100">
                  <c:v>275.48068593666994</c:v>
                </c:pt>
                <c:pt idx="101">
                  <c:v>251.48614715480491</c:v>
                </c:pt>
                <c:pt idx="102">
                  <c:v>339.21045107958076</c:v>
                </c:pt>
                <c:pt idx="103">
                  <c:v>359.48013004210998</c:v>
                </c:pt>
                <c:pt idx="104">
                  <c:v>347.46872045292122</c:v>
                </c:pt>
                <c:pt idx="105">
                  <c:v>289.02381330512742</c:v>
                </c:pt>
                <c:pt idx="106">
                  <c:v>249.48351425009602</c:v>
                </c:pt>
                <c:pt idx="107">
                  <c:v>237.98289999776978</c:v>
                </c:pt>
                <c:pt idx="108">
                  <c:v>227.15226180020846</c:v>
                </c:pt>
                <c:pt idx="109">
                  <c:v>269.5042133908982</c:v>
                </c:pt>
                <c:pt idx="110">
                  <c:v>283.12906928291045</c:v>
                </c:pt>
                <c:pt idx="111">
                  <c:v>266.69065762227768</c:v>
                </c:pt>
                <c:pt idx="112">
                  <c:v>242.66507798529267</c:v>
                </c:pt>
                <c:pt idx="113">
                  <c:v>210.59841370954567</c:v>
                </c:pt>
                <c:pt idx="114">
                  <c:v>184.03493594696272</c:v>
                </c:pt>
                <c:pt idx="115">
                  <c:v>173.04868059931215</c:v>
                </c:pt>
                <c:pt idx="116">
                  <c:v>215.00690511683851</c:v>
                </c:pt>
                <c:pt idx="117">
                  <c:v>279.62972249829966</c:v>
                </c:pt>
                <c:pt idx="118">
                  <c:v>354.04950446567324</c:v>
                </c:pt>
                <c:pt idx="119">
                  <c:v>401.74370439829443</c:v>
                </c:pt>
                <c:pt idx="120">
                  <c:v>339.08356758929847</c:v>
                </c:pt>
                <c:pt idx="121">
                  <c:v>209.67881175548831</c:v>
                </c:pt>
                <c:pt idx="122">
                  <c:v>111.10561476249467</c:v>
                </c:pt>
                <c:pt idx="123">
                  <c:v>46.91020784230853</c:v>
                </c:pt>
                <c:pt idx="124">
                  <c:v>110.28226229883293</c:v>
                </c:pt>
                <c:pt idx="125">
                  <c:v>193.86088161334126</c:v>
                </c:pt>
                <c:pt idx="126">
                  <c:v>275.2249504855896</c:v>
                </c:pt>
                <c:pt idx="127">
                  <c:v>272.99031258769145</c:v>
                </c:pt>
                <c:pt idx="128">
                  <c:v>248.89245864962183</c:v>
                </c:pt>
                <c:pt idx="129">
                  <c:v>164.81899071606151</c:v>
                </c:pt>
                <c:pt idx="130">
                  <c:v>129.07077960334871</c:v>
                </c:pt>
                <c:pt idx="131">
                  <c:v>155.02363028535743</c:v>
                </c:pt>
                <c:pt idx="132">
                  <c:v>208.64917855041693</c:v>
                </c:pt>
                <c:pt idx="133">
                  <c:v>254.18935611396509</c:v>
                </c:pt>
                <c:pt idx="134">
                  <c:v>174.52879197821639</c:v>
                </c:pt>
                <c:pt idx="135">
                  <c:v>52.532370945772321</c:v>
                </c:pt>
                <c:pt idx="136">
                  <c:v>-207.66053516273709</c:v>
                </c:pt>
                <c:pt idx="137">
                  <c:v>-439.79293097865229</c:v>
                </c:pt>
                <c:pt idx="138">
                  <c:v>-745.01419043924159</c:v>
                </c:pt>
                <c:pt idx="139">
                  <c:v>-1138.7093774546652</c:v>
                </c:pt>
                <c:pt idx="140">
                  <c:v>-1613.3529138862373</c:v>
                </c:pt>
                <c:pt idx="141">
                  <c:v>-2223.2937096814526</c:v>
                </c:pt>
                <c:pt idx="142">
                  <c:v>-2862.6400439353333</c:v>
                </c:pt>
                <c:pt idx="143">
                  <c:v>-3506.5428802718707</c:v>
                </c:pt>
                <c:pt idx="144">
                  <c:v>-4108.1272381050358</c:v>
                </c:pt>
                <c:pt idx="145">
                  <c:v>-4719.935397959488</c:v>
                </c:pt>
                <c:pt idx="146">
                  <c:v>-5095.7019141939627</c:v>
                </c:pt>
                <c:pt idx="147">
                  <c:v>-5461.7219225244098</c:v>
                </c:pt>
                <c:pt idx="148">
                  <c:v>-5713.0140775298532</c:v>
                </c:pt>
                <c:pt idx="149">
                  <c:v>-5636.2235218164069</c:v>
                </c:pt>
                <c:pt idx="150">
                  <c:v>-5642.0858109633473</c:v>
                </c:pt>
                <c:pt idx="151">
                  <c:v>-5630.2202596212537</c:v>
                </c:pt>
                <c:pt idx="152">
                  <c:v>-5430.7970219413346</c:v>
                </c:pt>
                <c:pt idx="153">
                  <c:v>-5683.6167214925172</c:v>
                </c:pt>
                <c:pt idx="154">
                  <c:v>-5700.8978410979807</c:v>
                </c:pt>
                <c:pt idx="155">
                  <c:v>-5717.9852029808981</c:v>
                </c:pt>
                <c:pt idx="156">
                  <c:v>-5735.6729452853588</c:v>
                </c:pt>
                <c:pt idx="157">
                  <c:v>-5753.8263259359837</c:v>
                </c:pt>
                <c:pt idx="158">
                  <c:v>-5775.8315071373545</c:v>
                </c:pt>
                <c:pt idx="159">
                  <c:v>-5730.2857625664683</c:v>
                </c:pt>
                <c:pt idx="160">
                  <c:v>-5691.361401826357</c:v>
                </c:pt>
                <c:pt idx="161">
                  <c:v>-5643.0407632695105</c:v>
                </c:pt>
                <c:pt idx="162">
                  <c:v>-5614.4721937108434</c:v>
                </c:pt>
                <c:pt idx="163">
                  <c:v>-5596.6019497130128</c:v>
                </c:pt>
                <c:pt idx="164">
                  <c:v>-7160.1878300201633</c:v>
                </c:pt>
                <c:pt idx="165">
                  <c:v>-6777.1190354155187</c:v>
                </c:pt>
                <c:pt idx="166">
                  <c:v>-6378.3348386663538</c:v>
                </c:pt>
                <c:pt idx="167">
                  <c:v>-5979.0052698235395</c:v>
                </c:pt>
                <c:pt idx="168">
                  <c:v>-5578.9539569838289</c:v>
                </c:pt>
                <c:pt idx="169">
                  <c:v>-5178.9091269139826</c:v>
                </c:pt>
                <c:pt idx="170">
                  <c:v>-4781.0458857814638</c:v>
                </c:pt>
                <c:pt idx="171">
                  <c:v>-4391.6261213779026</c:v>
                </c:pt>
                <c:pt idx="172">
                  <c:v>-4013.0021213991959</c:v>
                </c:pt>
                <c:pt idx="173">
                  <c:v>-3664.758487133086</c:v>
                </c:pt>
                <c:pt idx="174">
                  <c:v>-3322.6905571437287</c:v>
                </c:pt>
                <c:pt idx="175">
                  <c:v>-2954.9593124729854</c:v>
                </c:pt>
                <c:pt idx="176">
                  <c:v>-2738.4050805862271</c:v>
                </c:pt>
                <c:pt idx="177">
                  <c:v>-2535.8294970690276</c:v>
                </c:pt>
                <c:pt idx="178">
                  <c:v>-2380.1895786464061</c:v>
                </c:pt>
                <c:pt idx="179">
                  <c:v>-2240.2456263632434</c:v>
                </c:pt>
                <c:pt idx="180">
                  <c:v>-2092.3920445179547</c:v>
                </c:pt>
                <c:pt idx="181">
                  <c:v>-1928.6266895593419</c:v>
                </c:pt>
                <c:pt idx="182">
                  <c:v>-1775.2759592552718</c:v>
                </c:pt>
                <c:pt idx="183">
                  <c:v>-1619.5855354148737</c:v>
                </c:pt>
                <c:pt idx="184">
                  <c:v>-1469.8848249479929</c:v>
                </c:pt>
                <c:pt idx="185">
                  <c:v>-1327.2915764891488</c:v>
                </c:pt>
                <c:pt idx="186">
                  <c:v>-1220.9690170558883</c:v>
                </c:pt>
                <c:pt idx="187">
                  <c:v>-1140.3751924891712</c:v>
                </c:pt>
                <c:pt idx="188">
                  <c:v>-1087.7614518251926</c:v>
                </c:pt>
                <c:pt idx="189">
                  <c:v>-1037.7157818011533</c:v>
                </c:pt>
                <c:pt idx="190">
                  <c:v>-947.66709199115496</c:v>
                </c:pt>
                <c:pt idx="191">
                  <c:v>-814.95946655464036</c:v>
                </c:pt>
                <c:pt idx="192">
                  <c:v>-667.63576161750359</c:v>
                </c:pt>
                <c:pt idx="193">
                  <c:v>-567.56084025204564</c:v>
                </c:pt>
                <c:pt idx="194">
                  <c:v>-529.04156045859156</c:v>
                </c:pt>
                <c:pt idx="195">
                  <c:v>-554.18543657032467</c:v>
                </c:pt>
                <c:pt idx="196">
                  <c:v>-600.61248620619881</c:v>
                </c:pt>
                <c:pt idx="197">
                  <c:v>-631.53979150834641</c:v>
                </c:pt>
                <c:pt idx="198">
                  <c:v>-630.12177897052288</c:v>
                </c:pt>
                <c:pt idx="199">
                  <c:v>-608.91618359611186</c:v>
                </c:pt>
                <c:pt idx="200">
                  <c:v>-595.58577728579007</c:v>
                </c:pt>
                <c:pt idx="201">
                  <c:v>-610.87852152574885</c:v>
                </c:pt>
                <c:pt idx="202">
                  <c:v>-673.21677906733214</c:v>
                </c:pt>
                <c:pt idx="203">
                  <c:v>-786.86157136638485</c:v>
                </c:pt>
                <c:pt idx="204">
                  <c:v>-926.38694058536726</c:v>
                </c:pt>
                <c:pt idx="205">
                  <c:v>-1050.7949233856614</c:v>
                </c:pt>
                <c:pt idx="206">
                  <c:v>-1141.8636373629051</c:v>
                </c:pt>
                <c:pt idx="207">
                  <c:v>-1213.9785515279698</c:v>
                </c:pt>
                <c:pt idx="208">
                  <c:v>-1272.5470722803882</c:v>
                </c:pt>
                <c:pt idx="209">
                  <c:v>-1316.3970716944043</c:v>
                </c:pt>
                <c:pt idx="210">
                  <c:v>-1337.2914657295651</c:v>
                </c:pt>
                <c:pt idx="211">
                  <c:v>-1323.4300318064552</c:v>
                </c:pt>
                <c:pt idx="212">
                  <c:v>-1264.2555236652611</c:v>
                </c:pt>
                <c:pt idx="213">
                  <c:v>-1186.1937333856652</c:v>
                </c:pt>
                <c:pt idx="214">
                  <c:v>-1130.1724269657025</c:v>
                </c:pt>
                <c:pt idx="215">
                  <c:v>-1111.1570222392252</c:v>
                </c:pt>
                <c:pt idx="216">
                  <c:v>-1117.6424678612639</c:v>
                </c:pt>
                <c:pt idx="217">
                  <c:v>-1123.8139074047228</c:v>
                </c:pt>
                <c:pt idx="218">
                  <c:v>-1114.1344435012111</c:v>
                </c:pt>
                <c:pt idx="219">
                  <c:v>-1085.1087703595533</c:v>
                </c:pt>
                <c:pt idx="220">
                  <c:v>-1043.8018316316634</c:v>
                </c:pt>
                <c:pt idx="221">
                  <c:v>-999.45545660411722</c:v>
                </c:pt>
                <c:pt idx="222">
                  <c:v>-970.24628180816705</c:v>
                </c:pt>
                <c:pt idx="223">
                  <c:v>-976.21154738826704</c:v>
                </c:pt>
                <c:pt idx="224">
                  <c:v>-1015.6277344766614</c:v>
                </c:pt>
                <c:pt idx="225">
                  <c:v>-1077.1374990794775</c:v>
                </c:pt>
                <c:pt idx="226">
                  <c:v>-1108.3781318667657</c:v>
                </c:pt>
                <c:pt idx="227">
                  <c:v>-1077.7295471642851</c:v>
                </c:pt>
                <c:pt idx="228">
                  <c:v>-973.44880927940244</c:v>
                </c:pt>
                <c:pt idx="229">
                  <c:v>-854.42248152216212</c:v>
                </c:pt>
                <c:pt idx="230">
                  <c:v>-770.32193541240167</c:v>
                </c:pt>
                <c:pt idx="231">
                  <c:v>-726.35024105791126</c:v>
                </c:pt>
                <c:pt idx="232">
                  <c:v>-753.68736310193503</c:v>
                </c:pt>
                <c:pt idx="233">
                  <c:v>-816.61053821873872</c:v>
                </c:pt>
                <c:pt idx="234">
                  <c:v>-934.45597038219489</c:v>
                </c:pt>
                <c:pt idx="235">
                  <c:v>-1047.9530165840704</c:v>
                </c:pt>
                <c:pt idx="236">
                  <c:v>-1133.6558483818294</c:v>
                </c:pt>
                <c:pt idx="237">
                  <c:v>-1163.8916056695307</c:v>
                </c:pt>
                <c:pt idx="238">
                  <c:v>-1138.1532911788065</c:v>
                </c:pt>
                <c:pt idx="239">
                  <c:v>-1094.5642580366948</c:v>
                </c:pt>
                <c:pt idx="240">
                  <c:v>-1068.7791369026281</c:v>
                </c:pt>
                <c:pt idx="241">
                  <c:v>-1072.7165650707493</c:v>
                </c:pt>
                <c:pt idx="242">
                  <c:v>-1076.2596296344284</c:v>
                </c:pt>
                <c:pt idx="243">
                  <c:v>-1099.9491047532538</c:v>
                </c:pt>
                <c:pt idx="244">
                  <c:v>-1154.2608900454486</c:v>
                </c:pt>
                <c:pt idx="245">
                  <c:v>-1233.00533191509</c:v>
                </c:pt>
                <c:pt idx="246">
                  <c:v>-1300.4330944555588</c:v>
                </c:pt>
                <c:pt idx="247">
                  <c:v>-1306.9417533458738</c:v>
                </c:pt>
                <c:pt idx="248">
                  <c:v>-1276.9999932672629</c:v>
                </c:pt>
                <c:pt idx="249">
                  <c:v>-1217.497476615659</c:v>
                </c:pt>
                <c:pt idx="250">
                  <c:v>-1138.5825319715982</c:v>
                </c:pt>
                <c:pt idx="251">
                  <c:v>-1043.7490719890484</c:v>
                </c:pt>
                <c:pt idx="252">
                  <c:v>-974.0138140102581</c:v>
                </c:pt>
                <c:pt idx="253">
                  <c:v>-950.83428812309239</c:v>
                </c:pt>
                <c:pt idx="254">
                  <c:v>-974.16848900414357</c:v>
                </c:pt>
                <c:pt idx="255">
                  <c:v>-1055.7197673206147</c:v>
                </c:pt>
                <c:pt idx="256">
                  <c:v>-1178.6523434511926</c:v>
                </c:pt>
                <c:pt idx="257">
                  <c:v>-1270.0028057669224</c:v>
                </c:pt>
                <c:pt idx="258">
                  <c:v>-1288.0205804147754</c:v>
                </c:pt>
                <c:pt idx="259">
                  <c:v>-1217.6555056697309</c:v>
                </c:pt>
                <c:pt idx="260">
                  <c:v>-1108.4267818600053</c:v>
                </c:pt>
                <c:pt idx="261">
                  <c:v>-994.12721067042685</c:v>
                </c:pt>
                <c:pt idx="262">
                  <c:v>-903.75314805166681</c:v>
                </c:pt>
                <c:pt idx="263">
                  <c:v>-882.92293288602411</c:v>
                </c:pt>
                <c:pt idx="264">
                  <c:v>-950.22291159310885</c:v>
                </c:pt>
                <c:pt idx="265">
                  <c:v>-1063.1309913803759</c:v>
                </c:pt>
                <c:pt idx="266">
                  <c:v>-1123.3234612237629</c:v>
                </c:pt>
                <c:pt idx="267">
                  <c:v>-1076.4892919001959</c:v>
                </c:pt>
                <c:pt idx="268">
                  <c:v>-968.40070935259973</c:v>
                </c:pt>
                <c:pt idx="269">
                  <c:v>-837.50663626041808</c:v>
                </c:pt>
                <c:pt idx="270">
                  <c:v>-719.21783520630311</c:v>
                </c:pt>
                <c:pt idx="271">
                  <c:v>-684.58064419700975</c:v>
                </c:pt>
                <c:pt idx="272">
                  <c:v>-707.94239608185615</c:v>
                </c:pt>
                <c:pt idx="273">
                  <c:v>-744.11599540071143</c:v>
                </c:pt>
                <c:pt idx="274">
                  <c:v>-715.58969752634448</c:v>
                </c:pt>
                <c:pt idx="275">
                  <c:v>-624.27676231247494</c:v>
                </c:pt>
                <c:pt idx="276">
                  <c:v>-543.90490923822995</c:v>
                </c:pt>
                <c:pt idx="277">
                  <c:v>-505.0788342211132</c:v>
                </c:pt>
                <c:pt idx="278">
                  <c:v>-519.63608388060004</c:v>
                </c:pt>
                <c:pt idx="279">
                  <c:v>-594.21596244010345</c:v>
                </c:pt>
                <c:pt idx="280">
                  <c:v>-697.72680744275647</c:v>
                </c:pt>
                <c:pt idx="281">
                  <c:v>-803.6466091390771</c:v>
                </c:pt>
                <c:pt idx="282">
                  <c:v>-874.67460406946986</c:v>
                </c:pt>
                <c:pt idx="283">
                  <c:v>-934.1541107352939</c:v>
                </c:pt>
                <c:pt idx="284">
                  <c:v>-989.04303602188884</c:v>
                </c:pt>
                <c:pt idx="285">
                  <c:v>-1102.4004082289234</c:v>
                </c:pt>
                <c:pt idx="286">
                  <c:v>-1235.6108115154871</c:v>
                </c:pt>
                <c:pt idx="287">
                  <c:v>-1206.7389850942318</c:v>
                </c:pt>
                <c:pt idx="288">
                  <c:v>-1213.8201132120878</c:v>
                </c:pt>
                <c:pt idx="289">
                  <c:v>-1212.9149333649582</c:v>
                </c:pt>
                <c:pt idx="290">
                  <c:v>-974.29905924778359</c:v>
                </c:pt>
                <c:pt idx="291">
                  <c:v>-743.57599109299895</c:v>
                </c:pt>
                <c:pt idx="292">
                  <c:v>-443.09834107501058</c:v>
                </c:pt>
                <c:pt idx="293">
                  <c:v>-175.32147311365691</c:v>
                </c:pt>
                <c:pt idx="294">
                  <c:v>19.165014073285729</c:v>
                </c:pt>
                <c:pt idx="295">
                  <c:v>123.68817165079234</c:v>
                </c:pt>
                <c:pt idx="296">
                  <c:v>182.85886163437257</c:v>
                </c:pt>
                <c:pt idx="297">
                  <c:v>222.73560788530079</c:v>
                </c:pt>
                <c:pt idx="298">
                  <c:v>293.06688509190559</c:v>
                </c:pt>
                <c:pt idx="299">
                  <c:v>355.0760667688603</c:v>
                </c:pt>
                <c:pt idx="300">
                  <c:v>370.69049572952906</c:v>
                </c:pt>
                <c:pt idx="301">
                  <c:v>290.36796865109073</c:v>
                </c:pt>
                <c:pt idx="302">
                  <c:v>191.70410392294926</c:v>
                </c:pt>
                <c:pt idx="303">
                  <c:v>104.19982113297735</c:v>
                </c:pt>
                <c:pt idx="304">
                  <c:v>42.895630391108924</c:v>
                </c:pt>
                <c:pt idx="305">
                  <c:v>100.00591880596104</c:v>
                </c:pt>
                <c:pt idx="306">
                  <c:v>210.59141167417087</c:v>
                </c:pt>
                <c:pt idx="307">
                  <c:v>320.54410352055936</c:v>
                </c:pt>
                <c:pt idx="308">
                  <c:v>401.14519265424781</c:v>
                </c:pt>
                <c:pt idx="309">
                  <c:v>457.73239827011383</c:v>
                </c:pt>
                <c:pt idx="310">
                  <c:v>516.6823722970006</c:v>
                </c:pt>
                <c:pt idx="311">
                  <c:v>554.19475749951516</c:v>
                </c:pt>
                <c:pt idx="312">
                  <c:v>562.32219711489779</c:v>
                </c:pt>
                <c:pt idx="313">
                  <c:v>570.26748769870073</c:v>
                </c:pt>
                <c:pt idx="314">
                  <c:v>605.33396877446307</c:v>
                </c:pt>
                <c:pt idx="315">
                  <c:v>615.16089463408707</c:v>
                </c:pt>
                <c:pt idx="316">
                  <c:v>625.34395987664038</c:v>
                </c:pt>
                <c:pt idx="317">
                  <c:v>676.42639872190591</c:v>
                </c:pt>
                <c:pt idx="318">
                  <c:v>809.91615630864499</c:v>
                </c:pt>
                <c:pt idx="319">
                  <c:v>1005.6229819043679</c:v>
                </c:pt>
                <c:pt idx="320">
                  <c:v>1250.2583898890812</c:v>
                </c:pt>
                <c:pt idx="321">
                  <c:v>870.97381346973498</c:v>
                </c:pt>
                <c:pt idx="322">
                  <c:v>825.99005454663745</c:v>
                </c:pt>
                <c:pt idx="323">
                  <c:v>688.50239536006711</c:v>
                </c:pt>
                <c:pt idx="324">
                  <c:v>584.63845613355568</c:v>
                </c:pt>
                <c:pt idx="325">
                  <c:v>420.32604837095261</c:v>
                </c:pt>
                <c:pt idx="326">
                  <c:v>255.50945553374453</c:v>
                </c:pt>
                <c:pt idx="327">
                  <c:v>89.698085902605243</c:v>
                </c:pt>
                <c:pt idx="328">
                  <c:v>-57.77286962698831</c:v>
                </c:pt>
                <c:pt idx="329">
                  <c:v>-205.23821040665428</c:v>
                </c:pt>
                <c:pt idx="330">
                  <c:v>-276.38052424416486</c:v>
                </c:pt>
                <c:pt idx="331">
                  <c:v>-616.04469616351685</c:v>
                </c:pt>
                <c:pt idx="332">
                  <c:v>-188.97857518450115</c:v>
                </c:pt>
                <c:pt idx="333">
                  <c:v>220.52495592189362</c:v>
                </c:pt>
                <c:pt idx="334">
                  <c:v>520.64005452164929</c:v>
                </c:pt>
                <c:pt idx="335">
                  <c:v>695.92649296053014</c:v>
                </c:pt>
                <c:pt idx="336">
                  <c:v>766.14264002461141</c:v>
                </c:pt>
                <c:pt idx="337">
                  <c:v>830.05656478967182</c:v>
                </c:pt>
                <c:pt idx="338">
                  <c:v>916.77920441867161</c:v>
                </c:pt>
                <c:pt idx="339">
                  <c:v>1000.291479948414</c:v>
                </c:pt>
                <c:pt idx="340">
                  <c:v>1061.9295510803745</c:v>
                </c:pt>
                <c:pt idx="341">
                  <c:v>1101.346867718509</c:v>
                </c:pt>
                <c:pt idx="342">
                  <c:v>1136.2627190976955</c:v>
                </c:pt>
                <c:pt idx="343">
                  <c:v>1176.8384475580569</c:v>
                </c:pt>
                <c:pt idx="344">
                  <c:v>1216.6915640297898</c:v>
                </c:pt>
                <c:pt idx="345">
                  <c:v>1209.3843647904318</c:v>
                </c:pt>
                <c:pt idx="346">
                  <c:v>1188.2955023752479</c:v>
                </c:pt>
                <c:pt idx="347">
                  <c:v>1291.1878279747118</c:v>
                </c:pt>
                <c:pt idx="348">
                  <c:v>1372.3815418784254</c:v>
                </c:pt>
                <c:pt idx="349">
                  <c:v>1456.9765038863122</c:v>
                </c:pt>
                <c:pt idx="350">
                  <c:v>1578.3814969787757</c:v>
                </c:pt>
                <c:pt idx="351">
                  <c:v>1677.2894736456201</c:v>
                </c:pt>
                <c:pt idx="352">
                  <c:v>1689.9514606438161</c:v>
                </c:pt>
                <c:pt idx="353">
                  <c:v>1587.3763403966468</c:v>
                </c:pt>
                <c:pt idx="354">
                  <c:v>1579.1373333999236</c:v>
                </c:pt>
                <c:pt idx="355">
                  <c:v>1628.1600550241728</c:v>
                </c:pt>
                <c:pt idx="356">
                  <c:v>1693.0781504869121</c:v>
                </c:pt>
                <c:pt idx="357">
                  <c:v>1752.6843471838802</c:v>
                </c:pt>
                <c:pt idx="358">
                  <c:v>1809.1785372307079</c:v>
                </c:pt>
                <c:pt idx="359">
                  <c:v>1883.0660785525695</c:v>
                </c:pt>
                <c:pt idx="360">
                  <c:v>1865.1655748163855</c:v>
                </c:pt>
                <c:pt idx="361">
                  <c:v>1829.3160139002584</c:v>
                </c:pt>
                <c:pt idx="362">
                  <c:v>1738.5097290048818</c:v>
                </c:pt>
                <c:pt idx="363">
                  <c:v>1653.2074217648674</c:v>
                </c:pt>
                <c:pt idx="364">
                  <c:v>1615.0881507811403</c:v>
                </c:pt>
                <c:pt idx="365">
                  <c:v>1592.375608519679</c:v>
                </c:pt>
                <c:pt idx="366">
                  <c:v>1609.155555054492</c:v>
                </c:pt>
                <c:pt idx="367">
                  <c:v>1617.0433820684229</c:v>
                </c:pt>
                <c:pt idx="368">
                  <c:v>1658.7399060014595</c:v>
                </c:pt>
                <c:pt idx="369">
                  <c:v>1682.0299146864561</c:v>
                </c:pt>
                <c:pt idx="370">
                  <c:v>1703.8591159551725</c:v>
                </c:pt>
                <c:pt idx="371">
                  <c:v>1760.0677545240878</c:v>
                </c:pt>
                <c:pt idx="372">
                  <c:v>1799.3133170435335</c:v>
                </c:pt>
                <c:pt idx="373">
                  <c:v>1721.1087994754203</c:v>
                </c:pt>
                <c:pt idx="374">
                  <c:v>1650.114830995248</c:v>
                </c:pt>
                <c:pt idx="375">
                  <c:v>1663.2052000587216</c:v>
                </c:pt>
                <c:pt idx="376">
                  <c:v>1711.8228861590687</c:v>
                </c:pt>
                <c:pt idx="377">
                  <c:v>1769.5355217084209</c:v>
                </c:pt>
                <c:pt idx="378">
                  <c:v>1774.030374299806</c:v>
                </c:pt>
                <c:pt idx="379">
                  <c:v>1714.0442145498832</c:v>
                </c:pt>
                <c:pt idx="380">
                  <c:v>1644.5412962641199</c:v>
                </c:pt>
                <c:pt idx="381">
                  <c:v>1573.6253903240367</c:v>
                </c:pt>
                <c:pt idx="382">
                  <c:v>1525.7953679277744</c:v>
                </c:pt>
                <c:pt idx="383">
                  <c:v>1451.9255962946995</c:v>
                </c:pt>
                <c:pt idx="384">
                  <c:v>1375.8767328469285</c:v>
                </c:pt>
                <c:pt idx="385">
                  <c:v>1254.2182813197198</c:v>
                </c:pt>
                <c:pt idx="386">
                  <c:v>1250.653564928027</c:v>
                </c:pt>
                <c:pt idx="387">
                  <c:v>1186.3400399794216</c:v>
                </c:pt>
                <c:pt idx="388">
                  <c:v>1138.5674490453832</c:v>
                </c:pt>
                <c:pt idx="389">
                  <c:v>1166.1732334868698</c:v>
                </c:pt>
                <c:pt idx="390">
                  <c:v>1211.7025250256208</c:v>
                </c:pt>
                <c:pt idx="391">
                  <c:v>1240.5286123113449</c:v>
                </c:pt>
                <c:pt idx="392">
                  <c:v>1347.3563466264843</c:v>
                </c:pt>
                <c:pt idx="393">
                  <c:v>1408.6498150560096</c:v>
                </c:pt>
                <c:pt idx="394">
                  <c:v>1422.9082946518047</c:v>
                </c:pt>
                <c:pt idx="395">
                  <c:v>1425.0442852936037</c:v>
                </c:pt>
                <c:pt idx="396">
                  <c:v>1437.3421364246549</c:v>
                </c:pt>
                <c:pt idx="397">
                  <c:v>1445.5188028357165</c:v>
                </c:pt>
                <c:pt idx="398">
                  <c:v>1461.7805790383907</c:v>
                </c:pt>
                <c:pt idx="399">
                  <c:v>1490.7720085532478</c:v>
                </c:pt>
                <c:pt idx="400">
                  <c:v>1506.8922749604626</c:v>
                </c:pt>
                <c:pt idx="401">
                  <c:v>1501.4810179964641</c:v>
                </c:pt>
                <c:pt idx="402">
                  <c:v>1506.7903944717018</c:v>
                </c:pt>
                <c:pt idx="403">
                  <c:v>1506.3786427792802</c:v>
                </c:pt>
                <c:pt idx="404">
                  <c:v>1485.2092847280755</c:v>
                </c:pt>
                <c:pt idx="405">
                  <c:v>1472.67388417698</c:v>
                </c:pt>
                <c:pt idx="406">
                  <c:v>1480.4752106286262</c:v>
                </c:pt>
                <c:pt idx="407">
                  <c:v>1482.8254487395998</c:v>
                </c:pt>
                <c:pt idx="408">
                  <c:v>1453.0023593468618</c:v>
                </c:pt>
                <c:pt idx="409">
                  <c:v>1402.973540101219</c:v>
                </c:pt>
                <c:pt idx="410">
                  <c:v>1354.7904087849013</c:v>
                </c:pt>
                <c:pt idx="411">
                  <c:v>1323.637124445052</c:v>
                </c:pt>
                <c:pt idx="412">
                  <c:v>1311.1608730239279</c:v>
                </c:pt>
                <c:pt idx="413">
                  <c:v>1317.3922534612036</c:v>
                </c:pt>
                <c:pt idx="414">
                  <c:v>1321.1391745458022</c:v>
                </c:pt>
                <c:pt idx="415">
                  <c:v>1304.4997027872139</c:v>
                </c:pt>
                <c:pt idx="416">
                  <c:v>1257.9368200735648</c:v>
                </c:pt>
                <c:pt idx="417">
                  <c:v>1202.1617518528551</c:v>
                </c:pt>
                <c:pt idx="418">
                  <c:v>1154.8735990328787</c:v>
                </c:pt>
                <c:pt idx="419">
                  <c:v>1127.4482530378284</c:v>
                </c:pt>
                <c:pt idx="420">
                  <c:v>1108.0905921862418</c:v>
                </c:pt>
                <c:pt idx="421">
                  <c:v>1090.9763226978343</c:v>
                </c:pt>
                <c:pt idx="422">
                  <c:v>1079.662957544605</c:v>
                </c:pt>
                <c:pt idx="423">
                  <c:v>1087.4845360616266</c:v>
                </c:pt>
                <c:pt idx="424">
                  <c:v>1103.6846285235399</c:v>
                </c:pt>
                <c:pt idx="425">
                  <c:v>1136.2076942539281</c:v>
                </c:pt>
                <c:pt idx="426">
                  <c:v>1173.2703468668881</c:v>
                </c:pt>
                <c:pt idx="427">
                  <c:v>1194.922335360443</c:v>
                </c:pt>
                <c:pt idx="428">
                  <c:v>1182.0671372355109</c:v>
                </c:pt>
                <c:pt idx="429">
                  <c:v>1141.4948273346602</c:v>
                </c:pt>
                <c:pt idx="430">
                  <c:v>1096.0326353174266</c:v>
                </c:pt>
                <c:pt idx="431">
                  <c:v>1067.3723774921766</c:v>
                </c:pt>
                <c:pt idx="432">
                  <c:v>1068.2933921715307</c:v>
                </c:pt>
                <c:pt idx="433">
                  <c:v>1087.1399040559304</c:v>
                </c:pt>
                <c:pt idx="434">
                  <c:v>1106.441963971256</c:v>
                </c:pt>
                <c:pt idx="435">
                  <c:v>1107.4893723631274</c:v>
                </c:pt>
                <c:pt idx="436">
                  <c:v>1082.4212837212831</c:v>
                </c:pt>
                <c:pt idx="437">
                  <c:v>1048.001510272105</c:v>
                </c:pt>
                <c:pt idx="438">
                  <c:v>1038.1427292045039</c:v>
                </c:pt>
                <c:pt idx="439">
                  <c:v>1049.1478798444996</c:v>
                </c:pt>
                <c:pt idx="440">
                  <c:v>1068.8458024006698</c:v>
                </c:pt>
                <c:pt idx="441">
                  <c:v>1072.6989705730855</c:v>
                </c:pt>
                <c:pt idx="442">
                  <c:v>1032.6732441399283</c:v>
                </c:pt>
                <c:pt idx="443">
                  <c:v>938.0043400811976</c:v>
                </c:pt>
                <c:pt idx="444">
                  <c:v>834.62061004894554</c:v>
                </c:pt>
                <c:pt idx="445">
                  <c:v>771.41850304639877</c:v>
                </c:pt>
                <c:pt idx="446">
                  <c:v>752.91969095699642</c:v>
                </c:pt>
                <c:pt idx="447">
                  <c:v>766.16601136953136</c:v>
                </c:pt>
                <c:pt idx="448">
                  <c:v>801.68189683164474</c:v>
                </c:pt>
                <c:pt idx="449">
                  <c:v>845.81804319832588</c:v>
                </c:pt>
                <c:pt idx="450">
                  <c:v>864.2350557757909</c:v>
                </c:pt>
                <c:pt idx="451">
                  <c:v>850.79840297044973</c:v>
                </c:pt>
                <c:pt idx="452">
                  <c:v>826.60936505233212</c:v>
                </c:pt>
                <c:pt idx="453">
                  <c:v>810.28943210137288</c:v>
                </c:pt>
                <c:pt idx="454">
                  <c:v>800.03430583284137</c:v>
                </c:pt>
                <c:pt idx="455">
                  <c:v>786.13780669735741</c:v>
                </c:pt>
                <c:pt idx="456">
                  <c:v>789.46837237556588</c:v>
                </c:pt>
                <c:pt idx="457">
                  <c:v>812.80209012036983</c:v>
                </c:pt>
                <c:pt idx="458">
                  <c:v>846.50769399990259</c:v>
                </c:pt>
                <c:pt idx="459">
                  <c:v>862.01223254772913</c:v>
                </c:pt>
                <c:pt idx="460">
                  <c:v>861.2080034273614</c:v>
                </c:pt>
                <c:pt idx="461">
                  <c:v>840.02200255957359</c:v>
                </c:pt>
                <c:pt idx="462">
                  <c:v>787.04855526038</c:v>
                </c:pt>
                <c:pt idx="463">
                  <c:v>747.50679503100548</c:v>
                </c:pt>
                <c:pt idx="464">
                  <c:v>708.17338423977503</c:v>
                </c:pt>
                <c:pt idx="465">
                  <c:v>693.95382570468848</c:v>
                </c:pt>
                <c:pt idx="466">
                  <c:v>686.21755830011443</c:v>
                </c:pt>
                <c:pt idx="467">
                  <c:v>701.74469894599781</c:v>
                </c:pt>
                <c:pt idx="468">
                  <c:v>713.92352925678267</c:v>
                </c:pt>
                <c:pt idx="469">
                  <c:v>721.98500253991153</c:v>
                </c:pt>
                <c:pt idx="470">
                  <c:v>720.08986616411971</c:v>
                </c:pt>
                <c:pt idx="471">
                  <c:v>698.95622210165482</c:v>
                </c:pt>
                <c:pt idx="472">
                  <c:v>670.411350553533</c:v>
                </c:pt>
                <c:pt idx="473">
                  <c:v>659.46793241836372</c:v>
                </c:pt>
                <c:pt idx="474">
                  <c:v>666.86533316521059</c:v>
                </c:pt>
                <c:pt idx="475">
                  <c:v>665.97688262930831</c:v>
                </c:pt>
                <c:pt idx="476">
                  <c:v>644.62266631329624</c:v>
                </c:pt>
                <c:pt idx="477">
                  <c:v>623.4923510512341</c:v>
                </c:pt>
                <c:pt idx="478">
                  <c:v>633.46746439410822</c:v>
                </c:pt>
                <c:pt idx="479">
                  <c:v>669.25368674004642</c:v>
                </c:pt>
                <c:pt idx="480">
                  <c:v>714.02742270833573</c:v>
                </c:pt>
                <c:pt idx="481">
                  <c:v>741.28998824684959</c:v>
                </c:pt>
                <c:pt idx="482">
                  <c:v>738.11644672669365</c:v>
                </c:pt>
                <c:pt idx="483">
                  <c:v>689.36838332593481</c:v>
                </c:pt>
                <c:pt idx="484">
                  <c:v>630.47747638630415</c:v>
                </c:pt>
                <c:pt idx="485">
                  <c:v>605.26809323185569</c:v>
                </c:pt>
                <c:pt idx="486">
                  <c:v>620.343272521014</c:v>
                </c:pt>
                <c:pt idx="487">
                  <c:v>649.04290093216957</c:v>
                </c:pt>
                <c:pt idx="488">
                  <c:v>689.21329534360677</c:v>
                </c:pt>
                <c:pt idx="489">
                  <c:v>714.3749184282243</c:v>
                </c:pt>
                <c:pt idx="490">
                  <c:v>704.63809375297308</c:v>
                </c:pt>
                <c:pt idx="491">
                  <c:v>633.54581904197221</c:v>
                </c:pt>
                <c:pt idx="492">
                  <c:v>573.52605778147256</c:v>
                </c:pt>
                <c:pt idx="493">
                  <c:v>568.81565181189831</c:v>
                </c:pt>
                <c:pt idx="494">
                  <c:v>625.57831288984073</c:v>
                </c:pt>
                <c:pt idx="495">
                  <c:v>696.10108261628477</c:v>
                </c:pt>
                <c:pt idx="496">
                  <c:v>635.19822170560622</c:v>
                </c:pt>
                <c:pt idx="497">
                  <c:v>595.97695721186892</c:v>
                </c:pt>
                <c:pt idx="498">
                  <c:v>539.21398396954999</c:v>
                </c:pt>
                <c:pt idx="499">
                  <c:v>504.1652596748574</c:v>
                </c:pt>
                <c:pt idx="500">
                  <c:v>492.31713181483786</c:v>
                </c:pt>
                <c:pt idx="501">
                  <c:v>540.06664664759865</c:v>
                </c:pt>
                <c:pt idx="502">
                  <c:v>582.96490659028939</c:v>
                </c:pt>
                <c:pt idx="503">
                  <c:v>607.29424857304309</c:v>
                </c:pt>
                <c:pt idx="504">
                  <c:v>625.44035745254416</c:v>
                </c:pt>
                <c:pt idx="505">
                  <c:v>647.56991475805148</c:v>
                </c:pt>
                <c:pt idx="506">
                  <c:v>667.44098436951447</c:v>
                </c:pt>
                <c:pt idx="507">
                  <c:v>683.66621040279938</c:v>
                </c:pt>
                <c:pt idx="508">
                  <c:v>671.40704090646466</c:v>
                </c:pt>
                <c:pt idx="509">
                  <c:v>631.74452783766208</c:v>
                </c:pt>
                <c:pt idx="510">
                  <c:v>597.36289111002816</c:v>
                </c:pt>
                <c:pt idx="511">
                  <c:v>601.61491714431725</c:v>
                </c:pt>
                <c:pt idx="512">
                  <c:v>643.22768041190307</c:v>
                </c:pt>
                <c:pt idx="513">
                  <c:v>676.3747884514936</c:v>
                </c:pt>
                <c:pt idx="514">
                  <c:v>669.27721628159441</c:v>
                </c:pt>
                <c:pt idx="515">
                  <c:v>628.90875248447753</c:v>
                </c:pt>
                <c:pt idx="516">
                  <c:v>595.54277421425911</c:v>
                </c:pt>
                <c:pt idx="517">
                  <c:v>588.4282679215313</c:v>
                </c:pt>
                <c:pt idx="518">
                  <c:v>598.42123145918208</c:v>
                </c:pt>
                <c:pt idx="519">
                  <c:v>602.8244967957595</c:v>
                </c:pt>
                <c:pt idx="520">
                  <c:v>595.89747669714779</c:v>
                </c:pt>
                <c:pt idx="521">
                  <c:v>583.0698145086817</c:v>
                </c:pt>
                <c:pt idx="522">
                  <c:v>577.3546257371371</c:v>
                </c:pt>
                <c:pt idx="523">
                  <c:v>578.50974173647478</c:v>
                </c:pt>
                <c:pt idx="524">
                  <c:v>590.50045170271005</c:v>
                </c:pt>
                <c:pt idx="525">
                  <c:v>601.33480126495249</c:v>
                </c:pt>
                <c:pt idx="526">
                  <c:v>609.41578350348152</c:v>
                </c:pt>
                <c:pt idx="527">
                  <c:v>607.83580358758456</c:v>
                </c:pt>
                <c:pt idx="528">
                  <c:v>577.70717142420506</c:v>
                </c:pt>
                <c:pt idx="529">
                  <c:v>547.02314905242133</c:v>
                </c:pt>
                <c:pt idx="530">
                  <c:v>537.23504818193885</c:v>
                </c:pt>
                <c:pt idx="531">
                  <c:v>559.0279352867484</c:v>
                </c:pt>
                <c:pt idx="532">
                  <c:v>579.3181774687223</c:v>
                </c:pt>
                <c:pt idx="533">
                  <c:v>580.8351441189568</c:v>
                </c:pt>
                <c:pt idx="534">
                  <c:v>548.99918159989306</c:v>
                </c:pt>
                <c:pt idx="535">
                  <c:v>502.85536358097994</c:v>
                </c:pt>
                <c:pt idx="536">
                  <c:v>484.48862972098976</c:v>
                </c:pt>
                <c:pt idx="537">
                  <c:v>490.34138296881082</c:v>
                </c:pt>
                <c:pt idx="538">
                  <c:v>498.53954416662361</c:v>
                </c:pt>
                <c:pt idx="539">
                  <c:v>510.59007327468879</c:v>
                </c:pt>
                <c:pt idx="540">
                  <c:v>539.65975936977588</c:v>
                </c:pt>
                <c:pt idx="541">
                  <c:v>574.51787202270702</c:v>
                </c:pt>
                <c:pt idx="542">
                  <c:v>585.96345830843904</c:v>
                </c:pt>
                <c:pt idx="543">
                  <c:v>561.34990630938398</c:v>
                </c:pt>
                <c:pt idx="544">
                  <c:v>526.41283991337343</c:v>
                </c:pt>
                <c:pt idx="545">
                  <c:v>538.14229124800897</c:v>
                </c:pt>
                <c:pt idx="546">
                  <c:v>571.1827986360554</c:v>
                </c:pt>
                <c:pt idx="547">
                  <c:v>580.71698753843486</c:v>
                </c:pt>
                <c:pt idx="548">
                  <c:v>526.70450239026275</c:v>
                </c:pt>
                <c:pt idx="549">
                  <c:v>452.97051579699604</c:v>
                </c:pt>
                <c:pt idx="550">
                  <c:v>408.39600429961121</c:v>
                </c:pt>
                <c:pt idx="551">
                  <c:v>414.63254945995408</c:v>
                </c:pt>
                <c:pt idx="552">
                  <c:v>440.42366306614258</c:v>
                </c:pt>
                <c:pt idx="553">
                  <c:v>424.20420824923582</c:v>
                </c:pt>
                <c:pt idx="554">
                  <c:v>362.07573624775</c:v>
                </c:pt>
                <c:pt idx="555">
                  <c:v>315.69130152386248</c:v>
                </c:pt>
                <c:pt idx="556">
                  <c:v>315.61351658767359</c:v>
                </c:pt>
                <c:pt idx="557">
                  <c:v>321.2379919565272</c:v>
                </c:pt>
                <c:pt idx="558">
                  <c:v>-15.028158656463768</c:v>
                </c:pt>
                <c:pt idx="559">
                  <c:v>-302.93577605994648</c:v>
                </c:pt>
                <c:pt idx="560">
                  <c:v>-574.89592836905081</c:v>
                </c:pt>
                <c:pt idx="561">
                  <c:v>-808.53594477385354</c:v>
                </c:pt>
                <c:pt idx="562">
                  <c:v>-1363.400794569452</c:v>
                </c:pt>
                <c:pt idx="563">
                  <c:v>-1918.652564207852</c:v>
                </c:pt>
                <c:pt idx="564">
                  <c:v>-2498.4773237527111</c:v>
                </c:pt>
                <c:pt idx="565">
                  <c:v>-3168.6798451625423</c:v>
                </c:pt>
                <c:pt idx="566">
                  <c:v>-3918.9508085308221</c:v>
                </c:pt>
                <c:pt idx="567">
                  <c:v>-4692.2788143455991</c:v>
                </c:pt>
                <c:pt idx="568">
                  <c:v>-5080.8851566803596</c:v>
                </c:pt>
                <c:pt idx="569">
                  <c:v>-5537.9047611889682</c:v>
                </c:pt>
                <c:pt idx="570">
                  <c:v>-5912.7395645606866</c:v>
                </c:pt>
                <c:pt idx="571">
                  <c:v>-6211.1041722167884</c:v>
                </c:pt>
                <c:pt idx="572">
                  <c:v>-6315.365523094526</c:v>
                </c:pt>
                <c:pt idx="573">
                  <c:v>-6406.2113382576945</c:v>
                </c:pt>
                <c:pt idx="574">
                  <c:v>-6470.8309508941211</c:v>
                </c:pt>
                <c:pt idx="575">
                  <c:v>-6545.953237253485</c:v>
                </c:pt>
                <c:pt idx="576">
                  <c:v>-6600.7142918623049</c:v>
                </c:pt>
                <c:pt idx="577">
                  <c:v>-6628.4189893433286</c:v>
                </c:pt>
                <c:pt idx="578">
                  <c:v>-6629.6313669621704</c:v>
                </c:pt>
                <c:pt idx="579">
                  <c:v>-6604.849512848893</c:v>
                </c:pt>
                <c:pt idx="580">
                  <c:v>-6537.4281171322091</c:v>
                </c:pt>
                <c:pt idx="581">
                  <c:v>-6467.487040861708</c:v>
                </c:pt>
                <c:pt idx="582">
                  <c:v>-6725.4608692955007</c:v>
                </c:pt>
                <c:pt idx="583">
                  <c:v>-6901.8623723512101</c:v>
                </c:pt>
                <c:pt idx="584">
                  <c:v>-7044.7476430133765</c:v>
                </c:pt>
                <c:pt idx="585">
                  <c:v>-7284.5145099648144</c:v>
                </c:pt>
                <c:pt idx="586">
                  <c:v>-7204.8970246012868</c:v>
                </c:pt>
                <c:pt idx="587">
                  <c:v>-7142.7334257804259</c:v>
                </c:pt>
                <c:pt idx="588">
                  <c:v>-7124.3668537620451</c:v>
                </c:pt>
                <c:pt idx="589">
                  <c:v>-7167.2979544583204</c:v>
                </c:pt>
                <c:pt idx="590">
                  <c:v>-7241.7912187053716</c:v>
                </c:pt>
                <c:pt idx="591">
                  <c:v>-7210.1974016247241</c:v>
                </c:pt>
                <c:pt idx="592">
                  <c:v>-7163.3896661368326</c:v>
                </c:pt>
                <c:pt idx="593">
                  <c:v>-6843.0459574374509</c:v>
                </c:pt>
                <c:pt idx="594">
                  <c:v>-6494.3780628788109</c:v>
                </c:pt>
                <c:pt idx="595">
                  <c:v>-6232.8829034897344</c:v>
                </c:pt>
                <c:pt idx="596">
                  <c:v>-6004.9847232724751</c:v>
                </c:pt>
                <c:pt idx="597">
                  <c:v>-5886.8691377345458</c:v>
                </c:pt>
                <c:pt idx="598">
                  <c:v>-5814.6338843341573</c:v>
                </c:pt>
                <c:pt idx="599">
                  <c:v>-5821.0278707446287</c:v>
                </c:pt>
                <c:pt idx="600">
                  <c:v>-5865.0916473631751</c:v>
                </c:pt>
                <c:pt idx="601">
                  <c:v>-5838.1632209707632</c:v>
                </c:pt>
                <c:pt idx="602">
                  <c:v>-5828.7739511344516</c:v>
                </c:pt>
                <c:pt idx="603">
                  <c:v>-5811.8311275468195</c:v>
                </c:pt>
                <c:pt idx="604">
                  <c:v>-5809.5712596204439</c:v>
                </c:pt>
                <c:pt idx="605">
                  <c:v>-5811.1931194478593</c:v>
                </c:pt>
                <c:pt idx="606">
                  <c:v>-5829.399047397229</c:v>
                </c:pt>
                <c:pt idx="607">
                  <c:v>-5410.3130900110518</c:v>
                </c:pt>
                <c:pt idx="608">
                  <c:v>-5272.6140381415253</c:v>
                </c:pt>
                <c:pt idx="609">
                  <c:v>-5144.7726838723447</c:v>
                </c:pt>
                <c:pt idx="610">
                  <c:v>-5128.722389794375</c:v>
                </c:pt>
                <c:pt idx="611">
                  <c:v>-5124.6292301900939</c:v>
                </c:pt>
                <c:pt idx="612">
                  <c:v>-5009.5664616844906</c:v>
                </c:pt>
                <c:pt idx="613">
                  <c:v>-4982.4770395033565</c:v>
                </c:pt>
                <c:pt idx="614">
                  <c:v>-5032.4826576397527</c:v>
                </c:pt>
                <c:pt idx="615">
                  <c:v>-5088.8685496174921</c:v>
                </c:pt>
                <c:pt idx="616">
                  <c:v>-5144.7516489513146</c:v>
                </c:pt>
                <c:pt idx="617">
                  <c:v>-5198.4175251007437</c:v>
                </c:pt>
                <c:pt idx="618">
                  <c:v>-5255.4529418721777</c:v>
                </c:pt>
                <c:pt idx="619">
                  <c:v>-5314.5588816241652</c:v>
                </c:pt>
                <c:pt idx="620">
                  <c:v>-5377.7493401786815</c:v>
                </c:pt>
                <c:pt idx="621">
                  <c:v>-5437.8707349510996</c:v>
                </c:pt>
                <c:pt idx="622">
                  <c:v>-5491.9600447763987</c:v>
                </c:pt>
                <c:pt idx="623">
                  <c:v>-5545.5029183363195</c:v>
                </c:pt>
                <c:pt idx="624">
                  <c:v>-5597.8052400331953</c:v>
                </c:pt>
                <c:pt idx="625">
                  <c:v>-5653.7187045170513</c:v>
                </c:pt>
                <c:pt idx="626">
                  <c:v>-5705.8386813763564</c:v>
                </c:pt>
                <c:pt idx="627">
                  <c:v>-5660.94653145339</c:v>
                </c:pt>
                <c:pt idx="628">
                  <c:v>-5643.036905566456</c:v>
                </c:pt>
                <c:pt idx="629">
                  <c:v>-5631.3759148251147</c:v>
                </c:pt>
                <c:pt idx="630">
                  <c:v>-5614.281782733302</c:v>
                </c:pt>
                <c:pt idx="631">
                  <c:v>-5598.5094742762321</c:v>
                </c:pt>
                <c:pt idx="632">
                  <c:v>-5477.8615721944125</c:v>
                </c:pt>
                <c:pt idx="633">
                  <c:v>-5398.4373731539954</c:v>
                </c:pt>
                <c:pt idx="634">
                  <c:v>-5297.9027571547367</c:v>
                </c:pt>
                <c:pt idx="635">
                  <c:v>-5206.4594146487725</c:v>
                </c:pt>
                <c:pt idx="636">
                  <c:v>-5119.5981771048992</c:v>
                </c:pt>
                <c:pt idx="637">
                  <c:v>-5041.7236987428932</c:v>
                </c:pt>
                <c:pt idx="638">
                  <c:v>-4785.5864295028568</c:v>
                </c:pt>
                <c:pt idx="639">
                  <c:v>-4525.533191819437</c:v>
                </c:pt>
                <c:pt idx="640">
                  <c:v>-4304.6275207149465</c:v>
                </c:pt>
                <c:pt idx="641">
                  <c:v>-3949.4108340461084</c:v>
                </c:pt>
                <c:pt idx="642">
                  <c:v>-3599.4470492827277</c:v>
                </c:pt>
                <c:pt idx="643">
                  <c:v>-3218.5620950379521</c:v>
                </c:pt>
                <c:pt idx="644">
                  <c:v>-2966.452166881968</c:v>
                </c:pt>
                <c:pt idx="645">
                  <c:v>-2772.0154703763524</c:v>
                </c:pt>
                <c:pt idx="646">
                  <c:v>-2641.1489496373288</c:v>
                </c:pt>
                <c:pt idx="647">
                  <c:v>-2561.9163654704994</c:v>
                </c:pt>
                <c:pt idx="648">
                  <c:v>-2483.0303667477042</c:v>
                </c:pt>
                <c:pt idx="649">
                  <c:v>-2586.9174986086659</c:v>
                </c:pt>
                <c:pt idx="650">
                  <c:v>-2672.1815773603143</c:v>
                </c:pt>
                <c:pt idx="651">
                  <c:v>-2569.7185695063777</c:v>
                </c:pt>
                <c:pt idx="652">
                  <c:v>-2503.372238530359</c:v>
                </c:pt>
                <c:pt idx="653">
                  <c:v>-2432.209147803459</c:v>
                </c:pt>
                <c:pt idx="654">
                  <c:v>-2314.4583876152487</c:v>
                </c:pt>
                <c:pt idx="655">
                  <c:v>-2187.9552594879156</c:v>
                </c:pt>
                <c:pt idx="656">
                  <c:v>-2074.8668983255138</c:v>
                </c:pt>
                <c:pt idx="657">
                  <c:v>-1971.6766317133554</c:v>
                </c:pt>
                <c:pt idx="658">
                  <c:v>-1860.5353573058555</c:v>
                </c:pt>
                <c:pt idx="659">
                  <c:v>-1734.1044110214057</c:v>
                </c:pt>
                <c:pt idx="660">
                  <c:v>-1623.142342965431</c:v>
                </c:pt>
                <c:pt idx="661">
                  <c:v>-1521.797195426856</c:v>
                </c:pt>
                <c:pt idx="662">
                  <c:v>-1443.2185183785305</c:v>
                </c:pt>
                <c:pt idx="663">
                  <c:v>-1391.7008550510309</c:v>
                </c:pt>
                <c:pt idx="664">
                  <c:v>-1385.9014545179177</c:v>
                </c:pt>
                <c:pt idx="665">
                  <c:v>-1399.0251669469919</c:v>
                </c:pt>
                <c:pt idx="666">
                  <c:v>-1420.1090802834399</c:v>
                </c:pt>
                <c:pt idx="667">
                  <c:v>-1432.6170880027735</c:v>
                </c:pt>
                <c:pt idx="668">
                  <c:v>-1462.6854586219206</c:v>
                </c:pt>
                <c:pt idx="669">
                  <c:v>-1483.5743883675452</c:v>
                </c:pt>
                <c:pt idx="670">
                  <c:v>-1503.4223700562982</c:v>
                </c:pt>
                <c:pt idx="671">
                  <c:v>-1529.8527429002165</c:v>
                </c:pt>
                <c:pt idx="672">
                  <c:v>-1573.9154097110986</c:v>
                </c:pt>
                <c:pt idx="673">
                  <c:v>-1619.3100188100177</c:v>
                </c:pt>
                <c:pt idx="674">
                  <c:v>-1692.3971289708775</c:v>
                </c:pt>
                <c:pt idx="675">
                  <c:v>-1776.5995331040303</c:v>
                </c:pt>
                <c:pt idx="676">
                  <c:v>-1809.7338368451865</c:v>
                </c:pt>
                <c:pt idx="677">
                  <c:v>-1776.8252073604406</c:v>
                </c:pt>
                <c:pt idx="678">
                  <c:v>-1693.6252608406528</c:v>
                </c:pt>
                <c:pt idx="679">
                  <c:v>-1588.0954695177809</c:v>
                </c:pt>
                <c:pt idx="680">
                  <c:v>-1514.4606158812251</c:v>
                </c:pt>
                <c:pt idx="681">
                  <c:v>-1445.8258551209888</c:v>
                </c:pt>
                <c:pt idx="682">
                  <c:v>-1429.8707655547357</c:v>
                </c:pt>
                <c:pt idx="683">
                  <c:v>-1399.2502213188629</c:v>
                </c:pt>
                <c:pt idx="684">
                  <c:v>-1361.4254111887947</c:v>
                </c:pt>
                <c:pt idx="685">
                  <c:v>-1319.0616860205027</c:v>
                </c:pt>
                <c:pt idx="686">
                  <c:v>-1286.8612841434463</c:v>
                </c:pt>
                <c:pt idx="687">
                  <c:v>-1259.7476324682523</c:v>
                </c:pt>
                <c:pt idx="688">
                  <c:v>-1219.343821912908</c:v>
                </c:pt>
                <c:pt idx="689">
                  <c:v>-1156.7705089822095</c:v>
                </c:pt>
                <c:pt idx="690">
                  <c:v>-1076.2143046406272</c:v>
                </c:pt>
                <c:pt idx="691">
                  <c:v>-952.29296656231452</c:v>
                </c:pt>
                <c:pt idx="692">
                  <c:v>-777.60980854180525</c:v>
                </c:pt>
                <c:pt idx="693">
                  <c:v>-595.45473006241082</c:v>
                </c:pt>
                <c:pt idx="694">
                  <c:v>-440.05093941872337</c:v>
                </c:pt>
                <c:pt idx="695">
                  <c:v>-324.79077629579444</c:v>
                </c:pt>
                <c:pt idx="696">
                  <c:v>-227.25979757891838</c:v>
                </c:pt>
                <c:pt idx="697">
                  <c:v>-128.99620110609061</c:v>
                </c:pt>
                <c:pt idx="698">
                  <c:v>-27.463449702475756</c:v>
                </c:pt>
                <c:pt idx="699">
                  <c:v>55.0242029269656</c:v>
                </c:pt>
                <c:pt idx="700">
                  <c:v>116.30970509323689</c:v>
                </c:pt>
                <c:pt idx="701">
                  <c:v>171.20444387940202</c:v>
                </c:pt>
                <c:pt idx="702">
                  <c:v>236.58694167478566</c:v>
                </c:pt>
                <c:pt idx="703">
                  <c:v>306.78274209214476</c:v>
                </c:pt>
                <c:pt idx="704">
                  <c:v>359.51584553926591</c:v>
                </c:pt>
                <c:pt idx="705">
                  <c:v>372.43409485404135</c:v>
                </c:pt>
                <c:pt idx="706">
                  <c:v>326.95118115173193</c:v>
                </c:pt>
                <c:pt idx="707">
                  <c:v>236.32680635695252</c:v>
                </c:pt>
                <c:pt idx="708">
                  <c:v>125.24815020119502</c:v>
                </c:pt>
                <c:pt idx="709">
                  <c:v>-11.176435616418988</c:v>
                </c:pt>
                <c:pt idx="710">
                  <c:v>-192.34977542492592</c:v>
                </c:pt>
                <c:pt idx="711">
                  <c:v>-382.2497735445728</c:v>
                </c:pt>
                <c:pt idx="712">
                  <c:v>-572.74434939258776</c:v>
                </c:pt>
                <c:pt idx="713">
                  <c:v>-688.54892935834232</c:v>
                </c:pt>
                <c:pt idx="714">
                  <c:v>-754.82040329217421</c:v>
                </c:pt>
                <c:pt idx="715">
                  <c:v>-750.44364439540971</c:v>
                </c:pt>
                <c:pt idx="716">
                  <c:v>-734.55793514047207</c:v>
                </c:pt>
                <c:pt idx="717">
                  <c:v>-733.93736983298061</c:v>
                </c:pt>
                <c:pt idx="718">
                  <c:v>-746.16115567331269</c:v>
                </c:pt>
                <c:pt idx="719">
                  <c:v>-756.25970070888843</c:v>
                </c:pt>
                <c:pt idx="720">
                  <c:v>-779.16074276467157</c:v>
                </c:pt>
                <c:pt idx="721">
                  <c:v>-790.82458215664417</c:v>
                </c:pt>
                <c:pt idx="722">
                  <c:v>-813.9288866984092</c:v>
                </c:pt>
                <c:pt idx="723">
                  <c:v>-838.65832926703217</c:v>
                </c:pt>
                <c:pt idx="724">
                  <c:v>-887.78648158670433</c:v>
                </c:pt>
                <c:pt idx="725">
                  <c:v>-951.52509748004366</c:v>
                </c:pt>
                <c:pt idx="726">
                  <c:v>-1037.0091494980788</c:v>
                </c:pt>
                <c:pt idx="727">
                  <c:v>-1103.2336307335027</c:v>
                </c:pt>
                <c:pt idx="728">
                  <c:v>-1127.7225886432823</c:v>
                </c:pt>
                <c:pt idx="729">
                  <c:v>-1123.186610756366</c:v>
                </c:pt>
                <c:pt idx="730">
                  <c:v>-1139.5020091874628</c:v>
                </c:pt>
                <c:pt idx="731">
                  <c:v>-1149.4463436473536</c:v>
                </c:pt>
                <c:pt idx="732">
                  <c:v>-1098.149508501426</c:v>
                </c:pt>
                <c:pt idx="733">
                  <c:v>-971.48689377381163</c:v>
                </c:pt>
                <c:pt idx="734">
                  <c:v>-840.06235080944839</c:v>
                </c:pt>
                <c:pt idx="735">
                  <c:v>-753.24389139741731</c:v>
                </c:pt>
                <c:pt idx="736">
                  <c:v>-690.37466145971598</c:v>
                </c:pt>
                <c:pt idx="737">
                  <c:v>-621.89630118587877</c:v>
                </c:pt>
                <c:pt idx="738">
                  <c:v>-550.42577578122939</c:v>
                </c:pt>
                <c:pt idx="739">
                  <c:v>-489.22145148476329</c:v>
                </c:pt>
                <c:pt idx="740">
                  <c:v>-411.85790363261657</c:v>
                </c:pt>
                <c:pt idx="741">
                  <c:v>-303.36552519060865</c:v>
                </c:pt>
                <c:pt idx="742">
                  <c:v>-175.28765044306647</c:v>
                </c:pt>
                <c:pt idx="743">
                  <c:v>-58.398856410240185</c:v>
                </c:pt>
                <c:pt idx="744">
                  <c:v>44.887978626553775</c:v>
                </c:pt>
                <c:pt idx="745">
                  <c:v>144.48299034998783</c:v>
                </c:pt>
                <c:pt idx="746">
                  <c:v>230.34901618106957</c:v>
                </c:pt>
                <c:pt idx="747">
                  <c:v>282.69348032627187</c:v>
                </c:pt>
                <c:pt idx="748">
                  <c:v>299.94114917615912</c:v>
                </c:pt>
                <c:pt idx="749">
                  <c:v>306.05578241761958</c:v>
                </c:pt>
                <c:pt idx="750">
                  <c:v>333.53284649641199</c:v>
                </c:pt>
                <c:pt idx="751">
                  <c:v>397.61044633961694</c:v>
                </c:pt>
                <c:pt idx="752">
                  <c:v>487.96956675912975</c:v>
                </c:pt>
                <c:pt idx="753">
                  <c:v>575.51203373771546</c:v>
                </c:pt>
                <c:pt idx="754">
                  <c:v>651.07457236550249</c:v>
                </c:pt>
                <c:pt idx="755">
                  <c:v>724.64923430679221</c:v>
                </c:pt>
                <c:pt idx="756">
                  <c:v>808.10931871477919</c:v>
                </c:pt>
                <c:pt idx="757">
                  <c:v>896.14040548780292</c:v>
                </c:pt>
                <c:pt idx="758">
                  <c:v>978.18231906970072</c:v>
                </c:pt>
                <c:pt idx="759">
                  <c:v>1035.5297879078189</c:v>
                </c:pt>
                <c:pt idx="760">
                  <c:v>1056.4619441815921</c:v>
                </c:pt>
                <c:pt idx="761">
                  <c:v>1049.0573832208834</c:v>
                </c:pt>
                <c:pt idx="762">
                  <c:v>1027.6475947469146</c:v>
                </c:pt>
                <c:pt idx="763">
                  <c:v>1008.7777881648589</c:v>
                </c:pt>
                <c:pt idx="764">
                  <c:v>1005.5438438565675</c:v>
                </c:pt>
                <c:pt idx="765">
                  <c:v>1007.789851212611</c:v>
                </c:pt>
                <c:pt idx="766">
                  <c:v>953.45853956883786</c:v>
                </c:pt>
                <c:pt idx="767">
                  <c:v>795.89810241789337</c:v>
                </c:pt>
                <c:pt idx="768">
                  <c:v>544.4738263538087</c:v>
                </c:pt>
                <c:pt idx="769">
                  <c:v>255.4021311932278</c:v>
                </c:pt>
                <c:pt idx="770">
                  <c:v>12.288791540014685</c:v>
                </c:pt>
                <c:pt idx="771">
                  <c:v>-179.49873031050066</c:v>
                </c:pt>
                <c:pt idx="772">
                  <c:v>-329.31791127062149</c:v>
                </c:pt>
                <c:pt idx="773">
                  <c:v>-452.06909881342892</c:v>
                </c:pt>
                <c:pt idx="774">
                  <c:v>-544.68075784982329</c:v>
                </c:pt>
                <c:pt idx="775">
                  <c:v>-614.37179909158544</c:v>
                </c:pt>
                <c:pt idx="776">
                  <c:v>-648.51461094350782</c:v>
                </c:pt>
                <c:pt idx="777">
                  <c:v>-636.7116215669131</c:v>
                </c:pt>
                <c:pt idx="778">
                  <c:v>-577.1735319965286</c:v>
                </c:pt>
                <c:pt idx="779">
                  <c:v>-490.29681599102219</c:v>
                </c:pt>
                <c:pt idx="780">
                  <c:v>-402.70939799064212</c:v>
                </c:pt>
                <c:pt idx="781">
                  <c:v>-312.90647801647953</c:v>
                </c:pt>
                <c:pt idx="782">
                  <c:v>-211.43295155585275</c:v>
                </c:pt>
                <c:pt idx="783">
                  <c:v>-112.14939932662627</c:v>
                </c:pt>
                <c:pt idx="784">
                  <c:v>-44.441589199443762</c:v>
                </c:pt>
                <c:pt idx="785">
                  <c:v>19.529368106979387</c:v>
                </c:pt>
                <c:pt idx="786">
                  <c:v>86.378197263595325</c:v>
                </c:pt>
                <c:pt idx="787">
                  <c:v>165.17602769741271</c:v>
                </c:pt>
                <c:pt idx="788">
                  <c:v>242.36741033758119</c:v>
                </c:pt>
                <c:pt idx="789">
                  <c:v>306.72478535392162</c:v>
                </c:pt>
                <c:pt idx="790">
                  <c:v>323.23070731652086</c:v>
                </c:pt>
                <c:pt idx="791">
                  <c:v>310.7048640723778</c:v>
                </c:pt>
                <c:pt idx="792">
                  <c:v>283.83945301708206</c:v>
                </c:pt>
                <c:pt idx="793">
                  <c:v>240.32478475797362</c:v>
                </c:pt>
                <c:pt idx="794">
                  <c:v>229.68830812645123</c:v>
                </c:pt>
                <c:pt idx="795">
                  <c:v>224.05307441603082</c:v>
                </c:pt>
                <c:pt idx="796">
                  <c:v>234.65816063139007</c:v>
                </c:pt>
                <c:pt idx="797">
                  <c:v>257.79774821282314</c:v>
                </c:pt>
                <c:pt idx="798">
                  <c:v>350.840382296781</c:v>
                </c:pt>
                <c:pt idx="799">
                  <c:v>538.7359716161759</c:v>
                </c:pt>
                <c:pt idx="800">
                  <c:v>797.82437513471996</c:v>
                </c:pt>
                <c:pt idx="801">
                  <c:v>1077.4882093587864</c:v>
                </c:pt>
                <c:pt idx="802">
                  <c:v>1257.7872174049717</c:v>
                </c:pt>
                <c:pt idx="803">
                  <c:v>1426.182176286092</c:v>
                </c:pt>
                <c:pt idx="804">
                  <c:v>1534.4162963680712</c:v>
                </c:pt>
                <c:pt idx="805">
                  <c:v>1636.0055666229075</c:v>
                </c:pt>
                <c:pt idx="806">
                  <c:v>1757.5911072813349</c:v>
                </c:pt>
                <c:pt idx="807">
                  <c:v>1792.4817940505388</c:v>
                </c:pt>
                <c:pt idx="808">
                  <c:v>1829.17212593818</c:v>
                </c:pt>
                <c:pt idx="809">
                  <c:v>1845.3155266311446</c:v>
                </c:pt>
                <c:pt idx="810">
                  <c:v>1854.2232105074947</c:v>
                </c:pt>
                <c:pt idx="811">
                  <c:v>1883.6378836936685</c:v>
                </c:pt>
                <c:pt idx="812">
                  <c:v>1997.8303211991069</c:v>
                </c:pt>
                <c:pt idx="813">
                  <c:v>2111.9071231043981</c:v>
                </c:pt>
                <c:pt idx="814">
                  <c:v>2097.9338214757008</c:v>
                </c:pt>
                <c:pt idx="815">
                  <c:v>2108.1959920285954</c:v>
                </c:pt>
                <c:pt idx="816">
                  <c:v>2120.7501577497951</c:v>
                </c:pt>
                <c:pt idx="817">
                  <c:v>2116.414013244173</c:v>
                </c:pt>
                <c:pt idx="818">
                  <c:v>2149.4173332128648</c:v>
                </c:pt>
                <c:pt idx="819">
                  <c:v>2224.6177802982761</c:v>
                </c:pt>
                <c:pt idx="820">
                  <c:v>2303.2887631333797</c:v>
                </c:pt>
                <c:pt idx="821">
                  <c:v>2301.348514078566</c:v>
                </c:pt>
                <c:pt idx="822">
                  <c:v>2213.6475521963703</c:v>
                </c:pt>
                <c:pt idx="823">
                  <c:v>2095.502374259891</c:v>
                </c:pt>
                <c:pt idx="824">
                  <c:v>2058.8101297375742</c:v>
                </c:pt>
                <c:pt idx="825">
                  <c:v>2088.8752708299521</c:v>
                </c:pt>
                <c:pt idx="826">
                  <c:v>2132.4599295372459</c:v>
                </c:pt>
                <c:pt idx="827">
                  <c:v>2174.9167013591505</c:v>
                </c:pt>
                <c:pt idx="828">
                  <c:v>2216.6575736313875</c:v>
                </c:pt>
                <c:pt idx="829">
                  <c:v>2241.3514005052034</c:v>
                </c:pt>
                <c:pt idx="830">
                  <c:v>2236.4831771222043</c:v>
                </c:pt>
                <c:pt idx="831">
                  <c:v>2215.3585554052347</c:v>
                </c:pt>
                <c:pt idx="832">
                  <c:v>2210.843004804919</c:v>
                </c:pt>
                <c:pt idx="833">
                  <c:v>2229.4571756026276</c:v>
                </c:pt>
                <c:pt idx="834">
                  <c:v>2237.6568016934893</c:v>
                </c:pt>
                <c:pt idx="835">
                  <c:v>2246.6880924111579</c:v>
                </c:pt>
                <c:pt idx="836">
                  <c:v>2263.3848018253307</c:v>
                </c:pt>
                <c:pt idx="837">
                  <c:v>2283.8294515933198</c:v>
                </c:pt>
                <c:pt idx="838">
                  <c:v>2304.9748981121415</c:v>
                </c:pt>
                <c:pt idx="839">
                  <c:v>2318.2599077051041</c:v>
                </c:pt>
                <c:pt idx="840">
                  <c:v>2344.4390848038665</c:v>
                </c:pt>
                <c:pt idx="841">
                  <c:v>2370.1486439365631</c:v>
                </c:pt>
                <c:pt idx="842">
                  <c:v>2402.0733034966406</c:v>
                </c:pt>
                <c:pt idx="843">
                  <c:v>2386.2087336303121</c:v>
                </c:pt>
                <c:pt idx="844">
                  <c:v>2340.08355333484</c:v>
                </c:pt>
                <c:pt idx="845">
                  <c:v>2284.0412105003293</c:v>
                </c:pt>
                <c:pt idx="846">
                  <c:v>2232.9110165678489</c:v>
                </c:pt>
                <c:pt idx="847">
                  <c:v>2188.6548117914645</c:v>
                </c:pt>
                <c:pt idx="848">
                  <c:v>2167.3842653541474</c:v>
                </c:pt>
                <c:pt idx="849">
                  <c:v>2169.0954445617508</c:v>
                </c:pt>
                <c:pt idx="850">
                  <c:v>2232.684667282123</c:v>
                </c:pt>
                <c:pt idx="851">
                  <c:v>2341.7768262438526</c:v>
                </c:pt>
                <c:pt idx="852">
                  <c:v>2406.5983632376651</c:v>
                </c:pt>
                <c:pt idx="853">
                  <c:v>2375.8175245583207</c:v>
                </c:pt>
                <c:pt idx="854">
                  <c:v>2420.5256220888973</c:v>
                </c:pt>
                <c:pt idx="855">
                  <c:v>2467.1803808625027</c:v>
                </c:pt>
                <c:pt idx="856">
                  <c:v>2447.887577526074</c:v>
                </c:pt>
                <c:pt idx="857">
                  <c:v>2475.5094992037339</c:v>
                </c:pt>
                <c:pt idx="858">
                  <c:v>2544.8088002967124</c:v>
                </c:pt>
                <c:pt idx="859">
                  <c:v>2618.7144782115543</c:v>
                </c:pt>
                <c:pt idx="860">
                  <c:v>2674.5363410625732</c:v>
                </c:pt>
                <c:pt idx="861">
                  <c:v>2725.9250009055986</c:v>
                </c:pt>
                <c:pt idx="862">
                  <c:v>2756.3143714140424</c:v>
                </c:pt>
                <c:pt idx="863">
                  <c:v>2793.5118429378676</c:v>
                </c:pt>
                <c:pt idx="864">
                  <c:v>2843.0769955089017</c:v>
                </c:pt>
                <c:pt idx="865">
                  <c:v>2927.0553574953638</c:v>
                </c:pt>
                <c:pt idx="866">
                  <c:v>3002.3096454980214</c:v>
                </c:pt>
                <c:pt idx="867">
                  <c:v>3045.0341675734981</c:v>
                </c:pt>
                <c:pt idx="868">
                  <c:v>3061.3140180437622</c:v>
                </c:pt>
                <c:pt idx="869">
                  <c:v>3034.2903289670194</c:v>
                </c:pt>
                <c:pt idx="870">
                  <c:v>2995.993736919399</c:v>
                </c:pt>
                <c:pt idx="871">
                  <c:v>2944.7656669793073</c:v>
                </c:pt>
                <c:pt idx="872">
                  <c:v>2903.4453419587876</c:v>
                </c:pt>
                <c:pt idx="873">
                  <c:v>2864.7009105800262</c:v>
                </c:pt>
                <c:pt idx="874">
                  <c:v>2854.6339258937314</c:v>
                </c:pt>
                <c:pt idx="875">
                  <c:v>2884.2066460379006</c:v>
                </c:pt>
                <c:pt idx="876">
                  <c:v>2921.1988077884462</c:v>
                </c:pt>
                <c:pt idx="877">
                  <c:v>2968.5983082961257</c:v>
                </c:pt>
                <c:pt idx="878">
                  <c:v>3019.6193635294312</c:v>
                </c:pt>
                <c:pt idx="879">
                  <c:v>3040.0550261808503</c:v>
                </c:pt>
                <c:pt idx="880">
                  <c:v>3005.4372005556411</c:v>
                </c:pt>
                <c:pt idx="881">
                  <c:v>2939.3419193981299</c:v>
                </c:pt>
                <c:pt idx="882">
                  <c:v>2907.7174603379203</c:v>
                </c:pt>
                <c:pt idx="883">
                  <c:v>2910.2111610255197</c:v>
                </c:pt>
                <c:pt idx="884">
                  <c:v>2879.4633604826727</c:v>
                </c:pt>
                <c:pt idx="885">
                  <c:v>2822.0174970609069</c:v>
                </c:pt>
                <c:pt idx="886">
                  <c:v>2785.3450080263383</c:v>
                </c:pt>
                <c:pt idx="887">
                  <c:v>2782.7076478982372</c:v>
                </c:pt>
                <c:pt idx="888">
                  <c:v>2808.3966503582474</c:v>
                </c:pt>
                <c:pt idx="889">
                  <c:v>2849.4833449530602</c:v>
                </c:pt>
                <c:pt idx="890">
                  <c:v>2857.2171412418597</c:v>
                </c:pt>
                <c:pt idx="891">
                  <c:v>2827.4994789984366</c:v>
                </c:pt>
                <c:pt idx="892">
                  <c:v>2783.3562645068955</c:v>
                </c:pt>
                <c:pt idx="893">
                  <c:v>2740.1832862843235</c:v>
                </c:pt>
                <c:pt idx="894">
                  <c:v>2774.7354109171697</c:v>
                </c:pt>
                <c:pt idx="895">
                  <c:v>2820.0433722455132</c:v>
                </c:pt>
                <c:pt idx="896">
                  <c:v>2863.7529472256601</c:v>
                </c:pt>
                <c:pt idx="897">
                  <c:v>2876.8265958986112</c:v>
                </c:pt>
                <c:pt idx="898">
                  <c:v>2841.1189486881635</c:v>
                </c:pt>
                <c:pt idx="899">
                  <c:v>2785.7235608080596</c:v>
                </c:pt>
                <c:pt idx="900">
                  <c:v>2748.4829119880515</c:v>
                </c:pt>
                <c:pt idx="901">
                  <c:v>2716.4673535615916</c:v>
                </c:pt>
                <c:pt idx="902">
                  <c:v>2690.6838258229936</c:v>
                </c:pt>
                <c:pt idx="903">
                  <c:v>2668.1620980523812</c:v>
                </c:pt>
                <c:pt idx="904">
                  <c:v>2654.838792536264</c:v>
                </c:pt>
                <c:pt idx="905">
                  <c:v>2665.0208535419388</c:v>
                </c:pt>
                <c:pt idx="906">
                  <c:v>2698.7179304615215</c:v>
                </c:pt>
                <c:pt idx="907">
                  <c:v>2701.5303108990847</c:v>
                </c:pt>
                <c:pt idx="908">
                  <c:v>2637.1030398321473</c:v>
                </c:pt>
                <c:pt idx="909">
                  <c:v>2486.6393761544059</c:v>
                </c:pt>
                <c:pt idx="910">
                  <c:v>2328.9373858734034</c:v>
                </c:pt>
                <c:pt idx="911">
                  <c:v>2163.5343296397964</c:v>
                </c:pt>
                <c:pt idx="912">
                  <c:v>1877.8034697701883</c:v>
                </c:pt>
                <c:pt idx="913">
                  <c:v>1658.0746482377481</c:v>
                </c:pt>
                <c:pt idx="914">
                  <c:v>1443.5145009963253</c:v>
                </c:pt>
                <c:pt idx="915">
                  <c:v>1228.9002311751881</c:v>
                </c:pt>
                <c:pt idx="916">
                  <c:v>1171.5804043064936</c:v>
                </c:pt>
                <c:pt idx="917">
                  <c:v>1271.7597477398754</c:v>
                </c:pt>
                <c:pt idx="918">
                  <c:v>1378.1297633533661</c:v>
                </c:pt>
                <c:pt idx="919">
                  <c:v>1558.8314284099772</c:v>
                </c:pt>
                <c:pt idx="920">
                  <c:v>1742.2029229489965</c:v>
                </c:pt>
                <c:pt idx="921">
                  <c:v>2204.2040791419213</c:v>
                </c:pt>
                <c:pt idx="922">
                  <c:v>2260.0688867791969</c:v>
                </c:pt>
                <c:pt idx="923">
                  <c:v>2328.6863313802378</c:v>
                </c:pt>
                <c:pt idx="924">
                  <c:v>2399.399082879032</c:v>
                </c:pt>
                <c:pt idx="925">
                  <c:v>2472.7761180611292</c:v>
                </c:pt>
                <c:pt idx="926">
                  <c:v>2525.9813086425506</c:v>
                </c:pt>
                <c:pt idx="927">
                  <c:v>2540.9199391703341</c:v>
                </c:pt>
                <c:pt idx="928">
                  <c:v>2505.3693230984036</c:v>
                </c:pt>
                <c:pt idx="929">
                  <c:v>2455.788517978302</c:v>
                </c:pt>
                <c:pt idx="930">
                  <c:v>2414.8347358913702</c:v>
                </c:pt>
                <c:pt idx="931">
                  <c:v>2401.3529666959034</c:v>
                </c:pt>
                <c:pt idx="932">
                  <c:v>2411.250527557856</c:v>
                </c:pt>
                <c:pt idx="933">
                  <c:v>2431.8333025218863</c:v>
                </c:pt>
                <c:pt idx="934">
                  <c:v>2451.3574266552346</c:v>
                </c:pt>
                <c:pt idx="935">
                  <c:v>2456.2952588332914</c:v>
                </c:pt>
                <c:pt idx="936">
                  <c:v>2439.5875099853347</c:v>
                </c:pt>
                <c:pt idx="937">
                  <c:v>2413.0225789986284</c:v>
                </c:pt>
                <c:pt idx="938">
                  <c:v>2401.4840586541609</c:v>
                </c:pt>
                <c:pt idx="939">
                  <c:v>2413.7466437853791</c:v>
                </c:pt>
                <c:pt idx="940">
                  <c:v>2438.7501158638411</c:v>
                </c:pt>
                <c:pt idx="941">
                  <c:v>2459.297141339976</c:v>
                </c:pt>
                <c:pt idx="942">
                  <c:v>2456.2954532182189</c:v>
                </c:pt>
                <c:pt idx="943">
                  <c:v>2425.5535359856258</c:v>
                </c:pt>
                <c:pt idx="944">
                  <c:v>2386.3155269772215</c:v>
                </c:pt>
                <c:pt idx="945">
                  <c:v>2366.3596730854206</c:v>
                </c:pt>
                <c:pt idx="946">
                  <c:v>2365.9271491111799</c:v>
                </c:pt>
                <c:pt idx="947">
                  <c:v>2372.5934250181695</c:v>
                </c:pt>
                <c:pt idx="948">
                  <c:v>2369.5678452812767</c:v>
                </c:pt>
                <c:pt idx="949">
                  <c:v>2345.1017617612933</c:v>
                </c:pt>
                <c:pt idx="950">
                  <c:v>2321.1122260088932</c:v>
                </c:pt>
                <c:pt idx="951">
                  <c:v>2314.3044031196505</c:v>
                </c:pt>
                <c:pt idx="952">
                  <c:v>2312.6187598373672</c:v>
                </c:pt>
                <c:pt idx="953">
                  <c:v>2311.827082017367</c:v>
                </c:pt>
                <c:pt idx="954">
                  <c:v>2320.5835072422697</c:v>
                </c:pt>
                <c:pt idx="955">
                  <c:v>2328.7552949091842</c:v>
                </c:pt>
                <c:pt idx="956">
                  <c:v>2323.9926241747416</c:v>
                </c:pt>
                <c:pt idx="957">
                  <c:v>2317.134180051165</c:v>
                </c:pt>
                <c:pt idx="958">
                  <c:v>2298.4287903390036</c:v>
                </c:pt>
                <c:pt idx="959">
                  <c:v>2266.9790383132699</c:v>
                </c:pt>
                <c:pt idx="960">
                  <c:v>2238.3199937271997</c:v>
                </c:pt>
                <c:pt idx="961">
                  <c:v>2231.2914239110578</c:v>
                </c:pt>
                <c:pt idx="962">
                  <c:v>2246.370553413783</c:v>
                </c:pt>
                <c:pt idx="963">
                  <c:v>2271.4234011567401</c:v>
                </c:pt>
                <c:pt idx="964">
                  <c:v>2286.2897661399379</c:v>
                </c:pt>
                <c:pt idx="965">
                  <c:v>2282.8917829750571</c:v>
                </c:pt>
                <c:pt idx="966">
                  <c:v>2266.9013612460212</c:v>
                </c:pt>
                <c:pt idx="967">
                  <c:v>2239.9330285249262</c:v>
                </c:pt>
                <c:pt idx="968">
                  <c:v>2206.8191074971915</c:v>
                </c:pt>
                <c:pt idx="969">
                  <c:v>2196.3908813872067</c:v>
                </c:pt>
                <c:pt idx="970">
                  <c:v>2213.706336606253</c:v>
                </c:pt>
                <c:pt idx="971">
                  <c:v>2228.3925013588469</c:v>
                </c:pt>
                <c:pt idx="972">
                  <c:v>2206.1070007289163</c:v>
                </c:pt>
                <c:pt idx="973">
                  <c:v>2153.6340882344239</c:v>
                </c:pt>
                <c:pt idx="974">
                  <c:v>2102.0531237639461</c:v>
                </c:pt>
                <c:pt idx="975">
                  <c:v>2089.2285456900727</c:v>
                </c:pt>
                <c:pt idx="976">
                  <c:v>2135.8724439099005</c:v>
                </c:pt>
                <c:pt idx="977">
                  <c:v>2209.6292908696496</c:v>
                </c:pt>
                <c:pt idx="978">
                  <c:v>2261.2836226066956</c:v>
                </c:pt>
                <c:pt idx="979">
                  <c:v>2278.940157849881</c:v>
                </c:pt>
                <c:pt idx="980">
                  <c:v>2078.9815273831214</c:v>
                </c:pt>
                <c:pt idx="981">
                  <c:v>1919.6776209405334</c:v>
                </c:pt>
                <c:pt idx="982">
                  <c:v>2025.802221260476</c:v>
                </c:pt>
                <c:pt idx="983">
                  <c:v>2046.5821398434575</c:v>
                </c:pt>
                <c:pt idx="984">
                  <c:v>2083.9827824906251</c:v>
                </c:pt>
                <c:pt idx="985">
                  <c:v>2109.5984314037546</c:v>
                </c:pt>
                <c:pt idx="986">
                  <c:v>2096.809259258885</c:v>
                </c:pt>
                <c:pt idx="987">
                  <c:v>2077.6572559130482</c:v>
                </c:pt>
                <c:pt idx="988">
                  <c:v>1998.0209490160569</c:v>
                </c:pt>
                <c:pt idx="989">
                  <c:v>1969.4942292889175</c:v>
                </c:pt>
                <c:pt idx="990">
                  <c:v>1987.3376690278872</c:v>
                </c:pt>
                <c:pt idx="991">
                  <c:v>2007.3482863937068</c:v>
                </c:pt>
                <c:pt idx="992">
                  <c:v>2002.9370738837001</c:v>
                </c:pt>
                <c:pt idx="993">
                  <c:v>1987.1163998144807</c:v>
                </c:pt>
                <c:pt idx="994">
                  <c:v>1986.7536507760969</c:v>
                </c:pt>
                <c:pt idx="995">
                  <c:v>1999.9481538426487</c:v>
                </c:pt>
                <c:pt idx="996">
                  <c:v>2004.3413544627208</c:v>
                </c:pt>
                <c:pt idx="997">
                  <c:v>1996.620155067508</c:v>
                </c:pt>
                <c:pt idx="998">
                  <c:v>1991.5278073563945</c:v>
                </c:pt>
                <c:pt idx="999">
                  <c:v>1982.1515196483149</c:v>
                </c:pt>
                <c:pt idx="1000">
                  <c:v>1923.8543938236373</c:v>
                </c:pt>
                <c:pt idx="1001">
                  <c:v>1808.1892055636715</c:v>
                </c:pt>
                <c:pt idx="1002">
                  <c:v>1673.9363279094475</c:v>
                </c:pt>
                <c:pt idx="1003">
                  <c:v>1565.5736106822819</c:v>
                </c:pt>
                <c:pt idx="1004">
                  <c:v>1456.4137825425578</c:v>
                </c:pt>
                <c:pt idx="1005">
                  <c:v>1306.7326845650696</c:v>
                </c:pt>
                <c:pt idx="1006">
                  <c:v>1137.784539362407</c:v>
                </c:pt>
                <c:pt idx="1007">
                  <c:v>1013.2018746487881</c:v>
                </c:pt>
                <c:pt idx="1008">
                  <c:v>928.52075737441635</c:v>
                </c:pt>
                <c:pt idx="1009">
                  <c:v>847.62220232132881</c:v>
                </c:pt>
                <c:pt idx="1010">
                  <c:v>594.41525380906592</c:v>
                </c:pt>
                <c:pt idx="1011">
                  <c:v>348.59358499606248</c:v>
                </c:pt>
                <c:pt idx="1012">
                  <c:v>103.46610949236624</c:v>
                </c:pt>
                <c:pt idx="1013">
                  <c:v>-151.60718343579336</c:v>
                </c:pt>
                <c:pt idx="1014">
                  <c:v>-410.99503373665453</c:v>
                </c:pt>
                <c:pt idx="1015">
                  <c:v>-805.22872032791122</c:v>
                </c:pt>
                <c:pt idx="1016">
                  <c:v>736.54284280799175</c:v>
                </c:pt>
                <c:pt idx="1017">
                  <c:v>710.85282221854015</c:v>
                </c:pt>
                <c:pt idx="1018">
                  <c:v>874.05995716711914</c:v>
                </c:pt>
                <c:pt idx="1019">
                  <c:v>1494.9805282995949</c:v>
                </c:pt>
                <c:pt idx="1020">
                  <c:v>1508.4881818061588</c:v>
                </c:pt>
                <c:pt idx="1021">
                  <c:v>1534.8623203021777</c:v>
                </c:pt>
                <c:pt idx="1022">
                  <c:v>1561.6998682478436</c:v>
                </c:pt>
                <c:pt idx="1023">
                  <c:v>1589.1514466483966</c:v>
                </c:pt>
                <c:pt idx="1024">
                  <c:v>1616.5804024933225</c:v>
                </c:pt>
                <c:pt idx="1025">
                  <c:v>1641.9426155384031</c:v>
                </c:pt>
                <c:pt idx="1026">
                  <c:v>1623.8190564449751</c:v>
                </c:pt>
                <c:pt idx="1027">
                  <c:v>1567.5868705621203</c:v>
                </c:pt>
                <c:pt idx="1028">
                  <c:v>1532.4377545291868</c:v>
                </c:pt>
                <c:pt idx="1029">
                  <c:v>1549.6308860762128</c:v>
                </c:pt>
                <c:pt idx="1030">
                  <c:v>1585.8839269195837</c:v>
                </c:pt>
                <c:pt idx="1031">
                  <c:v>1595.5836485691618</c:v>
                </c:pt>
                <c:pt idx="1032">
                  <c:v>1576.2076933675025</c:v>
                </c:pt>
                <c:pt idx="1033">
                  <c:v>1571.0514758829479</c:v>
                </c:pt>
                <c:pt idx="1034">
                  <c:v>1583.6836721349227</c:v>
                </c:pt>
                <c:pt idx="1035">
                  <c:v>1584.8524211188239</c:v>
                </c:pt>
                <c:pt idx="1036">
                  <c:v>1584.9205149346974</c:v>
                </c:pt>
                <c:pt idx="1037">
                  <c:v>1603.2994255720594</c:v>
                </c:pt>
                <c:pt idx="1038">
                  <c:v>1608.8993029506626</c:v>
                </c:pt>
                <c:pt idx="1039">
                  <c:v>1557.6068220534123</c:v>
                </c:pt>
                <c:pt idx="1040">
                  <c:v>1463.1338225020877</c:v>
                </c:pt>
                <c:pt idx="1041">
                  <c:v>1372.0884089140254</c:v>
                </c:pt>
                <c:pt idx="1042">
                  <c:v>1319.4906172313067</c:v>
                </c:pt>
                <c:pt idx="1043">
                  <c:v>1305.8713490223695</c:v>
                </c:pt>
                <c:pt idx="1044">
                  <c:v>1313.3082276453149</c:v>
                </c:pt>
                <c:pt idx="1045">
                  <c:v>1265.3615939777137</c:v>
                </c:pt>
                <c:pt idx="1046">
                  <c:v>1172.0752285170265</c:v>
                </c:pt>
                <c:pt idx="1047">
                  <c:v>924.4595189339791</c:v>
                </c:pt>
                <c:pt idx="1048">
                  <c:v>554.29521703774526</c:v>
                </c:pt>
                <c:pt idx="1049">
                  <c:v>61.896446239975468</c:v>
                </c:pt>
                <c:pt idx="1050">
                  <c:v>-555.33759967842491</c:v>
                </c:pt>
                <c:pt idx="1051">
                  <c:v>-1179.1462304227414</c:v>
                </c:pt>
                <c:pt idx="1052">
                  <c:v>-1806.2303732832763</c:v>
                </c:pt>
                <c:pt idx="1053">
                  <c:v>-2461.3773374819352</c:v>
                </c:pt>
                <c:pt idx="1054">
                  <c:v>-3106.0749667595373</c:v>
                </c:pt>
                <c:pt idx="1055">
                  <c:v>-3727.4372406858952</c:v>
                </c:pt>
                <c:pt idx="1056">
                  <c:v>-4280.6416248511214</c:v>
                </c:pt>
                <c:pt idx="1057">
                  <c:v>-4803.7817793065651</c:v>
                </c:pt>
                <c:pt idx="1058">
                  <c:v>-5230.7966863250849</c:v>
                </c:pt>
                <c:pt idx="1059">
                  <c:v>-4886.7417845776881</c:v>
                </c:pt>
                <c:pt idx="1060">
                  <c:v>-4846.7414413406395</c:v>
                </c:pt>
                <c:pt idx="1061">
                  <c:v>-4903.1134081950049</c:v>
                </c:pt>
                <c:pt idx="1062">
                  <c:v>-4959.832797818015</c:v>
                </c:pt>
                <c:pt idx="1063">
                  <c:v>-5017.6898889575323</c:v>
                </c:pt>
                <c:pt idx="1064">
                  <c:v>-5129.5744076011133</c:v>
                </c:pt>
                <c:pt idx="1065">
                  <c:v>-5240.2813452497057</c:v>
                </c:pt>
                <c:pt idx="1066">
                  <c:v>-5371.706826813378</c:v>
                </c:pt>
                <c:pt idx="1067">
                  <c:v>-5501.7554806529479</c:v>
                </c:pt>
                <c:pt idx="1068">
                  <c:v>-5697.9160714379941</c:v>
                </c:pt>
                <c:pt idx="1069">
                  <c:v>-6207.3369785002424</c:v>
                </c:pt>
                <c:pt idx="1070">
                  <c:v>-5968.139592834943</c:v>
                </c:pt>
                <c:pt idx="1071">
                  <c:v>-5738.3718288802238</c:v>
                </c:pt>
                <c:pt idx="1072">
                  <c:v>-5508.6644729354666</c:v>
                </c:pt>
                <c:pt idx="1073">
                  <c:v>-5271.6991188281327</c:v>
                </c:pt>
                <c:pt idx="1074">
                  <c:v>-5020.5376260664943</c:v>
                </c:pt>
                <c:pt idx="1075">
                  <c:v>-4706.4989756913455</c:v>
                </c:pt>
                <c:pt idx="1076">
                  <c:v>-4361.3250147621893</c:v>
                </c:pt>
                <c:pt idx="1077">
                  <c:v>-4013.2712700957777</c:v>
                </c:pt>
                <c:pt idx="1078">
                  <c:v>-3633.9492625060971</c:v>
                </c:pt>
                <c:pt idx="1079">
                  <c:v>-3272.1107892132281</c:v>
                </c:pt>
                <c:pt idx="1080">
                  <c:v>-2786.8771025668225</c:v>
                </c:pt>
                <c:pt idx="1081">
                  <c:v>-2382.7102109081093</c:v>
                </c:pt>
                <c:pt idx="1082">
                  <c:v>-2025.7724012074664</c:v>
                </c:pt>
                <c:pt idx="1083">
                  <c:v>-1771.3925062464555</c:v>
                </c:pt>
                <c:pt idx="1084">
                  <c:v>-1548.0980417699516</c:v>
                </c:pt>
                <c:pt idx="1085">
                  <c:v>-1363.0454621663418</c:v>
                </c:pt>
                <c:pt idx="1086">
                  <c:v>-1226.283672935481</c:v>
                </c:pt>
                <c:pt idx="1087">
                  <c:v>-1157.5734813462284</c:v>
                </c:pt>
                <c:pt idx="1088">
                  <c:v>-1133.0499611456282</c:v>
                </c:pt>
                <c:pt idx="1089">
                  <c:v>-1118.7466424701508</c:v>
                </c:pt>
                <c:pt idx="1090">
                  <c:v>-1102.3994464781649</c:v>
                </c:pt>
                <c:pt idx="1091">
                  <c:v>-1078.698526419209</c:v>
                </c:pt>
                <c:pt idx="1092">
                  <c:v>-1081.3416515903905</c:v>
                </c:pt>
                <c:pt idx="1093">
                  <c:v>-1093.6260531698617</c:v>
                </c:pt>
                <c:pt idx="1094">
                  <c:v>-1104.4945541066668</c:v>
                </c:pt>
                <c:pt idx="1095">
                  <c:v>-1074.5018635908507</c:v>
                </c:pt>
                <c:pt idx="1096">
                  <c:v>-1026.5358458861015</c:v>
                </c:pt>
                <c:pt idx="1097">
                  <c:v>-989.83299424008555</c:v>
                </c:pt>
                <c:pt idx="1098">
                  <c:v>-989.17570823494907</c:v>
                </c:pt>
                <c:pt idx="1099">
                  <c:v>-983.19480585154668</c:v>
                </c:pt>
                <c:pt idx="1100">
                  <c:v>-973.6945665402593</c:v>
                </c:pt>
                <c:pt idx="1101">
                  <c:v>-982.78687546722142</c:v>
                </c:pt>
                <c:pt idx="1102">
                  <c:v>-995.61285413272958</c:v>
                </c:pt>
                <c:pt idx="1103">
                  <c:v>-988.81725498582159</c:v>
                </c:pt>
                <c:pt idx="1104">
                  <c:v>-971.2101249930007</c:v>
                </c:pt>
                <c:pt idx="1105">
                  <c:v>-965.34636110011616</c:v>
                </c:pt>
                <c:pt idx="1106">
                  <c:v>-944.90160650254757</c:v>
                </c:pt>
                <c:pt idx="1107">
                  <c:v>-928.06095088378424</c:v>
                </c:pt>
                <c:pt idx="1108">
                  <c:v>-931.94571352720288</c:v>
                </c:pt>
                <c:pt idx="1109">
                  <c:v>-928.08464947343464</c:v>
                </c:pt>
                <c:pt idx="1110">
                  <c:v>-898.4669643824717</c:v>
                </c:pt>
                <c:pt idx="1111">
                  <c:v>-858.5054718993166</c:v>
                </c:pt>
                <c:pt idx="1112">
                  <c:v>-830.94375311408669</c:v>
                </c:pt>
                <c:pt idx="1113">
                  <c:v>-807.97720351205305</c:v>
                </c:pt>
                <c:pt idx="1114">
                  <c:v>-787.46389105216213</c:v>
                </c:pt>
                <c:pt idx="1115">
                  <c:v>-776.5657730877266</c:v>
                </c:pt>
                <c:pt idx="1116">
                  <c:v>-762.78300280911094</c:v>
                </c:pt>
                <c:pt idx="1117">
                  <c:v>-732.25687927567924</c:v>
                </c:pt>
                <c:pt idx="1118">
                  <c:v>-674.74144912664644</c:v>
                </c:pt>
                <c:pt idx="1119">
                  <c:v>-594.57053832927431</c:v>
                </c:pt>
                <c:pt idx="1120">
                  <c:v>-488.32121828069182</c:v>
                </c:pt>
                <c:pt idx="1121">
                  <c:v>-378.08078276088793</c:v>
                </c:pt>
                <c:pt idx="1122">
                  <c:v>-289.88852907887764</c:v>
                </c:pt>
                <c:pt idx="1123">
                  <c:v>-225.88993804341158</c:v>
                </c:pt>
                <c:pt idx="1124">
                  <c:v>-161.39029185875935</c:v>
                </c:pt>
                <c:pt idx="1125">
                  <c:v>-96.831551898696759</c:v>
                </c:pt>
                <c:pt idx="1126">
                  <c:v>-55.023131550227589</c:v>
                </c:pt>
                <c:pt idx="1127">
                  <c:v>-41.055638579634547</c:v>
                </c:pt>
                <c:pt idx="1128">
                  <c:v>-21.208721163542045</c:v>
                </c:pt>
                <c:pt idx="1129">
                  <c:v>25.436424700978197</c:v>
                </c:pt>
                <c:pt idx="1130">
                  <c:v>97.071801498808796</c:v>
                </c:pt>
                <c:pt idx="1131">
                  <c:v>182.67518411253704</c:v>
                </c:pt>
                <c:pt idx="1132">
                  <c:v>277.10729216513641</c:v>
                </c:pt>
                <c:pt idx="1133">
                  <c:v>373.29256512655235</c:v>
                </c:pt>
                <c:pt idx="1134">
                  <c:v>478.16155574794357</c:v>
                </c:pt>
                <c:pt idx="1135">
                  <c:v>586.50648973010505</c:v>
                </c:pt>
                <c:pt idx="1136">
                  <c:v>685.69156521116508</c:v>
                </c:pt>
                <c:pt idx="1137">
                  <c:v>745.61288165550741</c:v>
                </c:pt>
                <c:pt idx="1138">
                  <c:v>741.77518064714036</c:v>
                </c:pt>
                <c:pt idx="1139">
                  <c:v>686.0717091189789</c:v>
                </c:pt>
                <c:pt idx="1140">
                  <c:v>679.48351558111131</c:v>
                </c:pt>
                <c:pt idx="1141">
                  <c:v>699.14059562162208</c:v>
                </c:pt>
                <c:pt idx="1142">
                  <c:v>755.87935235431792</c:v>
                </c:pt>
                <c:pt idx="1143">
                  <c:v>805.71171344504546</c:v>
                </c:pt>
                <c:pt idx="1144">
                  <c:v>893.64778895462666</c:v>
                </c:pt>
                <c:pt idx="1145">
                  <c:v>915.24006657046141</c:v>
                </c:pt>
                <c:pt idx="1146">
                  <c:v>827.14215870373789</c:v>
                </c:pt>
                <c:pt idx="1147">
                  <c:v>731.22963207630562</c:v>
                </c:pt>
                <c:pt idx="1148">
                  <c:v>527.7689799075514</c:v>
                </c:pt>
                <c:pt idx="1149">
                  <c:v>334.34027452371197</c:v>
                </c:pt>
                <c:pt idx="1150">
                  <c:v>115.06983139434196</c:v>
                </c:pt>
                <c:pt idx="1151">
                  <c:v>-155.9935571201294</c:v>
                </c:pt>
                <c:pt idx="1152">
                  <c:v>-384.38961342616938</c:v>
                </c:pt>
                <c:pt idx="1153">
                  <c:v>-621.04640128869869</c:v>
                </c:pt>
                <c:pt idx="1154">
                  <c:v>-773.60474269462497</c:v>
                </c:pt>
                <c:pt idx="1155">
                  <c:v>-923.21390029921247</c:v>
                </c:pt>
                <c:pt idx="1156">
                  <c:v>-1038.2911496187569</c:v>
                </c:pt>
                <c:pt idx="1157">
                  <c:v>-1093.1902973382887</c:v>
                </c:pt>
                <c:pt idx="1158">
                  <c:v>-1138.2469437271138</c:v>
                </c:pt>
                <c:pt idx="1159">
                  <c:v>-1184.3389596346215</c:v>
                </c:pt>
                <c:pt idx="1160">
                  <c:v>-1263.0788376077505</c:v>
                </c:pt>
                <c:pt idx="1161">
                  <c:v>-1200.8040831043738</c:v>
                </c:pt>
                <c:pt idx="1162">
                  <c:v>-1137.39289536357</c:v>
                </c:pt>
                <c:pt idx="1163">
                  <c:v>-1061.8857825150969</c:v>
                </c:pt>
                <c:pt idx="1164">
                  <c:v>-960.41703716339293</c:v>
                </c:pt>
                <c:pt idx="1165">
                  <c:v>-859.13719919566222</c:v>
                </c:pt>
                <c:pt idx="1166">
                  <c:v>-703.48952903957854</c:v>
                </c:pt>
                <c:pt idx="1167">
                  <c:v>-514.32512034819104</c:v>
                </c:pt>
                <c:pt idx="1168">
                  <c:v>-297.00869819586393</c:v>
                </c:pt>
                <c:pt idx="1169">
                  <c:v>-112.77909066134534</c:v>
                </c:pt>
                <c:pt idx="1170">
                  <c:v>57.747679970050186</c:v>
                </c:pt>
                <c:pt idx="1171">
                  <c:v>186.18040901632764</c:v>
                </c:pt>
                <c:pt idx="1172">
                  <c:v>290.52122412678517</c:v>
                </c:pt>
                <c:pt idx="1173">
                  <c:v>404.69543075314505</c:v>
                </c:pt>
                <c:pt idx="1174">
                  <c:v>527.47542603386228</c:v>
                </c:pt>
                <c:pt idx="1175">
                  <c:v>666.65393654548916</c:v>
                </c:pt>
                <c:pt idx="1176">
                  <c:v>816.28187660816047</c:v>
                </c:pt>
                <c:pt idx="1177">
                  <c:v>972.87192753381544</c:v>
                </c:pt>
                <c:pt idx="1178">
                  <c:v>1042.2452651345675</c:v>
                </c:pt>
                <c:pt idx="1179">
                  <c:v>1046.3699958747334</c:v>
                </c:pt>
                <c:pt idx="1180">
                  <c:v>950.06316891759855</c:v>
                </c:pt>
                <c:pt idx="1181">
                  <c:v>1036.5681012501802</c:v>
                </c:pt>
                <c:pt idx="1182">
                  <c:v>1105.0314095278068</c:v>
                </c:pt>
                <c:pt idx="1183">
                  <c:v>1200.4653899164093</c:v>
                </c:pt>
                <c:pt idx="1184">
                  <c:v>1296.4244115540073</c:v>
                </c:pt>
                <c:pt idx="1185">
                  <c:v>1363.6326793277151</c:v>
                </c:pt>
                <c:pt idx="1186">
                  <c:v>1423.4113562581608</c:v>
                </c:pt>
                <c:pt idx="1187">
                  <c:v>1466.9020340735076</c:v>
                </c:pt>
                <c:pt idx="1188">
                  <c:v>1563.106722123119</c:v>
                </c:pt>
                <c:pt idx="1189">
                  <c:v>1670.9896694406104</c:v>
                </c:pt>
                <c:pt idx="1190">
                  <c:v>1742.1597086870704</c:v>
                </c:pt>
                <c:pt idx="1191">
                  <c:v>1741.3571742112672</c:v>
                </c:pt>
                <c:pt idx="1192">
                  <c:v>1700.6458104009341</c:v>
                </c:pt>
                <c:pt idx="1193">
                  <c:v>1660.0668430448843</c:v>
                </c:pt>
                <c:pt idx="1194">
                  <c:v>1647.2350836361336</c:v>
                </c:pt>
                <c:pt idx="1195">
                  <c:v>1681.3084193748928</c:v>
                </c:pt>
                <c:pt idx="1196">
                  <c:v>1739.4480288933557</c:v>
                </c:pt>
                <c:pt idx="1197">
                  <c:v>1800.4991199290955</c:v>
                </c:pt>
                <c:pt idx="1198">
                  <c:v>1812.6114450205882</c:v>
                </c:pt>
                <c:pt idx="1199">
                  <c:v>1753.4577450144666</c:v>
                </c:pt>
                <c:pt idx="1200">
                  <c:v>1699.3010785736872</c:v>
                </c:pt>
                <c:pt idx="1201">
                  <c:v>1663.320618348306</c:v>
                </c:pt>
                <c:pt idx="1202">
                  <c:v>1739.9930425372916</c:v>
                </c:pt>
                <c:pt idx="1203">
                  <c:v>1818.6545526102852</c:v>
                </c:pt>
                <c:pt idx="1204">
                  <c:v>1879.9966519629907</c:v>
                </c:pt>
                <c:pt idx="1205">
                  <c:v>1914.0789455037677</c:v>
                </c:pt>
                <c:pt idx="1206">
                  <c:v>1867.0016960863093</c:v>
                </c:pt>
                <c:pt idx="1207">
                  <c:v>1825.119762321357</c:v>
                </c:pt>
                <c:pt idx="1208">
                  <c:v>1788.3074278840509</c:v>
                </c:pt>
                <c:pt idx="1209">
                  <c:v>1831.3691409940359</c:v>
                </c:pt>
                <c:pt idx="1210">
                  <c:v>1873.6088504238819</c:v>
                </c:pt>
                <c:pt idx="1211">
                  <c:v>1907.8789278041033</c:v>
                </c:pt>
                <c:pt idx="1212">
                  <c:v>1895.1797354595972</c:v>
                </c:pt>
                <c:pt idx="1213">
                  <c:v>1880.8345810432536</c:v>
                </c:pt>
                <c:pt idx="1214">
                  <c:v>1877.7373626143042</c:v>
                </c:pt>
                <c:pt idx="1215">
                  <c:v>1900.7269964296358</c:v>
                </c:pt>
                <c:pt idx="1216">
                  <c:v>1912.3940026799501</c:v>
                </c:pt>
                <c:pt idx="1217">
                  <c:v>1903.8279518194379</c:v>
                </c:pt>
                <c:pt idx="1218">
                  <c:v>1878.5385641389278</c:v>
                </c:pt>
                <c:pt idx="1219">
                  <c:v>1891.1172304173608</c:v>
                </c:pt>
                <c:pt idx="1220">
                  <c:v>1906.8906519621098</c:v>
                </c:pt>
                <c:pt idx="1221">
                  <c:v>1926.900443095745</c:v>
                </c:pt>
                <c:pt idx="1222">
                  <c:v>1951.8976751847815</c:v>
                </c:pt>
                <c:pt idx="1223">
                  <c:v>2004.5699622298912</c:v>
                </c:pt>
                <c:pt idx="1224">
                  <c:v>1988.8050507793098</c:v>
                </c:pt>
                <c:pt idx="1225">
                  <c:v>2008.8111416501079</c:v>
                </c:pt>
                <c:pt idx="1226">
                  <c:v>2003.4285234766078</c:v>
                </c:pt>
                <c:pt idx="1227">
                  <c:v>1966.4839273506402</c:v>
                </c:pt>
                <c:pt idx="1228">
                  <c:v>1930.9949505875993</c:v>
                </c:pt>
                <c:pt idx="1229">
                  <c:v>1942.6813914329396</c:v>
                </c:pt>
                <c:pt idx="1230">
                  <c:v>1950.0465374925438</c:v>
                </c:pt>
                <c:pt idx="1231">
                  <c:v>1960.5890711226598</c:v>
                </c:pt>
                <c:pt idx="1232">
                  <c:v>1981.0456548781362</c:v>
                </c:pt>
                <c:pt idx="1233">
                  <c:v>2001.3585496344645</c:v>
                </c:pt>
                <c:pt idx="1234">
                  <c:v>2003.4049287455277</c:v>
                </c:pt>
                <c:pt idx="1235">
                  <c:v>2005.8703664681718</c:v>
                </c:pt>
                <c:pt idx="1236">
                  <c:v>2017.865888099655</c:v>
                </c:pt>
                <c:pt idx="1237">
                  <c:v>1990.6665010030704</c:v>
                </c:pt>
                <c:pt idx="1238">
                  <c:v>1963.5177653565024</c:v>
                </c:pt>
                <c:pt idx="1239">
                  <c:v>1937.6577205495435</c:v>
                </c:pt>
                <c:pt idx="1240">
                  <c:v>1920.7883454946725</c:v>
                </c:pt>
                <c:pt idx="1241">
                  <c:v>1901.5300314421772</c:v>
                </c:pt>
                <c:pt idx="1242">
                  <c:v>1887.7073629790864</c:v>
                </c:pt>
                <c:pt idx="1243">
                  <c:v>1866.4213523134956</c:v>
                </c:pt>
                <c:pt idx="1244">
                  <c:v>1888.3653020928284</c:v>
                </c:pt>
                <c:pt idx="1245">
                  <c:v>1908.3489946672194</c:v>
                </c:pt>
                <c:pt idx="1246">
                  <c:v>1927.2689692468018</c:v>
                </c:pt>
                <c:pt idx="1247">
                  <c:v>1945.2867206117958</c:v>
                </c:pt>
                <c:pt idx="1248">
                  <c:v>1950.9245683022637</c:v>
                </c:pt>
                <c:pt idx="1249">
                  <c:v>1957.3018670034414</c:v>
                </c:pt>
                <c:pt idx="1250">
                  <c:v>1958.0607883223697</c:v>
                </c:pt>
                <c:pt idx="1251">
                  <c:v>1960.6929737174089</c:v>
                </c:pt>
                <c:pt idx="1252">
                  <c:v>1958.1545605117915</c:v>
                </c:pt>
                <c:pt idx="1253">
                  <c:v>1964.8883575695741</c:v>
                </c:pt>
                <c:pt idx="1254">
                  <c:v>1972.5048877875101</c:v>
                </c:pt>
                <c:pt idx="1255">
                  <c:v>1908.0438721956909</c:v>
                </c:pt>
                <c:pt idx="1256">
                  <c:v>1859.3232034954704</c:v>
                </c:pt>
                <c:pt idx="1257">
                  <c:v>1834.8242238837481</c:v>
                </c:pt>
                <c:pt idx="1258">
                  <c:v>1832.4858437695175</c:v>
                </c:pt>
                <c:pt idx="1259">
                  <c:v>1823.8245403598203</c:v>
                </c:pt>
                <c:pt idx="1260">
                  <c:v>1818.4960037555661</c:v>
                </c:pt>
                <c:pt idx="1261">
                  <c:v>1807.1853312871353</c:v>
                </c:pt>
                <c:pt idx="1262">
                  <c:v>1816.0675407300571</c:v>
                </c:pt>
                <c:pt idx="1263">
                  <c:v>1825.6850550207487</c:v>
                </c:pt>
                <c:pt idx="1264">
                  <c:v>1833.776618339301</c:v>
                </c:pt>
                <c:pt idx="1265">
                  <c:v>1822.4545469477398</c:v>
                </c:pt>
                <c:pt idx="1266">
                  <c:v>1803.8853009748127</c:v>
                </c:pt>
                <c:pt idx="1267">
                  <c:v>1770.0235789497524</c:v>
                </c:pt>
                <c:pt idx="1268">
                  <c:v>1756.6502683365982</c:v>
                </c:pt>
                <c:pt idx="1269">
                  <c:v>1743.2641903598835</c:v>
                </c:pt>
                <c:pt idx="1270">
                  <c:v>1764.3380198671825</c:v>
                </c:pt>
                <c:pt idx="1271">
                  <c:v>1778.9666757266848</c:v>
                </c:pt>
                <c:pt idx="1272">
                  <c:v>1792.7497847934717</c:v>
                </c:pt>
                <c:pt idx="1273">
                  <c:v>1787.6602791393584</c:v>
                </c:pt>
                <c:pt idx="1274">
                  <c:v>1760.0616954587942</c:v>
                </c:pt>
                <c:pt idx="1275">
                  <c:v>1720.2445600101237</c:v>
                </c:pt>
                <c:pt idx="1276">
                  <c:v>1689.3331496672647</c:v>
                </c:pt>
                <c:pt idx="1277">
                  <c:v>1679.8768745521579</c:v>
                </c:pt>
                <c:pt idx="1278">
                  <c:v>1697.0035462930268</c:v>
                </c:pt>
                <c:pt idx="1279">
                  <c:v>1716.0381225796607</c:v>
                </c:pt>
                <c:pt idx="1280">
                  <c:v>1714.7316555503783</c:v>
                </c:pt>
                <c:pt idx="1281">
                  <c:v>1686.5466352160101</c:v>
                </c:pt>
                <c:pt idx="1282">
                  <c:v>1655.7811918582756</c:v>
                </c:pt>
                <c:pt idx="1283">
                  <c:v>1656.1925647469657</c:v>
                </c:pt>
                <c:pt idx="1284">
                  <c:v>1670.4458770534907</c:v>
                </c:pt>
                <c:pt idx="1285">
                  <c:v>1678.2238856006143</c:v>
                </c:pt>
                <c:pt idx="1286">
                  <c:v>1666.1389825624706</c:v>
                </c:pt>
                <c:pt idx="1287">
                  <c:v>1642.4038156359063</c:v>
                </c:pt>
                <c:pt idx="1288">
                  <c:v>1611.1995898436621</c:v>
                </c:pt>
                <c:pt idx="1289">
                  <c:v>1590.8789240184267</c:v>
                </c:pt>
                <c:pt idx="1290">
                  <c:v>1601.8925888144731</c:v>
                </c:pt>
                <c:pt idx="1291">
                  <c:v>1617.8936715497443</c:v>
                </c:pt>
                <c:pt idx="1292">
                  <c:v>1619.7812677369054</c:v>
                </c:pt>
                <c:pt idx="1293">
                  <c:v>1592.7542406271793</c:v>
                </c:pt>
                <c:pt idx="1294">
                  <c:v>1569.1533847970904</c:v>
                </c:pt>
                <c:pt idx="1295">
                  <c:v>1561.6416194861897</c:v>
                </c:pt>
                <c:pt idx="1296">
                  <c:v>1571.0999641018636</c:v>
                </c:pt>
                <c:pt idx="1297">
                  <c:v>1575.0938632716545</c:v>
                </c:pt>
                <c:pt idx="1298">
                  <c:v>1570.2566211824258</c:v>
                </c:pt>
                <c:pt idx="1299">
                  <c:v>1554.553688807508</c:v>
                </c:pt>
                <c:pt idx="1300">
                  <c:v>1540.6154854998799</c:v>
                </c:pt>
                <c:pt idx="1301">
                  <c:v>1523.8462865721731</c:v>
                </c:pt>
                <c:pt idx="1302">
                  <c:v>1508.2508879628795</c:v>
                </c:pt>
                <c:pt idx="1303">
                  <c:v>1477.589303586469</c:v>
                </c:pt>
                <c:pt idx="1304">
                  <c:v>1443.0103569416387</c:v>
                </c:pt>
                <c:pt idx="1305">
                  <c:v>1427.0898803782713</c:v>
                </c:pt>
                <c:pt idx="1306">
                  <c:v>1434.0330049891286</c:v>
                </c:pt>
                <c:pt idx="1307">
                  <c:v>1453.455254735258</c:v>
                </c:pt>
                <c:pt idx="1308">
                  <c:v>1452.763756948601</c:v>
                </c:pt>
                <c:pt idx="1309">
                  <c:v>1451.5000464723119</c:v>
                </c:pt>
                <c:pt idx="1310">
                  <c:v>1448.6546379121514</c:v>
                </c:pt>
                <c:pt idx="1311">
                  <c:v>1442.0762054864333</c:v>
                </c:pt>
                <c:pt idx="1312">
                  <c:v>1408.8129566607156</c:v>
                </c:pt>
                <c:pt idx="1313">
                  <c:v>1356.31209696522</c:v>
                </c:pt>
                <c:pt idx="1314">
                  <c:v>1271.4772223483674</c:v>
                </c:pt>
                <c:pt idx="1315">
                  <c:v>1172.472993040237</c:v>
                </c:pt>
                <c:pt idx="1316">
                  <c:v>1081.8819055190222</c:v>
                </c:pt>
                <c:pt idx="1317">
                  <c:v>994.0621343835769</c:v>
                </c:pt>
                <c:pt idx="1318">
                  <c:v>907.61706108791634</c:v>
                </c:pt>
                <c:pt idx="1319">
                  <c:v>821.45568321287021</c:v>
                </c:pt>
                <c:pt idx="1320">
                  <c:v>735.31716494873444</c:v>
                </c:pt>
                <c:pt idx="1321">
                  <c:v>1251.1427620159448</c:v>
                </c:pt>
                <c:pt idx="1322">
                  <c:v>1320.9236055881668</c:v>
                </c:pt>
                <c:pt idx="1323">
                  <c:v>1374.8293447113999</c:v>
                </c:pt>
                <c:pt idx="1324">
                  <c:v>2029.0881154803321</c:v>
                </c:pt>
                <c:pt idx="1325">
                  <c:v>1844.8552442440784</c:v>
                </c:pt>
                <c:pt idx="1326">
                  <c:v>1721.5111052831885</c:v>
                </c:pt>
                <c:pt idx="1327">
                  <c:v>1601.7040082129406</c:v>
                </c:pt>
                <c:pt idx="1328">
                  <c:v>1488.6913524407657</c:v>
                </c:pt>
                <c:pt idx="1329">
                  <c:v>1376.2773153395415</c:v>
                </c:pt>
                <c:pt idx="1330">
                  <c:v>1295.8965017153157</c:v>
                </c:pt>
                <c:pt idx="1331">
                  <c:v>1255.3889483123944</c:v>
                </c:pt>
                <c:pt idx="1332">
                  <c:v>1209.432389001204</c:v>
                </c:pt>
                <c:pt idx="1333">
                  <c:v>1180.2012761519131</c:v>
                </c:pt>
                <c:pt idx="1334">
                  <c:v>1205.6162048490235</c:v>
                </c:pt>
                <c:pt idx="1335">
                  <c:v>1223.1354749441946</c:v>
                </c:pt>
                <c:pt idx="1336">
                  <c:v>1226.6329297270393</c:v>
                </c:pt>
                <c:pt idx="1337">
                  <c:v>1235.2509721178299</c:v>
                </c:pt>
                <c:pt idx="1338">
                  <c:v>1272.0272309541742</c:v>
                </c:pt>
                <c:pt idx="1339">
                  <c:v>1312.1603367544465</c:v>
                </c:pt>
                <c:pt idx="1340">
                  <c:v>1310.2003453466536</c:v>
                </c:pt>
                <c:pt idx="1341">
                  <c:v>1286.9536479850181</c:v>
                </c:pt>
                <c:pt idx="1342">
                  <c:v>1259.0785918888287</c:v>
                </c:pt>
                <c:pt idx="1343">
                  <c:v>1234.8118568249859</c:v>
                </c:pt>
                <c:pt idx="1344">
                  <c:v>1207.7175211899337</c:v>
                </c:pt>
                <c:pt idx="1345">
                  <c:v>1192.1309754042452</c:v>
                </c:pt>
                <c:pt idx="1346">
                  <c:v>1176.4560541006558</c:v>
                </c:pt>
                <c:pt idx="1347">
                  <c:v>1188.8206930644894</c:v>
                </c:pt>
                <c:pt idx="1348">
                  <c:v>1213.3421630497714</c:v>
                </c:pt>
                <c:pt idx="1349">
                  <c:v>1210.9126537507852</c:v>
                </c:pt>
                <c:pt idx="1350">
                  <c:v>1203.5098006284816</c:v>
                </c:pt>
                <c:pt idx="1351">
                  <c:v>1221.7191946024577</c:v>
                </c:pt>
                <c:pt idx="1352">
                  <c:v>1288.2516338503399</c:v>
                </c:pt>
                <c:pt idx="1353">
                  <c:v>1304.8854131344299</c:v>
                </c:pt>
                <c:pt idx="1354">
                  <c:v>1255.9671195327433</c:v>
                </c:pt>
                <c:pt idx="1355">
                  <c:v>1172.0825939944798</c:v>
                </c:pt>
                <c:pt idx="1356">
                  <c:v>1138.5272166186453</c:v>
                </c:pt>
                <c:pt idx="1357">
                  <c:v>1147.5143968978832</c:v>
                </c:pt>
                <c:pt idx="1358">
                  <c:v>1150.1911388604151</c:v>
                </c:pt>
                <c:pt idx="1359">
                  <c:v>1130.5860440023125</c:v>
                </c:pt>
                <c:pt idx="1360">
                  <c:v>1143.0159308826526</c:v>
                </c:pt>
                <c:pt idx="1361">
                  <c:v>1209.5232843808278</c:v>
                </c:pt>
                <c:pt idx="1362">
                  <c:v>1272.1410026261558</c:v>
                </c:pt>
                <c:pt idx="1363">
                  <c:v>1292.4493644910799</c:v>
                </c:pt>
                <c:pt idx="1364">
                  <c:v>1252.0064410624295</c:v>
                </c:pt>
                <c:pt idx="1365">
                  <c:v>1198.0704918047302</c:v>
                </c:pt>
                <c:pt idx="1366">
                  <c:v>1200.1733919367946</c:v>
                </c:pt>
                <c:pt idx="1367">
                  <c:v>1194.385775561492</c:v>
                </c:pt>
                <c:pt idx="1368">
                  <c:v>1194.1230748474532</c:v>
                </c:pt>
                <c:pt idx="1369">
                  <c:v>1208.0085656343681</c:v>
                </c:pt>
                <c:pt idx="1370">
                  <c:v>1212.9066532623285</c:v>
                </c:pt>
                <c:pt idx="1371">
                  <c:v>1185.4928167570977</c:v>
                </c:pt>
                <c:pt idx="1372">
                  <c:v>1140.5881548227721</c:v>
                </c:pt>
                <c:pt idx="1373">
                  <c:v>1088.814644012085</c:v>
                </c:pt>
                <c:pt idx="1374">
                  <c:v>1084.0452958936357</c:v>
                </c:pt>
                <c:pt idx="1375">
                  <c:v>1126.5577593061594</c:v>
                </c:pt>
                <c:pt idx="1376">
                  <c:v>1175.5156680774667</c:v>
                </c:pt>
                <c:pt idx="1377">
                  <c:v>1187.7464817132563</c:v>
                </c:pt>
                <c:pt idx="1378">
                  <c:v>1177.9446130781134</c:v>
                </c:pt>
                <c:pt idx="1379">
                  <c:v>1173.1198704229889</c:v>
                </c:pt>
                <c:pt idx="1380">
                  <c:v>1172.7948512427035</c:v>
                </c:pt>
                <c:pt idx="1381">
                  <c:v>1174.96961403976</c:v>
                </c:pt>
                <c:pt idx="1382">
                  <c:v>1156.8037429616095</c:v>
                </c:pt>
                <c:pt idx="1383">
                  <c:v>1104.9251308861697</c:v>
                </c:pt>
                <c:pt idx="1384">
                  <c:v>1043.7656122439264</c:v>
                </c:pt>
                <c:pt idx="1385">
                  <c:v>1028.9821098748573</c:v>
                </c:pt>
                <c:pt idx="1386">
                  <c:v>1064.9771563554423</c:v>
                </c:pt>
                <c:pt idx="1387">
                  <c:v>1111.3573892103459</c:v>
                </c:pt>
                <c:pt idx="1388">
                  <c:v>1153.5150016719911</c:v>
                </c:pt>
                <c:pt idx="1389">
                  <c:v>1196.8735938314539</c:v>
                </c:pt>
                <c:pt idx="1390">
                  <c:v>1195.9128109511275</c:v>
                </c:pt>
                <c:pt idx="1391">
                  <c:v>1175.5339923607155</c:v>
                </c:pt>
                <c:pt idx="1392">
                  <c:v>1140.7437276394778</c:v>
                </c:pt>
                <c:pt idx="1393">
                  <c:v>1129.5760319222468</c:v>
                </c:pt>
                <c:pt idx="1394">
                  <c:v>1137.0592153684411</c:v>
                </c:pt>
                <c:pt idx="1395">
                  <c:v>1159.2886852857273</c:v>
                </c:pt>
                <c:pt idx="1396">
                  <c:v>1156.5521600361658</c:v>
                </c:pt>
                <c:pt idx="1397">
                  <c:v>1116.1646627025118</c:v>
                </c:pt>
                <c:pt idx="1398">
                  <c:v>1061.2640243284748</c:v>
                </c:pt>
                <c:pt idx="1399">
                  <c:v>1023.853621783388</c:v>
                </c:pt>
                <c:pt idx="1400">
                  <c:v>1018.7373536471754</c:v>
                </c:pt>
                <c:pt idx="1401">
                  <c:v>1040.4015068487574</c:v>
                </c:pt>
                <c:pt idx="1402">
                  <c:v>1071.7428064878625</c:v>
                </c:pt>
                <c:pt idx="1403">
                  <c:v>1093.7154436289202</c:v>
                </c:pt>
                <c:pt idx="1404">
                  <c:v>1100.7967075366716</c:v>
                </c:pt>
                <c:pt idx="1405">
                  <c:v>1106.4829384074171</c:v>
                </c:pt>
                <c:pt idx="1406">
                  <c:v>1132.9113796018073</c:v>
                </c:pt>
                <c:pt idx="1407">
                  <c:v>1167.5961911665574</c:v>
                </c:pt>
                <c:pt idx="1408">
                  <c:v>1173.484251284458</c:v>
                </c:pt>
                <c:pt idx="1409">
                  <c:v>1099.2794394716063</c:v>
                </c:pt>
                <c:pt idx="1410">
                  <c:v>978.2200550191717</c:v>
                </c:pt>
                <c:pt idx="1411">
                  <c:v>885.54027779682315</c:v>
                </c:pt>
                <c:pt idx="1412">
                  <c:v>868.16380258222557</c:v>
                </c:pt>
                <c:pt idx="1413">
                  <c:v>922.48136435821027</c:v>
                </c:pt>
                <c:pt idx="1414">
                  <c:v>988.0188616277245</c:v>
                </c:pt>
                <c:pt idx="1415">
                  <c:v>1032.379533744004</c:v>
                </c:pt>
                <c:pt idx="1416">
                  <c:v>1047.2890085517624</c:v>
                </c:pt>
                <c:pt idx="1417">
                  <c:v>1041.8079375636005</c:v>
                </c:pt>
                <c:pt idx="1418">
                  <c:v>1032.3200211826402</c:v>
                </c:pt>
                <c:pt idx="1419">
                  <c:v>1035.8773682344918</c:v>
                </c:pt>
                <c:pt idx="1420">
                  <c:v>1057.6106734029302</c:v>
                </c:pt>
                <c:pt idx="1421">
                  <c:v>1081.3894143806499</c:v>
                </c:pt>
                <c:pt idx="1422">
                  <c:v>1079.3169720804942</c:v>
                </c:pt>
                <c:pt idx="1423">
                  <c:v>1066.0375248324681</c:v>
                </c:pt>
                <c:pt idx="1424">
                  <c:v>1055.6958626753492</c:v>
                </c:pt>
                <c:pt idx="1425">
                  <c:v>1024.2025462890217</c:v>
                </c:pt>
                <c:pt idx="1426">
                  <c:v>950.45901466289627</c:v>
                </c:pt>
                <c:pt idx="1427">
                  <c:v>870.62943774066127</c:v>
                </c:pt>
                <c:pt idx="1428">
                  <c:v>835.81264232840954</c:v>
                </c:pt>
                <c:pt idx="1429">
                  <c:v>855.99351959656485</c:v>
                </c:pt>
                <c:pt idx="1430">
                  <c:v>902.70930094026153</c:v>
                </c:pt>
                <c:pt idx="1431">
                  <c:v>965.35027209655652</c:v>
                </c:pt>
                <c:pt idx="1432">
                  <c:v>1034.797780604842</c:v>
                </c:pt>
                <c:pt idx="1433">
                  <c:v>1056.3145913007736</c:v>
                </c:pt>
                <c:pt idx="1434">
                  <c:v>1020.1097698097257</c:v>
                </c:pt>
                <c:pt idx="1435">
                  <c:v>967.57681171118816</c:v>
                </c:pt>
                <c:pt idx="1436">
                  <c:v>966.12504092039035</c:v>
                </c:pt>
                <c:pt idx="1437">
                  <c:v>1009.8714574546723</c:v>
                </c:pt>
                <c:pt idx="1438">
                  <c:v>1029.7345254481509</c:v>
                </c:pt>
                <c:pt idx="1439">
                  <c:v>997.44083268129577</c:v>
                </c:pt>
                <c:pt idx="1440">
                  <c:v>928.91781747287882</c:v>
                </c:pt>
                <c:pt idx="1441">
                  <c:v>876.80360410089474</c:v>
                </c:pt>
                <c:pt idx="1442">
                  <c:v>862.97648053235537</c:v>
                </c:pt>
                <c:pt idx="1443">
                  <c:v>890.76214411788862</c:v>
                </c:pt>
                <c:pt idx="1444">
                  <c:v>929.86222029158762</c:v>
                </c:pt>
                <c:pt idx="1445">
                  <c:v>953.32389699083149</c:v>
                </c:pt>
                <c:pt idx="1446">
                  <c:v>945.34635112179478</c:v>
                </c:pt>
                <c:pt idx="1447">
                  <c:v>919.48258466203004</c:v>
                </c:pt>
                <c:pt idx="1448">
                  <c:v>897.23913381586408</c:v>
                </c:pt>
                <c:pt idx="1449">
                  <c:v>881.86137227347467</c:v>
                </c:pt>
                <c:pt idx="1450">
                  <c:v>895.85985033517136</c:v>
                </c:pt>
                <c:pt idx="1451">
                  <c:v>939.10350979237865</c:v>
                </c:pt>
                <c:pt idx="1452">
                  <c:v>987.51536965933644</c:v>
                </c:pt>
                <c:pt idx="1453">
                  <c:v>996.27240831437427</c:v>
                </c:pt>
                <c:pt idx="1454">
                  <c:v>955.44313807508661</c:v>
                </c:pt>
                <c:pt idx="1455">
                  <c:v>873.84416507217418</c:v>
                </c:pt>
                <c:pt idx="1456">
                  <c:v>816.51852237353535</c:v>
                </c:pt>
                <c:pt idx="1457">
                  <c:v>778.20464714667946</c:v>
                </c:pt>
                <c:pt idx="1458">
                  <c:v>766.88066620423012</c:v>
                </c:pt>
                <c:pt idx="1459">
                  <c:v>762.08724941630567</c:v>
                </c:pt>
                <c:pt idx="1460">
                  <c:v>757.86878562448658</c:v>
                </c:pt>
                <c:pt idx="1461">
                  <c:v>680.04977332598867</c:v>
                </c:pt>
                <c:pt idx="1462">
                  <c:v>518.09179344623271</c:v>
                </c:pt>
                <c:pt idx="1463">
                  <c:v>286.18199303694638</c:v>
                </c:pt>
                <c:pt idx="1464">
                  <c:v>35.732905234510923</c:v>
                </c:pt>
                <c:pt idx="1465">
                  <c:v>-226.92494865464411</c:v>
                </c:pt>
                <c:pt idx="1466">
                  <c:v>-591.06872169949065</c:v>
                </c:pt>
                <c:pt idx="1467">
                  <c:v>-1001.109049444531</c:v>
                </c:pt>
                <c:pt idx="1468">
                  <c:v>-1581.0015092414826</c:v>
                </c:pt>
                <c:pt idx="1469">
                  <c:v>-2208.9241755290182</c:v>
                </c:pt>
                <c:pt idx="1470">
                  <c:v>-2861.6711041192743</c:v>
                </c:pt>
                <c:pt idx="1471">
                  <c:v>-3465.2675512456572</c:v>
                </c:pt>
                <c:pt idx="1472">
                  <c:v>-4018.2897673403231</c:v>
                </c:pt>
                <c:pt idx="1473">
                  <c:v>-4501.2656037945308</c:v>
                </c:pt>
                <c:pt idx="1474">
                  <c:v>-4950.5920676408105</c:v>
                </c:pt>
                <c:pt idx="1475">
                  <c:v>-5321.518406945519</c:v>
                </c:pt>
                <c:pt idx="1476">
                  <c:v>-5583.448452165333</c:v>
                </c:pt>
                <c:pt idx="1477">
                  <c:v>-5724.7088556042636</c:v>
                </c:pt>
                <c:pt idx="1478">
                  <c:v>-5784.6379891560237</c:v>
                </c:pt>
                <c:pt idx="1479">
                  <c:v>-5800.6159231611155</c:v>
                </c:pt>
                <c:pt idx="1480">
                  <c:v>-5840.4538441457134</c:v>
                </c:pt>
                <c:pt idx="1481">
                  <c:v>-5911.124081700179</c:v>
                </c:pt>
                <c:pt idx="1482">
                  <c:v>-5977.1726972804372</c:v>
                </c:pt>
                <c:pt idx="1483">
                  <c:v>-6028.7554227130768</c:v>
                </c:pt>
                <c:pt idx="1484">
                  <c:v>-5864.8706263291142</c:v>
                </c:pt>
                <c:pt idx="1485">
                  <c:v>-5748.6518662868984</c:v>
                </c:pt>
                <c:pt idx="1486">
                  <c:v>-5624.6720934467803</c:v>
                </c:pt>
                <c:pt idx="1487">
                  <c:v>-5446.22468446325</c:v>
                </c:pt>
                <c:pt idx="1488">
                  <c:v>-6093.7937314211222</c:v>
                </c:pt>
                <c:pt idx="1489">
                  <c:v>-6202.4588500937543</c:v>
                </c:pt>
                <c:pt idx="1490">
                  <c:v>-6720.2669021091806</c:v>
                </c:pt>
                <c:pt idx="1491">
                  <c:v>-6719.3325547578434</c:v>
                </c:pt>
                <c:pt idx="1492">
                  <c:v>-6603.9680646176676</c:v>
                </c:pt>
                <c:pt idx="1493">
                  <c:v>-6475.4866375062238</c:v>
                </c:pt>
                <c:pt idx="1494">
                  <c:v>-6344.323612922286</c:v>
                </c:pt>
                <c:pt idx="1495">
                  <c:v>-6183.0448839219716</c:v>
                </c:pt>
                <c:pt idx="1496">
                  <c:v>-5989.85933466188</c:v>
                </c:pt>
                <c:pt idx="1497">
                  <c:v>-5810.0596412627947</c:v>
                </c:pt>
                <c:pt idx="1498">
                  <c:v>-5618.021199244592</c:v>
                </c:pt>
                <c:pt idx="1499">
                  <c:v>-5491.271163473124</c:v>
                </c:pt>
                <c:pt idx="1500">
                  <c:v>-5360.8138039566084</c:v>
                </c:pt>
                <c:pt idx="1501">
                  <c:v>-5248.9251550483714</c:v>
                </c:pt>
                <c:pt idx="1502">
                  <c:v>-5173.4088480492928</c:v>
                </c:pt>
                <c:pt idx="1503">
                  <c:v>-5095.0636250167818</c:v>
                </c:pt>
                <c:pt idx="1504">
                  <c:v>-5027.598767883801</c:v>
                </c:pt>
                <c:pt idx="1505">
                  <c:v>-4986.9660113680839</c:v>
                </c:pt>
                <c:pt idx="1506">
                  <c:v>-4953.2667461484643</c:v>
                </c:pt>
                <c:pt idx="1507">
                  <c:v>-4782.6375268564425</c:v>
                </c:pt>
                <c:pt idx="1508">
                  <c:v>-4538.5473856391009</c:v>
                </c:pt>
                <c:pt idx="1509">
                  <c:v>-4124.9527208458121</c:v>
                </c:pt>
                <c:pt idx="1510">
                  <c:v>-3652.5196366983905</c:v>
                </c:pt>
                <c:pt idx="1511">
                  <c:v>-3165.4975156790051</c:v>
                </c:pt>
                <c:pt idx="1512">
                  <c:v>-2723.3778182922269</c:v>
                </c:pt>
                <c:pt idx="1513">
                  <c:v>-2340.7950859094453</c:v>
                </c:pt>
                <c:pt idx="1514">
                  <c:v>-2014.0780444390596</c:v>
                </c:pt>
                <c:pt idx="1515">
                  <c:v>-1746.9643403193115</c:v>
                </c:pt>
                <c:pt idx="1516">
                  <c:v>-1530.0105360416419</c:v>
                </c:pt>
                <c:pt idx="1517">
                  <c:v>-1356.3327910369335</c:v>
                </c:pt>
                <c:pt idx="1518">
                  <c:v>-1214.5822678206498</c:v>
                </c:pt>
                <c:pt idx="1519">
                  <c:v>-1090.6657561518314</c:v>
                </c:pt>
                <c:pt idx="1520">
                  <c:v>-971.03155883201907</c:v>
                </c:pt>
                <c:pt idx="1521">
                  <c:v>-856.59907778232616</c:v>
                </c:pt>
                <c:pt idx="1522">
                  <c:v>-768.31198917772417</c:v>
                </c:pt>
                <c:pt idx="1523">
                  <c:v>-705.85355663344308</c:v>
                </c:pt>
                <c:pt idx="1524">
                  <c:v>-655.03874872476763</c:v>
                </c:pt>
                <c:pt idx="1525">
                  <c:v>-616.50477149102187</c:v>
                </c:pt>
                <c:pt idx="1526">
                  <c:v>-601.5023723983619</c:v>
                </c:pt>
                <c:pt idx="1527">
                  <c:v>-588.81676026161972</c:v>
                </c:pt>
                <c:pt idx="1528">
                  <c:v>-541.48449866641715</c:v>
                </c:pt>
                <c:pt idx="1529">
                  <c:v>-459.28222121272154</c:v>
                </c:pt>
                <c:pt idx="1530">
                  <c:v>-350.94272787893948</c:v>
                </c:pt>
                <c:pt idx="1531">
                  <c:v>-238.73327412294447</c:v>
                </c:pt>
                <c:pt idx="1532">
                  <c:v>-160.18439348450596</c:v>
                </c:pt>
                <c:pt idx="1533">
                  <c:v>-114.44883594714824</c:v>
                </c:pt>
                <c:pt idx="1534">
                  <c:v>-79.774238305254002</c:v>
                </c:pt>
                <c:pt idx="1535">
                  <c:v>-57.406472012264771</c:v>
                </c:pt>
                <c:pt idx="1536">
                  <c:v>-62.436354896021577</c:v>
                </c:pt>
                <c:pt idx="1537">
                  <c:v>-72.975608788942367</c:v>
                </c:pt>
                <c:pt idx="1538">
                  <c:v>-57.056459438970663</c:v>
                </c:pt>
                <c:pt idx="1539">
                  <c:v>-25.367529133389283</c:v>
                </c:pt>
                <c:pt idx="1540">
                  <c:v>9.5893929489870615</c:v>
                </c:pt>
                <c:pt idx="1541">
                  <c:v>30.631318517144898</c:v>
                </c:pt>
                <c:pt idx="1542">
                  <c:v>31.448226041864576</c:v>
                </c:pt>
                <c:pt idx="1543">
                  <c:v>11.589863097269038</c:v>
                </c:pt>
                <c:pt idx="1544">
                  <c:v>5.0108523748803364</c:v>
                </c:pt>
                <c:pt idx="1545">
                  <c:v>30.928909405477079</c:v>
                </c:pt>
                <c:pt idx="1546">
                  <c:v>94.34451825162607</c:v>
                </c:pt>
                <c:pt idx="1547">
                  <c:v>151.10262345470775</c:v>
                </c:pt>
                <c:pt idx="1548">
                  <c:v>184.64700590942877</c:v>
                </c:pt>
                <c:pt idx="1549">
                  <c:v>175.72628009270261</c:v>
                </c:pt>
                <c:pt idx="1550">
                  <c:v>135.86718131283476</c:v>
                </c:pt>
                <c:pt idx="1551">
                  <c:v>45.335531653966974</c:v>
                </c:pt>
                <c:pt idx="1552">
                  <c:v>-71.816808460169582</c:v>
                </c:pt>
                <c:pt idx="1553">
                  <c:v>-161.64069134072597</c:v>
                </c:pt>
                <c:pt idx="1554">
                  <c:v>-213.62085805983349</c:v>
                </c:pt>
                <c:pt idx="1555">
                  <c:v>-259.35668423156704</c:v>
                </c:pt>
                <c:pt idx="1556">
                  <c:v>-400.11467605376066</c:v>
                </c:pt>
                <c:pt idx="1557">
                  <c:v>-588.64312118572866</c:v>
                </c:pt>
                <c:pt idx="1558">
                  <c:v>-819.16832365252174</c:v>
                </c:pt>
                <c:pt idx="1559">
                  <c:v>-985.13510798605171</c:v>
                </c:pt>
                <c:pt idx="1560">
                  <c:v>-1078.868701127612</c:v>
                </c:pt>
                <c:pt idx="1561">
                  <c:v>-1149.5795722643509</c:v>
                </c:pt>
                <c:pt idx="1562">
                  <c:v>-1189.6002093402001</c:v>
                </c:pt>
                <c:pt idx="1563">
                  <c:v>-1176.6516778150065</c:v>
                </c:pt>
                <c:pt idx="1564">
                  <c:v>-1108.8499720716657</c:v>
                </c:pt>
                <c:pt idx="1565">
                  <c:v>-1030.5250927246675</c:v>
                </c:pt>
                <c:pt idx="1566">
                  <c:v>-949.48797130487628</c:v>
                </c:pt>
                <c:pt idx="1567">
                  <c:v>-870.52599618319209</c:v>
                </c:pt>
                <c:pt idx="1568">
                  <c:v>-804.3739745062295</c:v>
                </c:pt>
                <c:pt idx="1569">
                  <c:v>-742.67425917872265</c:v>
                </c:pt>
                <c:pt idx="1570">
                  <c:v>-658.09532352636108</c:v>
                </c:pt>
                <c:pt idx="1571">
                  <c:v>-543.38915803497093</c:v>
                </c:pt>
                <c:pt idx="1572">
                  <c:v>-411.18355218109588</c:v>
                </c:pt>
                <c:pt idx="1573">
                  <c:v>-299.53793914342896</c:v>
                </c:pt>
                <c:pt idx="1574">
                  <c:v>-228.15073398371786</c:v>
                </c:pt>
                <c:pt idx="1575">
                  <c:v>-185.87806957978592</c:v>
                </c:pt>
                <c:pt idx="1576">
                  <c:v>-137.40695629137119</c:v>
                </c:pt>
                <c:pt idx="1577">
                  <c:v>-87.663444973716992</c:v>
                </c:pt>
                <c:pt idx="1578">
                  <c:v>-57.523749172630275</c:v>
                </c:pt>
                <c:pt idx="1579">
                  <c:v>-44.613494445367316</c:v>
                </c:pt>
                <c:pt idx="1580">
                  <c:v>-55.081026762864951</c:v>
                </c:pt>
                <c:pt idx="1581">
                  <c:v>-106.20041537146385</c:v>
                </c:pt>
                <c:pt idx="1582">
                  <c:v>-200.07632539138064</c:v>
                </c:pt>
                <c:pt idx="1583">
                  <c:v>-343.42799120629485</c:v>
                </c:pt>
                <c:pt idx="1584">
                  <c:v>-546.19789038901729</c:v>
                </c:pt>
                <c:pt idx="1585">
                  <c:v>-802.11688017101858</c:v>
                </c:pt>
                <c:pt idx="1586">
                  <c:v>-1030.7055477032018</c:v>
                </c:pt>
                <c:pt idx="1587">
                  <c:v>-1202.2064450390512</c:v>
                </c:pt>
                <c:pt idx="1588">
                  <c:v>-1312.302047348571</c:v>
                </c:pt>
                <c:pt idx="1589">
                  <c:v>-1401.0664996739797</c:v>
                </c:pt>
                <c:pt idx="1590">
                  <c:v>-1468.1802783564085</c:v>
                </c:pt>
                <c:pt idx="1591">
                  <c:v>-1493.0931914574905</c:v>
                </c:pt>
                <c:pt idx="1592">
                  <c:v>-1480.1792257535408</c:v>
                </c:pt>
                <c:pt idx="1593">
                  <c:v>-1477.3040190059528</c:v>
                </c:pt>
                <c:pt idx="1594">
                  <c:v>-1483.8838075359492</c:v>
                </c:pt>
                <c:pt idx="1595">
                  <c:v>-1480.9950507661601</c:v>
                </c:pt>
                <c:pt idx="1596">
                  <c:v>-1478.6026701266671</c:v>
                </c:pt>
                <c:pt idx="1597">
                  <c:v>-1538.669648947885</c:v>
                </c:pt>
                <c:pt idx="1598">
                  <c:v>-1588.3427561288181</c:v>
                </c:pt>
                <c:pt idx="1599">
                  <c:v>-1644.0141343880314</c:v>
                </c:pt>
                <c:pt idx="1600">
                  <c:v>-1693.6772401807002</c:v>
                </c:pt>
                <c:pt idx="1601">
                  <c:v>-1726.0386073832801</c:v>
                </c:pt>
                <c:pt idx="1602">
                  <c:v>-1745.0422735786326</c:v>
                </c:pt>
                <c:pt idx="1603">
                  <c:v>-1725.7501646690339</c:v>
                </c:pt>
                <c:pt idx="1604">
                  <c:v>-1717.6988749456407</c:v>
                </c:pt>
                <c:pt idx="1605">
                  <c:v>-1706.7453608925223</c:v>
                </c:pt>
                <c:pt idx="1606">
                  <c:v>-1677.2055446189718</c:v>
                </c:pt>
                <c:pt idx="1607">
                  <c:v>-1633.9258495496126</c:v>
                </c:pt>
                <c:pt idx="1608">
                  <c:v>-1592.6000063160946</c:v>
                </c:pt>
                <c:pt idx="1609">
                  <c:v>-1547.2453678708316</c:v>
                </c:pt>
                <c:pt idx="1610">
                  <c:v>-1574.9967744595704</c:v>
                </c:pt>
                <c:pt idx="1611">
                  <c:v>-1615.105757473716</c:v>
                </c:pt>
                <c:pt idx="1612">
                  <c:v>-1646.4032695809433</c:v>
                </c:pt>
                <c:pt idx="1613">
                  <c:v>-1669.9401768424691</c:v>
                </c:pt>
                <c:pt idx="1614">
                  <c:v>-1688.8963360428565</c:v>
                </c:pt>
                <c:pt idx="1615">
                  <c:v>-1698.8279619250618</c:v>
                </c:pt>
                <c:pt idx="1616">
                  <c:v>-1697.047662246875</c:v>
                </c:pt>
                <c:pt idx="1617">
                  <c:v>-1683.2518420181234</c:v>
                </c:pt>
                <c:pt idx="1618">
                  <c:v>-1666.2908110117071</c:v>
                </c:pt>
                <c:pt idx="1619">
                  <c:v>-1652.4716007823063</c:v>
                </c:pt>
                <c:pt idx="1620">
                  <c:v>-1673.3498636635688</c:v>
                </c:pt>
                <c:pt idx="1621">
                  <c:v>-1672.8691225726093</c:v>
                </c:pt>
                <c:pt idx="1622">
                  <c:v>-1659.1472066837607</c:v>
                </c:pt>
                <c:pt idx="1623">
                  <c:v>-1638.5013560748882</c:v>
                </c:pt>
                <c:pt idx="1624">
                  <c:v>-1562.7744948689647</c:v>
                </c:pt>
                <c:pt idx="1625">
                  <c:v>-1482.7497040669712</c:v>
                </c:pt>
                <c:pt idx="1626">
                  <c:v>-1437.757256561144</c:v>
                </c:pt>
                <c:pt idx="1627">
                  <c:v>-1401.3865714180879</c:v>
                </c:pt>
                <c:pt idx="1628">
                  <c:v>-1357.786662824222</c:v>
                </c:pt>
                <c:pt idx="1629">
                  <c:v>-1365.5320170721081</c:v>
                </c:pt>
                <c:pt idx="1630">
                  <c:v>-1398.4406572259013</c:v>
                </c:pt>
                <c:pt idx="1631">
                  <c:v>-1430.2448763723619</c:v>
                </c:pt>
                <c:pt idx="1632">
                  <c:v>-1454.2349964121531</c:v>
                </c:pt>
                <c:pt idx="1633">
                  <c:v>-1486.3264632461453</c:v>
                </c:pt>
                <c:pt idx="1634">
                  <c:v>-1515.9164988873652</c:v>
                </c:pt>
                <c:pt idx="1635">
                  <c:v>-1552.9195810192539</c:v>
                </c:pt>
                <c:pt idx="1636">
                  <c:v>-1600.7480722531136</c:v>
                </c:pt>
                <c:pt idx="1637">
                  <c:v>-1639.9541220980359</c:v>
                </c:pt>
                <c:pt idx="1638">
                  <c:v>-1667.7765803644738</c:v>
                </c:pt>
                <c:pt idx="1639">
                  <c:v>-1618.1416307972845</c:v>
                </c:pt>
                <c:pt idx="1640">
                  <c:v>-1565.9038432585548</c:v>
                </c:pt>
                <c:pt idx="1641">
                  <c:v>-1516.8554266234535</c:v>
                </c:pt>
                <c:pt idx="1642">
                  <c:v>-1479.0208063955261</c:v>
                </c:pt>
                <c:pt idx="1643">
                  <c:v>-1452.9288852122991</c:v>
                </c:pt>
                <c:pt idx="1644">
                  <c:v>-1454.0485557923123</c:v>
                </c:pt>
                <c:pt idx="1645">
                  <c:v>-1457.9755086831249</c:v>
                </c:pt>
                <c:pt idx="1646">
                  <c:v>-1436.0511330638262</c:v>
                </c:pt>
                <c:pt idx="1647">
                  <c:v>-1378.8658215904773</c:v>
                </c:pt>
                <c:pt idx="1648">
                  <c:v>-1283.9677490495599</c:v>
                </c:pt>
                <c:pt idx="1649">
                  <c:v>-1158.6782882350944</c:v>
                </c:pt>
                <c:pt idx="1650">
                  <c:v>-1019.8865641876913</c:v>
                </c:pt>
                <c:pt idx="1651">
                  <c:v>-891.31604954899842</c:v>
                </c:pt>
                <c:pt idx="1652">
                  <c:v>-789.33445504325027</c:v>
                </c:pt>
                <c:pt idx="1653">
                  <c:v>-712.01724698075441</c:v>
                </c:pt>
                <c:pt idx="1654">
                  <c:v>-639.80773031395574</c:v>
                </c:pt>
                <c:pt idx="1655">
                  <c:v>-555.14850154957196</c:v>
                </c:pt>
                <c:pt idx="1656">
                  <c:v>-403.88435367205182</c:v>
                </c:pt>
                <c:pt idx="1657">
                  <c:v>-222.75405263750577</c:v>
                </c:pt>
                <c:pt idx="1658">
                  <c:v>-37.917102712781897</c:v>
                </c:pt>
                <c:pt idx="1659">
                  <c:v>114.76171500586781</c:v>
                </c:pt>
                <c:pt idx="1660">
                  <c:v>240.96803463426932</c:v>
                </c:pt>
                <c:pt idx="1661">
                  <c:v>293.57547521546769</c:v>
                </c:pt>
                <c:pt idx="1662">
                  <c:v>307.73200737715706</c:v>
                </c:pt>
                <c:pt idx="1663">
                  <c:v>326.13435024265226</c:v>
                </c:pt>
                <c:pt idx="1664">
                  <c:v>369.31201659194716</c:v>
                </c:pt>
                <c:pt idx="1665">
                  <c:v>425.88226178349925</c:v>
                </c:pt>
                <c:pt idx="1666">
                  <c:v>488.3218145519744</c:v>
                </c:pt>
                <c:pt idx="1667">
                  <c:v>569.90854522171139</c:v>
                </c:pt>
                <c:pt idx="1668">
                  <c:v>593.55471060125126</c:v>
                </c:pt>
                <c:pt idx="1669">
                  <c:v>652.7147144628824</c:v>
                </c:pt>
                <c:pt idx="1670">
                  <c:v>705.22734679318683</c:v>
                </c:pt>
                <c:pt idx="1671">
                  <c:v>769.61868895281771</c:v>
                </c:pt>
                <c:pt idx="1672">
                  <c:v>860.20344798278347</c:v>
                </c:pt>
                <c:pt idx="1673">
                  <c:v>939.10139465737427</c:v>
                </c:pt>
                <c:pt idx="1674">
                  <c:v>969.86622443020622</c:v>
                </c:pt>
                <c:pt idx="1675">
                  <c:v>984.802948326109</c:v>
                </c:pt>
                <c:pt idx="1676">
                  <c:v>994.02218727061529</c:v>
                </c:pt>
                <c:pt idx="1677">
                  <c:v>988.53073460061444</c:v>
                </c:pt>
                <c:pt idx="1678">
                  <c:v>978.62544716768127</c:v>
                </c:pt>
                <c:pt idx="1679">
                  <c:v>861.17099053976904</c:v>
                </c:pt>
                <c:pt idx="1680">
                  <c:v>787.09434635812499</c:v>
                </c:pt>
                <c:pt idx="1681">
                  <c:v>738.18521401482951</c:v>
                </c:pt>
                <c:pt idx="1682">
                  <c:v>607.06524434361233</c:v>
                </c:pt>
                <c:pt idx="1683">
                  <c:v>508.73702270954817</c:v>
                </c:pt>
                <c:pt idx="1684">
                  <c:v>290.19614286606395</c:v>
                </c:pt>
                <c:pt idx="1685">
                  <c:v>105.91421991298739</c:v>
                </c:pt>
                <c:pt idx="1686">
                  <c:v>-57.865448600027079</c:v>
                </c:pt>
                <c:pt idx="1687">
                  <c:v>-198.06573207214043</c:v>
                </c:pt>
                <c:pt idx="1688">
                  <c:v>-106.91373906874577</c:v>
                </c:pt>
                <c:pt idx="1689">
                  <c:v>-15.152863844216748</c:v>
                </c:pt>
                <c:pt idx="1690">
                  <c:v>128.00436102979867</c:v>
                </c:pt>
                <c:pt idx="1691">
                  <c:v>271.60344125403685</c:v>
                </c:pt>
                <c:pt idx="1692">
                  <c:v>381.40522980713246</c:v>
                </c:pt>
                <c:pt idx="1693">
                  <c:v>448.86384260343675</c:v>
                </c:pt>
                <c:pt idx="1694">
                  <c:v>508.54617927140981</c:v>
                </c:pt>
                <c:pt idx="1695">
                  <c:v>586.10568961716217</c:v>
                </c:pt>
                <c:pt idx="1696">
                  <c:v>670.05790114363924</c:v>
                </c:pt>
                <c:pt idx="1697">
                  <c:v>750.49956334442629</c:v>
                </c:pt>
                <c:pt idx="1698">
                  <c:v>820.76766956457777</c:v>
                </c:pt>
                <c:pt idx="1699">
                  <c:v>876.34158237449014</c:v>
                </c:pt>
                <c:pt idx="1700">
                  <c:v>950.0852950416845</c:v>
                </c:pt>
                <c:pt idx="1701">
                  <c:v>1000.8017681570271</c:v>
                </c:pt>
                <c:pt idx="1702">
                  <c:v>1000.3747497864709</c:v>
                </c:pt>
                <c:pt idx="1703">
                  <c:v>1009.4233563988747</c:v>
                </c:pt>
                <c:pt idx="1704">
                  <c:v>1080.5077134697208</c:v>
                </c:pt>
                <c:pt idx="1705">
                  <c:v>1240.6850224785887</c:v>
                </c:pt>
                <c:pt idx="1706">
                  <c:v>1436.0002249381569</c:v>
                </c:pt>
                <c:pt idx="1707">
                  <c:v>1630.8224746675755</c:v>
                </c:pt>
                <c:pt idx="1708">
                  <c:v>1672.4996324419037</c:v>
                </c:pt>
                <c:pt idx="1709">
                  <c:v>1646.477075159894</c:v>
                </c:pt>
                <c:pt idx="1710">
                  <c:v>1492.989478857327</c:v>
                </c:pt>
                <c:pt idx="1711">
                  <c:v>1346.4555558683123</c:v>
                </c:pt>
                <c:pt idx="1712">
                  <c:v>1278.2149662656843</c:v>
                </c:pt>
                <c:pt idx="1713">
                  <c:v>1327.5676409828566</c:v>
                </c:pt>
                <c:pt idx="1714">
                  <c:v>1462.4017945540738</c:v>
                </c:pt>
                <c:pt idx="1715">
                  <c:v>1580.4970492997454</c:v>
                </c:pt>
                <c:pt idx="1716">
                  <c:v>1625.7678484377752</c:v>
                </c:pt>
                <c:pt idx="1717">
                  <c:v>1547.8646039539831</c:v>
                </c:pt>
                <c:pt idx="1718">
                  <c:v>1454.275797139481</c:v>
                </c:pt>
                <c:pt idx="1719">
                  <c:v>1487.3497073020142</c:v>
                </c:pt>
                <c:pt idx="1720">
                  <c:v>1509.7025518290197</c:v>
                </c:pt>
                <c:pt idx="1721">
                  <c:v>1538.9031967725007</c:v>
                </c:pt>
                <c:pt idx="1722">
                  <c:v>1596.4949163793663</c:v>
                </c:pt>
                <c:pt idx="1723">
                  <c:v>1627.0774894453036</c:v>
                </c:pt>
                <c:pt idx="1724">
                  <c:v>1567.4588820891668</c:v>
                </c:pt>
                <c:pt idx="1725">
                  <c:v>1490.1278429944427</c:v>
                </c:pt>
                <c:pt idx="1726">
                  <c:v>1429.8900145419864</c:v>
                </c:pt>
                <c:pt idx="1727">
                  <c:v>1400.9789577831386</c:v>
                </c:pt>
                <c:pt idx="1728">
                  <c:v>1423.1110400752739</c:v>
                </c:pt>
                <c:pt idx="1729">
                  <c:v>1551.0864284643221</c:v>
                </c:pt>
                <c:pt idx="1730">
                  <c:v>1722.1316848068727</c:v>
                </c:pt>
                <c:pt idx="1731">
                  <c:v>1884.9266950551096</c:v>
                </c:pt>
                <c:pt idx="1732">
                  <c:v>1938.4621656508054</c:v>
                </c:pt>
                <c:pt idx="1733">
                  <c:v>1676.1440615543304</c:v>
                </c:pt>
                <c:pt idx="1734">
                  <c:v>1527.9906354738553</c:v>
                </c:pt>
                <c:pt idx="1735">
                  <c:v>1543.2281120340776</c:v>
                </c:pt>
                <c:pt idx="1736">
                  <c:v>1548.5154934134389</c:v>
                </c:pt>
                <c:pt idx="1737">
                  <c:v>1566.2772090249116</c:v>
                </c:pt>
                <c:pt idx="1738">
                  <c:v>1667.0137800740108</c:v>
                </c:pt>
                <c:pt idx="1739">
                  <c:v>1759.6770931877284</c:v>
                </c:pt>
                <c:pt idx="1740">
                  <c:v>1811.5756648583881</c:v>
                </c:pt>
                <c:pt idx="1741">
                  <c:v>1802.3885047059744</c:v>
                </c:pt>
                <c:pt idx="1742">
                  <c:v>1763.8130727420241</c:v>
                </c:pt>
                <c:pt idx="1743">
                  <c:v>1709.7643687520667</c:v>
                </c:pt>
                <c:pt idx="1744">
                  <c:v>1655.0658226427527</c:v>
                </c:pt>
                <c:pt idx="1745">
                  <c:v>1616.4912017435695</c:v>
                </c:pt>
                <c:pt idx="1746">
                  <c:v>1612.3084273668876</c:v>
                </c:pt>
                <c:pt idx="1747">
                  <c:v>1606.931919734388</c:v>
                </c:pt>
                <c:pt idx="1748">
                  <c:v>1607.5171866122537</c:v>
                </c:pt>
                <c:pt idx="1749">
                  <c:v>1615.1063870622684</c:v>
                </c:pt>
                <c:pt idx="1750">
                  <c:v>1655.1963784515631</c:v>
                </c:pt>
                <c:pt idx="1751">
                  <c:v>1681.4173305969339</c:v>
                </c:pt>
                <c:pt idx="1752">
                  <c:v>1679.4168080739071</c:v>
                </c:pt>
                <c:pt idx="1753">
                  <c:v>1654.6227528176819</c:v>
                </c:pt>
                <c:pt idx="1754">
                  <c:v>1620.5053365517756</c:v>
                </c:pt>
                <c:pt idx="1755">
                  <c:v>1616.5757727055366</c:v>
                </c:pt>
                <c:pt idx="1756">
                  <c:v>1638.9763650147779</c:v>
                </c:pt>
                <c:pt idx="1757">
                  <c:v>1686.6692988144221</c:v>
                </c:pt>
                <c:pt idx="1758">
                  <c:v>1736.9592364985276</c:v>
                </c:pt>
                <c:pt idx="1759">
                  <c:v>1781.5916697406226</c:v>
                </c:pt>
                <c:pt idx="1760">
                  <c:v>1796.6500572572247</c:v>
                </c:pt>
                <c:pt idx="1761">
                  <c:v>1733.3831190965075</c:v>
                </c:pt>
                <c:pt idx="1762">
                  <c:v>1640.1931681033434</c:v>
                </c:pt>
                <c:pt idx="1763">
                  <c:v>1556.9169604596318</c:v>
                </c:pt>
                <c:pt idx="1764">
                  <c:v>1531.5957024125184</c:v>
                </c:pt>
                <c:pt idx="1765">
                  <c:v>1537.1866785338314</c:v>
                </c:pt>
                <c:pt idx="1766">
                  <c:v>1623.7097546549976</c:v>
                </c:pt>
                <c:pt idx="1767">
                  <c:v>1670.7438036299332</c:v>
                </c:pt>
                <c:pt idx="1768">
                  <c:v>1720.1764054757036</c:v>
                </c:pt>
                <c:pt idx="1769">
                  <c:v>1735.8202064170082</c:v>
                </c:pt>
                <c:pt idx="1770">
                  <c:v>1725.9013645739678</c:v>
                </c:pt>
                <c:pt idx="1771">
                  <c:v>1707.6048686499066</c:v>
                </c:pt>
                <c:pt idx="1772">
                  <c:v>1680.1450205608621</c:v>
                </c:pt>
                <c:pt idx="1773">
                  <c:v>1642.0364389818033</c:v>
                </c:pt>
                <c:pt idx="1774">
                  <c:v>1594.4543237500748</c:v>
                </c:pt>
                <c:pt idx="1775">
                  <c:v>1561.2871448633939</c:v>
                </c:pt>
                <c:pt idx="1776">
                  <c:v>1524.7588427070739</c:v>
                </c:pt>
                <c:pt idx="1777">
                  <c:v>1422.7857870313007</c:v>
                </c:pt>
                <c:pt idx="1778">
                  <c:v>1335.9658594678965</c:v>
                </c:pt>
                <c:pt idx="1779">
                  <c:v>1342.1198268535584</c:v>
                </c:pt>
                <c:pt idx="1780">
                  <c:v>1346.6585083592961</c:v>
                </c:pt>
                <c:pt idx="1781">
                  <c:v>1376.4464371376457</c:v>
                </c:pt>
                <c:pt idx="1782">
                  <c:v>1418.9068864697779</c:v>
                </c:pt>
                <c:pt idx="1783">
                  <c:v>1536.423814688223</c:v>
                </c:pt>
                <c:pt idx="1784">
                  <c:v>1695.7475989206621</c:v>
                </c:pt>
                <c:pt idx="1785">
                  <c:v>1780.0107115072258</c:v>
                </c:pt>
                <c:pt idx="1786">
                  <c:v>1890.8462444924412</c:v>
                </c:pt>
                <c:pt idx="1787">
                  <c:v>1908.8661020044772</c:v>
                </c:pt>
                <c:pt idx="1788">
                  <c:v>1910.7083918639116</c:v>
                </c:pt>
                <c:pt idx="1789">
                  <c:v>1839.042590620151</c:v>
                </c:pt>
                <c:pt idx="1790">
                  <c:v>1753.8699944098826</c:v>
                </c:pt>
                <c:pt idx="1791">
                  <c:v>1706.5219735928888</c:v>
                </c:pt>
                <c:pt idx="1792">
                  <c:v>1759.5761845145123</c:v>
                </c:pt>
                <c:pt idx="1793">
                  <c:v>1850.2093218230868</c:v>
                </c:pt>
                <c:pt idx="1794">
                  <c:v>1882.2888387991575</c:v>
                </c:pt>
                <c:pt idx="1795">
                  <c:v>1865.0271832948104</c:v>
                </c:pt>
                <c:pt idx="1796">
                  <c:v>1821.8127969615275</c:v>
                </c:pt>
                <c:pt idx="1797">
                  <c:v>1775.6329931942421</c:v>
                </c:pt>
                <c:pt idx="1798">
                  <c:v>1771.793184579114</c:v>
                </c:pt>
                <c:pt idx="1799">
                  <c:v>1839.7865748480685</c:v>
                </c:pt>
                <c:pt idx="1800">
                  <c:v>1897.0821650684022</c:v>
                </c:pt>
                <c:pt idx="1801">
                  <c:v>1906.0058657746208</c:v>
                </c:pt>
                <c:pt idx="1802">
                  <c:v>1874.6745204837855</c:v>
                </c:pt>
                <c:pt idx="1803">
                  <c:v>1832.3290207145253</c:v>
                </c:pt>
                <c:pt idx="1804">
                  <c:v>1783.5997125013373</c:v>
                </c:pt>
                <c:pt idx="1805">
                  <c:v>1744.8301625714494</c:v>
                </c:pt>
                <c:pt idx="1806">
                  <c:v>1714.2787918262263</c:v>
                </c:pt>
                <c:pt idx="1807">
                  <c:v>1722.5011883426234</c:v>
                </c:pt>
                <c:pt idx="1808">
                  <c:v>1758.8850987176199</c:v>
                </c:pt>
                <c:pt idx="1809">
                  <c:v>1797.1650584364404</c:v>
                </c:pt>
                <c:pt idx="1810">
                  <c:v>1806.0724795617605</c:v>
                </c:pt>
                <c:pt idx="1811">
                  <c:v>1789.0409376345378</c:v>
                </c:pt>
                <c:pt idx="1812">
                  <c:v>1764.7660708435419</c:v>
                </c:pt>
                <c:pt idx="1813">
                  <c:v>1747.6217748209724</c:v>
                </c:pt>
                <c:pt idx="1814">
                  <c:v>1741.4628393872993</c:v>
                </c:pt>
                <c:pt idx="1815">
                  <c:v>1746.6121631797496</c:v>
                </c:pt>
                <c:pt idx="1816">
                  <c:v>1750.0056639228271</c:v>
                </c:pt>
                <c:pt idx="1817">
                  <c:v>1742.3665420825573</c:v>
                </c:pt>
                <c:pt idx="1818">
                  <c:v>1726.2495524539252</c:v>
                </c:pt>
                <c:pt idx="1819">
                  <c:v>1706.4153194580813</c:v>
                </c:pt>
                <c:pt idx="1820">
                  <c:v>1719.421647013254</c:v>
                </c:pt>
                <c:pt idx="1821">
                  <c:v>1735.616874202027</c:v>
                </c:pt>
                <c:pt idx="1822">
                  <c:v>1759.8336890397895</c:v>
                </c:pt>
                <c:pt idx="1823">
                  <c:v>1749.663286444528</c:v>
                </c:pt>
                <c:pt idx="1824">
                  <c:v>1724.7949540873681</c:v>
                </c:pt>
                <c:pt idx="1825">
                  <c:v>1694.3781986306226</c:v>
                </c:pt>
                <c:pt idx="1826">
                  <c:v>1680.3188970940651</c:v>
                </c:pt>
                <c:pt idx="1827">
                  <c:v>1706.6382743564807</c:v>
                </c:pt>
                <c:pt idx="1828">
                  <c:v>1737.4796386845737</c:v>
                </c:pt>
                <c:pt idx="1829">
                  <c:v>1764.3536524399447</c:v>
                </c:pt>
                <c:pt idx="1830">
                  <c:v>1733.4118449676753</c:v>
                </c:pt>
                <c:pt idx="1831">
                  <c:v>1695.3557660561612</c:v>
                </c:pt>
                <c:pt idx="1832">
                  <c:v>1649.8120441174556</c:v>
                </c:pt>
                <c:pt idx="1833">
                  <c:v>1641.2573600664384</c:v>
                </c:pt>
                <c:pt idx="1834">
                  <c:v>1667.7744633500433</c:v>
                </c:pt>
                <c:pt idx="1835">
                  <c:v>1690.6683503606737</c:v>
                </c:pt>
                <c:pt idx="1836">
                  <c:v>1682.8530727943316</c:v>
                </c:pt>
                <c:pt idx="1837">
                  <c:v>1671.5888482646244</c:v>
                </c:pt>
                <c:pt idx="1838">
                  <c:v>1661.5235852623389</c:v>
                </c:pt>
                <c:pt idx="1839">
                  <c:v>1655.3009531790062</c:v>
                </c:pt>
                <c:pt idx="1840">
                  <c:v>1651.9242274283624</c:v>
                </c:pt>
                <c:pt idx="1841">
                  <c:v>1663.5495240617659</c:v>
                </c:pt>
                <c:pt idx="1842">
                  <c:v>1686.9812777486243</c:v>
                </c:pt>
                <c:pt idx="1843">
                  <c:v>1707.903656288456</c:v>
                </c:pt>
                <c:pt idx="1844">
                  <c:v>1717.6548130124395</c:v>
                </c:pt>
                <c:pt idx="1845">
                  <c:v>1712.4668412523479</c:v>
                </c:pt>
                <c:pt idx="1846">
                  <c:v>1658.6554412044177</c:v>
                </c:pt>
                <c:pt idx="1847">
                  <c:v>1599.1171292540637</c:v>
                </c:pt>
                <c:pt idx="1848">
                  <c:v>1565.2173367566611</c:v>
                </c:pt>
                <c:pt idx="1849">
                  <c:v>1602.9788948469454</c:v>
                </c:pt>
                <c:pt idx="1850">
                  <c:v>1662.4570994565152</c:v>
                </c:pt>
                <c:pt idx="1851">
                  <c:v>1705.8006014548791</c:v>
                </c:pt>
                <c:pt idx="1852">
                  <c:v>1705.6876513462457</c:v>
                </c:pt>
                <c:pt idx="1853">
                  <c:v>1649.8229155702809</c:v>
                </c:pt>
                <c:pt idx="1854">
                  <c:v>1612.7386707686294</c:v>
                </c:pt>
                <c:pt idx="1855">
                  <c:v>1598.3165030508285</c:v>
                </c:pt>
                <c:pt idx="1856">
                  <c:v>1598.1166154370626</c:v>
                </c:pt>
                <c:pt idx="1857">
                  <c:v>1634.0436718180461</c:v>
                </c:pt>
                <c:pt idx="1858">
                  <c:v>1685.4711409933655</c:v>
                </c:pt>
                <c:pt idx="1859">
                  <c:v>1679.2320733847616</c:v>
                </c:pt>
                <c:pt idx="1860">
                  <c:v>1628.5384204915965</c:v>
                </c:pt>
                <c:pt idx="1861">
                  <c:v>1559.229549227096</c:v>
                </c:pt>
                <c:pt idx="1862">
                  <c:v>1539.0239599601327</c:v>
                </c:pt>
                <c:pt idx="1863">
                  <c:v>1538.3442654013188</c:v>
                </c:pt>
                <c:pt idx="1864">
                  <c:v>1563.3486464436551</c:v>
                </c:pt>
                <c:pt idx="1865">
                  <c:v>1582.4431178809589</c:v>
                </c:pt>
                <c:pt idx="1866">
                  <c:v>1600.1312176746728</c:v>
                </c:pt>
                <c:pt idx="1867">
                  <c:v>1604.6142562948037</c:v>
                </c:pt>
                <c:pt idx="1868">
                  <c:v>1594.0379477997772</c:v>
                </c:pt>
                <c:pt idx="1869">
                  <c:v>1577.513485067989</c:v>
                </c:pt>
                <c:pt idx="1870">
                  <c:v>1559.227981230079</c:v>
                </c:pt>
                <c:pt idx="1871">
                  <c:v>1546.1968917431045</c:v>
                </c:pt>
                <c:pt idx="1872">
                  <c:v>1539.8453933086082</c:v>
                </c:pt>
                <c:pt idx="1873">
                  <c:v>1536.0475844093573</c:v>
                </c:pt>
                <c:pt idx="1874">
                  <c:v>1524.5062428091301</c:v>
                </c:pt>
                <c:pt idx="1875">
                  <c:v>1511.0925673156423</c:v>
                </c:pt>
                <c:pt idx="1876">
                  <c:v>1506.1892249080215</c:v>
                </c:pt>
                <c:pt idx="1877">
                  <c:v>1518.4568370334082</c:v>
                </c:pt>
                <c:pt idx="1878">
                  <c:v>1519.2920180511078</c:v>
                </c:pt>
                <c:pt idx="1879">
                  <c:v>1516.4366054064315</c:v>
                </c:pt>
                <c:pt idx="1880">
                  <c:v>1510.8604715093907</c:v>
                </c:pt>
                <c:pt idx="1881">
                  <c:v>1506.0036517767303</c:v>
                </c:pt>
                <c:pt idx="1882">
                  <c:v>1502.672233095225</c:v>
                </c:pt>
                <c:pt idx="1883">
                  <c:v>1500.4055898533677</c:v>
                </c:pt>
                <c:pt idx="1884">
                  <c:v>1616.3647437561895</c:v>
                </c:pt>
                <c:pt idx="1885">
                  <c:v>1654.8870084366779</c:v>
                </c:pt>
                <c:pt idx="1886">
                  <c:v>1623.5366546280213</c:v>
                </c:pt>
                <c:pt idx="1887">
                  <c:v>1662.7765252378372</c:v>
                </c:pt>
                <c:pt idx="1888">
                  <c:v>2014.1971997583751</c:v>
                </c:pt>
                <c:pt idx="1889">
                  <c:v>1865.7219830449055</c:v>
                </c:pt>
                <c:pt idx="1890">
                  <c:v>1720.7041855360651</c:v>
                </c:pt>
                <c:pt idx="1891">
                  <c:v>1583.4065004128083</c:v>
                </c:pt>
                <c:pt idx="1892">
                  <c:v>1445.5059699827718</c:v>
                </c:pt>
                <c:pt idx="1893">
                  <c:v>1254.4886054368203</c:v>
                </c:pt>
                <c:pt idx="1894">
                  <c:v>1303.3059297724456</c:v>
                </c:pt>
                <c:pt idx="1895">
                  <c:v>1344.4646168575575</c:v>
                </c:pt>
                <c:pt idx="1896">
                  <c:v>1363.5164170778703</c:v>
                </c:pt>
                <c:pt idx="1897">
                  <c:v>1344.0374050676241</c:v>
                </c:pt>
                <c:pt idx="1898">
                  <c:v>1309.2871859469719</c:v>
                </c:pt>
                <c:pt idx="1899">
                  <c:v>1274.7158031127544</c:v>
                </c:pt>
                <c:pt idx="1900">
                  <c:v>1264.7051012264276</c:v>
                </c:pt>
                <c:pt idx="1901">
                  <c:v>1287.0599374443254</c:v>
                </c:pt>
                <c:pt idx="1902">
                  <c:v>1307.274836043697</c:v>
                </c:pt>
                <c:pt idx="1903">
                  <c:v>1313.9265869569845</c:v>
                </c:pt>
                <c:pt idx="1904">
                  <c:v>1279.8404667850882</c:v>
                </c:pt>
                <c:pt idx="1905">
                  <c:v>1262.8259474772478</c:v>
                </c:pt>
                <c:pt idx="1906">
                  <c:v>1268.8605528451658</c:v>
                </c:pt>
                <c:pt idx="1907">
                  <c:v>1298.1172086320801</c:v>
                </c:pt>
                <c:pt idx="1908">
                  <c:v>1315.3860797443328</c:v>
                </c:pt>
                <c:pt idx="1909">
                  <c:v>1320.774509871243</c:v>
                </c:pt>
                <c:pt idx="1910">
                  <c:v>1323.9703253483851</c:v>
                </c:pt>
                <c:pt idx="1911">
                  <c:v>1308.0518241741622</c:v>
                </c:pt>
                <c:pt idx="1912">
                  <c:v>1299.3312650253431</c:v>
                </c:pt>
                <c:pt idx="1913">
                  <c:v>1284.1169722189093</c:v>
                </c:pt>
                <c:pt idx="1914">
                  <c:v>1288.1699566022501</c:v>
                </c:pt>
                <c:pt idx="1915">
                  <c:v>1296.9911821759758</c:v>
                </c:pt>
                <c:pt idx="1916">
                  <c:v>1317.2718299705289</c:v>
                </c:pt>
                <c:pt idx="1917">
                  <c:v>1321.5934043604284</c:v>
                </c:pt>
                <c:pt idx="1918">
                  <c:v>1325.57579250923</c:v>
                </c:pt>
                <c:pt idx="1919">
                  <c:v>1350.2822540363652</c:v>
                </c:pt>
                <c:pt idx="1920">
                  <c:v>1366.4590510422993</c:v>
                </c:pt>
                <c:pt idx="1921">
                  <c:v>1356.5781885493079</c:v>
                </c:pt>
                <c:pt idx="1922">
                  <c:v>1314.6480664092121</c:v>
                </c:pt>
                <c:pt idx="1923">
                  <c:v>1282.7820627587198</c:v>
                </c:pt>
                <c:pt idx="1924">
                  <c:v>1275.1408016505954</c:v>
                </c:pt>
                <c:pt idx="1925">
                  <c:v>1284.2592702520853</c:v>
                </c:pt>
                <c:pt idx="1926">
                  <c:v>1286.4758891045212</c:v>
                </c:pt>
                <c:pt idx="1927">
                  <c:v>1274.6973315410139</c:v>
                </c:pt>
                <c:pt idx="1928">
                  <c:v>1281.8018635618791</c:v>
                </c:pt>
                <c:pt idx="1929">
                  <c:v>1301.4982261450327</c:v>
                </c:pt>
                <c:pt idx="1930">
                  <c:v>1323.5136478219624</c:v>
                </c:pt>
                <c:pt idx="1931">
                  <c:v>1321.9982779277232</c:v>
                </c:pt>
                <c:pt idx="1932">
                  <c:v>1309.681610284305</c:v>
                </c:pt>
                <c:pt idx="1933">
                  <c:v>1294.3395274636982</c:v>
                </c:pt>
                <c:pt idx="1934">
                  <c:v>1289.296004752026</c:v>
                </c:pt>
                <c:pt idx="1935">
                  <c:v>1297.4505727088681</c:v>
                </c:pt>
                <c:pt idx="1936">
                  <c:v>1305.7697102692402</c:v>
                </c:pt>
                <c:pt idx="1937">
                  <c:v>1312.854807367688</c:v>
                </c:pt>
                <c:pt idx="1938">
                  <c:v>1297.5531482471567</c:v>
                </c:pt>
                <c:pt idx="1939">
                  <c:v>1266.7866097407637</c:v>
                </c:pt>
                <c:pt idx="1940">
                  <c:v>1237.2552618313673</c:v>
                </c:pt>
                <c:pt idx="1941">
                  <c:v>1230.8886107671535</c:v>
                </c:pt>
                <c:pt idx="1942">
                  <c:v>1235.422565384566</c:v>
                </c:pt>
                <c:pt idx="1943">
                  <c:v>1257.4379798454565</c:v>
                </c:pt>
                <c:pt idx="1944">
                  <c:v>1276.333196286791</c:v>
                </c:pt>
                <c:pt idx="1945">
                  <c:v>1287.5147857884474</c:v>
                </c:pt>
                <c:pt idx="1946">
                  <c:v>1285.7310394202232</c:v>
                </c:pt>
                <c:pt idx="1947">
                  <c:v>1289.0363672727267</c:v>
                </c:pt>
                <c:pt idx="1948">
                  <c:v>1275.8455659708522</c:v>
                </c:pt>
                <c:pt idx="1949">
                  <c:v>1255.0409983762158</c:v>
                </c:pt>
                <c:pt idx="1950">
                  <c:v>1244.6613736241002</c:v>
                </c:pt>
                <c:pt idx="1951">
                  <c:v>1233.4131680108344</c:v>
                </c:pt>
                <c:pt idx="1952">
                  <c:v>1223.0350312866994</c:v>
                </c:pt>
                <c:pt idx="1953">
                  <c:v>1210.5395824192296</c:v>
                </c:pt>
                <c:pt idx="1954">
                  <c:v>1202.1601558798445</c:v>
                </c:pt>
                <c:pt idx="1955">
                  <c:v>1189.0077010974567</c:v>
                </c:pt>
                <c:pt idx="1956">
                  <c:v>1197.0080994674806</c:v>
                </c:pt>
                <c:pt idx="1957">
                  <c:v>1226.8369188504637</c:v>
                </c:pt>
                <c:pt idx="1958">
                  <c:v>1253.6900986185312</c:v>
                </c:pt>
                <c:pt idx="1959">
                  <c:v>1244.3868005258923</c:v>
                </c:pt>
                <c:pt idx="1960">
                  <c:v>1210.5582518338886</c:v>
                </c:pt>
                <c:pt idx="1961">
                  <c:v>1168.709471318545</c:v>
                </c:pt>
                <c:pt idx="1962">
                  <c:v>1154.5406713863151</c:v>
                </c:pt>
                <c:pt idx="1963">
                  <c:v>1163.5122900922747</c:v>
                </c:pt>
                <c:pt idx="1964">
                  <c:v>1184.3704396868732</c:v>
                </c:pt>
                <c:pt idx="1965">
                  <c:v>1185.3936230782806</c:v>
                </c:pt>
                <c:pt idx="1966">
                  <c:v>1184.6758145170515</c:v>
                </c:pt>
                <c:pt idx="1967">
                  <c:v>1191.8495951484085</c:v>
                </c:pt>
                <c:pt idx="1968">
                  <c:v>1206.9776458394203</c:v>
                </c:pt>
                <c:pt idx="1969">
                  <c:v>1217.7645032601615</c:v>
                </c:pt>
                <c:pt idx="1970">
                  <c:v>1218.9362925265134</c:v>
                </c:pt>
                <c:pt idx="1971">
                  <c:v>1227.3339735119584</c:v>
                </c:pt>
                <c:pt idx="1972">
                  <c:v>1248.4152133599305</c:v>
                </c:pt>
                <c:pt idx="1973">
                  <c:v>1254.2975440603898</c:v>
                </c:pt>
                <c:pt idx="1974">
                  <c:v>1222.4998223350822</c:v>
                </c:pt>
                <c:pt idx="1975">
                  <c:v>1177.1977239379751</c:v>
                </c:pt>
                <c:pt idx="1976">
                  <c:v>1164.2708324323246</c:v>
                </c:pt>
                <c:pt idx="1977">
                  <c:v>1182.0463875952892</c:v>
                </c:pt>
                <c:pt idx="1978">
                  <c:v>1197.017223376758</c:v>
                </c:pt>
                <c:pt idx="1979">
                  <c:v>1197.9474512743161</c:v>
                </c:pt>
                <c:pt idx="1980">
                  <c:v>1189.7832041336972</c:v>
                </c:pt>
                <c:pt idx="1981">
                  <c:v>1180.0103755966113</c:v>
                </c:pt>
                <c:pt idx="1982">
                  <c:v>1173.8276597804145</c:v>
                </c:pt>
                <c:pt idx="1983">
                  <c:v>1183.3395331754025</c:v>
                </c:pt>
                <c:pt idx="1984">
                  <c:v>1186.5256435044864</c:v>
                </c:pt>
                <c:pt idx="1985">
                  <c:v>1170.8108121198763</c:v>
                </c:pt>
                <c:pt idx="1986">
                  <c:v>1132.1316772875025</c:v>
                </c:pt>
                <c:pt idx="1987">
                  <c:v>1117.9040021781752</c:v>
                </c:pt>
                <c:pt idx="1988">
                  <c:v>1116.8164858473081</c:v>
                </c:pt>
                <c:pt idx="1989">
                  <c:v>1141.3032409929801</c:v>
                </c:pt>
                <c:pt idx="1990">
                  <c:v>1157.9951377646576</c:v>
                </c:pt>
                <c:pt idx="1991">
                  <c:v>1177.9263156002023</c:v>
                </c:pt>
                <c:pt idx="1992">
                  <c:v>1189.1012259553083</c:v>
                </c:pt>
                <c:pt idx="1993">
                  <c:v>1167.323292725142</c:v>
                </c:pt>
                <c:pt idx="1994">
                  <c:v>1122.552578711194</c:v>
                </c:pt>
                <c:pt idx="1995">
                  <c:v>1064.6633578539436</c:v>
                </c:pt>
                <c:pt idx="1996">
                  <c:v>1034.698933514022</c:v>
                </c:pt>
                <c:pt idx="1997">
                  <c:v>1029.8727307437455</c:v>
                </c:pt>
                <c:pt idx="1998">
                  <c:v>1044.107531199973</c:v>
                </c:pt>
                <c:pt idx="1999">
                  <c:v>1039.8269192295172</c:v>
                </c:pt>
                <c:pt idx="2000">
                  <c:v>1030.0147492579731</c:v>
                </c:pt>
                <c:pt idx="2001">
                  <c:v>1036.4859642339391</c:v>
                </c:pt>
                <c:pt idx="2002">
                  <c:v>1037.4045123467433</c:v>
                </c:pt>
                <c:pt idx="2003">
                  <c:v>1027.7601579379202</c:v>
                </c:pt>
                <c:pt idx="2004">
                  <c:v>1024.1950718469823</c:v>
                </c:pt>
                <c:pt idx="2005">
                  <c:v>1034.1114918778478</c:v>
                </c:pt>
                <c:pt idx="2006">
                  <c:v>1024.556313940177</c:v>
                </c:pt>
                <c:pt idx="2007">
                  <c:v>995.71644618161463</c:v>
                </c:pt>
                <c:pt idx="2008">
                  <c:v>978.84458395644242</c:v>
                </c:pt>
                <c:pt idx="2009">
                  <c:v>981.2209549879052</c:v>
                </c:pt>
                <c:pt idx="2010">
                  <c:v>985.507155624201</c:v>
                </c:pt>
                <c:pt idx="2011">
                  <c:v>989.9664034900959</c:v>
                </c:pt>
                <c:pt idx="2012">
                  <c:v>1007.4874081976835</c:v>
                </c:pt>
                <c:pt idx="2013">
                  <c:v>1033.8810418378237</c:v>
                </c:pt>
                <c:pt idx="2014">
                  <c:v>1037.2830524365777</c:v>
                </c:pt>
                <c:pt idx="2015">
                  <c:v>1002.1671060535172</c:v>
                </c:pt>
                <c:pt idx="2016">
                  <c:v>948.04387152230413</c:v>
                </c:pt>
                <c:pt idx="2017">
                  <c:v>920.64084420051097</c:v>
                </c:pt>
                <c:pt idx="2018">
                  <c:v>926.8996873261533</c:v>
                </c:pt>
                <c:pt idx="2019">
                  <c:v>958.25868765332575</c:v>
                </c:pt>
                <c:pt idx="2020">
                  <c:v>1000.1467580367529</c:v>
                </c:pt>
                <c:pt idx="2021">
                  <c:v>1024.0459712776869</c:v>
                </c:pt>
                <c:pt idx="2022">
                  <c:v>1013.3276290829908</c:v>
                </c:pt>
                <c:pt idx="2023">
                  <c:v>969.85579399347921</c:v>
                </c:pt>
                <c:pt idx="2024">
                  <c:v>924.6328836360816</c:v>
                </c:pt>
                <c:pt idx="2025">
                  <c:v>911.7966854230599</c:v>
                </c:pt>
                <c:pt idx="2026">
                  <c:v>930.4285028010255</c:v>
                </c:pt>
                <c:pt idx="2027">
                  <c:v>962.71961880717356</c:v>
                </c:pt>
                <c:pt idx="2028">
                  <c:v>965.79569704751509</c:v>
                </c:pt>
                <c:pt idx="2029">
                  <c:v>948.08185872087859</c:v>
                </c:pt>
                <c:pt idx="2030">
                  <c:v>918.20011805341733</c:v>
                </c:pt>
                <c:pt idx="2031">
                  <c:v>900.80015093496866</c:v>
                </c:pt>
                <c:pt idx="2032">
                  <c:v>908.07270822415978</c:v>
                </c:pt>
                <c:pt idx="2033">
                  <c:v>948.7609665806483</c:v>
                </c:pt>
                <c:pt idx="2034">
                  <c:v>996.8918879572102</c:v>
                </c:pt>
                <c:pt idx="2035">
                  <c:v>1017.4589027489964</c:v>
                </c:pt>
                <c:pt idx="2036">
                  <c:v>984.9280001177018</c:v>
                </c:pt>
                <c:pt idx="2037">
                  <c:v>929.63382385435511</c:v>
                </c:pt>
                <c:pt idx="2038">
                  <c:v>895.7797622489893</c:v>
                </c:pt>
                <c:pt idx="2039">
                  <c:v>909.82640846549953</c:v>
                </c:pt>
                <c:pt idx="2040">
                  <c:v>946.94280070946718</c:v>
                </c:pt>
                <c:pt idx="2041">
                  <c:v>973.92175102045235</c:v>
                </c:pt>
                <c:pt idx="2042">
                  <c:v>967.028408217437</c:v>
                </c:pt>
                <c:pt idx="2043">
                  <c:v>935.60803329445616</c:v>
                </c:pt>
                <c:pt idx="2044">
                  <c:v>893.58993897909033</c:v>
                </c:pt>
                <c:pt idx="2045">
                  <c:v>878.55748561663836</c:v>
                </c:pt>
                <c:pt idx="2046">
                  <c:v>886.31054418239876</c:v>
                </c:pt>
                <c:pt idx="2047">
                  <c:v>913.57917401628583</c:v>
                </c:pt>
                <c:pt idx="2048">
                  <c:v>929.03520713561466</c:v>
                </c:pt>
                <c:pt idx="2049">
                  <c:v>929.90076246543686</c:v>
                </c:pt>
                <c:pt idx="2050">
                  <c:v>911.14824427405119</c:v>
                </c:pt>
                <c:pt idx="2051">
                  <c:v>882.70174524725473</c:v>
                </c:pt>
                <c:pt idx="2052">
                  <c:v>839.4632825872709</c:v>
                </c:pt>
                <c:pt idx="2053">
                  <c:v>813.10977859250818</c:v>
                </c:pt>
                <c:pt idx="2054">
                  <c:v>810.66391697928429</c:v>
                </c:pt>
                <c:pt idx="2055">
                  <c:v>845.85946743888701</c:v>
                </c:pt>
                <c:pt idx="2056">
                  <c:v>865.94476273483963</c:v>
                </c:pt>
                <c:pt idx="2057">
                  <c:v>876.20468635327552</c:v>
                </c:pt>
                <c:pt idx="2058">
                  <c:v>886.26463791548792</c:v>
                </c:pt>
                <c:pt idx="2059">
                  <c:v>895.17516149692085</c:v>
                </c:pt>
                <c:pt idx="2060">
                  <c:v>901.39909401047339</c:v>
                </c:pt>
                <c:pt idx="2061">
                  <c:v>907.29628120533039</c:v>
                </c:pt>
                <c:pt idx="2062">
                  <c:v>906.88442170402914</c:v>
                </c:pt>
                <c:pt idx="2063">
                  <c:v>904.36492178324431</c:v>
                </c:pt>
                <c:pt idx="2064">
                  <c:v>936.21568202803871</c:v>
                </c:pt>
                <c:pt idx="2065">
                  <c:v>994.30345664112701</c:v>
                </c:pt>
                <c:pt idx="2066">
                  <c:v>1055.9354595236127</c:v>
                </c:pt>
                <c:pt idx="2067">
                  <c:v>957.89514139097162</c:v>
                </c:pt>
                <c:pt idx="2068">
                  <c:v>902.27629274657193</c:v>
                </c:pt>
                <c:pt idx="2069">
                  <c:v>811.36115487317477</c:v>
                </c:pt>
                <c:pt idx="2070">
                  <c:v>816.52664801147034</c:v>
                </c:pt>
                <c:pt idx="2071">
                  <c:v>819.15897585329799</c:v>
                </c:pt>
                <c:pt idx="2072">
                  <c:v>809.97897755819406</c:v>
                </c:pt>
                <c:pt idx="2073">
                  <c:v>796.19649545032439</c:v>
                </c:pt>
                <c:pt idx="2074">
                  <c:v>806.69280641274679</c:v>
                </c:pt>
                <c:pt idx="2075">
                  <c:v>809.6058163546918</c:v>
                </c:pt>
                <c:pt idx="2076">
                  <c:v>785.12677789995212</c:v>
                </c:pt>
                <c:pt idx="2077">
                  <c:v>784.00365742457177</c:v>
                </c:pt>
                <c:pt idx="2078">
                  <c:v>804.11504550725567</c:v>
                </c:pt>
                <c:pt idx="2079">
                  <c:v>837.21058430874939</c:v>
                </c:pt>
                <c:pt idx="2080">
                  <c:v>867.70652371364145</c:v>
                </c:pt>
                <c:pt idx="2081">
                  <c:v>880.41500264100682</c:v>
                </c:pt>
                <c:pt idx="2082">
                  <c:v>826.63694980719185</c:v>
                </c:pt>
                <c:pt idx="2083">
                  <c:v>812.99625640608554</c:v>
                </c:pt>
                <c:pt idx="2084">
                  <c:v>803.59260115398797</c:v>
                </c:pt>
                <c:pt idx="2085">
                  <c:v>825.01690206319938</c:v>
                </c:pt>
                <c:pt idx="2086">
                  <c:v>837.37932808678534</c:v>
                </c:pt>
                <c:pt idx="2087">
                  <c:v>855.85975388196528</c:v>
                </c:pt>
                <c:pt idx="2088">
                  <c:v>859.38199996260221</c:v>
                </c:pt>
                <c:pt idx="2089">
                  <c:v>842.06041266140676</c:v>
                </c:pt>
                <c:pt idx="2090">
                  <c:v>773.86525466177466</c:v>
                </c:pt>
                <c:pt idx="2091">
                  <c:v>709.04586338185504</c:v>
                </c:pt>
                <c:pt idx="2092">
                  <c:v>690.59047874280145</c:v>
                </c:pt>
                <c:pt idx="2093">
                  <c:v>696.02616934826688</c:v>
                </c:pt>
                <c:pt idx="2094">
                  <c:v>710.07737704467172</c:v>
                </c:pt>
                <c:pt idx="2095">
                  <c:v>414.44250290339863</c:v>
                </c:pt>
                <c:pt idx="2096">
                  <c:v>246.73052053205075</c:v>
                </c:pt>
                <c:pt idx="2097">
                  <c:v>80.450032189851441</c:v>
                </c:pt>
                <c:pt idx="2098">
                  <c:v>-115.67466341260391</c:v>
                </c:pt>
                <c:pt idx="2099">
                  <c:v>8.6258781438459717</c:v>
                </c:pt>
                <c:pt idx="2100">
                  <c:v>218.54892725370118</c:v>
                </c:pt>
                <c:pt idx="2101">
                  <c:v>297.47767213654009</c:v>
                </c:pt>
                <c:pt idx="2102">
                  <c:v>441.33998443362543</c:v>
                </c:pt>
                <c:pt idx="2103">
                  <c:v>1378.8500448940833</c:v>
                </c:pt>
                <c:pt idx="2104">
                  <c:v>1171.1381582519798</c:v>
                </c:pt>
                <c:pt idx="2105">
                  <c:v>974.87497864861518</c:v>
                </c:pt>
                <c:pt idx="2106">
                  <c:v>782.76513267026917</c:v>
                </c:pt>
                <c:pt idx="2107">
                  <c:v>605.75548457549758</c:v>
                </c:pt>
                <c:pt idx="2108">
                  <c:v>568.40692117263063</c:v>
                </c:pt>
                <c:pt idx="2109">
                  <c:v>629.82509438587022</c:v>
                </c:pt>
                <c:pt idx="2110">
                  <c:v>702.47945594867065</c:v>
                </c:pt>
                <c:pt idx="2111">
                  <c:v>755.93324763085991</c:v>
                </c:pt>
                <c:pt idx="2112">
                  <c:v>796.84852801200805</c:v>
                </c:pt>
                <c:pt idx="2113">
                  <c:v>810.52241107900772</c:v>
                </c:pt>
                <c:pt idx="2114">
                  <c:v>781.08972360128917</c:v>
                </c:pt>
                <c:pt idx="2115">
                  <c:v>753.64084574776234</c:v>
                </c:pt>
                <c:pt idx="2116">
                  <c:v>776.7196412913238</c:v>
                </c:pt>
                <c:pt idx="2117">
                  <c:v>819.34511014296368</c:v>
                </c:pt>
                <c:pt idx="2118">
                  <c:v>797.49676088634021</c:v>
                </c:pt>
                <c:pt idx="2119">
                  <c:v>736.46212505517371</c:v>
                </c:pt>
                <c:pt idx="2120">
                  <c:v>698.89925865476971</c:v>
                </c:pt>
                <c:pt idx="2121">
                  <c:v>703.50069356654683</c:v>
                </c:pt>
                <c:pt idx="2122">
                  <c:v>692.72902075597949</c:v>
                </c:pt>
                <c:pt idx="2123">
                  <c:v>687.05163876462041</c:v>
                </c:pt>
                <c:pt idx="2124">
                  <c:v>697.23372676002123</c:v>
                </c:pt>
                <c:pt idx="2125">
                  <c:v>666.57541239093132</c:v>
                </c:pt>
                <c:pt idx="2126">
                  <c:v>616.02595737639558</c:v>
                </c:pt>
                <c:pt idx="2127">
                  <c:v>607.24400843352612</c:v>
                </c:pt>
                <c:pt idx="2128">
                  <c:v>676.4599407457639</c:v>
                </c:pt>
                <c:pt idx="2129">
                  <c:v>686.90119120557267</c:v>
                </c:pt>
                <c:pt idx="2130">
                  <c:v>655.75788899872759</c:v>
                </c:pt>
                <c:pt idx="2131">
                  <c:v>638.84874322934661</c:v>
                </c:pt>
                <c:pt idx="2132">
                  <c:v>671.46337810526256</c:v>
                </c:pt>
                <c:pt idx="2133">
                  <c:v>731.32304535101275</c:v>
                </c:pt>
                <c:pt idx="2134">
                  <c:v>784.87400780493181</c:v>
                </c:pt>
                <c:pt idx="2135">
                  <c:v>829.17292683543747</c:v>
                </c:pt>
                <c:pt idx="2136">
                  <c:v>857.6954302386597</c:v>
                </c:pt>
                <c:pt idx="2137">
                  <c:v>860.39958013486387</c:v>
                </c:pt>
                <c:pt idx="2138">
                  <c:v>824.78599507866966</c:v>
                </c:pt>
                <c:pt idx="2139">
                  <c:v>777.09767706595642</c:v>
                </c:pt>
                <c:pt idx="2140">
                  <c:v>726.72817448419255</c:v>
                </c:pt>
                <c:pt idx="2141">
                  <c:v>653.53330755920615</c:v>
                </c:pt>
                <c:pt idx="2142">
                  <c:v>608.50727428661912</c:v>
                </c:pt>
                <c:pt idx="2143">
                  <c:v>579.03451149746945</c:v>
                </c:pt>
                <c:pt idx="2144">
                  <c:v>619.83535218622615</c:v>
                </c:pt>
                <c:pt idx="2145">
                  <c:v>661.18974347939934</c:v>
                </c:pt>
                <c:pt idx="2146">
                  <c:v>698.49732223292494</c:v>
                </c:pt>
                <c:pt idx="2147">
                  <c:v>765.73739950432901</c:v>
                </c:pt>
                <c:pt idx="2148">
                  <c:v>810.14334630011331</c:v>
                </c:pt>
                <c:pt idx="2149">
                  <c:v>823.06246045096259</c:v>
                </c:pt>
                <c:pt idx="2150">
                  <c:v>829.36925341039273</c:v>
                </c:pt>
                <c:pt idx="2151">
                  <c:v>816.68737279991558</c:v>
                </c:pt>
                <c:pt idx="2152">
                  <c:v>781.89736491332076</c:v>
                </c:pt>
                <c:pt idx="2153">
                  <c:v>727.9925075852334</c:v>
                </c:pt>
                <c:pt idx="2154">
                  <c:v>709.08605194722884</c:v>
                </c:pt>
                <c:pt idx="2155">
                  <c:v>748.54469615309404</c:v>
                </c:pt>
                <c:pt idx="2156">
                  <c:v>783.49333297670955</c:v>
                </c:pt>
                <c:pt idx="2157">
                  <c:v>800.20074507375386</c:v>
                </c:pt>
                <c:pt idx="2158">
                  <c:v>820.11381612907041</c:v>
                </c:pt>
                <c:pt idx="2159">
                  <c:v>828.74199521468211</c:v>
                </c:pt>
                <c:pt idx="2160">
                  <c:v>822.86688050304929</c:v>
                </c:pt>
                <c:pt idx="2161">
                  <c:v>808.0978531564366</c:v>
                </c:pt>
                <c:pt idx="2162">
                  <c:v>788.74699886969415</c:v>
                </c:pt>
                <c:pt idx="2163">
                  <c:v>767.11192358449352</c:v>
                </c:pt>
                <c:pt idx="2164">
                  <c:v>739.45944866812704</c:v>
                </c:pt>
                <c:pt idx="2165">
                  <c:v>689.73560258226041</c:v>
                </c:pt>
                <c:pt idx="2166">
                  <c:v>693.36510196535335</c:v>
                </c:pt>
                <c:pt idx="2167">
                  <c:v>726.01819340845395</c:v>
                </c:pt>
                <c:pt idx="2168">
                  <c:v>747.80577577973486</c:v>
                </c:pt>
                <c:pt idx="2169">
                  <c:v>755.25919527807093</c:v>
                </c:pt>
                <c:pt idx="2170">
                  <c:v>729.99321815824351</c:v>
                </c:pt>
                <c:pt idx="2171">
                  <c:v>709.52685967189507</c:v>
                </c:pt>
                <c:pt idx="2172">
                  <c:v>683.06835839882831</c:v>
                </c:pt>
                <c:pt idx="2173">
                  <c:v>667.93803465437747</c:v>
                </c:pt>
                <c:pt idx="2174">
                  <c:v>655.84042656174483</c:v>
                </c:pt>
                <c:pt idx="2175">
                  <c:v>693.66814550001584</c:v>
                </c:pt>
                <c:pt idx="2176">
                  <c:v>765.98373995608165</c:v>
                </c:pt>
                <c:pt idx="2177">
                  <c:v>849.86177453161247</c:v>
                </c:pt>
                <c:pt idx="2178">
                  <c:v>885.29693289499869</c:v>
                </c:pt>
                <c:pt idx="2179">
                  <c:v>842.89213983549018</c:v>
                </c:pt>
                <c:pt idx="2180">
                  <c:v>791.95937179289035</c:v>
                </c:pt>
                <c:pt idx="2181">
                  <c:v>743.14273417259403</c:v>
                </c:pt>
                <c:pt idx="2182">
                  <c:v>689.95330062513426</c:v>
                </c:pt>
                <c:pt idx="2183">
                  <c:v>683.36668766819071</c:v>
                </c:pt>
                <c:pt idx="2184">
                  <c:v>679.15507150535166</c:v>
                </c:pt>
                <c:pt idx="2185">
                  <c:v>701.47022110334444</c:v>
                </c:pt>
                <c:pt idx="2186">
                  <c:v>733.36387107858673</c:v>
                </c:pt>
                <c:pt idx="2187">
                  <c:v>756.18372470259874</c:v>
                </c:pt>
                <c:pt idx="2188">
                  <c:v>739.24566780057455</c:v>
                </c:pt>
                <c:pt idx="2189">
                  <c:v>673.95170625964454</c:v>
                </c:pt>
                <c:pt idx="2190">
                  <c:v>632.5886338342425</c:v>
                </c:pt>
                <c:pt idx="2191">
                  <c:v>620.999581630477</c:v>
                </c:pt>
                <c:pt idx="2192">
                  <c:v>616.49155370451479</c:v>
                </c:pt>
                <c:pt idx="2193">
                  <c:v>657.52546065461183</c:v>
                </c:pt>
                <c:pt idx="2194">
                  <c:v>713.73701059011182</c:v>
                </c:pt>
                <c:pt idx="2195">
                  <c:v>771.30320674391396</c:v>
                </c:pt>
                <c:pt idx="2196">
                  <c:v>814.73323446810844</c:v>
                </c:pt>
                <c:pt idx="2197">
                  <c:v>786.75288392561583</c:v>
                </c:pt>
                <c:pt idx="2198">
                  <c:v>748.78284891457565</c:v>
                </c:pt>
                <c:pt idx="2199">
                  <c:v>729.38394015967094</c:v>
                </c:pt>
                <c:pt idx="2200">
                  <c:v>709.42600156618801</c:v>
                </c:pt>
                <c:pt idx="2201">
                  <c:v>685.71951656488989</c:v>
                </c:pt>
                <c:pt idx="2202">
                  <c:v>712.52663893901615</c:v>
                </c:pt>
                <c:pt idx="2203">
                  <c:v>747.29381054002522</c:v>
                </c:pt>
                <c:pt idx="2204">
                  <c:v>783.0473347268736</c:v>
                </c:pt>
                <c:pt idx="2205">
                  <c:v>774.20724872913183</c:v>
                </c:pt>
                <c:pt idx="2206">
                  <c:v>711.02163797388152</c:v>
                </c:pt>
                <c:pt idx="2207">
                  <c:v>658.31928437042836</c:v>
                </c:pt>
                <c:pt idx="2208">
                  <c:v>669.1484069041511</c:v>
                </c:pt>
                <c:pt idx="2209">
                  <c:v>726.77255507654854</c:v>
                </c:pt>
                <c:pt idx="2210">
                  <c:v>786.88780247239652</c:v>
                </c:pt>
                <c:pt idx="2211">
                  <c:v>784.5152156978794</c:v>
                </c:pt>
                <c:pt idx="2212">
                  <c:v>787.66936674591238</c:v>
                </c:pt>
                <c:pt idx="2213">
                  <c:v>776.40079152955968</c:v>
                </c:pt>
                <c:pt idx="2214">
                  <c:v>738.85392398655472</c:v>
                </c:pt>
                <c:pt idx="2215">
                  <c:v>710.73123213438487</c:v>
                </c:pt>
                <c:pt idx="2216">
                  <c:v>729.11022132434698</c:v>
                </c:pt>
                <c:pt idx="2217">
                  <c:v>755.69831378818697</c:v>
                </c:pt>
                <c:pt idx="2218">
                  <c:v>753.35016508828153</c:v>
                </c:pt>
                <c:pt idx="2219">
                  <c:v>750.80659927556576</c:v>
                </c:pt>
                <c:pt idx="2220">
                  <c:v>746.26624117606764</c:v>
                </c:pt>
                <c:pt idx="2221">
                  <c:v>708.27681013260133</c:v>
                </c:pt>
                <c:pt idx="2222">
                  <c:v>686.14649086401744</c:v>
                </c:pt>
                <c:pt idx="2223">
                  <c:v>667.44405898237699</c:v>
                </c:pt>
                <c:pt idx="2224">
                  <c:v>680.74917064363808</c:v>
                </c:pt>
                <c:pt idx="2225">
                  <c:v>699.18934199799571</c:v>
                </c:pt>
                <c:pt idx="2226">
                  <c:v>723.44312847125434</c:v>
                </c:pt>
                <c:pt idx="2227">
                  <c:v>754.94424972255479</c:v>
                </c:pt>
                <c:pt idx="2228">
                  <c:v>783.82807577578888</c:v>
                </c:pt>
                <c:pt idx="2229">
                  <c:v>813.82274504114162</c:v>
                </c:pt>
                <c:pt idx="2230">
                  <c:v>803.72385259750331</c:v>
                </c:pt>
                <c:pt idx="2231">
                  <c:v>732.25277134422674</c:v>
                </c:pt>
                <c:pt idx="2232">
                  <c:v>692.17454593230013</c:v>
                </c:pt>
                <c:pt idx="2233">
                  <c:v>685.66085871444534</c:v>
                </c:pt>
                <c:pt idx="2234">
                  <c:v>709.13125441570264</c:v>
                </c:pt>
                <c:pt idx="2235">
                  <c:v>745.81736659131604</c:v>
                </c:pt>
                <c:pt idx="2236">
                  <c:v>776.6979969774336</c:v>
                </c:pt>
                <c:pt idx="2237">
                  <c:v>808.51693225099984</c:v>
                </c:pt>
                <c:pt idx="2238">
                  <c:v>773.80292423380286</c:v>
                </c:pt>
                <c:pt idx="2239">
                  <c:v>729.88483681637467</c:v>
                </c:pt>
                <c:pt idx="2240">
                  <c:v>677.09450353243233</c:v>
                </c:pt>
                <c:pt idx="2241">
                  <c:v>624.71009855873945</c:v>
                </c:pt>
                <c:pt idx="2242">
                  <c:v>664.76009233359207</c:v>
                </c:pt>
                <c:pt idx="2243">
                  <c:v>705.7490121242314</c:v>
                </c:pt>
                <c:pt idx="2244">
                  <c:v>761.91938344821619</c:v>
                </c:pt>
                <c:pt idx="2245">
                  <c:v>806.01273766965585</c:v>
                </c:pt>
                <c:pt idx="2246">
                  <c:v>838.24670426667592</c:v>
                </c:pt>
                <c:pt idx="2247">
                  <c:v>812.00642603874599</c:v>
                </c:pt>
                <c:pt idx="2248">
                  <c:v>790.68902683751458</c:v>
                </c:pt>
                <c:pt idx="2249">
                  <c:v>771.14766678271769</c:v>
                </c:pt>
                <c:pt idx="2250">
                  <c:v>759.47702014933714</c:v>
                </c:pt>
                <c:pt idx="2251">
                  <c:v>745.01105276464375</c:v>
                </c:pt>
                <c:pt idx="2252">
                  <c:v>721.22328983509533</c:v>
                </c:pt>
                <c:pt idx="2253">
                  <c:v>701.31021083389328</c:v>
                </c:pt>
                <c:pt idx="2254">
                  <c:v>680.57767178580821</c:v>
                </c:pt>
                <c:pt idx="2255">
                  <c:v>716.23398473381644</c:v>
                </c:pt>
                <c:pt idx="2256">
                  <c:v>712.90925837468728</c:v>
                </c:pt>
                <c:pt idx="2257">
                  <c:v>704.26468571548435</c:v>
                </c:pt>
                <c:pt idx="2258">
                  <c:v>705.87458914561432</c:v>
                </c:pt>
                <c:pt idx="2259">
                  <c:v>705.88402692734883</c:v>
                </c:pt>
                <c:pt idx="2260">
                  <c:v>705.93224896309619</c:v>
                </c:pt>
                <c:pt idx="2261">
                  <c:v>748.50707687617273</c:v>
                </c:pt>
                <c:pt idx="2262">
                  <c:v>783.36645426561836</c:v>
                </c:pt>
                <c:pt idx="2263">
                  <c:v>794.00272985504512</c:v>
                </c:pt>
                <c:pt idx="2264">
                  <c:v>753.74030523641625</c:v>
                </c:pt>
                <c:pt idx="2265">
                  <c:v>708.93706792694411</c:v>
                </c:pt>
                <c:pt idx="2266">
                  <c:v>685.40799319874532</c:v>
                </c:pt>
                <c:pt idx="2267">
                  <c:v>669.74820667369875</c:v>
                </c:pt>
                <c:pt idx="2268">
                  <c:v>673.68584899279108</c:v>
                </c:pt>
                <c:pt idx="2269">
                  <c:v>709.74182069160008</c:v>
                </c:pt>
                <c:pt idx="2270">
                  <c:v>727.20334032546543</c:v>
                </c:pt>
                <c:pt idx="2271">
                  <c:v>760.63452654239507</c:v>
                </c:pt>
                <c:pt idx="2272">
                  <c:v>729.76226778788327</c:v>
                </c:pt>
                <c:pt idx="2273">
                  <c:v>676.36763641366997</c:v>
                </c:pt>
                <c:pt idx="2274">
                  <c:v>629.08601490534681</c:v>
                </c:pt>
                <c:pt idx="2275">
                  <c:v>639.84130467424598</c:v>
                </c:pt>
                <c:pt idx="2276">
                  <c:v>711.9683008927268</c:v>
                </c:pt>
                <c:pt idx="2277">
                  <c:v>714.00283184973216</c:v>
                </c:pt>
                <c:pt idx="2278">
                  <c:v>703.68593314061684</c:v>
                </c:pt>
                <c:pt idx="2279">
                  <c:v>669.40259794724727</c:v>
                </c:pt>
                <c:pt idx="2280">
                  <c:v>625.83545517140476</c:v>
                </c:pt>
                <c:pt idx="2281">
                  <c:v>587.94000476680299</c:v>
                </c:pt>
                <c:pt idx="2282">
                  <c:v>557.05465760585128</c:v>
                </c:pt>
                <c:pt idx="2283">
                  <c:v>594.42440146443846</c:v>
                </c:pt>
                <c:pt idx="2284">
                  <c:v>637.48735285171199</c:v>
                </c:pt>
                <c:pt idx="2285">
                  <c:v>572.99471792552879</c:v>
                </c:pt>
                <c:pt idx="2286">
                  <c:v>527.49692128262905</c:v>
                </c:pt>
                <c:pt idx="2287">
                  <c:v>467.65318060451261</c:v>
                </c:pt>
                <c:pt idx="2288">
                  <c:v>452.31698262544461</c:v>
                </c:pt>
                <c:pt idx="2289">
                  <c:v>399.00822966414876</c:v>
                </c:pt>
                <c:pt idx="2290">
                  <c:v>539.69446548910582</c:v>
                </c:pt>
                <c:pt idx="2291">
                  <c:v>608.93882438021262</c:v>
                </c:pt>
                <c:pt idx="2292">
                  <c:v>666.24676794668778</c:v>
                </c:pt>
                <c:pt idx="2293">
                  <c:v>654.6938571914086</c:v>
                </c:pt>
                <c:pt idx="2294">
                  <c:v>639.84064557372369</c:v>
                </c:pt>
                <c:pt idx="2295">
                  <c:v>640.96389612717917</c:v>
                </c:pt>
                <c:pt idx="2296">
                  <c:v>563.15177732919858</c:v>
                </c:pt>
                <c:pt idx="2297">
                  <c:v>514.73963361375786</c:v>
                </c:pt>
                <c:pt idx="2298">
                  <c:v>521.76840499595471</c:v>
                </c:pt>
                <c:pt idx="2299">
                  <c:v>546.07902246626418</c:v>
                </c:pt>
                <c:pt idx="2300">
                  <c:v>558.84249402432818</c:v>
                </c:pt>
                <c:pt idx="2301">
                  <c:v>564.42205409215251</c:v>
                </c:pt>
                <c:pt idx="2302">
                  <c:v>563.07211283343679</c:v>
                </c:pt>
                <c:pt idx="2303">
                  <c:v>518.44067269157335</c:v>
                </c:pt>
                <c:pt idx="2304">
                  <c:v>491.56401412010348</c:v>
                </c:pt>
                <c:pt idx="2305">
                  <c:v>503.10081999513778</c:v>
                </c:pt>
                <c:pt idx="2306">
                  <c:v>539.97881236846445</c:v>
                </c:pt>
                <c:pt idx="2307">
                  <c:v>579.46915715801174</c:v>
                </c:pt>
                <c:pt idx="2308">
                  <c:v>495.33420897680247</c:v>
                </c:pt>
                <c:pt idx="2309">
                  <c:v>431.78803986123097</c:v>
                </c:pt>
                <c:pt idx="2310">
                  <c:v>373.77848802600357</c:v>
                </c:pt>
                <c:pt idx="2311">
                  <c:v>322.65884021556809</c:v>
                </c:pt>
                <c:pt idx="2312">
                  <c:v>343.70046992956645</c:v>
                </c:pt>
                <c:pt idx="2313">
                  <c:v>382.57514500443619</c:v>
                </c:pt>
                <c:pt idx="2314">
                  <c:v>456.69616238701877</c:v>
                </c:pt>
                <c:pt idx="2315">
                  <c:v>474.08751093740801</c:v>
                </c:pt>
                <c:pt idx="2316">
                  <c:v>512.152775045265</c:v>
                </c:pt>
                <c:pt idx="2317">
                  <c:v>524.0215945859494</c:v>
                </c:pt>
                <c:pt idx="2318">
                  <c:v>518.90302845835379</c:v>
                </c:pt>
                <c:pt idx="2319">
                  <c:v>509.85197007569963</c:v>
                </c:pt>
                <c:pt idx="2320">
                  <c:v>510.12469490161112</c:v>
                </c:pt>
                <c:pt idx="2321">
                  <c:v>514.51223529582512</c:v>
                </c:pt>
                <c:pt idx="2322">
                  <c:v>519.20769587472626</c:v>
                </c:pt>
                <c:pt idx="2323">
                  <c:v>450.56477189139986</c:v>
                </c:pt>
                <c:pt idx="2324">
                  <c:v>395.91561370761349</c:v>
                </c:pt>
                <c:pt idx="2325">
                  <c:v>297.61150437559058</c:v>
                </c:pt>
                <c:pt idx="2326">
                  <c:v>258.23186781598349</c:v>
                </c:pt>
                <c:pt idx="2327">
                  <c:v>235.80796025556435</c:v>
                </c:pt>
                <c:pt idx="2328">
                  <c:v>247.17692248989098</c:v>
                </c:pt>
                <c:pt idx="2329">
                  <c:v>232.29825740146165</c:v>
                </c:pt>
                <c:pt idx="2330">
                  <c:v>197.44035654390404</c:v>
                </c:pt>
                <c:pt idx="2331">
                  <c:v>223.96712916977759</c:v>
                </c:pt>
                <c:pt idx="2332">
                  <c:v>226.25267313706345</c:v>
                </c:pt>
                <c:pt idx="2333">
                  <c:v>236.50813472310611</c:v>
                </c:pt>
                <c:pt idx="2334">
                  <c:v>296.44299338324083</c:v>
                </c:pt>
                <c:pt idx="2335">
                  <c:v>277.10961126248583</c:v>
                </c:pt>
                <c:pt idx="2336">
                  <c:v>265.30819367329769</c:v>
                </c:pt>
                <c:pt idx="2337">
                  <c:v>270.56692079748308</c:v>
                </c:pt>
                <c:pt idx="2338">
                  <c:v>267.07706208573649</c:v>
                </c:pt>
                <c:pt idx="2339">
                  <c:v>238.21081754250585</c:v>
                </c:pt>
                <c:pt idx="2340">
                  <c:v>207.02647601423789</c:v>
                </c:pt>
                <c:pt idx="2341">
                  <c:v>197.03422617170881</c:v>
                </c:pt>
                <c:pt idx="2342">
                  <c:v>185.85264063970419</c:v>
                </c:pt>
                <c:pt idx="2343">
                  <c:v>155.10260789604712</c:v>
                </c:pt>
                <c:pt idx="2344">
                  <c:v>215.83001157437019</c:v>
                </c:pt>
                <c:pt idx="2345">
                  <c:v>274.58840219142178</c:v>
                </c:pt>
                <c:pt idx="2346">
                  <c:v>277.14060385743443</c:v>
                </c:pt>
                <c:pt idx="2347">
                  <c:v>204.68382254158729</c:v>
                </c:pt>
                <c:pt idx="2348">
                  <c:v>140.01537217730731</c:v>
                </c:pt>
                <c:pt idx="2349">
                  <c:v>90.075736442572165</c:v>
                </c:pt>
                <c:pt idx="2350">
                  <c:v>-25.149622193731538</c:v>
                </c:pt>
                <c:pt idx="2351">
                  <c:v>-108.99574127090446</c:v>
                </c:pt>
                <c:pt idx="2352">
                  <c:v>-236.14310129812262</c:v>
                </c:pt>
                <c:pt idx="2353">
                  <c:v>-205.49224248970629</c:v>
                </c:pt>
                <c:pt idx="2354">
                  <c:v>-158.66435271618516</c:v>
                </c:pt>
                <c:pt idx="2355">
                  <c:v>-95.019821305573913</c:v>
                </c:pt>
                <c:pt idx="2356">
                  <c:v>-186.18915605126264</c:v>
                </c:pt>
                <c:pt idx="2357">
                  <c:v>-226.61543583239634</c:v>
                </c:pt>
                <c:pt idx="2358">
                  <c:v>-284.43161430486828</c:v>
                </c:pt>
                <c:pt idx="2359">
                  <c:v>-356.13211784038344</c:v>
                </c:pt>
                <c:pt idx="2360">
                  <c:v>-398.58277572557256</c:v>
                </c:pt>
                <c:pt idx="2361">
                  <c:v>-442.94526244052383</c:v>
                </c:pt>
                <c:pt idx="2362">
                  <c:v>-433.34459721555118</c:v>
                </c:pt>
                <c:pt idx="2363">
                  <c:v>-399.16063554500573</c:v>
                </c:pt>
                <c:pt idx="2364">
                  <c:v>-321.85580150034042</c:v>
                </c:pt>
                <c:pt idx="2365">
                  <c:v>-244.30408161509104</c:v>
                </c:pt>
                <c:pt idx="2366">
                  <c:v>-162.53502483800835</c:v>
                </c:pt>
                <c:pt idx="2367">
                  <c:v>-101.03490587765796</c:v>
                </c:pt>
                <c:pt idx="2368">
                  <c:v>-51.321700730759773</c:v>
                </c:pt>
                <c:pt idx="2369">
                  <c:v>-40.969023514982801</c:v>
                </c:pt>
                <c:pt idx="2370">
                  <c:v>-41.746238796566068</c:v>
                </c:pt>
                <c:pt idx="2371">
                  <c:v>-13.145721741158795</c:v>
                </c:pt>
                <c:pt idx="2372">
                  <c:v>32.869948194174043</c:v>
                </c:pt>
                <c:pt idx="2373">
                  <c:v>81.739118746445257</c:v>
                </c:pt>
                <c:pt idx="2374">
                  <c:v>99.204132868675174</c:v>
                </c:pt>
                <c:pt idx="2375">
                  <c:v>103.04342949020923</c:v>
                </c:pt>
                <c:pt idx="2376">
                  <c:v>70.054634821453433</c:v>
                </c:pt>
                <c:pt idx="2377">
                  <c:v>31.373147936666424</c:v>
                </c:pt>
                <c:pt idx="2378">
                  <c:v>-7.5145385851211834</c:v>
                </c:pt>
                <c:pt idx="2379">
                  <c:v>-27.288435926867653</c:v>
                </c:pt>
                <c:pt idx="2380">
                  <c:v>-66.922621431756568</c:v>
                </c:pt>
                <c:pt idx="2381">
                  <c:v>-167.96056493327603</c:v>
                </c:pt>
                <c:pt idx="2382">
                  <c:v>-284.12738182799234</c:v>
                </c:pt>
                <c:pt idx="2383">
                  <c:v>-782.33964683664226</c:v>
                </c:pt>
                <c:pt idx="2384">
                  <c:v>-1205.3072985338608</c:v>
                </c:pt>
                <c:pt idx="2385">
                  <c:v>-1650.6239252712983</c:v>
                </c:pt>
                <c:pt idx="2386">
                  <c:v>-2253.0473984697833</c:v>
                </c:pt>
                <c:pt idx="2387">
                  <c:v>-2853.903681118401</c:v>
                </c:pt>
                <c:pt idx="2388">
                  <c:v>-3595.8807954737194</c:v>
                </c:pt>
                <c:pt idx="2389">
                  <c:v>-4358.2195348232326</c:v>
                </c:pt>
                <c:pt idx="2390">
                  <c:v>-4849.9508122137313</c:v>
                </c:pt>
                <c:pt idx="2391">
                  <c:v>-5365.8845705273479</c:v>
                </c:pt>
                <c:pt idx="2392">
                  <c:v>-5926.4273325162576</c:v>
                </c:pt>
                <c:pt idx="2393">
                  <c:v>-6132.4927916539054</c:v>
                </c:pt>
                <c:pt idx="2394">
                  <c:v>-6327.9682215422354</c:v>
                </c:pt>
                <c:pt idx="2395">
                  <c:v>-6468.8112978716981</c:v>
                </c:pt>
                <c:pt idx="2396">
                  <c:v>-6567.7806529024456</c:v>
                </c:pt>
                <c:pt idx="2397">
                  <c:v>-6631.8067312346957</c:v>
                </c:pt>
                <c:pt idx="2398">
                  <c:v>-6640.4472636546507</c:v>
                </c:pt>
                <c:pt idx="2399">
                  <c:v>-6602.0497281901271</c:v>
                </c:pt>
                <c:pt idx="2400">
                  <c:v>-6544.8960704743495</c:v>
                </c:pt>
                <c:pt idx="2401">
                  <c:v>-6416.7659293917395</c:v>
                </c:pt>
                <c:pt idx="2402">
                  <c:v>-6626.0753806826706</c:v>
                </c:pt>
                <c:pt idx="2403">
                  <c:v>-6681.089439606144</c:v>
                </c:pt>
                <c:pt idx="2404">
                  <c:v>-6722.8855714172469</c:v>
                </c:pt>
                <c:pt idx="2405">
                  <c:v>-6751.8566253580639</c:v>
                </c:pt>
                <c:pt idx="2406">
                  <c:v>-6747.6506936535507</c:v>
                </c:pt>
                <c:pt idx="2407">
                  <c:v>-6742.9473227672861</c:v>
                </c:pt>
                <c:pt idx="2408">
                  <c:v>-6738.5436374068413</c:v>
                </c:pt>
                <c:pt idx="2409">
                  <c:v>-6706.3533186308314</c:v>
                </c:pt>
                <c:pt idx="2410">
                  <c:v>-6503.3619508184656</c:v>
                </c:pt>
                <c:pt idx="2411">
                  <c:v>-6291.6257536762178</c:v>
                </c:pt>
                <c:pt idx="2412">
                  <c:v>-6108.9166787699351</c:v>
                </c:pt>
                <c:pt idx="2413">
                  <c:v>-5945.6329362323995</c:v>
                </c:pt>
                <c:pt idx="2414">
                  <c:v>-5791.4052233250732</c:v>
                </c:pt>
                <c:pt idx="2415">
                  <c:v>-5133.5418833712156</c:v>
                </c:pt>
                <c:pt idx="2416">
                  <c:v>-4732.3043304726971</c:v>
                </c:pt>
                <c:pt idx="2417">
                  <c:v>-4404.1822914018267</c:v>
                </c:pt>
                <c:pt idx="2418">
                  <c:v>-3892.1542663475188</c:v>
                </c:pt>
                <c:pt idx="2419">
                  <c:v>-3433.0129763613427</c:v>
                </c:pt>
                <c:pt idx="2420">
                  <c:v>-2965.10586133688</c:v>
                </c:pt>
                <c:pt idx="2421">
                  <c:v>-2630.0446216693535</c:v>
                </c:pt>
                <c:pt idx="2422">
                  <c:v>-2342.2881128730232</c:v>
                </c:pt>
                <c:pt idx="2423">
                  <c:v>-2096.1062318533068</c:v>
                </c:pt>
                <c:pt idx="2424">
                  <c:v>-1922.010280120669</c:v>
                </c:pt>
                <c:pt idx="2425">
                  <c:v>-1805.4046994557139</c:v>
                </c:pt>
                <c:pt idx="2426">
                  <c:v>-1713.3807844592091</c:v>
                </c:pt>
                <c:pt idx="2427">
                  <c:v>-1631.454459354946</c:v>
                </c:pt>
                <c:pt idx="2428">
                  <c:v>-1557.8897094552667</c:v>
                </c:pt>
                <c:pt idx="2429">
                  <c:v>-1457.9610841285014</c:v>
                </c:pt>
                <c:pt idx="2430">
                  <c:v>-1319.4905787578898</c:v>
                </c:pt>
                <c:pt idx="2431">
                  <c:v>-1168.7498118197539</c:v>
                </c:pt>
                <c:pt idx="2432">
                  <c:v>-1045.5293129754216</c:v>
                </c:pt>
                <c:pt idx="2433">
                  <c:v>-950.55801914098754</c:v>
                </c:pt>
                <c:pt idx="2434">
                  <c:v>-869.35491197135457</c:v>
                </c:pt>
                <c:pt idx="2435">
                  <c:v>-786.75814164776182</c:v>
                </c:pt>
                <c:pt idx="2436">
                  <c:v>-695.91970308452562</c:v>
                </c:pt>
                <c:pt idx="2437">
                  <c:v>-602.48727934540227</c:v>
                </c:pt>
                <c:pt idx="2438">
                  <c:v>-537.94351610211856</c:v>
                </c:pt>
                <c:pt idx="2439">
                  <c:v>-507.65048196805088</c:v>
                </c:pt>
                <c:pt idx="2440">
                  <c:v>-501.83103542759687</c:v>
                </c:pt>
                <c:pt idx="2441">
                  <c:v>-517.14808351183751</c:v>
                </c:pt>
                <c:pt idx="2442">
                  <c:v>-548.42777250942106</c:v>
                </c:pt>
                <c:pt idx="2443">
                  <c:v>-582.05457741539021</c:v>
                </c:pt>
                <c:pt idx="2444">
                  <c:v>-600.04582942632203</c:v>
                </c:pt>
                <c:pt idx="2445">
                  <c:v>-593.90672673416532</c:v>
                </c:pt>
                <c:pt idx="2446">
                  <c:v>-585.0537087687045</c:v>
                </c:pt>
                <c:pt idx="2447">
                  <c:v>-645.82130441998981</c:v>
                </c:pt>
                <c:pt idx="2448">
                  <c:v>-768.62018103234107</c:v>
                </c:pt>
                <c:pt idx="2449">
                  <c:v>-900.85377835980603</c:v>
                </c:pt>
                <c:pt idx="2450">
                  <c:v>-1003.6080714116878</c:v>
                </c:pt>
                <c:pt idx="2451">
                  <c:v>-1123.1544455955784</c:v>
                </c:pt>
                <c:pt idx="2452">
                  <c:v>-1253.386891012068</c:v>
                </c:pt>
                <c:pt idx="2453">
                  <c:v>-1362.3583118517906</c:v>
                </c:pt>
                <c:pt idx="2454">
                  <c:v>-1410.570351921026</c:v>
                </c:pt>
                <c:pt idx="2455">
                  <c:v>-1473.6961650381506</c:v>
                </c:pt>
                <c:pt idx="2456">
                  <c:v>-1549.855672453753</c:v>
                </c:pt>
                <c:pt idx="2457">
                  <c:v>-1630.404895231776</c:v>
                </c:pt>
                <c:pt idx="2458">
                  <c:v>-1692.9924422621837</c:v>
                </c:pt>
                <c:pt idx="2459">
                  <c:v>-1732.8238253135069</c:v>
                </c:pt>
                <c:pt idx="2460">
                  <c:v>-1722.5480549424431</c:v>
                </c:pt>
                <c:pt idx="2461">
                  <c:v>-1678.8018074733984</c:v>
                </c:pt>
                <c:pt idx="2462">
                  <c:v>-1610.2309027647545</c:v>
                </c:pt>
                <c:pt idx="2463">
                  <c:v>-1538.7613043942656</c:v>
                </c:pt>
                <c:pt idx="2464">
                  <c:v>-1494.0062863677397</c:v>
                </c:pt>
                <c:pt idx="2465">
                  <c:v>-1509.3819901863694</c:v>
                </c:pt>
                <c:pt idx="2466">
                  <c:v>-1553.0533443213831</c:v>
                </c:pt>
                <c:pt idx="2467">
                  <c:v>-1614.8317638000651</c:v>
                </c:pt>
                <c:pt idx="2468">
                  <c:v>-1657.2577994618796</c:v>
                </c:pt>
                <c:pt idx="2469">
                  <c:v>-1679.042065442864</c:v>
                </c:pt>
                <c:pt idx="2470">
                  <c:v>-1647.2148440460587</c:v>
                </c:pt>
                <c:pt idx="2471">
                  <c:v>-1557.301310369741</c:v>
                </c:pt>
                <c:pt idx="2472">
                  <c:v>-1468.9548731143602</c:v>
                </c:pt>
                <c:pt idx="2473">
                  <c:v>-1397.9573145263219</c:v>
                </c:pt>
                <c:pt idx="2474">
                  <c:v>-1339.0658764680438</c:v>
                </c:pt>
                <c:pt idx="2475">
                  <c:v>-1255.9417491014137</c:v>
                </c:pt>
                <c:pt idx="2476">
                  <c:v>-1172.5867000288163</c:v>
                </c:pt>
                <c:pt idx="2477">
                  <c:v>-1096.3691407892959</c:v>
                </c:pt>
                <c:pt idx="2478">
                  <c:v>-1042.8923039236799</c:v>
                </c:pt>
                <c:pt idx="2479">
                  <c:v>-994.01837025739587</c:v>
                </c:pt>
                <c:pt idx="2480">
                  <c:v>-976.41275822505816</c:v>
                </c:pt>
                <c:pt idx="2481">
                  <c:v>-976.7944084551209</c:v>
                </c:pt>
                <c:pt idx="2482">
                  <c:v>-989.88262114998042</c:v>
                </c:pt>
                <c:pt idx="2483">
                  <c:v>-1011.663167497937</c:v>
                </c:pt>
                <c:pt idx="2484">
                  <c:v>-1036.5762352224256</c:v>
                </c:pt>
                <c:pt idx="2485">
                  <c:v>-1074.8338914183385</c:v>
                </c:pt>
                <c:pt idx="2486">
                  <c:v>-1122.9145406902542</c:v>
                </c:pt>
                <c:pt idx="2487">
                  <c:v>-1190.4612804132116</c:v>
                </c:pt>
                <c:pt idx="2488">
                  <c:v>-1273.3304706714309</c:v>
                </c:pt>
                <c:pt idx="2489">
                  <c:v>-1344.9383572343868</c:v>
                </c:pt>
                <c:pt idx="2490">
                  <c:v>-1370.924801121974</c:v>
                </c:pt>
                <c:pt idx="2491">
                  <c:v>-1392.8584946598985</c:v>
                </c:pt>
                <c:pt idx="2492">
                  <c:v>-1412.3171830284375</c:v>
                </c:pt>
                <c:pt idx="2493">
                  <c:v>-1446.0301849537639</c:v>
                </c:pt>
                <c:pt idx="2494">
                  <c:v>-1477.9469525672696</c:v>
                </c:pt>
                <c:pt idx="2495">
                  <c:v>-1521.6434014897879</c:v>
                </c:pt>
                <c:pt idx="2496">
                  <c:v>-1562.7364734251441</c:v>
                </c:pt>
                <c:pt idx="2497">
                  <c:v>-1595.1719107689171</c:v>
                </c:pt>
                <c:pt idx="2498">
                  <c:v>-1595.6227720220497</c:v>
                </c:pt>
                <c:pt idx="2499">
                  <c:v>-1564.0251470447224</c:v>
                </c:pt>
                <c:pt idx="2500">
                  <c:v>-1522.1622838164244</c:v>
                </c:pt>
                <c:pt idx="2501">
                  <c:v>-1479.0667875254128</c:v>
                </c:pt>
                <c:pt idx="2502">
                  <c:v>-1415.5035285989045</c:v>
                </c:pt>
                <c:pt idx="2503">
                  <c:v>-1326.7467523974494</c:v>
                </c:pt>
                <c:pt idx="2504">
                  <c:v>-1220.6988467999845</c:v>
                </c:pt>
                <c:pt idx="2505">
                  <c:v>-1097.9890494923031</c:v>
                </c:pt>
                <c:pt idx="2506">
                  <c:v>-955.84794260614308</c:v>
                </c:pt>
                <c:pt idx="2507">
                  <c:v>-824.21895785463425</c:v>
                </c:pt>
                <c:pt idx="2508">
                  <c:v>-716.38397691500188</c:v>
                </c:pt>
                <c:pt idx="2509">
                  <c:v>-622.7018748673803</c:v>
                </c:pt>
                <c:pt idx="2510">
                  <c:v>-537.30474447918198</c:v>
                </c:pt>
                <c:pt idx="2511">
                  <c:v>-474.43882685665426</c:v>
                </c:pt>
                <c:pt idx="2512">
                  <c:v>-426.56766202489075</c:v>
                </c:pt>
                <c:pt idx="2513">
                  <c:v>-386.36577075873913</c:v>
                </c:pt>
                <c:pt idx="2514">
                  <c:v>-370.23169366636762</c:v>
                </c:pt>
                <c:pt idx="2515">
                  <c:v>-346.79900696096377</c:v>
                </c:pt>
                <c:pt idx="2516">
                  <c:v>-288.64823333801291</c:v>
                </c:pt>
                <c:pt idx="2517">
                  <c:v>-216.95227581276447</c:v>
                </c:pt>
                <c:pt idx="2518">
                  <c:v>-177.08470079419158</c:v>
                </c:pt>
                <c:pt idx="2519">
                  <c:v>-147.12290254793626</c:v>
                </c:pt>
                <c:pt idx="2520">
                  <c:v>-84.945717093870627</c:v>
                </c:pt>
                <c:pt idx="2521">
                  <c:v>-20.790163764727147</c:v>
                </c:pt>
                <c:pt idx="2522">
                  <c:v>6.0311652413705668</c:v>
                </c:pt>
                <c:pt idx="2523">
                  <c:v>-6.7199954919089766</c:v>
                </c:pt>
                <c:pt idx="2524">
                  <c:v>-7.9129565231652164</c:v>
                </c:pt>
                <c:pt idx="2525">
                  <c:v>6.5998548735723386</c:v>
                </c:pt>
                <c:pt idx="2526">
                  <c:v>2.0999163599188169</c:v>
                </c:pt>
                <c:pt idx="2527">
                  <c:v>-48.536475092013866</c:v>
                </c:pt>
                <c:pt idx="2528">
                  <c:v>-106.31513540166058</c:v>
                </c:pt>
                <c:pt idx="2529">
                  <c:v>-120.49281551072819</c:v>
                </c:pt>
                <c:pt idx="2530">
                  <c:v>-85.552345073089214</c:v>
                </c:pt>
                <c:pt idx="2531">
                  <c:v>-57.166621535201607</c:v>
                </c:pt>
                <c:pt idx="2532">
                  <c:v>-66.503685979717076</c:v>
                </c:pt>
                <c:pt idx="2533">
                  <c:v>-108.48232333056994</c:v>
                </c:pt>
                <c:pt idx="2534">
                  <c:v>-154.5751800287517</c:v>
                </c:pt>
                <c:pt idx="2535">
                  <c:v>-195.12632488558657</c:v>
                </c:pt>
                <c:pt idx="2536">
                  <c:v>-218.6773936681125</c:v>
                </c:pt>
                <c:pt idx="2537">
                  <c:v>-226.35489026345257</c:v>
                </c:pt>
                <c:pt idx="2538">
                  <c:v>-245.51833775854271</c:v>
                </c:pt>
                <c:pt idx="2539">
                  <c:v>-281.54488892784917</c:v>
                </c:pt>
                <c:pt idx="2540">
                  <c:v>-245.12823333254499</c:v>
                </c:pt>
                <c:pt idx="2541">
                  <c:v>-208.26193137077684</c:v>
                </c:pt>
                <c:pt idx="2542">
                  <c:v>-121.96038607612881</c:v>
                </c:pt>
                <c:pt idx="2543">
                  <c:v>-57.856930688931712</c:v>
                </c:pt>
                <c:pt idx="2544">
                  <c:v>-28.587148228059682</c:v>
                </c:pt>
                <c:pt idx="2545">
                  <c:v>-34.80639838014438</c:v>
                </c:pt>
                <c:pt idx="2546">
                  <c:v>-59.742372695401933</c:v>
                </c:pt>
                <c:pt idx="2547">
                  <c:v>-78.530554639536035</c:v>
                </c:pt>
                <c:pt idx="2548">
                  <c:v>-55.206299394900974</c:v>
                </c:pt>
                <c:pt idx="2549">
                  <c:v>23.72040297657712</c:v>
                </c:pt>
                <c:pt idx="2550">
                  <c:v>116.55546428813625</c:v>
                </c:pt>
                <c:pt idx="2551">
                  <c:v>150.33595895688327</c:v>
                </c:pt>
                <c:pt idx="2552">
                  <c:v>140.167515872536</c:v>
                </c:pt>
                <c:pt idx="2553">
                  <c:v>164.19262989640441</c:v>
                </c:pt>
                <c:pt idx="2554">
                  <c:v>244.63447704042514</c:v>
                </c:pt>
                <c:pt idx="2555">
                  <c:v>372.51634686716272</c:v>
                </c:pt>
                <c:pt idx="2556">
                  <c:v>473.3152217113215</c:v>
                </c:pt>
                <c:pt idx="2557">
                  <c:v>504.43771635181469</c:v>
                </c:pt>
                <c:pt idx="2558">
                  <c:v>475.33412721011035</c:v>
                </c:pt>
                <c:pt idx="2559">
                  <c:v>399.00336772470456</c:v>
                </c:pt>
                <c:pt idx="2560">
                  <c:v>397.793459062495</c:v>
                </c:pt>
                <c:pt idx="2561">
                  <c:v>393.88438414992584</c:v>
                </c:pt>
                <c:pt idx="2562">
                  <c:v>397.64000850289722</c:v>
                </c:pt>
                <c:pt idx="2563">
                  <c:v>397.80728688032292</c:v>
                </c:pt>
                <c:pt idx="2564">
                  <c:v>437.18665636670278</c:v>
                </c:pt>
                <c:pt idx="2565">
                  <c:v>474.78756776316436</c:v>
                </c:pt>
                <c:pt idx="2566">
                  <c:v>524.02450979650291</c:v>
                </c:pt>
                <c:pt idx="2567">
                  <c:v>572.31111975782517</c:v>
                </c:pt>
                <c:pt idx="2568">
                  <c:v>621.65082750632087</c:v>
                </c:pt>
                <c:pt idx="2569">
                  <c:v>673.0027345318407</c:v>
                </c:pt>
                <c:pt idx="2570">
                  <c:v>752.2530679444817</c:v>
                </c:pt>
                <c:pt idx="2571">
                  <c:v>637.07655243550596</c:v>
                </c:pt>
                <c:pt idx="2572">
                  <c:v>621.65621893800949</c:v>
                </c:pt>
                <c:pt idx="2573">
                  <c:v>616.75037310923904</c:v>
                </c:pt>
                <c:pt idx="2574">
                  <c:v>614.87129520727478</c:v>
                </c:pt>
                <c:pt idx="2575">
                  <c:v>613.41936351708512</c:v>
                </c:pt>
                <c:pt idx="2576">
                  <c:v>605.47686787050782</c:v>
                </c:pt>
                <c:pt idx="2577">
                  <c:v>589.51366186541463</c:v>
                </c:pt>
                <c:pt idx="2578">
                  <c:v>569.63409846483432</c:v>
                </c:pt>
                <c:pt idx="2579">
                  <c:v>550.47711842538217</c:v>
                </c:pt>
                <c:pt idx="2580">
                  <c:v>526.96012621680745</c:v>
                </c:pt>
                <c:pt idx="2581">
                  <c:v>506.69338689636902</c:v>
                </c:pt>
                <c:pt idx="2582">
                  <c:v>487.05841834759912</c:v>
                </c:pt>
                <c:pt idx="2583">
                  <c:v>467.37569697184512</c:v>
                </c:pt>
                <c:pt idx="2584">
                  <c:v>447.91775090286222</c:v>
                </c:pt>
                <c:pt idx="2585">
                  <c:v>439.01888168596821</c:v>
                </c:pt>
                <c:pt idx="2586">
                  <c:v>424.45140790758472</c:v>
                </c:pt>
                <c:pt idx="2587">
                  <c:v>411.40106257486684</c:v>
                </c:pt>
                <c:pt idx="2588">
                  <c:v>399.27896901899811</c:v>
                </c:pt>
                <c:pt idx="2589">
                  <c:v>389.9489073377523</c:v>
                </c:pt>
                <c:pt idx="2590">
                  <c:v>383.72477124062232</c:v>
                </c:pt>
                <c:pt idx="2591">
                  <c:v>376.56407322449809</c:v>
                </c:pt>
                <c:pt idx="2592">
                  <c:v>371.85482046893469</c:v>
                </c:pt>
                <c:pt idx="2593">
                  <c:v>357.47665132533183</c:v>
                </c:pt>
                <c:pt idx="2594">
                  <c:v>365.59157430916184</c:v>
                </c:pt>
                <c:pt idx="2595">
                  <c:v>380.54629993648717</c:v>
                </c:pt>
                <c:pt idx="2596">
                  <c:v>377.72174975293149</c:v>
                </c:pt>
                <c:pt idx="2597">
                  <c:v>433.92933384284913</c:v>
                </c:pt>
                <c:pt idx="2598">
                  <c:v>494.82804418091104</c:v>
                </c:pt>
                <c:pt idx="2599">
                  <c:v>587.4729180060915</c:v>
                </c:pt>
                <c:pt idx="2600">
                  <c:v>700.81422318273417</c:v>
                </c:pt>
                <c:pt idx="2601">
                  <c:v>838.89208815573988</c:v>
                </c:pt>
                <c:pt idx="2602">
                  <c:v>882.35672966174366</c:v>
                </c:pt>
                <c:pt idx="2603">
                  <c:v>935.54244744383232</c:v>
                </c:pt>
                <c:pt idx="2604">
                  <c:v>1007.2980531726381</c:v>
                </c:pt>
                <c:pt idx="2605">
                  <c:v>1073.643098932396</c:v>
                </c:pt>
                <c:pt idx="2606">
                  <c:v>1100.2054286746627</c:v>
                </c:pt>
                <c:pt idx="2607">
                  <c:v>1117.4889615964914</c:v>
                </c:pt>
                <c:pt idx="2608">
                  <c:v>1145.7437465034645</c:v>
                </c:pt>
                <c:pt idx="2609">
                  <c:v>1206.4098299746438</c:v>
                </c:pt>
                <c:pt idx="2610">
                  <c:v>1219.0548369318424</c:v>
                </c:pt>
                <c:pt idx="2611">
                  <c:v>1187.3357992748402</c:v>
                </c:pt>
                <c:pt idx="2612">
                  <c:v>1168.5691085883329</c:v>
                </c:pt>
                <c:pt idx="2613">
                  <c:v>1152.5604317694808</c:v>
                </c:pt>
                <c:pt idx="2614">
                  <c:v>1148.890368216872</c:v>
                </c:pt>
                <c:pt idx="2615">
                  <c:v>1148.7783070225757</c:v>
                </c:pt>
                <c:pt idx="2616">
                  <c:v>1210.8266679033998</c:v>
                </c:pt>
                <c:pt idx="2617">
                  <c:v>1255.872833326039</c:v>
                </c:pt>
                <c:pt idx="2618">
                  <c:v>1257.9542059618129</c:v>
                </c:pt>
                <c:pt idx="2619">
                  <c:v>1215.6869124592763</c:v>
                </c:pt>
                <c:pt idx="2620">
                  <c:v>1166.4030870529791</c:v>
                </c:pt>
                <c:pt idx="2621">
                  <c:v>1152.501482996149</c:v>
                </c:pt>
                <c:pt idx="2622">
                  <c:v>1181.1349934469447</c:v>
                </c:pt>
                <c:pt idx="2623">
                  <c:v>1231.6235211127091</c:v>
                </c:pt>
                <c:pt idx="2624">
                  <c:v>1250.6069403955576</c:v>
                </c:pt>
                <c:pt idx="2625">
                  <c:v>1225.8806058080645</c:v>
                </c:pt>
                <c:pt idx="2626">
                  <c:v>1168.8802690116661</c:v>
                </c:pt>
                <c:pt idx="2627">
                  <c:v>1151.7425394204843</c:v>
                </c:pt>
                <c:pt idx="2628">
                  <c:v>1190.0752481036354</c:v>
                </c:pt>
                <c:pt idx="2629">
                  <c:v>1257.0155389565143</c:v>
                </c:pt>
                <c:pt idx="2630">
                  <c:v>1310.7503998154568</c:v>
                </c:pt>
                <c:pt idx="2631">
                  <c:v>1334.7688661966579</c:v>
                </c:pt>
                <c:pt idx="2632">
                  <c:v>1320.7453141471838</c:v>
                </c:pt>
                <c:pt idx="2633">
                  <c:v>1245.8722677219041</c:v>
                </c:pt>
                <c:pt idx="2634">
                  <c:v>1153.6423706889395</c:v>
                </c:pt>
                <c:pt idx="2635">
                  <c:v>1108.491607852581</c:v>
                </c:pt>
                <c:pt idx="2636">
                  <c:v>1148.5928261667798</c:v>
                </c:pt>
                <c:pt idx="2637">
                  <c:v>1211.5573614068187</c:v>
                </c:pt>
                <c:pt idx="2638">
                  <c:v>1243.3228800173447</c:v>
                </c:pt>
                <c:pt idx="2639">
                  <c:v>1232.4228497436902</c:v>
                </c:pt>
                <c:pt idx="2640">
                  <c:v>1195.5235925519521</c:v>
                </c:pt>
                <c:pt idx="2641">
                  <c:v>1183.4006819833744</c:v>
                </c:pt>
                <c:pt idx="2642">
                  <c:v>1199.8183651349243</c:v>
                </c:pt>
                <c:pt idx="2643">
                  <c:v>1213.3643450233237</c:v>
                </c:pt>
                <c:pt idx="2644">
                  <c:v>1205.460193199403</c:v>
                </c:pt>
                <c:pt idx="2645">
                  <c:v>1205.9434137967098</c:v>
                </c:pt>
                <c:pt idx="2646">
                  <c:v>1220.3464968136229</c:v>
                </c:pt>
                <c:pt idx="2647">
                  <c:v>1236.3990510575961</c:v>
                </c:pt>
                <c:pt idx="2648">
                  <c:v>1223.9023402796543</c:v>
                </c:pt>
                <c:pt idx="2649">
                  <c:v>1207.0873814371182</c:v>
                </c:pt>
                <c:pt idx="2650">
                  <c:v>1201.0683693864628</c:v>
                </c:pt>
                <c:pt idx="2651">
                  <c:v>1211.6889265512566</c:v>
                </c:pt>
                <c:pt idx="2652">
                  <c:v>1210.5385866302599</c:v>
                </c:pt>
                <c:pt idx="2653">
                  <c:v>1212.4475443877245</c:v>
                </c:pt>
                <c:pt idx="2654">
                  <c:v>1224.7265176300848</c:v>
                </c:pt>
                <c:pt idx="2655">
                  <c:v>1221.500154390814</c:v>
                </c:pt>
                <c:pt idx="2656">
                  <c:v>1188.202084921802</c:v>
                </c:pt>
                <c:pt idx="2657">
                  <c:v>1137.8772023013742</c:v>
                </c:pt>
                <c:pt idx="2658">
                  <c:v>1121.4237047775675</c:v>
                </c:pt>
                <c:pt idx="2659">
                  <c:v>1141.9644258897431</c:v>
                </c:pt>
                <c:pt idx="2660">
                  <c:v>1178.788099030096</c:v>
                </c:pt>
                <c:pt idx="2661">
                  <c:v>1193.5659774890332</c:v>
                </c:pt>
                <c:pt idx="2662">
                  <c:v>1199.4162463672917</c:v>
                </c:pt>
                <c:pt idx="2663">
                  <c:v>1180.4063982864516</c:v>
                </c:pt>
                <c:pt idx="2664">
                  <c:v>1149.8940289707268</c:v>
                </c:pt>
                <c:pt idx="2665">
                  <c:v>1121.3578726894716</c:v>
                </c:pt>
                <c:pt idx="2666">
                  <c:v>1097.9526495963844</c:v>
                </c:pt>
                <c:pt idx="2667">
                  <c:v>1076.2337060087641</c:v>
                </c:pt>
                <c:pt idx="2668">
                  <c:v>1087.5057205798444</c:v>
                </c:pt>
                <c:pt idx="2669">
                  <c:v>1133.290009521035</c:v>
                </c:pt>
                <c:pt idx="2670">
                  <c:v>1161.6271795142382</c:v>
                </c:pt>
                <c:pt idx="2671">
                  <c:v>1178.5894674621186</c:v>
                </c:pt>
                <c:pt idx="2672">
                  <c:v>1174.6113239360409</c:v>
                </c:pt>
                <c:pt idx="2673">
                  <c:v>1151.8623663082703</c:v>
                </c:pt>
                <c:pt idx="2674">
                  <c:v>1123.8400654543523</c:v>
                </c:pt>
                <c:pt idx="2675">
                  <c:v>1129.8368531816072</c:v>
                </c:pt>
                <c:pt idx="2676">
                  <c:v>1148.3440350253345</c:v>
                </c:pt>
                <c:pt idx="2677">
                  <c:v>1155.743777037799</c:v>
                </c:pt>
                <c:pt idx="2678">
                  <c:v>1151.4037711641249</c:v>
                </c:pt>
                <c:pt idx="2679">
                  <c:v>1124.8917870695602</c:v>
                </c:pt>
                <c:pt idx="2680">
                  <c:v>1103.6645422270192</c:v>
                </c:pt>
                <c:pt idx="2681">
                  <c:v>1095.6128120068288</c:v>
                </c:pt>
                <c:pt idx="2682">
                  <c:v>1070.4076033943386</c:v>
                </c:pt>
                <c:pt idx="2683">
                  <c:v>1020.0868627872352</c:v>
                </c:pt>
                <c:pt idx="2684">
                  <c:v>992.37733755842737</c:v>
                </c:pt>
                <c:pt idx="2685">
                  <c:v>1005.246365969867</c:v>
                </c:pt>
                <c:pt idx="2686">
                  <c:v>1013.835594364391</c:v>
                </c:pt>
                <c:pt idx="2687">
                  <c:v>1005.2575825613239</c:v>
                </c:pt>
                <c:pt idx="2688">
                  <c:v>996.02921336033842</c:v>
                </c:pt>
                <c:pt idx="2689">
                  <c:v>1007.6858082539623</c:v>
                </c:pt>
                <c:pt idx="2690">
                  <c:v>1028.8179722468362</c:v>
                </c:pt>
                <c:pt idx="2691">
                  <c:v>1063.8191965498995</c:v>
                </c:pt>
                <c:pt idx="2692">
                  <c:v>1101.8974747125064</c:v>
                </c:pt>
                <c:pt idx="2693">
                  <c:v>1126.1998074521189</c:v>
                </c:pt>
                <c:pt idx="2694">
                  <c:v>1120.3398456699622</c:v>
                </c:pt>
                <c:pt idx="2695">
                  <c:v>1107.6529211889742</c:v>
                </c:pt>
                <c:pt idx="2696">
                  <c:v>1087.8455571014908</c:v>
                </c:pt>
                <c:pt idx="2697">
                  <c:v>1069.0376159285672</c:v>
                </c:pt>
                <c:pt idx="2698">
                  <c:v>1070.3521726003009</c:v>
                </c:pt>
                <c:pt idx="2699">
                  <c:v>1098.8120208777184</c:v>
                </c:pt>
                <c:pt idx="2700">
                  <c:v>1124.5907938475443</c:v>
                </c:pt>
                <c:pt idx="2701">
                  <c:v>1129.375365900474</c:v>
                </c:pt>
                <c:pt idx="2702">
                  <c:v>1120.1387211486597</c:v>
                </c:pt>
                <c:pt idx="2703">
                  <c:v>1123.4117424745634</c:v>
                </c:pt>
                <c:pt idx="2704">
                  <c:v>1141.2471643062322</c:v>
                </c:pt>
                <c:pt idx="2705">
                  <c:v>1127.2710450610516</c:v>
                </c:pt>
                <c:pt idx="2706">
                  <c:v>1095.0002928686424</c:v>
                </c:pt>
                <c:pt idx="2707">
                  <c:v>1067.452175457908</c:v>
                </c:pt>
                <c:pt idx="2708">
                  <c:v>1070.8218678094718</c:v>
                </c:pt>
                <c:pt idx="2709">
                  <c:v>1076.6805571688101</c:v>
                </c:pt>
                <c:pt idx="2710">
                  <c:v>1080.2205212079364</c:v>
                </c:pt>
                <c:pt idx="2711">
                  <c:v>1079.9332682721847</c:v>
                </c:pt>
                <c:pt idx="2712">
                  <c:v>1083.6380655589842</c:v>
                </c:pt>
                <c:pt idx="2713">
                  <c:v>1075.8995644477498</c:v>
                </c:pt>
                <c:pt idx="2714">
                  <c:v>1055.6714721233163</c:v>
                </c:pt>
                <c:pt idx="2715">
                  <c:v>1043.589798989779</c:v>
                </c:pt>
                <c:pt idx="2716">
                  <c:v>1059.899353178881</c:v>
                </c:pt>
                <c:pt idx="2717">
                  <c:v>1076.37000223926</c:v>
                </c:pt>
                <c:pt idx="2718">
                  <c:v>1071.6242338113548</c:v>
                </c:pt>
                <c:pt idx="2719">
                  <c:v>1055.3684505065228</c:v>
                </c:pt>
                <c:pt idx="2720">
                  <c:v>1054.8920888577354</c:v>
                </c:pt>
                <c:pt idx="2721">
                  <c:v>1059.8447180573125</c:v>
                </c:pt>
                <c:pt idx="2722">
                  <c:v>1052.8413080696344</c:v>
                </c:pt>
                <c:pt idx="2723">
                  <c:v>1030.1921683587791</c:v>
                </c:pt>
                <c:pt idx="2724">
                  <c:v>1005.5267714605959</c:v>
                </c:pt>
                <c:pt idx="2725">
                  <c:v>984.63117005759136</c:v>
                </c:pt>
                <c:pt idx="2726">
                  <c:v>975.43666561697216</c:v>
                </c:pt>
                <c:pt idx="2727">
                  <c:v>974.55210731746911</c:v>
                </c:pt>
                <c:pt idx="2728">
                  <c:v>976.29396258710165</c:v>
                </c:pt>
                <c:pt idx="2729">
                  <c:v>988.65814327434623</c:v>
                </c:pt>
                <c:pt idx="2730">
                  <c:v>979.5343625336626</c:v>
                </c:pt>
                <c:pt idx="2731">
                  <c:v>966.56387762646727</c:v>
                </c:pt>
                <c:pt idx="2732">
                  <c:v>950.04623477177313</c:v>
                </c:pt>
                <c:pt idx="2733">
                  <c:v>933.87161001499032</c:v>
                </c:pt>
                <c:pt idx="2734">
                  <c:v>936.54083137595455</c:v>
                </c:pt>
                <c:pt idx="2735">
                  <c:v>954.35788479979351</c:v>
                </c:pt>
                <c:pt idx="2736">
                  <c:v>985.60590840649991</c:v>
                </c:pt>
                <c:pt idx="2737">
                  <c:v>1026.302931328343</c:v>
                </c:pt>
                <c:pt idx="2738">
                  <c:v>1057.3466100778421</c:v>
                </c:pt>
                <c:pt idx="2739">
                  <c:v>1044.2287663587917</c:v>
                </c:pt>
                <c:pt idx="2740">
                  <c:v>991.70882688985159</c:v>
                </c:pt>
                <c:pt idx="2741">
                  <c:v>945.97055063589983</c:v>
                </c:pt>
                <c:pt idx="2742">
                  <c:v>939.76080262322648</c:v>
                </c:pt>
                <c:pt idx="2743">
                  <c:v>963.91050951498755</c:v>
                </c:pt>
                <c:pt idx="2744">
                  <c:v>986.82367063093716</c:v>
                </c:pt>
                <c:pt idx="2745">
                  <c:v>979.43814291644935</c:v>
                </c:pt>
                <c:pt idx="2746">
                  <c:v>928.65663803770246</c:v>
                </c:pt>
                <c:pt idx="2747">
                  <c:v>884.81291671349356</c:v>
                </c:pt>
                <c:pt idx="2748">
                  <c:v>862.04941277088642</c:v>
                </c:pt>
                <c:pt idx="2749">
                  <c:v>880.25578590051612</c:v>
                </c:pt>
                <c:pt idx="2750">
                  <c:v>906.91024635045017</c:v>
                </c:pt>
                <c:pt idx="2751">
                  <c:v>949.51713273002088</c:v>
                </c:pt>
                <c:pt idx="2752">
                  <c:v>996.80145749999997</c:v>
                </c:pt>
                <c:pt idx="2753">
                  <c:v>1027.984947517145</c:v>
                </c:pt>
                <c:pt idx="2754">
                  <c:v>1029.8444812442453</c:v>
                </c:pt>
                <c:pt idx="2755">
                  <c:v>986.19297435498629</c:v>
                </c:pt>
                <c:pt idx="2756">
                  <c:v>937.52695564009775</c:v>
                </c:pt>
                <c:pt idx="2757">
                  <c:v>892.53801760356441</c:v>
                </c:pt>
                <c:pt idx="2758">
                  <c:v>875.09462831891835</c:v>
                </c:pt>
                <c:pt idx="2759">
                  <c:v>869.10790385626808</c:v>
                </c:pt>
                <c:pt idx="2760">
                  <c:v>863.7143506493494</c:v>
                </c:pt>
                <c:pt idx="2761">
                  <c:v>823.10168679722904</c:v>
                </c:pt>
                <c:pt idx="2762">
                  <c:v>734.34919561696779</c:v>
                </c:pt>
                <c:pt idx="2763">
                  <c:v>636.61926756064793</c:v>
                </c:pt>
                <c:pt idx="2764">
                  <c:v>620.87305765970609</c:v>
                </c:pt>
                <c:pt idx="2765">
                  <c:v>623.51593369250816</c:v>
                </c:pt>
                <c:pt idx="2766">
                  <c:v>650.90145144557175</c:v>
                </c:pt>
                <c:pt idx="2767">
                  <c:v>708.91429136103523</c:v>
                </c:pt>
                <c:pt idx="2768">
                  <c:v>767.11240436640412</c:v>
                </c:pt>
                <c:pt idx="2769">
                  <c:v>759.91795054827196</c:v>
                </c:pt>
                <c:pt idx="2770">
                  <c:v>729.20159124227337</c:v>
                </c:pt>
                <c:pt idx="2771">
                  <c:v>707.81200423188204</c:v>
                </c:pt>
                <c:pt idx="2772">
                  <c:v>742.26298667482865</c:v>
                </c:pt>
                <c:pt idx="2773">
                  <c:v>787.7084767316893</c:v>
                </c:pt>
                <c:pt idx="2774">
                  <c:v>836.35058587998083</c:v>
                </c:pt>
                <c:pt idx="2775">
                  <c:v>824.85360601318234</c:v>
                </c:pt>
                <c:pt idx="2776">
                  <c:v>759.29322979685151</c:v>
                </c:pt>
                <c:pt idx="2777">
                  <c:v>639.91077506232205</c:v>
                </c:pt>
                <c:pt idx="2778">
                  <c:v>546.90679147677895</c:v>
                </c:pt>
                <c:pt idx="2779">
                  <c:v>498.56010225090802</c:v>
                </c:pt>
                <c:pt idx="2780">
                  <c:v>524.6243534807918</c:v>
                </c:pt>
                <c:pt idx="2781">
                  <c:v>564.66219761057096</c:v>
                </c:pt>
                <c:pt idx="2782">
                  <c:v>608.4418569316781</c:v>
                </c:pt>
                <c:pt idx="2783">
                  <c:v>585.01011564606233</c:v>
                </c:pt>
                <c:pt idx="2784">
                  <c:v>549.09346534881502</c:v>
                </c:pt>
                <c:pt idx="2785">
                  <c:v>547.02244703258134</c:v>
                </c:pt>
                <c:pt idx="2786">
                  <c:v>593.34579205661225</c:v>
                </c:pt>
                <c:pt idx="2787">
                  <c:v>661.51171380931066</c:v>
                </c:pt>
                <c:pt idx="2788">
                  <c:v>719.89757169853476</c:v>
                </c:pt>
                <c:pt idx="2789">
                  <c:v>759.93117633666247</c:v>
                </c:pt>
                <c:pt idx="2790">
                  <c:v>726.96748966741734</c:v>
                </c:pt>
                <c:pt idx="2791">
                  <c:v>639.06751661070439</c:v>
                </c:pt>
                <c:pt idx="2792">
                  <c:v>522.07020876606157</c:v>
                </c:pt>
                <c:pt idx="2793">
                  <c:v>435.88523632580217</c:v>
                </c:pt>
                <c:pt idx="2794">
                  <c:v>372.48982236062767</c:v>
                </c:pt>
                <c:pt idx="2795">
                  <c:v>289.88292269860398</c:v>
                </c:pt>
                <c:pt idx="2796">
                  <c:v>192.57654412950794</c:v>
                </c:pt>
                <c:pt idx="2797">
                  <c:v>-248.95471471445416</c:v>
                </c:pt>
                <c:pt idx="2798">
                  <c:v>-779.21313551860885</c:v>
                </c:pt>
                <c:pt idx="2799">
                  <c:v>-1107.6897031939254</c:v>
                </c:pt>
                <c:pt idx="2800">
                  <c:v>-1835.9984797624822</c:v>
                </c:pt>
                <c:pt idx="2801">
                  <c:v>-2606.5971455583731</c:v>
                </c:pt>
                <c:pt idx="2802">
                  <c:v>-3440.5462800607543</c:v>
                </c:pt>
                <c:pt idx="2803">
                  <c:v>-4335.0209998539731</c:v>
                </c:pt>
                <c:pt idx="2804">
                  <c:v>-5233.7166447680938</c:v>
                </c:pt>
                <c:pt idx="2805">
                  <c:v>-5539.4675872604166</c:v>
                </c:pt>
                <c:pt idx="2806">
                  <c:v>-5957.6747713113436</c:v>
                </c:pt>
                <c:pt idx="2807">
                  <c:v>-6367.8878754218013</c:v>
                </c:pt>
                <c:pt idx="2808">
                  <c:v>-6802.2331767194601</c:v>
                </c:pt>
                <c:pt idx="2809">
                  <c:v>-6930.7375536475656</c:v>
                </c:pt>
                <c:pt idx="2810">
                  <c:v>-7066.8497952712678</c:v>
                </c:pt>
                <c:pt idx="2811">
                  <c:v>-7228.1501628134311</c:v>
                </c:pt>
                <c:pt idx="2812">
                  <c:v>-7013.7599108678723</c:v>
                </c:pt>
                <c:pt idx="2813">
                  <c:v>-6880.7030862777638</c:v>
                </c:pt>
                <c:pt idx="2814">
                  <c:v>-6704.7883951769163</c:v>
                </c:pt>
                <c:pt idx="2815">
                  <c:v>-6543.9271804542805</c:v>
                </c:pt>
                <c:pt idx="2816">
                  <c:v>-6412.7656947260602</c:v>
                </c:pt>
                <c:pt idx="2817">
                  <c:v>-6333.6589526869184</c:v>
                </c:pt>
                <c:pt idx="2818">
                  <c:v>-6257.5705839330294</c:v>
                </c:pt>
                <c:pt idx="2819">
                  <c:v>-6178.7061395784931</c:v>
                </c:pt>
                <c:pt idx="2820">
                  <c:v>-6097.0271676229486</c:v>
                </c:pt>
                <c:pt idx="2821">
                  <c:v>-6013.5674976065702</c:v>
                </c:pt>
                <c:pt idx="2822">
                  <c:v>-5866.5088658203267</c:v>
                </c:pt>
                <c:pt idx="2823">
                  <c:v>-6253.1703991894465</c:v>
                </c:pt>
                <c:pt idx="2824">
                  <c:v>-6237.4340958212269</c:v>
                </c:pt>
                <c:pt idx="2825">
                  <c:v>-6251.2551902835676</c:v>
                </c:pt>
                <c:pt idx="2826">
                  <c:v>-6470.5036803912471</c:v>
                </c:pt>
                <c:pt idx="2827">
                  <c:v>-6386.8011255502843</c:v>
                </c:pt>
                <c:pt idx="2828">
                  <c:v>-6310.259666216285</c:v>
                </c:pt>
                <c:pt idx="2829">
                  <c:v>-6230.4898308095835</c:v>
                </c:pt>
                <c:pt idx="2830">
                  <c:v>-6150.5328626077744</c:v>
                </c:pt>
                <c:pt idx="2831">
                  <c:v>-6070.2705896691878</c:v>
                </c:pt>
                <c:pt idx="2832">
                  <c:v>-5989.5979232173677</c:v>
                </c:pt>
                <c:pt idx="2833">
                  <c:v>-5908.6358761951878</c:v>
                </c:pt>
                <c:pt idx="2834">
                  <c:v>-5779.5039382613186</c:v>
                </c:pt>
                <c:pt idx="2835">
                  <c:v>-5611.2207016675566</c:v>
                </c:pt>
                <c:pt idx="2836">
                  <c:v>-5473.3607218520347</c:v>
                </c:pt>
                <c:pt idx="2837">
                  <c:v>-5258.8935223531234</c:v>
                </c:pt>
                <c:pt idx="2838">
                  <c:v>-5027.6208920280042</c:v>
                </c:pt>
                <c:pt idx="2839">
                  <c:v>-4766.3197088370171</c:v>
                </c:pt>
                <c:pt idx="2840">
                  <c:v>-4396.3832189493578</c:v>
                </c:pt>
                <c:pt idx="2841">
                  <c:v>-4044.0594280787577</c:v>
                </c:pt>
                <c:pt idx="2842">
                  <c:v>-3635.180065107696</c:v>
                </c:pt>
                <c:pt idx="2843">
                  <c:v>-3211.5442402310582</c:v>
                </c:pt>
                <c:pt idx="2844">
                  <c:v>-2799.0590544032043</c:v>
                </c:pt>
                <c:pt idx="2845">
                  <c:v>-2401.1681666915283</c:v>
                </c:pt>
                <c:pt idx="2846">
                  <c:v>-2133.7968944686886</c:v>
                </c:pt>
                <c:pt idx="2847">
                  <c:v>-1873.9150229589234</c:v>
                </c:pt>
                <c:pt idx="2848">
                  <c:v>-1597.4613025007491</c:v>
                </c:pt>
                <c:pt idx="2849">
                  <c:v>-1488.3592994864357</c:v>
                </c:pt>
                <c:pt idx="2850">
                  <c:v>-1410.8795452302513</c:v>
                </c:pt>
                <c:pt idx="2851">
                  <c:v>-1369.5805281907597</c:v>
                </c:pt>
                <c:pt idx="2852">
                  <c:v>-1350.5650385441631</c:v>
                </c:pt>
                <c:pt idx="2853">
                  <c:v>-1327.0207652759143</c:v>
                </c:pt>
                <c:pt idx="2854">
                  <c:v>-1307.9283207423105</c:v>
                </c:pt>
                <c:pt idx="2855">
                  <c:v>-1292.9194064256997</c:v>
                </c:pt>
                <c:pt idx="2856">
                  <c:v>-1289.7470272405278</c:v>
                </c:pt>
                <c:pt idx="2857">
                  <c:v>-1290.4357531167284</c:v>
                </c:pt>
                <c:pt idx="2858">
                  <c:v>-1307.2008635274169</c:v>
                </c:pt>
                <c:pt idx="2859">
                  <c:v>-1319.7937217766723</c:v>
                </c:pt>
                <c:pt idx="2860">
                  <c:v>-1295.7519040188633</c:v>
                </c:pt>
                <c:pt idx="2861">
                  <c:v>-1148.8534956492183</c:v>
                </c:pt>
                <c:pt idx="2862">
                  <c:v>-982.12687853385864</c:v>
                </c:pt>
                <c:pt idx="2863">
                  <c:v>-824.49160752585817</c:v>
                </c:pt>
                <c:pt idx="2864">
                  <c:v>-726.609036261656</c:v>
                </c:pt>
                <c:pt idx="2865">
                  <c:v>-683.29905883195408</c:v>
                </c:pt>
                <c:pt idx="2866">
                  <c:v>-679.06250789036551</c:v>
                </c:pt>
                <c:pt idx="2867">
                  <c:v>-680.80977622163186</c:v>
                </c:pt>
                <c:pt idx="2868">
                  <c:v>-715.08191042345584</c:v>
                </c:pt>
                <c:pt idx="2869">
                  <c:v>-785.26368778352003</c:v>
                </c:pt>
                <c:pt idx="2870">
                  <c:v>-860.38584235612734</c:v>
                </c:pt>
                <c:pt idx="2871">
                  <c:v>-966.51793433924774</c:v>
                </c:pt>
                <c:pt idx="2872">
                  <c:v>-1074.9984155923526</c:v>
                </c:pt>
                <c:pt idx="2873">
                  <c:v>-1179.7927954787074</c:v>
                </c:pt>
                <c:pt idx="2874">
                  <c:v>-1279.0563967453588</c:v>
                </c:pt>
                <c:pt idx="2875">
                  <c:v>-1351.4413866000557</c:v>
                </c:pt>
                <c:pt idx="2876">
                  <c:v>-1460.7154932091894</c:v>
                </c:pt>
                <c:pt idx="2877">
                  <c:v>-1504.6608317930372</c:v>
                </c:pt>
                <c:pt idx="2878">
                  <c:v>-1503.1922822579049</c:v>
                </c:pt>
                <c:pt idx="2879">
                  <c:v>-1502.1631774300522</c:v>
                </c:pt>
                <c:pt idx="2880">
                  <c:v>-1529.1810696955392</c:v>
                </c:pt>
                <c:pt idx="2881">
                  <c:v>-1439.4978177718413</c:v>
                </c:pt>
                <c:pt idx="2882">
                  <c:v>-1343.5527235900515</c:v>
                </c:pt>
                <c:pt idx="2883">
                  <c:v>-1264.8227493706831</c:v>
                </c:pt>
                <c:pt idx="2884">
                  <c:v>-1234.6230885680836</c:v>
                </c:pt>
                <c:pt idx="2885">
                  <c:v>-1247.1078636314244</c:v>
                </c:pt>
                <c:pt idx="2886">
                  <c:v>-1272.1700833083044</c:v>
                </c:pt>
                <c:pt idx="2887">
                  <c:v>-1300.4016756143758</c:v>
                </c:pt>
                <c:pt idx="2888">
                  <c:v>-1307.3489263570229</c:v>
                </c:pt>
                <c:pt idx="2889">
                  <c:v>-1293.2940697871279</c:v>
                </c:pt>
                <c:pt idx="2890">
                  <c:v>-1243.8154158899272</c:v>
                </c:pt>
                <c:pt idx="2891">
                  <c:v>-1187.8840268523925</c:v>
                </c:pt>
                <c:pt idx="2892">
                  <c:v>-1155.2296337056705</c:v>
                </c:pt>
                <c:pt idx="2893">
                  <c:v>-1148.2205777446181</c:v>
                </c:pt>
                <c:pt idx="2894">
                  <c:v>-1087.1872656094079</c:v>
                </c:pt>
                <c:pt idx="2895">
                  <c:v>-990.94619811712641</c:v>
                </c:pt>
                <c:pt idx="2896">
                  <c:v>-880.83280555181636</c:v>
                </c:pt>
                <c:pt idx="2897">
                  <c:v>-783.32729154851017</c:v>
                </c:pt>
                <c:pt idx="2898">
                  <c:v>-672.16381124895372</c:v>
                </c:pt>
                <c:pt idx="2899">
                  <c:v>-550.65917330024945</c:v>
                </c:pt>
                <c:pt idx="2900">
                  <c:v>-401.98296242094091</c:v>
                </c:pt>
                <c:pt idx="2901">
                  <c:v>-233.47904340547856</c:v>
                </c:pt>
                <c:pt idx="2902">
                  <c:v>-52.118002885586037</c:v>
                </c:pt>
                <c:pt idx="2903">
                  <c:v>122.33888288717351</c:v>
                </c:pt>
                <c:pt idx="2904">
                  <c:v>212.64055334395104</c:v>
                </c:pt>
                <c:pt idx="2905">
                  <c:v>264.86467381917919</c:v>
                </c:pt>
                <c:pt idx="2906">
                  <c:v>338.62702097375796</c:v>
                </c:pt>
                <c:pt idx="2907">
                  <c:v>454.57512966064741</c:v>
                </c:pt>
                <c:pt idx="2908">
                  <c:v>641.57497007973643</c:v>
                </c:pt>
                <c:pt idx="2909">
                  <c:v>802.22437065376425</c:v>
                </c:pt>
                <c:pt idx="2910">
                  <c:v>951.74165161594681</c:v>
                </c:pt>
                <c:pt idx="2911">
                  <c:v>948.56404081434323</c:v>
                </c:pt>
                <c:pt idx="2912">
                  <c:v>979.93311335786859</c:v>
                </c:pt>
                <c:pt idx="2913">
                  <c:v>979.36338568005704</c:v>
                </c:pt>
                <c:pt idx="2914">
                  <c:v>1088.0760807956592</c:v>
                </c:pt>
                <c:pt idx="2915">
                  <c:v>1195.1186580493174</c:v>
                </c:pt>
                <c:pt idx="2916">
                  <c:v>1308.9138262377032</c:v>
                </c:pt>
                <c:pt idx="2917">
                  <c:v>1397.5666173227121</c:v>
                </c:pt>
                <c:pt idx="2918">
                  <c:v>1400.825335399923</c:v>
                </c:pt>
                <c:pt idx="2919">
                  <c:v>1407.9804413528229</c:v>
                </c:pt>
                <c:pt idx="2920">
                  <c:v>1403.0147732058635</c:v>
                </c:pt>
                <c:pt idx="2921">
                  <c:v>1389.0348662843137</c:v>
                </c:pt>
                <c:pt idx="2922">
                  <c:v>1411.4431705260463</c:v>
                </c:pt>
                <c:pt idx="2923">
                  <c:v>1465.132480403488</c:v>
                </c:pt>
                <c:pt idx="2924">
                  <c:v>1515.7137610954817</c:v>
                </c:pt>
                <c:pt idx="2925">
                  <c:v>1553.1216529334959</c:v>
                </c:pt>
                <c:pt idx="2926">
                  <c:v>1551.9147707067973</c:v>
                </c:pt>
                <c:pt idx="2927">
                  <c:v>1528.9768068195613</c:v>
                </c:pt>
                <c:pt idx="2928">
                  <c:v>1497.3723644118231</c:v>
                </c:pt>
                <c:pt idx="2929">
                  <c:v>1484.0419522173206</c:v>
                </c:pt>
                <c:pt idx="2930">
                  <c:v>1479.1287273493283</c:v>
                </c:pt>
                <c:pt idx="2931">
                  <c:v>1461.9408992667693</c:v>
                </c:pt>
                <c:pt idx="2932">
                  <c:v>1432.903779305218</c:v>
                </c:pt>
                <c:pt idx="2933">
                  <c:v>1380.7790941036558</c:v>
                </c:pt>
                <c:pt idx="2934">
                  <c:v>1307.1194447552721</c:v>
                </c:pt>
                <c:pt idx="2935">
                  <c:v>1228.099538808854</c:v>
                </c:pt>
                <c:pt idx="2936">
                  <c:v>1111.5308609772098</c:v>
                </c:pt>
                <c:pt idx="2937">
                  <c:v>970.93013632867837</c:v>
                </c:pt>
                <c:pt idx="2938">
                  <c:v>1040.4487452103701</c:v>
                </c:pt>
                <c:pt idx="2939">
                  <c:v>1058.2990233790715</c:v>
                </c:pt>
                <c:pt idx="2940">
                  <c:v>1097.8150038275871</c:v>
                </c:pt>
                <c:pt idx="2941">
                  <c:v>1206.2974493696554</c:v>
                </c:pt>
                <c:pt idx="2942">
                  <c:v>1322.3854411104742</c:v>
                </c:pt>
                <c:pt idx="2943">
                  <c:v>1417.3377938415549</c:v>
                </c:pt>
                <c:pt idx="2944">
                  <c:v>1505.3985508784804</c:v>
                </c:pt>
                <c:pt idx="2945">
                  <c:v>1587.1508745353908</c:v>
                </c:pt>
                <c:pt idx="2946">
                  <c:v>1653.4095482543805</c:v>
                </c:pt>
                <c:pt idx="2947">
                  <c:v>1713.8950905595279</c:v>
                </c:pt>
                <c:pt idx="2948">
                  <c:v>1772.7569466867155</c:v>
                </c:pt>
                <c:pt idx="2949">
                  <c:v>1814.8444388674789</c:v>
                </c:pt>
                <c:pt idx="2950">
                  <c:v>1839.1824435638955</c:v>
                </c:pt>
                <c:pt idx="2951">
                  <c:v>1868.9702698435663</c:v>
                </c:pt>
                <c:pt idx="2952">
                  <c:v>1895.5219863980037</c:v>
                </c:pt>
                <c:pt idx="2953">
                  <c:v>1929.3715312330366</c:v>
                </c:pt>
                <c:pt idx="2954">
                  <c:v>1958.9508310821511</c:v>
                </c:pt>
                <c:pt idx="2955">
                  <c:v>1969.0360431865633</c:v>
                </c:pt>
                <c:pt idx="2956">
                  <c:v>1983.3010671083382</c:v>
                </c:pt>
                <c:pt idx="2957">
                  <c:v>1982.6635976632913</c:v>
                </c:pt>
                <c:pt idx="2958">
                  <c:v>1984.4099883839269</c:v>
                </c:pt>
                <c:pt idx="2959">
                  <c:v>1977.886446980398</c:v>
                </c:pt>
                <c:pt idx="2960">
                  <c:v>1965.0779125866115</c:v>
                </c:pt>
                <c:pt idx="2961">
                  <c:v>1951.6799543954687</c:v>
                </c:pt>
                <c:pt idx="2962">
                  <c:v>1953.2243310834608</c:v>
                </c:pt>
                <c:pt idx="2963">
                  <c:v>1982.4771350578162</c:v>
                </c:pt>
                <c:pt idx="2964">
                  <c:v>2039.3276893943741</c:v>
                </c:pt>
                <c:pt idx="2965">
                  <c:v>2101.9042969468719</c:v>
                </c:pt>
                <c:pt idx="2966">
                  <c:v>2160.1794243240638</c:v>
                </c:pt>
                <c:pt idx="2967">
                  <c:v>2060.4318923792521</c:v>
                </c:pt>
                <c:pt idx="2968">
                  <c:v>1982.0525560130795</c:v>
                </c:pt>
                <c:pt idx="2969">
                  <c:v>1956.4641131576209</c:v>
                </c:pt>
                <c:pt idx="2970">
                  <c:v>1882.3788566327696</c:v>
                </c:pt>
                <c:pt idx="2971">
                  <c:v>1893.5615587582888</c:v>
                </c:pt>
                <c:pt idx="2972">
                  <c:v>1870.4526588652795</c:v>
                </c:pt>
                <c:pt idx="2973">
                  <c:v>2003.0633398640275</c:v>
                </c:pt>
                <c:pt idx="2974">
                  <c:v>2115.5838999190355</c:v>
                </c:pt>
                <c:pt idx="2975">
                  <c:v>2135.8525392834526</c:v>
                </c:pt>
                <c:pt idx="2976">
                  <c:v>2010.3088951088198</c:v>
                </c:pt>
                <c:pt idx="2977">
                  <c:v>1894.8868731987905</c:v>
                </c:pt>
                <c:pt idx="2978">
                  <c:v>1810.5635162805659</c:v>
                </c:pt>
                <c:pt idx="2979">
                  <c:v>1819.5974747606576</c:v>
                </c:pt>
                <c:pt idx="2980">
                  <c:v>1841.8705885793179</c:v>
                </c:pt>
                <c:pt idx="2981">
                  <c:v>1914.1321009931485</c:v>
                </c:pt>
                <c:pt idx="2982">
                  <c:v>1941.5270422453973</c:v>
                </c:pt>
                <c:pt idx="2983">
                  <c:v>1933.7940219185728</c:v>
                </c:pt>
                <c:pt idx="2984">
                  <c:v>1941.6633196961577</c:v>
                </c:pt>
                <c:pt idx="2985">
                  <c:v>1962.8042324607875</c:v>
                </c:pt>
                <c:pt idx="2986">
                  <c:v>1950.1585832517401</c:v>
                </c:pt>
                <c:pt idx="2987">
                  <c:v>1896.9704707201693</c:v>
                </c:pt>
                <c:pt idx="2988">
                  <c:v>1836.2656038268506</c:v>
                </c:pt>
                <c:pt idx="2989">
                  <c:v>1814.0816157010111</c:v>
                </c:pt>
                <c:pt idx="2990">
                  <c:v>1836.3522647414716</c:v>
                </c:pt>
                <c:pt idx="2991">
                  <c:v>1885.1193251742413</c:v>
                </c:pt>
                <c:pt idx="2992">
                  <c:v>1938.5913082878615</c:v>
                </c:pt>
                <c:pt idx="2993">
                  <c:v>1975.8813677104658</c:v>
                </c:pt>
                <c:pt idx="2994">
                  <c:v>1961.7562924020772</c:v>
                </c:pt>
                <c:pt idx="2995">
                  <c:v>1887.2237796984773</c:v>
                </c:pt>
                <c:pt idx="2996">
                  <c:v>1794.1317868688484</c:v>
                </c:pt>
                <c:pt idx="2997">
                  <c:v>1770.5494395247913</c:v>
                </c:pt>
                <c:pt idx="2998">
                  <c:v>1827.5348693602061</c:v>
                </c:pt>
                <c:pt idx="2999">
                  <c:v>1883.0925610547899</c:v>
                </c:pt>
                <c:pt idx="3000">
                  <c:v>1871.7376402422196</c:v>
                </c:pt>
                <c:pt idx="3001">
                  <c:v>1797.936300821237</c:v>
                </c:pt>
                <c:pt idx="3002">
                  <c:v>1739.8039989184474</c:v>
                </c:pt>
                <c:pt idx="3003">
                  <c:v>1753.9159250755131</c:v>
                </c:pt>
                <c:pt idx="3004">
                  <c:v>1838.9629853055108</c:v>
                </c:pt>
                <c:pt idx="3005">
                  <c:v>1907.9253153855338</c:v>
                </c:pt>
                <c:pt idx="3006">
                  <c:v>1919.3160653864161</c:v>
                </c:pt>
                <c:pt idx="3007">
                  <c:v>1885.1064222419309</c:v>
                </c:pt>
                <c:pt idx="3008">
                  <c:v>1850.8413337932095</c:v>
                </c:pt>
                <c:pt idx="3009">
                  <c:v>1847.1642996826542</c:v>
                </c:pt>
                <c:pt idx="3010">
                  <c:v>1873.8227846716891</c:v>
                </c:pt>
                <c:pt idx="3011">
                  <c:v>1894.0808151752667</c:v>
                </c:pt>
                <c:pt idx="3012">
                  <c:v>1867.2619031660922</c:v>
                </c:pt>
                <c:pt idx="3013">
                  <c:v>1807.8970278912998</c:v>
                </c:pt>
                <c:pt idx="3014">
                  <c:v>1774.3424016150395</c:v>
                </c:pt>
                <c:pt idx="3015">
                  <c:v>1777.4623000480397</c:v>
                </c:pt>
                <c:pt idx="3016">
                  <c:v>1783.7624411989561</c:v>
                </c:pt>
                <c:pt idx="3017">
                  <c:v>1782.1965636563264</c:v>
                </c:pt>
                <c:pt idx="3018">
                  <c:v>1790.3547568549418</c:v>
                </c:pt>
                <c:pt idx="3019">
                  <c:v>1806.2613901517004</c:v>
                </c:pt>
                <c:pt idx="3020">
                  <c:v>1822.1265960561655</c:v>
                </c:pt>
                <c:pt idx="3021">
                  <c:v>1837.41352144492</c:v>
                </c:pt>
                <c:pt idx="3022">
                  <c:v>1852.2184251761539</c:v>
                </c:pt>
                <c:pt idx="3023">
                  <c:v>1859.8865700531849</c:v>
                </c:pt>
                <c:pt idx="3024">
                  <c:v>2286.5023071080191</c:v>
                </c:pt>
                <c:pt idx="3025">
                  <c:v>2199.1567500000001</c:v>
                </c:pt>
                <c:pt idx="3026">
                  <c:v>2154.2759999999998</c:v>
                </c:pt>
                <c:pt idx="3027">
                  <c:v>2131.8356249999997</c:v>
                </c:pt>
                <c:pt idx="3028">
                  <c:v>2064.5145000000002</c:v>
                </c:pt>
                <c:pt idx="3029">
                  <c:v>1943.3364750000001</c:v>
                </c:pt>
                <c:pt idx="3030">
                  <c:v>2037.5860500000001</c:v>
                </c:pt>
                <c:pt idx="3031">
                  <c:v>1907.431875</c:v>
                </c:pt>
                <c:pt idx="3032">
                  <c:v>1841.6413052193675</c:v>
                </c:pt>
                <c:pt idx="3033">
                  <c:v>1637.249204521293</c:v>
                </c:pt>
                <c:pt idx="3034">
                  <c:v>1653.594222189271</c:v>
                </c:pt>
                <c:pt idx="3035">
                  <c:v>1673.680487689752</c:v>
                </c:pt>
                <c:pt idx="3036">
                  <c:v>1689.6111908827922</c:v>
                </c:pt>
                <c:pt idx="3037">
                  <c:v>1677.4711539415246</c:v>
                </c:pt>
                <c:pt idx="3038">
                  <c:v>1661.3651955133662</c:v>
                </c:pt>
                <c:pt idx="3039">
                  <c:v>1651.4984915073478</c:v>
                </c:pt>
                <c:pt idx="3040">
                  <c:v>1648.8351492154366</c:v>
                </c:pt>
                <c:pt idx="3041">
                  <c:v>1656.8028926634395</c:v>
                </c:pt>
                <c:pt idx="3042">
                  <c:v>1682.4277542013515</c:v>
                </c:pt>
                <c:pt idx="3043">
                  <c:v>1697.1569355383435</c:v>
                </c:pt>
                <c:pt idx="3044">
                  <c:v>1668.2481241347891</c:v>
                </c:pt>
                <c:pt idx="3045">
                  <c:v>1616.3018467751099</c:v>
                </c:pt>
                <c:pt idx="3046">
                  <c:v>1577.248788263093</c:v>
                </c:pt>
                <c:pt idx="3047">
                  <c:v>1579.1942807082473</c:v>
                </c:pt>
                <c:pt idx="3048">
                  <c:v>1607.6128841887544</c:v>
                </c:pt>
                <c:pt idx="3049">
                  <c:v>1635.8021698297148</c:v>
                </c:pt>
                <c:pt idx="3050">
                  <c:v>1634.9295325420903</c:v>
                </c:pt>
                <c:pt idx="3051">
                  <c:v>1621.3067519801677</c:v>
                </c:pt>
                <c:pt idx="3052">
                  <c:v>1640.1165300055127</c:v>
                </c:pt>
                <c:pt idx="3053">
                  <c:v>1684.7094386937874</c:v>
                </c:pt>
                <c:pt idx="3054">
                  <c:v>1713.6751413908858</c:v>
                </c:pt>
                <c:pt idx="3055">
                  <c:v>1667.6798248486377</c:v>
                </c:pt>
                <c:pt idx="3056">
                  <c:v>1578.3960695189828</c:v>
                </c:pt>
                <c:pt idx="3057">
                  <c:v>1521.3074471773646</c:v>
                </c:pt>
                <c:pt idx="3058">
                  <c:v>1528.9896230660945</c:v>
                </c:pt>
                <c:pt idx="3059">
                  <c:v>1602.2997864524034</c:v>
                </c:pt>
                <c:pt idx="3060">
                  <c:v>1614.4785913951073</c:v>
                </c:pt>
                <c:pt idx="3061">
                  <c:v>1582.9674502411922</c:v>
                </c:pt>
                <c:pt idx="3062">
                  <c:v>1566.5574416663724</c:v>
                </c:pt>
                <c:pt idx="3063">
                  <c:v>1570.3302218480796</c:v>
                </c:pt>
                <c:pt idx="3064">
                  <c:v>1559.9819716792035</c:v>
                </c:pt>
                <c:pt idx="3065">
                  <c:v>1542.67550066013</c:v>
                </c:pt>
                <c:pt idx="3066">
                  <c:v>1541.1368661171095</c:v>
                </c:pt>
                <c:pt idx="3067">
                  <c:v>1567.0649626996453</c:v>
                </c:pt>
                <c:pt idx="3068">
                  <c:v>1635.2333199467205</c:v>
                </c:pt>
                <c:pt idx="3069">
                  <c:v>1696.0610340918215</c:v>
                </c:pt>
                <c:pt idx="3070">
                  <c:v>1737.6714649238534</c:v>
                </c:pt>
                <c:pt idx="3071">
                  <c:v>1719.3897936327669</c:v>
                </c:pt>
                <c:pt idx="3072">
                  <c:v>1659.3508923889183</c:v>
                </c:pt>
                <c:pt idx="3073">
                  <c:v>1580.887043660699</c:v>
                </c:pt>
                <c:pt idx="3074">
                  <c:v>1542.6882402535696</c:v>
                </c:pt>
                <c:pt idx="3075">
                  <c:v>1556.0071081708641</c:v>
                </c:pt>
                <c:pt idx="3076">
                  <c:v>1582.9426858789636</c:v>
                </c:pt>
                <c:pt idx="3077">
                  <c:v>1619.3874484509886</c:v>
                </c:pt>
                <c:pt idx="3078">
                  <c:v>1624.9924929189406</c:v>
                </c:pt>
                <c:pt idx="3079">
                  <c:v>1601.5330383427793</c:v>
                </c:pt>
                <c:pt idx="3080">
                  <c:v>1554.9547422862963</c:v>
                </c:pt>
                <c:pt idx="3081">
                  <c:v>1522.1427171582075</c:v>
                </c:pt>
                <c:pt idx="3082">
                  <c:v>1507.6766028210084</c:v>
                </c:pt>
                <c:pt idx="3083">
                  <c:v>1520.6297043472907</c:v>
                </c:pt>
                <c:pt idx="3084">
                  <c:v>1541.722857622088</c:v>
                </c:pt>
                <c:pt idx="3085">
                  <c:v>1546.0333753926902</c:v>
                </c:pt>
                <c:pt idx="3086">
                  <c:v>1551.6944032706863</c:v>
                </c:pt>
                <c:pt idx="3087">
                  <c:v>1537.8256059015653</c:v>
                </c:pt>
                <c:pt idx="3088">
                  <c:v>1526.7730324437275</c:v>
                </c:pt>
                <c:pt idx="3089">
                  <c:v>1515.0283230411626</c:v>
                </c:pt>
                <c:pt idx="3090">
                  <c:v>1534.433910831722</c:v>
                </c:pt>
                <c:pt idx="3091">
                  <c:v>1545.8033605888379</c:v>
                </c:pt>
                <c:pt idx="3092">
                  <c:v>1524.9096103338863</c:v>
                </c:pt>
                <c:pt idx="3093">
                  <c:v>1491.7811513750576</c:v>
                </c:pt>
                <c:pt idx="3094">
                  <c:v>1462.2599433224839</c:v>
                </c:pt>
                <c:pt idx="3095">
                  <c:v>1474.1607775845387</c:v>
                </c:pt>
                <c:pt idx="3096">
                  <c:v>1489.1881332174883</c:v>
                </c:pt>
                <c:pt idx="3097">
                  <c:v>1500.7046251637685</c:v>
                </c:pt>
                <c:pt idx="3098">
                  <c:v>1485.5531161910544</c:v>
                </c:pt>
                <c:pt idx="3099">
                  <c:v>1485.4828244615835</c:v>
                </c:pt>
                <c:pt idx="3100">
                  <c:v>1503.4592103314442</c:v>
                </c:pt>
                <c:pt idx="3101">
                  <c:v>1515.2668075617539</c:v>
                </c:pt>
                <c:pt idx="3102">
                  <c:v>1516.1977794950926</c:v>
                </c:pt>
                <c:pt idx="3103">
                  <c:v>1495.5490057204768</c:v>
                </c:pt>
                <c:pt idx="3104">
                  <c:v>1472.2229494285357</c:v>
                </c:pt>
                <c:pt idx="3105">
                  <c:v>1463.3420979013113</c:v>
                </c:pt>
                <c:pt idx="3106">
                  <c:v>1479.7672212355301</c:v>
                </c:pt>
                <c:pt idx="3107">
                  <c:v>1487.5339660029751</c:v>
                </c:pt>
                <c:pt idx="3108">
                  <c:v>1471.6370585472669</c:v>
                </c:pt>
                <c:pt idx="3109">
                  <c:v>1437.2475225350724</c:v>
                </c:pt>
                <c:pt idx="3110">
                  <c:v>1434.7580662195562</c:v>
                </c:pt>
                <c:pt idx="3111">
                  <c:v>1435.7927749938603</c:v>
                </c:pt>
                <c:pt idx="3112">
                  <c:v>1457.9430732978547</c:v>
                </c:pt>
                <c:pt idx="3113">
                  <c:v>1496.2079037043336</c:v>
                </c:pt>
                <c:pt idx="3114">
                  <c:v>1525.9567649291691</c:v>
                </c:pt>
                <c:pt idx="3115">
                  <c:v>1582.5477896929187</c:v>
                </c:pt>
                <c:pt idx="3116">
                  <c:v>1594.112021641603</c:v>
                </c:pt>
                <c:pt idx="3117">
                  <c:v>1584.970180249642</c:v>
                </c:pt>
                <c:pt idx="3118">
                  <c:v>1557.7596582637525</c:v>
                </c:pt>
                <c:pt idx="3119">
                  <c:v>1503.4011336985698</c:v>
                </c:pt>
                <c:pt idx="3120">
                  <c:v>1458.4704306550932</c:v>
                </c:pt>
                <c:pt idx="3121">
                  <c:v>1407.5537234123735</c:v>
                </c:pt>
                <c:pt idx="3122">
                  <c:v>1343.135177638824</c:v>
                </c:pt>
                <c:pt idx="3123">
                  <c:v>1280.7216586631782</c:v>
                </c:pt>
                <c:pt idx="3124">
                  <c:v>1251.892972962409</c:v>
                </c:pt>
                <c:pt idx="3125">
                  <c:v>1239.7357196771118</c:v>
                </c:pt>
                <c:pt idx="3126">
                  <c:v>1234.9693483109031</c:v>
                </c:pt>
                <c:pt idx="3127">
                  <c:v>1234.2358716831191</c:v>
                </c:pt>
                <c:pt idx="3128">
                  <c:v>1293.9846458746083</c:v>
                </c:pt>
                <c:pt idx="3129">
                  <c:v>1350.3986261559016</c:v>
                </c:pt>
                <c:pt idx="3130">
                  <c:v>1389.3388213152061</c:v>
                </c:pt>
                <c:pt idx="3131">
                  <c:v>1374.1230569320817</c:v>
                </c:pt>
                <c:pt idx="3132">
                  <c:v>1354.2246272526299</c:v>
                </c:pt>
                <c:pt idx="3133">
                  <c:v>1317.2798191207262</c:v>
                </c:pt>
                <c:pt idx="3134">
                  <c:v>1284.9510934005957</c:v>
                </c:pt>
                <c:pt idx="3135">
                  <c:v>1245.5458137454616</c:v>
                </c:pt>
                <c:pt idx="3136">
                  <c:v>1150.4043043401152</c:v>
                </c:pt>
                <c:pt idx="3137">
                  <c:v>1054.0848242385903</c:v>
                </c:pt>
                <c:pt idx="3138">
                  <c:v>1023.7711592272209</c:v>
                </c:pt>
                <c:pt idx="3139">
                  <c:v>1023.8076157520364</c:v>
                </c:pt>
                <c:pt idx="3140">
                  <c:v>1110.3837489601076</c:v>
                </c:pt>
                <c:pt idx="3141">
                  <c:v>1201.487039238699</c:v>
                </c:pt>
                <c:pt idx="3142">
                  <c:v>1238.7712055985626</c:v>
                </c:pt>
                <c:pt idx="3143">
                  <c:v>1259.1315261018169</c:v>
                </c:pt>
                <c:pt idx="3144">
                  <c:v>1268.7696032557042</c:v>
                </c:pt>
                <c:pt idx="3145">
                  <c:v>1284.6460117467</c:v>
                </c:pt>
                <c:pt idx="3146">
                  <c:v>1315.5208106969835</c:v>
                </c:pt>
                <c:pt idx="3147">
                  <c:v>1352.2876687699272</c:v>
                </c:pt>
                <c:pt idx="3148">
                  <c:v>1392.7435137300947</c:v>
                </c:pt>
                <c:pt idx="3149">
                  <c:v>1426.6260387324728</c:v>
                </c:pt>
                <c:pt idx="3150">
                  <c:v>1327.2715705259839</c:v>
                </c:pt>
                <c:pt idx="3151">
                  <c:v>1213.8663596306383</c:v>
                </c:pt>
                <c:pt idx="3152">
                  <c:v>1143.886648592859</c:v>
                </c:pt>
                <c:pt idx="3153">
                  <c:v>1065.1090503934035</c:v>
                </c:pt>
                <c:pt idx="3154">
                  <c:v>985.8166534219647</c:v>
                </c:pt>
                <c:pt idx="3155">
                  <c:v>971.07572347866255</c:v>
                </c:pt>
                <c:pt idx="3156">
                  <c:v>971.41935599941837</c:v>
                </c:pt>
                <c:pt idx="3157">
                  <c:v>1029.2898406353213</c:v>
                </c:pt>
                <c:pt idx="3158">
                  <c:v>1097.1307038718573</c:v>
                </c:pt>
                <c:pt idx="3159">
                  <c:v>1043.9246605245714</c:v>
                </c:pt>
                <c:pt idx="3160">
                  <c:v>1009.3354298858003</c:v>
                </c:pt>
                <c:pt idx="3161">
                  <c:v>980.77235977244334</c:v>
                </c:pt>
                <c:pt idx="3162">
                  <c:v>949.46440643499238</c:v>
                </c:pt>
                <c:pt idx="3163">
                  <c:v>928.92399216265778</c:v>
                </c:pt>
                <c:pt idx="3164">
                  <c:v>922.18763321492088</c:v>
                </c:pt>
                <c:pt idx="3165">
                  <c:v>923.30694726449099</c:v>
                </c:pt>
                <c:pt idx="3166">
                  <c:v>941.22313393148772</c:v>
                </c:pt>
                <c:pt idx="3167">
                  <c:v>925.59006700595341</c:v>
                </c:pt>
                <c:pt idx="3168">
                  <c:v>921.20318982901597</c:v>
                </c:pt>
                <c:pt idx="3169">
                  <c:v>913.97786046757403</c:v>
                </c:pt>
                <c:pt idx="3170">
                  <c:v>922.22811774730246</c:v>
                </c:pt>
                <c:pt idx="3171">
                  <c:v>915.63791894087751</c:v>
                </c:pt>
                <c:pt idx="3172">
                  <c:v>888.22396876748201</c:v>
                </c:pt>
                <c:pt idx="3173">
                  <c:v>842.97821385504051</c:v>
                </c:pt>
                <c:pt idx="3174">
                  <c:v>789.21586980607481</c:v>
                </c:pt>
                <c:pt idx="3175">
                  <c:v>736.50150347296767</c:v>
                </c:pt>
                <c:pt idx="3176">
                  <c:v>702.80142662814933</c:v>
                </c:pt>
                <c:pt idx="3177">
                  <c:v>697.91171413496181</c:v>
                </c:pt>
                <c:pt idx="3178">
                  <c:v>754.17458716708234</c:v>
                </c:pt>
                <c:pt idx="3179">
                  <c:v>829.9101811561959</c:v>
                </c:pt>
                <c:pt idx="3180">
                  <c:v>894.76781413248204</c:v>
                </c:pt>
                <c:pt idx="3181">
                  <c:v>930.05582445393418</c:v>
                </c:pt>
                <c:pt idx="3182">
                  <c:v>944.81263215054696</c:v>
                </c:pt>
                <c:pt idx="3183">
                  <c:v>932.81643197800474</c:v>
                </c:pt>
                <c:pt idx="3184">
                  <c:v>886.31560526472219</c:v>
                </c:pt>
                <c:pt idx="3185">
                  <c:v>815.4832275</c:v>
                </c:pt>
                <c:pt idx="3186">
                  <c:v>751.85758868292078</c:v>
                </c:pt>
                <c:pt idx="3187">
                  <c:v>707.57016558945588</c:v>
                </c:pt>
                <c:pt idx="3188">
                  <c:v>676.15359468760573</c:v>
                </c:pt>
                <c:pt idx="3189">
                  <c:v>647.89798983890694</c:v>
                </c:pt>
                <c:pt idx="3190">
                  <c:v>626.5934636045904</c:v>
                </c:pt>
                <c:pt idx="3191">
                  <c:v>607.07039990270152</c:v>
                </c:pt>
                <c:pt idx="3192">
                  <c:v>567.76257096100539</c:v>
                </c:pt>
                <c:pt idx="3193">
                  <c:v>540.88199258295901</c:v>
                </c:pt>
                <c:pt idx="3194">
                  <c:v>576.12868102972243</c:v>
                </c:pt>
                <c:pt idx="3195">
                  <c:v>618.6836395417389</c:v>
                </c:pt>
                <c:pt idx="3196">
                  <c:v>23.380993695226056</c:v>
                </c:pt>
                <c:pt idx="3197">
                  <c:v>-453.34932950910633</c:v>
                </c:pt>
                <c:pt idx="3198">
                  <c:v>-878.51826360704592</c:v>
                </c:pt>
                <c:pt idx="3199">
                  <c:v>-1332.6387799994252</c:v>
                </c:pt>
                <c:pt idx="3200">
                  <c:v>-1035.9143256319692</c:v>
                </c:pt>
                <c:pt idx="3201">
                  <c:v>-726.77439720789278</c:v>
                </c:pt>
                <c:pt idx="3202">
                  <c:v>-456.8729059668994</c:v>
                </c:pt>
                <c:pt idx="3203">
                  <c:v>-109.63816804355743</c:v>
                </c:pt>
                <c:pt idx="3204">
                  <c:v>624.08187548018611</c:v>
                </c:pt>
                <c:pt idx="3205">
                  <c:v>562.41142844480055</c:v>
                </c:pt>
                <c:pt idx="3206">
                  <c:v>499.08596567972052</c:v>
                </c:pt>
                <c:pt idx="3207">
                  <c:v>437.26711695355533</c:v>
                </c:pt>
                <c:pt idx="3208">
                  <c:v>390.1531426743158</c:v>
                </c:pt>
                <c:pt idx="3209">
                  <c:v>380.3233912836273</c:v>
                </c:pt>
                <c:pt idx="3210">
                  <c:v>398.1338991007392</c:v>
                </c:pt>
                <c:pt idx="3211">
                  <c:v>434.05627797762946</c:v>
                </c:pt>
                <c:pt idx="3212">
                  <c:v>475.76167174412467</c:v>
                </c:pt>
                <c:pt idx="3213">
                  <c:v>512.7487131717852</c:v>
                </c:pt>
                <c:pt idx="3214">
                  <c:v>541.20718444444344</c:v>
                </c:pt>
                <c:pt idx="3215">
                  <c:v>533.48368782536727</c:v>
                </c:pt>
                <c:pt idx="3216">
                  <c:v>491.65096161821276</c:v>
                </c:pt>
                <c:pt idx="3217">
                  <c:v>429.37799525684727</c:v>
                </c:pt>
                <c:pt idx="3218">
                  <c:v>370.51586589719926</c:v>
                </c:pt>
                <c:pt idx="3219">
                  <c:v>355.62138192928279</c:v>
                </c:pt>
                <c:pt idx="3220">
                  <c:v>338.51742403416478</c:v>
                </c:pt>
                <c:pt idx="3221">
                  <c:v>342.44954152790643</c:v>
                </c:pt>
                <c:pt idx="3222">
                  <c:v>327.0054077858756</c:v>
                </c:pt>
                <c:pt idx="3223">
                  <c:v>308.63638904819231</c:v>
                </c:pt>
                <c:pt idx="3224">
                  <c:v>321.43329946692938</c:v>
                </c:pt>
                <c:pt idx="3225">
                  <c:v>336.23661440697805</c:v>
                </c:pt>
                <c:pt idx="3226">
                  <c:v>352.59861297409964</c:v>
                </c:pt>
                <c:pt idx="3227">
                  <c:v>364.02364114827645</c:v>
                </c:pt>
                <c:pt idx="3228">
                  <c:v>343.21218896769136</c:v>
                </c:pt>
                <c:pt idx="3229">
                  <c:v>298.21260436130115</c:v>
                </c:pt>
                <c:pt idx="3230">
                  <c:v>272.56718864997544</c:v>
                </c:pt>
                <c:pt idx="3231">
                  <c:v>257.81594564926212</c:v>
                </c:pt>
                <c:pt idx="3232">
                  <c:v>235.63529815952293</c:v>
                </c:pt>
                <c:pt idx="3233">
                  <c:v>244.43256122181057</c:v>
                </c:pt>
                <c:pt idx="3234">
                  <c:v>266.24598978149112</c:v>
                </c:pt>
                <c:pt idx="3235">
                  <c:v>294.41353028860863</c:v>
                </c:pt>
                <c:pt idx="3236">
                  <c:v>332.69157412381628</c:v>
                </c:pt>
                <c:pt idx="3237">
                  <c:v>343.68568318968204</c:v>
                </c:pt>
                <c:pt idx="3238">
                  <c:v>277.02456795372319</c:v>
                </c:pt>
                <c:pt idx="3239">
                  <c:v>241.77230587286297</c:v>
                </c:pt>
                <c:pt idx="3240">
                  <c:v>255.86794185518738</c:v>
                </c:pt>
                <c:pt idx="3241">
                  <c:v>231.30771501212018</c:v>
                </c:pt>
                <c:pt idx="3242">
                  <c:v>164.247816674413</c:v>
                </c:pt>
                <c:pt idx="3243">
                  <c:v>45.606184429297748</c:v>
                </c:pt>
                <c:pt idx="3244">
                  <c:v>-91.446969605384879</c:v>
                </c:pt>
                <c:pt idx="3245">
                  <c:v>-256.99358803296928</c:v>
                </c:pt>
                <c:pt idx="3246">
                  <c:v>-579.92513196427547</c:v>
                </c:pt>
                <c:pt idx="3247">
                  <c:v>-883.52709237769034</c:v>
                </c:pt>
                <c:pt idx="3248">
                  <c:v>-1229.2979896528984</c:v>
                </c:pt>
                <c:pt idx="3249">
                  <c:v>-1580.189488158738</c:v>
                </c:pt>
                <c:pt idx="3250">
                  <c:v>-1951.1323853445842</c:v>
                </c:pt>
                <c:pt idx="3251">
                  <c:v>-2319.9187646172577</c:v>
                </c:pt>
                <c:pt idx="3252">
                  <c:v>-2751.2262405287252</c:v>
                </c:pt>
                <c:pt idx="3253">
                  <c:v>-3223.4126499134859</c:v>
                </c:pt>
                <c:pt idx="3254">
                  <c:v>-3670.3946366352634</c:v>
                </c:pt>
                <c:pt idx="3255">
                  <c:v>-4101.9530603055382</c:v>
                </c:pt>
                <c:pt idx="3256">
                  <c:v>-4511.8480387913505</c:v>
                </c:pt>
                <c:pt idx="3257">
                  <c:v>-4973.0896122199356</c:v>
                </c:pt>
                <c:pt idx="3258">
                  <c:v>-5303.9023084902319</c:v>
                </c:pt>
                <c:pt idx="3259">
                  <c:v>-5473.379490046952</c:v>
                </c:pt>
                <c:pt idx="3260">
                  <c:v>-5644.7165755204833</c:v>
                </c:pt>
                <c:pt idx="3261">
                  <c:v>-5821.8765311948027</c:v>
                </c:pt>
                <c:pt idx="3262">
                  <c:v>-6005.4115583730481</c:v>
                </c:pt>
                <c:pt idx="3263">
                  <c:v>-6187.0821711886738</c:v>
                </c:pt>
                <c:pt idx="3264">
                  <c:v>-6350.616117971128</c:v>
                </c:pt>
                <c:pt idx="3265">
                  <c:v>-6477.6875080504169</c:v>
                </c:pt>
                <c:pt idx="3266">
                  <c:v>-6588.9747017569207</c:v>
                </c:pt>
                <c:pt idx="3267">
                  <c:v>-6321.0921257088685</c:v>
                </c:pt>
                <c:pt idx="3268">
                  <c:v>-6276.0362646495551</c:v>
                </c:pt>
                <c:pt idx="3269">
                  <c:v>-6269.673515715248</c:v>
                </c:pt>
                <c:pt idx="3270">
                  <c:v>-6267.1562895913166</c:v>
                </c:pt>
                <c:pt idx="3271">
                  <c:v>-6270.8630717412379</c:v>
                </c:pt>
                <c:pt idx="3272">
                  <c:v>-6292.3458111878226</c:v>
                </c:pt>
                <c:pt idx="3273">
                  <c:v>-6353.142425719805</c:v>
                </c:pt>
                <c:pt idx="3274">
                  <c:v>-6236.6984544759043</c:v>
                </c:pt>
                <c:pt idx="3275">
                  <c:v>-6096.2561724061234</c:v>
                </c:pt>
                <c:pt idx="3276">
                  <c:v>-5940.1526108222588</c:v>
                </c:pt>
                <c:pt idx="3277">
                  <c:v>-5779.9743326900361</c:v>
                </c:pt>
                <c:pt idx="3278">
                  <c:v>-5620.0559609308166</c:v>
                </c:pt>
                <c:pt idx="3279">
                  <c:v>-5460.8611286436753</c:v>
                </c:pt>
                <c:pt idx="3280">
                  <c:v>-5316.0868757882663</c:v>
                </c:pt>
                <c:pt idx="3281">
                  <c:v>-5132.9557527938432</c:v>
                </c:pt>
                <c:pt idx="3282">
                  <c:v>-5002.0604431821466</c:v>
                </c:pt>
                <c:pt idx="3283">
                  <c:v>-4855.9310601837242</c:v>
                </c:pt>
                <c:pt idx="3284">
                  <c:v>-4700.4333445954126</c:v>
                </c:pt>
                <c:pt idx="3285">
                  <c:v>-4556.0945386889971</c:v>
                </c:pt>
                <c:pt idx="3286">
                  <c:v>-4274.5585767572338</c:v>
                </c:pt>
                <c:pt idx="3287">
                  <c:v>-4345.7900959867065</c:v>
                </c:pt>
                <c:pt idx="3288">
                  <c:v>-4451.4986892370744</c:v>
                </c:pt>
                <c:pt idx="3289">
                  <c:v>-4556.2571901187594</c:v>
                </c:pt>
                <c:pt idx="3290">
                  <c:v>-4658.3127476111049</c:v>
                </c:pt>
                <c:pt idx="3291">
                  <c:v>-4759.957948310479</c:v>
                </c:pt>
                <c:pt idx="3292">
                  <c:v>-4861.3311915225213</c:v>
                </c:pt>
                <c:pt idx="3293">
                  <c:v>-4960.5488199640522</c:v>
                </c:pt>
                <c:pt idx="3294">
                  <c:v>-5044.6604243352413</c:v>
                </c:pt>
                <c:pt idx="3295">
                  <c:v>-5018.8055506813671</c:v>
                </c:pt>
                <c:pt idx="3296">
                  <c:v>-4879.9715232221115</c:v>
                </c:pt>
                <c:pt idx="3297">
                  <c:v>-4757.3851534999158</c:v>
                </c:pt>
                <c:pt idx="3298">
                  <c:v>-4730.3178234702345</c:v>
                </c:pt>
                <c:pt idx="3299">
                  <c:v>-4751.4140926720929</c:v>
                </c:pt>
                <c:pt idx="3300">
                  <c:v>-4757.0800581716449</c:v>
                </c:pt>
                <c:pt idx="3301">
                  <c:v>-4994.0897055762689</c:v>
                </c:pt>
                <c:pt idx="3302">
                  <c:v>-4843.0488438508546</c:v>
                </c:pt>
                <c:pt idx="3303">
                  <c:v>-4619.5020933172591</c:v>
                </c:pt>
                <c:pt idx="3304">
                  <c:v>-4389.5794819763933</c:v>
                </c:pt>
                <c:pt idx="3305">
                  <c:v>-4150.5313135157594</c:v>
                </c:pt>
                <c:pt idx="3306">
                  <c:v>-3900.6632898027965</c:v>
                </c:pt>
                <c:pt idx="3307">
                  <c:v>-3664.4027269808471</c:v>
                </c:pt>
                <c:pt idx="3308">
                  <c:v>-3551.0611538560825</c:v>
                </c:pt>
                <c:pt idx="3309">
                  <c:v>-3126.0027636823393</c:v>
                </c:pt>
                <c:pt idx="3310">
                  <c:v>-2685.6472627268158</c:v>
                </c:pt>
                <c:pt idx="3311">
                  <c:v>-2290.7619207823327</c:v>
                </c:pt>
                <c:pt idx="3312">
                  <c:v>-2012.9123151102451</c:v>
                </c:pt>
                <c:pt idx="3313">
                  <c:v>-1795.4515140777289</c:v>
                </c:pt>
                <c:pt idx="3314">
                  <c:v>-1607.2538826961188</c:v>
                </c:pt>
                <c:pt idx="3315">
                  <c:v>-1439.3334133822734</c:v>
                </c:pt>
                <c:pt idx="3316">
                  <c:v>-1320.5858952678432</c:v>
                </c:pt>
                <c:pt idx="3317">
                  <c:v>-1212.4113169834238</c:v>
                </c:pt>
                <c:pt idx="3318">
                  <c:v>-1124.6872616687108</c:v>
                </c:pt>
                <c:pt idx="3319">
                  <c:v>-1045.8918347407036</c:v>
                </c:pt>
                <c:pt idx="3320">
                  <c:v>-973.388467519541</c:v>
                </c:pt>
                <c:pt idx="3321">
                  <c:v>-919.2486706606843</c:v>
                </c:pt>
                <c:pt idx="3322">
                  <c:v>-827.82081261740416</c:v>
                </c:pt>
                <c:pt idx="3323">
                  <c:v>-749.71593758784013</c:v>
                </c:pt>
                <c:pt idx="3324">
                  <c:v>-710.3342271277254</c:v>
                </c:pt>
                <c:pt idx="3325">
                  <c:v>-686.89224269733018</c:v>
                </c:pt>
                <c:pt idx="3326">
                  <c:v>-631.57844011561508</c:v>
                </c:pt>
                <c:pt idx="3327">
                  <c:v>-574.25628865279634</c:v>
                </c:pt>
                <c:pt idx="3328">
                  <c:v>-537.69738590816587</c:v>
                </c:pt>
                <c:pt idx="3329">
                  <c:v>-534.45168414456634</c:v>
                </c:pt>
                <c:pt idx="3330">
                  <c:v>-522.99675139450767</c:v>
                </c:pt>
                <c:pt idx="3331">
                  <c:v>-513.62909728809325</c:v>
                </c:pt>
                <c:pt idx="3332">
                  <c:v>-526.78097774658988</c:v>
                </c:pt>
                <c:pt idx="3333">
                  <c:v>-539.71246607782621</c:v>
                </c:pt>
                <c:pt idx="3334">
                  <c:v>-526.0154634899053</c:v>
                </c:pt>
                <c:pt idx="3335">
                  <c:v>-499.13897570808138</c:v>
                </c:pt>
                <c:pt idx="3336">
                  <c:v>-455.61383848767167</c:v>
                </c:pt>
                <c:pt idx="3337">
                  <c:v>-356.93528073476205</c:v>
                </c:pt>
                <c:pt idx="3338">
                  <c:v>-172.8072609111185</c:v>
                </c:pt>
                <c:pt idx="3339">
                  <c:v>1.6892739740887752</c:v>
                </c:pt>
                <c:pt idx="3340">
                  <c:v>139.72343120245475</c:v>
                </c:pt>
                <c:pt idx="3341">
                  <c:v>200.72830760516655</c:v>
                </c:pt>
                <c:pt idx="3342">
                  <c:v>218.77706348628223</c:v>
                </c:pt>
                <c:pt idx="3343">
                  <c:v>255.98603567057592</c:v>
                </c:pt>
                <c:pt idx="3344">
                  <c:v>318.7418431300257</c:v>
                </c:pt>
                <c:pt idx="3345">
                  <c:v>441.00386374941388</c:v>
                </c:pt>
                <c:pt idx="3346">
                  <c:v>615.05751219201113</c:v>
                </c:pt>
                <c:pt idx="3347">
                  <c:v>749.43468133552278</c:v>
                </c:pt>
                <c:pt idx="3348">
                  <c:v>860.8287333326208</c:v>
                </c:pt>
                <c:pt idx="3349">
                  <c:v>951.77945680782943</c:v>
                </c:pt>
                <c:pt idx="3350">
                  <c:v>1021.3153087762082</c:v>
                </c:pt>
                <c:pt idx="3351">
                  <c:v>1087.7983546168987</c:v>
                </c:pt>
                <c:pt idx="3352">
                  <c:v>1158.9093959207551</c:v>
                </c:pt>
                <c:pt idx="3353">
                  <c:v>1247.360235641894</c:v>
                </c:pt>
                <c:pt idx="3354">
                  <c:v>1367.0777320171628</c:v>
                </c:pt>
                <c:pt idx="3355">
                  <c:v>1468.5220650659351</c:v>
                </c:pt>
                <c:pt idx="3356">
                  <c:v>1534.3184321499493</c:v>
                </c:pt>
                <c:pt idx="3357">
                  <c:v>1508.7228827148617</c:v>
                </c:pt>
                <c:pt idx="3358">
                  <c:v>1457.7928851829963</c:v>
                </c:pt>
                <c:pt idx="3359">
                  <c:v>1387.0521151588816</c:v>
                </c:pt>
                <c:pt idx="3360">
                  <c:v>1343.9370855584918</c:v>
                </c:pt>
                <c:pt idx="3361">
                  <c:v>1281.9502563754627</c:v>
                </c:pt>
                <c:pt idx="3362">
                  <c:v>1212.46980013335</c:v>
                </c:pt>
                <c:pt idx="3363">
                  <c:v>1119.6496976055989</c:v>
                </c:pt>
                <c:pt idx="3364">
                  <c:v>1079.2332435611543</c:v>
                </c:pt>
                <c:pt idx="3365">
                  <c:v>1036.581356941811</c:v>
                </c:pt>
                <c:pt idx="3366">
                  <c:v>1059.9056071558457</c:v>
                </c:pt>
                <c:pt idx="3367">
                  <c:v>1062.8481662612212</c:v>
                </c:pt>
                <c:pt idx="3368">
                  <c:v>1091.6536845233466</c:v>
                </c:pt>
                <c:pt idx="3369">
                  <c:v>1007.4524998730308</c:v>
                </c:pt>
                <c:pt idx="3370">
                  <c:v>938.10883712337011</c:v>
                </c:pt>
                <c:pt idx="3371">
                  <c:v>862.10387752504244</c:v>
                </c:pt>
                <c:pt idx="3372">
                  <c:v>768.05680219418082</c:v>
                </c:pt>
                <c:pt idx="3373">
                  <c:v>675.83984477614831</c:v>
                </c:pt>
                <c:pt idx="3374">
                  <c:v>594.90844334116036</c:v>
                </c:pt>
                <c:pt idx="3375">
                  <c:v>525.46245147973423</c:v>
                </c:pt>
                <c:pt idx="3376">
                  <c:v>459.55664540225143</c:v>
                </c:pt>
                <c:pt idx="3377">
                  <c:v>413.00534451604295</c:v>
                </c:pt>
                <c:pt idx="3378">
                  <c:v>384.8248668049477</c:v>
                </c:pt>
                <c:pt idx="3379">
                  <c:v>355.57681907874627</c:v>
                </c:pt>
                <c:pt idx="3380">
                  <c:v>327.77828595989047</c:v>
                </c:pt>
                <c:pt idx="3381">
                  <c:v>332.96650260849816</c:v>
                </c:pt>
                <c:pt idx="3382">
                  <c:v>329.31987631325472</c:v>
                </c:pt>
                <c:pt idx="3383">
                  <c:v>310.2899277012018</c:v>
                </c:pt>
                <c:pt idx="3384">
                  <c:v>271.7286230500564</c:v>
                </c:pt>
                <c:pt idx="3385">
                  <c:v>206.30016687378875</c:v>
                </c:pt>
                <c:pt idx="3386">
                  <c:v>135.60930331204145</c:v>
                </c:pt>
                <c:pt idx="3387">
                  <c:v>182.03026492452003</c:v>
                </c:pt>
                <c:pt idx="3388">
                  <c:v>206.57799859318709</c:v>
                </c:pt>
                <c:pt idx="3389">
                  <c:v>229.9439188047412</c:v>
                </c:pt>
                <c:pt idx="3390">
                  <c:v>341.05552425951413</c:v>
                </c:pt>
                <c:pt idx="3391">
                  <c:v>433.45626505482511</c:v>
                </c:pt>
                <c:pt idx="3392">
                  <c:v>597.68538048264929</c:v>
                </c:pt>
                <c:pt idx="3393">
                  <c:v>772.04501045257587</c:v>
                </c:pt>
                <c:pt idx="3394">
                  <c:v>721.93302755298703</c:v>
                </c:pt>
                <c:pt idx="3395">
                  <c:v>656.75976202128504</c:v>
                </c:pt>
                <c:pt idx="3396">
                  <c:v>602.05169450221138</c:v>
                </c:pt>
                <c:pt idx="3397">
                  <c:v>477.29972903048576</c:v>
                </c:pt>
                <c:pt idx="3398">
                  <c:v>370.12527042072696</c:v>
                </c:pt>
                <c:pt idx="3399">
                  <c:v>268.61173552088519</c:v>
                </c:pt>
                <c:pt idx="3400">
                  <c:v>-22.140134892010426</c:v>
                </c:pt>
                <c:pt idx="3401">
                  <c:v>-285.66311310330707</c:v>
                </c:pt>
                <c:pt idx="3402">
                  <c:v>-546.41766748817611</c:v>
                </c:pt>
                <c:pt idx="3403">
                  <c:v>-823.61230845567286</c:v>
                </c:pt>
                <c:pt idx="3404">
                  <c:v>-349.09232499560812</c:v>
                </c:pt>
                <c:pt idx="3405">
                  <c:v>-289.99775282728325</c:v>
                </c:pt>
                <c:pt idx="3406">
                  <c:v>-209.52689389440266</c:v>
                </c:pt>
                <c:pt idx="3407">
                  <c:v>-188.61998739839774</c:v>
                </c:pt>
                <c:pt idx="3408">
                  <c:v>45.879678108689269</c:v>
                </c:pt>
                <c:pt idx="3409">
                  <c:v>309.94324911813601</c:v>
                </c:pt>
                <c:pt idx="3410">
                  <c:v>572.69058707458555</c:v>
                </c:pt>
                <c:pt idx="3411">
                  <c:v>868.552439934674</c:v>
                </c:pt>
                <c:pt idx="3412">
                  <c:v>931.18172395806027</c:v>
                </c:pt>
                <c:pt idx="3413">
                  <c:v>960.39581317548129</c:v>
                </c:pt>
                <c:pt idx="3414">
                  <c:v>1042.826394177197</c:v>
                </c:pt>
                <c:pt idx="3415">
                  <c:v>1165.3728020097237</c:v>
                </c:pt>
                <c:pt idx="3416">
                  <c:v>1336.501482366964</c:v>
                </c:pt>
                <c:pt idx="3417">
                  <c:v>1447.4221759153243</c:v>
                </c:pt>
                <c:pt idx="3418">
                  <c:v>1510.7897810952545</c:v>
                </c:pt>
                <c:pt idx="3419">
                  <c:v>1581.72674062701</c:v>
                </c:pt>
                <c:pt idx="3420">
                  <c:v>1615.3759690855659</c:v>
                </c:pt>
                <c:pt idx="3421">
                  <c:v>1659.8402293720278</c:v>
                </c:pt>
                <c:pt idx="3422">
                  <c:v>1736.3983825136365</c:v>
                </c:pt>
                <c:pt idx="3423">
                  <c:v>1810.6807143373803</c:v>
                </c:pt>
                <c:pt idx="3424">
                  <c:v>1896.5765840177153</c:v>
                </c:pt>
                <c:pt idx="3425">
                  <c:v>1922.5871767301592</c:v>
                </c:pt>
                <c:pt idx="3426">
                  <c:v>1953.9240822644474</c:v>
                </c:pt>
                <c:pt idx="3427">
                  <c:v>1993.8515516465277</c:v>
                </c:pt>
                <c:pt idx="3428">
                  <c:v>2015.9279453320892</c:v>
                </c:pt>
                <c:pt idx="3429">
                  <c:v>1982.6791840043659</c:v>
                </c:pt>
                <c:pt idx="3430">
                  <c:v>1929.3330586635802</c:v>
                </c:pt>
                <c:pt idx="3431">
                  <c:v>1884.6410050582558</c:v>
                </c:pt>
                <c:pt idx="3432">
                  <c:v>1866.079116085401</c:v>
                </c:pt>
                <c:pt idx="3433">
                  <c:v>1796.0384568957518</c:v>
                </c:pt>
                <c:pt idx="3434">
                  <c:v>1702.8325964837584</c:v>
                </c:pt>
                <c:pt idx="3435">
                  <c:v>1680.0059380859316</c:v>
                </c:pt>
                <c:pt idx="3436">
                  <c:v>1740.1982890162858</c:v>
                </c:pt>
                <c:pt idx="3437">
                  <c:v>1785.1512903522532</c:v>
                </c:pt>
                <c:pt idx="3438">
                  <c:v>1792.6634521245928</c:v>
                </c:pt>
                <c:pt idx="3439">
                  <c:v>1815.3037103869003</c:v>
                </c:pt>
                <c:pt idx="3440">
                  <c:v>1839.1884097820343</c:v>
                </c:pt>
                <c:pt idx="3441">
                  <c:v>1806.5918811637684</c:v>
                </c:pt>
                <c:pt idx="3442">
                  <c:v>1702.252188533223</c:v>
                </c:pt>
                <c:pt idx="3443">
                  <c:v>1644.8435522344873</c:v>
                </c:pt>
                <c:pt idx="3444">
                  <c:v>1647.7559574952509</c:v>
                </c:pt>
                <c:pt idx="3445">
                  <c:v>1660.6937390804319</c:v>
                </c:pt>
                <c:pt idx="3446">
                  <c:v>1654.1764379470133</c:v>
                </c:pt>
                <c:pt idx="3447">
                  <c:v>1645.7973321738484</c:v>
                </c:pt>
                <c:pt idx="3448">
                  <c:v>1650.2073451884273</c:v>
                </c:pt>
                <c:pt idx="3449">
                  <c:v>1661.4186947003961</c:v>
                </c:pt>
                <c:pt idx="3450">
                  <c:v>1690.5630458311562</c:v>
                </c:pt>
                <c:pt idx="3451">
                  <c:v>1749.5257430840388</c:v>
                </c:pt>
                <c:pt idx="3452">
                  <c:v>1813.3407225842725</c:v>
                </c:pt>
                <c:pt idx="3453">
                  <c:v>1864.3521223266089</c:v>
                </c:pt>
                <c:pt idx="3454">
                  <c:v>1719.129450206899</c:v>
                </c:pt>
                <c:pt idx="3455">
                  <c:v>1639.8519498968096</c:v>
                </c:pt>
                <c:pt idx="3456">
                  <c:v>1629.9642042720691</c:v>
                </c:pt>
                <c:pt idx="3457">
                  <c:v>1692.9881413721757</c:v>
                </c:pt>
                <c:pt idx="3458">
                  <c:v>1732.5914713055531</c:v>
                </c:pt>
                <c:pt idx="3459">
                  <c:v>1711.4460026856646</c:v>
                </c:pt>
                <c:pt idx="3460">
                  <c:v>1651.9141131985291</c:v>
                </c:pt>
                <c:pt idx="3461">
                  <c:v>1648.8868879912936</c:v>
                </c:pt>
                <c:pt idx="3462">
                  <c:v>1646.6097670679426</c:v>
                </c:pt>
                <c:pt idx="3463">
                  <c:v>1699.9529524267568</c:v>
                </c:pt>
                <c:pt idx="3464">
                  <c:v>1709.6987967343814</c:v>
                </c:pt>
                <c:pt idx="3465">
                  <c:v>1683.6511550593782</c:v>
                </c:pt>
                <c:pt idx="3466">
                  <c:v>1648.3925966416521</c:v>
                </c:pt>
                <c:pt idx="3467">
                  <c:v>1603.390407274954</c:v>
                </c:pt>
                <c:pt idx="3468">
                  <c:v>1587.5256756866054</c:v>
                </c:pt>
                <c:pt idx="3469">
                  <c:v>1614.9866164602026</c:v>
                </c:pt>
                <c:pt idx="3470">
                  <c:v>1667.3154202042492</c:v>
                </c:pt>
                <c:pt idx="3471">
                  <c:v>1700.7100145398808</c:v>
                </c:pt>
                <c:pt idx="3472">
                  <c:v>1730.0470039987717</c:v>
                </c:pt>
                <c:pt idx="3473">
                  <c:v>1728.2885624307098</c:v>
                </c:pt>
                <c:pt idx="3474">
                  <c:v>1729.1698382342265</c:v>
                </c:pt>
                <c:pt idx="3475">
                  <c:v>1695.6243068345959</c:v>
                </c:pt>
                <c:pt idx="3476">
                  <c:v>1677.776367739765</c:v>
                </c:pt>
                <c:pt idx="3477">
                  <c:v>1657.5135977607374</c:v>
                </c:pt>
                <c:pt idx="3478">
                  <c:v>1632.2729612994358</c:v>
                </c:pt>
                <c:pt idx="3479">
                  <c:v>1642.9486673575373</c:v>
                </c:pt>
                <c:pt idx="3480">
                  <c:v>1652.8554005259964</c:v>
                </c:pt>
                <c:pt idx="3481">
                  <c:v>1627.2549739607007</c:v>
                </c:pt>
                <c:pt idx="3482">
                  <c:v>1576.5755668936827</c:v>
                </c:pt>
                <c:pt idx="3483">
                  <c:v>1510.2381328002889</c:v>
                </c:pt>
                <c:pt idx="3484">
                  <c:v>1460.0999048689773</c:v>
                </c:pt>
                <c:pt idx="3485">
                  <c:v>1396.5364086774307</c:v>
                </c:pt>
                <c:pt idx="3486">
                  <c:v>1209.3927035888337</c:v>
                </c:pt>
                <c:pt idx="3487">
                  <c:v>1032.2368234930279</c:v>
                </c:pt>
                <c:pt idx="3488">
                  <c:v>845.44017210418463</c:v>
                </c:pt>
                <c:pt idx="3489">
                  <c:v>653.38512657909575</c:v>
                </c:pt>
                <c:pt idx="3490">
                  <c:v>458.67707858082258</c:v>
                </c:pt>
                <c:pt idx="3491">
                  <c:v>262.41521749607915</c:v>
                </c:pt>
                <c:pt idx="3492">
                  <c:v>-83.367327686708023</c:v>
                </c:pt>
                <c:pt idx="3493">
                  <c:v>1097.0144393423261</c:v>
                </c:pt>
                <c:pt idx="3494">
                  <c:v>1106.8927697207873</c:v>
                </c:pt>
                <c:pt idx="3495">
                  <c:v>648.13171367049301</c:v>
                </c:pt>
                <c:pt idx="3496">
                  <c:v>728.1387300249537</c:v>
                </c:pt>
                <c:pt idx="3497">
                  <c:v>839.77469195635524</c:v>
                </c:pt>
                <c:pt idx="3498">
                  <c:v>951.96130293154795</c:v>
                </c:pt>
                <c:pt idx="3499">
                  <c:v>1064.946877880569</c:v>
                </c:pt>
                <c:pt idx="3500">
                  <c:v>1178.9970016549269</c:v>
                </c:pt>
                <c:pt idx="3501">
                  <c:v>1293.3096860376768</c:v>
                </c:pt>
                <c:pt idx="3502">
                  <c:v>1405.3403942715413</c:v>
                </c:pt>
                <c:pt idx="3503">
                  <c:v>1490.0837175470053</c:v>
                </c:pt>
                <c:pt idx="3504">
                  <c:v>1473.0924548546611</c:v>
                </c:pt>
                <c:pt idx="3505">
                  <c:v>1414.4043313600748</c:v>
                </c:pt>
                <c:pt idx="3506">
                  <c:v>1380.3074782565566</c:v>
                </c:pt>
                <c:pt idx="3507">
                  <c:v>1375.4965228376736</c:v>
                </c:pt>
                <c:pt idx="3508">
                  <c:v>1437.7364556173193</c:v>
                </c:pt>
                <c:pt idx="3509">
                  <c:v>1520.7936017397381</c:v>
                </c:pt>
                <c:pt idx="3510">
                  <c:v>1439.2433942852549</c:v>
                </c:pt>
                <c:pt idx="3511">
                  <c:v>1355.5033796867417</c:v>
                </c:pt>
                <c:pt idx="3512">
                  <c:v>1316.4166025454392</c:v>
                </c:pt>
                <c:pt idx="3513">
                  <c:v>1345.5262783650805</c:v>
                </c:pt>
                <c:pt idx="3514">
                  <c:v>1399.8544890922676</c:v>
                </c:pt>
                <c:pt idx="3515">
                  <c:v>1371.091356801244</c:v>
                </c:pt>
                <c:pt idx="3516">
                  <c:v>1359.5586312056987</c:v>
                </c:pt>
                <c:pt idx="3517">
                  <c:v>1336.2853270050341</c:v>
                </c:pt>
                <c:pt idx="3518">
                  <c:v>1309.9439343030069</c:v>
                </c:pt>
                <c:pt idx="3519">
                  <c:v>1285.1002124099778</c:v>
                </c:pt>
                <c:pt idx="3520">
                  <c:v>1276.0229056266717</c:v>
                </c:pt>
                <c:pt idx="3521">
                  <c:v>1309.643671335203</c:v>
                </c:pt>
                <c:pt idx="3522">
                  <c:v>1396.347562481026</c:v>
                </c:pt>
                <c:pt idx="3523">
                  <c:v>1413.5861557997002</c:v>
                </c:pt>
                <c:pt idx="3524">
                  <c:v>1420.9418876013845</c:v>
                </c:pt>
                <c:pt idx="3525">
                  <c:v>1375.39522938191</c:v>
                </c:pt>
                <c:pt idx="3526">
                  <c:v>1307.3418312819101</c:v>
                </c:pt>
                <c:pt idx="3527">
                  <c:v>1272.033594881535</c:v>
                </c:pt>
                <c:pt idx="3528">
                  <c:v>1270.7770648373028</c:v>
                </c:pt>
                <c:pt idx="3529">
                  <c:v>1308.3116497180895</c:v>
                </c:pt>
                <c:pt idx="3530">
                  <c:v>1335.0931170952538</c:v>
                </c:pt>
                <c:pt idx="3531">
                  <c:v>1343.6834022788548</c:v>
                </c:pt>
                <c:pt idx="3532">
                  <c:v>1346.3675367923579</c:v>
                </c:pt>
                <c:pt idx="3533">
                  <c:v>1342.1410048112609</c:v>
                </c:pt>
                <c:pt idx="3534">
                  <c:v>1330.5296628188157</c:v>
                </c:pt>
                <c:pt idx="3535">
                  <c:v>1312.7430656155186</c:v>
                </c:pt>
                <c:pt idx="3536">
                  <c:v>1287.2970047254314</c:v>
                </c:pt>
                <c:pt idx="3537">
                  <c:v>1252.9173976400671</c:v>
                </c:pt>
                <c:pt idx="3538">
                  <c:v>1271.7203660198052</c:v>
                </c:pt>
                <c:pt idx="3539">
                  <c:v>1331.734690869218</c:v>
                </c:pt>
                <c:pt idx="3540">
                  <c:v>1365.3682150893806</c:v>
                </c:pt>
                <c:pt idx="3541">
                  <c:v>1370.8854036886462</c:v>
                </c:pt>
                <c:pt idx="3542">
                  <c:v>1359.8236870118437</c:v>
                </c:pt>
                <c:pt idx="3543">
                  <c:v>1309.4571028585472</c:v>
                </c:pt>
                <c:pt idx="3544">
                  <c:v>1229.6003400197847</c:v>
                </c:pt>
                <c:pt idx="3545">
                  <c:v>1186.5230171481587</c:v>
                </c:pt>
                <c:pt idx="3546">
                  <c:v>1195.0955848861988</c:v>
                </c:pt>
                <c:pt idx="3547">
                  <c:v>1226.0107990730846</c:v>
                </c:pt>
                <c:pt idx="3548">
                  <c:v>1274.3644986831507</c:v>
                </c:pt>
                <c:pt idx="3549">
                  <c:v>1305.9515034055021</c:v>
                </c:pt>
                <c:pt idx="3550">
                  <c:v>1318.562690994936</c:v>
                </c:pt>
                <c:pt idx="3551">
                  <c:v>1323.6635743117549</c:v>
                </c:pt>
                <c:pt idx="3552">
                  <c:v>1341.0830475470309</c:v>
                </c:pt>
                <c:pt idx="3553">
                  <c:v>1347.2604452074872</c:v>
                </c:pt>
                <c:pt idx="3554">
                  <c:v>1332.8955571810834</c:v>
                </c:pt>
                <c:pt idx="3555">
                  <c:v>1290.2835709926674</c:v>
                </c:pt>
                <c:pt idx="3556">
                  <c:v>1214.6996058034892</c:v>
                </c:pt>
                <c:pt idx="3557">
                  <c:v>1147.9378103448776</c:v>
                </c:pt>
                <c:pt idx="3558">
                  <c:v>1123.4786404476233</c:v>
                </c:pt>
                <c:pt idx="3559">
                  <c:v>1116.1140314741635</c:v>
                </c:pt>
                <c:pt idx="3560">
                  <c:v>1105.938278125155</c:v>
                </c:pt>
                <c:pt idx="3561">
                  <c:v>1100.9755982900658</c:v>
                </c:pt>
                <c:pt idx="3562">
                  <c:v>1100.8471029744628</c:v>
                </c:pt>
                <c:pt idx="3563">
                  <c:v>1092.6567380042554</c:v>
                </c:pt>
                <c:pt idx="3564">
                  <c:v>1123.7685560090665</c:v>
                </c:pt>
                <c:pt idx="3565">
                  <c:v>1173.8276648124349</c:v>
                </c:pt>
                <c:pt idx="3566">
                  <c:v>1210.0142666675258</c:v>
                </c:pt>
                <c:pt idx="3567">
                  <c:v>1169.403961465478</c:v>
                </c:pt>
                <c:pt idx="3568">
                  <c:v>1128.8185278511833</c:v>
                </c:pt>
                <c:pt idx="3569">
                  <c:v>1128.4244258981569</c:v>
                </c:pt>
                <c:pt idx="3570">
                  <c:v>1166.9490669358247</c:v>
                </c:pt>
                <c:pt idx="3571">
                  <c:v>1191.8192790905973</c:v>
                </c:pt>
                <c:pt idx="3572">
                  <c:v>1169.1531105624806</c:v>
                </c:pt>
                <c:pt idx="3573">
                  <c:v>1153.2498104895803</c:v>
                </c:pt>
                <c:pt idx="3574">
                  <c:v>1151.8520899985917</c:v>
                </c:pt>
                <c:pt idx="3575">
                  <c:v>1171.4300234751936</c:v>
                </c:pt>
                <c:pt idx="3576">
                  <c:v>1169.7875883106074</c:v>
                </c:pt>
                <c:pt idx="3577">
                  <c:v>1159.8569410916366</c:v>
                </c:pt>
                <c:pt idx="3578">
                  <c:v>1147.4517725384294</c:v>
                </c:pt>
                <c:pt idx="3579">
                  <c:v>1139.6107977582321</c:v>
                </c:pt>
                <c:pt idx="3580">
                  <c:v>1004.5930322824197</c:v>
                </c:pt>
                <c:pt idx="3581">
                  <c:v>793.45306157713378</c:v>
                </c:pt>
                <c:pt idx="3582">
                  <c:v>558.61654375767364</c:v>
                </c:pt>
                <c:pt idx="3583">
                  <c:v>-101.15983747268822</c:v>
                </c:pt>
                <c:pt idx="3584">
                  <c:v>-703.42862630962622</c:v>
                </c:pt>
                <c:pt idx="3585">
                  <c:v>-1290.6585291660708</c:v>
                </c:pt>
                <c:pt idx="3586">
                  <c:v>-2114.1512230483859</c:v>
                </c:pt>
                <c:pt idx="3587">
                  <c:v>-2921.0549229380213</c:v>
                </c:pt>
                <c:pt idx="3588">
                  <c:v>-3716.421484823421</c:v>
                </c:pt>
                <c:pt idx="3589">
                  <c:v>-4048.0331223072876</c:v>
                </c:pt>
                <c:pt idx="3590">
                  <c:v>-4482.9519837705266</c:v>
                </c:pt>
                <c:pt idx="3591">
                  <c:v>-4877.3997062270564</c:v>
                </c:pt>
                <c:pt idx="3592">
                  <c:v>-4940.3432652347692</c:v>
                </c:pt>
                <c:pt idx="3593">
                  <c:v>-5205.9163916561247</c:v>
                </c:pt>
                <c:pt idx="3594">
                  <c:v>-5361.3203791689393</c:v>
                </c:pt>
                <c:pt idx="3595">
                  <c:v>-5516.2207609194675</c:v>
                </c:pt>
                <c:pt idx="3596">
                  <c:v>-5667.0135060922739</c:v>
                </c:pt>
                <c:pt idx="3597">
                  <c:v>-5774.4439513361776</c:v>
                </c:pt>
                <c:pt idx="3598">
                  <c:v>-5881.3050126877306</c:v>
                </c:pt>
                <c:pt idx="3599">
                  <c:v>-5929.7286989046625</c:v>
                </c:pt>
                <c:pt idx="3600">
                  <c:v>-6000.0822660765652</c:v>
                </c:pt>
                <c:pt idx="3601">
                  <c:v>-6047.5416387672767</c:v>
                </c:pt>
                <c:pt idx="3602">
                  <c:v>-6089.5285968175276</c:v>
                </c:pt>
                <c:pt idx="3603">
                  <c:v>-6053.6059377378751</c:v>
                </c:pt>
                <c:pt idx="3604">
                  <c:v>-5788.179881930615</c:v>
                </c:pt>
                <c:pt idx="3605">
                  <c:v>-5798.4051926913062</c:v>
                </c:pt>
                <c:pt idx="3606">
                  <c:v>-6238.1809959553993</c:v>
                </c:pt>
                <c:pt idx="3607">
                  <c:v>-6066.3711442584217</c:v>
                </c:pt>
                <c:pt idx="3608">
                  <c:v>-6956.6124631396333</c:v>
                </c:pt>
                <c:pt idx="3609">
                  <c:v>-6908.9062972276688</c:v>
                </c:pt>
                <c:pt idx="3610">
                  <c:v>-6759.7987330812084</c:v>
                </c:pt>
                <c:pt idx="3611">
                  <c:v>-6606.4919240657337</c:v>
                </c:pt>
                <c:pt idx="3612">
                  <c:v>-6454.3283483094992</c:v>
                </c:pt>
                <c:pt idx="3613">
                  <c:v>-6310.6941218670081</c:v>
                </c:pt>
                <c:pt idx="3614">
                  <c:v>-6170.5714424888602</c:v>
                </c:pt>
                <c:pt idx="3615">
                  <c:v>-6096.1377077734724</c:v>
                </c:pt>
                <c:pt idx="3616">
                  <c:v>-6013.5208552604736</c:v>
                </c:pt>
                <c:pt idx="3617">
                  <c:v>-5927.0783625380045</c:v>
                </c:pt>
                <c:pt idx="3618">
                  <c:v>-5830.9635143434098</c:v>
                </c:pt>
                <c:pt idx="3619">
                  <c:v>-5795.4183879540024</c:v>
                </c:pt>
                <c:pt idx="3620">
                  <c:v>-5739.996106573758</c:v>
                </c:pt>
                <c:pt idx="3621">
                  <c:v>-5683.4089613375754</c:v>
                </c:pt>
                <c:pt idx="3622">
                  <c:v>-5620.0703927237946</c:v>
                </c:pt>
                <c:pt idx="3623">
                  <c:v>-5469.434231102945</c:v>
                </c:pt>
                <c:pt idx="3624">
                  <c:v>-5313.4486017295985</c:v>
                </c:pt>
                <c:pt idx="3625">
                  <c:v>-5146.2218364815117</c:v>
                </c:pt>
                <c:pt idx="3626">
                  <c:v>-4991.9022812125904</c:v>
                </c:pt>
                <c:pt idx="3627">
                  <c:v>-4842.509397146885</c:v>
                </c:pt>
                <c:pt idx="3628">
                  <c:v>-4542.5845477644025</c:v>
                </c:pt>
                <c:pt idx="3629">
                  <c:v>-4197.3565878408044</c:v>
                </c:pt>
                <c:pt idx="3630">
                  <c:v>-3837.4605481973467</c:v>
                </c:pt>
                <c:pt idx="3631">
                  <c:v>-3475.3128023226295</c:v>
                </c:pt>
                <c:pt idx="3632">
                  <c:v>-3106.8783254216592</c:v>
                </c:pt>
                <c:pt idx="3633">
                  <c:v>-2755.6441107347255</c:v>
                </c:pt>
                <c:pt idx="3634">
                  <c:v>-2444.7088851910207</c:v>
                </c:pt>
                <c:pt idx="3635">
                  <c:v>-2121.5361891532548</c:v>
                </c:pt>
                <c:pt idx="3636">
                  <c:v>-1782.8116436147752</c:v>
                </c:pt>
                <c:pt idx="3637">
                  <c:v>-1582.9941990944576</c:v>
                </c:pt>
                <c:pt idx="3638">
                  <c:v>-1389.6921698428503</c:v>
                </c:pt>
                <c:pt idx="3639">
                  <c:v>-1252.0609442889117</c:v>
                </c:pt>
                <c:pt idx="3640">
                  <c:v>-1222.1275008991258</c:v>
                </c:pt>
                <c:pt idx="3641">
                  <c:v>-1187.8767958156209</c:v>
                </c:pt>
                <c:pt idx="3642">
                  <c:v>-1141.8921458081936</c:v>
                </c:pt>
                <c:pt idx="3643">
                  <c:v>-1086.3711083115775</c:v>
                </c:pt>
                <c:pt idx="3644">
                  <c:v>-1032.4318600598092</c:v>
                </c:pt>
                <c:pt idx="3645">
                  <c:v>-972.69528553557916</c:v>
                </c:pt>
                <c:pt idx="3646">
                  <c:v>-929.54320394891056</c:v>
                </c:pt>
                <c:pt idx="3647">
                  <c:v>-874.71952097161864</c:v>
                </c:pt>
                <c:pt idx="3648">
                  <c:v>-818.25303352193657</c:v>
                </c:pt>
                <c:pt idx="3649">
                  <c:v>-759.04792524325489</c:v>
                </c:pt>
                <c:pt idx="3650">
                  <c:v>-698.08889519296906</c:v>
                </c:pt>
                <c:pt idx="3651">
                  <c:v>-646.65553268140116</c:v>
                </c:pt>
                <c:pt idx="3652">
                  <c:v>-604.21151472255929</c:v>
                </c:pt>
                <c:pt idx="3653">
                  <c:v>-576.47315226597902</c:v>
                </c:pt>
                <c:pt idx="3654">
                  <c:v>-518.13064174185774</c:v>
                </c:pt>
                <c:pt idx="3655">
                  <c:v>-465.66607189613131</c:v>
                </c:pt>
                <c:pt idx="3656">
                  <c:v>-451.65230016298358</c:v>
                </c:pt>
                <c:pt idx="3657">
                  <c:v>-459.67853372769298</c:v>
                </c:pt>
                <c:pt idx="3658">
                  <c:v>-489.51040150113488</c:v>
                </c:pt>
                <c:pt idx="3659">
                  <c:v>-540.817207518396</c:v>
                </c:pt>
                <c:pt idx="3660">
                  <c:v>-613.68026891228703</c:v>
                </c:pt>
                <c:pt idx="3661">
                  <c:v>-712.2018962412144</c:v>
                </c:pt>
                <c:pt idx="3662">
                  <c:v>-811.2307246323146</c:v>
                </c:pt>
                <c:pt idx="3663">
                  <c:v>-902.8454447869583</c:v>
                </c:pt>
                <c:pt idx="3664">
                  <c:v>-975.73128502063241</c:v>
                </c:pt>
                <c:pt idx="3665">
                  <c:v>-1020.1637221495112</c:v>
                </c:pt>
                <c:pt idx="3666">
                  <c:v>-1050.0326829069984</c:v>
                </c:pt>
                <c:pt idx="3667">
                  <c:v>-1055.5853780573032</c:v>
                </c:pt>
                <c:pt idx="3668">
                  <c:v>-1044.6754655371924</c:v>
                </c:pt>
                <c:pt idx="3669">
                  <c:v>-1055.6692008668083</c:v>
                </c:pt>
                <c:pt idx="3670">
                  <c:v>-1118.9611276850183</c:v>
                </c:pt>
                <c:pt idx="3671">
                  <c:v>-1224.9278172091786</c:v>
                </c:pt>
                <c:pt idx="3672">
                  <c:v>-1327.6135390053353</c:v>
                </c:pt>
                <c:pt idx="3673">
                  <c:v>-1258.0408066952925</c:v>
                </c:pt>
                <c:pt idx="3674">
                  <c:v>-1233.1509988684425</c:v>
                </c:pt>
                <c:pt idx="3675">
                  <c:v>-1172.9832598107207</c:v>
                </c:pt>
                <c:pt idx="3676">
                  <c:v>-1320.3795991280015</c:v>
                </c:pt>
                <c:pt idx="3677">
                  <c:v>-1462.5311022762801</c:v>
                </c:pt>
                <c:pt idx="3678">
                  <c:v>-1575.16415814833</c:v>
                </c:pt>
                <c:pt idx="3679">
                  <c:v>-1560.8876795977567</c:v>
                </c:pt>
                <c:pt idx="3680">
                  <c:v>-1538.8458038653989</c:v>
                </c:pt>
                <c:pt idx="3681">
                  <c:v>-1516.8039839902767</c:v>
                </c:pt>
                <c:pt idx="3682">
                  <c:v>-1497.699591818262</c:v>
                </c:pt>
                <c:pt idx="3683">
                  <c:v>-1497.4176877572977</c:v>
                </c:pt>
                <c:pt idx="3684">
                  <c:v>-1516.1016650882036</c:v>
                </c:pt>
                <c:pt idx="3685">
                  <c:v>-1527.0419502364709</c:v>
                </c:pt>
                <c:pt idx="3686">
                  <c:v>-1534.5368753183122</c:v>
                </c:pt>
                <c:pt idx="3687">
                  <c:v>-1488.5249733198712</c:v>
                </c:pt>
                <c:pt idx="3688">
                  <c:v>-1456.114311878317</c:v>
                </c:pt>
                <c:pt idx="3689">
                  <c:v>-1446.3530454020367</c:v>
                </c:pt>
                <c:pt idx="3690">
                  <c:v>-1441.2261265687114</c:v>
                </c:pt>
                <c:pt idx="3691">
                  <c:v>-1438.1697436426109</c:v>
                </c:pt>
                <c:pt idx="3692">
                  <c:v>-1441.734210106355</c:v>
                </c:pt>
                <c:pt idx="3693">
                  <c:v>-1436.6352939145006</c:v>
                </c:pt>
                <c:pt idx="3694">
                  <c:v>-1436.2209385785166</c:v>
                </c:pt>
                <c:pt idx="3695">
                  <c:v>-1396.2223187709269</c:v>
                </c:pt>
                <c:pt idx="3696">
                  <c:v>-1396.7079361173151</c:v>
                </c:pt>
                <c:pt idx="3697">
                  <c:v>-1418.2527754488356</c:v>
                </c:pt>
                <c:pt idx="3698">
                  <c:v>-1386.8340162832785</c:v>
                </c:pt>
                <c:pt idx="3699">
                  <c:v>-1339.0446811335739</c:v>
                </c:pt>
                <c:pt idx="3700">
                  <c:v>-1248.5450973115569</c:v>
                </c:pt>
                <c:pt idx="3701">
                  <c:v>-1143.5485579705589</c:v>
                </c:pt>
                <c:pt idx="3702">
                  <c:v>-1034.1652598553978</c:v>
                </c:pt>
                <c:pt idx="3703">
                  <c:v>-833.97221943794568</c:v>
                </c:pt>
                <c:pt idx="3704">
                  <c:v>-601.8496524077807</c:v>
                </c:pt>
                <c:pt idx="3705">
                  <c:v>-352.14104750127882</c:v>
                </c:pt>
                <c:pt idx="3706">
                  <c:v>-130.54597065222231</c:v>
                </c:pt>
                <c:pt idx="3707">
                  <c:v>25.222003053863471</c:v>
                </c:pt>
                <c:pt idx="3708">
                  <c:v>142.50405794009563</c:v>
                </c:pt>
                <c:pt idx="3709">
                  <c:v>236.64263735418274</c:v>
                </c:pt>
                <c:pt idx="3710">
                  <c:v>322.25436571521249</c:v>
                </c:pt>
                <c:pt idx="3711">
                  <c:v>415.19038977094817</c:v>
                </c:pt>
                <c:pt idx="3712">
                  <c:v>540.77529876453389</c:v>
                </c:pt>
                <c:pt idx="3713">
                  <c:v>673.66409887112798</c:v>
                </c:pt>
                <c:pt idx="3714">
                  <c:v>792.48755101740039</c:v>
                </c:pt>
                <c:pt idx="3715">
                  <c:v>906.79024492807412</c:v>
                </c:pt>
                <c:pt idx="3716">
                  <c:v>1019.3691867905063</c:v>
                </c:pt>
                <c:pt idx="3717">
                  <c:v>1134.0330831302351</c:v>
                </c:pt>
                <c:pt idx="3718">
                  <c:v>1254.9604508872476</c:v>
                </c:pt>
                <c:pt idx="3719">
                  <c:v>1385.3885172686525</c:v>
                </c:pt>
                <c:pt idx="3720">
                  <c:v>1517.0965383931359</c:v>
                </c:pt>
                <c:pt idx="3721">
                  <c:v>1575.9914276949451</c:v>
                </c:pt>
                <c:pt idx="3722">
                  <c:v>1573.8169648007499</c:v>
                </c:pt>
                <c:pt idx="3723">
                  <c:v>1572.9755748750292</c:v>
                </c:pt>
                <c:pt idx="3724">
                  <c:v>1641.2011987912449</c:v>
                </c:pt>
                <c:pt idx="3725">
                  <c:v>1751.6805337829153</c:v>
                </c:pt>
                <c:pt idx="3726">
                  <c:v>1855.5195203846638</c:v>
                </c:pt>
                <c:pt idx="3727">
                  <c:v>1933.378108793461</c:v>
                </c:pt>
                <c:pt idx="3728">
                  <c:v>1979.9992697203922</c:v>
                </c:pt>
                <c:pt idx="3729">
                  <c:v>1954.6981461597379</c:v>
                </c:pt>
                <c:pt idx="3730">
                  <c:v>1863.007387032638</c:v>
                </c:pt>
                <c:pt idx="3731">
                  <c:v>1810.0177400238053</c:v>
                </c:pt>
                <c:pt idx="3732">
                  <c:v>1808.3510539688461</c:v>
                </c:pt>
                <c:pt idx="3733">
                  <c:v>1835.1033925665984</c:v>
                </c:pt>
                <c:pt idx="3734">
                  <c:v>1840.1424458621373</c:v>
                </c:pt>
                <c:pt idx="3735">
                  <c:v>1827.8614975308271</c:v>
                </c:pt>
                <c:pt idx="3736">
                  <c:v>1819.1362863951081</c:v>
                </c:pt>
                <c:pt idx="3737">
                  <c:v>1827.1545223836049</c:v>
                </c:pt>
                <c:pt idx="3738">
                  <c:v>1850.8906237954272</c:v>
                </c:pt>
                <c:pt idx="3739">
                  <c:v>1871.8294969544797</c:v>
                </c:pt>
                <c:pt idx="3740">
                  <c:v>1901.4018983871799</c:v>
                </c:pt>
                <c:pt idx="3741">
                  <c:v>1923.140858575955</c:v>
                </c:pt>
                <c:pt idx="3742">
                  <c:v>1936.2823739410314</c:v>
                </c:pt>
                <c:pt idx="3743">
                  <c:v>1932.4982835586459</c:v>
                </c:pt>
                <c:pt idx="3744">
                  <c:v>1937.1212572732338</c:v>
                </c:pt>
                <c:pt idx="3745">
                  <c:v>1924.5004460506823</c:v>
                </c:pt>
                <c:pt idx="3746">
                  <c:v>1880.3453700428731</c:v>
                </c:pt>
                <c:pt idx="3747">
                  <c:v>1842.6985125153856</c:v>
                </c:pt>
                <c:pt idx="3748">
                  <c:v>1876.8171398933448</c:v>
                </c:pt>
                <c:pt idx="3749">
                  <c:v>1966.8507348876878</c:v>
                </c:pt>
                <c:pt idx="3750">
                  <c:v>2036.9188127819987</c:v>
                </c:pt>
                <c:pt idx="3751">
                  <c:v>1989.8535830011529</c:v>
                </c:pt>
                <c:pt idx="3752">
                  <c:v>1907.1646001877896</c:v>
                </c:pt>
                <c:pt idx="3753">
                  <c:v>1840.8669774572897</c:v>
                </c:pt>
                <c:pt idx="3754">
                  <c:v>1827.3244226820902</c:v>
                </c:pt>
                <c:pt idx="3755">
                  <c:v>1869.8301284924282</c:v>
                </c:pt>
                <c:pt idx="3756">
                  <c:v>1890.4117911553287</c:v>
                </c:pt>
                <c:pt idx="3757">
                  <c:v>1915.9775870852136</c:v>
                </c:pt>
                <c:pt idx="3758">
                  <c:v>1938.762714869119</c:v>
                </c:pt>
                <c:pt idx="3759">
                  <c:v>1964.4987411679881</c:v>
                </c:pt>
                <c:pt idx="3760">
                  <c:v>1990.6734764072046</c:v>
                </c:pt>
                <c:pt idx="3761">
                  <c:v>1998.866165391089</c:v>
                </c:pt>
                <c:pt idx="3762">
                  <c:v>1993.3317748964466</c:v>
                </c:pt>
                <c:pt idx="3763">
                  <c:v>1996.3947200662328</c:v>
                </c:pt>
                <c:pt idx="3764">
                  <c:v>1959.7422204504689</c:v>
                </c:pt>
                <c:pt idx="3765">
                  <c:v>1967.368766260018</c:v>
                </c:pt>
                <c:pt idx="3766">
                  <c:v>1917.5290655879667</c:v>
                </c:pt>
                <c:pt idx="3767">
                  <c:v>1949.0553381265831</c:v>
                </c:pt>
                <c:pt idx="3768">
                  <c:v>1987.6275928312666</c:v>
                </c:pt>
                <c:pt idx="3769">
                  <c:v>1998.3159158399062</c:v>
                </c:pt>
                <c:pt idx="3770">
                  <c:v>1992.4774292519166</c:v>
                </c:pt>
                <c:pt idx="3771">
                  <c:v>2019.9366976965198</c:v>
                </c:pt>
                <c:pt idx="3772">
                  <c:v>2039.6166931351574</c:v>
                </c:pt>
                <c:pt idx="3773">
                  <c:v>2037.5693610976191</c:v>
                </c:pt>
                <c:pt idx="3774">
                  <c:v>1999.3607825687554</c:v>
                </c:pt>
                <c:pt idx="3775">
                  <c:v>1950.0124398100477</c:v>
                </c:pt>
                <c:pt idx="3776">
                  <c:v>1971.3028299540654</c:v>
                </c:pt>
                <c:pt idx="3777">
                  <c:v>2040.8405923479284</c:v>
                </c:pt>
                <c:pt idx="3778">
                  <c:v>2053.1605289100576</c:v>
                </c:pt>
                <c:pt idx="3779">
                  <c:v>2050.7978838749536</c:v>
                </c:pt>
                <c:pt idx="3780">
                  <c:v>2023.7049774142149</c:v>
                </c:pt>
                <c:pt idx="3781">
                  <c:v>1991.4063961207355</c:v>
                </c:pt>
                <c:pt idx="3782">
                  <c:v>1946.870357314516</c:v>
                </c:pt>
                <c:pt idx="3783">
                  <c:v>1985.2137476357489</c:v>
                </c:pt>
                <c:pt idx="3784">
                  <c:v>2020.484880869094</c:v>
                </c:pt>
                <c:pt idx="3785">
                  <c:v>2070.1909926817707</c:v>
                </c:pt>
                <c:pt idx="3786">
                  <c:v>2092.9760279341995</c:v>
                </c:pt>
                <c:pt idx="3787">
                  <c:v>2094.1221882553214</c:v>
                </c:pt>
                <c:pt idx="3788">
                  <c:v>2087.6477359538781</c:v>
                </c:pt>
                <c:pt idx="3789">
                  <c:v>2078.17974308063</c:v>
                </c:pt>
                <c:pt idx="3790">
                  <c:v>2069.909822464173</c:v>
                </c:pt>
                <c:pt idx="3791">
                  <c:v>2055.0450865548755</c:v>
                </c:pt>
                <c:pt idx="3792">
                  <c:v>2025.3858813706538</c:v>
                </c:pt>
                <c:pt idx="3793">
                  <c:v>1986.3182661295191</c:v>
                </c:pt>
                <c:pt idx="3794">
                  <c:v>1958.7783018395494</c:v>
                </c:pt>
                <c:pt idx="3795">
                  <c:v>1953.2100612243319</c:v>
                </c:pt>
                <c:pt idx="3796">
                  <c:v>1959.009537863066</c:v>
                </c:pt>
                <c:pt idx="3797">
                  <c:v>1968.1076647111233</c:v>
                </c:pt>
                <c:pt idx="3798">
                  <c:v>1988.3672103692081</c:v>
                </c:pt>
                <c:pt idx="3799">
                  <c:v>2002.2430002700482</c:v>
                </c:pt>
                <c:pt idx="3800">
                  <c:v>1997.3470331093024</c:v>
                </c:pt>
                <c:pt idx="3801">
                  <c:v>1984.5140294640603</c:v>
                </c:pt>
                <c:pt idx="3802">
                  <c:v>1941.4525137613541</c:v>
                </c:pt>
                <c:pt idx="3803">
                  <c:v>1954.4801346779554</c:v>
                </c:pt>
                <c:pt idx="3804">
                  <c:v>1996.8924697856116</c:v>
                </c:pt>
                <c:pt idx="3805">
                  <c:v>2038.238211816592</c:v>
                </c:pt>
                <c:pt idx="3806">
                  <c:v>2043.5511158748191</c:v>
                </c:pt>
                <c:pt idx="3807">
                  <c:v>2024.3922325875046</c:v>
                </c:pt>
                <c:pt idx="3808">
                  <c:v>1998.1441833865108</c:v>
                </c:pt>
                <c:pt idx="3809">
                  <c:v>1980.5648053059563</c:v>
                </c:pt>
                <c:pt idx="3810">
                  <c:v>1963.4245919765672</c:v>
                </c:pt>
                <c:pt idx="3811">
                  <c:v>1957.9263876892783</c:v>
                </c:pt>
                <c:pt idx="3812">
                  <c:v>1957.452142129503</c:v>
                </c:pt>
                <c:pt idx="3813">
                  <c:v>1958.0492055434247</c:v>
                </c:pt>
                <c:pt idx="3814">
                  <c:v>1957.6192597426514</c:v>
                </c:pt>
                <c:pt idx="3815">
                  <c:v>1966.3598563682328</c:v>
                </c:pt>
                <c:pt idx="3816">
                  <c:v>1958.4684935004009</c:v>
                </c:pt>
                <c:pt idx="3817">
                  <c:v>1945.6066545826568</c:v>
                </c:pt>
                <c:pt idx="3818">
                  <c:v>1904.4375516118928</c:v>
                </c:pt>
                <c:pt idx="3819">
                  <c:v>1878.4558485868088</c:v>
                </c:pt>
                <c:pt idx="3820">
                  <c:v>1875.7871099893568</c:v>
                </c:pt>
                <c:pt idx="3821">
                  <c:v>1871.8799465957843</c:v>
                </c:pt>
                <c:pt idx="3822">
                  <c:v>1878.4992507084553</c:v>
                </c:pt>
                <c:pt idx="3823">
                  <c:v>1878.7717099513616</c:v>
                </c:pt>
                <c:pt idx="3824">
                  <c:v>1876.5638953199193</c:v>
                </c:pt>
                <c:pt idx="3825">
                  <c:v>1860.6477735223912</c:v>
                </c:pt>
                <c:pt idx="3826">
                  <c:v>1861.7632434892585</c:v>
                </c:pt>
                <c:pt idx="3827">
                  <c:v>1853.6407017869321</c:v>
                </c:pt>
                <c:pt idx="3828">
                  <c:v>1842.9317503081654</c:v>
                </c:pt>
                <c:pt idx="3829">
                  <c:v>1844.7039722049044</c:v>
                </c:pt>
                <c:pt idx="3830">
                  <c:v>1826.8153510368522</c:v>
                </c:pt>
                <c:pt idx="3831">
                  <c:v>1807.1783892882413</c:v>
                </c:pt>
                <c:pt idx="3832">
                  <c:v>1788.7266503121602</c:v>
                </c:pt>
                <c:pt idx="3833">
                  <c:v>1781.2772977407608</c:v>
                </c:pt>
                <c:pt idx="3834">
                  <c:v>1771.0191026309367</c:v>
                </c:pt>
                <c:pt idx="3835">
                  <c:v>1781.3169739944512</c:v>
                </c:pt>
                <c:pt idx="3836">
                  <c:v>1779.0505879684313</c:v>
                </c:pt>
                <c:pt idx="3837">
                  <c:v>1742.7442956135353</c:v>
                </c:pt>
                <c:pt idx="3838">
                  <c:v>1729.7579373306887</c:v>
                </c:pt>
                <c:pt idx="3839">
                  <c:v>1748.1368384420714</c:v>
                </c:pt>
                <c:pt idx="3840">
                  <c:v>1776.9222924001767</c:v>
                </c:pt>
                <c:pt idx="3841">
                  <c:v>1777.9104806075329</c:v>
                </c:pt>
                <c:pt idx="3842">
                  <c:v>1768.4195169781628</c:v>
                </c:pt>
                <c:pt idx="3843">
                  <c:v>1749.7284777341213</c:v>
                </c:pt>
                <c:pt idx="3844">
                  <c:v>1722.2665053244014</c:v>
                </c:pt>
                <c:pt idx="3845">
                  <c:v>1705.6775891335376</c:v>
                </c:pt>
                <c:pt idx="3846">
                  <c:v>1718.1409699950425</c:v>
                </c:pt>
                <c:pt idx="3847">
                  <c:v>1699.7499997006696</c:v>
                </c:pt>
                <c:pt idx="3848">
                  <c:v>1680.6897087946718</c:v>
                </c:pt>
                <c:pt idx="3849">
                  <c:v>1662.0766124968459</c:v>
                </c:pt>
                <c:pt idx="3850">
                  <c:v>1671.4669806684519</c:v>
                </c:pt>
                <c:pt idx="3851">
                  <c:v>1668.9892721282386</c:v>
                </c:pt>
                <c:pt idx="3852">
                  <c:v>1632.1414737030766</c:v>
                </c:pt>
                <c:pt idx="3853">
                  <c:v>1612.4576286824308</c:v>
                </c:pt>
                <c:pt idx="3854">
                  <c:v>1623.1299899102291</c:v>
                </c:pt>
                <c:pt idx="3855">
                  <c:v>1626.1538700576991</c:v>
                </c:pt>
                <c:pt idx="3856">
                  <c:v>1624.6320870580628</c:v>
                </c:pt>
                <c:pt idx="3857">
                  <c:v>1618.491045564828</c:v>
                </c:pt>
                <c:pt idx="3858">
                  <c:v>1609.7497676090552</c:v>
                </c:pt>
                <c:pt idx="3859">
                  <c:v>1599.6925960449141</c:v>
                </c:pt>
                <c:pt idx="3860">
                  <c:v>1558.2195553126887</c:v>
                </c:pt>
                <c:pt idx="3861">
                  <c:v>1545.1500319390977</c:v>
                </c:pt>
                <c:pt idx="3862">
                  <c:v>1529.9675433448886</c:v>
                </c:pt>
                <c:pt idx="3863">
                  <c:v>1543.7208948337291</c:v>
                </c:pt>
                <c:pt idx="3864">
                  <c:v>1525.460600484608</c:v>
                </c:pt>
                <c:pt idx="3865">
                  <c:v>1505.7753281235973</c:v>
                </c:pt>
                <c:pt idx="3866">
                  <c:v>1483.3025976259369</c:v>
                </c:pt>
                <c:pt idx="3867">
                  <c:v>1455.9816905304647</c:v>
                </c:pt>
                <c:pt idx="3868">
                  <c:v>1424.3675146237185</c:v>
                </c:pt>
                <c:pt idx="3869">
                  <c:v>1381.1404430798984</c:v>
                </c:pt>
                <c:pt idx="3870">
                  <c:v>1374.8499984955272</c:v>
                </c:pt>
                <c:pt idx="3871">
                  <c:v>1396.6641351011008</c:v>
                </c:pt>
                <c:pt idx="3872">
                  <c:v>1414.9277018779792</c:v>
                </c:pt>
                <c:pt idx="3873">
                  <c:v>1413.1183204063877</c:v>
                </c:pt>
                <c:pt idx="3874">
                  <c:v>1398.8091013603266</c:v>
                </c:pt>
                <c:pt idx="3875">
                  <c:v>1397.7462656089551</c:v>
                </c:pt>
                <c:pt idx="3876">
                  <c:v>1430.0713432503844</c:v>
                </c:pt>
                <c:pt idx="3877">
                  <c:v>1466.2660093699676</c:v>
                </c:pt>
                <c:pt idx="3878">
                  <c:v>1457.1126165141654</c:v>
                </c:pt>
                <c:pt idx="3879">
                  <c:v>1422.9330620256308</c:v>
                </c:pt>
                <c:pt idx="3880">
                  <c:v>1403.6043903838608</c:v>
                </c:pt>
                <c:pt idx="3881">
                  <c:v>1403.2308395169043</c:v>
                </c:pt>
                <c:pt idx="3882">
                  <c:v>1400.9281554978345</c:v>
                </c:pt>
                <c:pt idx="3883">
                  <c:v>1384.7092060918419</c:v>
                </c:pt>
                <c:pt idx="3884">
                  <c:v>1351.072201602982</c:v>
                </c:pt>
                <c:pt idx="3885">
                  <c:v>1331.5663341229463</c:v>
                </c:pt>
                <c:pt idx="3886">
                  <c:v>1361.1162138317159</c:v>
                </c:pt>
                <c:pt idx="3887">
                  <c:v>1419.9715923564436</c:v>
                </c:pt>
                <c:pt idx="3888">
                  <c:v>1442.7636452047616</c:v>
                </c:pt>
                <c:pt idx="3889">
                  <c:v>1420.9564151100292</c:v>
                </c:pt>
                <c:pt idx="3890">
                  <c:v>1384.9519110840986</c:v>
                </c:pt>
                <c:pt idx="3891">
                  <c:v>1365.4040186549223</c:v>
                </c:pt>
                <c:pt idx="3892">
                  <c:v>1365.2716484246228</c:v>
                </c:pt>
                <c:pt idx="3893">
                  <c:v>1376.503543600398</c:v>
                </c:pt>
                <c:pt idx="3894">
                  <c:v>1374.382582948665</c:v>
                </c:pt>
                <c:pt idx="3895">
                  <c:v>1351.3593825</c:v>
                </c:pt>
                <c:pt idx="3896">
                  <c:v>1342.4715501446099</c:v>
                </c:pt>
                <c:pt idx="3897">
                  <c:v>1370.3068995217413</c:v>
                </c:pt>
                <c:pt idx="3898">
                  <c:v>1405.4836026594237</c:v>
                </c:pt>
                <c:pt idx="3899">
                  <c:v>1404.6491471512734</c:v>
                </c:pt>
                <c:pt idx="3900">
                  <c:v>1367.4476800574266</c:v>
                </c:pt>
                <c:pt idx="3901">
                  <c:v>1332.2594869897182</c:v>
                </c:pt>
                <c:pt idx="3902">
                  <c:v>1322.1170068119509</c:v>
                </c:pt>
                <c:pt idx="3903">
                  <c:v>1345.2464586832045</c:v>
                </c:pt>
                <c:pt idx="3904">
                  <c:v>1383.4442893392404</c:v>
                </c:pt>
                <c:pt idx="3905">
                  <c:v>1397.568968161941</c:v>
                </c:pt>
                <c:pt idx="3906">
                  <c:v>1387.6713547511513</c:v>
                </c:pt>
                <c:pt idx="3907">
                  <c:v>1373.9452549788114</c:v>
                </c:pt>
                <c:pt idx="3908">
                  <c:v>1356.3282513550448</c:v>
                </c:pt>
                <c:pt idx="3909">
                  <c:v>1326.9166875703377</c:v>
                </c:pt>
                <c:pt idx="3910">
                  <c:v>1316.7002816111042</c:v>
                </c:pt>
                <c:pt idx="3911">
                  <c:v>1347.4168641051185</c:v>
                </c:pt>
                <c:pt idx="3912">
                  <c:v>1392.7068631305847</c:v>
                </c:pt>
                <c:pt idx="3913">
                  <c:v>1408.4461526050006</c:v>
                </c:pt>
                <c:pt idx="3914">
                  <c:v>1394.5842038712606</c:v>
                </c:pt>
                <c:pt idx="3915">
                  <c:v>1365.9008067904269</c:v>
                </c:pt>
                <c:pt idx="3916">
                  <c:v>1314.4157787762074</c:v>
                </c:pt>
                <c:pt idx="3917">
                  <c:v>1249.3605995695586</c:v>
                </c:pt>
                <c:pt idx="3918">
                  <c:v>1223.3396944885405</c:v>
                </c:pt>
                <c:pt idx="3919">
                  <c:v>1255.959217072259</c:v>
                </c:pt>
                <c:pt idx="3920">
                  <c:v>1315.1199177776018</c:v>
                </c:pt>
                <c:pt idx="3921">
                  <c:v>1346.348399093031</c:v>
                </c:pt>
                <c:pt idx="3922">
                  <c:v>1358.6299088153057</c:v>
                </c:pt>
                <c:pt idx="3923">
                  <c:v>1348.9495387247323</c:v>
                </c:pt>
                <c:pt idx="3924">
                  <c:v>1340.8886504503987</c:v>
                </c:pt>
                <c:pt idx="3925">
                  <c:v>1336.0665495802348</c:v>
                </c:pt>
                <c:pt idx="3926">
                  <c:v>1333.0616881399476</c:v>
                </c:pt>
                <c:pt idx="3927">
                  <c:v>1353.6754081851582</c:v>
                </c:pt>
                <c:pt idx="3928">
                  <c:v>1367.4395973031781</c:v>
                </c:pt>
                <c:pt idx="3929">
                  <c:v>1359.9440196954363</c:v>
                </c:pt>
                <c:pt idx="3930">
                  <c:v>1362.5396909412639</c:v>
                </c:pt>
                <c:pt idx="3931">
                  <c:v>1361.9467553117138</c:v>
                </c:pt>
                <c:pt idx="3932">
                  <c:v>1362.217858740594</c:v>
                </c:pt>
                <c:pt idx="3933">
                  <c:v>1362.3165483213136</c:v>
                </c:pt>
                <c:pt idx="3934">
                  <c:v>1356.3612184417834</c:v>
                </c:pt>
                <c:pt idx="3935">
                  <c:v>1351.8516359931587</c:v>
                </c:pt>
                <c:pt idx="3936">
                  <c:v>1307.1069329266259</c:v>
                </c:pt>
                <c:pt idx="3937">
                  <c:v>1236.6923004746616</c:v>
                </c:pt>
                <c:pt idx="3938">
                  <c:v>1196.0452498566578</c:v>
                </c:pt>
                <c:pt idx="3939">
                  <c:v>1192.2089305350009</c:v>
                </c:pt>
                <c:pt idx="3940">
                  <c:v>1188.6485648712389</c:v>
                </c:pt>
                <c:pt idx="3941">
                  <c:v>1166.8995</c:v>
                </c:pt>
                <c:pt idx="3942">
                  <c:v>1148.6201813014989</c:v>
                </c:pt>
                <c:pt idx="3943">
                  <c:v>1175.2988128395109</c:v>
                </c:pt>
                <c:pt idx="3944">
                  <c:v>1248.6636670584107</c:v>
                </c:pt>
                <c:pt idx="3945">
                  <c:v>1286.7417416550047</c:v>
                </c:pt>
                <c:pt idx="3946">
                  <c:v>1305.6738653585141</c:v>
                </c:pt>
                <c:pt idx="3947">
                  <c:v>1328.9458181349346</c:v>
                </c:pt>
                <c:pt idx="3948">
                  <c:v>1370.3778842472707</c:v>
                </c:pt>
                <c:pt idx="3949">
                  <c:v>1316.2980185555448</c:v>
                </c:pt>
                <c:pt idx="3950">
                  <c:v>1197.7541531251879</c:v>
                </c:pt>
                <c:pt idx="3951">
                  <c:v>1151.8117887050084</c:v>
                </c:pt>
                <c:pt idx="3952">
                  <c:v>1175.2808571578496</c:v>
                </c:pt>
                <c:pt idx="3953">
                  <c:v>1210.9341896704561</c:v>
                </c:pt>
                <c:pt idx="3954">
                  <c:v>1181.4301722386451</c:v>
                </c:pt>
                <c:pt idx="3955">
                  <c:v>1114.1544941470986</c:v>
                </c:pt>
                <c:pt idx="3956">
                  <c:v>1100.4829075642022</c:v>
                </c:pt>
                <c:pt idx="3957">
                  <c:v>1121.7883729608586</c:v>
                </c:pt>
                <c:pt idx="3958">
                  <c:v>1136.5999422866535</c:v>
                </c:pt>
                <c:pt idx="3959">
                  <c:v>1096.8967970369531</c:v>
                </c:pt>
                <c:pt idx="3960">
                  <c:v>1075.0839827963655</c:v>
                </c:pt>
                <c:pt idx="3961">
                  <c:v>1102.7953301215621</c:v>
                </c:pt>
                <c:pt idx="3962">
                  <c:v>1165.716999304344</c:v>
                </c:pt>
                <c:pt idx="3963">
                  <c:v>1195.6271012776645</c:v>
                </c:pt>
                <c:pt idx="3964">
                  <c:v>1213.2767572045707</c:v>
                </c:pt>
                <c:pt idx="3965">
                  <c:v>1215.9204370482166</c:v>
                </c:pt>
                <c:pt idx="3966">
                  <c:v>1196.3229055830129</c:v>
                </c:pt>
                <c:pt idx="3967">
                  <c:v>1163.0621315000226</c:v>
                </c:pt>
                <c:pt idx="3968">
                  <c:v>1091.2994460264208</c:v>
                </c:pt>
                <c:pt idx="3969">
                  <c:v>1077.3763124018697</c:v>
                </c:pt>
                <c:pt idx="3970">
                  <c:v>1079.0919153697798</c:v>
                </c:pt>
                <c:pt idx="3971">
                  <c:v>1096.7497678154134</c:v>
                </c:pt>
                <c:pt idx="3972">
                  <c:v>1115.4130283932302</c:v>
                </c:pt>
                <c:pt idx="3973">
                  <c:v>1130.6548686000469</c:v>
                </c:pt>
                <c:pt idx="3974">
                  <c:v>1150.8807503341934</c:v>
                </c:pt>
                <c:pt idx="3975">
                  <c:v>1195.1720202608192</c:v>
                </c:pt>
                <c:pt idx="3976">
                  <c:v>1230.7826063616644</c:v>
                </c:pt>
                <c:pt idx="3977">
                  <c:v>1223.5824836639479</c:v>
                </c:pt>
                <c:pt idx="3978">
                  <c:v>1239.9212950321187</c:v>
                </c:pt>
                <c:pt idx="3979">
                  <c:v>1274.4987316488016</c:v>
                </c:pt>
                <c:pt idx="3980">
                  <c:v>1310.1837711593435</c:v>
                </c:pt>
                <c:pt idx="3981">
                  <c:v>1241.4812434603509</c:v>
                </c:pt>
                <c:pt idx="3982">
                  <c:v>1171.3560690023796</c:v>
                </c:pt>
                <c:pt idx="3983">
                  <c:v>1118.6251957615727</c:v>
                </c:pt>
                <c:pt idx="3984">
                  <c:v>1112.0799918665475</c:v>
                </c:pt>
                <c:pt idx="3985">
                  <c:v>1119.9966635185431</c:v>
                </c:pt>
                <c:pt idx="3986">
                  <c:v>1074.1934875480817</c:v>
                </c:pt>
                <c:pt idx="3987">
                  <c:v>999.67470088318589</c:v>
                </c:pt>
                <c:pt idx="3988">
                  <c:v>966.23931545969151</c:v>
                </c:pt>
                <c:pt idx="3989">
                  <c:v>983.635005390424</c:v>
                </c:pt>
                <c:pt idx="3990">
                  <c:v>981.99076917821117</c:v>
                </c:pt>
                <c:pt idx="3991">
                  <c:v>932.80391708039917</c:v>
                </c:pt>
                <c:pt idx="3992">
                  <c:v>871.26832198016655</c:v>
                </c:pt>
                <c:pt idx="3993">
                  <c:v>870.3146394418211</c:v>
                </c:pt>
                <c:pt idx="3994">
                  <c:v>933.06169386426677</c:v>
                </c:pt>
                <c:pt idx="3995">
                  <c:v>1001.5378336565167</c:v>
                </c:pt>
                <c:pt idx="3996">
                  <c:v>1037.3461598069314</c:v>
                </c:pt>
                <c:pt idx="3997">
                  <c:v>1062.5219920638613</c:v>
                </c:pt>
                <c:pt idx="3998">
                  <c:v>1103.2927167531871</c:v>
                </c:pt>
                <c:pt idx="3999">
                  <c:v>1096.5018185062891</c:v>
                </c:pt>
                <c:pt idx="4000">
                  <c:v>1033.835995239167</c:v>
                </c:pt>
                <c:pt idx="4001">
                  <c:v>942.82783528202879</c:v>
                </c:pt>
                <c:pt idx="4002">
                  <c:v>996.5661819171828</c:v>
                </c:pt>
                <c:pt idx="4003">
                  <c:v>1105.5002003990569</c:v>
                </c:pt>
                <c:pt idx="4004">
                  <c:v>1201.9074991738087</c:v>
                </c:pt>
                <c:pt idx="4005">
                  <c:v>1200.8870597785306</c:v>
                </c:pt>
                <c:pt idx="4006">
                  <c:v>1200.9101036381148</c:v>
                </c:pt>
                <c:pt idx="4007">
                  <c:v>1217.7900952808809</c:v>
                </c:pt>
                <c:pt idx="4008">
                  <c:v>1243.567901659299</c:v>
                </c:pt>
                <c:pt idx="4009">
                  <c:v>1222.2271021546469</c:v>
                </c:pt>
                <c:pt idx="4010">
                  <c:v>1143.1442598584149</c:v>
                </c:pt>
                <c:pt idx="4011">
                  <c:v>1068.3150193386541</c:v>
                </c:pt>
                <c:pt idx="4012">
                  <c:v>1018.3601201184219</c:v>
                </c:pt>
                <c:pt idx="4013">
                  <c:v>1059.0739761719765</c:v>
                </c:pt>
                <c:pt idx="4014">
                  <c:v>1082.7340963128004</c:v>
                </c:pt>
                <c:pt idx="4015">
                  <c:v>1056.8933403948877</c:v>
                </c:pt>
                <c:pt idx="4016">
                  <c:v>1026.7132304487964</c:v>
                </c:pt>
                <c:pt idx="4017">
                  <c:v>1023.8910409148561</c:v>
                </c:pt>
                <c:pt idx="4018">
                  <c:v>1077.1496957334296</c:v>
                </c:pt>
                <c:pt idx="4019">
                  <c:v>1159.2396123368383</c:v>
                </c:pt>
                <c:pt idx="4020">
                  <c:v>1200.415956390741</c:v>
                </c:pt>
                <c:pt idx="4021">
                  <c:v>1177.6332865516406</c:v>
                </c:pt>
                <c:pt idx="4022">
                  <c:v>1129.9115154548881</c:v>
                </c:pt>
                <c:pt idx="4023">
                  <c:v>1084.1712148628803</c:v>
                </c:pt>
                <c:pt idx="4024">
                  <c:v>1045.4984028777628</c:v>
                </c:pt>
                <c:pt idx="4025">
                  <c:v>983.33412667846869</c:v>
                </c:pt>
                <c:pt idx="4026">
                  <c:v>925.66563973834195</c:v>
                </c:pt>
                <c:pt idx="4027">
                  <c:v>944.64555635314355</c:v>
                </c:pt>
                <c:pt idx="4028">
                  <c:v>1005.2540270564266</c:v>
                </c:pt>
                <c:pt idx="4029">
                  <c:v>1116.5636685704926</c:v>
                </c:pt>
                <c:pt idx="4030">
                  <c:v>1200.3045054717154</c:v>
                </c:pt>
                <c:pt idx="4031">
                  <c:v>1210.1100078255281</c:v>
                </c:pt>
                <c:pt idx="4032">
                  <c:v>1182.0045499351202</c:v>
                </c:pt>
                <c:pt idx="4033">
                  <c:v>1124.7670329153743</c:v>
                </c:pt>
                <c:pt idx="4034">
                  <c:v>1044.4306961346172</c:v>
                </c:pt>
                <c:pt idx="4035">
                  <c:v>951.14992975061818</c:v>
                </c:pt>
                <c:pt idx="4036">
                  <c:v>909.13859058395076</c:v>
                </c:pt>
                <c:pt idx="4037">
                  <c:v>950.99104155983719</c:v>
                </c:pt>
                <c:pt idx="4038">
                  <c:v>1022.4722795659995</c:v>
                </c:pt>
                <c:pt idx="4039">
                  <c:v>1091.9225487803974</c:v>
                </c:pt>
                <c:pt idx="4040">
                  <c:v>1140.4696808408021</c:v>
                </c:pt>
                <c:pt idx="4041">
                  <c:v>1121.2279550354542</c:v>
                </c:pt>
                <c:pt idx="4042">
                  <c:v>1067.9100586088762</c:v>
                </c:pt>
                <c:pt idx="4043">
                  <c:v>1010.7391301539633</c:v>
                </c:pt>
                <c:pt idx="4044">
                  <c:v>1055.9689356222</c:v>
                </c:pt>
                <c:pt idx="4045">
                  <c:v>1065.2426531464221</c:v>
                </c:pt>
                <c:pt idx="4046">
                  <c:v>1106.5530477175944</c:v>
                </c:pt>
                <c:pt idx="4047">
                  <c:v>1089.1265906360074</c:v>
                </c:pt>
                <c:pt idx="4048">
                  <c:v>1072.8612199800327</c:v>
                </c:pt>
                <c:pt idx="4049">
                  <c:v>1052.1282263303428</c:v>
                </c:pt>
                <c:pt idx="4050">
                  <c:v>1007.618196166903</c:v>
                </c:pt>
                <c:pt idx="4051">
                  <c:v>982.8884250000001</c:v>
                </c:pt>
                <c:pt idx="4052">
                  <c:v>976.21274637485089</c:v>
                </c:pt>
                <c:pt idx="4053">
                  <c:v>1015.8165967055693</c:v>
                </c:pt>
                <c:pt idx="4054">
                  <c:v>1067.9464847051179</c:v>
                </c:pt>
                <c:pt idx="4055">
                  <c:v>1122.7939794607507</c:v>
                </c:pt>
                <c:pt idx="4056">
                  <c:v>1174.7147789167234</c:v>
                </c:pt>
                <c:pt idx="4057">
                  <c:v>1112.2208067871597</c:v>
                </c:pt>
                <c:pt idx="4058">
                  <c:v>1111.7896979284046</c:v>
                </c:pt>
                <c:pt idx="4059">
                  <c:v>1112.5124485811773</c:v>
                </c:pt>
                <c:pt idx="4060">
                  <c:v>1130.2166921249352</c:v>
                </c:pt>
                <c:pt idx="4061">
                  <c:v>1118.0468972144599</c:v>
                </c:pt>
                <c:pt idx="4062">
                  <c:v>1104.1182509932107</c:v>
                </c:pt>
                <c:pt idx="4063">
                  <c:v>1088.8187960114615</c:v>
                </c:pt>
                <c:pt idx="4064">
                  <c:v>1052.1140400999748</c:v>
                </c:pt>
                <c:pt idx="4065">
                  <c:v>1003.2040564620962</c:v>
                </c:pt>
                <c:pt idx="4066">
                  <c:v>948.00676906514002</c:v>
                </c:pt>
                <c:pt idx="4067">
                  <c:v>897.81811418086454</c:v>
                </c:pt>
                <c:pt idx="4068">
                  <c:v>873.98126421625352</c:v>
                </c:pt>
                <c:pt idx="4069">
                  <c:v>892.19331626064604</c:v>
                </c:pt>
                <c:pt idx="4070">
                  <c:v>919.24068934891432</c:v>
                </c:pt>
                <c:pt idx="4071">
                  <c:v>921.36798719200704</c:v>
                </c:pt>
                <c:pt idx="4072">
                  <c:v>912.42026570140797</c:v>
                </c:pt>
                <c:pt idx="4073">
                  <c:v>910.37748643987823</c:v>
                </c:pt>
                <c:pt idx="4074">
                  <c:v>912.03330098127094</c:v>
                </c:pt>
                <c:pt idx="4075">
                  <c:v>934.80545588826328</c:v>
                </c:pt>
                <c:pt idx="4076">
                  <c:v>990.58432877907023</c:v>
                </c:pt>
                <c:pt idx="4077">
                  <c:v>1028.507049292165</c:v>
                </c:pt>
                <c:pt idx="4078">
                  <c:v>1017.0460368317575</c:v>
                </c:pt>
                <c:pt idx="4079">
                  <c:v>961.46318133504451</c:v>
                </c:pt>
                <c:pt idx="4080">
                  <c:v>893.64589101709055</c:v>
                </c:pt>
                <c:pt idx="4081">
                  <c:v>844.18965541181433</c:v>
                </c:pt>
                <c:pt idx="4082">
                  <c:v>845.71513315313064</c:v>
                </c:pt>
                <c:pt idx="4083">
                  <c:v>891.36863222218892</c:v>
                </c:pt>
                <c:pt idx="4084">
                  <c:v>903.24365792110882</c:v>
                </c:pt>
                <c:pt idx="4085">
                  <c:v>867.61926719215762</c:v>
                </c:pt>
                <c:pt idx="4086">
                  <c:v>831.28640194585682</c:v>
                </c:pt>
                <c:pt idx="4087">
                  <c:v>817.42098077309527</c:v>
                </c:pt>
                <c:pt idx="4088">
                  <c:v>829.15663499148047</c:v>
                </c:pt>
                <c:pt idx="4089">
                  <c:v>851.57098843176504</c:v>
                </c:pt>
                <c:pt idx="4090">
                  <c:v>868.11469469547239</c:v>
                </c:pt>
                <c:pt idx="4091">
                  <c:v>846.54650394206783</c:v>
                </c:pt>
                <c:pt idx="4092">
                  <c:v>805.03296021355595</c:v>
                </c:pt>
                <c:pt idx="4093">
                  <c:v>791.3120615739108</c:v>
                </c:pt>
                <c:pt idx="4094">
                  <c:v>819.77314903163972</c:v>
                </c:pt>
                <c:pt idx="4095">
                  <c:v>826.29855286250358</c:v>
                </c:pt>
                <c:pt idx="4096">
                  <c:v>795.66985060399884</c:v>
                </c:pt>
                <c:pt idx="4097">
                  <c:v>743.89799314351592</c:v>
                </c:pt>
                <c:pt idx="4098">
                  <c:v>726.57937495810643</c:v>
                </c:pt>
                <c:pt idx="4099">
                  <c:v>720.50783320969788</c:v>
                </c:pt>
                <c:pt idx="4100">
                  <c:v>697.20551926553276</c:v>
                </c:pt>
                <c:pt idx="4101">
                  <c:v>690.58847456105389</c:v>
                </c:pt>
                <c:pt idx="4102">
                  <c:v>726.70634814303298</c:v>
                </c:pt>
                <c:pt idx="4103">
                  <c:v>790.53639486974203</c:v>
                </c:pt>
                <c:pt idx="4104">
                  <c:v>842.66757240970344</c:v>
                </c:pt>
                <c:pt idx="4105">
                  <c:v>829.43895343609506</c:v>
                </c:pt>
                <c:pt idx="4106">
                  <c:v>762.92733444105988</c:v>
                </c:pt>
                <c:pt idx="4107">
                  <c:v>672.27241173345351</c:v>
                </c:pt>
                <c:pt idx="4108">
                  <c:v>655.25014401377928</c:v>
                </c:pt>
                <c:pt idx="4109">
                  <c:v>715.52886467623148</c:v>
                </c:pt>
                <c:pt idx="4110">
                  <c:v>798.04161650993501</c:v>
                </c:pt>
                <c:pt idx="4111">
                  <c:v>764.56966999885333</c:v>
                </c:pt>
                <c:pt idx="4112">
                  <c:v>681.93178714867929</c:v>
                </c:pt>
                <c:pt idx="4113">
                  <c:v>604.59006876965373</c:v>
                </c:pt>
                <c:pt idx="4114">
                  <c:v>573.98572787532714</c:v>
                </c:pt>
                <c:pt idx="4115">
                  <c:v>531.00820317913201</c:v>
                </c:pt>
                <c:pt idx="4116">
                  <c:v>405.93146960769883</c:v>
                </c:pt>
                <c:pt idx="4117">
                  <c:v>200.62667231405146</c:v>
                </c:pt>
                <c:pt idx="4118">
                  <c:v>-20.943141559409561</c:v>
                </c:pt>
                <c:pt idx="4119">
                  <c:v>-1032.1920601512718</c:v>
                </c:pt>
                <c:pt idx="4120">
                  <c:v>-1635.7028257977374</c:v>
                </c:pt>
                <c:pt idx="4121">
                  <c:v>-2213.546152210577</c:v>
                </c:pt>
                <c:pt idx="4122">
                  <c:v>-2825.9786009245008</c:v>
                </c:pt>
                <c:pt idx="4123">
                  <c:v>-3390.6850984859789</c:v>
                </c:pt>
                <c:pt idx="4124">
                  <c:v>-3928.0689491609264</c:v>
                </c:pt>
                <c:pt idx="4125">
                  <c:v>-4492.8109031439262</c:v>
                </c:pt>
                <c:pt idx="4126">
                  <c:v>-5103.1329771692954</c:v>
                </c:pt>
                <c:pt idx="4127">
                  <c:v>-5457.0406707672391</c:v>
                </c:pt>
                <c:pt idx="4128">
                  <c:v>-5806.7920694937147</c:v>
                </c:pt>
                <c:pt idx="4129">
                  <c:v>-6062.3449481354855</c:v>
                </c:pt>
                <c:pt idx="4130">
                  <c:v>-6231.2423103629035</c:v>
                </c:pt>
                <c:pt idx="4131">
                  <c:v>-6311.0478782346045</c:v>
                </c:pt>
                <c:pt idx="4132">
                  <c:v>-6402.6733980798599</c:v>
                </c:pt>
                <c:pt idx="4133">
                  <c:v>-6489.6844772236691</c:v>
                </c:pt>
                <c:pt idx="4134">
                  <c:v>-6500.1384084010115</c:v>
                </c:pt>
                <c:pt idx="4135">
                  <c:v>-6420.6212068287377</c:v>
                </c:pt>
                <c:pt idx="4136">
                  <c:v>-6281.6802920718319</c:v>
                </c:pt>
                <c:pt idx="4137">
                  <c:v>-6131.1793307585513</c:v>
                </c:pt>
                <c:pt idx="4138">
                  <c:v>-6014.3403982609943</c:v>
                </c:pt>
                <c:pt idx="4139">
                  <c:v>-5903.2026412123387</c:v>
                </c:pt>
                <c:pt idx="4140">
                  <c:v>-5799.0699760026655</c:v>
                </c:pt>
                <c:pt idx="4141">
                  <c:v>-6019.6504096011586</c:v>
                </c:pt>
                <c:pt idx="4142">
                  <c:v>-6056.5548039282412</c:v>
                </c:pt>
                <c:pt idx="4143">
                  <c:v>-6081.9573546726479</c:v>
                </c:pt>
                <c:pt idx="4144">
                  <c:v>-6098.9355224771698</c:v>
                </c:pt>
                <c:pt idx="4145">
                  <c:v>-6160.9358157231263</c:v>
                </c:pt>
                <c:pt idx="4146">
                  <c:v>-6222.3802003261917</c:v>
                </c:pt>
                <c:pt idx="4147">
                  <c:v>-6283.6786498185593</c:v>
                </c:pt>
                <c:pt idx="4148">
                  <c:v>-6332.4884865053245</c:v>
                </c:pt>
                <c:pt idx="4149">
                  <c:v>-6351.1827095749904</c:v>
                </c:pt>
                <c:pt idx="4150">
                  <c:v>-6316.1007209497302</c:v>
                </c:pt>
                <c:pt idx="4151">
                  <c:v>-6222.5758396173633</c:v>
                </c:pt>
                <c:pt idx="4152">
                  <c:v>-6102.4790494634535</c:v>
                </c:pt>
                <c:pt idx="4153">
                  <c:v>-6015.0094360766207</c:v>
                </c:pt>
                <c:pt idx="4154">
                  <c:v>-5874.6071889926734</c:v>
                </c:pt>
                <c:pt idx="4155">
                  <c:v>-5708.8086928436796</c:v>
                </c:pt>
                <c:pt idx="4156">
                  <c:v>-5539.2908118058049</c:v>
                </c:pt>
                <c:pt idx="4157">
                  <c:v>-5407.0487845902953</c:v>
                </c:pt>
                <c:pt idx="4158">
                  <c:v>-5348.9395224429354</c:v>
                </c:pt>
                <c:pt idx="4159">
                  <c:v>-5412.4045855500708</c:v>
                </c:pt>
                <c:pt idx="4160">
                  <c:v>-5505.3098094450152</c:v>
                </c:pt>
                <c:pt idx="4161">
                  <c:v>-5596.7869344149813</c:v>
                </c:pt>
                <c:pt idx="4162">
                  <c:v>-5685.5532200738726</c:v>
                </c:pt>
                <c:pt idx="4163">
                  <c:v>-5772.3181969824755</c:v>
                </c:pt>
                <c:pt idx="4164">
                  <c:v>-5687.2194064447112</c:v>
                </c:pt>
                <c:pt idx="4165">
                  <c:v>-5710.3942960920613</c:v>
                </c:pt>
                <c:pt idx="4166">
                  <c:v>-5746.3274514654795</c:v>
                </c:pt>
                <c:pt idx="4167">
                  <c:v>-6022.9007531118086</c:v>
                </c:pt>
                <c:pt idx="4168">
                  <c:v>-5956.0491352004801</c:v>
                </c:pt>
                <c:pt idx="4169">
                  <c:v>-5865.6846686231083</c:v>
                </c:pt>
                <c:pt idx="4170">
                  <c:v>-5773.2165765447216</c:v>
                </c:pt>
                <c:pt idx="4171">
                  <c:v>-5681.7187625190581</c:v>
                </c:pt>
                <c:pt idx="4172">
                  <c:v>-5596.884037188066</c:v>
                </c:pt>
                <c:pt idx="4173">
                  <c:v>-5528.1349984370681</c:v>
                </c:pt>
                <c:pt idx="4174">
                  <c:v>-5501.4068252179004</c:v>
                </c:pt>
                <c:pt idx="4175">
                  <c:v>-5493.0965596604619</c:v>
                </c:pt>
                <c:pt idx="4176">
                  <c:v>-5451.9340925734377</c:v>
                </c:pt>
                <c:pt idx="4177">
                  <c:v>-5351.2100848996879</c:v>
                </c:pt>
                <c:pt idx="4178">
                  <c:v>-5234.785112543419</c:v>
                </c:pt>
                <c:pt idx="4179">
                  <c:v>-5108.1424756105616</c:v>
                </c:pt>
                <c:pt idx="4180">
                  <c:v>-5015.3861632939597</c:v>
                </c:pt>
                <c:pt idx="4181">
                  <c:v>-4921.7300162923784</c:v>
                </c:pt>
                <c:pt idx="4182">
                  <c:v>-4635.2311767347537</c:v>
                </c:pt>
                <c:pt idx="4183">
                  <c:v>-4366.9205063757663</c:v>
                </c:pt>
                <c:pt idx="4184">
                  <c:v>-4098.0250060975004</c:v>
                </c:pt>
                <c:pt idx="4185">
                  <c:v>-3880.312521893241</c:v>
                </c:pt>
                <c:pt idx="4186">
                  <c:v>-3366.2761654961005</c:v>
                </c:pt>
                <c:pt idx="4187">
                  <c:v>-2857.829861774876</c:v>
                </c:pt>
                <c:pt idx="4188">
                  <c:v>-2417.2710291841145</c:v>
                </c:pt>
                <c:pt idx="4189">
                  <c:v>-2050.81499329912</c:v>
                </c:pt>
                <c:pt idx="4190">
                  <c:v>-1755.3499517532366</c:v>
                </c:pt>
                <c:pt idx="4191">
                  <c:v>-1528.6344566272278</c:v>
                </c:pt>
                <c:pt idx="4192">
                  <c:v>-1373.7695043733977</c:v>
                </c:pt>
                <c:pt idx="4193">
                  <c:v>-1266.2711405632228</c:v>
                </c:pt>
                <c:pt idx="4194">
                  <c:v>-1177.7658895313282</c:v>
                </c:pt>
                <c:pt idx="4195">
                  <c:v>-1104.541281873725</c:v>
                </c:pt>
                <c:pt idx="4196">
                  <c:v>-1036.6501280179855</c:v>
                </c:pt>
                <c:pt idx="4197">
                  <c:v>-962.6251048406765</c:v>
                </c:pt>
                <c:pt idx="4198">
                  <c:v>-906.09483371977296</c:v>
                </c:pt>
                <c:pt idx="4199">
                  <c:v>-878.77503198964916</c:v>
                </c:pt>
                <c:pt idx="4200">
                  <c:v>-856.4030977238325</c:v>
                </c:pt>
                <c:pt idx="4201">
                  <c:v>-841.93684494636318</c:v>
                </c:pt>
                <c:pt idx="4202">
                  <c:v>-817.67839388369453</c:v>
                </c:pt>
                <c:pt idx="4203">
                  <c:v>-769.01565482961701</c:v>
                </c:pt>
                <c:pt idx="4204">
                  <c:v>-705.17379051492549</c:v>
                </c:pt>
                <c:pt idx="4205">
                  <c:v>-615.23935932214488</c:v>
                </c:pt>
                <c:pt idx="4206">
                  <c:v>-491.92624295986974</c:v>
                </c:pt>
                <c:pt idx="4207">
                  <c:v>-393.78943142582972</c:v>
                </c:pt>
                <c:pt idx="4208">
                  <c:v>-317.70093344938203</c:v>
                </c:pt>
                <c:pt idx="4209">
                  <c:v>-252.80166537990553</c:v>
                </c:pt>
                <c:pt idx="4210">
                  <c:v>-163.97581055615277</c:v>
                </c:pt>
                <c:pt idx="4211">
                  <c:v>-50.785218804585369</c:v>
                </c:pt>
                <c:pt idx="4212">
                  <c:v>73.028351711522134</c:v>
                </c:pt>
                <c:pt idx="4213">
                  <c:v>176.90222166069739</c:v>
                </c:pt>
                <c:pt idx="4214">
                  <c:v>241.80856392360997</c:v>
                </c:pt>
                <c:pt idx="4215">
                  <c:v>257.73802061247437</c:v>
                </c:pt>
                <c:pt idx="4216">
                  <c:v>237.48243997980418</c:v>
                </c:pt>
                <c:pt idx="4217">
                  <c:v>215.08950467894212</c:v>
                </c:pt>
                <c:pt idx="4218">
                  <c:v>226.39304757989061</c:v>
                </c:pt>
                <c:pt idx="4219">
                  <c:v>317.52794144536779</c:v>
                </c:pt>
                <c:pt idx="4220">
                  <c:v>487.34479065242937</c:v>
                </c:pt>
                <c:pt idx="4221">
                  <c:v>677.83088633438547</c:v>
                </c:pt>
                <c:pt idx="4222">
                  <c:v>840.31654544465164</c:v>
                </c:pt>
                <c:pt idx="4223">
                  <c:v>942.32015160751519</c:v>
                </c:pt>
                <c:pt idx="4224">
                  <c:v>978.99941961692332</c:v>
                </c:pt>
                <c:pt idx="4225">
                  <c:v>958.02367889650384</c:v>
                </c:pt>
                <c:pt idx="4226">
                  <c:v>980.59541621534947</c:v>
                </c:pt>
                <c:pt idx="4227">
                  <c:v>1061.0184613496976</c:v>
                </c:pt>
                <c:pt idx="4228">
                  <c:v>1122.3828507513774</c:v>
                </c:pt>
                <c:pt idx="4229">
                  <c:v>1179.0754045531116</c:v>
                </c:pt>
                <c:pt idx="4230">
                  <c:v>1230.1138449045604</c:v>
                </c:pt>
                <c:pt idx="4231">
                  <c:v>1286.1197162266433</c:v>
                </c:pt>
                <c:pt idx="4232">
                  <c:v>1367.3856941950667</c:v>
                </c:pt>
                <c:pt idx="4233">
                  <c:v>1489.7789288356935</c:v>
                </c:pt>
                <c:pt idx="4234">
                  <c:v>1623.3414570119551</c:v>
                </c:pt>
                <c:pt idx="4235">
                  <c:v>1605.9258391013318</c:v>
                </c:pt>
                <c:pt idx="4236">
                  <c:v>1635.6490987753261</c:v>
                </c:pt>
                <c:pt idx="4237">
                  <c:v>1640.1406581127412</c:v>
                </c:pt>
                <c:pt idx="4238">
                  <c:v>1634.7538534235789</c:v>
                </c:pt>
                <c:pt idx="4239">
                  <c:v>1611.3812079091347</c:v>
                </c:pt>
                <c:pt idx="4240">
                  <c:v>1600.7815277399247</c:v>
                </c:pt>
                <c:pt idx="4241">
                  <c:v>1640.8445930702371</c:v>
                </c:pt>
                <c:pt idx="4242">
                  <c:v>1624.9706895651086</c:v>
                </c:pt>
                <c:pt idx="4243">
                  <c:v>1557.6900558918746</c:v>
                </c:pt>
                <c:pt idx="4244">
                  <c:v>1477.0090750456502</c:v>
                </c:pt>
                <c:pt idx="4245">
                  <c:v>1464.6962653282624</c:v>
                </c:pt>
                <c:pt idx="4246">
                  <c:v>1517.3783286721937</c:v>
                </c:pt>
                <c:pt idx="4247">
                  <c:v>1666.1038276784523</c:v>
                </c:pt>
                <c:pt idx="4248">
                  <c:v>1813.1489320141891</c:v>
                </c:pt>
                <c:pt idx="4249">
                  <c:v>1740.5112420337007</c:v>
                </c:pt>
                <c:pt idx="4250">
                  <c:v>1650.9088130274072</c:v>
                </c:pt>
                <c:pt idx="4251">
                  <c:v>1528.7455408416272</c:v>
                </c:pt>
                <c:pt idx="4252">
                  <c:v>1397.286327847102</c:v>
                </c:pt>
                <c:pt idx="4253">
                  <c:v>1504.6929176858791</c:v>
                </c:pt>
                <c:pt idx="4254">
                  <c:v>1527.9468858383939</c:v>
                </c:pt>
                <c:pt idx="4255">
                  <c:v>1575.9367850498643</c:v>
                </c:pt>
                <c:pt idx="4256">
                  <c:v>1628.72367700784</c:v>
                </c:pt>
                <c:pt idx="4257">
                  <c:v>1678.0808597832199</c:v>
                </c:pt>
                <c:pt idx="4258">
                  <c:v>1723.4741938413674</c:v>
                </c:pt>
                <c:pt idx="4259">
                  <c:v>1730.8261542876567</c:v>
                </c:pt>
                <c:pt idx="4260">
                  <c:v>1755.0442039126015</c:v>
                </c:pt>
                <c:pt idx="4261">
                  <c:v>1849.9852756276232</c:v>
                </c:pt>
                <c:pt idx="4262">
                  <c:v>1916.8516745450959</c:v>
                </c:pt>
                <c:pt idx="4263">
                  <c:v>1931.9881362742055</c:v>
                </c:pt>
                <c:pt idx="4264">
                  <c:v>1936.1314886374137</c:v>
                </c:pt>
                <c:pt idx="4265">
                  <c:v>1877.5514082923344</c:v>
                </c:pt>
                <c:pt idx="4266">
                  <c:v>1802.6694579104301</c:v>
                </c:pt>
                <c:pt idx="4267">
                  <c:v>1855.6990762171451</c:v>
                </c:pt>
                <c:pt idx="4268">
                  <c:v>1857.3175511866682</c:v>
                </c:pt>
                <c:pt idx="4269">
                  <c:v>1782.7518634005551</c:v>
                </c:pt>
                <c:pt idx="4270">
                  <c:v>1698.6384397495842</c:v>
                </c:pt>
                <c:pt idx="4271">
                  <c:v>1883.1163021483555</c:v>
                </c:pt>
                <c:pt idx="4272">
                  <c:v>1988.1811722733244</c:v>
                </c:pt>
                <c:pt idx="4273">
                  <c:v>2068.5340866732295</c:v>
                </c:pt>
                <c:pt idx="4274">
                  <c:v>2102.7604438144854</c:v>
                </c:pt>
                <c:pt idx="4275">
                  <c:v>2136.2067347360226</c:v>
                </c:pt>
                <c:pt idx="4276">
                  <c:v>2149.1211929469341</c:v>
                </c:pt>
                <c:pt idx="4277">
                  <c:v>2147.6422254607874</c:v>
                </c:pt>
                <c:pt idx="4278">
                  <c:v>2174.5413953221096</c:v>
                </c:pt>
                <c:pt idx="4279">
                  <c:v>2205.5731107583715</c:v>
                </c:pt>
                <c:pt idx="4280">
                  <c:v>2274.8126372137913</c:v>
                </c:pt>
                <c:pt idx="4281">
                  <c:v>2339.9963613144841</c:v>
                </c:pt>
                <c:pt idx="4282">
                  <c:v>2401.957034346578</c:v>
                </c:pt>
                <c:pt idx="4283">
                  <c:v>2247.9206787453631</c:v>
                </c:pt>
                <c:pt idx="4284">
                  <c:v>2201.3502447218666</c:v>
                </c:pt>
                <c:pt idx="4285">
                  <c:v>2187.4512634355351</c:v>
                </c:pt>
                <c:pt idx="4286">
                  <c:v>2146.7534854157684</c:v>
                </c:pt>
                <c:pt idx="4287">
                  <c:v>2121.1741738664155</c:v>
                </c:pt>
                <c:pt idx="4288">
                  <c:v>2143.7524644155228</c:v>
                </c:pt>
                <c:pt idx="4289">
                  <c:v>2162.5706782607649</c:v>
                </c:pt>
                <c:pt idx="4290">
                  <c:v>2259.1175410450214</c:v>
                </c:pt>
                <c:pt idx="4291">
                  <c:v>2143.7037505278126</c:v>
                </c:pt>
                <c:pt idx="4292">
                  <c:v>2048.5943305680912</c:v>
                </c:pt>
                <c:pt idx="4293">
                  <c:v>2012.4655549650749</c:v>
                </c:pt>
                <c:pt idx="4294">
                  <c:v>2003.5399904058938</c:v>
                </c:pt>
                <c:pt idx="4295">
                  <c:v>2009.5564912425891</c:v>
                </c:pt>
                <c:pt idx="4296">
                  <c:v>2054.419669002968</c:v>
                </c:pt>
                <c:pt idx="4297">
                  <c:v>2103.3366717214953</c:v>
                </c:pt>
                <c:pt idx="4298">
                  <c:v>2156.9445799307787</c:v>
                </c:pt>
                <c:pt idx="4299">
                  <c:v>2213.2113196950941</c:v>
                </c:pt>
                <c:pt idx="4300">
                  <c:v>2309.467487147338</c:v>
                </c:pt>
                <c:pt idx="4301">
                  <c:v>2301.4817419972769</c:v>
                </c:pt>
                <c:pt idx="4302">
                  <c:v>2332.5497926591197</c:v>
                </c:pt>
                <c:pt idx="4303">
                  <c:v>2429.1161326396132</c:v>
                </c:pt>
                <c:pt idx="4304">
                  <c:v>2333.799</c:v>
                </c:pt>
                <c:pt idx="4305">
                  <c:v>2378.6797500000002</c:v>
                </c:pt>
                <c:pt idx="4306">
                  <c:v>2288.9182500000002</c:v>
                </c:pt>
                <c:pt idx="4307">
                  <c:v>2367.7931508936035</c:v>
                </c:pt>
                <c:pt idx="4308">
                  <c:v>2201.0918068404403</c:v>
                </c:pt>
                <c:pt idx="4309">
                  <c:v>2036.3943219681678</c:v>
                </c:pt>
                <c:pt idx="4310">
                  <c:v>1897.0301384931875</c:v>
                </c:pt>
                <c:pt idx="4311">
                  <c:v>1742.0417915180669</c:v>
                </c:pt>
                <c:pt idx="4312">
                  <c:v>1705.5564437588796</c:v>
                </c:pt>
                <c:pt idx="4313">
                  <c:v>1710.8929784108454</c:v>
                </c:pt>
                <c:pt idx="4314">
                  <c:v>1770.9134298747163</c:v>
                </c:pt>
                <c:pt idx="4315">
                  <c:v>1804.0365030285204</c:v>
                </c:pt>
                <c:pt idx="4316">
                  <c:v>1787.4877198660824</c:v>
                </c:pt>
                <c:pt idx="4317">
                  <c:v>1750.6626337686801</c:v>
                </c:pt>
                <c:pt idx="4318">
                  <c:v>1754.6370470290674</c:v>
                </c:pt>
                <c:pt idx="4319">
                  <c:v>1776.226530776215</c:v>
                </c:pt>
                <c:pt idx="4320">
                  <c:v>1759.2569178486401</c:v>
                </c:pt>
                <c:pt idx="4321">
                  <c:v>1676.6143274775666</c:v>
                </c:pt>
                <c:pt idx="4322">
                  <c:v>1622.094042326311</c:v>
                </c:pt>
                <c:pt idx="4323">
                  <c:v>1629.0906841548465</c:v>
                </c:pt>
                <c:pt idx="4324">
                  <c:v>1682.2664446402198</c:v>
                </c:pt>
                <c:pt idx="4325">
                  <c:v>1705.4415415633759</c:v>
                </c:pt>
                <c:pt idx="4326">
                  <c:v>1692.7283013036936</c:v>
                </c:pt>
                <c:pt idx="4327">
                  <c:v>1664.6027300306976</c:v>
                </c:pt>
                <c:pt idx="4328">
                  <c:v>1629.9058838830579</c:v>
                </c:pt>
                <c:pt idx="4329">
                  <c:v>1593.1281348167399</c:v>
                </c:pt>
                <c:pt idx="4330">
                  <c:v>1601.9049869972873</c:v>
                </c:pt>
                <c:pt idx="4331">
                  <c:v>1669.4962037071798</c:v>
                </c:pt>
                <c:pt idx="4332">
                  <c:v>1773.6996331507844</c:v>
                </c:pt>
                <c:pt idx="4333">
                  <c:v>1850.4691872711799</c:v>
                </c:pt>
                <c:pt idx="4334">
                  <c:v>1821.8078565879737</c:v>
                </c:pt>
                <c:pt idx="4335">
                  <c:v>1728.3370114063641</c:v>
                </c:pt>
                <c:pt idx="4336">
                  <c:v>1671.694807453157</c:v>
                </c:pt>
                <c:pt idx="4337">
                  <c:v>1628.5198633073394</c:v>
                </c:pt>
                <c:pt idx="4338">
                  <c:v>1610.9358434638852</c:v>
                </c:pt>
                <c:pt idx="4339">
                  <c:v>1583.7249436911768</c:v>
                </c:pt>
                <c:pt idx="4340">
                  <c:v>1653.3027904079374</c:v>
                </c:pt>
                <c:pt idx="4341">
                  <c:v>1715.629763819222</c:v>
                </c:pt>
                <c:pt idx="4342">
                  <c:v>1631.9826738019226</c:v>
                </c:pt>
                <c:pt idx="4343">
                  <c:v>1493.1850649594414</c:v>
                </c:pt>
                <c:pt idx="4344">
                  <c:v>1459.4197058397795</c:v>
                </c:pt>
                <c:pt idx="4345">
                  <c:v>1451.4894411797477</c:v>
                </c:pt>
                <c:pt idx="4346">
                  <c:v>1526.7676312130134</c:v>
                </c:pt>
                <c:pt idx="4347">
                  <c:v>1548.6563829695224</c:v>
                </c:pt>
                <c:pt idx="4348">
                  <c:v>1509.3194891087439</c:v>
                </c:pt>
                <c:pt idx="4349">
                  <c:v>1507.4907151498523</c:v>
                </c:pt>
                <c:pt idx="4350">
                  <c:v>1543.9197668068127</c:v>
                </c:pt>
                <c:pt idx="4351">
                  <c:v>1561.3168919276295</c:v>
                </c:pt>
                <c:pt idx="4352">
                  <c:v>1549.4057042934271</c:v>
                </c:pt>
                <c:pt idx="4353">
                  <c:v>1522.2681024285298</c:v>
                </c:pt>
                <c:pt idx="4354">
                  <c:v>1493.3277138795982</c:v>
                </c:pt>
                <c:pt idx="4355">
                  <c:v>1469.5564631913869</c:v>
                </c:pt>
                <c:pt idx="4356">
                  <c:v>1457.148491453353</c:v>
                </c:pt>
                <c:pt idx="4357">
                  <c:v>1451.0633283904349</c:v>
                </c:pt>
                <c:pt idx="4358">
                  <c:v>1452.2167153247426</c:v>
                </c:pt>
                <c:pt idx="4359">
                  <c:v>1449.2810332431693</c:v>
                </c:pt>
                <c:pt idx="4360">
                  <c:v>1468.2769957773467</c:v>
                </c:pt>
                <c:pt idx="4361">
                  <c:v>1489.8866673063546</c:v>
                </c:pt>
                <c:pt idx="4362">
                  <c:v>1519.942520686149</c:v>
                </c:pt>
                <c:pt idx="4363">
                  <c:v>1509.0179479975129</c:v>
                </c:pt>
                <c:pt idx="4364">
                  <c:v>1463.2792138588443</c:v>
                </c:pt>
                <c:pt idx="4365">
                  <c:v>1394.53739706479</c:v>
                </c:pt>
                <c:pt idx="4366">
                  <c:v>1351.0090673451816</c:v>
                </c:pt>
                <c:pt idx="4367">
                  <c:v>1353.4110766083882</c:v>
                </c:pt>
                <c:pt idx="4368">
                  <c:v>1388.422816457708</c:v>
                </c:pt>
                <c:pt idx="4369">
                  <c:v>1442.1429189448206</c:v>
                </c:pt>
                <c:pt idx="4370">
                  <c:v>1489.9610109650741</c:v>
                </c:pt>
                <c:pt idx="4371">
                  <c:v>1513.5334709338465</c:v>
                </c:pt>
                <c:pt idx="4372">
                  <c:v>1472.3708452498652</c:v>
                </c:pt>
                <c:pt idx="4373">
                  <c:v>1389.9901001744338</c:v>
                </c:pt>
                <c:pt idx="4374">
                  <c:v>1348.8815716857041</c:v>
                </c:pt>
                <c:pt idx="4375">
                  <c:v>1351.1658312842956</c:v>
                </c:pt>
                <c:pt idx="4376">
                  <c:v>1415.6946120448195</c:v>
                </c:pt>
                <c:pt idx="4377">
                  <c:v>1465.0794672533075</c:v>
                </c:pt>
                <c:pt idx="4378">
                  <c:v>1476.8220286179371</c:v>
                </c:pt>
                <c:pt idx="4379">
                  <c:v>1416.3525452205245</c:v>
                </c:pt>
                <c:pt idx="4380">
                  <c:v>1298.7040893480755</c:v>
                </c:pt>
                <c:pt idx="4381">
                  <c:v>1231.309896082158</c:v>
                </c:pt>
                <c:pt idx="4382">
                  <c:v>1224.5716525700107</c:v>
                </c:pt>
                <c:pt idx="4383">
                  <c:v>1285.8630856109912</c:v>
                </c:pt>
                <c:pt idx="4384">
                  <c:v>1335.2001665950361</c:v>
                </c:pt>
                <c:pt idx="4385">
                  <c:v>1372.0661962572954</c:v>
                </c:pt>
                <c:pt idx="4386">
                  <c:v>1350.8053129618218</c:v>
                </c:pt>
                <c:pt idx="4387">
                  <c:v>1329.4426290735405</c:v>
                </c:pt>
                <c:pt idx="4388">
                  <c:v>1263.0898456998129</c:v>
                </c:pt>
                <c:pt idx="4389">
                  <c:v>1250.4772880799717</c:v>
                </c:pt>
                <c:pt idx="4390">
                  <c:v>1289.2104491592463</c:v>
                </c:pt>
                <c:pt idx="4391">
                  <c:v>1312.7096098385396</c:v>
                </c:pt>
                <c:pt idx="4392">
                  <c:v>1301.7878575466864</c:v>
                </c:pt>
                <c:pt idx="4393">
                  <c:v>1283.3225677442622</c:v>
                </c:pt>
                <c:pt idx="4394">
                  <c:v>1291.3321550544913</c:v>
                </c:pt>
                <c:pt idx="4395">
                  <c:v>1314.6531732899712</c:v>
                </c:pt>
                <c:pt idx="4396">
                  <c:v>1328.5221036362891</c:v>
                </c:pt>
                <c:pt idx="4397">
                  <c:v>1318.0083587779143</c:v>
                </c:pt>
                <c:pt idx="4398">
                  <c:v>1270.7838324097286</c:v>
                </c:pt>
                <c:pt idx="4399">
                  <c:v>1207.5686216169449</c:v>
                </c:pt>
                <c:pt idx="4400">
                  <c:v>1162.1856103587666</c:v>
                </c:pt>
                <c:pt idx="4401">
                  <c:v>1168.0943320391982</c:v>
                </c:pt>
                <c:pt idx="4402">
                  <c:v>1227.8953012188163</c:v>
                </c:pt>
                <c:pt idx="4403">
                  <c:v>1299.6753737814101</c:v>
                </c:pt>
                <c:pt idx="4404">
                  <c:v>1331.4513966999627</c:v>
                </c:pt>
                <c:pt idx="4405">
                  <c:v>1318.2044118285255</c:v>
                </c:pt>
                <c:pt idx="4406">
                  <c:v>1292.1928015869751</c:v>
                </c:pt>
                <c:pt idx="4407">
                  <c:v>1268.7235984253166</c:v>
                </c:pt>
                <c:pt idx="4408">
                  <c:v>1233.0034707357677</c:v>
                </c:pt>
                <c:pt idx="4409">
                  <c:v>1167.8649274198854</c:v>
                </c:pt>
                <c:pt idx="4410">
                  <c:v>1089.6240730150619</c:v>
                </c:pt>
                <c:pt idx="4411">
                  <c:v>1051.6171475777073</c:v>
                </c:pt>
                <c:pt idx="4412">
                  <c:v>1056.6013827703919</c:v>
                </c:pt>
                <c:pt idx="4413">
                  <c:v>1085.7218306970653</c:v>
                </c:pt>
                <c:pt idx="4414">
                  <c:v>1139.9070244985965</c:v>
                </c:pt>
                <c:pt idx="4415">
                  <c:v>1250.2914375692239</c:v>
                </c:pt>
                <c:pt idx="4416">
                  <c:v>1301.4799894899943</c:v>
                </c:pt>
                <c:pt idx="4417">
                  <c:v>1316.0074477723351</c:v>
                </c:pt>
                <c:pt idx="4418">
                  <c:v>1251.7328849696642</c:v>
                </c:pt>
                <c:pt idx="4419">
                  <c:v>1178.5470721161737</c:v>
                </c:pt>
                <c:pt idx="4420">
                  <c:v>1109.3289178624766</c:v>
                </c:pt>
                <c:pt idx="4421">
                  <c:v>949.60807604142826</c:v>
                </c:pt>
                <c:pt idx="4422">
                  <c:v>1000.0484058842866</c:v>
                </c:pt>
                <c:pt idx="4423">
                  <c:v>1051.3234363394611</c:v>
                </c:pt>
                <c:pt idx="4424">
                  <c:v>1110.2538855553601</c:v>
                </c:pt>
                <c:pt idx="4425">
                  <c:v>1151.8999949079289</c:v>
                </c:pt>
                <c:pt idx="4426">
                  <c:v>1193.0505822527211</c:v>
                </c:pt>
                <c:pt idx="4427">
                  <c:v>1187.8571625149166</c:v>
                </c:pt>
                <c:pt idx="4428">
                  <c:v>1191.5255008758163</c:v>
                </c:pt>
                <c:pt idx="4429">
                  <c:v>1186.7381490805278</c:v>
                </c:pt>
                <c:pt idx="4430">
                  <c:v>1154.7346084842666</c:v>
                </c:pt>
                <c:pt idx="4431">
                  <c:v>1111.4492669829469</c:v>
                </c:pt>
                <c:pt idx="4432">
                  <c:v>1083.9477832881132</c:v>
                </c:pt>
                <c:pt idx="4433">
                  <c:v>1078.905050547942</c:v>
                </c:pt>
                <c:pt idx="4434">
                  <c:v>1081.2410776380189</c:v>
                </c:pt>
                <c:pt idx="4435">
                  <c:v>1079.5837970520004</c:v>
                </c:pt>
                <c:pt idx="4436">
                  <c:v>1044.1913016310893</c:v>
                </c:pt>
                <c:pt idx="4437">
                  <c:v>998.48530842448099</c:v>
                </c:pt>
                <c:pt idx="4438">
                  <c:v>969.97724989768335</c:v>
                </c:pt>
                <c:pt idx="4439">
                  <c:v>996.91163749706448</c:v>
                </c:pt>
                <c:pt idx="4440">
                  <c:v>1049.005493295964</c:v>
                </c:pt>
                <c:pt idx="4441">
                  <c:v>1086.8822564575769</c:v>
                </c:pt>
                <c:pt idx="4442">
                  <c:v>1071.8359665593766</c:v>
                </c:pt>
                <c:pt idx="4443">
                  <c:v>1003.7016659897292</c:v>
                </c:pt>
                <c:pt idx="4444">
                  <c:v>947.04977383179516</c:v>
                </c:pt>
                <c:pt idx="4445">
                  <c:v>947.35031481682483</c:v>
                </c:pt>
                <c:pt idx="4446">
                  <c:v>984.31068691773669</c:v>
                </c:pt>
                <c:pt idx="4447">
                  <c:v>1018.7629371631365</c:v>
                </c:pt>
                <c:pt idx="4448">
                  <c:v>1025.5018746728379</c:v>
                </c:pt>
                <c:pt idx="4449">
                  <c:v>976.63581053438759</c:v>
                </c:pt>
                <c:pt idx="4450">
                  <c:v>879.3162265948929</c:v>
                </c:pt>
                <c:pt idx="4451">
                  <c:v>764.66341845778084</c:v>
                </c:pt>
                <c:pt idx="4452">
                  <c:v>783.40251123899145</c:v>
                </c:pt>
                <c:pt idx="4453">
                  <c:v>845.67281317590027</c:v>
                </c:pt>
                <c:pt idx="4454">
                  <c:v>944.3997653958603</c:v>
                </c:pt>
                <c:pt idx="4455">
                  <c:v>1018.6726734392231</c:v>
                </c:pt>
                <c:pt idx="4456">
                  <c:v>1078.3576705192388</c:v>
                </c:pt>
                <c:pt idx="4457">
                  <c:v>1119.5837329327751</c:v>
                </c:pt>
                <c:pt idx="4458">
                  <c:v>1087.9042204088196</c:v>
                </c:pt>
                <c:pt idx="4459">
                  <c:v>1026.0983415006831</c:v>
                </c:pt>
                <c:pt idx="4460">
                  <c:v>991.57957038377128</c:v>
                </c:pt>
                <c:pt idx="4461">
                  <c:v>1009.3619596063445</c:v>
                </c:pt>
                <c:pt idx="4462">
                  <c:v>1032.0935171166627</c:v>
                </c:pt>
                <c:pt idx="4463">
                  <c:v>1027.3663895137681</c:v>
                </c:pt>
                <c:pt idx="4464">
                  <c:v>982.0522850347844</c:v>
                </c:pt>
                <c:pt idx="4465">
                  <c:v>910.09372477514671</c:v>
                </c:pt>
                <c:pt idx="4466">
                  <c:v>886.86579296798288</c:v>
                </c:pt>
                <c:pt idx="4467">
                  <c:v>920.26678029613538</c:v>
                </c:pt>
                <c:pt idx="4468">
                  <c:v>979.92038879644201</c:v>
                </c:pt>
                <c:pt idx="4469">
                  <c:v>990.54249372383401</c:v>
                </c:pt>
                <c:pt idx="4470">
                  <c:v>998.79234456686072</c:v>
                </c:pt>
                <c:pt idx="4471">
                  <c:v>818.70219641001643</c:v>
                </c:pt>
                <c:pt idx="4472">
                  <c:v>819.60674499102288</c:v>
                </c:pt>
                <c:pt idx="4473">
                  <c:v>865.88612869403687</c:v>
                </c:pt>
                <c:pt idx="4474">
                  <c:v>951.1211082437602</c:v>
                </c:pt>
                <c:pt idx="4475">
                  <c:v>1019.9266334133869</c:v>
                </c:pt>
                <c:pt idx="4476">
                  <c:v>1034.7429948653933</c:v>
                </c:pt>
                <c:pt idx="4477">
                  <c:v>954.57449425355514</c:v>
                </c:pt>
                <c:pt idx="4478">
                  <c:v>1084.1773016220247</c:v>
                </c:pt>
                <c:pt idx="4479">
                  <c:v>885.60349069532458</c:v>
                </c:pt>
                <c:pt idx="4480">
                  <c:v>782.44044406545333</c:v>
                </c:pt>
                <c:pt idx="4481">
                  <c:v>685.51651713789181</c:v>
                </c:pt>
                <c:pt idx="4482">
                  <c:v>819.1346851447006</c:v>
                </c:pt>
                <c:pt idx="4483">
                  <c:v>967.02355511479334</c:v>
                </c:pt>
                <c:pt idx="4484">
                  <c:v>1041.9383082632478</c:v>
                </c:pt>
                <c:pt idx="4485">
                  <c:v>1089.6639388894587</c:v>
                </c:pt>
                <c:pt idx="4486">
                  <c:v>1040.88503335923</c:v>
                </c:pt>
                <c:pt idx="4487">
                  <c:v>955.85836069220818</c:v>
                </c:pt>
                <c:pt idx="4488">
                  <c:v>871.75281444739733</c:v>
                </c:pt>
                <c:pt idx="4489">
                  <c:v>859.49256652904694</c:v>
                </c:pt>
                <c:pt idx="4490">
                  <c:v>922.74754016249778</c:v>
                </c:pt>
                <c:pt idx="4491">
                  <c:v>990.54283613412883</c:v>
                </c:pt>
                <c:pt idx="4492">
                  <c:v>1013.9021848674712</c:v>
                </c:pt>
                <c:pt idx="4493">
                  <c:v>970.24357001945589</c:v>
                </c:pt>
                <c:pt idx="4494">
                  <c:v>918.6437194935387</c:v>
                </c:pt>
                <c:pt idx="4495">
                  <c:v>875.25185308174275</c:v>
                </c:pt>
                <c:pt idx="4496">
                  <c:v>893.68112017031683</c:v>
                </c:pt>
                <c:pt idx="4497">
                  <c:v>944.15857882857495</c:v>
                </c:pt>
                <c:pt idx="4498">
                  <c:v>1003.9613241421968</c:v>
                </c:pt>
                <c:pt idx="4499">
                  <c:v>1032.725678338182</c:v>
                </c:pt>
                <c:pt idx="4500">
                  <c:v>1026.948231952925</c:v>
                </c:pt>
                <c:pt idx="4501">
                  <c:v>997.30273219886726</c:v>
                </c:pt>
                <c:pt idx="4502">
                  <c:v>960.46880602489023</c:v>
                </c:pt>
                <c:pt idx="4503">
                  <c:v>941.20346513385311</c:v>
                </c:pt>
                <c:pt idx="4504">
                  <c:v>943.67613144384825</c:v>
                </c:pt>
                <c:pt idx="4505">
                  <c:v>978.51416912079935</c:v>
                </c:pt>
                <c:pt idx="4506">
                  <c:v>1052.1863176653658</c:v>
                </c:pt>
                <c:pt idx="4507">
                  <c:v>1012.463743135454</c:v>
                </c:pt>
                <c:pt idx="4508">
                  <c:v>958.7258523585748</c:v>
                </c:pt>
                <c:pt idx="4509">
                  <c:v>950.30275891213626</c:v>
                </c:pt>
                <c:pt idx="4510">
                  <c:v>953.10059732344303</c:v>
                </c:pt>
                <c:pt idx="4511">
                  <c:v>933.97319942388458</c:v>
                </c:pt>
                <c:pt idx="4512">
                  <c:v>1053.0979344975487</c:v>
                </c:pt>
                <c:pt idx="4513">
                  <c:v>1145.9899934233481</c:v>
                </c:pt>
                <c:pt idx="4514">
                  <c:v>1100.0560431912895</c:v>
                </c:pt>
                <c:pt idx="4515">
                  <c:v>1033.9544057715468</c:v>
                </c:pt>
                <c:pt idx="4516">
                  <c:v>1030.7269162442897</c:v>
                </c:pt>
                <c:pt idx="4517">
                  <c:v>1018.1758410182533</c:v>
                </c:pt>
                <c:pt idx="4518">
                  <c:v>1009.0276993280941</c:v>
                </c:pt>
                <c:pt idx="4519">
                  <c:v>1063.7565372417562</c:v>
                </c:pt>
                <c:pt idx="4520">
                  <c:v>1138.8113921200429</c:v>
                </c:pt>
                <c:pt idx="4521">
                  <c:v>1060.1994009889258</c:v>
                </c:pt>
                <c:pt idx="4522">
                  <c:v>986.17604843521417</c:v>
                </c:pt>
                <c:pt idx="4523">
                  <c:v>965.29567483531196</c:v>
                </c:pt>
                <c:pt idx="4524">
                  <c:v>980.42565149523659</c:v>
                </c:pt>
                <c:pt idx="4525">
                  <c:v>996.36208205916057</c:v>
                </c:pt>
                <c:pt idx="4526">
                  <c:v>993.14941239656764</c:v>
                </c:pt>
                <c:pt idx="4527">
                  <c:v>966.34195734819946</c:v>
                </c:pt>
                <c:pt idx="4528">
                  <c:v>925.65204638058106</c:v>
                </c:pt>
                <c:pt idx="4529">
                  <c:v>910.08001459256923</c:v>
                </c:pt>
                <c:pt idx="4530">
                  <c:v>920.0940700949875</c:v>
                </c:pt>
                <c:pt idx="4531">
                  <c:v>949.44096821898438</c:v>
                </c:pt>
                <c:pt idx="4532">
                  <c:v>999.428680012982</c:v>
                </c:pt>
                <c:pt idx="4533">
                  <c:v>1043.1852680681288</c:v>
                </c:pt>
                <c:pt idx="4534">
                  <c:v>1080.6325278681811</c:v>
                </c:pt>
                <c:pt idx="4535">
                  <c:v>1091.3552528198702</c:v>
                </c:pt>
                <c:pt idx="4536">
                  <c:v>1072.5261331760503</c:v>
                </c:pt>
                <c:pt idx="4537">
                  <c:v>972.79921111843692</c:v>
                </c:pt>
                <c:pt idx="4538">
                  <c:v>892.77497909908641</c:v>
                </c:pt>
                <c:pt idx="4539">
                  <c:v>881.29490625752476</c:v>
                </c:pt>
                <c:pt idx="4540">
                  <c:v>936.73136798697112</c:v>
                </c:pt>
                <c:pt idx="4541">
                  <c:v>982.87545612492409</c:v>
                </c:pt>
                <c:pt idx="4542">
                  <c:v>1014.4163234090596</c:v>
                </c:pt>
                <c:pt idx="4543">
                  <c:v>1000.2619410506337</c:v>
                </c:pt>
                <c:pt idx="4544">
                  <c:v>969.60745855332061</c:v>
                </c:pt>
                <c:pt idx="4545">
                  <c:v>906.85130213151785</c:v>
                </c:pt>
                <c:pt idx="4546">
                  <c:v>868.94950984254695</c:v>
                </c:pt>
                <c:pt idx="4547">
                  <c:v>887.78667679396017</c:v>
                </c:pt>
                <c:pt idx="4548">
                  <c:v>957.43853070780142</c:v>
                </c:pt>
                <c:pt idx="4549">
                  <c:v>1003.0490754818311</c:v>
                </c:pt>
                <c:pt idx="4550">
                  <c:v>1010.9252310888616</c:v>
                </c:pt>
                <c:pt idx="4551">
                  <c:v>992.66757472498909</c:v>
                </c:pt>
                <c:pt idx="4552">
                  <c:v>977.91381022448968</c:v>
                </c:pt>
                <c:pt idx="4553">
                  <c:v>933.13156772333775</c:v>
                </c:pt>
                <c:pt idx="4554">
                  <c:v>906.44461990897707</c:v>
                </c:pt>
                <c:pt idx="4555">
                  <c:v>911.87290161227372</c:v>
                </c:pt>
                <c:pt idx="4556">
                  <c:v>924.8409078490032</c:v>
                </c:pt>
                <c:pt idx="4557">
                  <c:v>960.05808529778142</c:v>
                </c:pt>
                <c:pt idx="4558">
                  <c:v>944.45657809950376</c:v>
                </c:pt>
                <c:pt idx="4559">
                  <c:v>906.02353624146292</c:v>
                </c:pt>
                <c:pt idx="4560">
                  <c:v>864.17566926680195</c:v>
                </c:pt>
                <c:pt idx="4561">
                  <c:v>845.86960205677531</c:v>
                </c:pt>
                <c:pt idx="4562">
                  <c:v>887.22174819699569</c:v>
                </c:pt>
                <c:pt idx="4563">
                  <c:v>938.6531580428483</c:v>
                </c:pt>
                <c:pt idx="4564">
                  <c:v>967.77045870514644</c:v>
                </c:pt>
                <c:pt idx="4565">
                  <c:v>966.71432457396998</c:v>
                </c:pt>
                <c:pt idx="4566">
                  <c:v>925.2541181007764</c:v>
                </c:pt>
                <c:pt idx="4567">
                  <c:v>886.80828327470715</c:v>
                </c:pt>
                <c:pt idx="4568">
                  <c:v>865.36151907766543</c:v>
                </c:pt>
                <c:pt idx="4569">
                  <c:v>876.37768575021425</c:v>
                </c:pt>
                <c:pt idx="4570">
                  <c:v>862.3191109484236</c:v>
                </c:pt>
                <c:pt idx="4571">
                  <c:v>823.5891501642958</c:v>
                </c:pt>
                <c:pt idx="4572">
                  <c:v>756.84380279940467</c:v>
                </c:pt>
                <c:pt idx="4573">
                  <c:v>685.2786516914822</c:v>
                </c:pt>
                <c:pt idx="4574">
                  <c:v>632.39518287874955</c:v>
                </c:pt>
                <c:pt idx="4575">
                  <c:v>587.59596665437846</c:v>
                </c:pt>
                <c:pt idx="4576">
                  <c:v>545.9114687519085</c:v>
                </c:pt>
                <c:pt idx="4577">
                  <c:v>504.13548323843258</c:v>
                </c:pt>
                <c:pt idx="4578">
                  <c:v>684.17080713441567</c:v>
                </c:pt>
                <c:pt idx="4579">
                  <c:v>768.7763120161195</c:v>
                </c:pt>
                <c:pt idx="4580">
                  <c:v>808.5602493998864</c:v>
                </c:pt>
                <c:pt idx="4581">
                  <c:v>1158.2349012871323</c:v>
                </c:pt>
                <c:pt idx="4582">
                  <c:v>1047.0041785812798</c:v>
                </c:pt>
                <c:pt idx="4583">
                  <c:v>942.49081720622166</c:v>
                </c:pt>
                <c:pt idx="4584">
                  <c:v>840.14864800468126</c:v>
                </c:pt>
                <c:pt idx="4585">
                  <c:v>756.4824960098598</c:v>
                </c:pt>
                <c:pt idx="4586">
                  <c:v>703.67568216807376</c:v>
                </c:pt>
                <c:pt idx="4587">
                  <c:v>791.08546171274622</c:v>
                </c:pt>
                <c:pt idx="4588">
                  <c:v>923.03925975343122</c:v>
                </c:pt>
                <c:pt idx="4589">
                  <c:v>1057.8504363070247</c:v>
                </c:pt>
                <c:pt idx="4590">
                  <c:v>1182.6975506803717</c:v>
                </c:pt>
                <c:pt idx="4591">
                  <c:v>1006.3167723192978</c:v>
                </c:pt>
                <c:pt idx="4592">
                  <c:v>922.53219109248698</c:v>
                </c:pt>
                <c:pt idx="4593">
                  <c:v>764.41916693131191</c:v>
                </c:pt>
                <c:pt idx="4594">
                  <c:v>795.3700716014838</c:v>
                </c:pt>
                <c:pt idx="4595">
                  <c:v>823.37311234290462</c:v>
                </c:pt>
                <c:pt idx="4596">
                  <c:v>850.55413501371709</c:v>
                </c:pt>
                <c:pt idx="4597">
                  <c:v>875.93768992225148</c:v>
                </c:pt>
                <c:pt idx="4598">
                  <c:v>854.00869290150786</c:v>
                </c:pt>
                <c:pt idx="4599">
                  <c:v>813.18218271238663</c:v>
                </c:pt>
                <c:pt idx="4600">
                  <c:v>777.40060348423435</c:v>
                </c:pt>
                <c:pt idx="4601">
                  <c:v>770.33979314586986</c:v>
                </c:pt>
                <c:pt idx="4602">
                  <c:v>790.03860496719608</c:v>
                </c:pt>
                <c:pt idx="4603">
                  <c:v>833.17719727633141</c:v>
                </c:pt>
                <c:pt idx="4604">
                  <c:v>858.84823070810182</c:v>
                </c:pt>
                <c:pt idx="4605">
                  <c:v>859.71802136703889</c:v>
                </c:pt>
                <c:pt idx="4606">
                  <c:v>871.42220512991946</c:v>
                </c:pt>
                <c:pt idx="4607">
                  <c:v>889.11657095801354</c:v>
                </c:pt>
                <c:pt idx="4608">
                  <c:v>870.91510482357182</c:v>
                </c:pt>
                <c:pt idx="4609">
                  <c:v>812.33448933598095</c:v>
                </c:pt>
                <c:pt idx="4610">
                  <c:v>745.63660560169978</c:v>
                </c:pt>
                <c:pt idx="4611">
                  <c:v>708.28426237123153</c:v>
                </c:pt>
                <c:pt idx="4612">
                  <c:v>727.53213715913137</c:v>
                </c:pt>
                <c:pt idx="4613">
                  <c:v>792.93475216827483</c:v>
                </c:pt>
                <c:pt idx="4614">
                  <c:v>849.74075357550396</c:v>
                </c:pt>
                <c:pt idx="4615">
                  <c:v>848.93434172770719</c:v>
                </c:pt>
                <c:pt idx="4616">
                  <c:v>794.41975162149492</c:v>
                </c:pt>
                <c:pt idx="4617">
                  <c:v>746.34490377187387</c:v>
                </c:pt>
                <c:pt idx="4618">
                  <c:v>722.49183703232939</c:v>
                </c:pt>
                <c:pt idx="4619">
                  <c:v>723.50667201402791</c:v>
                </c:pt>
                <c:pt idx="4620">
                  <c:v>750.18453829839223</c:v>
                </c:pt>
                <c:pt idx="4621">
                  <c:v>779.88183734854408</c:v>
                </c:pt>
                <c:pt idx="4622">
                  <c:v>785.39933973796394</c:v>
                </c:pt>
                <c:pt idx="4623">
                  <c:v>783.62093601382719</c:v>
                </c:pt>
                <c:pt idx="4624">
                  <c:v>808.6336095585234</c:v>
                </c:pt>
                <c:pt idx="4625">
                  <c:v>823.0761839997682</c:v>
                </c:pt>
                <c:pt idx="4626">
                  <c:v>824.37629638653357</c:v>
                </c:pt>
                <c:pt idx="4627">
                  <c:v>800.99036298334522</c:v>
                </c:pt>
                <c:pt idx="4628">
                  <c:v>763.62630821558446</c:v>
                </c:pt>
                <c:pt idx="4629">
                  <c:v>706.56155918801176</c:v>
                </c:pt>
                <c:pt idx="4630">
                  <c:v>678.65641609771592</c:v>
                </c:pt>
                <c:pt idx="4631">
                  <c:v>690.41160527685724</c:v>
                </c:pt>
                <c:pt idx="4632">
                  <c:v>682.23938443657539</c:v>
                </c:pt>
                <c:pt idx="4633">
                  <c:v>655.44328439146182</c:v>
                </c:pt>
                <c:pt idx="4634">
                  <c:v>670.71948455544941</c:v>
                </c:pt>
                <c:pt idx="4635">
                  <c:v>741.40502723716043</c:v>
                </c:pt>
                <c:pt idx="4636">
                  <c:v>834.08846487530002</c:v>
                </c:pt>
                <c:pt idx="4637">
                  <c:v>923.04895388698594</c:v>
                </c:pt>
                <c:pt idx="4638">
                  <c:v>988.90691369331262</c:v>
                </c:pt>
                <c:pt idx="4639">
                  <c:v>889.63495036303846</c:v>
                </c:pt>
                <c:pt idx="4640">
                  <c:v>802.14326987723064</c:v>
                </c:pt>
                <c:pt idx="4641">
                  <c:v>742.6733089146893</c:v>
                </c:pt>
                <c:pt idx="4642">
                  <c:v>690.51081398517385</c:v>
                </c:pt>
                <c:pt idx="4643">
                  <c:v>609.58282013299174</c:v>
                </c:pt>
                <c:pt idx="4644">
                  <c:v>700.2931979486342</c:v>
                </c:pt>
                <c:pt idx="4645">
                  <c:v>797.99716653798066</c:v>
                </c:pt>
                <c:pt idx="4646">
                  <c:v>845.68316403209201</c:v>
                </c:pt>
                <c:pt idx="4647">
                  <c:v>831.3080920579448</c:v>
                </c:pt>
                <c:pt idx="4648">
                  <c:v>756.83176853117379</c:v>
                </c:pt>
                <c:pt idx="4649">
                  <c:v>735.79391285455426</c:v>
                </c:pt>
                <c:pt idx="4650">
                  <c:v>776.19268044233013</c:v>
                </c:pt>
                <c:pt idx="4651">
                  <c:v>829.13308008238096</c:v>
                </c:pt>
                <c:pt idx="4652">
                  <c:v>858.33355472100402</c:v>
                </c:pt>
                <c:pt idx="4653">
                  <c:v>836.76859477772473</c:v>
                </c:pt>
                <c:pt idx="4654">
                  <c:v>759.37582234924037</c:v>
                </c:pt>
                <c:pt idx="4655">
                  <c:v>650.65393990045538</c:v>
                </c:pt>
                <c:pt idx="4656">
                  <c:v>612.10107957778473</c:v>
                </c:pt>
                <c:pt idx="4657">
                  <c:v>629.43205586142187</c:v>
                </c:pt>
                <c:pt idx="4658">
                  <c:v>652.16705812340956</c:v>
                </c:pt>
                <c:pt idx="4659">
                  <c:v>680.16486724174274</c:v>
                </c:pt>
                <c:pt idx="4660">
                  <c:v>705.01462837197028</c:v>
                </c:pt>
                <c:pt idx="4661">
                  <c:v>724.26759169807758</c:v>
                </c:pt>
                <c:pt idx="4662">
                  <c:v>717.02724887990223</c:v>
                </c:pt>
                <c:pt idx="4663">
                  <c:v>723.56532628478385</c:v>
                </c:pt>
                <c:pt idx="4664">
                  <c:v>732.38111266148178</c:v>
                </c:pt>
                <c:pt idx="4665">
                  <c:v>710.11453324633658</c:v>
                </c:pt>
                <c:pt idx="4666">
                  <c:v>694.81546005556811</c:v>
                </c:pt>
                <c:pt idx="4667">
                  <c:v>711.34285922855554</c:v>
                </c:pt>
                <c:pt idx="4668">
                  <c:v>737.22894982643709</c:v>
                </c:pt>
                <c:pt idx="4669">
                  <c:v>711.98123375304317</c:v>
                </c:pt>
                <c:pt idx="4670">
                  <c:v>638.3367786643023</c:v>
                </c:pt>
                <c:pt idx="4671">
                  <c:v>587.20341329272696</c:v>
                </c:pt>
                <c:pt idx="4672">
                  <c:v>573.99347380359939</c:v>
                </c:pt>
                <c:pt idx="4673">
                  <c:v>585.66557599837392</c:v>
                </c:pt>
                <c:pt idx="4674">
                  <c:v>621.69192542424935</c:v>
                </c:pt>
                <c:pt idx="4675">
                  <c:v>655.30474116951393</c:v>
                </c:pt>
                <c:pt idx="4676">
                  <c:v>688.53886275583943</c:v>
                </c:pt>
                <c:pt idx="4677">
                  <c:v>721.20604800770377</c:v>
                </c:pt>
                <c:pt idx="4678">
                  <c:v>755.47799936957563</c:v>
                </c:pt>
                <c:pt idx="4679">
                  <c:v>759.5152550824663</c:v>
                </c:pt>
                <c:pt idx="4680">
                  <c:v>743.03286809626479</c:v>
                </c:pt>
                <c:pt idx="4681">
                  <c:v>718.36410374683908</c:v>
                </c:pt>
                <c:pt idx="4682">
                  <c:v>647.54270983952108</c:v>
                </c:pt>
                <c:pt idx="4683">
                  <c:v>554.30573200497258</c:v>
                </c:pt>
                <c:pt idx="4684">
                  <c:v>507.88948062263216</c:v>
                </c:pt>
                <c:pt idx="4685">
                  <c:v>510.62215097163278</c:v>
                </c:pt>
                <c:pt idx="4686">
                  <c:v>551.13500441340807</c:v>
                </c:pt>
                <c:pt idx="4687">
                  <c:v>594.82212078795374</c:v>
                </c:pt>
                <c:pt idx="4688">
                  <c:v>601.85282616655104</c:v>
                </c:pt>
                <c:pt idx="4689">
                  <c:v>612.88412219969246</c:v>
                </c:pt>
                <c:pt idx="4690">
                  <c:v>618.91455667855018</c:v>
                </c:pt>
                <c:pt idx="4691">
                  <c:v>568.28754955602517</c:v>
                </c:pt>
                <c:pt idx="4692">
                  <c:v>510.44300856300032</c:v>
                </c:pt>
                <c:pt idx="4693">
                  <c:v>540.30181367915895</c:v>
                </c:pt>
                <c:pt idx="4694">
                  <c:v>561.70754711126472</c:v>
                </c:pt>
                <c:pt idx="4695">
                  <c:v>557.83294838285565</c:v>
                </c:pt>
                <c:pt idx="4696">
                  <c:v>537.2214300483613</c:v>
                </c:pt>
                <c:pt idx="4697">
                  <c:v>538.98378963324569</c:v>
                </c:pt>
                <c:pt idx="4698">
                  <c:v>565.90016946587662</c:v>
                </c:pt>
                <c:pt idx="4699">
                  <c:v>574.39459702022452</c:v>
                </c:pt>
                <c:pt idx="4700">
                  <c:v>574.40145241488472</c:v>
                </c:pt>
                <c:pt idx="4701">
                  <c:v>560.95542231841614</c:v>
                </c:pt>
                <c:pt idx="4702">
                  <c:v>528.98979401074075</c:v>
                </c:pt>
                <c:pt idx="4703">
                  <c:v>483.01485867200137</c:v>
                </c:pt>
                <c:pt idx="4704">
                  <c:v>409.73186951511559</c:v>
                </c:pt>
                <c:pt idx="4705">
                  <c:v>395.31430774593389</c:v>
                </c:pt>
                <c:pt idx="4706">
                  <c:v>442.74834411954646</c:v>
                </c:pt>
                <c:pt idx="4707">
                  <c:v>515.39112655671659</c:v>
                </c:pt>
                <c:pt idx="4708">
                  <c:v>511.88501967436753</c:v>
                </c:pt>
                <c:pt idx="4709">
                  <c:v>496.18160621372789</c:v>
                </c:pt>
                <c:pt idx="4710">
                  <c:v>509.57021012398286</c:v>
                </c:pt>
                <c:pt idx="4711">
                  <c:v>564.59212738632539</c:v>
                </c:pt>
                <c:pt idx="4712">
                  <c:v>567.96303718533477</c:v>
                </c:pt>
                <c:pt idx="4713">
                  <c:v>537.74474104685135</c:v>
                </c:pt>
                <c:pt idx="4714">
                  <c:v>494.04364410288048</c:v>
                </c:pt>
                <c:pt idx="4715">
                  <c:v>451.48905350216751</c:v>
                </c:pt>
                <c:pt idx="4716">
                  <c:v>501.99718855374601</c:v>
                </c:pt>
                <c:pt idx="4717">
                  <c:v>530.65448050591613</c:v>
                </c:pt>
                <c:pt idx="4718">
                  <c:v>555.46396241654224</c:v>
                </c:pt>
                <c:pt idx="4719">
                  <c:v>586.53302698601942</c:v>
                </c:pt>
              </c:numCache>
            </c:numRef>
          </c:val>
          <c:smooth val="0"/>
          <c:extLst>
            <c:ext xmlns:c16="http://schemas.microsoft.com/office/drawing/2014/chart" uri="{C3380CC4-5D6E-409C-BE32-E72D297353CC}">
              <c16:uniqueId val="{00000002-01E2-4533-953F-00E3CD4D956B}"/>
            </c:ext>
          </c:extLst>
        </c:ser>
        <c:dLbls>
          <c:showLegendKey val="0"/>
          <c:showVal val="0"/>
          <c:showCatName val="0"/>
          <c:showSerName val="0"/>
          <c:showPercent val="0"/>
          <c:showBubbleSize val="0"/>
        </c:dLbls>
        <c:marker val="1"/>
        <c:smooth val="0"/>
        <c:axId val="299500207"/>
        <c:axId val="299501871"/>
      </c:lineChart>
      <c:catAx>
        <c:axId val="87107270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1074368"/>
        <c:crosses val="autoZero"/>
        <c:auto val="1"/>
        <c:lblAlgn val="ctr"/>
        <c:lblOffset val="100"/>
        <c:noMultiLvlLbl val="0"/>
      </c:catAx>
      <c:valAx>
        <c:axId val="8710743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(Meters/ Second)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71072704"/>
        <c:crosses val="autoZero"/>
        <c:crossBetween val="between"/>
      </c:valAx>
      <c:valAx>
        <c:axId val="299501871"/>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Acceleation Force (Newtons)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9500207"/>
        <c:crosses val="max"/>
        <c:crossBetween val="between"/>
      </c:valAx>
      <c:catAx>
        <c:axId val="299500207"/>
        <c:scaling>
          <c:orientation val="minMax"/>
        </c:scaling>
        <c:delete val="1"/>
        <c:axPos val="b"/>
        <c:numFmt formatCode="General" sourceLinked="1"/>
        <c:majorTickMark val="none"/>
        <c:minorTickMark val="none"/>
        <c:tickLblPos val="nextTo"/>
        <c:crossAx val="299501871"/>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142874</xdr:colOff>
      <xdr:row>7</xdr:row>
      <xdr:rowOff>100012</xdr:rowOff>
    </xdr:from>
    <xdr:to>
      <xdr:col>14</xdr:col>
      <xdr:colOff>419099</xdr:colOff>
      <xdr:row>26</xdr:row>
      <xdr:rowOff>76200</xdr:rowOff>
    </xdr:to>
    <xdr:graphicFrame macro="">
      <xdr:nvGraphicFramePr>
        <xdr:cNvPr id="2" name="Chart 1">
          <a:extLst>
            <a:ext uri="{FF2B5EF4-FFF2-40B4-BE49-F238E27FC236}">
              <a16:creationId xmlns:a16="http://schemas.microsoft.com/office/drawing/2014/main" id="{C1F262ED-406B-4215-A858-9A12DD97726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63499</xdr:colOff>
      <xdr:row>5</xdr:row>
      <xdr:rowOff>63500</xdr:rowOff>
    </xdr:from>
    <xdr:to>
      <xdr:col>10</xdr:col>
      <xdr:colOff>529165</xdr:colOff>
      <xdr:row>24</xdr:row>
      <xdr:rowOff>84667</xdr:rowOff>
    </xdr:to>
    <xdr:graphicFrame macro="">
      <xdr:nvGraphicFramePr>
        <xdr:cNvPr id="2" name="Chart 1">
          <a:extLst>
            <a:ext uri="{FF2B5EF4-FFF2-40B4-BE49-F238E27FC236}">
              <a16:creationId xmlns:a16="http://schemas.microsoft.com/office/drawing/2014/main" id="{9EF92945-6BC9-48A8-8AFE-FEB1F6A1C5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63500</xdr:colOff>
      <xdr:row>5</xdr:row>
      <xdr:rowOff>52916</xdr:rowOff>
    </xdr:from>
    <xdr:to>
      <xdr:col>21</xdr:col>
      <xdr:colOff>518583</xdr:colOff>
      <xdr:row>24</xdr:row>
      <xdr:rowOff>84667</xdr:rowOff>
    </xdr:to>
    <xdr:graphicFrame macro="">
      <xdr:nvGraphicFramePr>
        <xdr:cNvPr id="3" name="Chart 2">
          <a:extLst>
            <a:ext uri="{FF2B5EF4-FFF2-40B4-BE49-F238E27FC236}">
              <a16:creationId xmlns:a16="http://schemas.microsoft.com/office/drawing/2014/main" id="{33CF3052-1001-4FF4-A148-1D99296B8D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95250</xdr:colOff>
      <xdr:row>5</xdr:row>
      <xdr:rowOff>74083</xdr:rowOff>
    </xdr:from>
    <xdr:to>
      <xdr:col>32</xdr:col>
      <xdr:colOff>508000</xdr:colOff>
      <xdr:row>24</xdr:row>
      <xdr:rowOff>127000</xdr:rowOff>
    </xdr:to>
    <xdr:graphicFrame macro="">
      <xdr:nvGraphicFramePr>
        <xdr:cNvPr id="4" name="Chart 3">
          <a:extLst>
            <a:ext uri="{FF2B5EF4-FFF2-40B4-BE49-F238E27FC236}">
              <a16:creationId xmlns:a16="http://schemas.microsoft.com/office/drawing/2014/main" id="{9A2D4950-BC5A-4268-918F-7B276A7D445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52917</xdr:colOff>
      <xdr:row>30</xdr:row>
      <xdr:rowOff>74081</xdr:rowOff>
    </xdr:from>
    <xdr:to>
      <xdr:col>21</xdr:col>
      <xdr:colOff>550333</xdr:colOff>
      <xdr:row>49</xdr:row>
      <xdr:rowOff>169332</xdr:rowOff>
    </xdr:to>
    <xdr:graphicFrame macro="">
      <xdr:nvGraphicFramePr>
        <xdr:cNvPr id="5" name="Chart 4">
          <a:extLst>
            <a:ext uri="{FF2B5EF4-FFF2-40B4-BE49-F238E27FC236}">
              <a16:creationId xmlns:a16="http://schemas.microsoft.com/office/drawing/2014/main" id="{0DDBFD9A-17B9-4761-B92E-ED678CF4EE7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30</xdr:row>
      <xdr:rowOff>148166</xdr:rowOff>
    </xdr:from>
    <xdr:to>
      <xdr:col>10</xdr:col>
      <xdr:colOff>465666</xdr:colOff>
      <xdr:row>49</xdr:row>
      <xdr:rowOff>169334</xdr:rowOff>
    </xdr:to>
    <xdr:graphicFrame macro="">
      <xdr:nvGraphicFramePr>
        <xdr:cNvPr id="6" name="Chart 5">
          <a:extLst>
            <a:ext uri="{FF2B5EF4-FFF2-40B4-BE49-F238E27FC236}">
              <a16:creationId xmlns:a16="http://schemas.microsoft.com/office/drawing/2014/main" id="{670BE1B6-43DD-48F4-9DB3-CA5CA67549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27</xdr:col>
      <xdr:colOff>428623</xdr:colOff>
      <xdr:row>23</xdr:row>
      <xdr:rowOff>35716</xdr:rowOff>
    </xdr:from>
    <xdr:to>
      <xdr:col>29</xdr:col>
      <xdr:colOff>250031</xdr:colOff>
      <xdr:row>24</xdr:row>
      <xdr:rowOff>166687</xdr:rowOff>
    </xdr:to>
    <xdr:sp macro="" textlink="">
      <xdr:nvSpPr>
        <xdr:cNvPr id="8" name="TextBox 7">
          <a:extLst>
            <a:ext uri="{FF2B5EF4-FFF2-40B4-BE49-F238E27FC236}">
              <a16:creationId xmlns:a16="http://schemas.microsoft.com/office/drawing/2014/main" id="{8EAB22E9-A0B9-499F-BA5F-6B13186B2E09}"/>
            </a:ext>
          </a:extLst>
        </xdr:cNvPr>
        <xdr:cNvSpPr txBox="1"/>
      </xdr:nvSpPr>
      <xdr:spPr>
        <a:xfrm>
          <a:off x="16502061" y="4964904"/>
          <a:ext cx="1012033" cy="34528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900">
              <a:solidFill>
                <a:schemeClr val="tx1">
                  <a:lumMod val="75000"/>
                  <a:lumOff val="25000"/>
                </a:schemeClr>
              </a:solidFill>
            </a:rPr>
            <a:t>Maximum</a:t>
          </a:r>
          <a:r>
            <a:rPr lang="en-GB" sz="900" baseline="0">
              <a:solidFill>
                <a:schemeClr val="tx1">
                  <a:lumMod val="75000"/>
                  <a:lumOff val="25000"/>
                </a:schemeClr>
              </a:solidFill>
            </a:rPr>
            <a:t> Power</a:t>
          </a:r>
          <a:endParaRPr lang="en-GB" sz="900">
            <a:solidFill>
              <a:schemeClr val="tx1">
                <a:lumMod val="75000"/>
                <a:lumOff val="25000"/>
              </a:schemeClr>
            </a:solidFill>
          </a:endParaRPr>
        </a:p>
      </xdr:txBody>
    </xdr:sp>
    <xdr:clientData/>
  </xdr:twoCellAnchor>
  <xdr:twoCellAnchor>
    <xdr:from>
      <xdr:col>29</xdr:col>
      <xdr:colOff>380999</xdr:colOff>
      <xdr:row>23</xdr:row>
      <xdr:rowOff>23812</xdr:rowOff>
    </xdr:from>
    <xdr:to>
      <xdr:col>31</xdr:col>
      <xdr:colOff>95249</xdr:colOff>
      <xdr:row>24</xdr:row>
      <xdr:rowOff>178593</xdr:rowOff>
    </xdr:to>
    <xdr:sp macro="" textlink="">
      <xdr:nvSpPr>
        <xdr:cNvPr id="9" name="TextBox 8">
          <a:extLst>
            <a:ext uri="{FF2B5EF4-FFF2-40B4-BE49-F238E27FC236}">
              <a16:creationId xmlns:a16="http://schemas.microsoft.com/office/drawing/2014/main" id="{73407B3E-F1EF-4698-A176-B27E0F97C86B}"/>
            </a:ext>
          </a:extLst>
        </xdr:cNvPr>
        <xdr:cNvSpPr txBox="1"/>
      </xdr:nvSpPr>
      <xdr:spPr>
        <a:xfrm>
          <a:off x="17645062" y="4953000"/>
          <a:ext cx="904875" cy="36909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900">
              <a:solidFill>
                <a:schemeClr val="tx1">
                  <a:lumMod val="75000"/>
                  <a:lumOff val="25000"/>
                </a:schemeClr>
              </a:solidFill>
            </a:rPr>
            <a:t>Average Power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8" sqref="I8"/>
    </sheetView>
  </sheetViews>
  <sheetFormatPr defaultColWidth="8.85546875" defaultRowHeight="15"/>
  <cols>
    <col min="1" max="8" width="8.85546875" style="1"/>
    <col min="9" max="9" width="33.140625" style="1" customWidth="1"/>
    <col min="10" max="10" width="17.85546875" style="1" customWidth="1"/>
    <col min="11" max="12" width="8.85546875" style="1"/>
    <col min="13" max="13" width="10.7109375" style="1" customWidth="1"/>
    <col min="14" max="16384" width="8.85546875" style="1"/>
  </cols>
  <sheetData>
    <row r="1" spans="1:11" ht="15" customHeight="1" thickTop="1">
      <c r="A1" s="23" t="s">
        <v>0</v>
      </c>
      <c r="B1" s="24"/>
      <c r="C1" s="24"/>
      <c r="D1" s="24"/>
      <c r="E1" s="24"/>
      <c r="F1" s="24"/>
      <c r="G1" s="25"/>
      <c r="H1" s="47" t="s">
        <v>1</v>
      </c>
      <c r="I1" s="48"/>
      <c r="J1" s="48"/>
      <c r="K1" s="49"/>
    </row>
    <row r="2" spans="1:11" ht="14.45" customHeight="1">
      <c r="A2" s="26"/>
      <c r="B2" s="27"/>
      <c r="C2" s="27"/>
      <c r="D2" s="27"/>
      <c r="E2" s="27"/>
      <c r="F2" s="27"/>
      <c r="G2" s="28"/>
      <c r="H2" s="50"/>
      <c r="I2" s="51"/>
      <c r="J2" s="51"/>
      <c r="K2" s="52"/>
    </row>
    <row r="3" spans="1:11" ht="14.45" customHeight="1">
      <c r="A3" s="26"/>
      <c r="B3" s="27"/>
      <c r="C3" s="27"/>
      <c r="D3" s="27"/>
      <c r="E3" s="27"/>
      <c r="F3" s="27"/>
      <c r="G3" s="28"/>
      <c r="H3" s="50"/>
      <c r="I3" s="51"/>
      <c r="J3" s="51"/>
      <c r="K3" s="52"/>
    </row>
    <row r="4" spans="1:11" ht="15" customHeight="1" thickBot="1">
      <c r="A4" s="29"/>
      <c r="B4" s="30"/>
      <c r="C4" s="30"/>
      <c r="D4" s="30"/>
      <c r="E4" s="30"/>
      <c r="F4" s="30"/>
      <c r="G4" s="31"/>
      <c r="H4" s="53"/>
      <c r="I4" s="54"/>
      <c r="J4" s="54"/>
      <c r="K4" s="55"/>
    </row>
    <row r="5" spans="1:11" ht="15" customHeight="1" thickTop="1">
      <c r="A5" s="32"/>
      <c r="B5" s="33"/>
      <c r="C5" s="33"/>
      <c r="D5" s="33"/>
      <c r="E5" s="33"/>
      <c r="F5" s="33"/>
      <c r="G5" s="34"/>
      <c r="H5" s="43" t="s">
        <v>2</v>
      </c>
      <c r="I5" s="44"/>
      <c r="J5" s="41" t="s">
        <v>3</v>
      </c>
      <c r="K5" s="41" t="s">
        <v>4</v>
      </c>
    </row>
    <row r="6" spans="1:11" ht="15" customHeight="1" thickBot="1">
      <c r="A6" s="35"/>
      <c r="B6" s="36"/>
      <c r="C6" s="36"/>
      <c r="D6" s="36"/>
      <c r="E6" s="36"/>
      <c r="F6" s="36"/>
      <c r="G6" s="37"/>
      <c r="H6" s="45"/>
      <c r="I6" s="46"/>
      <c r="J6" s="42"/>
      <c r="K6" s="42"/>
    </row>
    <row r="7" spans="1:11" ht="15" customHeight="1" thickTop="1" thickBot="1">
      <c r="A7" s="35"/>
      <c r="B7" s="36"/>
      <c r="C7" s="36"/>
      <c r="D7" s="36"/>
      <c r="E7" s="36"/>
      <c r="F7" s="36"/>
      <c r="G7" s="37"/>
      <c r="H7" s="14" t="s">
        <v>5</v>
      </c>
      <c r="I7" s="14"/>
      <c r="J7" s="6">
        <v>610</v>
      </c>
      <c r="K7" s="5" t="s">
        <v>6</v>
      </c>
    </row>
    <row r="8" spans="1:11" ht="15" customHeight="1" thickTop="1" thickBot="1">
      <c r="A8" s="35"/>
      <c r="B8" s="36"/>
      <c r="C8" s="36"/>
      <c r="D8" s="36"/>
      <c r="E8" s="36"/>
      <c r="F8" s="36"/>
      <c r="G8" s="37"/>
      <c r="H8" s="12" t="s">
        <v>7</v>
      </c>
      <c r="I8" s="13"/>
      <c r="J8" s="7">
        <f>J7*J14</f>
        <v>5984.1</v>
      </c>
      <c r="K8" s="5" t="s">
        <v>8</v>
      </c>
    </row>
    <row r="9" spans="1:11" ht="18.600000000000001" customHeight="1" thickTop="1" thickBot="1">
      <c r="A9" s="35"/>
      <c r="B9" s="36"/>
      <c r="C9" s="36"/>
      <c r="D9" s="36"/>
      <c r="E9" s="36"/>
      <c r="F9" s="36"/>
      <c r="G9" s="37"/>
      <c r="H9" s="14" t="s">
        <v>9</v>
      </c>
      <c r="I9" s="14"/>
      <c r="J9" s="6">
        <v>1.27</v>
      </c>
      <c r="K9" s="5" t="s">
        <v>10</v>
      </c>
    </row>
    <row r="10" spans="1:11" ht="18.600000000000001" customHeight="1" thickTop="1" thickBot="1">
      <c r="A10" s="35"/>
      <c r="B10" s="36"/>
      <c r="C10" s="36"/>
      <c r="D10" s="36"/>
      <c r="E10" s="36"/>
      <c r="F10" s="36"/>
      <c r="G10" s="37"/>
      <c r="H10" s="12" t="s">
        <v>11</v>
      </c>
      <c r="I10" s="13"/>
      <c r="J10" s="7">
        <v>-0.65800000000000003</v>
      </c>
      <c r="K10" s="5" t="s">
        <v>12</v>
      </c>
    </row>
    <row r="11" spans="1:11" ht="15" customHeight="1" thickTop="1" thickBot="1">
      <c r="A11" s="35"/>
      <c r="B11" s="36"/>
      <c r="C11" s="36"/>
      <c r="D11" s="36"/>
      <c r="E11" s="36"/>
      <c r="F11" s="36"/>
      <c r="G11" s="37"/>
      <c r="H11" s="12" t="s">
        <v>13</v>
      </c>
      <c r="I11" s="13"/>
      <c r="J11" s="7">
        <v>0.442</v>
      </c>
      <c r="K11" s="5" t="s">
        <v>12</v>
      </c>
    </row>
    <row r="12" spans="1:11" ht="15" customHeight="1" thickTop="1" thickBot="1">
      <c r="A12" s="35"/>
      <c r="B12" s="36"/>
      <c r="C12" s="36"/>
      <c r="D12" s="36"/>
      <c r="E12" s="36"/>
      <c r="F12" s="36"/>
      <c r="G12" s="37"/>
      <c r="H12" s="12" t="s">
        <v>14</v>
      </c>
      <c r="I12" s="13"/>
      <c r="J12" s="7">
        <v>0.02</v>
      </c>
      <c r="K12" s="5" t="s">
        <v>12</v>
      </c>
    </row>
    <row r="13" spans="1:11" ht="15" customHeight="1" thickTop="1" thickBot="1">
      <c r="A13" s="35"/>
      <c r="B13" s="36"/>
      <c r="C13" s="36"/>
      <c r="D13" s="36"/>
      <c r="E13" s="36"/>
      <c r="F13" s="36"/>
      <c r="G13" s="37"/>
      <c r="H13" s="12" t="s">
        <v>15</v>
      </c>
      <c r="I13" s="13"/>
      <c r="J13" s="7">
        <v>1.2230000000000001</v>
      </c>
      <c r="K13" s="5" t="s">
        <v>16</v>
      </c>
    </row>
    <row r="14" spans="1:11" ht="15" customHeight="1" thickTop="1" thickBot="1">
      <c r="A14" s="35"/>
      <c r="B14" s="36"/>
      <c r="C14" s="36"/>
      <c r="D14" s="36"/>
      <c r="E14" s="36"/>
      <c r="F14" s="36"/>
      <c r="G14" s="37"/>
      <c r="H14" s="15" t="s">
        <v>17</v>
      </c>
      <c r="I14" s="16"/>
      <c r="J14" s="17">
        <v>9.81</v>
      </c>
      <c r="K14" s="18" t="s">
        <v>18</v>
      </c>
    </row>
    <row r="15" spans="1:11" ht="15" customHeight="1" thickTop="1">
      <c r="A15" s="35"/>
      <c r="B15" s="36"/>
      <c r="C15" s="36"/>
      <c r="D15" s="36"/>
      <c r="E15" s="36"/>
      <c r="F15" s="36"/>
      <c r="G15" s="37"/>
      <c r="H15" s="22"/>
      <c r="I15" s="22"/>
      <c r="J15" s="22"/>
      <c r="K15" s="8"/>
    </row>
    <row r="16" spans="1:11" ht="15" customHeight="1">
      <c r="A16" s="35"/>
      <c r="B16" s="36"/>
      <c r="C16" s="36"/>
      <c r="D16" s="36"/>
      <c r="E16" s="36"/>
      <c r="F16" s="36"/>
      <c r="G16" s="37"/>
      <c r="H16" s="22"/>
      <c r="I16" s="22"/>
      <c r="J16" s="22"/>
      <c r="K16" s="8"/>
    </row>
    <row r="17" spans="1:13" ht="15" customHeight="1">
      <c r="A17" s="35"/>
      <c r="B17" s="36"/>
      <c r="C17" s="36"/>
      <c r="D17" s="36"/>
      <c r="E17" s="36"/>
      <c r="F17" s="36"/>
      <c r="G17" s="37"/>
    </row>
    <row r="18" spans="1:13" ht="15" customHeight="1">
      <c r="A18" s="35"/>
      <c r="B18" s="36"/>
      <c r="C18" s="36"/>
      <c r="D18" s="36"/>
      <c r="E18" s="36"/>
      <c r="F18" s="36"/>
      <c r="G18" s="37"/>
    </row>
    <row r="19" spans="1:13" ht="15" customHeight="1">
      <c r="A19" s="35"/>
      <c r="B19" s="36"/>
      <c r="C19" s="36"/>
      <c r="D19" s="36"/>
      <c r="E19" s="36"/>
      <c r="F19" s="36"/>
      <c r="G19" s="37"/>
    </row>
    <row r="20" spans="1:13" ht="15" customHeight="1">
      <c r="A20" s="35"/>
      <c r="B20" s="36"/>
      <c r="C20" s="36"/>
      <c r="D20" s="36"/>
      <c r="E20" s="36"/>
      <c r="F20" s="36"/>
      <c r="G20" s="37"/>
    </row>
    <row r="21" spans="1:13" ht="15" customHeight="1">
      <c r="A21" s="35"/>
      <c r="B21" s="36"/>
      <c r="C21" s="36"/>
      <c r="D21" s="36"/>
      <c r="E21" s="36"/>
      <c r="F21" s="36"/>
      <c r="G21" s="37"/>
    </row>
    <row r="22" spans="1:13" ht="14.45" customHeight="1" thickBot="1">
      <c r="A22" s="38"/>
      <c r="B22" s="39"/>
      <c r="C22" s="39"/>
      <c r="D22" s="39"/>
      <c r="E22" s="39"/>
      <c r="F22" s="39"/>
      <c r="G22" s="40"/>
    </row>
    <row r="23" spans="1:13" ht="14.45" customHeight="1" thickTop="1">
      <c r="L23" s="8"/>
      <c r="M23" s="22"/>
    </row>
    <row r="24" spans="1:13" ht="14.45" customHeight="1">
      <c r="L24" s="8"/>
      <c r="M24" s="22"/>
    </row>
    <row r="25" spans="1:13" ht="15.6" customHeight="1"/>
    <row r="26" spans="1:13" ht="15.6" customHeight="1"/>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C1" workbookViewId="0">
      <selection activeCell="E2" sqref="E2:G3"/>
    </sheetView>
  </sheetViews>
  <sheetFormatPr defaultRowHeight="15"/>
  <cols>
    <col min="7" max="7" width="24.140625" customWidth="1"/>
    <col min="10" max="10" width="49.28515625" customWidth="1"/>
  </cols>
  <sheetData>
    <row r="1" spans="1:10" ht="30.6" customHeight="1" thickTop="1" thickBot="1">
      <c r="A1" s="62" t="s">
        <v>19</v>
      </c>
      <c r="B1" s="62"/>
      <c r="C1" s="62"/>
      <c r="D1" s="9" t="s">
        <v>4</v>
      </c>
      <c r="E1" s="62" t="s">
        <v>20</v>
      </c>
      <c r="F1" s="62"/>
      <c r="G1" s="62"/>
      <c r="H1" s="62" t="s">
        <v>21</v>
      </c>
      <c r="I1" s="62"/>
      <c r="J1" s="62"/>
    </row>
    <row r="2" spans="1:10" ht="19.149999999999999" customHeight="1" thickTop="1" thickBot="1">
      <c r="A2" s="56" t="s">
        <v>22</v>
      </c>
      <c r="B2" s="57"/>
      <c r="C2" s="58"/>
      <c r="D2" s="64" t="s">
        <v>8</v>
      </c>
      <c r="E2" s="63" t="s">
        <v>23</v>
      </c>
      <c r="F2" s="63"/>
      <c r="G2" s="63"/>
      <c r="H2" s="63" t="s">
        <v>24</v>
      </c>
      <c r="I2" s="63"/>
      <c r="J2" s="63"/>
    </row>
    <row r="3" spans="1:10" ht="62.45" customHeight="1" thickTop="1" thickBot="1">
      <c r="A3" s="59"/>
      <c r="B3" s="60"/>
      <c r="C3" s="61"/>
      <c r="D3" s="65"/>
      <c r="E3" s="63"/>
      <c r="F3" s="63"/>
      <c r="G3" s="63"/>
      <c r="H3" s="63"/>
      <c r="I3" s="63"/>
      <c r="J3" s="63"/>
    </row>
    <row r="4" spans="1:10" ht="16.5" thickTop="1" thickBot="1">
      <c r="A4" s="56" t="s">
        <v>25</v>
      </c>
      <c r="B4" s="57"/>
      <c r="C4" s="58"/>
      <c r="D4" s="64" t="s">
        <v>8</v>
      </c>
      <c r="E4" s="63" t="s">
        <v>26</v>
      </c>
      <c r="F4" s="63"/>
      <c r="G4" s="63"/>
      <c r="H4" s="63" t="s">
        <v>27</v>
      </c>
      <c r="I4" s="63"/>
      <c r="J4" s="63"/>
    </row>
    <row r="5" spans="1:10" ht="91.9" customHeight="1" thickTop="1" thickBot="1">
      <c r="A5" s="59"/>
      <c r="B5" s="60"/>
      <c r="C5" s="61"/>
      <c r="D5" s="65"/>
      <c r="E5" s="63"/>
      <c r="F5" s="63"/>
      <c r="G5" s="63"/>
      <c r="H5" s="63"/>
      <c r="I5" s="63"/>
      <c r="J5" s="63"/>
    </row>
    <row r="6" spans="1:10" ht="16.5" thickTop="1" thickBot="1">
      <c r="A6" s="56" t="s">
        <v>28</v>
      </c>
      <c r="B6" s="57"/>
      <c r="C6" s="58"/>
      <c r="D6" s="64" t="s">
        <v>8</v>
      </c>
      <c r="E6" s="63" t="s">
        <v>29</v>
      </c>
      <c r="F6" s="63"/>
      <c r="G6" s="63"/>
      <c r="H6" s="63" t="s">
        <v>30</v>
      </c>
      <c r="I6" s="63"/>
      <c r="J6" s="63"/>
    </row>
    <row r="7" spans="1:10" ht="43.9" customHeight="1" thickTop="1" thickBot="1">
      <c r="A7" s="59"/>
      <c r="B7" s="60"/>
      <c r="C7" s="61"/>
      <c r="D7" s="65"/>
      <c r="E7" s="63"/>
      <c r="F7" s="63"/>
      <c r="G7" s="63"/>
      <c r="H7" s="63"/>
      <c r="I7" s="63"/>
      <c r="J7" s="63"/>
    </row>
    <row r="8" spans="1:10" ht="16.5" thickTop="1" thickBot="1">
      <c r="A8" s="56" t="s">
        <v>31</v>
      </c>
      <c r="B8" s="57"/>
      <c r="C8" s="58"/>
      <c r="D8" s="64" t="s">
        <v>8</v>
      </c>
      <c r="E8" s="63" t="s">
        <v>32</v>
      </c>
      <c r="F8" s="63"/>
      <c r="G8" s="63"/>
      <c r="H8" s="63" t="s">
        <v>33</v>
      </c>
      <c r="I8" s="63"/>
      <c r="J8" s="63"/>
    </row>
    <row r="9" spans="1:10" ht="64.150000000000006" customHeight="1" thickTop="1" thickBot="1">
      <c r="A9" s="59"/>
      <c r="B9" s="60"/>
      <c r="C9" s="61"/>
      <c r="D9" s="65"/>
      <c r="E9" s="63"/>
      <c r="F9" s="63"/>
      <c r="G9" s="63"/>
      <c r="H9" s="63"/>
      <c r="I9" s="63"/>
      <c r="J9" s="63"/>
    </row>
    <row r="10" spans="1:10" ht="16.5" thickTop="1" thickBot="1">
      <c r="A10" s="56" t="s">
        <v>34</v>
      </c>
      <c r="B10" s="57"/>
      <c r="C10" s="58"/>
      <c r="D10" s="64" t="s">
        <v>8</v>
      </c>
      <c r="E10" s="63" t="s">
        <v>35</v>
      </c>
      <c r="F10" s="63"/>
      <c r="G10" s="63"/>
      <c r="H10" s="63" t="s">
        <v>36</v>
      </c>
      <c r="I10" s="63"/>
      <c r="J10" s="63"/>
    </row>
    <row r="11" spans="1:10" ht="46.15" customHeight="1" thickTop="1" thickBot="1">
      <c r="A11" s="59"/>
      <c r="B11" s="60"/>
      <c r="C11" s="61"/>
      <c r="D11" s="65"/>
      <c r="E11" s="63"/>
      <c r="F11" s="63"/>
      <c r="G11" s="63"/>
      <c r="H11" s="63"/>
      <c r="I11" s="63"/>
      <c r="J11" s="63"/>
    </row>
    <row r="12" spans="1:10" ht="33" customHeight="1" thickTop="1" thickBot="1">
      <c r="A12" s="56" t="s">
        <v>37</v>
      </c>
      <c r="B12" s="57"/>
      <c r="C12" s="58"/>
      <c r="D12" s="64" t="s">
        <v>8</v>
      </c>
      <c r="E12" s="63" t="s">
        <v>38</v>
      </c>
      <c r="F12" s="63"/>
      <c r="G12" s="63"/>
      <c r="H12" s="63" t="s">
        <v>39</v>
      </c>
      <c r="I12" s="63"/>
      <c r="J12" s="63"/>
    </row>
    <row r="13" spans="1:10" ht="29.45" customHeight="1" thickTop="1" thickBot="1">
      <c r="A13" s="59"/>
      <c r="B13" s="60"/>
      <c r="C13" s="61"/>
      <c r="D13" s="65"/>
      <c r="E13" s="63"/>
      <c r="F13" s="63"/>
      <c r="G13" s="63"/>
      <c r="H13" s="63"/>
      <c r="I13" s="63"/>
      <c r="J13" s="63"/>
    </row>
    <row r="14" spans="1:10" ht="49.15" customHeight="1" thickTop="1" thickBot="1">
      <c r="A14" s="56" t="s">
        <v>40</v>
      </c>
      <c r="B14" s="57"/>
      <c r="C14" s="58"/>
      <c r="D14" s="66" t="s">
        <v>41</v>
      </c>
      <c r="E14" s="63" t="s">
        <v>42</v>
      </c>
      <c r="F14" s="63"/>
      <c r="G14" s="63"/>
      <c r="H14" s="63" t="s">
        <v>43</v>
      </c>
      <c r="I14" s="63"/>
      <c r="J14" s="63"/>
    </row>
    <row r="15" spans="1:10" ht="39" customHeight="1" thickTop="1" thickBot="1">
      <c r="A15" s="59"/>
      <c r="B15" s="60"/>
      <c r="C15" s="61"/>
      <c r="D15" s="65"/>
      <c r="E15" s="63"/>
      <c r="F15" s="63"/>
      <c r="G15" s="63"/>
      <c r="H15" s="63"/>
      <c r="I15" s="63"/>
      <c r="J15" s="63"/>
    </row>
    <row r="16" spans="1:10" ht="15.75" thickTop="1"/>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P8" sqref="P8:R9"/>
    </sheetView>
  </sheetViews>
  <sheetFormatPr defaultColWidth="8.85546875" defaultRowHeight="15"/>
  <cols>
    <col min="1" max="3" width="19.7109375" style="2" customWidth="1"/>
    <col min="4" max="4" width="8.85546875" style="2" customWidth="1"/>
    <col min="5" max="16384" width="8.85546875" style="2"/>
  </cols>
  <sheetData>
    <row r="1" spans="1:18" ht="15.75" thickTop="1">
      <c r="A1" s="70" t="s">
        <v>44</v>
      </c>
      <c r="B1" s="71"/>
      <c r="C1" s="72"/>
    </row>
    <row r="2" spans="1:18" ht="15.75" thickBot="1">
      <c r="A2" s="73"/>
      <c r="B2" s="74"/>
      <c r="C2" s="75"/>
    </row>
    <row r="3" spans="1:18" ht="15" customHeight="1" thickTop="1" thickBot="1">
      <c r="A3" s="90" t="s">
        <v>45</v>
      </c>
      <c r="B3" s="90" t="s">
        <v>46</v>
      </c>
      <c r="C3" s="90" t="s">
        <v>47</v>
      </c>
      <c r="E3" s="93" t="s">
        <v>48</v>
      </c>
      <c r="F3" s="94"/>
      <c r="G3" s="94"/>
      <c r="H3" s="94"/>
      <c r="I3" s="94"/>
      <c r="J3" s="94"/>
      <c r="K3" s="94"/>
      <c r="L3" s="94"/>
      <c r="M3" s="94"/>
      <c r="N3" s="94"/>
      <c r="O3" s="95"/>
      <c r="P3" s="56" t="s">
        <v>49</v>
      </c>
      <c r="Q3" s="76"/>
      <c r="R3" s="77"/>
    </row>
    <row r="4" spans="1:18" ht="14.45" customHeight="1" thickTop="1" thickBot="1">
      <c r="A4" s="91"/>
      <c r="B4" s="91"/>
      <c r="C4" s="91"/>
      <c r="E4" s="93"/>
      <c r="F4" s="94"/>
      <c r="G4" s="94"/>
      <c r="H4" s="94"/>
      <c r="I4" s="94"/>
      <c r="J4" s="94"/>
      <c r="K4" s="94"/>
      <c r="L4" s="94"/>
      <c r="M4" s="94"/>
      <c r="N4" s="94"/>
      <c r="O4" s="95"/>
      <c r="P4" s="78"/>
      <c r="Q4" s="79"/>
      <c r="R4" s="80"/>
    </row>
    <row r="5" spans="1:18" ht="21.6" customHeight="1" thickTop="1" thickBot="1">
      <c r="A5" s="92"/>
      <c r="B5" s="92"/>
      <c r="C5" s="92"/>
      <c r="E5" s="93"/>
      <c r="F5" s="94"/>
      <c r="G5" s="94"/>
      <c r="H5" s="94"/>
      <c r="I5" s="94"/>
      <c r="J5" s="94"/>
      <c r="K5" s="94"/>
      <c r="L5" s="94"/>
      <c r="M5" s="94"/>
      <c r="N5" s="94"/>
      <c r="O5" s="95"/>
      <c r="P5" s="78"/>
      <c r="Q5" s="79"/>
      <c r="R5" s="80"/>
    </row>
    <row r="6" spans="1:18" ht="15" customHeight="1" thickTop="1" thickBot="1">
      <c r="A6" s="3">
        <v>0</v>
      </c>
      <c r="B6" s="3">
        <v>0</v>
      </c>
      <c r="C6" s="3">
        <v>131</v>
      </c>
      <c r="E6" s="93"/>
      <c r="F6" s="94"/>
      <c r="G6" s="94"/>
      <c r="H6" s="94"/>
      <c r="I6" s="94"/>
      <c r="J6" s="94"/>
      <c r="K6" s="94"/>
      <c r="L6" s="94"/>
      <c r="M6" s="94"/>
      <c r="N6" s="94"/>
      <c r="O6" s="95"/>
      <c r="P6" s="78"/>
      <c r="Q6" s="79"/>
      <c r="R6" s="80"/>
    </row>
    <row r="7" spans="1:18" ht="14.45" customHeight="1" thickTop="1" thickBot="1">
      <c r="A7" s="4">
        <v>0.02</v>
      </c>
      <c r="B7" s="4">
        <v>1</v>
      </c>
      <c r="C7" s="4">
        <v>130.99999507941499</v>
      </c>
      <c r="E7" s="93"/>
      <c r="F7" s="94"/>
      <c r="G7" s="94"/>
      <c r="H7" s="94"/>
      <c r="I7" s="94"/>
      <c r="J7" s="94"/>
      <c r="K7" s="94"/>
      <c r="L7" s="94"/>
      <c r="M7" s="94"/>
      <c r="N7" s="94"/>
      <c r="O7" s="95"/>
      <c r="P7" s="81"/>
      <c r="Q7" s="82"/>
      <c r="R7" s="83"/>
    </row>
    <row r="8" spans="1:18" ht="16.5" thickTop="1" thickBot="1">
      <c r="A8" s="4">
        <v>3.9E-2</v>
      </c>
      <c r="B8" s="4">
        <v>2</v>
      </c>
      <c r="C8" s="4">
        <v>130.99998019216099</v>
      </c>
      <c r="E8" s="67"/>
      <c r="F8" s="68"/>
      <c r="G8" s="68"/>
      <c r="H8" s="68"/>
      <c r="I8" s="68"/>
      <c r="J8" s="68"/>
      <c r="K8" s="68"/>
      <c r="L8" s="68"/>
      <c r="M8" s="68"/>
      <c r="N8" s="68"/>
      <c r="O8" s="69"/>
      <c r="P8" s="84">
        <f>MAX(B:B)</f>
        <v>3887</v>
      </c>
      <c r="Q8" s="85"/>
      <c r="R8" s="86"/>
    </row>
    <row r="9" spans="1:18" ht="16.5" thickTop="1" thickBot="1">
      <c r="A9" s="4">
        <v>5.8999999999999997E-2</v>
      </c>
      <c r="B9" s="4">
        <v>3</v>
      </c>
      <c r="C9" s="4">
        <v>130.99995514998599</v>
      </c>
      <c r="E9" s="67"/>
      <c r="F9" s="68"/>
      <c r="G9" s="68"/>
      <c r="H9" s="68"/>
      <c r="I9" s="68"/>
      <c r="J9" s="68"/>
      <c r="K9" s="68"/>
      <c r="L9" s="68"/>
      <c r="M9" s="68"/>
      <c r="N9" s="68"/>
      <c r="O9" s="69"/>
      <c r="P9" s="87"/>
      <c r="Q9" s="88"/>
      <c r="R9" s="89"/>
    </row>
    <row r="10" spans="1:18" ht="16.5" thickTop="1" thickBot="1">
      <c r="A10" s="4">
        <v>7.8E-2</v>
      </c>
      <c r="B10" s="4">
        <v>4</v>
      </c>
      <c r="C10" s="4">
        <v>130.99991976463801</v>
      </c>
      <c r="E10" s="67"/>
      <c r="F10" s="68"/>
      <c r="G10" s="68"/>
      <c r="H10" s="68"/>
      <c r="I10" s="68"/>
      <c r="J10" s="68"/>
      <c r="K10" s="68"/>
      <c r="L10" s="68"/>
      <c r="M10" s="68"/>
      <c r="N10" s="68"/>
      <c r="O10" s="69"/>
    </row>
    <row r="11" spans="1:18" ht="16.5" thickTop="1" thickBot="1">
      <c r="A11" s="4">
        <v>9.8000000000000004E-2</v>
      </c>
      <c r="B11" s="4">
        <v>5</v>
      </c>
      <c r="C11" s="4">
        <v>130.999873847868</v>
      </c>
      <c r="E11" s="67"/>
      <c r="F11" s="68"/>
      <c r="G11" s="68"/>
      <c r="H11" s="68"/>
      <c r="I11" s="68"/>
      <c r="J11" s="68"/>
      <c r="K11" s="68"/>
      <c r="L11" s="68"/>
      <c r="M11" s="68"/>
      <c r="N11" s="68"/>
      <c r="O11" s="69"/>
    </row>
    <row r="12" spans="1:18" ht="16.5" thickTop="1" thickBot="1">
      <c r="A12" s="4">
        <v>0.11700000000000001</v>
      </c>
      <c r="B12" s="4">
        <v>6</v>
      </c>
      <c r="C12" s="4">
        <v>130.999817211422</v>
      </c>
      <c r="E12" s="67"/>
      <c r="F12" s="68"/>
      <c r="G12" s="68"/>
      <c r="H12" s="68"/>
      <c r="I12" s="68"/>
      <c r="J12" s="68"/>
      <c r="K12" s="68"/>
      <c r="L12" s="68"/>
      <c r="M12" s="68"/>
      <c r="N12" s="68"/>
      <c r="O12" s="69"/>
    </row>
    <row r="13" spans="1:18" ht="16.5" thickTop="1" thickBot="1">
      <c r="A13" s="4">
        <v>0.13700000000000001</v>
      </c>
      <c r="B13" s="4">
        <v>8</v>
      </c>
      <c r="C13" s="4">
        <v>130.99974966705199</v>
      </c>
      <c r="E13" s="67"/>
      <c r="F13" s="68"/>
      <c r="G13" s="68"/>
      <c r="H13" s="68"/>
      <c r="I13" s="68"/>
      <c r="J13" s="68"/>
      <c r="K13" s="68"/>
      <c r="L13" s="68"/>
      <c r="M13" s="68"/>
      <c r="N13" s="68"/>
      <c r="O13" s="69"/>
    </row>
    <row r="14" spans="1:18" ht="16.5" thickTop="1" thickBot="1">
      <c r="A14" s="4">
        <v>0.156</v>
      </c>
      <c r="B14" s="4">
        <v>9</v>
      </c>
      <c r="C14" s="4">
        <v>130.99967102650399</v>
      </c>
      <c r="E14" s="67"/>
      <c r="F14" s="68"/>
      <c r="G14" s="68"/>
      <c r="H14" s="68"/>
      <c r="I14" s="68"/>
      <c r="J14" s="68"/>
      <c r="K14" s="68"/>
      <c r="L14" s="68"/>
      <c r="M14" s="68"/>
      <c r="N14" s="68"/>
      <c r="O14" s="69"/>
    </row>
    <row r="15" spans="1:18" ht="16.5" thickTop="1" thickBot="1">
      <c r="A15" s="4">
        <v>0.17599999999999999</v>
      </c>
      <c r="B15" s="4">
        <v>10</v>
      </c>
      <c r="C15" s="4">
        <v>130.999581101529</v>
      </c>
      <c r="E15" s="67"/>
      <c r="F15" s="68"/>
      <c r="G15" s="68"/>
      <c r="H15" s="68"/>
      <c r="I15" s="68"/>
      <c r="J15" s="68"/>
      <c r="K15" s="68"/>
      <c r="L15" s="68"/>
      <c r="M15" s="68"/>
      <c r="N15" s="68"/>
      <c r="O15" s="69"/>
    </row>
    <row r="16" spans="1:18" ht="16.5" thickTop="1" thickBot="1">
      <c r="A16" s="4">
        <v>0.19500000000000001</v>
      </c>
      <c r="B16" s="4">
        <v>11</v>
      </c>
      <c r="C16" s="4">
        <v>130.99947970387399</v>
      </c>
      <c r="E16" s="67"/>
      <c r="F16" s="68"/>
      <c r="G16" s="68"/>
      <c r="H16" s="68"/>
      <c r="I16" s="68"/>
      <c r="J16" s="68"/>
      <c r="K16" s="68"/>
      <c r="L16" s="68"/>
      <c r="M16" s="68"/>
      <c r="N16" s="68"/>
      <c r="O16" s="69"/>
    </row>
    <row r="17" spans="1:15" ht="16.5" thickTop="1" thickBot="1">
      <c r="A17" s="4">
        <v>0.215</v>
      </c>
      <c r="B17" s="4">
        <v>12</v>
      </c>
      <c r="C17" s="4">
        <v>130.99936664529</v>
      </c>
      <c r="E17" s="67"/>
      <c r="F17" s="68"/>
      <c r="G17" s="68"/>
      <c r="H17" s="68"/>
      <c r="I17" s="68"/>
      <c r="J17" s="68"/>
      <c r="K17" s="68"/>
      <c r="L17" s="68"/>
      <c r="M17" s="68"/>
      <c r="N17" s="68"/>
      <c r="O17" s="69"/>
    </row>
    <row r="18" spans="1:15" ht="16.5" thickTop="1" thickBot="1">
      <c r="A18" s="4">
        <v>0.23400000000000001</v>
      </c>
      <c r="B18" s="4">
        <v>13</v>
      </c>
      <c r="C18" s="4">
        <v>130.99924173752399</v>
      </c>
      <c r="E18" s="67"/>
      <c r="F18" s="68"/>
      <c r="G18" s="68"/>
      <c r="H18" s="68"/>
      <c r="I18" s="68"/>
      <c r="J18" s="68"/>
      <c r="K18" s="68"/>
      <c r="L18" s="68"/>
      <c r="M18" s="68"/>
      <c r="N18" s="68"/>
      <c r="O18" s="69"/>
    </row>
    <row r="19" spans="1:15" ht="16.5" thickTop="1" thickBot="1">
      <c r="A19" s="4">
        <v>0.254</v>
      </c>
      <c r="B19" s="4">
        <v>14</v>
      </c>
      <c r="C19" s="4">
        <v>130.999104792325</v>
      </c>
      <c r="E19" s="67"/>
      <c r="F19" s="68"/>
      <c r="G19" s="68"/>
      <c r="H19" s="68"/>
      <c r="I19" s="68"/>
      <c r="J19" s="68"/>
      <c r="K19" s="68"/>
      <c r="L19" s="68"/>
      <c r="M19" s="68"/>
      <c r="N19" s="68"/>
      <c r="O19" s="69"/>
    </row>
    <row r="20" spans="1:15" ht="16.5" thickTop="1" thickBot="1">
      <c r="A20" s="4">
        <v>0.27300000000000002</v>
      </c>
      <c r="B20" s="4">
        <v>15</v>
      </c>
      <c r="C20" s="4">
        <v>130.998955621443</v>
      </c>
      <c r="E20" s="67"/>
      <c r="F20" s="68"/>
      <c r="G20" s="68"/>
      <c r="H20" s="68"/>
      <c r="I20" s="68"/>
      <c r="J20" s="68"/>
      <c r="K20" s="68"/>
      <c r="L20" s="68"/>
      <c r="M20" s="68"/>
      <c r="N20" s="68"/>
      <c r="O20" s="69"/>
    </row>
    <row r="21" spans="1:15" ht="16.5" thickTop="1" thickBot="1">
      <c r="A21" s="4">
        <v>0.29299999999999998</v>
      </c>
      <c r="B21" s="4">
        <v>16</v>
      </c>
      <c r="C21" s="4">
        <v>130.998794036627</v>
      </c>
      <c r="E21" s="67"/>
      <c r="F21" s="68"/>
      <c r="G21" s="68"/>
      <c r="H21" s="68"/>
      <c r="I21" s="68"/>
      <c r="J21" s="68"/>
      <c r="K21" s="68"/>
      <c r="L21" s="68"/>
      <c r="M21" s="68"/>
      <c r="N21" s="68"/>
      <c r="O21" s="69"/>
    </row>
    <row r="22" spans="1:15" ht="16.5" thickTop="1" thickBot="1">
      <c r="A22" s="4">
        <v>0.313</v>
      </c>
      <c r="B22" s="4">
        <v>17</v>
      </c>
      <c r="C22" s="4">
        <v>130.99861984962399</v>
      </c>
      <c r="E22" s="67"/>
      <c r="F22" s="68"/>
      <c r="G22" s="68"/>
      <c r="H22" s="68"/>
      <c r="I22" s="68"/>
      <c r="J22" s="68"/>
      <c r="K22" s="68"/>
      <c r="L22" s="68"/>
      <c r="M22" s="68"/>
      <c r="N22" s="68"/>
      <c r="O22" s="69"/>
    </row>
    <row r="23" spans="1:15" ht="16.5" thickTop="1" thickBot="1">
      <c r="A23" s="4">
        <v>0.33200000000000002</v>
      </c>
      <c r="B23" s="4">
        <v>18</v>
      </c>
      <c r="C23" s="4">
        <v>130.998432872184</v>
      </c>
      <c r="E23" s="67"/>
      <c r="F23" s="68"/>
      <c r="G23" s="68"/>
      <c r="H23" s="68"/>
      <c r="I23" s="68"/>
      <c r="J23" s="68"/>
      <c r="K23" s="68"/>
      <c r="L23" s="68"/>
      <c r="M23" s="68"/>
      <c r="N23" s="68"/>
      <c r="O23" s="69"/>
    </row>
    <row r="24" spans="1:15" ht="16.5" thickTop="1" thickBot="1">
      <c r="A24" s="4">
        <v>0.35199999999999998</v>
      </c>
      <c r="B24" s="4">
        <v>19</v>
      </c>
      <c r="C24" s="4">
        <v>130.998232916056</v>
      </c>
      <c r="E24" s="67"/>
      <c r="F24" s="68"/>
      <c r="G24" s="68"/>
      <c r="H24" s="68"/>
      <c r="I24" s="68"/>
      <c r="J24" s="68"/>
      <c r="K24" s="68"/>
      <c r="L24" s="68"/>
      <c r="M24" s="68"/>
      <c r="N24" s="68"/>
      <c r="O24" s="69"/>
    </row>
    <row r="25" spans="1:15" ht="16.5" thickTop="1" thickBot="1">
      <c r="A25" s="4">
        <v>0.371</v>
      </c>
      <c r="B25" s="4">
        <v>21</v>
      </c>
      <c r="C25" s="4">
        <v>130.998019792989</v>
      </c>
      <c r="E25" s="67"/>
      <c r="F25" s="68"/>
      <c r="G25" s="68"/>
      <c r="H25" s="68"/>
      <c r="I25" s="68"/>
      <c r="J25" s="68"/>
      <c r="K25" s="68"/>
      <c r="L25" s="68"/>
      <c r="M25" s="68"/>
      <c r="N25" s="68"/>
      <c r="O25" s="69"/>
    </row>
    <row r="26" spans="1:15" ht="16.5" thickTop="1" thickBot="1">
      <c r="A26" s="4">
        <v>0.39100000000000001</v>
      </c>
      <c r="B26" s="4">
        <v>22</v>
      </c>
      <c r="C26" s="4">
        <v>130.99779331473101</v>
      </c>
      <c r="E26" s="67"/>
      <c r="F26" s="68"/>
      <c r="G26" s="68"/>
      <c r="H26" s="68"/>
      <c r="I26" s="68"/>
      <c r="J26" s="68"/>
      <c r="K26" s="68"/>
      <c r="L26" s="68"/>
      <c r="M26" s="68"/>
      <c r="N26" s="68"/>
      <c r="O26" s="69"/>
    </row>
    <row r="27" spans="1:15" ht="16.5" thickTop="1" thickBot="1">
      <c r="A27" s="4">
        <v>0.41</v>
      </c>
      <c r="B27" s="4">
        <v>23</v>
      </c>
      <c r="C27" s="4">
        <v>130.99755329303099</v>
      </c>
      <c r="E27" s="67"/>
      <c r="F27" s="68"/>
      <c r="G27" s="68"/>
      <c r="H27" s="68"/>
      <c r="I27" s="68"/>
      <c r="J27" s="68"/>
      <c r="K27" s="68"/>
      <c r="L27" s="68"/>
      <c r="M27" s="68"/>
      <c r="N27" s="68"/>
      <c r="O27" s="69"/>
    </row>
    <row r="28" spans="1:15" ht="15.75" thickTop="1">
      <c r="A28" s="4">
        <v>0.43</v>
      </c>
      <c r="B28" s="4">
        <v>24</v>
      </c>
      <c r="C28" s="4">
        <v>130.99729953963899</v>
      </c>
    </row>
    <row r="29" spans="1:15">
      <c r="A29" s="4">
        <v>0.44900000000000001</v>
      </c>
      <c r="B29" s="4">
        <v>25</v>
      </c>
      <c r="C29" s="4">
        <v>130.997031866302</v>
      </c>
    </row>
    <row r="30" spans="1:15">
      <c r="A30" s="4">
        <v>0.46899999999999997</v>
      </c>
      <c r="B30" s="4">
        <v>26</v>
      </c>
      <c r="C30" s="4">
        <v>130.99675008477101</v>
      </c>
    </row>
    <row r="31" spans="1:15">
      <c r="A31" s="4">
        <v>0.48799999999999999</v>
      </c>
      <c r="B31" s="4">
        <v>27</v>
      </c>
      <c r="C31" s="4">
        <v>130.99645400679299</v>
      </c>
    </row>
    <row r="32" spans="1:15">
      <c r="A32" s="4">
        <v>0.50800000000000001</v>
      </c>
      <c r="B32" s="4">
        <v>28</v>
      </c>
      <c r="C32" s="4">
        <v>130.99614344411799</v>
      </c>
    </row>
    <row r="33" spans="1:3">
      <c r="A33" s="4">
        <v>0.52700000000000002</v>
      </c>
      <c r="B33" s="4">
        <v>29</v>
      </c>
      <c r="C33" s="4">
        <v>130.995818208494</v>
      </c>
    </row>
    <row r="34" spans="1:3">
      <c r="A34" s="4">
        <v>0.54700000000000004</v>
      </c>
      <c r="B34" s="4">
        <v>30</v>
      </c>
      <c r="C34" s="4">
        <v>130.99547811167</v>
      </c>
    </row>
    <row r="35" spans="1:3">
      <c r="A35" s="4">
        <v>0.56599999999999995</v>
      </c>
      <c r="B35" s="4">
        <v>31</v>
      </c>
      <c r="C35" s="4">
        <v>130.99512296539601</v>
      </c>
    </row>
    <row r="36" spans="1:3">
      <c r="A36" s="4">
        <v>0.58599999999999997</v>
      </c>
      <c r="B36" s="4">
        <v>32</v>
      </c>
      <c r="C36" s="4">
        <v>130.99475258141899</v>
      </c>
    </row>
    <row r="37" spans="1:3">
      <c r="A37" s="4">
        <v>0.60499999999999998</v>
      </c>
      <c r="B37" s="4">
        <v>34</v>
      </c>
      <c r="C37" s="4">
        <v>130.99436677149001</v>
      </c>
    </row>
    <row r="38" spans="1:3">
      <c r="A38" s="4">
        <v>0.625</v>
      </c>
      <c r="B38" s="4">
        <v>35</v>
      </c>
      <c r="C38" s="4">
        <v>130.99396534735601</v>
      </c>
    </row>
    <row r="39" spans="1:3">
      <c r="A39" s="4">
        <v>0.64500000000000002</v>
      </c>
      <c r="B39" s="4">
        <v>36</v>
      </c>
      <c r="C39" s="4">
        <v>130.99354812076601</v>
      </c>
    </row>
    <row r="40" spans="1:3">
      <c r="A40" s="4">
        <v>0.66400000000000003</v>
      </c>
      <c r="B40" s="4">
        <v>37</v>
      </c>
      <c r="C40" s="4">
        <v>130.99311490347</v>
      </c>
    </row>
    <row r="41" spans="1:3">
      <c r="A41" s="4">
        <v>0.68400000000000005</v>
      </c>
      <c r="B41" s="4">
        <v>38</v>
      </c>
      <c r="C41" s="4">
        <v>130.992665507216</v>
      </c>
    </row>
    <row r="42" spans="1:3">
      <c r="A42" s="4">
        <v>0.70299999999999996</v>
      </c>
      <c r="B42" s="4">
        <v>39</v>
      </c>
      <c r="C42" s="4">
        <v>130.99219974375399</v>
      </c>
    </row>
    <row r="43" spans="1:3">
      <c r="A43" s="4">
        <v>0.72299999999999998</v>
      </c>
      <c r="B43" s="4">
        <v>40</v>
      </c>
      <c r="C43" s="4">
        <v>130.99171742483099</v>
      </c>
    </row>
    <row r="44" spans="1:3">
      <c r="A44" s="4">
        <v>0.74199999999999999</v>
      </c>
      <c r="B44" s="4">
        <v>41</v>
      </c>
      <c r="C44" s="4">
        <v>130.991218362197</v>
      </c>
    </row>
    <row r="45" spans="1:3">
      <c r="A45" s="4">
        <v>0.76200000000000001</v>
      </c>
      <c r="B45" s="4">
        <v>42</v>
      </c>
      <c r="C45" s="4">
        <v>130.99070236759999</v>
      </c>
    </row>
    <row r="46" spans="1:3">
      <c r="A46" s="4">
        <v>0.78100000000000003</v>
      </c>
      <c r="B46" s="4">
        <v>43</v>
      </c>
      <c r="C46" s="4">
        <v>130.99016925279</v>
      </c>
    </row>
    <row r="47" spans="1:3">
      <c r="A47" s="4">
        <v>0.80100000000000005</v>
      </c>
      <c r="B47" s="4">
        <v>44</v>
      </c>
      <c r="C47" s="4">
        <v>130.98961882951599</v>
      </c>
    </row>
    <row r="48" spans="1:3">
      <c r="A48" s="4">
        <v>0.82</v>
      </c>
      <c r="B48" s="4">
        <v>46</v>
      </c>
      <c r="C48" s="4">
        <v>130.98905090952499</v>
      </c>
    </row>
    <row r="49" spans="1:3">
      <c r="A49" s="4">
        <v>0.84</v>
      </c>
      <c r="B49" s="4">
        <v>47</v>
      </c>
      <c r="C49" s="4">
        <v>130.988465304568</v>
      </c>
    </row>
    <row r="50" spans="1:3">
      <c r="A50" s="4">
        <v>0.85899999999999999</v>
      </c>
      <c r="B50" s="4">
        <v>48</v>
      </c>
      <c r="C50" s="4">
        <v>130.98786182639299</v>
      </c>
    </row>
    <row r="51" spans="1:3">
      <c r="A51" s="4">
        <v>0.879</v>
      </c>
      <c r="B51" s="4">
        <v>49</v>
      </c>
      <c r="C51" s="4">
        <v>130.987240286748</v>
      </c>
    </row>
    <row r="52" spans="1:3">
      <c r="A52" s="4">
        <v>0.89800000000000002</v>
      </c>
      <c r="B52" s="4">
        <v>50</v>
      </c>
      <c r="C52" s="4">
        <v>130.98660049738299</v>
      </c>
    </row>
    <row r="53" spans="1:3">
      <c r="A53" s="4">
        <v>0.91800000000000004</v>
      </c>
      <c r="B53" s="4">
        <v>51</v>
      </c>
      <c r="C53" s="4">
        <v>130.985942270046</v>
      </c>
    </row>
    <row r="54" spans="1:3">
      <c r="A54" s="4">
        <v>0.93799999999999994</v>
      </c>
      <c r="B54" s="4">
        <v>52</v>
      </c>
      <c r="C54" s="4">
        <v>130.98526541648599</v>
      </c>
    </row>
    <row r="55" spans="1:3">
      <c r="A55" s="4">
        <v>0.95699999999999996</v>
      </c>
      <c r="B55" s="4">
        <v>53</v>
      </c>
      <c r="C55" s="4">
        <v>130.984569748453</v>
      </c>
    </row>
    <row r="56" spans="1:3">
      <c r="A56" s="4">
        <v>0.97699999999999998</v>
      </c>
      <c r="B56" s="4">
        <v>54</v>
      </c>
      <c r="C56" s="4">
        <v>130.98385507769399</v>
      </c>
    </row>
    <row r="57" spans="1:3">
      <c r="A57" s="4">
        <v>0.996</v>
      </c>
      <c r="B57" s="4">
        <v>55</v>
      </c>
      <c r="C57" s="4">
        <v>130.98312121596001</v>
      </c>
    </row>
    <row r="58" spans="1:3">
      <c r="A58" s="4">
        <v>1.016</v>
      </c>
      <c r="B58" s="4">
        <v>56</v>
      </c>
      <c r="C58" s="4">
        <v>130.982367974998</v>
      </c>
    </row>
    <row r="59" spans="1:3">
      <c r="A59" s="4">
        <v>1.0349999999999999</v>
      </c>
      <c r="B59" s="4">
        <v>58</v>
      </c>
      <c r="C59" s="4">
        <v>130.98159516655801</v>
      </c>
    </row>
    <row r="60" spans="1:3">
      <c r="A60" s="4">
        <v>1.0549999999999999</v>
      </c>
      <c r="B60" s="4">
        <v>59</v>
      </c>
      <c r="C60" s="4">
        <v>130.980802602388</v>
      </c>
    </row>
    <row r="61" spans="1:3">
      <c r="A61" s="4">
        <v>1.0740000000000001</v>
      </c>
      <c r="B61" s="4">
        <v>60</v>
      </c>
      <c r="C61" s="4">
        <v>130.979990094237</v>
      </c>
    </row>
    <row r="62" spans="1:3">
      <c r="A62" s="4">
        <v>1.0940000000000001</v>
      </c>
      <c r="B62" s="4">
        <v>61</v>
      </c>
      <c r="C62" s="4">
        <v>130.97915745385399</v>
      </c>
    </row>
    <row r="63" spans="1:3">
      <c r="A63" s="4">
        <v>1.113</v>
      </c>
      <c r="B63" s="4">
        <v>62</v>
      </c>
      <c r="C63" s="4">
        <v>130.978304492989</v>
      </c>
    </row>
    <row r="64" spans="1:3">
      <c r="A64" s="4">
        <v>1.133</v>
      </c>
      <c r="B64" s="4">
        <v>63</v>
      </c>
      <c r="C64" s="4">
        <v>130.97743102338899</v>
      </c>
    </row>
    <row r="65" spans="1:3">
      <c r="A65" s="4">
        <v>1.1519999999999999</v>
      </c>
      <c r="B65" s="4">
        <v>64</v>
      </c>
      <c r="C65" s="4">
        <v>130.97653685680299</v>
      </c>
    </row>
    <row r="66" spans="1:3">
      <c r="A66" s="4">
        <v>1.1719999999999999</v>
      </c>
      <c r="B66" s="4">
        <v>65</v>
      </c>
      <c r="C66" s="4">
        <v>130.97562180498201</v>
      </c>
    </row>
    <row r="67" spans="1:3">
      <c r="A67" s="4">
        <v>1.1910000000000001</v>
      </c>
      <c r="B67" s="4">
        <v>66</v>
      </c>
      <c r="C67" s="4">
        <v>130.97468567967201</v>
      </c>
    </row>
    <row r="68" spans="1:3">
      <c r="A68" s="4">
        <v>1.2110000000000001</v>
      </c>
      <c r="B68" s="4">
        <v>67</v>
      </c>
      <c r="C68" s="4">
        <v>130.973728292624</v>
      </c>
    </row>
    <row r="69" spans="1:3">
      <c r="A69" s="4">
        <v>1.23</v>
      </c>
      <c r="B69" s="4">
        <v>68</v>
      </c>
      <c r="C69" s="4">
        <v>130.97274945558601</v>
      </c>
    </row>
    <row r="70" spans="1:3">
      <c r="A70" s="4">
        <v>1.25</v>
      </c>
      <c r="B70" s="4">
        <v>70</v>
      </c>
      <c r="C70" s="4">
        <v>130.97174898030599</v>
      </c>
    </row>
    <row r="71" spans="1:3">
      <c r="A71" s="4">
        <v>1.27</v>
      </c>
      <c r="B71" s="4">
        <v>71</v>
      </c>
      <c r="C71" s="4">
        <v>130.97072667853399</v>
      </c>
    </row>
    <row r="72" spans="1:3">
      <c r="A72" s="4">
        <v>1.2889999999999999</v>
      </c>
      <c r="B72" s="4">
        <v>72</v>
      </c>
      <c r="C72" s="4">
        <v>130.969682362019</v>
      </c>
    </row>
    <row r="73" spans="1:3">
      <c r="A73" s="4">
        <v>1.3089999999999999</v>
      </c>
      <c r="B73" s="4">
        <v>73</v>
      </c>
      <c r="C73" s="4">
        <v>130.96861584250999</v>
      </c>
    </row>
    <row r="74" spans="1:3">
      <c r="A74" s="4">
        <v>1.3280000000000001</v>
      </c>
      <c r="B74" s="4">
        <v>74</v>
      </c>
      <c r="C74" s="4">
        <v>130.96752693175401</v>
      </c>
    </row>
    <row r="75" spans="1:3">
      <c r="A75" s="4">
        <v>1.3480000000000001</v>
      </c>
      <c r="B75" s="4">
        <v>75</v>
      </c>
      <c r="C75" s="4">
        <v>130.96641544150199</v>
      </c>
    </row>
    <row r="76" spans="1:3">
      <c r="A76" s="4">
        <v>1.367</v>
      </c>
      <c r="B76" s="4">
        <v>76</v>
      </c>
      <c r="C76" s="4">
        <v>130.96528118350199</v>
      </c>
    </row>
    <row r="77" spans="1:3">
      <c r="A77" s="4">
        <v>1.387</v>
      </c>
      <c r="B77" s="4">
        <v>77</v>
      </c>
      <c r="C77" s="4">
        <v>130.96412396950299</v>
      </c>
    </row>
    <row r="78" spans="1:3">
      <c r="A78" s="4">
        <v>1.4059999999999999</v>
      </c>
      <c r="B78" s="4">
        <v>78</v>
      </c>
      <c r="C78" s="4">
        <v>130.962943611253</v>
      </c>
    </row>
    <row r="79" spans="1:3">
      <c r="A79" s="4">
        <v>1.4259999999999999</v>
      </c>
      <c r="B79" s="4">
        <v>79</v>
      </c>
      <c r="C79" s="4">
        <v>130.961739920502</v>
      </c>
    </row>
    <row r="80" spans="1:3">
      <c r="A80" s="4">
        <v>1.4450000000000001</v>
      </c>
      <c r="B80" s="4">
        <v>81</v>
      </c>
      <c r="C80" s="4">
        <v>130.96051270899801</v>
      </c>
    </row>
    <row r="81" spans="1:3">
      <c r="A81" s="4">
        <v>1.4650000000000001</v>
      </c>
      <c r="B81" s="4">
        <v>82</v>
      </c>
      <c r="C81" s="4">
        <v>130.95926178849001</v>
      </c>
    </row>
    <row r="82" spans="1:3">
      <c r="A82" s="4">
        <v>1.484</v>
      </c>
      <c r="B82" s="4">
        <v>83</v>
      </c>
      <c r="C82" s="4">
        <v>130.957986970728</v>
      </c>
    </row>
    <row r="83" spans="1:3">
      <c r="A83" s="4">
        <v>1.504</v>
      </c>
      <c r="B83" s="4">
        <v>84</v>
      </c>
      <c r="C83" s="4">
        <v>130.956688067459</v>
      </c>
    </row>
    <row r="84" spans="1:3">
      <c r="A84" s="4">
        <v>1.5229999999999999</v>
      </c>
      <c r="B84" s="4">
        <v>85</v>
      </c>
      <c r="C84" s="4">
        <v>130.955364890434</v>
      </c>
    </row>
    <row r="85" spans="1:3">
      <c r="A85" s="4">
        <v>1.5429999999999999</v>
      </c>
      <c r="B85" s="4">
        <v>86</v>
      </c>
      <c r="C85" s="4">
        <v>130.95401725139999</v>
      </c>
    </row>
    <row r="86" spans="1:3">
      <c r="A86" s="4">
        <v>1.5629999999999999</v>
      </c>
      <c r="B86" s="4">
        <v>87</v>
      </c>
      <c r="C86" s="4">
        <v>130.95264496210601</v>
      </c>
    </row>
    <row r="87" spans="1:3">
      <c r="A87" s="4">
        <v>1.5820000000000001</v>
      </c>
      <c r="B87" s="4">
        <v>88</v>
      </c>
      <c r="C87" s="4">
        <v>130.95124783430199</v>
      </c>
    </row>
    <row r="88" spans="1:3">
      <c r="A88" s="4">
        <v>1.6020000000000001</v>
      </c>
      <c r="B88" s="4">
        <v>89</v>
      </c>
      <c r="C88" s="4">
        <v>130.94982567973599</v>
      </c>
    </row>
    <row r="89" spans="1:3">
      <c r="A89" s="4">
        <v>1.621</v>
      </c>
      <c r="B89" s="4">
        <v>90</v>
      </c>
      <c r="C89" s="4">
        <v>130.94837831015701</v>
      </c>
    </row>
    <row r="90" spans="1:3">
      <c r="A90" s="4">
        <v>1.641</v>
      </c>
      <c r="B90" s="4">
        <v>91</v>
      </c>
      <c r="C90" s="4">
        <v>130.946905537313</v>
      </c>
    </row>
    <row r="91" spans="1:3">
      <c r="A91" s="4">
        <v>1.66</v>
      </c>
      <c r="B91" s="4">
        <v>93</v>
      </c>
      <c r="C91" s="4">
        <v>130.94540717295499</v>
      </c>
    </row>
    <row r="92" spans="1:3">
      <c r="A92" s="4">
        <v>1.68</v>
      </c>
      <c r="B92" s="4">
        <v>94</v>
      </c>
      <c r="C92" s="4">
        <v>130.94388302882999</v>
      </c>
    </row>
    <row r="93" spans="1:3">
      <c r="A93" s="4">
        <v>1.6990000000000001</v>
      </c>
      <c r="B93" s="4">
        <v>95</v>
      </c>
      <c r="C93" s="4">
        <v>130.942332916688</v>
      </c>
    </row>
    <row r="94" spans="1:3">
      <c r="A94" s="4">
        <v>1.7190000000000001</v>
      </c>
      <c r="B94" s="4">
        <v>96</v>
      </c>
      <c r="C94" s="4">
        <v>130.94075664827699</v>
      </c>
    </row>
    <row r="95" spans="1:3">
      <c r="A95" s="4">
        <v>1.738</v>
      </c>
      <c r="B95" s="4">
        <v>97</v>
      </c>
      <c r="C95" s="4">
        <v>130.93915403534601</v>
      </c>
    </row>
    <row r="96" spans="1:3">
      <c r="A96" s="4">
        <v>1.758</v>
      </c>
      <c r="B96" s="4">
        <v>98</v>
      </c>
      <c r="C96" s="4">
        <v>130.93752488964401</v>
      </c>
    </row>
    <row r="97" spans="1:3">
      <c r="A97" s="4">
        <v>1.7769999999999999</v>
      </c>
      <c r="B97" s="4">
        <v>99</v>
      </c>
      <c r="C97" s="4">
        <v>130.93586902292</v>
      </c>
    </row>
    <row r="98" spans="1:3">
      <c r="A98" s="4">
        <v>1.7969999999999999</v>
      </c>
      <c r="B98" s="4">
        <v>100</v>
      </c>
      <c r="C98" s="4">
        <v>130.934186246922</v>
      </c>
    </row>
    <row r="99" spans="1:3">
      <c r="A99" s="4">
        <v>1.8160000000000001</v>
      </c>
      <c r="B99" s="4">
        <v>101</v>
      </c>
      <c r="C99" s="4">
        <v>130.93247637339999</v>
      </c>
    </row>
    <row r="100" spans="1:3">
      <c r="A100" s="4">
        <v>1.8360000000000001</v>
      </c>
      <c r="B100" s="4">
        <v>102</v>
      </c>
      <c r="C100" s="4">
        <v>130.930739214103</v>
      </c>
    </row>
    <row r="101" spans="1:3">
      <c r="A101" s="4">
        <v>1.855</v>
      </c>
      <c r="B101" s="4">
        <v>104</v>
      </c>
      <c r="C101" s="4">
        <v>130.928974580779</v>
      </c>
    </row>
    <row r="102" spans="1:3">
      <c r="A102" s="4">
        <v>1.875</v>
      </c>
      <c r="B102" s="4">
        <v>105</v>
      </c>
      <c r="C102" s="4">
        <v>130.927182285176</v>
      </c>
    </row>
    <row r="103" spans="1:3">
      <c r="A103" s="4">
        <v>1.895</v>
      </c>
      <c r="B103" s="4">
        <v>106</v>
      </c>
      <c r="C103" s="4">
        <v>130.92536213904501</v>
      </c>
    </row>
    <row r="104" spans="1:3">
      <c r="A104" s="4">
        <v>1.9139999999999999</v>
      </c>
      <c r="B104" s="4">
        <v>107</v>
      </c>
      <c r="C104" s="4">
        <v>130.92351395413399</v>
      </c>
    </row>
    <row r="105" spans="1:3">
      <c r="A105" s="4">
        <v>1.9339999999999999</v>
      </c>
      <c r="B105" s="4">
        <v>108</v>
      </c>
      <c r="C105" s="4">
        <v>130.92163754219101</v>
      </c>
    </row>
    <row r="106" spans="1:3">
      <c r="A106" s="4">
        <v>1.9530000000000001</v>
      </c>
      <c r="B106" s="4">
        <v>109</v>
      </c>
      <c r="C106" s="4">
        <v>130.91973271496599</v>
      </c>
    </row>
    <row r="107" spans="1:3">
      <c r="A107" s="4">
        <v>1.9730000000000001</v>
      </c>
      <c r="B107" s="4">
        <v>110</v>
      </c>
      <c r="C107" s="4">
        <v>130.91779928420701</v>
      </c>
    </row>
    <row r="108" spans="1:3">
      <c r="A108" s="4">
        <v>1.992</v>
      </c>
      <c r="B108" s="4">
        <v>111</v>
      </c>
      <c r="C108" s="4">
        <v>130.91583706166301</v>
      </c>
    </row>
    <row r="109" spans="1:3">
      <c r="A109" s="4">
        <v>2.012</v>
      </c>
      <c r="B109" s="4">
        <v>112</v>
      </c>
      <c r="C109" s="4">
        <v>130.91384585908301</v>
      </c>
    </row>
    <row r="110" spans="1:3">
      <c r="A110" s="4">
        <v>2.0310000000000001</v>
      </c>
      <c r="B110" s="4">
        <v>114</v>
      </c>
      <c r="C110" s="4">
        <v>130.911825488217</v>
      </c>
    </row>
    <row r="111" spans="1:3">
      <c r="A111" s="4">
        <v>2.0510000000000002</v>
      </c>
      <c r="B111" s="4">
        <v>115</v>
      </c>
      <c r="C111" s="4">
        <v>130.90977576081099</v>
      </c>
    </row>
    <row r="112" spans="1:3">
      <c r="A112" s="4">
        <v>2.0699999999999998</v>
      </c>
      <c r="B112" s="4">
        <v>116</v>
      </c>
      <c r="C112" s="4">
        <v>130.90769648861701</v>
      </c>
    </row>
    <row r="113" spans="1:3">
      <c r="A113" s="4">
        <v>2.09</v>
      </c>
      <c r="B113" s="4">
        <v>117</v>
      </c>
      <c r="C113" s="4">
        <v>130.90558748338199</v>
      </c>
    </row>
    <row r="114" spans="1:3">
      <c r="A114" s="4">
        <v>2.109</v>
      </c>
      <c r="B114" s="4">
        <v>118</v>
      </c>
      <c r="C114" s="4">
        <v>130.90344855685501</v>
      </c>
    </row>
    <row r="115" spans="1:3">
      <c r="A115" s="4">
        <v>2.129</v>
      </c>
      <c r="B115" s="4">
        <v>119</v>
      </c>
      <c r="C115" s="4">
        <v>130.90127952078601</v>
      </c>
    </row>
    <row r="116" spans="1:3">
      <c r="A116" s="4">
        <v>2.1480000000000001</v>
      </c>
      <c r="B116" s="4">
        <v>120</v>
      </c>
      <c r="C116" s="4">
        <v>130.89908018692199</v>
      </c>
    </row>
    <row r="117" spans="1:3">
      <c r="A117" s="4">
        <v>2.1680000000000001</v>
      </c>
      <c r="B117" s="4">
        <v>121</v>
      </c>
      <c r="C117" s="4">
        <v>130.896850367013</v>
      </c>
    </row>
    <row r="118" spans="1:3">
      <c r="A118" s="4">
        <v>2.1880000000000002</v>
      </c>
      <c r="B118" s="4">
        <v>122</v>
      </c>
      <c r="C118" s="4">
        <v>130.89458987280801</v>
      </c>
    </row>
    <row r="119" spans="1:3">
      <c r="A119" s="4">
        <v>2.2069999999999999</v>
      </c>
      <c r="B119" s="4">
        <v>123</v>
      </c>
      <c r="C119" s="4">
        <v>130.892298516056</v>
      </c>
    </row>
    <row r="120" spans="1:3">
      <c r="A120" s="4">
        <v>2.2269999999999999</v>
      </c>
      <c r="B120" s="4">
        <v>125</v>
      </c>
      <c r="C120" s="4">
        <v>130.88997610850501</v>
      </c>
    </row>
    <row r="121" spans="1:3">
      <c r="A121" s="4">
        <v>2.246</v>
      </c>
      <c r="B121" s="4">
        <v>126</v>
      </c>
      <c r="C121" s="4">
        <v>130.88762246190399</v>
      </c>
    </row>
    <row r="122" spans="1:3">
      <c r="A122" s="4">
        <v>2.266</v>
      </c>
      <c r="B122" s="4">
        <v>127</v>
      </c>
      <c r="C122" s="4">
        <v>130.885237388002</v>
      </c>
    </row>
    <row r="123" spans="1:3">
      <c r="A123" s="4">
        <v>2.2850000000000001</v>
      </c>
      <c r="B123" s="4">
        <v>128</v>
      </c>
      <c r="C123" s="4">
        <v>130.88282069854799</v>
      </c>
    </row>
    <row r="124" spans="1:3">
      <c r="A124" s="4">
        <v>2.3050000000000002</v>
      </c>
      <c r="B124" s="4">
        <v>129</v>
      </c>
      <c r="C124" s="4">
        <v>130.880372205291</v>
      </c>
    </row>
    <row r="125" spans="1:3">
      <c r="A125" s="4">
        <v>2.3239999999999998</v>
      </c>
      <c r="B125" s="4">
        <v>130</v>
      </c>
      <c r="C125" s="4">
        <v>130.87789171998</v>
      </c>
    </row>
    <row r="126" spans="1:3">
      <c r="A126" s="4">
        <v>2.3439999999999999</v>
      </c>
      <c r="B126" s="4">
        <v>131</v>
      </c>
      <c r="C126" s="4">
        <v>130.87537905436301</v>
      </c>
    </row>
    <row r="127" spans="1:3">
      <c r="A127" s="4">
        <v>2.363</v>
      </c>
      <c r="B127" s="4">
        <v>132</v>
      </c>
      <c r="C127" s="4">
        <v>130.872834020189</v>
      </c>
    </row>
    <row r="128" spans="1:3">
      <c r="A128" s="4">
        <v>2.383</v>
      </c>
      <c r="B128" s="4">
        <v>133</v>
      </c>
      <c r="C128" s="4">
        <v>130.87025642920801</v>
      </c>
    </row>
    <row r="129" spans="1:3">
      <c r="A129" s="4">
        <v>2.4020000000000001</v>
      </c>
      <c r="B129" s="4">
        <v>135</v>
      </c>
      <c r="C129" s="4">
        <v>130.86764609316799</v>
      </c>
    </row>
    <row r="130" spans="1:3">
      <c r="A130" s="4">
        <v>2.4220000000000002</v>
      </c>
      <c r="B130" s="4">
        <v>136</v>
      </c>
      <c r="C130" s="4">
        <v>130.86500282381701</v>
      </c>
    </row>
    <row r="131" spans="1:3">
      <c r="A131" s="4">
        <v>2.4409999999999998</v>
      </c>
      <c r="B131" s="4">
        <v>137</v>
      </c>
      <c r="C131" s="4">
        <v>130.862326432906</v>
      </c>
    </row>
    <row r="132" spans="1:3">
      <c r="A132" s="4">
        <v>2.4609999999999999</v>
      </c>
      <c r="B132" s="4">
        <v>138</v>
      </c>
      <c r="C132" s="4">
        <v>130.85961673218199</v>
      </c>
    </row>
    <row r="133" spans="1:3">
      <c r="A133" s="4">
        <v>2.48</v>
      </c>
      <c r="B133" s="4">
        <v>139</v>
      </c>
      <c r="C133" s="4">
        <v>130.85687353339401</v>
      </c>
    </row>
    <row r="134" spans="1:3">
      <c r="A134" s="4">
        <v>2.5</v>
      </c>
      <c r="B134" s="4">
        <v>140</v>
      </c>
      <c r="C134" s="4">
        <v>130.854096648292</v>
      </c>
    </row>
    <row r="135" spans="1:3">
      <c r="A135" s="4">
        <v>2.52</v>
      </c>
      <c r="B135" s="4">
        <v>141</v>
      </c>
      <c r="C135" s="4">
        <v>130.85128588862401</v>
      </c>
    </row>
    <row r="136" spans="1:3">
      <c r="A136" s="4">
        <v>2.5390000000000001</v>
      </c>
      <c r="B136" s="4">
        <v>142</v>
      </c>
      <c r="C136" s="4">
        <v>130.848441066139</v>
      </c>
    </row>
    <row r="137" spans="1:3">
      <c r="A137" s="4">
        <v>2.5590000000000002</v>
      </c>
      <c r="B137" s="4">
        <v>143</v>
      </c>
      <c r="C137" s="4">
        <v>130.845561992585</v>
      </c>
    </row>
    <row r="138" spans="1:3">
      <c r="A138" s="4">
        <v>2.5779999999999998</v>
      </c>
      <c r="B138" s="4">
        <v>144</v>
      </c>
      <c r="C138" s="4">
        <v>130.84264847971301</v>
      </c>
    </row>
    <row r="139" spans="1:3">
      <c r="A139" s="4">
        <v>2.5979999999999999</v>
      </c>
      <c r="B139" s="4">
        <v>146</v>
      </c>
      <c r="C139" s="4">
        <v>130.83970033927</v>
      </c>
    </row>
    <row r="140" spans="1:3">
      <c r="A140" s="4">
        <v>2.617</v>
      </c>
      <c r="B140" s="4">
        <v>147</v>
      </c>
      <c r="C140" s="4">
        <v>130.83671738300501</v>
      </c>
    </row>
    <row r="141" spans="1:3">
      <c r="A141" s="4">
        <v>2.637</v>
      </c>
      <c r="B141" s="4">
        <v>148</v>
      </c>
      <c r="C141" s="4">
        <v>130.83369942266799</v>
      </c>
    </row>
    <row r="142" spans="1:3">
      <c r="A142" s="4">
        <v>2.6560000000000001</v>
      </c>
      <c r="B142" s="4">
        <v>149</v>
      </c>
      <c r="C142" s="4">
        <v>130.83064627000701</v>
      </c>
    </row>
    <row r="143" spans="1:3">
      <c r="A143" s="4">
        <v>2.6760000000000002</v>
      </c>
      <c r="B143" s="4">
        <v>150</v>
      </c>
      <c r="C143" s="4">
        <v>130.82755773676999</v>
      </c>
    </row>
    <row r="144" spans="1:3">
      <c r="A144" s="4">
        <v>2.6949999999999998</v>
      </c>
      <c r="B144" s="4">
        <v>151</v>
      </c>
      <c r="C144" s="4">
        <v>130.82443363470799</v>
      </c>
    </row>
    <row r="145" spans="1:3">
      <c r="A145" s="4">
        <v>2.7149999999999999</v>
      </c>
      <c r="B145" s="4">
        <v>152</v>
      </c>
      <c r="C145" s="4">
        <v>130.82127377556799</v>
      </c>
    </row>
    <row r="146" spans="1:3">
      <c r="A146" s="4">
        <v>2.734</v>
      </c>
      <c r="B146" s="4">
        <v>153</v>
      </c>
      <c r="C146" s="4">
        <v>130.818077971099</v>
      </c>
    </row>
    <row r="147" spans="1:3">
      <c r="A147" s="4">
        <v>2.754</v>
      </c>
      <c r="B147" s="4">
        <v>154</v>
      </c>
      <c r="C147" s="4">
        <v>130.814846033051</v>
      </c>
    </row>
    <row r="148" spans="1:3">
      <c r="A148" s="4">
        <v>2.7730000000000001</v>
      </c>
      <c r="B148" s="4">
        <v>156</v>
      </c>
      <c r="C148" s="4">
        <v>130.81157777317301</v>
      </c>
    </row>
    <row r="149" spans="1:3">
      <c r="A149" s="4">
        <v>2.7930000000000001</v>
      </c>
      <c r="B149" s="4">
        <v>157</v>
      </c>
      <c r="C149" s="4">
        <v>130.80827300321201</v>
      </c>
    </row>
    <row r="150" spans="1:3">
      <c r="A150" s="4">
        <v>2.8130000000000002</v>
      </c>
      <c r="B150" s="4">
        <v>158</v>
      </c>
      <c r="C150" s="4">
        <v>130.80493153491801</v>
      </c>
    </row>
    <row r="151" spans="1:3">
      <c r="A151" s="4">
        <v>2.8319999999999999</v>
      </c>
      <c r="B151" s="4">
        <v>159</v>
      </c>
      <c r="C151" s="4">
        <v>130.80155318004</v>
      </c>
    </row>
    <row r="152" spans="1:3">
      <c r="A152" s="4">
        <v>2.8519999999999999</v>
      </c>
      <c r="B152" s="4">
        <v>160</v>
      </c>
      <c r="C152" s="4">
        <v>130.79813775032699</v>
      </c>
    </row>
    <row r="153" spans="1:3">
      <c r="A153" s="4">
        <v>2.871</v>
      </c>
      <c r="B153" s="4">
        <v>161</v>
      </c>
      <c r="C153" s="4">
        <v>130.794685057527</v>
      </c>
    </row>
    <row r="154" spans="1:3">
      <c r="A154" s="4">
        <v>2.891</v>
      </c>
      <c r="B154" s="4">
        <v>162</v>
      </c>
      <c r="C154" s="4">
        <v>130.79119491338901</v>
      </c>
    </row>
    <row r="155" spans="1:3">
      <c r="A155" s="4">
        <v>2.91</v>
      </c>
      <c r="B155" s="4">
        <v>163</v>
      </c>
      <c r="C155" s="4">
        <v>130.787667129662</v>
      </c>
    </row>
    <row r="156" spans="1:3">
      <c r="A156" s="4">
        <v>2.93</v>
      </c>
      <c r="B156" s="4">
        <v>164</v>
      </c>
      <c r="C156" s="4">
        <v>130.78410151809601</v>
      </c>
    </row>
    <row r="157" spans="1:3">
      <c r="A157" s="4">
        <v>2.9489999999999998</v>
      </c>
      <c r="B157" s="4">
        <v>165</v>
      </c>
      <c r="C157" s="4">
        <v>130.780497890438</v>
      </c>
    </row>
    <row r="158" spans="1:3">
      <c r="A158" s="4">
        <v>2.9689999999999999</v>
      </c>
      <c r="B158" s="4">
        <v>166</v>
      </c>
      <c r="C158" s="4">
        <v>130.776856058438</v>
      </c>
    </row>
    <row r="159" spans="1:3">
      <c r="A159" s="4">
        <v>2.988</v>
      </c>
      <c r="B159" s="4">
        <v>167</v>
      </c>
      <c r="C159" s="4">
        <v>130.77317583384499</v>
      </c>
    </row>
    <row r="160" spans="1:3">
      <c r="A160" s="4">
        <v>3.008</v>
      </c>
      <c r="B160" s="4">
        <v>168</v>
      </c>
      <c r="C160" s="4">
        <v>130.769457028407</v>
      </c>
    </row>
    <row r="161" spans="1:3">
      <c r="A161" s="4">
        <v>3.0270000000000001</v>
      </c>
      <c r="B161" s="4">
        <v>169</v>
      </c>
      <c r="C161" s="4">
        <v>130.765699453873</v>
      </c>
    </row>
    <row r="162" spans="1:3">
      <c r="A162" s="4">
        <v>3.0470000000000002</v>
      </c>
      <c r="B162" s="4">
        <v>170</v>
      </c>
      <c r="C162" s="4">
        <v>130.761902921992</v>
      </c>
    </row>
    <row r="163" spans="1:3">
      <c r="A163" s="4">
        <v>3.0659999999999998</v>
      </c>
      <c r="B163" s="4">
        <v>171</v>
      </c>
      <c r="C163" s="4">
        <v>130.758067244513</v>
      </c>
    </row>
    <row r="164" spans="1:3">
      <c r="A164" s="4">
        <v>3.0859999999999999</v>
      </c>
      <c r="B164" s="4">
        <v>172</v>
      </c>
      <c r="C164" s="4">
        <v>130.75419223318499</v>
      </c>
    </row>
    <row r="165" spans="1:3">
      <c r="A165" s="4">
        <v>3.105</v>
      </c>
      <c r="B165" s="4">
        <v>173</v>
      </c>
      <c r="C165" s="4">
        <v>130.75027769975699</v>
      </c>
    </row>
    <row r="166" spans="1:3">
      <c r="A166" s="4">
        <v>3.125</v>
      </c>
      <c r="B166" s="4">
        <v>174</v>
      </c>
      <c r="C166" s="4">
        <v>130.746323455978</v>
      </c>
    </row>
    <row r="167" spans="1:3">
      <c r="A167" s="4">
        <v>3.145</v>
      </c>
      <c r="B167" s="4">
        <v>175</v>
      </c>
      <c r="C167" s="4">
        <v>130.74232931359501</v>
      </c>
    </row>
    <row r="168" spans="1:3">
      <c r="A168" s="4">
        <v>3.1640000000000001</v>
      </c>
      <c r="B168" s="4">
        <v>176</v>
      </c>
      <c r="C168" s="4">
        <v>130.73829508435901</v>
      </c>
    </row>
    <row r="169" spans="1:3">
      <c r="A169" s="4">
        <v>3.1840000000000002</v>
      </c>
      <c r="B169" s="4">
        <v>177</v>
      </c>
      <c r="C169" s="4">
        <v>130.73422058001799</v>
      </c>
    </row>
    <row r="170" spans="1:3">
      <c r="A170" s="4">
        <v>3.2029999999999998</v>
      </c>
      <c r="B170" s="4">
        <v>178</v>
      </c>
      <c r="C170" s="4">
        <v>130.73010561232101</v>
      </c>
    </row>
    <row r="171" spans="1:3">
      <c r="A171" s="4">
        <v>3.2229999999999999</v>
      </c>
      <c r="B171" s="4">
        <v>179</v>
      </c>
      <c r="C171" s="4">
        <v>130.725949993016</v>
      </c>
    </row>
    <row r="172" spans="1:3">
      <c r="A172" s="4">
        <v>3.242</v>
      </c>
      <c r="B172" s="4">
        <v>180</v>
      </c>
      <c r="C172" s="4">
        <v>130.72175353385299</v>
      </c>
    </row>
    <row r="173" spans="1:3">
      <c r="A173" s="4">
        <v>3.262</v>
      </c>
      <c r="B173" s="4">
        <v>181</v>
      </c>
      <c r="C173" s="4">
        <v>130.71751604658101</v>
      </c>
    </row>
    <row r="174" spans="1:3">
      <c r="A174" s="4">
        <v>3.2810000000000001</v>
      </c>
      <c r="B174" s="4">
        <v>182</v>
      </c>
      <c r="C174" s="4">
        <v>130.71323734294799</v>
      </c>
    </row>
    <row r="175" spans="1:3">
      <c r="A175" s="4">
        <v>3.3010000000000002</v>
      </c>
      <c r="B175" s="4">
        <v>183</v>
      </c>
      <c r="C175" s="4">
        <v>130.70891723470299</v>
      </c>
    </row>
    <row r="176" spans="1:3">
      <c r="A176" s="4">
        <v>3.32</v>
      </c>
      <c r="B176" s="4">
        <v>184</v>
      </c>
      <c r="C176" s="4">
        <v>130.704555533595</v>
      </c>
    </row>
    <row r="177" spans="1:3">
      <c r="A177" s="4">
        <v>3.34</v>
      </c>
      <c r="B177" s="4">
        <v>185</v>
      </c>
      <c r="C177" s="4">
        <v>130.70015205137301</v>
      </c>
    </row>
    <row r="178" spans="1:3">
      <c r="A178" s="4">
        <v>3.359</v>
      </c>
      <c r="B178" s="4">
        <v>186</v>
      </c>
      <c r="C178" s="4">
        <v>130.69570659978601</v>
      </c>
    </row>
    <row r="179" spans="1:3">
      <c r="A179" s="4">
        <v>3.379</v>
      </c>
      <c r="B179" s="4">
        <v>187</v>
      </c>
      <c r="C179" s="4">
        <v>130.691218990582</v>
      </c>
    </row>
    <row r="180" spans="1:3">
      <c r="A180" s="4">
        <v>3.3980000000000001</v>
      </c>
      <c r="B180" s="4">
        <v>188</v>
      </c>
      <c r="C180" s="4">
        <v>130.68668903551099</v>
      </c>
    </row>
    <row r="181" spans="1:3">
      <c r="A181" s="4">
        <v>3.4180000000000001</v>
      </c>
      <c r="B181" s="4">
        <v>189</v>
      </c>
      <c r="C181" s="4">
        <v>130.682116546321</v>
      </c>
    </row>
    <row r="182" spans="1:3">
      <c r="A182" s="4">
        <v>3.4380000000000002</v>
      </c>
      <c r="B182" s="4">
        <v>190</v>
      </c>
      <c r="C182" s="4">
        <v>130.67750133476099</v>
      </c>
    </row>
    <row r="183" spans="1:3">
      <c r="A183" s="4">
        <v>3.4569999999999999</v>
      </c>
      <c r="B183" s="4">
        <v>191</v>
      </c>
      <c r="C183" s="4">
        <v>130.67284321258001</v>
      </c>
    </row>
    <row r="184" spans="1:3">
      <c r="A184" s="4">
        <v>3.4769999999999999</v>
      </c>
      <c r="B184" s="4">
        <v>192</v>
      </c>
      <c r="C184" s="4">
        <v>130.66814199152699</v>
      </c>
    </row>
    <row r="185" spans="1:3">
      <c r="A185" s="4">
        <v>3.496</v>
      </c>
      <c r="B185" s="4">
        <v>193</v>
      </c>
      <c r="C185" s="4">
        <v>130.66339748335</v>
      </c>
    </row>
    <row r="186" spans="1:3">
      <c r="A186" s="4">
        <v>3.516</v>
      </c>
      <c r="B186" s="4">
        <v>194</v>
      </c>
      <c r="C186" s="4">
        <v>130.65860949979901</v>
      </c>
    </row>
    <row r="187" spans="1:3">
      <c r="A187" s="4">
        <v>3.5350000000000001</v>
      </c>
      <c r="B187" s="4">
        <v>195</v>
      </c>
      <c r="C187" s="4">
        <v>130.653777852622</v>
      </c>
    </row>
    <row r="188" spans="1:3">
      <c r="A188" s="4">
        <v>3.5550000000000002</v>
      </c>
      <c r="B188" s="4">
        <v>196</v>
      </c>
      <c r="C188" s="4">
        <v>130.64890235356901</v>
      </c>
    </row>
    <row r="189" spans="1:3">
      <c r="A189" s="4">
        <v>3.5739999999999998</v>
      </c>
      <c r="B189" s="4">
        <v>197</v>
      </c>
      <c r="C189" s="4">
        <v>130.64398281438801</v>
      </c>
    </row>
    <row r="190" spans="1:3">
      <c r="A190" s="4">
        <v>3.5939999999999999</v>
      </c>
      <c r="B190" s="4">
        <v>197</v>
      </c>
      <c r="C190" s="4">
        <v>130.639019046827</v>
      </c>
    </row>
    <row r="191" spans="1:3">
      <c r="A191" s="4">
        <v>3.613</v>
      </c>
      <c r="B191" s="4">
        <v>198</v>
      </c>
      <c r="C191" s="4">
        <v>130.63401086263599</v>
      </c>
    </row>
    <row r="192" spans="1:3">
      <c r="A192" s="4">
        <v>3.633</v>
      </c>
      <c r="B192" s="4">
        <v>199</v>
      </c>
      <c r="C192" s="4">
        <v>130.62895807356401</v>
      </c>
    </row>
    <row r="193" spans="1:3">
      <c r="A193" s="4">
        <v>3.6520000000000001</v>
      </c>
      <c r="B193" s="4">
        <v>200</v>
      </c>
      <c r="C193" s="4">
        <v>130.62386049136001</v>
      </c>
    </row>
    <row r="194" spans="1:3">
      <c r="A194" s="4">
        <v>3.6720000000000002</v>
      </c>
      <c r="B194" s="4">
        <v>201</v>
      </c>
      <c r="C194" s="4">
        <v>130.618717927771</v>
      </c>
    </row>
    <row r="195" spans="1:3">
      <c r="A195" s="4">
        <v>3.6909999999999998</v>
      </c>
      <c r="B195" s="4">
        <v>202</v>
      </c>
      <c r="C195" s="4">
        <v>130.61353019454799</v>
      </c>
    </row>
    <row r="196" spans="1:3">
      <c r="A196" s="4">
        <v>3.7109999999999999</v>
      </c>
      <c r="B196" s="4">
        <v>203</v>
      </c>
      <c r="C196" s="4">
        <v>130.60829710343901</v>
      </c>
    </row>
    <row r="197" spans="1:3">
      <c r="A197" s="4">
        <v>3.73</v>
      </c>
      <c r="B197" s="4">
        <v>204</v>
      </c>
      <c r="C197" s="4">
        <v>130.60301846619299</v>
      </c>
    </row>
    <row r="198" spans="1:3">
      <c r="A198" s="4">
        <v>3.75</v>
      </c>
      <c r="B198" s="4">
        <v>205</v>
      </c>
      <c r="C198" s="4">
        <v>130.59769409455799</v>
      </c>
    </row>
    <row r="199" spans="1:3">
      <c r="A199" s="4">
        <v>3.77</v>
      </c>
      <c r="B199" s="4">
        <v>206</v>
      </c>
      <c r="C199" s="4">
        <v>130.59232380028399</v>
      </c>
    </row>
    <row r="200" spans="1:3">
      <c r="A200" s="4">
        <v>3.7890000000000001</v>
      </c>
      <c r="B200" s="4">
        <v>207</v>
      </c>
      <c r="C200" s="4">
        <v>130.58690739511999</v>
      </c>
    </row>
    <row r="201" spans="1:3">
      <c r="A201" s="4">
        <v>3.8090000000000002</v>
      </c>
      <c r="B201" s="4">
        <v>208</v>
      </c>
      <c r="C201" s="4">
        <v>130.58144469081401</v>
      </c>
    </row>
    <row r="202" spans="1:3">
      <c r="A202" s="4">
        <v>3.8279999999999998</v>
      </c>
      <c r="B202" s="4">
        <v>209</v>
      </c>
      <c r="C202" s="4">
        <v>130.575935499114</v>
      </c>
    </row>
    <row r="203" spans="1:3">
      <c r="A203" s="4">
        <v>3.8479999999999999</v>
      </c>
      <c r="B203" s="4">
        <v>210</v>
      </c>
      <c r="C203" s="4">
        <v>130.570379631771</v>
      </c>
    </row>
    <row r="204" spans="1:3">
      <c r="A204" s="4">
        <v>3.867</v>
      </c>
      <c r="B204" s="4">
        <v>210</v>
      </c>
      <c r="C204" s="4">
        <v>130.56477690053299</v>
      </c>
    </row>
    <row r="205" spans="1:3">
      <c r="A205" s="4">
        <v>3.887</v>
      </c>
      <c r="B205" s="4">
        <v>211</v>
      </c>
      <c r="C205" s="4">
        <v>130.55912711714799</v>
      </c>
    </row>
    <row r="206" spans="1:3">
      <c r="A206" s="4">
        <v>3.9060000000000001</v>
      </c>
      <c r="B206" s="4">
        <v>212</v>
      </c>
      <c r="C206" s="4">
        <v>130.55343009336599</v>
      </c>
    </row>
    <row r="207" spans="1:3">
      <c r="A207" s="4">
        <v>3.9260000000000002</v>
      </c>
      <c r="B207" s="4">
        <v>213</v>
      </c>
      <c r="C207" s="4">
        <v>130.54768564093499</v>
      </c>
    </row>
    <row r="208" spans="1:3">
      <c r="A208" s="4">
        <v>3.9449999999999998</v>
      </c>
      <c r="B208" s="4">
        <v>214</v>
      </c>
      <c r="C208" s="4">
        <v>130.54189357160499</v>
      </c>
    </row>
    <row r="209" spans="1:3">
      <c r="A209" s="4">
        <v>3.9649999999999999</v>
      </c>
      <c r="B209" s="4">
        <v>215</v>
      </c>
      <c r="C209" s="4">
        <v>130.53605369712301</v>
      </c>
    </row>
    <row r="210" spans="1:3">
      <c r="A210" s="4">
        <v>3.984</v>
      </c>
      <c r="B210" s="4">
        <v>216</v>
      </c>
      <c r="C210" s="4">
        <v>130.530165829239</v>
      </c>
    </row>
    <row r="211" spans="1:3">
      <c r="A211" s="4">
        <v>4.0039999999999996</v>
      </c>
      <c r="B211" s="4">
        <v>217</v>
      </c>
      <c r="C211" s="4">
        <v>130.52422977970301</v>
      </c>
    </row>
    <row r="212" spans="1:3">
      <c r="A212" s="4">
        <v>4.0229999999999997</v>
      </c>
      <c r="B212" s="4">
        <v>218</v>
      </c>
      <c r="C212" s="4">
        <v>130.51824536026101</v>
      </c>
    </row>
    <row r="213" spans="1:3">
      <c r="A213" s="4">
        <v>4.0430000000000001</v>
      </c>
      <c r="B213" s="4">
        <v>219</v>
      </c>
      <c r="C213" s="4">
        <v>130.51221238266501</v>
      </c>
    </row>
    <row r="214" spans="1:3">
      <c r="A214" s="4">
        <v>4.0629999999999997</v>
      </c>
      <c r="B214" s="4">
        <v>220</v>
      </c>
      <c r="C214" s="4">
        <v>130.50613065866099</v>
      </c>
    </row>
    <row r="215" spans="1:3">
      <c r="A215" s="4">
        <v>4.0819999999999999</v>
      </c>
      <c r="B215" s="4">
        <v>221</v>
      </c>
      <c r="C215" s="4">
        <v>130.5</v>
      </c>
    </row>
    <row r="216" spans="1:3">
      <c r="A216" s="4">
        <v>4.1020000000000003</v>
      </c>
      <c r="B216" s="4">
        <v>221</v>
      </c>
      <c r="C216" s="4">
        <v>130.487958448858</v>
      </c>
    </row>
    <row r="217" spans="1:3">
      <c r="A217" s="4">
        <v>4.1210000000000004</v>
      </c>
      <c r="B217" s="4">
        <v>222</v>
      </c>
      <c r="C217" s="4">
        <v>130.465208562942</v>
      </c>
    </row>
    <row r="218" spans="1:3">
      <c r="A218" s="4">
        <v>4.141</v>
      </c>
      <c r="B218" s="4">
        <v>223</v>
      </c>
      <c r="C218" s="4">
        <v>130.43334692728999</v>
      </c>
    </row>
    <row r="219" spans="1:3">
      <c r="A219" s="4">
        <v>4.16</v>
      </c>
      <c r="B219" s="4">
        <v>224</v>
      </c>
      <c r="C219" s="4">
        <v>130.393970126944</v>
      </c>
    </row>
    <row r="220" spans="1:3">
      <c r="A220" s="4">
        <v>4.18</v>
      </c>
      <c r="B220" s="4">
        <v>225</v>
      </c>
      <c r="C220" s="4">
        <v>130.348674746944</v>
      </c>
    </row>
    <row r="221" spans="1:3">
      <c r="A221" s="4">
        <v>4.1989999999999998</v>
      </c>
      <c r="B221" s="4">
        <v>226</v>
      </c>
      <c r="C221" s="4">
        <v>130.29905737233</v>
      </c>
    </row>
    <row r="222" spans="1:3">
      <c r="A222" s="4">
        <v>4.2190000000000003</v>
      </c>
      <c r="B222" s="4">
        <v>227</v>
      </c>
      <c r="C222" s="4">
        <v>130.246714588141</v>
      </c>
    </row>
    <row r="223" spans="1:3">
      <c r="A223" s="4">
        <v>4.2380000000000004</v>
      </c>
      <c r="B223" s="4">
        <v>228</v>
      </c>
      <c r="C223" s="4">
        <v>130.19324297941901</v>
      </c>
    </row>
    <row r="224" spans="1:3">
      <c r="A224" s="4">
        <v>4.258</v>
      </c>
      <c r="B224" s="4">
        <v>229</v>
      </c>
      <c r="C224" s="4">
        <v>130.140239131204</v>
      </c>
    </row>
    <row r="225" spans="1:3">
      <c r="A225" s="4">
        <v>4.2770000000000001</v>
      </c>
      <c r="B225" s="4">
        <v>230</v>
      </c>
      <c r="C225" s="4">
        <v>130.089299628535</v>
      </c>
    </row>
    <row r="226" spans="1:3">
      <c r="A226" s="4">
        <v>4.2969999999999997</v>
      </c>
      <c r="B226" s="4">
        <v>230</v>
      </c>
      <c r="C226" s="4">
        <v>130.04202105645399</v>
      </c>
    </row>
    <row r="227" spans="1:3">
      <c r="A227" s="4">
        <v>4.3159999999999998</v>
      </c>
      <c r="B227" s="4">
        <v>231</v>
      </c>
      <c r="C227" s="4">
        <v>130</v>
      </c>
    </row>
    <row r="228" spans="1:3">
      <c r="A228" s="4">
        <v>4.3360000000000003</v>
      </c>
      <c r="B228" s="4">
        <v>232</v>
      </c>
      <c r="C228" s="4">
        <v>129.961889022132</v>
      </c>
    </row>
    <row r="229" spans="1:3">
      <c r="A229" s="4">
        <v>4.3550000000000004</v>
      </c>
      <c r="B229" s="4">
        <v>233</v>
      </c>
      <c r="C229" s="4">
        <v>129.925181958726</v>
      </c>
    </row>
    <row r="230" spans="1:3">
      <c r="A230" s="4">
        <v>4.375</v>
      </c>
      <c r="B230" s="4">
        <v>234</v>
      </c>
      <c r="C230" s="4">
        <v>129.8897373042</v>
      </c>
    </row>
    <row r="231" spans="1:3">
      <c r="A231" s="4">
        <v>4.3949999999999996</v>
      </c>
      <c r="B231" s="4">
        <v>235</v>
      </c>
      <c r="C231" s="4">
        <v>129.855413552973</v>
      </c>
    </row>
    <row r="232" spans="1:3">
      <c r="A232" s="4">
        <v>4.4139999999999997</v>
      </c>
      <c r="B232" s="4">
        <v>236</v>
      </c>
      <c r="C232" s="4">
        <v>129.82206919946299</v>
      </c>
    </row>
    <row r="233" spans="1:3">
      <c r="A233" s="4">
        <v>4.4340000000000002</v>
      </c>
      <c r="B233" s="4">
        <v>237</v>
      </c>
      <c r="C233" s="4">
        <v>129.789562738087</v>
      </c>
    </row>
    <row r="234" spans="1:3">
      <c r="A234" s="4">
        <v>4.4530000000000003</v>
      </c>
      <c r="B234" s="4">
        <v>238</v>
      </c>
      <c r="C234" s="4">
        <v>129.757752663264</v>
      </c>
    </row>
    <row r="235" spans="1:3">
      <c r="A235" s="4">
        <v>4.4729999999999999</v>
      </c>
      <c r="B235" s="4">
        <v>238</v>
      </c>
      <c r="C235" s="4">
        <v>129.72649746941201</v>
      </c>
    </row>
    <row r="236" spans="1:3">
      <c r="A236" s="4">
        <v>4.492</v>
      </c>
      <c r="B236" s="4">
        <v>239</v>
      </c>
      <c r="C236" s="4">
        <v>129.695655650948</v>
      </c>
    </row>
    <row r="237" spans="1:3">
      <c r="A237" s="4">
        <v>4.5119999999999996</v>
      </c>
      <c r="B237" s="4">
        <v>240</v>
      </c>
      <c r="C237" s="4">
        <v>129.66508570229101</v>
      </c>
    </row>
    <row r="238" spans="1:3">
      <c r="A238" s="4">
        <v>4.5309999999999997</v>
      </c>
      <c r="B238" s="4">
        <v>241</v>
      </c>
      <c r="C238" s="4">
        <v>129.63464611785901</v>
      </c>
    </row>
    <row r="239" spans="1:3">
      <c r="A239" s="4">
        <v>4.5510000000000002</v>
      </c>
      <c r="B239" s="4">
        <v>242</v>
      </c>
      <c r="C239" s="4">
        <v>129.60419539207001</v>
      </c>
    </row>
    <row r="240" spans="1:3">
      <c r="A240" s="4">
        <v>4.57</v>
      </c>
      <c r="B240" s="4">
        <v>243</v>
      </c>
      <c r="C240" s="4">
        <v>129.57359201934199</v>
      </c>
    </row>
    <row r="241" spans="1:3">
      <c r="A241" s="4">
        <v>4.59</v>
      </c>
      <c r="B241" s="4">
        <v>244</v>
      </c>
      <c r="C241" s="4">
        <v>129.54269449409301</v>
      </c>
    </row>
    <row r="242" spans="1:3">
      <c r="A242" s="4">
        <v>4.609</v>
      </c>
      <c r="B242" s="4">
        <v>245</v>
      </c>
      <c r="C242" s="4">
        <v>129.51136131074099</v>
      </c>
    </row>
    <row r="243" spans="1:3">
      <c r="A243" s="4">
        <v>4.6289999999999996</v>
      </c>
      <c r="B243" s="4">
        <v>245</v>
      </c>
      <c r="C243" s="4">
        <v>129.47945096370299</v>
      </c>
    </row>
    <row r="244" spans="1:3">
      <c r="A244" s="4">
        <v>4.6479999999999997</v>
      </c>
      <c r="B244" s="4">
        <v>246</v>
      </c>
      <c r="C244" s="4">
        <v>129.446821947399</v>
      </c>
    </row>
    <row r="245" spans="1:3">
      <c r="A245" s="4">
        <v>4.6680000000000001</v>
      </c>
      <c r="B245" s="4">
        <v>247</v>
      </c>
      <c r="C245" s="4">
        <v>129.41333275624601</v>
      </c>
    </row>
    <row r="246" spans="1:3">
      <c r="A246" s="4">
        <v>4.6879999999999997</v>
      </c>
      <c r="B246" s="4">
        <v>248</v>
      </c>
      <c r="C246" s="4">
        <v>129.37884188466299</v>
      </c>
    </row>
    <row r="247" spans="1:3">
      <c r="A247" s="4">
        <v>4.7069999999999999</v>
      </c>
      <c r="B247" s="4">
        <v>249</v>
      </c>
      <c r="C247" s="4">
        <v>129.34320782706601</v>
      </c>
    </row>
    <row r="248" spans="1:3">
      <c r="A248" s="4">
        <v>4.7270000000000003</v>
      </c>
      <c r="B248" s="4">
        <v>250</v>
      </c>
      <c r="C248" s="4">
        <v>129.30628907787499</v>
      </c>
    </row>
    <row r="249" spans="1:3">
      <c r="A249" s="4">
        <v>4.7460000000000004</v>
      </c>
      <c r="B249" s="4">
        <v>251</v>
      </c>
      <c r="C249" s="4">
        <v>129.26794413150699</v>
      </c>
    </row>
    <row r="250" spans="1:3">
      <c r="A250" s="4">
        <v>4.766</v>
      </c>
      <c r="B250" s="4">
        <v>252</v>
      </c>
      <c r="C250" s="4">
        <v>129.228031482381</v>
      </c>
    </row>
    <row r="251" spans="1:3">
      <c r="A251" s="4">
        <v>4.7850000000000001</v>
      </c>
      <c r="B251" s="4">
        <v>252</v>
      </c>
      <c r="C251" s="4">
        <v>129.18640962491401</v>
      </c>
    </row>
    <row r="252" spans="1:3">
      <c r="A252" s="4">
        <v>4.8049999999999997</v>
      </c>
      <c r="B252" s="4">
        <v>253</v>
      </c>
      <c r="C252" s="4">
        <v>129.14293705352401</v>
      </c>
    </row>
    <row r="253" spans="1:3">
      <c r="A253" s="4">
        <v>4.8239999999999998</v>
      </c>
      <c r="B253" s="4">
        <v>254</v>
      </c>
      <c r="C253" s="4">
        <v>129.09747226262999</v>
      </c>
    </row>
    <row r="254" spans="1:3">
      <c r="A254" s="4">
        <v>4.8440000000000003</v>
      </c>
      <c r="B254" s="4">
        <v>255</v>
      </c>
      <c r="C254" s="4">
        <v>129.04987374664901</v>
      </c>
    </row>
    <row r="255" spans="1:3">
      <c r="A255" s="4">
        <v>4.8630000000000004</v>
      </c>
      <c r="B255" s="4">
        <v>256</v>
      </c>
      <c r="C255" s="4">
        <v>129</v>
      </c>
    </row>
    <row r="256" spans="1:3">
      <c r="A256" s="4">
        <v>4.883</v>
      </c>
      <c r="B256" s="4">
        <v>257</v>
      </c>
      <c r="C256" s="4">
        <v>128.943608029275</v>
      </c>
    </row>
    <row r="257" spans="1:3">
      <c r="A257" s="4">
        <v>4.9020000000000001</v>
      </c>
      <c r="B257" s="4">
        <v>257</v>
      </c>
      <c r="C257" s="4">
        <v>128.87766379802801</v>
      </c>
    </row>
    <row r="258" spans="1:3">
      <c r="A258" s="4">
        <v>4.9219999999999997</v>
      </c>
      <c r="B258" s="4">
        <v>258</v>
      </c>
      <c r="C258" s="4">
        <v>128.80383923612001</v>
      </c>
    </row>
    <row r="259" spans="1:3">
      <c r="A259" s="4">
        <v>4.9409999999999998</v>
      </c>
      <c r="B259" s="4">
        <v>259</v>
      </c>
      <c r="C259" s="4">
        <v>128.72380627341201</v>
      </c>
    </row>
    <row r="260" spans="1:3">
      <c r="A260" s="4">
        <v>4.9610000000000003</v>
      </c>
      <c r="B260" s="4">
        <v>260</v>
      </c>
      <c r="C260" s="4">
        <v>128.63923683976299</v>
      </c>
    </row>
    <row r="261" spans="1:3">
      <c r="A261" s="4">
        <v>4.9800000000000004</v>
      </c>
      <c r="B261" s="4">
        <v>261</v>
      </c>
      <c r="C261" s="4">
        <v>128.551802865035</v>
      </c>
    </row>
    <row r="262" spans="1:3">
      <c r="A262" s="4">
        <v>5</v>
      </c>
      <c r="B262" s="4">
        <v>262</v>
      </c>
      <c r="C262" s="4">
        <v>128.463176279088</v>
      </c>
    </row>
    <row r="263" spans="1:3">
      <c r="A263" s="4">
        <v>5.0199999999999996</v>
      </c>
      <c r="B263" s="4">
        <v>263</v>
      </c>
      <c r="C263" s="4">
        <v>128.375029011783</v>
      </c>
    </row>
    <row r="264" spans="1:3">
      <c r="A264" s="4">
        <v>5.0389999999999997</v>
      </c>
      <c r="B264" s="4">
        <v>263</v>
      </c>
      <c r="C264" s="4">
        <v>128.289032992979</v>
      </c>
    </row>
    <row r="265" spans="1:3">
      <c r="A265" s="4">
        <v>5.0590000000000002</v>
      </c>
      <c r="B265" s="4">
        <v>264</v>
      </c>
      <c r="C265" s="4">
        <v>128.20686015253901</v>
      </c>
    </row>
    <row r="266" spans="1:3">
      <c r="A266" s="4">
        <v>5.0780000000000003</v>
      </c>
      <c r="B266" s="4">
        <v>265</v>
      </c>
      <c r="C266" s="4">
        <v>128.130182420322</v>
      </c>
    </row>
    <row r="267" spans="1:3">
      <c r="A267" s="4">
        <v>5.0979999999999999</v>
      </c>
      <c r="B267" s="4">
        <v>266</v>
      </c>
      <c r="C267" s="4">
        <v>128.06067172618901</v>
      </c>
    </row>
    <row r="268" spans="1:3">
      <c r="A268" s="4">
        <v>5.117</v>
      </c>
      <c r="B268" s="4">
        <v>267</v>
      </c>
      <c r="C268" s="4">
        <v>128</v>
      </c>
    </row>
    <row r="269" spans="1:3">
      <c r="A269" s="4">
        <v>5.1369999999999996</v>
      </c>
      <c r="B269" s="4">
        <v>268</v>
      </c>
      <c r="C269" s="4">
        <v>127.94575290576</v>
      </c>
    </row>
    <row r="270" spans="1:3">
      <c r="A270" s="4">
        <v>5.1559999999999997</v>
      </c>
      <c r="B270" s="4">
        <v>268</v>
      </c>
      <c r="C270" s="4">
        <v>127.894251343747</v>
      </c>
    </row>
    <row r="271" spans="1:3">
      <c r="A271" s="4">
        <v>5.1760000000000002</v>
      </c>
      <c r="B271" s="4">
        <v>269</v>
      </c>
      <c r="C271" s="4">
        <v>127.845270098234</v>
      </c>
    </row>
    <row r="272" spans="1:3">
      <c r="A272" s="4">
        <v>5.1950000000000003</v>
      </c>
      <c r="B272" s="4">
        <v>270</v>
      </c>
      <c r="C272" s="4">
        <v>127.798583953492</v>
      </c>
    </row>
    <row r="273" spans="1:3">
      <c r="A273" s="4">
        <v>5.2149999999999999</v>
      </c>
      <c r="B273" s="4">
        <v>271</v>
      </c>
      <c r="C273" s="4">
        <v>127.753967693794</v>
      </c>
    </row>
    <row r="274" spans="1:3">
      <c r="A274" s="4">
        <v>5.234</v>
      </c>
      <c r="B274" s="4">
        <v>272</v>
      </c>
      <c r="C274" s="4">
        <v>127.71119610341199</v>
      </c>
    </row>
    <row r="275" spans="1:3">
      <c r="A275" s="4">
        <v>5.2539999999999996</v>
      </c>
      <c r="B275" s="4">
        <v>272</v>
      </c>
      <c r="C275" s="4">
        <v>127.67004396661901</v>
      </c>
    </row>
    <row r="276" spans="1:3">
      <c r="A276" s="4">
        <v>5.2729999999999997</v>
      </c>
      <c r="B276" s="4">
        <v>273</v>
      </c>
      <c r="C276" s="4">
        <v>127.630286067687</v>
      </c>
    </row>
    <row r="277" spans="1:3">
      <c r="A277" s="4">
        <v>5.2930000000000001</v>
      </c>
      <c r="B277" s="4">
        <v>274</v>
      </c>
      <c r="C277" s="4">
        <v>127.591697190888</v>
      </c>
    </row>
    <row r="278" spans="1:3">
      <c r="A278" s="4">
        <v>5.3129999999999997</v>
      </c>
      <c r="B278" s="4">
        <v>275</v>
      </c>
      <c r="C278" s="4">
        <v>127.55405212049401</v>
      </c>
    </row>
    <row r="279" spans="1:3">
      <c r="A279" s="4">
        <v>5.3319999999999999</v>
      </c>
      <c r="B279" s="4">
        <v>276</v>
      </c>
      <c r="C279" s="4">
        <v>127.517125640777</v>
      </c>
    </row>
    <row r="280" spans="1:3">
      <c r="A280" s="4">
        <v>5.3520000000000003</v>
      </c>
      <c r="B280" s="4">
        <v>276</v>
      </c>
      <c r="C280" s="4">
        <v>127.48069253601101</v>
      </c>
    </row>
    <row r="281" spans="1:3">
      <c r="A281" s="4">
        <v>5.3710000000000004</v>
      </c>
      <c r="B281" s="4">
        <v>277</v>
      </c>
      <c r="C281" s="4">
        <v>127.444527590466</v>
      </c>
    </row>
    <row r="282" spans="1:3">
      <c r="A282" s="4">
        <v>5.391</v>
      </c>
      <c r="B282" s="4">
        <v>278</v>
      </c>
      <c r="C282" s="4">
        <v>127.408405588416</v>
      </c>
    </row>
    <row r="283" spans="1:3">
      <c r="A283" s="4">
        <v>5.41</v>
      </c>
      <c r="B283" s="4">
        <v>279</v>
      </c>
      <c r="C283" s="4">
        <v>127.372101314132</v>
      </c>
    </row>
    <row r="284" spans="1:3">
      <c r="A284" s="4">
        <v>5.43</v>
      </c>
      <c r="B284" s="4">
        <v>280</v>
      </c>
      <c r="C284" s="4">
        <v>127.335389551887</v>
      </c>
    </row>
    <row r="285" spans="1:3">
      <c r="A285" s="4">
        <v>5.4489999999999998</v>
      </c>
      <c r="B285" s="4">
        <v>281</v>
      </c>
      <c r="C285" s="4">
        <v>127.298045085954</v>
      </c>
    </row>
    <row r="286" spans="1:3">
      <c r="A286" s="4">
        <v>5.4690000000000003</v>
      </c>
      <c r="B286" s="4">
        <v>281</v>
      </c>
      <c r="C286" s="4">
        <v>127.259842700604</v>
      </c>
    </row>
    <row r="287" spans="1:3">
      <c r="A287" s="4">
        <v>5.4880000000000004</v>
      </c>
      <c r="B287" s="4">
        <v>282</v>
      </c>
      <c r="C287" s="4">
        <v>127.220557180109</v>
      </c>
    </row>
    <row r="288" spans="1:3">
      <c r="A288" s="4">
        <v>5.508</v>
      </c>
      <c r="B288" s="4">
        <v>283</v>
      </c>
      <c r="C288" s="4">
        <v>127.179963308742</v>
      </c>
    </row>
    <row r="289" spans="1:3">
      <c r="A289" s="4">
        <v>5.5270000000000001</v>
      </c>
      <c r="B289" s="4">
        <v>284</v>
      </c>
      <c r="C289" s="4">
        <v>127.137835870776</v>
      </c>
    </row>
    <row r="290" spans="1:3">
      <c r="A290" s="4">
        <v>5.5469999999999997</v>
      </c>
      <c r="B290" s="4">
        <v>284</v>
      </c>
      <c r="C290" s="4">
        <v>127.093949650482</v>
      </c>
    </row>
    <row r="291" spans="1:3">
      <c r="A291" s="4">
        <v>5.5659999999999998</v>
      </c>
      <c r="B291" s="4">
        <v>285</v>
      </c>
      <c r="C291" s="4">
        <v>127.048079432132</v>
      </c>
    </row>
    <row r="292" spans="1:3">
      <c r="A292" s="4">
        <v>5.5860000000000003</v>
      </c>
      <c r="B292" s="4">
        <v>286</v>
      </c>
      <c r="C292" s="4">
        <v>127</v>
      </c>
    </row>
    <row r="293" spans="1:3">
      <c r="A293" s="4">
        <v>5.6050000000000004</v>
      </c>
      <c r="B293" s="4">
        <v>287</v>
      </c>
      <c r="C293" s="4">
        <v>126.951021132533</v>
      </c>
    </row>
    <row r="294" spans="1:3">
      <c r="A294" s="4">
        <v>5.625</v>
      </c>
      <c r="B294" s="4">
        <v>288</v>
      </c>
      <c r="C294" s="4">
        <v>126.902392037919</v>
      </c>
    </row>
    <row r="295" spans="1:3">
      <c r="A295" s="4">
        <v>5.6449999999999996</v>
      </c>
      <c r="B295" s="4">
        <v>288</v>
      </c>
      <c r="C295" s="4">
        <v>126.85379664504001</v>
      </c>
    </row>
    <row r="296" spans="1:3">
      <c r="A296" s="4">
        <v>5.6639999999999997</v>
      </c>
      <c r="B296" s="4">
        <v>289</v>
      </c>
      <c r="C296" s="4">
        <v>126.804918882774</v>
      </c>
    </row>
    <row r="297" spans="1:3">
      <c r="A297" s="4">
        <v>5.6840000000000002</v>
      </c>
      <c r="B297" s="4">
        <v>290</v>
      </c>
      <c r="C297" s="4">
        <v>126.75544268000399</v>
      </c>
    </row>
    <row r="298" spans="1:3">
      <c r="A298" s="4">
        <v>5.7030000000000003</v>
      </c>
      <c r="B298" s="4">
        <v>291</v>
      </c>
      <c r="C298" s="4">
        <v>126.70505196561</v>
      </c>
    </row>
    <row r="299" spans="1:3">
      <c r="A299" s="4">
        <v>5.7229999999999999</v>
      </c>
      <c r="B299" s="4">
        <v>292</v>
      </c>
      <c r="C299" s="4">
        <v>126.65343066847301</v>
      </c>
    </row>
    <row r="300" spans="1:3">
      <c r="A300" s="4">
        <v>5.742</v>
      </c>
      <c r="B300" s="4">
        <v>292</v>
      </c>
      <c r="C300" s="4">
        <v>126.600262717474</v>
      </c>
    </row>
    <row r="301" spans="1:3">
      <c r="A301" s="4">
        <v>5.7619999999999996</v>
      </c>
      <c r="B301" s="4">
        <v>293</v>
      </c>
      <c r="C301" s="4">
        <v>126.54523204149299</v>
      </c>
    </row>
    <row r="302" spans="1:3">
      <c r="A302" s="4">
        <v>5.7809999999999997</v>
      </c>
      <c r="B302" s="4">
        <v>294</v>
      </c>
      <c r="C302" s="4">
        <v>126.488022569412</v>
      </c>
    </row>
    <row r="303" spans="1:3">
      <c r="A303" s="4">
        <v>5.8010000000000002</v>
      </c>
      <c r="B303" s="4">
        <v>295</v>
      </c>
      <c r="C303" s="4">
        <v>126.42831823010999</v>
      </c>
    </row>
    <row r="304" spans="1:3">
      <c r="A304" s="4">
        <v>5.82</v>
      </c>
      <c r="B304" s="4">
        <v>295</v>
      </c>
      <c r="C304" s="4">
        <v>126.365802952469</v>
      </c>
    </row>
    <row r="305" spans="1:3">
      <c r="A305" s="4">
        <v>5.84</v>
      </c>
      <c r="B305" s="4">
        <v>296</v>
      </c>
      <c r="C305" s="4">
        <v>126.30016066536901</v>
      </c>
    </row>
    <row r="306" spans="1:3">
      <c r="A306" s="4">
        <v>5.859</v>
      </c>
      <c r="B306" s="4">
        <v>297</v>
      </c>
      <c r="C306" s="4">
        <v>126.231075297692</v>
      </c>
    </row>
    <row r="307" spans="1:3">
      <c r="A307" s="4">
        <v>5.8789999999999996</v>
      </c>
      <c r="B307" s="4">
        <v>298</v>
      </c>
      <c r="C307" s="4">
        <v>126.15823077831701</v>
      </c>
    </row>
    <row r="308" spans="1:3">
      <c r="A308" s="4">
        <v>5.8979999999999997</v>
      </c>
      <c r="B308" s="4">
        <v>299</v>
      </c>
      <c r="C308" s="4">
        <v>126.081311036126</v>
      </c>
    </row>
    <row r="309" spans="1:3">
      <c r="A309" s="4">
        <v>5.9180000000000001</v>
      </c>
      <c r="B309" s="4">
        <v>299</v>
      </c>
      <c r="C309" s="4">
        <v>126</v>
      </c>
    </row>
    <row r="310" spans="1:3">
      <c r="A310" s="4">
        <v>5.9379999999999997</v>
      </c>
      <c r="B310" s="4">
        <v>300</v>
      </c>
      <c r="C310" s="4">
        <v>125.90248092600299</v>
      </c>
    </row>
    <row r="311" spans="1:3">
      <c r="A311" s="4">
        <v>5.9569999999999999</v>
      </c>
      <c r="B311" s="4">
        <v>301</v>
      </c>
      <c r="C311" s="4">
        <v>125.782138377926</v>
      </c>
    </row>
    <row r="312" spans="1:3">
      <c r="A312" s="4">
        <v>5.9770000000000003</v>
      </c>
      <c r="B312" s="4">
        <v>302</v>
      </c>
      <c r="C312" s="4">
        <v>125.646458246237</v>
      </c>
    </row>
    <row r="313" spans="1:3">
      <c r="A313" s="4">
        <v>5.9960000000000004</v>
      </c>
      <c r="B313" s="4">
        <v>302</v>
      </c>
      <c r="C313" s="4">
        <v>125.50292642140499</v>
      </c>
    </row>
    <row r="314" spans="1:3">
      <c r="A314" s="4">
        <v>6.016</v>
      </c>
      <c r="B314" s="4">
        <v>303</v>
      </c>
      <c r="C314" s="4">
        <v>125.359028793896</v>
      </c>
    </row>
    <row r="315" spans="1:3">
      <c r="A315" s="4">
        <v>6.0350000000000001</v>
      </c>
      <c r="B315" s="4">
        <v>304</v>
      </c>
      <c r="C315" s="4">
        <v>125.222251254181</v>
      </c>
    </row>
    <row r="316" spans="1:3">
      <c r="A316" s="4">
        <v>6.0549999999999997</v>
      </c>
      <c r="B316" s="4">
        <v>305</v>
      </c>
      <c r="C316" s="4">
        <v>125.100079692726</v>
      </c>
    </row>
    <row r="317" spans="1:3">
      <c r="A317" s="4">
        <v>6.0739999999999998</v>
      </c>
      <c r="B317" s="4">
        <v>306</v>
      </c>
      <c r="C317" s="4">
        <v>125</v>
      </c>
    </row>
    <row r="318" spans="1:3">
      <c r="A318" s="4">
        <v>6.0940000000000003</v>
      </c>
      <c r="B318" s="4">
        <v>306</v>
      </c>
      <c r="C318" s="4">
        <v>124.916924270614</v>
      </c>
    </row>
    <row r="319" spans="1:3">
      <c r="A319" s="4">
        <v>6.1130000000000004</v>
      </c>
      <c r="B319" s="4">
        <v>307</v>
      </c>
      <c r="C319" s="4">
        <v>124.840251251317</v>
      </c>
    </row>
    <row r="320" spans="1:3">
      <c r="A320" s="4">
        <v>6.133</v>
      </c>
      <c r="B320" s="4">
        <v>308</v>
      </c>
      <c r="C320" s="4">
        <v>124.769196810788</v>
      </c>
    </row>
    <row r="321" spans="1:3">
      <c r="A321" s="4">
        <v>6.1520000000000001</v>
      </c>
      <c r="B321" s="4">
        <v>309</v>
      </c>
      <c r="C321" s="4">
        <v>124.702976817703</v>
      </c>
    </row>
    <row r="322" spans="1:3">
      <c r="A322" s="4">
        <v>6.1719999999999997</v>
      </c>
      <c r="B322" s="4">
        <v>310</v>
      </c>
      <c r="C322" s="4">
        <v>124.64080714073999</v>
      </c>
    </row>
    <row r="323" spans="1:3">
      <c r="A323" s="4">
        <v>6.1909999999999998</v>
      </c>
      <c r="B323" s="4">
        <v>310</v>
      </c>
      <c r="C323" s="4">
        <v>124.581903648577</v>
      </c>
    </row>
    <row r="324" spans="1:3">
      <c r="A324" s="4">
        <v>6.2110000000000003</v>
      </c>
      <c r="B324" s="4">
        <v>311</v>
      </c>
      <c r="C324" s="4">
        <v>124.525482209892</v>
      </c>
    </row>
    <row r="325" spans="1:3">
      <c r="A325" s="4">
        <v>6.23</v>
      </c>
      <c r="B325" s="4">
        <v>312</v>
      </c>
      <c r="C325" s="4">
        <v>124.47075869336101</v>
      </c>
    </row>
    <row r="326" spans="1:3">
      <c r="A326" s="4">
        <v>6.25</v>
      </c>
      <c r="B326" s="4">
        <v>313</v>
      </c>
      <c r="C326" s="4">
        <v>124.416948967663</v>
      </c>
    </row>
    <row r="327" spans="1:3">
      <c r="A327" s="4">
        <v>6.27</v>
      </c>
      <c r="B327" s="4">
        <v>313</v>
      </c>
      <c r="C327" s="4">
        <v>124.363268901475</v>
      </c>
    </row>
    <row r="328" spans="1:3">
      <c r="A328" s="4">
        <v>6.2889999999999997</v>
      </c>
      <c r="B328" s="4">
        <v>314</v>
      </c>
      <c r="C328" s="4">
        <v>124.308934363475</v>
      </c>
    </row>
    <row r="329" spans="1:3">
      <c r="A329" s="4">
        <v>6.3090000000000002</v>
      </c>
      <c r="B329" s="4">
        <v>315</v>
      </c>
      <c r="C329" s="4">
        <v>124.253161222339</v>
      </c>
    </row>
    <row r="330" spans="1:3">
      <c r="A330" s="4">
        <v>6.3280000000000003</v>
      </c>
      <c r="B330" s="4">
        <v>316</v>
      </c>
      <c r="C330" s="4">
        <v>124.195165346747</v>
      </c>
    </row>
    <row r="331" spans="1:3">
      <c r="A331" s="4">
        <v>6.3479999999999999</v>
      </c>
      <c r="B331" s="4">
        <v>317</v>
      </c>
      <c r="C331" s="4">
        <v>124.134162605374</v>
      </c>
    </row>
    <row r="332" spans="1:3">
      <c r="A332" s="4">
        <v>6.367</v>
      </c>
      <c r="B332" s="4">
        <v>317</v>
      </c>
      <c r="C332" s="4">
        <v>124.069368866899</v>
      </c>
    </row>
    <row r="333" spans="1:3">
      <c r="A333" s="4">
        <v>6.3869999999999996</v>
      </c>
      <c r="B333" s="4">
        <v>318</v>
      </c>
      <c r="C333" s="4">
        <v>124</v>
      </c>
    </row>
    <row r="334" spans="1:3">
      <c r="A334" s="4">
        <v>6.4059999999999997</v>
      </c>
      <c r="B334" s="4">
        <v>319</v>
      </c>
      <c r="C334" s="4">
        <v>123.92600751011101</v>
      </c>
    </row>
    <row r="335" spans="1:3">
      <c r="A335" s="4">
        <v>6.4260000000000002</v>
      </c>
      <c r="B335" s="4">
        <v>320</v>
      </c>
      <c r="C335" s="4">
        <v>123.848274161576</v>
      </c>
    </row>
    <row r="336" spans="1:3">
      <c r="A336" s="4">
        <v>6.4450000000000003</v>
      </c>
      <c r="B336" s="4">
        <v>320</v>
      </c>
      <c r="C336" s="4">
        <v>123.767412711437</v>
      </c>
    </row>
    <row r="337" spans="1:3">
      <c r="A337" s="4">
        <v>6.4649999999999999</v>
      </c>
      <c r="B337" s="4">
        <v>321</v>
      </c>
      <c r="C337" s="4">
        <v>123.684035916737</v>
      </c>
    </row>
    <row r="338" spans="1:3">
      <c r="A338" s="4">
        <v>6.484</v>
      </c>
      <c r="B338" s="4">
        <v>322</v>
      </c>
      <c r="C338" s="4">
        <v>123.598756534518</v>
      </c>
    </row>
    <row r="339" spans="1:3">
      <c r="A339" s="4">
        <v>6.5039999999999996</v>
      </c>
      <c r="B339" s="4">
        <v>323</v>
      </c>
      <c r="C339" s="4">
        <v>123.51218732182301</v>
      </c>
    </row>
    <row r="340" spans="1:3">
      <c r="A340" s="4">
        <v>6.5229999999999997</v>
      </c>
      <c r="B340" s="4">
        <v>324</v>
      </c>
      <c r="C340" s="4">
        <v>123.424941035693</v>
      </c>
    </row>
    <row r="341" spans="1:3">
      <c r="A341" s="4">
        <v>6.5430000000000001</v>
      </c>
      <c r="B341" s="4">
        <v>324</v>
      </c>
      <c r="C341" s="4">
        <v>123.33763043317001</v>
      </c>
    </row>
    <row r="342" spans="1:3">
      <c r="A342" s="4">
        <v>6.5629999999999997</v>
      </c>
      <c r="B342" s="4">
        <v>325</v>
      </c>
      <c r="C342" s="4">
        <v>123.25086827129699</v>
      </c>
    </row>
    <row r="343" spans="1:3">
      <c r="A343" s="4">
        <v>6.5819999999999999</v>
      </c>
      <c r="B343" s="4">
        <v>326</v>
      </c>
      <c r="C343" s="4">
        <v>123.165267307116</v>
      </c>
    </row>
    <row r="344" spans="1:3">
      <c r="A344" s="4">
        <v>6.6020000000000003</v>
      </c>
      <c r="B344" s="4">
        <v>327</v>
      </c>
      <c r="C344" s="4">
        <v>123.08144029767</v>
      </c>
    </row>
    <row r="345" spans="1:3">
      <c r="A345" s="4">
        <v>6.6210000000000004</v>
      </c>
      <c r="B345" s="4">
        <v>328</v>
      </c>
      <c r="C345" s="4">
        <v>123</v>
      </c>
    </row>
    <row r="346" spans="1:3">
      <c r="A346" s="4">
        <v>6.641</v>
      </c>
      <c r="B346" s="4">
        <v>328</v>
      </c>
      <c r="C346" s="4">
        <v>122.914956798079</v>
      </c>
    </row>
    <row r="347" spans="1:3">
      <c r="A347" s="4">
        <v>6.66</v>
      </c>
      <c r="B347" s="4">
        <v>329</v>
      </c>
      <c r="C347" s="4">
        <v>122.821659398744</v>
      </c>
    </row>
    <row r="348" spans="1:3">
      <c r="A348" s="4">
        <v>6.68</v>
      </c>
      <c r="B348" s="4">
        <v>330</v>
      </c>
      <c r="C348" s="4">
        <v>122.722728043335</v>
      </c>
    </row>
    <row r="349" spans="1:3">
      <c r="A349" s="4">
        <v>6.6989999999999998</v>
      </c>
      <c r="B349" s="4">
        <v>331</v>
      </c>
      <c r="C349" s="4">
        <v>122.62078297319199</v>
      </c>
    </row>
    <row r="350" spans="1:3">
      <c r="A350" s="4">
        <v>6.7190000000000003</v>
      </c>
      <c r="B350" s="4">
        <v>331</v>
      </c>
      <c r="C350" s="4">
        <v>122.51844442965501</v>
      </c>
    </row>
    <row r="351" spans="1:3">
      <c r="A351" s="4">
        <v>6.7380000000000004</v>
      </c>
      <c r="B351" s="4">
        <v>332</v>
      </c>
      <c r="C351" s="4">
        <v>122.418332654065</v>
      </c>
    </row>
    <row r="352" spans="1:3">
      <c r="A352" s="4">
        <v>6.758</v>
      </c>
      <c r="B352" s="4">
        <v>333</v>
      </c>
      <c r="C352" s="4">
        <v>122.32306788776199</v>
      </c>
    </row>
    <row r="353" spans="1:3">
      <c r="A353" s="4">
        <v>6.7770000000000001</v>
      </c>
      <c r="B353" s="4">
        <v>334</v>
      </c>
      <c r="C353" s="4">
        <v>122.235270372085</v>
      </c>
    </row>
    <row r="354" spans="1:3">
      <c r="A354" s="4">
        <v>6.7969999999999997</v>
      </c>
      <c r="B354" s="4">
        <v>335</v>
      </c>
      <c r="C354" s="4">
        <v>122.157560348375</v>
      </c>
    </row>
    <row r="355" spans="1:3">
      <c r="A355" s="4">
        <v>6.8159999999999998</v>
      </c>
      <c r="B355" s="4">
        <v>335</v>
      </c>
      <c r="C355" s="4">
        <v>122.092558057971</v>
      </c>
    </row>
    <row r="356" spans="1:3">
      <c r="A356" s="4">
        <v>6.8360000000000003</v>
      </c>
      <c r="B356" s="4">
        <v>336</v>
      </c>
      <c r="C356" s="4">
        <v>122.042883742214</v>
      </c>
    </row>
    <row r="357" spans="1:3">
      <c r="A357" s="4">
        <v>6.8550000000000004</v>
      </c>
      <c r="B357" s="4">
        <v>337</v>
      </c>
      <c r="C357" s="4">
        <v>122.011157642443</v>
      </c>
    </row>
    <row r="358" spans="1:3">
      <c r="A358" s="4">
        <v>6.875</v>
      </c>
      <c r="B358" s="4">
        <v>338</v>
      </c>
      <c r="C358" s="4">
        <v>122</v>
      </c>
    </row>
    <row r="359" spans="1:3">
      <c r="A359" s="4">
        <v>6.8949999999999996</v>
      </c>
      <c r="B359" s="4">
        <v>339</v>
      </c>
      <c r="C359" s="4">
        <v>122</v>
      </c>
    </row>
    <row r="360" spans="1:3">
      <c r="A360" s="4">
        <v>6.9139999999999997</v>
      </c>
      <c r="B360" s="4">
        <v>339</v>
      </c>
      <c r="C360" s="4">
        <v>122</v>
      </c>
    </row>
    <row r="361" spans="1:3">
      <c r="A361" s="4">
        <v>6.9340000000000002</v>
      </c>
      <c r="B361" s="4">
        <v>340</v>
      </c>
      <c r="C361" s="4">
        <v>122</v>
      </c>
    </row>
    <row r="362" spans="1:3">
      <c r="A362" s="4">
        <v>6.9530000000000003</v>
      </c>
      <c r="B362" s="4">
        <v>341</v>
      </c>
      <c r="C362" s="4">
        <v>122</v>
      </c>
    </row>
    <row r="363" spans="1:3">
      <c r="A363" s="4">
        <v>6.9729999999999999</v>
      </c>
      <c r="B363" s="4">
        <v>342</v>
      </c>
      <c r="C363" s="4">
        <v>122</v>
      </c>
    </row>
    <row r="364" spans="1:3">
      <c r="A364" s="4">
        <v>6.992</v>
      </c>
      <c r="B364" s="4">
        <v>343</v>
      </c>
      <c r="C364" s="4">
        <v>122</v>
      </c>
    </row>
    <row r="365" spans="1:3">
      <c r="A365" s="4">
        <v>7.0119999999999996</v>
      </c>
      <c r="B365" s="4">
        <v>343</v>
      </c>
      <c r="C365" s="4">
        <v>122</v>
      </c>
    </row>
    <row r="366" spans="1:3">
      <c r="A366" s="4">
        <v>7.0309999999999997</v>
      </c>
      <c r="B366" s="4">
        <v>344</v>
      </c>
      <c r="C366" s="4">
        <v>122</v>
      </c>
    </row>
    <row r="367" spans="1:3">
      <c r="A367" s="4">
        <v>7.0510000000000002</v>
      </c>
      <c r="B367" s="4">
        <v>345</v>
      </c>
      <c r="C367" s="4">
        <v>122</v>
      </c>
    </row>
    <row r="368" spans="1:3">
      <c r="A368" s="4">
        <v>7.07</v>
      </c>
      <c r="B368" s="4">
        <v>346</v>
      </c>
      <c r="C368" s="4">
        <v>122</v>
      </c>
    </row>
    <row r="369" spans="1:3">
      <c r="A369" s="4">
        <v>7.09</v>
      </c>
      <c r="B369" s="4">
        <v>347</v>
      </c>
      <c r="C369" s="4">
        <v>122</v>
      </c>
    </row>
    <row r="370" spans="1:3">
      <c r="A370" s="4">
        <v>7.109</v>
      </c>
      <c r="B370" s="4">
        <v>347</v>
      </c>
      <c r="C370" s="4">
        <v>122</v>
      </c>
    </row>
    <row r="371" spans="1:3">
      <c r="A371" s="4">
        <v>7.1289999999999996</v>
      </c>
      <c r="B371" s="4">
        <v>348</v>
      </c>
      <c r="C371" s="4">
        <v>122</v>
      </c>
    </row>
    <row r="372" spans="1:3">
      <c r="A372" s="4">
        <v>7.1479999999999997</v>
      </c>
      <c r="B372" s="4">
        <v>349</v>
      </c>
      <c r="C372" s="4">
        <v>122</v>
      </c>
    </row>
    <row r="373" spans="1:3">
      <c r="A373" s="4">
        <v>7.1680000000000001</v>
      </c>
      <c r="B373" s="4">
        <v>350</v>
      </c>
      <c r="C373" s="4">
        <v>122</v>
      </c>
    </row>
    <row r="374" spans="1:3">
      <c r="A374" s="4">
        <v>7.1879999999999997</v>
      </c>
      <c r="B374" s="4">
        <v>351</v>
      </c>
      <c r="C374" s="4">
        <v>122</v>
      </c>
    </row>
    <row r="375" spans="1:3">
      <c r="A375" s="4">
        <v>7.2069999999999999</v>
      </c>
      <c r="B375" s="4">
        <v>351</v>
      </c>
      <c r="C375" s="4">
        <v>122</v>
      </c>
    </row>
    <row r="376" spans="1:3">
      <c r="A376" s="4">
        <v>7.2270000000000003</v>
      </c>
      <c r="B376" s="4">
        <v>352</v>
      </c>
      <c r="C376" s="4">
        <v>122</v>
      </c>
    </row>
    <row r="377" spans="1:3">
      <c r="A377" s="4">
        <v>7.2460000000000004</v>
      </c>
      <c r="B377" s="4">
        <v>353</v>
      </c>
      <c r="C377" s="4">
        <v>122</v>
      </c>
    </row>
    <row r="378" spans="1:3">
      <c r="A378" s="4">
        <v>7.266</v>
      </c>
      <c r="B378" s="4">
        <v>354</v>
      </c>
      <c r="C378" s="4">
        <v>122</v>
      </c>
    </row>
    <row r="379" spans="1:3">
      <c r="A379" s="4">
        <v>7.2850000000000001</v>
      </c>
      <c r="B379" s="4">
        <v>355</v>
      </c>
      <c r="C379" s="4">
        <v>122</v>
      </c>
    </row>
    <row r="380" spans="1:3">
      <c r="A380" s="4">
        <v>7.3049999999999997</v>
      </c>
      <c r="B380" s="4">
        <v>355</v>
      </c>
      <c r="C380" s="4">
        <v>122</v>
      </c>
    </row>
    <row r="381" spans="1:3">
      <c r="A381" s="4">
        <v>7.3239999999999998</v>
      </c>
      <c r="B381" s="4">
        <v>356</v>
      </c>
      <c r="C381" s="4">
        <v>122</v>
      </c>
    </row>
    <row r="382" spans="1:3">
      <c r="A382" s="4">
        <v>7.3440000000000003</v>
      </c>
      <c r="B382" s="4">
        <v>357</v>
      </c>
      <c r="C382" s="4">
        <v>122</v>
      </c>
    </row>
    <row r="383" spans="1:3">
      <c r="A383" s="4">
        <v>7.3630000000000004</v>
      </c>
      <c r="B383" s="4">
        <v>358</v>
      </c>
      <c r="C383" s="4">
        <v>122</v>
      </c>
    </row>
    <row r="384" spans="1:3">
      <c r="A384" s="4">
        <v>7.383</v>
      </c>
      <c r="B384" s="4">
        <v>359</v>
      </c>
      <c r="C384" s="4">
        <v>122</v>
      </c>
    </row>
    <row r="385" spans="1:3">
      <c r="A385" s="4">
        <v>7.4020000000000001</v>
      </c>
      <c r="B385" s="4">
        <v>360</v>
      </c>
      <c r="C385" s="4">
        <v>122</v>
      </c>
    </row>
    <row r="386" spans="1:3">
      <c r="A386" s="4">
        <v>7.4219999999999997</v>
      </c>
      <c r="B386" s="4">
        <v>360</v>
      </c>
      <c r="C386" s="4">
        <v>122</v>
      </c>
    </row>
    <row r="387" spans="1:3">
      <c r="A387" s="4">
        <v>7.4409999999999998</v>
      </c>
      <c r="B387" s="4">
        <v>361</v>
      </c>
      <c r="C387" s="4">
        <v>122</v>
      </c>
    </row>
    <row r="388" spans="1:3">
      <c r="A388" s="4">
        <v>7.4610000000000003</v>
      </c>
      <c r="B388" s="4">
        <v>362</v>
      </c>
      <c r="C388" s="4">
        <v>122</v>
      </c>
    </row>
    <row r="389" spans="1:3">
      <c r="A389" s="4">
        <v>7.48</v>
      </c>
      <c r="B389" s="4">
        <v>363</v>
      </c>
      <c r="C389" s="4">
        <v>122</v>
      </c>
    </row>
    <row r="390" spans="1:3">
      <c r="A390" s="4">
        <v>7.5</v>
      </c>
      <c r="B390" s="4">
        <v>364</v>
      </c>
      <c r="C390" s="4">
        <v>122</v>
      </c>
    </row>
    <row r="391" spans="1:3">
      <c r="A391" s="4">
        <v>7.52</v>
      </c>
      <c r="B391" s="4">
        <v>364</v>
      </c>
      <c r="C391" s="4">
        <v>122</v>
      </c>
    </row>
    <row r="392" spans="1:3">
      <c r="A392" s="4">
        <v>7.5389999999999997</v>
      </c>
      <c r="B392" s="4">
        <v>365</v>
      </c>
      <c r="C392" s="4">
        <v>122</v>
      </c>
    </row>
    <row r="393" spans="1:3">
      <c r="A393" s="4">
        <v>7.5590000000000002</v>
      </c>
      <c r="B393" s="4">
        <v>366</v>
      </c>
      <c r="C393" s="4">
        <v>122</v>
      </c>
    </row>
    <row r="394" spans="1:3">
      <c r="A394" s="4">
        <v>7.5780000000000003</v>
      </c>
      <c r="B394" s="4">
        <v>367</v>
      </c>
      <c r="C394" s="4">
        <v>122</v>
      </c>
    </row>
    <row r="395" spans="1:3">
      <c r="A395" s="4">
        <v>7.5979999999999999</v>
      </c>
      <c r="B395" s="4">
        <v>368</v>
      </c>
      <c r="C395" s="4">
        <v>122</v>
      </c>
    </row>
    <row r="396" spans="1:3">
      <c r="A396" s="4">
        <v>7.617</v>
      </c>
      <c r="B396" s="4">
        <v>369</v>
      </c>
      <c r="C396" s="4">
        <v>122</v>
      </c>
    </row>
    <row r="397" spans="1:3">
      <c r="A397" s="4">
        <v>7.6369999999999996</v>
      </c>
      <c r="B397" s="4">
        <v>369</v>
      </c>
      <c r="C397" s="4">
        <v>122</v>
      </c>
    </row>
    <row r="398" spans="1:3">
      <c r="A398" s="4">
        <v>7.6559999999999997</v>
      </c>
      <c r="B398" s="4">
        <v>370</v>
      </c>
      <c r="C398" s="4">
        <v>122</v>
      </c>
    </row>
    <row r="399" spans="1:3">
      <c r="A399" s="4">
        <v>7.6760000000000002</v>
      </c>
      <c r="B399" s="4">
        <v>371</v>
      </c>
      <c r="C399" s="4">
        <v>122</v>
      </c>
    </row>
    <row r="400" spans="1:3">
      <c r="A400" s="4">
        <v>7.6950000000000003</v>
      </c>
      <c r="B400" s="4">
        <v>372</v>
      </c>
      <c r="C400" s="4">
        <v>122</v>
      </c>
    </row>
    <row r="401" spans="1:3">
      <c r="A401" s="4">
        <v>7.7149999999999999</v>
      </c>
      <c r="B401" s="4">
        <v>373</v>
      </c>
      <c r="C401" s="4">
        <v>122</v>
      </c>
    </row>
    <row r="402" spans="1:3">
      <c r="A402" s="4">
        <v>7.734</v>
      </c>
      <c r="B402" s="4">
        <v>374</v>
      </c>
      <c r="C402" s="4">
        <v>122</v>
      </c>
    </row>
    <row r="403" spans="1:3">
      <c r="A403" s="4">
        <v>7.7539999999999996</v>
      </c>
      <c r="B403" s="4">
        <v>374</v>
      </c>
      <c r="C403" s="4">
        <v>122</v>
      </c>
    </row>
    <row r="404" spans="1:3">
      <c r="A404" s="4">
        <v>7.7729999999999997</v>
      </c>
      <c r="B404" s="4">
        <v>375</v>
      </c>
      <c r="C404" s="4">
        <v>122</v>
      </c>
    </row>
    <row r="405" spans="1:3">
      <c r="A405" s="4">
        <v>7.7930000000000001</v>
      </c>
      <c r="B405" s="4">
        <v>376</v>
      </c>
      <c r="C405" s="4">
        <v>122</v>
      </c>
    </row>
    <row r="406" spans="1:3">
      <c r="A406" s="4">
        <v>7.8129999999999997</v>
      </c>
      <c r="B406" s="4">
        <v>377</v>
      </c>
      <c r="C406" s="4">
        <v>122</v>
      </c>
    </row>
    <row r="407" spans="1:3">
      <c r="A407" s="4">
        <v>7.8319999999999999</v>
      </c>
      <c r="B407" s="4">
        <v>378</v>
      </c>
      <c r="C407" s="4">
        <v>122</v>
      </c>
    </row>
    <row r="408" spans="1:3">
      <c r="A408" s="4">
        <v>7.8520000000000003</v>
      </c>
      <c r="B408" s="4">
        <v>379</v>
      </c>
      <c r="C408" s="4">
        <v>122</v>
      </c>
    </row>
    <row r="409" spans="1:3">
      <c r="A409" s="4">
        <v>7.8710000000000004</v>
      </c>
      <c r="B409" s="4">
        <v>379</v>
      </c>
      <c r="C409" s="4">
        <v>122</v>
      </c>
    </row>
    <row r="410" spans="1:3">
      <c r="A410" s="4">
        <v>7.891</v>
      </c>
      <c r="B410" s="4">
        <v>380</v>
      </c>
      <c r="C410" s="4">
        <v>122</v>
      </c>
    </row>
    <row r="411" spans="1:3">
      <c r="A411" s="4">
        <v>7.91</v>
      </c>
      <c r="B411" s="4">
        <v>381</v>
      </c>
      <c r="C411" s="4">
        <v>122</v>
      </c>
    </row>
    <row r="412" spans="1:3">
      <c r="A412" s="4">
        <v>7.93</v>
      </c>
      <c r="B412" s="4">
        <v>382</v>
      </c>
      <c r="C412" s="4">
        <v>122</v>
      </c>
    </row>
    <row r="413" spans="1:3">
      <c r="A413" s="4">
        <v>7.9489999999999998</v>
      </c>
      <c r="B413" s="4">
        <v>383</v>
      </c>
      <c r="C413" s="4">
        <v>122</v>
      </c>
    </row>
    <row r="414" spans="1:3">
      <c r="A414" s="4">
        <v>7.9690000000000003</v>
      </c>
      <c r="B414" s="4">
        <v>384</v>
      </c>
      <c r="C414" s="4">
        <v>122</v>
      </c>
    </row>
    <row r="415" spans="1:3">
      <c r="A415" s="4">
        <v>7.9880000000000004</v>
      </c>
      <c r="B415" s="4">
        <v>385</v>
      </c>
      <c r="C415" s="4">
        <v>122</v>
      </c>
    </row>
    <row r="416" spans="1:3">
      <c r="A416" s="4">
        <v>8.0079999999999991</v>
      </c>
      <c r="B416" s="4">
        <v>385</v>
      </c>
      <c r="C416" s="4">
        <v>122</v>
      </c>
    </row>
    <row r="417" spans="1:3">
      <c r="A417" s="4">
        <v>8.0269999999999992</v>
      </c>
      <c r="B417" s="4">
        <v>386</v>
      </c>
      <c r="C417" s="4">
        <v>122</v>
      </c>
    </row>
    <row r="418" spans="1:3">
      <c r="A418" s="4">
        <v>8.0470000000000006</v>
      </c>
      <c r="B418" s="4">
        <v>387</v>
      </c>
      <c r="C418" s="4">
        <v>122</v>
      </c>
    </row>
    <row r="419" spans="1:3">
      <c r="A419" s="4">
        <v>8.0660000000000007</v>
      </c>
      <c r="B419" s="4">
        <v>388</v>
      </c>
      <c r="C419" s="4">
        <v>122</v>
      </c>
    </row>
    <row r="420" spans="1:3">
      <c r="A420" s="4">
        <v>8.0860000000000003</v>
      </c>
      <c r="B420" s="4">
        <v>389</v>
      </c>
      <c r="C420" s="4">
        <v>122</v>
      </c>
    </row>
    <row r="421" spans="1:3">
      <c r="A421" s="4">
        <v>8.1050000000000004</v>
      </c>
      <c r="B421" s="4">
        <v>390</v>
      </c>
      <c r="C421" s="4">
        <v>122</v>
      </c>
    </row>
    <row r="422" spans="1:3">
      <c r="A422" s="4">
        <v>8.125</v>
      </c>
      <c r="B422" s="4">
        <v>391</v>
      </c>
      <c r="C422" s="4">
        <v>122</v>
      </c>
    </row>
    <row r="423" spans="1:3">
      <c r="A423" s="4">
        <v>8.1449999999999996</v>
      </c>
      <c r="B423" s="4">
        <v>391</v>
      </c>
      <c r="C423" s="4">
        <v>122</v>
      </c>
    </row>
    <row r="424" spans="1:3">
      <c r="A424" s="4">
        <v>8.1639999999999997</v>
      </c>
      <c r="B424" s="4">
        <v>392</v>
      </c>
      <c r="C424" s="4">
        <v>122</v>
      </c>
    </row>
    <row r="425" spans="1:3">
      <c r="A425" s="4">
        <v>8.1839999999999993</v>
      </c>
      <c r="B425" s="4">
        <v>393</v>
      </c>
      <c r="C425" s="4">
        <v>122</v>
      </c>
    </row>
    <row r="426" spans="1:3">
      <c r="A426" s="4">
        <v>8.2029999999999994</v>
      </c>
      <c r="B426" s="4">
        <v>394</v>
      </c>
      <c r="C426" s="4">
        <v>122</v>
      </c>
    </row>
    <row r="427" spans="1:3">
      <c r="A427" s="4">
        <v>8.2230000000000008</v>
      </c>
      <c r="B427" s="4">
        <v>395</v>
      </c>
      <c r="C427" s="4">
        <v>122</v>
      </c>
    </row>
    <row r="428" spans="1:3">
      <c r="A428" s="4">
        <v>8.2420000000000009</v>
      </c>
      <c r="B428" s="4">
        <v>396</v>
      </c>
      <c r="C428" s="4">
        <v>122</v>
      </c>
    </row>
    <row r="429" spans="1:3">
      <c r="A429" s="4">
        <v>8.2620000000000005</v>
      </c>
      <c r="B429" s="4">
        <v>397</v>
      </c>
      <c r="C429" s="4">
        <v>122</v>
      </c>
    </row>
    <row r="430" spans="1:3">
      <c r="A430" s="4">
        <v>8.2810000000000006</v>
      </c>
      <c r="B430" s="4">
        <v>397</v>
      </c>
      <c r="C430" s="4">
        <v>122</v>
      </c>
    </row>
    <row r="431" spans="1:3">
      <c r="A431" s="4">
        <v>8.3010000000000002</v>
      </c>
      <c r="B431" s="4">
        <v>398</v>
      </c>
      <c r="C431" s="4">
        <v>122</v>
      </c>
    </row>
    <row r="432" spans="1:3">
      <c r="A432" s="4">
        <v>8.32</v>
      </c>
      <c r="B432" s="4">
        <v>399</v>
      </c>
      <c r="C432" s="4">
        <v>122</v>
      </c>
    </row>
    <row r="433" spans="1:3">
      <c r="A433" s="4">
        <v>8.34</v>
      </c>
      <c r="B433" s="4">
        <v>400</v>
      </c>
      <c r="C433" s="4">
        <v>122</v>
      </c>
    </row>
    <row r="434" spans="1:3">
      <c r="A434" s="4">
        <v>8.359</v>
      </c>
      <c r="B434" s="4">
        <v>401</v>
      </c>
      <c r="C434" s="4">
        <v>122</v>
      </c>
    </row>
    <row r="435" spans="1:3">
      <c r="A435" s="4">
        <v>8.3789999999999996</v>
      </c>
      <c r="B435" s="4">
        <v>402</v>
      </c>
      <c r="C435" s="4">
        <v>122</v>
      </c>
    </row>
    <row r="436" spans="1:3">
      <c r="A436" s="4">
        <v>8.3979999999999997</v>
      </c>
      <c r="B436" s="4">
        <v>403</v>
      </c>
      <c r="C436" s="4">
        <v>122</v>
      </c>
    </row>
    <row r="437" spans="1:3">
      <c r="A437" s="4">
        <v>8.4179999999999993</v>
      </c>
      <c r="B437" s="4">
        <v>404</v>
      </c>
      <c r="C437" s="4">
        <v>122.011933808809</v>
      </c>
    </row>
    <row r="438" spans="1:3">
      <c r="A438" s="4">
        <v>8.4380000000000006</v>
      </c>
      <c r="B438" s="4">
        <v>404</v>
      </c>
      <c r="C438" s="4">
        <v>122.04592092092101</v>
      </c>
    </row>
    <row r="439" spans="1:3">
      <c r="A439" s="4">
        <v>8.4570000000000007</v>
      </c>
      <c r="B439" s="4">
        <v>405</v>
      </c>
      <c r="C439" s="4">
        <v>122.099239864865</v>
      </c>
    </row>
    <row r="440" spans="1:3">
      <c r="A440" s="4">
        <v>8.4770000000000003</v>
      </c>
      <c r="B440" s="4">
        <v>406</v>
      </c>
      <c r="C440" s="4">
        <v>122.169169169169</v>
      </c>
    </row>
    <row r="441" spans="1:3">
      <c r="A441" s="4">
        <v>8.4960000000000004</v>
      </c>
      <c r="B441" s="4">
        <v>407</v>
      </c>
      <c r="C441" s="4">
        <v>122.25298736236201</v>
      </c>
    </row>
    <row r="442" spans="1:3">
      <c r="A442" s="4">
        <v>8.516</v>
      </c>
      <c r="B442" s="4">
        <v>408</v>
      </c>
      <c r="C442" s="4">
        <v>122.347972972973</v>
      </c>
    </row>
    <row r="443" spans="1:3">
      <c r="A443" s="4">
        <v>8.5350000000000001</v>
      </c>
      <c r="B443" s="4">
        <v>409</v>
      </c>
      <c r="C443" s="4">
        <v>122.45140452953</v>
      </c>
    </row>
    <row r="444" spans="1:3">
      <c r="A444" s="4">
        <v>8.5549999999999997</v>
      </c>
      <c r="B444" s="4">
        <v>410</v>
      </c>
      <c r="C444" s="4">
        <v>122.560560560561</v>
      </c>
    </row>
    <row r="445" spans="1:3">
      <c r="A445" s="4">
        <v>8.5739999999999998</v>
      </c>
      <c r="B445" s="4">
        <v>411</v>
      </c>
      <c r="C445" s="4">
        <v>122.67271959459499</v>
      </c>
    </row>
    <row r="446" spans="1:3">
      <c r="A446" s="4">
        <v>8.5939999999999994</v>
      </c>
      <c r="B446" s="4">
        <v>411</v>
      </c>
      <c r="C446" s="4">
        <v>122.78516016016</v>
      </c>
    </row>
    <row r="447" spans="1:3">
      <c r="A447" s="4">
        <v>8.6129999999999995</v>
      </c>
      <c r="B447" s="4">
        <v>412</v>
      </c>
      <c r="C447" s="4">
        <v>122.895160785786</v>
      </c>
    </row>
    <row r="448" spans="1:3">
      <c r="A448" s="4">
        <v>8.6329999999999991</v>
      </c>
      <c r="B448" s="4">
        <v>413</v>
      </c>
      <c r="C448" s="4">
        <v>123</v>
      </c>
    </row>
    <row r="449" spans="1:3">
      <c r="A449" s="4">
        <v>8.6519999999999992</v>
      </c>
      <c r="B449" s="4">
        <v>414</v>
      </c>
      <c r="C449" s="4">
        <v>123.109948582539</v>
      </c>
    </row>
    <row r="450" spans="1:3">
      <c r="A450" s="4">
        <v>8.6720000000000006</v>
      </c>
      <c r="B450" s="4">
        <v>415</v>
      </c>
      <c r="C450" s="4">
        <v>123.233868113105</v>
      </c>
    </row>
    <row r="451" spans="1:3">
      <c r="A451" s="4">
        <v>8.6910000000000007</v>
      </c>
      <c r="B451" s="4">
        <v>416</v>
      </c>
      <c r="C451" s="4">
        <v>123.366923320181</v>
      </c>
    </row>
    <row r="452" spans="1:3">
      <c r="A452" s="4">
        <v>8.7110000000000003</v>
      </c>
      <c r="B452" s="4">
        <v>417</v>
      </c>
      <c r="C452" s="4">
        <v>123.504278932245</v>
      </c>
    </row>
    <row r="453" spans="1:3">
      <c r="A453" s="4">
        <v>8.73</v>
      </c>
      <c r="B453" s="4">
        <v>418</v>
      </c>
      <c r="C453" s="4">
        <v>123.641099677779</v>
      </c>
    </row>
    <row r="454" spans="1:3">
      <c r="A454" s="4">
        <v>8.75</v>
      </c>
      <c r="B454" s="4">
        <v>418</v>
      </c>
      <c r="C454" s="4">
        <v>123.772550285262</v>
      </c>
    </row>
    <row r="455" spans="1:3">
      <c r="A455" s="4">
        <v>8.77</v>
      </c>
      <c r="B455" s="4">
        <v>419</v>
      </c>
      <c r="C455" s="4">
        <v>123.89379548317601</v>
      </c>
    </row>
    <row r="456" spans="1:3">
      <c r="A456" s="4">
        <v>8.7889999999999997</v>
      </c>
      <c r="B456" s="4">
        <v>420</v>
      </c>
      <c r="C456" s="4">
        <v>124</v>
      </c>
    </row>
    <row r="457" spans="1:3">
      <c r="A457" s="4">
        <v>8.8089999999999993</v>
      </c>
      <c r="B457" s="4">
        <v>421</v>
      </c>
      <c r="C457" s="4">
        <v>124.093870236238</v>
      </c>
    </row>
    <row r="458" spans="1:3">
      <c r="A458" s="4">
        <v>8.8279999999999994</v>
      </c>
      <c r="B458" s="4">
        <v>422</v>
      </c>
      <c r="C458" s="4">
        <v>124.18188685123</v>
      </c>
    </row>
    <row r="459" spans="1:3">
      <c r="A459" s="4">
        <v>8.8480000000000008</v>
      </c>
      <c r="B459" s="4">
        <v>423</v>
      </c>
      <c r="C459" s="4">
        <v>124.26487596171</v>
      </c>
    </row>
    <row r="460" spans="1:3">
      <c r="A460" s="4">
        <v>8.8670000000000009</v>
      </c>
      <c r="B460" s="4">
        <v>424</v>
      </c>
      <c r="C460" s="4">
        <v>124.343663684413</v>
      </c>
    </row>
    <row r="461" spans="1:3">
      <c r="A461" s="4">
        <v>8.8870000000000005</v>
      </c>
      <c r="B461" s="4">
        <v>425</v>
      </c>
      <c r="C461" s="4">
        <v>124.419076136073</v>
      </c>
    </row>
    <row r="462" spans="1:3">
      <c r="A462" s="4">
        <v>8.9060000000000006</v>
      </c>
      <c r="B462" s="4">
        <v>426</v>
      </c>
      <c r="C462" s="4">
        <v>124.491939433426</v>
      </c>
    </row>
    <row r="463" spans="1:3">
      <c r="A463" s="4">
        <v>8.9260000000000002</v>
      </c>
      <c r="B463" s="4">
        <v>426</v>
      </c>
      <c r="C463" s="4">
        <v>124.56307969320601</v>
      </c>
    </row>
    <row r="464" spans="1:3">
      <c r="A464" s="4">
        <v>8.9450000000000003</v>
      </c>
      <c r="B464" s="4">
        <v>427</v>
      </c>
      <c r="C464" s="4">
        <v>124.633323032148</v>
      </c>
    </row>
    <row r="465" spans="1:3">
      <c r="A465" s="4">
        <v>8.9649999999999999</v>
      </c>
      <c r="B465" s="4">
        <v>428</v>
      </c>
      <c r="C465" s="4">
        <v>124.703495566987</v>
      </c>
    </row>
    <row r="466" spans="1:3">
      <c r="A466" s="4">
        <v>8.984</v>
      </c>
      <c r="B466" s="4">
        <v>429</v>
      </c>
      <c r="C466" s="4">
        <v>124.774423414456</v>
      </c>
    </row>
    <row r="467" spans="1:3">
      <c r="A467" s="4">
        <v>9.0039999999999996</v>
      </c>
      <c r="B467" s="4">
        <v>430</v>
      </c>
      <c r="C467" s="4">
        <v>124.846932691292</v>
      </c>
    </row>
    <row r="468" spans="1:3">
      <c r="A468" s="4">
        <v>9.0229999999999997</v>
      </c>
      <c r="B468" s="4">
        <v>431</v>
      </c>
      <c r="C468" s="4">
        <v>124.921849514228</v>
      </c>
    </row>
    <row r="469" spans="1:3">
      <c r="A469" s="4">
        <v>9.0429999999999993</v>
      </c>
      <c r="B469" s="4">
        <v>432</v>
      </c>
      <c r="C469" s="4">
        <v>125</v>
      </c>
    </row>
    <row r="470" spans="1:3">
      <c r="A470" s="4">
        <v>9.0630000000000006</v>
      </c>
      <c r="B470" s="4">
        <v>433</v>
      </c>
      <c r="C470" s="4">
        <v>125.08056827839</v>
      </c>
    </row>
    <row r="471" spans="1:3">
      <c r="A471" s="4">
        <v>9.0820000000000007</v>
      </c>
      <c r="B471" s="4">
        <v>434</v>
      </c>
      <c r="C471" s="4">
        <v>125.16209632791799</v>
      </c>
    </row>
    <row r="472" spans="1:3">
      <c r="A472" s="4">
        <v>9.1020000000000003</v>
      </c>
      <c r="B472" s="4">
        <v>434</v>
      </c>
      <c r="C472" s="4">
        <v>125.24444703842001</v>
      </c>
    </row>
    <row r="473" spans="1:3">
      <c r="A473" s="4">
        <v>9.1210000000000004</v>
      </c>
      <c r="B473" s="4">
        <v>435</v>
      </c>
      <c r="C473" s="4">
        <v>125.32748329973499</v>
      </c>
    </row>
    <row r="474" spans="1:3">
      <c r="A474" s="4">
        <v>9.141</v>
      </c>
      <c r="B474" s="4">
        <v>436</v>
      </c>
      <c r="C474" s="4">
        <v>125.4110680017</v>
      </c>
    </row>
    <row r="475" spans="1:3">
      <c r="A475" s="4">
        <v>9.16</v>
      </c>
      <c r="B475" s="4">
        <v>437</v>
      </c>
      <c r="C475" s="4">
        <v>125.49506403415199</v>
      </c>
    </row>
    <row r="476" spans="1:3">
      <c r="A476" s="4">
        <v>9.18</v>
      </c>
      <c r="B476" s="4">
        <v>438</v>
      </c>
      <c r="C476" s="4">
        <v>125.579334286928</v>
      </c>
    </row>
    <row r="477" spans="1:3">
      <c r="A477" s="4">
        <v>9.1989999999999998</v>
      </c>
      <c r="B477" s="4">
        <v>439</v>
      </c>
      <c r="C477" s="4">
        <v>125.663741649868</v>
      </c>
    </row>
    <row r="478" spans="1:3">
      <c r="A478" s="4">
        <v>9.2189999999999994</v>
      </c>
      <c r="B478" s="4">
        <v>440</v>
      </c>
      <c r="C478" s="4">
        <v>125.748149012807</v>
      </c>
    </row>
    <row r="479" spans="1:3">
      <c r="A479" s="4">
        <v>9.2379999999999995</v>
      </c>
      <c r="B479" s="4">
        <v>441</v>
      </c>
      <c r="C479" s="4">
        <v>125.83241926558399</v>
      </c>
    </row>
    <row r="480" spans="1:3">
      <c r="A480" s="4">
        <v>9.2579999999999991</v>
      </c>
      <c r="B480" s="4">
        <v>442</v>
      </c>
      <c r="C480" s="4">
        <v>125.91641529803501</v>
      </c>
    </row>
    <row r="481" spans="1:3">
      <c r="A481" s="4">
        <v>9.2769999999999992</v>
      </c>
      <c r="B481" s="4">
        <v>443</v>
      </c>
      <c r="C481" s="4">
        <v>126</v>
      </c>
    </row>
    <row r="482" spans="1:3">
      <c r="A482" s="4">
        <v>9.2970000000000006</v>
      </c>
      <c r="B482" s="4">
        <v>443</v>
      </c>
      <c r="C482" s="4">
        <v>126.081956956957</v>
      </c>
    </row>
    <row r="483" spans="1:3">
      <c r="A483" s="4">
        <v>9.3160000000000007</v>
      </c>
      <c r="B483" s="4">
        <v>444</v>
      </c>
      <c r="C483" s="4">
        <v>126.161661661662</v>
      </c>
    </row>
    <row r="484" spans="1:3">
      <c r="A484" s="4">
        <v>9.3360000000000003</v>
      </c>
      <c r="B484" s="4">
        <v>445</v>
      </c>
      <c r="C484" s="4">
        <v>126.239864864865</v>
      </c>
    </row>
    <row r="485" spans="1:3">
      <c r="A485" s="4">
        <v>9.3550000000000004</v>
      </c>
      <c r="B485" s="4">
        <v>446</v>
      </c>
      <c r="C485" s="4">
        <v>126.31731731731701</v>
      </c>
    </row>
    <row r="486" spans="1:3">
      <c r="A486" s="4">
        <v>9.375</v>
      </c>
      <c r="B486" s="4">
        <v>447</v>
      </c>
      <c r="C486" s="4">
        <v>126.39476976976999</v>
      </c>
    </row>
    <row r="487" spans="1:3">
      <c r="A487" s="4">
        <v>9.3949999999999996</v>
      </c>
      <c r="B487" s="4">
        <v>448</v>
      </c>
      <c r="C487" s="4">
        <v>126.472972972973</v>
      </c>
    </row>
    <row r="488" spans="1:3">
      <c r="A488" s="4">
        <v>9.4139999999999997</v>
      </c>
      <c r="B488" s="4">
        <v>449</v>
      </c>
      <c r="C488" s="4">
        <v>126.55267767767801</v>
      </c>
    </row>
    <row r="489" spans="1:3">
      <c r="A489" s="4">
        <v>9.4339999999999993</v>
      </c>
      <c r="B489" s="4">
        <v>450</v>
      </c>
      <c r="C489" s="4">
        <v>126.63463463463501</v>
      </c>
    </row>
    <row r="490" spans="1:3">
      <c r="A490" s="4">
        <v>9.4529999999999994</v>
      </c>
      <c r="B490" s="4">
        <v>451</v>
      </c>
      <c r="C490" s="4">
        <v>126.71959459459499</v>
      </c>
    </row>
    <row r="491" spans="1:3">
      <c r="A491" s="4">
        <v>9.4730000000000008</v>
      </c>
      <c r="B491" s="4">
        <v>452</v>
      </c>
      <c r="C491" s="4">
        <v>126.808308308308</v>
      </c>
    </row>
    <row r="492" spans="1:3">
      <c r="A492" s="4">
        <v>9.4920000000000009</v>
      </c>
      <c r="B492" s="4">
        <v>452</v>
      </c>
      <c r="C492" s="4">
        <v>126.90152652652699</v>
      </c>
    </row>
    <row r="493" spans="1:3">
      <c r="A493" s="4">
        <v>9.5120000000000005</v>
      </c>
      <c r="B493" s="4">
        <v>453</v>
      </c>
      <c r="C493" s="4">
        <v>127</v>
      </c>
    </row>
    <row r="494" spans="1:3">
      <c r="A494" s="4">
        <v>9.5310000000000006</v>
      </c>
      <c r="B494" s="4">
        <v>454</v>
      </c>
      <c r="C494" s="4">
        <v>127.109948582539</v>
      </c>
    </row>
    <row r="495" spans="1:3">
      <c r="A495" s="4">
        <v>9.5510000000000002</v>
      </c>
      <c r="B495" s="4">
        <v>455</v>
      </c>
      <c r="C495" s="4">
        <v>127.233868113105</v>
      </c>
    </row>
    <row r="496" spans="1:3">
      <c r="A496" s="4">
        <v>9.57</v>
      </c>
      <c r="B496" s="4">
        <v>456</v>
      </c>
      <c r="C496" s="4">
        <v>127.366923320181</v>
      </c>
    </row>
    <row r="497" spans="1:3">
      <c r="A497" s="4">
        <v>9.59</v>
      </c>
      <c r="B497" s="4">
        <v>457</v>
      </c>
      <c r="C497" s="4">
        <v>127.504278932245</v>
      </c>
    </row>
    <row r="498" spans="1:3">
      <c r="A498" s="4">
        <v>9.609</v>
      </c>
      <c r="B498" s="4">
        <v>458</v>
      </c>
      <c r="C498" s="4">
        <v>127.641099677779</v>
      </c>
    </row>
    <row r="499" spans="1:3">
      <c r="A499" s="4">
        <v>9.6289999999999996</v>
      </c>
      <c r="B499" s="4">
        <v>459</v>
      </c>
      <c r="C499" s="4">
        <v>127.772550285262</v>
      </c>
    </row>
    <row r="500" spans="1:3">
      <c r="A500" s="4">
        <v>9.6479999999999997</v>
      </c>
      <c r="B500" s="4">
        <v>460</v>
      </c>
      <c r="C500" s="4">
        <v>127.89379548317601</v>
      </c>
    </row>
    <row r="501" spans="1:3">
      <c r="A501" s="4">
        <v>9.6679999999999993</v>
      </c>
      <c r="B501" s="4">
        <v>461</v>
      </c>
      <c r="C501" s="4">
        <v>128</v>
      </c>
    </row>
    <row r="502" spans="1:3">
      <c r="A502" s="4">
        <v>9.6880000000000006</v>
      </c>
      <c r="B502" s="4">
        <v>462</v>
      </c>
      <c r="C502" s="4">
        <v>128.09387023623799</v>
      </c>
    </row>
    <row r="503" spans="1:3">
      <c r="A503" s="4">
        <v>9.7070000000000007</v>
      </c>
      <c r="B503" s="4">
        <v>462</v>
      </c>
      <c r="C503" s="4">
        <v>128.18188685122999</v>
      </c>
    </row>
    <row r="504" spans="1:3">
      <c r="A504" s="4">
        <v>9.7270000000000003</v>
      </c>
      <c r="B504" s="4">
        <v>463</v>
      </c>
      <c r="C504" s="4">
        <v>128.26487596171</v>
      </c>
    </row>
    <row r="505" spans="1:3">
      <c r="A505" s="4">
        <v>9.7460000000000004</v>
      </c>
      <c r="B505" s="4">
        <v>464</v>
      </c>
      <c r="C505" s="4">
        <v>128.343663684413</v>
      </c>
    </row>
    <row r="506" spans="1:3">
      <c r="A506" s="4">
        <v>9.766</v>
      </c>
      <c r="B506" s="4">
        <v>465</v>
      </c>
      <c r="C506" s="4">
        <v>128.41907613607299</v>
      </c>
    </row>
    <row r="507" spans="1:3">
      <c r="A507" s="4">
        <v>9.7850000000000001</v>
      </c>
      <c r="B507" s="4">
        <v>466</v>
      </c>
      <c r="C507" s="4">
        <v>128.49193943342601</v>
      </c>
    </row>
    <row r="508" spans="1:3">
      <c r="A508" s="4">
        <v>9.8049999999999997</v>
      </c>
      <c r="B508" s="4">
        <v>467</v>
      </c>
      <c r="C508" s="4">
        <v>128.56307969320599</v>
      </c>
    </row>
    <row r="509" spans="1:3">
      <c r="A509" s="4">
        <v>9.8239999999999998</v>
      </c>
      <c r="B509" s="4">
        <v>468</v>
      </c>
      <c r="C509" s="4">
        <v>128.63332303214801</v>
      </c>
    </row>
    <row r="510" spans="1:3">
      <c r="A510" s="4">
        <v>9.8439999999999994</v>
      </c>
      <c r="B510" s="4">
        <v>469</v>
      </c>
      <c r="C510" s="4">
        <v>128.70349556698699</v>
      </c>
    </row>
    <row r="511" spans="1:3">
      <c r="A511" s="4">
        <v>9.8629999999999995</v>
      </c>
      <c r="B511" s="4">
        <v>470</v>
      </c>
      <c r="C511" s="4">
        <v>128.77442341445601</v>
      </c>
    </row>
    <row r="512" spans="1:3">
      <c r="A512" s="4">
        <v>9.8829999999999991</v>
      </c>
      <c r="B512" s="4">
        <v>471</v>
      </c>
      <c r="C512" s="4">
        <v>128.84693269129201</v>
      </c>
    </row>
    <row r="513" spans="1:3">
      <c r="A513" s="4">
        <v>9.9019999999999992</v>
      </c>
      <c r="B513" s="4">
        <v>472</v>
      </c>
      <c r="C513" s="4">
        <v>128.921849514228</v>
      </c>
    </row>
    <row r="514" spans="1:3">
      <c r="A514" s="4">
        <v>9.9220000000000006</v>
      </c>
      <c r="B514" s="4">
        <v>473</v>
      </c>
      <c r="C514" s="4">
        <v>129</v>
      </c>
    </row>
    <row r="515" spans="1:3">
      <c r="A515" s="4">
        <v>9.9410000000000007</v>
      </c>
      <c r="B515" s="4">
        <v>473</v>
      </c>
      <c r="C515" s="4">
        <v>129.08144029767001</v>
      </c>
    </row>
    <row r="516" spans="1:3">
      <c r="A516" s="4">
        <v>9.9610000000000003</v>
      </c>
      <c r="B516" s="4">
        <v>474</v>
      </c>
      <c r="C516" s="4">
        <v>129.16526730711601</v>
      </c>
    </row>
    <row r="517" spans="1:3">
      <c r="A517" s="4">
        <v>9.98</v>
      </c>
      <c r="B517" s="4">
        <v>475</v>
      </c>
      <c r="C517" s="4">
        <v>129.25086827129701</v>
      </c>
    </row>
    <row r="518" spans="1:3">
      <c r="A518" s="4">
        <v>10</v>
      </c>
      <c r="B518" s="4">
        <v>476</v>
      </c>
      <c r="C518" s="4">
        <v>129.33763043317001</v>
      </c>
    </row>
    <row r="519" spans="1:3">
      <c r="A519" s="4">
        <v>10.02</v>
      </c>
      <c r="B519" s="4">
        <v>477</v>
      </c>
      <c r="C519" s="4">
        <v>129.424941035693</v>
      </c>
    </row>
    <row r="520" spans="1:3">
      <c r="A520" s="4">
        <v>10.039</v>
      </c>
      <c r="B520" s="4">
        <v>478</v>
      </c>
      <c r="C520" s="4">
        <v>129.51218732182301</v>
      </c>
    </row>
    <row r="521" spans="1:3">
      <c r="A521" s="4">
        <v>10.058999999999999</v>
      </c>
      <c r="B521" s="4">
        <v>479</v>
      </c>
      <c r="C521" s="4">
        <v>129.598756534518</v>
      </c>
    </row>
    <row r="522" spans="1:3">
      <c r="A522" s="4">
        <v>10.077999999999999</v>
      </c>
      <c r="B522" s="4">
        <v>480</v>
      </c>
      <c r="C522" s="4">
        <v>129.684035916737</v>
      </c>
    </row>
    <row r="523" spans="1:3">
      <c r="A523" s="4">
        <v>10.098000000000001</v>
      </c>
      <c r="B523" s="4">
        <v>481</v>
      </c>
      <c r="C523" s="4">
        <v>129.767412711437</v>
      </c>
    </row>
    <row r="524" spans="1:3">
      <c r="A524" s="4">
        <v>10.117000000000001</v>
      </c>
      <c r="B524" s="4">
        <v>482</v>
      </c>
      <c r="C524" s="4">
        <v>129.848274161576</v>
      </c>
    </row>
    <row r="525" spans="1:3">
      <c r="A525" s="4">
        <v>10.137</v>
      </c>
      <c r="B525" s="4">
        <v>483</v>
      </c>
      <c r="C525" s="4">
        <v>129.92600751011099</v>
      </c>
    </row>
    <row r="526" spans="1:3">
      <c r="A526" s="4">
        <v>10.156000000000001</v>
      </c>
      <c r="B526" s="4">
        <v>484</v>
      </c>
      <c r="C526" s="4">
        <v>130</v>
      </c>
    </row>
    <row r="527" spans="1:3">
      <c r="A527" s="4">
        <v>10.176</v>
      </c>
      <c r="B527" s="4">
        <v>485</v>
      </c>
      <c r="C527" s="4">
        <v>130.07038406520201</v>
      </c>
    </row>
    <row r="528" spans="1:3">
      <c r="A528" s="4">
        <v>10.195</v>
      </c>
      <c r="B528" s="4">
        <v>485</v>
      </c>
      <c r="C528" s="4">
        <v>130.13795267903799</v>
      </c>
    </row>
    <row r="529" spans="1:3">
      <c r="A529" s="4">
        <v>10.215</v>
      </c>
      <c r="B529" s="4">
        <v>486</v>
      </c>
      <c r="C529" s="4">
        <v>130.20308389351001</v>
      </c>
    </row>
    <row r="530" spans="1:3">
      <c r="A530" s="4">
        <v>10.234</v>
      </c>
      <c r="B530" s="4">
        <v>487</v>
      </c>
      <c r="C530" s="4">
        <v>130.26615576061701</v>
      </c>
    </row>
    <row r="531" spans="1:3">
      <c r="A531" s="4">
        <v>10.254</v>
      </c>
      <c r="B531" s="4">
        <v>488</v>
      </c>
      <c r="C531" s="4">
        <v>130.327546332362</v>
      </c>
    </row>
    <row r="532" spans="1:3">
      <c r="A532" s="4">
        <v>10.273</v>
      </c>
      <c r="B532" s="4">
        <v>489</v>
      </c>
      <c r="C532" s="4">
        <v>130.38763366074599</v>
      </c>
    </row>
    <row r="533" spans="1:3">
      <c r="A533" s="4">
        <v>10.292999999999999</v>
      </c>
      <c r="B533" s="4">
        <v>490</v>
      </c>
      <c r="C533" s="4">
        <v>130.44679579777099</v>
      </c>
    </row>
    <row r="534" spans="1:3">
      <c r="A534" s="4">
        <v>10.313000000000001</v>
      </c>
      <c r="B534" s="4">
        <v>491</v>
      </c>
      <c r="C534" s="4">
        <v>130.50541079543601</v>
      </c>
    </row>
    <row r="535" spans="1:3">
      <c r="A535" s="4">
        <v>10.332000000000001</v>
      </c>
      <c r="B535" s="4">
        <v>492</v>
      </c>
      <c r="C535" s="4">
        <v>130.563856705744</v>
      </c>
    </row>
    <row r="536" spans="1:3">
      <c r="A536" s="4">
        <v>10.352</v>
      </c>
      <c r="B536" s="4">
        <v>493</v>
      </c>
      <c r="C536" s="4">
        <v>130.622511580696</v>
      </c>
    </row>
    <row r="537" spans="1:3">
      <c r="A537" s="4">
        <v>10.371</v>
      </c>
      <c r="B537" s="4">
        <v>494</v>
      </c>
      <c r="C537" s="4">
        <v>130.681753472293</v>
      </c>
    </row>
    <row r="538" spans="1:3">
      <c r="A538" s="4">
        <v>10.391</v>
      </c>
      <c r="B538" s="4">
        <v>495</v>
      </c>
      <c r="C538" s="4">
        <v>130.74196043253701</v>
      </c>
    </row>
    <row r="539" spans="1:3">
      <c r="A539" s="4">
        <v>10.41</v>
      </c>
      <c r="B539" s="4">
        <v>496</v>
      </c>
      <c r="C539" s="4">
        <v>130.80351051342799</v>
      </c>
    </row>
    <row r="540" spans="1:3">
      <c r="A540" s="4">
        <v>10.43</v>
      </c>
      <c r="B540" s="4">
        <v>497</v>
      </c>
      <c r="C540" s="4">
        <v>130.86678176696799</v>
      </c>
    </row>
    <row r="541" spans="1:3">
      <c r="A541" s="4">
        <v>10.449</v>
      </c>
      <c r="B541" s="4">
        <v>498</v>
      </c>
      <c r="C541" s="4">
        <v>130.93215224515799</v>
      </c>
    </row>
    <row r="542" spans="1:3">
      <c r="A542" s="4">
        <v>10.468999999999999</v>
      </c>
      <c r="B542" s="4">
        <v>498</v>
      </c>
      <c r="C542" s="4">
        <v>131</v>
      </c>
    </row>
    <row r="543" spans="1:3">
      <c r="A543" s="4">
        <v>10.488</v>
      </c>
      <c r="B543" s="4">
        <v>499</v>
      </c>
      <c r="C543" s="4">
        <v>131.07013153068101</v>
      </c>
    </row>
    <row r="544" spans="1:3">
      <c r="A544" s="4">
        <v>10.507999999999999</v>
      </c>
      <c r="B544" s="4">
        <v>500</v>
      </c>
      <c r="C544" s="4">
        <v>131.141992637724</v>
      </c>
    </row>
    <row r="545" spans="1:3">
      <c r="A545" s="4">
        <v>10.526999999999999</v>
      </c>
      <c r="B545" s="4">
        <v>501</v>
      </c>
      <c r="C545" s="4">
        <v>131.21542032513301</v>
      </c>
    </row>
    <row r="546" spans="1:3">
      <c r="A546" s="4">
        <v>10.547000000000001</v>
      </c>
      <c r="B546" s="4">
        <v>502</v>
      </c>
      <c r="C546" s="4">
        <v>131.290251596909</v>
      </c>
    </row>
    <row r="547" spans="1:3">
      <c r="A547" s="4">
        <v>10.566000000000001</v>
      </c>
      <c r="B547" s="4">
        <v>503</v>
      </c>
      <c r="C547" s="4">
        <v>131.366323457058</v>
      </c>
    </row>
    <row r="548" spans="1:3">
      <c r="A548" s="4">
        <v>10.586</v>
      </c>
      <c r="B548" s="4">
        <v>504</v>
      </c>
      <c r="C548" s="4">
        <v>131.443472909581</v>
      </c>
    </row>
    <row r="549" spans="1:3">
      <c r="A549" s="4">
        <v>10.605</v>
      </c>
      <c r="B549" s="4">
        <v>505</v>
      </c>
      <c r="C549" s="4">
        <v>131.52153695848099</v>
      </c>
    </row>
    <row r="550" spans="1:3">
      <c r="A550" s="4">
        <v>10.625</v>
      </c>
      <c r="B550" s="4">
        <v>506</v>
      </c>
      <c r="C550" s="4">
        <v>131.600352607763</v>
      </c>
    </row>
    <row r="551" spans="1:3">
      <c r="A551" s="4">
        <v>10.645</v>
      </c>
      <c r="B551" s="4">
        <v>507</v>
      </c>
      <c r="C551" s="4">
        <v>131.67975686143001</v>
      </c>
    </row>
    <row r="552" spans="1:3">
      <c r="A552" s="4">
        <v>10.664</v>
      </c>
      <c r="B552" s="4">
        <v>508</v>
      </c>
      <c r="C552" s="4">
        <v>131.75958672348301</v>
      </c>
    </row>
    <row r="553" spans="1:3">
      <c r="A553" s="4">
        <v>10.683999999999999</v>
      </c>
      <c r="B553" s="4">
        <v>509</v>
      </c>
      <c r="C553" s="4">
        <v>131.83967919792701</v>
      </c>
    </row>
    <row r="554" spans="1:3">
      <c r="A554" s="4">
        <v>10.702999999999999</v>
      </c>
      <c r="B554" s="4">
        <v>510</v>
      </c>
      <c r="C554" s="4">
        <v>131.91987128876499</v>
      </c>
    </row>
    <row r="555" spans="1:3">
      <c r="A555" s="4">
        <v>10.723000000000001</v>
      </c>
      <c r="B555" s="4">
        <v>511</v>
      </c>
      <c r="C555" s="4">
        <v>132</v>
      </c>
    </row>
    <row r="556" spans="1:3">
      <c r="A556" s="4">
        <v>10.742000000000001</v>
      </c>
      <c r="B556" s="4">
        <v>512</v>
      </c>
      <c r="C556" s="4">
        <v>132.079191902014</v>
      </c>
    </row>
    <row r="557" spans="1:3">
      <c r="A557" s="4">
        <v>10.762</v>
      </c>
      <c r="B557" s="4">
        <v>512</v>
      </c>
      <c r="C557" s="4">
        <v>132.157091322913</v>
      </c>
    </row>
    <row r="558" spans="1:3">
      <c r="A558" s="4">
        <v>10.781000000000001</v>
      </c>
      <c r="B558" s="4">
        <v>513</v>
      </c>
      <c r="C558" s="4">
        <v>132.234311903285</v>
      </c>
    </row>
    <row r="559" spans="1:3">
      <c r="A559" s="4">
        <v>10.801</v>
      </c>
      <c r="B559" s="4">
        <v>514</v>
      </c>
      <c r="C559" s="4">
        <v>132.311467283719</v>
      </c>
    </row>
    <row r="560" spans="1:3">
      <c r="A560" s="4">
        <v>10.82</v>
      </c>
      <c r="B560" s="4">
        <v>515</v>
      </c>
      <c r="C560" s="4">
        <v>132.38917110480301</v>
      </c>
    </row>
    <row r="561" spans="1:3">
      <c r="A561" s="4">
        <v>10.84</v>
      </c>
      <c r="B561" s="4">
        <v>516</v>
      </c>
      <c r="C561" s="4">
        <v>132.46803700712499</v>
      </c>
    </row>
    <row r="562" spans="1:3">
      <c r="A562" s="4">
        <v>10.859</v>
      </c>
      <c r="B562" s="4">
        <v>517</v>
      </c>
      <c r="C562" s="4">
        <v>132.54867863127299</v>
      </c>
    </row>
    <row r="563" spans="1:3">
      <c r="A563" s="4">
        <v>10.879</v>
      </c>
      <c r="B563" s="4">
        <v>518</v>
      </c>
      <c r="C563" s="4">
        <v>132.63170961783601</v>
      </c>
    </row>
    <row r="564" spans="1:3">
      <c r="A564" s="4">
        <v>10.898</v>
      </c>
      <c r="B564" s="4">
        <v>519</v>
      </c>
      <c r="C564" s="4">
        <v>132.71774360740099</v>
      </c>
    </row>
    <row r="565" spans="1:3">
      <c r="A565" s="4">
        <v>10.917999999999999</v>
      </c>
      <c r="B565" s="4">
        <v>520</v>
      </c>
      <c r="C565" s="4">
        <v>132.80739424055901</v>
      </c>
    </row>
    <row r="566" spans="1:3">
      <c r="A566" s="4">
        <v>10.938000000000001</v>
      </c>
      <c r="B566" s="4">
        <v>521</v>
      </c>
      <c r="C566" s="4">
        <v>132.90127515789499</v>
      </c>
    </row>
    <row r="567" spans="1:3">
      <c r="A567" s="4">
        <v>10.957000000000001</v>
      </c>
      <c r="B567" s="4">
        <v>522</v>
      </c>
      <c r="C567" s="4">
        <v>133</v>
      </c>
    </row>
    <row r="568" spans="1:3">
      <c r="A568" s="4">
        <v>10.977</v>
      </c>
      <c r="B568" s="4">
        <v>523</v>
      </c>
      <c r="C568" s="4">
        <v>133.11142081148901</v>
      </c>
    </row>
    <row r="569" spans="1:3">
      <c r="A569" s="4">
        <v>10.996</v>
      </c>
      <c r="B569" s="4">
        <v>524</v>
      </c>
      <c r="C569" s="4">
        <v>133.23891575522001</v>
      </c>
    </row>
    <row r="570" spans="1:3">
      <c r="A570" s="4">
        <v>11.016</v>
      </c>
      <c r="B570" s="4">
        <v>525</v>
      </c>
      <c r="C570" s="4">
        <v>133.37638764914601</v>
      </c>
    </row>
    <row r="571" spans="1:3">
      <c r="A571" s="4">
        <v>11.035</v>
      </c>
      <c r="B571" s="4">
        <v>526</v>
      </c>
      <c r="C571" s="4">
        <v>133.51773931121801</v>
      </c>
    </row>
    <row r="572" spans="1:3">
      <c r="A572" s="4">
        <v>11.055</v>
      </c>
      <c r="B572" s="4">
        <v>527</v>
      </c>
      <c r="C572" s="4">
        <v>133.65687355938701</v>
      </c>
    </row>
    <row r="573" spans="1:3">
      <c r="A573" s="4">
        <v>11.074</v>
      </c>
      <c r="B573" s="4">
        <v>527</v>
      </c>
      <c r="C573" s="4">
        <v>133.78769321160601</v>
      </c>
    </row>
    <row r="574" spans="1:3">
      <c r="A574" s="4">
        <v>11.093999999999999</v>
      </c>
      <c r="B574" s="4">
        <v>528</v>
      </c>
      <c r="C574" s="4">
        <v>133.90410108582699</v>
      </c>
    </row>
    <row r="575" spans="1:3">
      <c r="A575" s="4">
        <v>11.113</v>
      </c>
      <c r="B575" s="4">
        <v>529</v>
      </c>
      <c r="C575" s="4">
        <v>134</v>
      </c>
    </row>
    <row r="576" spans="1:3">
      <c r="A576" s="4">
        <v>11.132999999999999</v>
      </c>
      <c r="B576" s="4">
        <v>530</v>
      </c>
      <c r="C576" s="4">
        <v>134.08103899979301</v>
      </c>
    </row>
    <row r="577" spans="1:3">
      <c r="A577" s="4">
        <v>11.151999999999999</v>
      </c>
      <c r="B577" s="4">
        <v>531</v>
      </c>
      <c r="C577" s="4">
        <v>134.15721064206701</v>
      </c>
    </row>
    <row r="578" spans="1:3">
      <c r="A578" s="4">
        <v>11.172000000000001</v>
      </c>
      <c r="B578" s="4">
        <v>532</v>
      </c>
      <c r="C578" s="4">
        <v>134.22893301156699</v>
      </c>
    </row>
    <row r="579" spans="1:3">
      <c r="A579" s="4">
        <v>11.191000000000001</v>
      </c>
      <c r="B579" s="4">
        <v>533</v>
      </c>
      <c r="C579" s="4">
        <v>134.296624193036</v>
      </c>
    </row>
    <row r="580" spans="1:3">
      <c r="A580" s="4">
        <v>11.211</v>
      </c>
      <c r="B580" s="4">
        <v>534</v>
      </c>
      <c r="C580" s="4">
        <v>134.360702271219</v>
      </c>
    </row>
    <row r="581" spans="1:3">
      <c r="A581" s="4">
        <v>11.23</v>
      </c>
      <c r="B581" s="4">
        <v>535</v>
      </c>
      <c r="C581" s="4">
        <v>134.42158533086001</v>
      </c>
    </row>
    <row r="582" spans="1:3">
      <c r="A582" s="4">
        <v>11.25</v>
      </c>
      <c r="B582" s="4">
        <v>535</v>
      </c>
      <c r="C582" s="4">
        <v>134.47969145670399</v>
      </c>
    </row>
    <row r="583" spans="1:3">
      <c r="A583" s="4">
        <v>11.27</v>
      </c>
      <c r="B583" s="4">
        <v>536</v>
      </c>
      <c r="C583" s="4">
        <v>134.535438733494</v>
      </c>
    </row>
    <row r="584" spans="1:3">
      <c r="A584" s="4">
        <v>11.289</v>
      </c>
      <c r="B584" s="4">
        <v>537</v>
      </c>
      <c r="C584" s="4">
        <v>134.58924524597501</v>
      </c>
    </row>
    <row r="585" spans="1:3">
      <c r="A585" s="4">
        <v>11.308999999999999</v>
      </c>
      <c r="B585" s="4">
        <v>538</v>
      </c>
      <c r="C585" s="4">
        <v>134.64152907889101</v>
      </c>
    </row>
    <row r="586" spans="1:3">
      <c r="A586" s="4">
        <v>11.327999999999999</v>
      </c>
      <c r="B586" s="4">
        <v>539</v>
      </c>
      <c r="C586" s="4">
        <v>134.69270831698699</v>
      </c>
    </row>
    <row r="587" spans="1:3">
      <c r="A587" s="4">
        <v>11.348000000000001</v>
      </c>
      <c r="B587" s="4">
        <v>540</v>
      </c>
      <c r="C587" s="4">
        <v>134.74320104500501</v>
      </c>
    </row>
    <row r="588" spans="1:3">
      <c r="A588" s="4">
        <v>11.367000000000001</v>
      </c>
      <c r="B588" s="4">
        <v>541</v>
      </c>
      <c r="C588" s="4">
        <v>134.79342534769199</v>
      </c>
    </row>
    <row r="589" spans="1:3">
      <c r="A589" s="4">
        <v>11.387</v>
      </c>
      <c r="B589" s="4">
        <v>541</v>
      </c>
      <c r="C589" s="4">
        <v>134.84379930979</v>
      </c>
    </row>
    <row r="590" spans="1:3">
      <c r="A590" s="4">
        <v>11.406000000000001</v>
      </c>
      <c r="B590" s="4">
        <v>542</v>
      </c>
      <c r="C590" s="4">
        <v>134.894741016045</v>
      </c>
    </row>
    <row r="591" spans="1:3">
      <c r="A591" s="4">
        <v>11.426</v>
      </c>
      <c r="B591" s="4">
        <v>543</v>
      </c>
      <c r="C591" s="4">
        <v>134.94666855119999</v>
      </c>
    </row>
    <row r="592" spans="1:3">
      <c r="A592" s="4">
        <v>11.445</v>
      </c>
      <c r="B592" s="4">
        <v>544</v>
      </c>
      <c r="C592" s="4">
        <v>135</v>
      </c>
    </row>
    <row r="593" spans="1:3">
      <c r="A593" s="4">
        <v>11.465</v>
      </c>
      <c r="B593" s="4">
        <v>545</v>
      </c>
      <c r="C593" s="4">
        <v>135.05402108768999</v>
      </c>
    </row>
    <row r="594" spans="1:3">
      <c r="A594" s="4">
        <v>11.484</v>
      </c>
      <c r="B594" s="4">
        <v>545</v>
      </c>
      <c r="C594" s="4">
        <v>135.10772682501801</v>
      </c>
    </row>
    <row r="595" spans="1:3">
      <c r="A595" s="4">
        <v>11.504</v>
      </c>
      <c r="B595" s="4">
        <v>546</v>
      </c>
      <c r="C595" s="4">
        <v>135.16109922498001</v>
      </c>
    </row>
    <row r="596" spans="1:3">
      <c r="A596" s="4">
        <v>11.523</v>
      </c>
      <c r="B596" s="4">
        <v>547</v>
      </c>
      <c r="C596" s="4">
        <v>135.21412030056999</v>
      </c>
    </row>
    <row r="597" spans="1:3">
      <c r="A597" s="4">
        <v>11.542999999999999</v>
      </c>
      <c r="B597" s="4">
        <v>548</v>
      </c>
      <c r="C597" s="4">
        <v>135.26677206478499</v>
      </c>
    </row>
    <row r="598" spans="1:3">
      <c r="A598" s="4">
        <v>11.563000000000001</v>
      </c>
      <c r="B598" s="4">
        <v>549</v>
      </c>
      <c r="C598" s="4">
        <v>135.31903653062</v>
      </c>
    </row>
    <row r="599" spans="1:3">
      <c r="A599" s="4">
        <v>11.582000000000001</v>
      </c>
      <c r="B599" s="4">
        <v>549</v>
      </c>
      <c r="C599" s="4">
        <v>135.370895711071</v>
      </c>
    </row>
    <row r="600" spans="1:3">
      <c r="A600" s="4">
        <v>11.602</v>
      </c>
      <c r="B600" s="4">
        <v>550</v>
      </c>
      <c r="C600" s="4">
        <v>135.42233161913299</v>
      </c>
    </row>
    <row r="601" spans="1:3">
      <c r="A601" s="4">
        <v>11.621</v>
      </c>
      <c r="B601" s="4">
        <v>551</v>
      </c>
      <c r="C601" s="4">
        <v>135.47332626780201</v>
      </c>
    </row>
    <row r="602" spans="1:3">
      <c r="A602" s="4">
        <v>11.641</v>
      </c>
      <c r="B602" s="4">
        <v>552</v>
      </c>
      <c r="C602" s="4">
        <v>135.52386167007501</v>
      </c>
    </row>
    <row r="603" spans="1:3">
      <c r="A603" s="4">
        <v>11.66</v>
      </c>
      <c r="B603" s="4">
        <v>552</v>
      </c>
      <c r="C603" s="4">
        <v>135.57391983894601</v>
      </c>
    </row>
    <row r="604" spans="1:3">
      <c r="A604" s="4">
        <v>11.68</v>
      </c>
      <c r="B604" s="4">
        <v>553</v>
      </c>
      <c r="C604" s="4">
        <v>135.62348278741101</v>
      </c>
    </row>
    <row r="605" spans="1:3">
      <c r="A605" s="4">
        <v>11.699</v>
      </c>
      <c r="B605" s="4">
        <v>554</v>
      </c>
      <c r="C605" s="4">
        <v>135.67253252846601</v>
      </c>
    </row>
    <row r="606" spans="1:3">
      <c r="A606" s="4">
        <v>11.718999999999999</v>
      </c>
      <c r="B606" s="4">
        <v>555</v>
      </c>
      <c r="C606" s="4">
        <v>135.721051075106</v>
      </c>
    </row>
    <row r="607" spans="1:3">
      <c r="A607" s="4">
        <v>11.738</v>
      </c>
      <c r="B607" s="4">
        <v>555</v>
      </c>
      <c r="C607" s="4">
        <v>135.76902044032801</v>
      </c>
    </row>
    <row r="608" spans="1:3">
      <c r="A608" s="4">
        <v>11.757999999999999</v>
      </c>
      <c r="B608" s="4">
        <v>556</v>
      </c>
      <c r="C608" s="4">
        <v>135.81642263712601</v>
      </c>
    </row>
    <row r="609" spans="1:3">
      <c r="A609" s="4">
        <v>11.776999999999999</v>
      </c>
      <c r="B609" s="4">
        <v>557</v>
      </c>
      <c r="C609" s="4">
        <v>135.863239678497</v>
      </c>
    </row>
    <row r="610" spans="1:3">
      <c r="A610" s="4">
        <v>11.797000000000001</v>
      </c>
      <c r="B610" s="4">
        <v>557</v>
      </c>
      <c r="C610" s="4">
        <v>135.90945357743499</v>
      </c>
    </row>
    <row r="611" spans="1:3">
      <c r="A611" s="4">
        <v>11.816000000000001</v>
      </c>
      <c r="B611" s="4">
        <v>558</v>
      </c>
      <c r="C611" s="4">
        <v>135.95504634693799</v>
      </c>
    </row>
    <row r="612" spans="1:3">
      <c r="A612" s="4">
        <v>11.836</v>
      </c>
      <c r="B612" s="4">
        <v>559</v>
      </c>
      <c r="C612" s="4">
        <v>136</v>
      </c>
    </row>
    <row r="613" spans="1:3">
      <c r="A613" s="4">
        <v>11.855</v>
      </c>
      <c r="B613" s="4">
        <v>560</v>
      </c>
      <c r="C613" s="4">
        <v>136.04580125619799</v>
      </c>
    </row>
    <row r="614" spans="1:3">
      <c r="A614" s="4">
        <v>11.875</v>
      </c>
      <c r="B614" s="4">
        <v>560</v>
      </c>
      <c r="C614" s="4">
        <v>136.09372244628099</v>
      </c>
    </row>
    <row r="615" spans="1:3">
      <c r="A615" s="4">
        <v>11.895</v>
      </c>
      <c r="B615" s="4">
        <v>561</v>
      </c>
      <c r="C615" s="4">
        <v>136.14342400000001</v>
      </c>
    </row>
    <row r="616" spans="1:3">
      <c r="A616" s="4">
        <v>11.914</v>
      </c>
      <c r="B616" s="4">
        <v>562</v>
      </c>
      <c r="C616" s="4">
        <v>136.19456634710701</v>
      </c>
    </row>
    <row r="617" spans="1:3">
      <c r="A617" s="4">
        <v>11.933999999999999</v>
      </c>
      <c r="B617" s="4">
        <v>562</v>
      </c>
      <c r="C617" s="4">
        <v>136.24680991735499</v>
      </c>
    </row>
    <row r="618" spans="1:3">
      <c r="A618" s="4">
        <v>11.952999999999999</v>
      </c>
      <c r="B618" s="4">
        <v>563</v>
      </c>
      <c r="C618" s="4">
        <v>136.29981514049601</v>
      </c>
    </row>
    <row r="619" spans="1:3">
      <c r="A619" s="4">
        <v>11.973000000000001</v>
      </c>
      <c r="B619" s="4">
        <v>564</v>
      </c>
      <c r="C619" s="4">
        <v>136.353242446281</v>
      </c>
    </row>
    <row r="620" spans="1:3">
      <c r="A620" s="4">
        <v>11.992000000000001</v>
      </c>
      <c r="B620" s="4">
        <v>564</v>
      </c>
      <c r="C620" s="4">
        <v>136.40675226446299</v>
      </c>
    </row>
    <row r="621" spans="1:3">
      <c r="A621" s="4">
        <v>12.012</v>
      </c>
      <c r="B621" s="4">
        <v>565</v>
      </c>
      <c r="C621" s="4">
        <v>136.46000502479299</v>
      </c>
    </row>
    <row r="622" spans="1:3">
      <c r="A622" s="4">
        <v>12.031000000000001</v>
      </c>
      <c r="B622" s="4">
        <v>566</v>
      </c>
      <c r="C622" s="4">
        <v>136.51266115702501</v>
      </c>
    </row>
    <row r="623" spans="1:3">
      <c r="A623" s="4">
        <v>12.051</v>
      </c>
      <c r="B623" s="4">
        <v>566</v>
      </c>
      <c r="C623" s="4">
        <v>136.564381090909</v>
      </c>
    </row>
    <row r="624" spans="1:3">
      <c r="A624" s="4">
        <v>12.07</v>
      </c>
      <c r="B624" s="4">
        <v>567</v>
      </c>
      <c r="C624" s="4">
        <v>136.614825256198</v>
      </c>
    </row>
    <row r="625" spans="1:3">
      <c r="A625" s="4">
        <v>12.09</v>
      </c>
      <c r="B625" s="4">
        <v>568</v>
      </c>
      <c r="C625" s="4">
        <v>136.663654082645</v>
      </c>
    </row>
    <row r="626" spans="1:3">
      <c r="A626" s="4">
        <v>12.109</v>
      </c>
      <c r="B626" s="4">
        <v>568</v>
      </c>
      <c r="C626" s="4">
        <v>136.71052800000001</v>
      </c>
    </row>
    <row r="627" spans="1:3">
      <c r="A627" s="4">
        <v>12.129</v>
      </c>
      <c r="B627" s="4">
        <v>569</v>
      </c>
      <c r="C627" s="4">
        <v>136.75510743801701</v>
      </c>
    </row>
    <row r="628" spans="1:3">
      <c r="A628" s="4">
        <v>12.148</v>
      </c>
      <c r="B628" s="4">
        <v>570</v>
      </c>
      <c r="C628" s="4">
        <v>136.79705282644599</v>
      </c>
    </row>
    <row r="629" spans="1:3">
      <c r="A629" s="4">
        <v>12.167999999999999</v>
      </c>
      <c r="B629" s="4">
        <v>570</v>
      </c>
      <c r="C629" s="4">
        <v>136.83602459504101</v>
      </c>
    </row>
    <row r="630" spans="1:3">
      <c r="A630" s="4">
        <v>12.188000000000001</v>
      </c>
      <c r="B630" s="4">
        <v>571</v>
      </c>
      <c r="C630" s="4">
        <v>136.871683173554</v>
      </c>
    </row>
    <row r="631" spans="1:3">
      <c r="A631" s="4">
        <v>12.207000000000001</v>
      </c>
      <c r="B631" s="4">
        <v>571</v>
      </c>
      <c r="C631" s="4">
        <v>136.903688991736</v>
      </c>
    </row>
    <row r="632" spans="1:3">
      <c r="A632" s="4">
        <v>12.227</v>
      </c>
      <c r="B632" s="4">
        <v>572</v>
      </c>
      <c r="C632" s="4">
        <v>136.93170247933901</v>
      </c>
    </row>
    <row r="633" spans="1:3">
      <c r="A633" s="4">
        <v>12.246</v>
      </c>
      <c r="B633" s="4">
        <v>573</v>
      </c>
      <c r="C633" s="4">
        <v>136.95538406611601</v>
      </c>
    </row>
    <row r="634" spans="1:3">
      <c r="A634" s="4">
        <v>12.266</v>
      </c>
      <c r="B634" s="4">
        <v>573</v>
      </c>
      <c r="C634" s="4">
        <v>136.97439418181801</v>
      </c>
    </row>
    <row r="635" spans="1:3">
      <c r="A635" s="4">
        <v>12.285</v>
      </c>
      <c r="B635" s="4">
        <v>574</v>
      </c>
      <c r="C635" s="4">
        <v>136.98839325619801</v>
      </c>
    </row>
    <row r="636" spans="1:3">
      <c r="A636" s="4">
        <v>12.305</v>
      </c>
      <c r="B636" s="4">
        <v>575</v>
      </c>
      <c r="C636" s="4">
        <v>136.997041719008</v>
      </c>
    </row>
    <row r="637" spans="1:3">
      <c r="A637" s="4">
        <v>12.324</v>
      </c>
      <c r="B637" s="4">
        <v>575</v>
      </c>
      <c r="C637" s="4">
        <v>137</v>
      </c>
    </row>
    <row r="638" spans="1:3">
      <c r="A638" s="4">
        <v>12.343999999999999</v>
      </c>
      <c r="B638" s="4">
        <v>576</v>
      </c>
      <c r="C638" s="4">
        <v>136.99855882178699</v>
      </c>
    </row>
    <row r="639" spans="1:3">
      <c r="A639" s="4">
        <v>12.363</v>
      </c>
      <c r="B639" s="4">
        <v>576</v>
      </c>
      <c r="C639" s="4">
        <v>136.99431425581901</v>
      </c>
    </row>
    <row r="640" spans="1:3">
      <c r="A640" s="4">
        <v>12.382999999999999</v>
      </c>
      <c r="B640" s="4">
        <v>577</v>
      </c>
      <c r="C640" s="4">
        <v>136.98738475509799</v>
      </c>
    </row>
    <row r="641" spans="1:3">
      <c r="A641" s="4">
        <v>12.401999999999999</v>
      </c>
      <c r="B641" s="4">
        <v>577</v>
      </c>
      <c r="C641" s="4">
        <v>136.977888772629</v>
      </c>
    </row>
    <row r="642" spans="1:3">
      <c r="A642" s="4">
        <v>12.422000000000001</v>
      </c>
      <c r="B642" s="4">
        <v>578</v>
      </c>
      <c r="C642" s="4">
        <v>136.96594476141601</v>
      </c>
    </row>
    <row r="643" spans="1:3">
      <c r="A643" s="4">
        <v>12.441000000000001</v>
      </c>
      <c r="B643" s="4">
        <v>579</v>
      </c>
      <c r="C643" s="4">
        <v>136.95167117446201</v>
      </c>
    </row>
    <row r="644" spans="1:3">
      <c r="A644" s="4">
        <v>12.461</v>
      </c>
      <c r="B644" s="4">
        <v>579</v>
      </c>
      <c r="C644" s="4">
        <v>136.93518646477</v>
      </c>
    </row>
    <row r="645" spans="1:3">
      <c r="A645" s="4">
        <v>12.48</v>
      </c>
      <c r="B645" s="4">
        <v>580</v>
      </c>
      <c r="C645" s="4">
        <v>136.91660908534499</v>
      </c>
    </row>
    <row r="646" spans="1:3">
      <c r="A646" s="4">
        <v>12.5</v>
      </c>
      <c r="B646" s="4">
        <v>580</v>
      </c>
      <c r="C646" s="4">
        <v>136.89605748919101</v>
      </c>
    </row>
    <row r="647" spans="1:3">
      <c r="A647" s="4">
        <v>12.52</v>
      </c>
      <c r="B647" s="4">
        <v>581</v>
      </c>
      <c r="C647" s="4">
        <v>136.87365012931099</v>
      </c>
    </row>
    <row r="648" spans="1:3">
      <c r="A648" s="4">
        <v>12.539</v>
      </c>
      <c r="B648" s="4">
        <v>581</v>
      </c>
      <c r="C648" s="4">
        <v>136.84950545870899</v>
      </c>
    </row>
    <row r="649" spans="1:3">
      <c r="A649" s="4">
        <v>12.558999999999999</v>
      </c>
      <c r="B649" s="4">
        <v>582</v>
      </c>
      <c r="C649" s="4">
        <v>136.82374193038899</v>
      </c>
    </row>
    <row r="650" spans="1:3">
      <c r="A650" s="4">
        <v>12.577999999999999</v>
      </c>
      <c r="B650" s="4">
        <v>582</v>
      </c>
      <c r="C650" s="4">
        <v>136.796477997355</v>
      </c>
    </row>
    <row r="651" spans="1:3">
      <c r="A651" s="4">
        <v>12.598000000000001</v>
      </c>
      <c r="B651" s="4">
        <v>583</v>
      </c>
      <c r="C651" s="4">
        <v>136.767832112609</v>
      </c>
    </row>
    <row r="652" spans="1:3">
      <c r="A652" s="4">
        <v>12.617000000000001</v>
      </c>
      <c r="B652" s="4">
        <v>584</v>
      </c>
      <c r="C652" s="4">
        <v>136.73792272915699</v>
      </c>
    </row>
    <row r="653" spans="1:3">
      <c r="A653" s="4">
        <v>12.637</v>
      </c>
      <c r="B653" s="4">
        <v>584</v>
      </c>
      <c r="C653" s="4">
        <v>136.70686830000199</v>
      </c>
    </row>
    <row r="654" spans="1:3">
      <c r="A654" s="4">
        <v>12.656000000000001</v>
      </c>
      <c r="B654" s="4">
        <v>585</v>
      </c>
      <c r="C654" s="4">
        <v>136.67478727814699</v>
      </c>
    </row>
    <row r="655" spans="1:3">
      <c r="A655" s="4">
        <v>12.676</v>
      </c>
      <c r="B655" s="4">
        <v>585</v>
      </c>
      <c r="C655" s="4">
        <v>136.64179811659699</v>
      </c>
    </row>
    <row r="656" spans="1:3">
      <c r="A656" s="4">
        <v>12.695</v>
      </c>
      <c r="B656" s="4">
        <v>586</v>
      </c>
      <c r="C656" s="4">
        <v>136.60801926835501</v>
      </c>
    </row>
    <row r="657" spans="1:3">
      <c r="A657" s="4">
        <v>12.715</v>
      </c>
      <c r="B657" s="4">
        <v>586</v>
      </c>
      <c r="C657" s="4">
        <v>136.573569186425</v>
      </c>
    </row>
    <row r="658" spans="1:3">
      <c r="A658" s="4">
        <v>12.734</v>
      </c>
      <c r="B658" s="4">
        <v>587</v>
      </c>
      <c r="C658" s="4">
        <v>136.53856632381101</v>
      </c>
    </row>
    <row r="659" spans="1:3">
      <c r="A659" s="4">
        <v>12.754</v>
      </c>
      <c r="B659" s="4">
        <v>587</v>
      </c>
      <c r="C659" s="4">
        <v>136.50312913351601</v>
      </c>
    </row>
    <row r="660" spans="1:3">
      <c r="A660" s="4">
        <v>12.773</v>
      </c>
      <c r="B660" s="4">
        <v>588</v>
      </c>
      <c r="C660" s="4">
        <v>136.46737606854501</v>
      </c>
    </row>
    <row r="661" spans="1:3">
      <c r="A661" s="4">
        <v>12.792999999999999</v>
      </c>
      <c r="B661" s="4">
        <v>588</v>
      </c>
      <c r="C661" s="4">
        <v>136.43142558189999</v>
      </c>
    </row>
    <row r="662" spans="1:3">
      <c r="A662" s="4">
        <v>12.813000000000001</v>
      </c>
      <c r="B662" s="4">
        <v>589</v>
      </c>
      <c r="C662" s="4">
        <v>136.395396126587</v>
      </c>
    </row>
    <row r="663" spans="1:3">
      <c r="A663" s="4">
        <v>12.832000000000001</v>
      </c>
      <c r="B663" s="4">
        <v>589</v>
      </c>
      <c r="C663" s="4">
        <v>136.35940615560801</v>
      </c>
    </row>
    <row r="664" spans="1:3">
      <c r="A664" s="4">
        <v>12.852</v>
      </c>
      <c r="B664" s="4">
        <v>590</v>
      </c>
      <c r="C664" s="4">
        <v>136.323574121967</v>
      </c>
    </row>
    <row r="665" spans="1:3">
      <c r="A665" s="4">
        <v>12.871</v>
      </c>
      <c r="B665" s="4">
        <v>590</v>
      </c>
      <c r="C665" s="4">
        <v>136.28801847866899</v>
      </c>
    </row>
    <row r="666" spans="1:3">
      <c r="A666" s="4">
        <v>12.891</v>
      </c>
      <c r="B666" s="4">
        <v>591</v>
      </c>
      <c r="C666" s="4">
        <v>136.252857678716</v>
      </c>
    </row>
    <row r="667" spans="1:3">
      <c r="A667" s="4">
        <v>12.91</v>
      </c>
      <c r="B667" s="4">
        <v>591</v>
      </c>
      <c r="C667" s="4">
        <v>136.218210175113</v>
      </c>
    </row>
    <row r="668" spans="1:3">
      <c r="A668" s="4">
        <v>12.93</v>
      </c>
      <c r="B668" s="4">
        <v>592</v>
      </c>
      <c r="C668" s="4">
        <v>136.184194420864</v>
      </c>
    </row>
    <row r="669" spans="1:3">
      <c r="A669" s="4">
        <v>12.949</v>
      </c>
      <c r="B669" s="4">
        <v>592</v>
      </c>
      <c r="C669" s="4">
        <v>136.15092886897099</v>
      </c>
    </row>
    <row r="670" spans="1:3">
      <c r="A670" s="4">
        <v>12.968999999999999</v>
      </c>
      <c r="B670" s="4">
        <v>593</v>
      </c>
      <c r="C670" s="4">
        <v>136.11853197244</v>
      </c>
    </row>
    <row r="671" spans="1:3">
      <c r="A671" s="4">
        <v>12.988</v>
      </c>
      <c r="B671" s="4">
        <v>593</v>
      </c>
      <c r="C671" s="4">
        <v>136.087122184273</v>
      </c>
    </row>
    <row r="672" spans="1:3">
      <c r="A672" s="4">
        <v>13.007999999999999</v>
      </c>
      <c r="B672" s="4">
        <v>594</v>
      </c>
      <c r="C672" s="4">
        <v>136.056817957475</v>
      </c>
    </row>
    <row r="673" spans="1:3">
      <c r="A673" s="4">
        <v>13.026999999999999</v>
      </c>
      <c r="B673" s="4">
        <v>594</v>
      </c>
      <c r="C673" s="4">
        <v>136.02773774504999</v>
      </c>
    </row>
    <row r="674" spans="1:3">
      <c r="A674" s="4">
        <v>13.047000000000001</v>
      </c>
      <c r="B674" s="4">
        <v>595</v>
      </c>
      <c r="C674" s="4">
        <v>136</v>
      </c>
    </row>
    <row r="675" spans="1:3">
      <c r="A675" s="4">
        <v>13.066000000000001</v>
      </c>
      <c r="B675" s="4">
        <v>595</v>
      </c>
      <c r="C675" s="4">
        <v>135.97343756517401</v>
      </c>
    </row>
    <row r="676" spans="1:3">
      <c r="A676" s="4">
        <v>13.086</v>
      </c>
      <c r="B676" s="4">
        <v>596</v>
      </c>
      <c r="C676" s="4">
        <v>135.94775269339399</v>
      </c>
    </row>
    <row r="677" spans="1:3">
      <c r="A677" s="4">
        <v>13.105</v>
      </c>
      <c r="B677" s="4">
        <v>596</v>
      </c>
      <c r="C677" s="4">
        <v>135.92286795262601</v>
      </c>
    </row>
    <row r="678" spans="1:3">
      <c r="A678" s="4">
        <v>13.125</v>
      </c>
      <c r="B678" s="4">
        <v>597</v>
      </c>
      <c r="C678" s="4">
        <v>135.898705910838</v>
      </c>
    </row>
    <row r="679" spans="1:3">
      <c r="A679" s="4">
        <v>13.145</v>
      </c>
      <c r="B679" s="4">
        <v>597</v>
      </c>
      <c r="C679" s="4">
        <v>135.87518913599499</v>
      </c>
    </row>
    <row r="680" spans="1:3">
      <c r="A680" s="4">
        <v>13.164</v>
      </c>
      <c r="B680" s="4">
        <v>598</v>
      </c>
      <c r="C680" s="4">
        <v>135.852240196065</v>
      </c>
    </row>
    <row r="681" spans="1:3">
      <c r="A681" s="4">
        <v>13.183999999999999</v>
      </c>
      <c r="B681" s="4">
        <v>598</v>
      </c>
      <c r="C681" s="4">
        <v>135.82978165901301</v>
      </c>
    </row>
    <row r="682" spans="1:3">
      <c r="A682" s="4">
        <v>13.202999999999999</v>
      </c>
      <c r="B682" s="4">
        <v>599</v>
      </c>
      <c r="C682" s="4">
        <v>135.80773609280601</v>
      </c>
    </row>
    <row r="683" spans="1:3">
      <c r="A683" s="4">
        <v>13.223000000000001</v>
      </c>
      <c r="B683" s="4">
        <v>599</v>
      </c>
      <c r="C683" s="4">
        <v>135.78602606541099</v>
      </c>
    </row>
    <row r="684" spans="1:3">
      <c r="A684" s="4">
        <v>13.242000000000001</v>
      </c>
      <c r="B684" s="4">
        <v>600</v>
      </c>
      <c r="C684" s="4">
        <v>135.76457414479501</v>
      </c>
    </row>
    <row r="685" spans="1:3">
      <c r="A685" s="4">
        <v>13.262</v>
      </c>
      <c r="B685" s="4">
        <v>600</v>
      </c>
      <c r="C685" s="4">
        <v>135.74330289892299</v>
      </c>
    </row>
    <row r="686" spans="1:3">
      <c r="A686" s="4">
        <v>13.281000000000001</v>
      </c>
      <c r="B686" s="4">
        <v>601</v>
      </c>
      <c r="C686" s="4">
        <v>135.722134895762</v>
      </c>
    </row>
    <row r="687" spans="1:3">
      <c r="A687" s="4">
        <v>13.301</v>
      </c>
      <c r="B687" s="4">
        <v>601</v>
      </c>
      <c r="C687" s="4">
        <v>135.70099270327901</v>
      </c>
    </row>
    <row r="688" spans="1:3">
      <c r="A688" s="4">
        <v>13.32</v>
      </c>
      <c r="B688" s="4">
        <v>602</v>
      </c>
      <c r="C688" s="4">
        <v>135.679798889441</v>
      </c>
    </row>
    <row r="689" spans="1:3">
      <c r="A689" s="4">
        <v>13.34</v>
      </c>
      <c r="B689" s="4">
        <v>602</v>
      </c>
      <c r="C689" s="4">
        <v>135.65847602221299</v>
      </c>
    </row>
    <row r="690" spans="1:3">
      <c r="A690" s="4">
        <v>13.359</v>
      </c>
      <c r="B690" s="4">
        <v>603</v>
      </c>
      <c r="C690" s="4">
        <v>135.636946669563</v>
      </c>
    </row>
    <row r="691" spans="1:3">
      <c r="A691" s="4">
        <v>13.379</v>
      </c>
      <c r="B691" s="4">
        <v>603</v>
      </c>
      <c r="C691" s="4">
        <v>135.61513339945699</v>
      </c>
    </row>
    <row r="692" spans="1:3">
      <c r="A692" s="4">
        <v>13.398</v>
      </c>
      <c r="B692" s="4">
        <v>604</v>
      </c>
      <c r="C692" s="4">
        <v>135.59295877986099</v>
      </c>
    </row>
    <row r="693" spans="1:3">
      <c r="A693" s="4">
        <v>13.417999999999999</v>
      </c>
      <c r="B693" s="4">
        <v>604</v>
      </c>
      <c r="C693" s="4">
        <v>135.57034537874301</v>
      </c>
    </row>
    <row r="694" spans="1:3">
      <c r="A694" s="4">
        <v>13.438000000000001</v>
      </c>
      <c r="B694" s="4">
        <v>605</v>
      </c>
      <c r="C694" s="4">
        <v>135.547215764067</v>
      </c>
    </row>
    <row r="695" spans="1:3">
      <c r="A695" s="4">
        <v>13.457000000000001</v>
      </c>
      <c r="B695" s="4">
        <v>605</v>
      </c>
      <c r="C695" s="4">
        <v>135.523492503802</v>
      </c>
    </row>
    <row r="696" spans="1:3">
      <c r="A696" s="4">
        <v>13.477</v>
      </c>
      <c r="B696" s="4">
        <v>606</v>
      </c>
      <c r="C696" s="4">
        <v>135.49909816591301</v>
      </c>
    </row>
    <row r="697" spans="1:3">
      <c r="A697" s="4">
        <v>13.496</v>
      </c>
      <c r="B697" s="4">
        <v>606</v>
      </c>
      <c r="C697" s="4">
        <v>135.47395531836699</v>
      </c>
    </row>
    <row r="698" spans="1:3">
      <c r="A698" s="4">
        <v>13.516</v>
      </c>
      <c r="B698" s="4">
        <v>607</v>
      </c>
      <c r="C698" s="4">
        <v>135.44798652913099</v>
      </c>
    </row>
    <row r="699" spans="1:3">
      <c r="A699" s="4">
        <v>13.535</v>
      </c>
      <c r="B699" s="4">
        <v>607</v>
      </c>
      <c r="C699" s="4">
        <v>135.421114366171</v>
      </c>
    </row>
    <row r="700" spans="1:3">
      <c r="A700" s="4">
        <v>13.555</v>
      </c>
      <c r="B700" s="4">
        <v>607</v>
      </c>
      <c r="C700" s="4">
        <v>135.39326139745401</v>
      </c>
    </row>
    <row r="701" spans="1:3">
      <c r="A701" s="4">
        <v>13.574</v>
      </c>
      <c r="B701" s="4">
        <v>608</v>
      </c>
      <c r="C701" s="4">
        <v>135.364350190945</v>
      </c>
    </row>
    <row r="702" spans="1:3">
      <c r="A702" s="4">
        <v>13.593999999999999</v>
      </c>
      <c r="B702" s="4">
        <v>608</v>
      </c>
      <c r="C702" s="4">
        <v>135.33430331461301</v>
      </c>
    </row>
    <row r="703" spans="1:3">
      <c r="A703" s="4">
        <v>13.613</v>
      </c>
      <c r="B703" s="4">
        <v>609</v>
      </c>
      <c r="C703" s="4">
        <v>135.30304333642201</v>
      </c>
    </row>
    <row r="704" spans="1:3">
      <c r="A704" s="4">
        <v>13.632999999999999</v>
      </c>
      <c r="B704" s="4">
        <v>609</v>
      </c>
      <c r="C704" s="4">
        <v>135.27049282434001</v>
      </c>
    </row>
    <row r="705" spans="1:3">
      <c r="A705" s="4">
        <v>13.651999999999999</v>
      </c>
      <c r="B705" s="4">
        <v>610</v>
      </c>
      <c r="C705" s="4">
        <v>135.23657434633401</v>
      </c>
    </row>
    <row r="706" spans="1:3">
      <c r="A706" s="4">
        <v>13.672000000000001</v>
      </c>
      <c r="B706" s="4">
        <v>610</v>
      </c>
      <c r="C706" s="4">
        <v>135.20121047036901</v>
      </c>
    </row>
    <row r="707" spans="1:3">
      <c r="A707" s="4">
        <v>13.691000000000001</v>
      </c>
      <c r="B707" s="4">
        <v>611</v>
      </c>
      <c r="C707" s="4">
        <v>135.16432376441301</v>
      </c>
    </row>
    <row r="708" spans="1:3">
      <c r="A708" s="4">
        <v>13.711</v>
      </c>
      <c r="B708" s="4">
        <v>611</v>
      </c>
      <c r="C708" s="4">
        <v>135.125836796431</v>
      </c>
    </row>
    <row r="709" spans="1:3">
      <c r="A709" s="4">
        <v>13.73</v>
      </c>
      <c r="B709" s="4">
        <v>612</v>
      </c>
      <c r="C709" s="4">
        <v>135.08567213439099</v>
      </c>
    </row>
    <row r="710" spans="1:3">
      <c r="A710" s="4">
        <v>13.75</v>
      </c>
      <c r="B710" s="4">
        <v>612</v>
      </c>
      <c r="C710" s="4">
        <v>135.043752346258</v>
      </c>
    </row>
    <row r="711" spans="1:3">
      <c r="A711" s="4">
        <v>13.77</v>
      </c>
      <c r="B711" s="4">
        <v>613</v>
      </c>
      <c r="C711" s="4">
        <v>135</v>
      </c>
    </row>
    <row r="712" spans="1:3">
      <c r="A712" s="4">
        <v>13.789</v>
      </c>
      <c r="B712" s="4">
        <v>613</v>
      </c>
      <c r="C712" s="4">
        <v>134.950510449831</v>
      </c>
    </row>
    <row r="713" spans="1:3">
      <c r="A713" s="4">
        <v>13.808999999999999</v>
      </c>
      <c r="B713" s="4">
        <v>613</v>
      </c>
      <c r="C713" s="4">
        <v>134.89200347352499</v>
      </c>
    </row>
    <row r="714" spans="1:3">
      <c r="A714" s="4">
        <v>13.827999999999999</v>
      </c>
      <c r="B714" s="4">
        <v>614</v>
      </c>
      <c r="C714" s="4">
        <v>134.82533827438701</v>
      </c>
    </row>
    <row r="715" spans="1:3">
      <c r="A715" s="4">
        <v>13.848000000000001</v>
      </c>
      <c r="B715" s="4">
        <v>614</v>
      </c>
      <c r="C715" s="4">
        <v>134.75137405572201</v>
      </c>
    </row>
    <row r="716" spans="1:3">
      <c r="A716" s="4">
        <v>13.867000000000001</v>
      </c>
      <c r="B716" s="4">
        <v>615</v>
      </c>
      <c r="C716" s="4">
        <v>134.67097002083401</v>
      </c>
    </row>
    <row r="717" spans="1:3">
      <c r="A717" s="4">
        <v>13.887</v>
      </c>
      <c r="B717" s="4">
        <v>615</v>
      </c>
      <c r="C717" s="4">
        <v>134.58498537302901</v>
      </c>
    </row>
    <row r="718" spans="1:3">
      <c r="A718" s="4">
        <v>13.906000000000001</v>
      </c>
      <c r="B718" s="4">
        <v>616</v>
      </c>
      <c r="C718" s="4">
        <v>134.49427931561101</v>
      </c>
    </row>
    <row r="719" spans="1:3">
      <c r="A719" s="4">
        <v>13.926</v>
      </c>
      <c r="B719" s="4">
        <v>616</v>
      </c>
      <c r="C719" s="4">
        <v>134.39971105188499</v>
      </c>
    </row>
    <row r="720" spans="1:3">
      <c r="A720" s="4">
        <v>13.945</v>
      </c>
      <c r="B720" s="4">
        <v>617</v>
      </c>
      <c r="C720" s="4">
        <v>134.30213978515599</v>
      </c>
    </row>
    <row r="721" spans="1:3">
      <c r="A721" s="4">
        <v>13.965</v>
      </c>
      <c r="B721" s="4">
        <v>617</v>
      </c>
      <c r="C721" s="4">
        <v>134.20242471872899</v>
      </c>
    </row>
    <row r="722" spans="1:3">
      <c r="A722" s="4">
        <v>13.984</v>
      </c>
      <c r="B722" s="4">
        <v>618</v>
      </c>
      <c r="C722" s="4">
        <v>134.101425055909</v>
      </c>
    </row>
    <row r="723" spans="1:3">
      <c r="A723" s="4">
        <v>14.004</v>
      </c>
      <c r="B723" s="4">
        <v>618</v>
      </c>
      <c r="C723" s="4">
        <v>134</v>
      </c>
    </row>
    <row r="724" spans="1:3">
      <c r="A724" s="4">
        <v>14.023</v>
      </c>
      <c r="B724" s="4">
        <v>618</v>
      </c>
      <c r="C724" s="4">
        <v>133.89310599662201</v>
      </c>
    </row>
    <row r="725" spans="1:3">
      <c r="A725" s="4">
        <v>14.042999999999999</v>
      </c>
      <c r="B725" s="4">
        <v>619</v>
      </c>
      <c r="C725" s="4">
        <v>133.77660472973</v>
      </c>
    </row>
    <row r="726" spans="1:3">
      <c r="A726" s="4">
        <v>14.063000000000001</v>
      </c>
      <c r="B726" s="4">
        <v>619</v>
      </c>
      <c r="C726" s="4">
        <v>133.65271326013499</v>
      </c>
    </row>
    <row r="727" spans="1:3">
      <c r="A727" s="4">
        <v>14.082000000000001</v>
      </c>
      <c r="B727" s="4">
        <v>620</v>
      </c>
      <c r="C727" s="4">
        <v>133.52364864864899</v>
      </c>
    </row>
    <row r="728" spans="1:3">
      <c r="A728" s="4">
        <v>14.102</v>
      </c>
      <c r="B728" s="4">
        <v>620</v>
      </c>
      <c r="C728" s="4">
        <v>133.39162795608101</v>
      </c>
    </row>
    <row r="729" spans="1:3">
      <c r="A729" s="4">
        <v>14.121</v>
      </c>
      <c r="B729" s="4">
        <v>621</v>
      </c>
      <c r="C729" s="4">
        <v>133.258868243243</v>
      </c>
    </row>
    <row r="730" spans="1:3">
      <c r="A730" s="4">
        <v>14.141</v>
      </c>
      <c r="B730" s="4">
        <v>621</v>
      </c>
      <c r="C730" s="4">
        <v>133.12758657094599</v>
      </c>
    </row>
    <row r="731" spans="1:3">
      <c r="A731" s="4">
        <v>14.16</v>
      </c>
      <c r="B731" s="4">
        <v>622</v>
      </c>
      <c r="C731" s="4">
        <v>133</v>
      </c>
    </row>
    <row r="732" spans="1:3">
      <c r="A732" s="4">
        <v>14.18</v>
      </c>
      <c r="B732" s="4">
        <v>622</v>
      </c>
      <c r="C732" s="4">
        <v>132.87194542084001</v>
      </c>
    </row>
    <row r="733" spans="1:3">
      <c r="A733" s="4">
        <v>14.199</v>
      </c>
      <c r="B733" s="4">
        <v>622</v>
      </c>
      <c r="C733" s="4">
        <v>132.73952715716501</v>
      </c>
    </row>
    <row r="734" spans="1:3">
      <c r="A734" s="4">
        <v>14.218999999999999</v>
      </c>
      <c r="B734" s="4">
        <v>623</v>
      </c>
      <c r="C734" s="4">
        <v>132.60536341968401</v>
      </c>
    </row>
    <row r="735" spans="1:3">
      <c r="A735" s="4">
        <v>14.238</v>
      </c>
      <c r="B735" s="4">
        <v>623</v>
      </c>
      <c r="C735" s="4">
        <v>132.47207241910601</v>
      </c>
    </row>
    <row r="736" spans="1:3">
      <c r="A736" s="4">
        <v>14.257999999999999</v>
      </c>
      <c r="B736" s="4">
        <v>624</v>
      </c>
      <c r="C736" s="4">
        <v>132.34227236614001</v>
      </c>
    </row>
    <row r="737" spans="1:3">
      <c r="A737" s="4">
        <v>14.276999999999999</v>
      </c>
      <c r="B737" s="4">
        <v>624</v>
      </c>
      <c r="C737" s="4">
        <v>132.21858147149501</v>
      </c>
    </row>
    <row r="738" spans="1:3">
      <c r="A738" s="4">
        <v>14.297000000000001</v>
      </c>
      <c r="B738" s="4">
        <v>625</v>
      </c>
      <c r="C738" s="4">
        <v>132.103617945878</v>
      </c>
    </row>
    <row r="739" spans="1:3">
      <c r="A739" s="4">
        <v>14.316000000000001</v>
      </c>
      <c r="B739" s="4">
        <v>625</v>
      </c>
      <c r="C739" s="4">
        <v>132</v>
      </c>
    </row>
    <row r="740" spans="1:3">
      <c r="A740" s="4">
        <v>14.336</v>
      </c>
      <c r="B740" s="4">
        <v>626</v>
      </c>
      <c r="C740" s="4">
        <v>131.90733897533599</v>
      </c>
    </row>
    <row r="741" spans="1:3">
      <c r="A741" s="4">
        <v>14.355</v>
      </c>
      <c r="B741" s="4">
        <v>626</v>
      </c>
      <c r="C741" s="4">
        <v>131.82254692454299</v>
      </c>
    </row>
    <row r="742" spans="1:3">
      <c r="A742" s="4">
        <v>14.375</v>
      </c>
      <c r="B742" s="4">
        <v>626</v>
      </c>
      <c r="C742" s="4">
        <v>131.74419312509801</v>
      </c>
    </row>
    <row r="743" spans="1:3">
      <c r="A743" s="4">
        <v>14.395</v>
      </c>
      <c r="B743" s="4">
        <v>627</v>
      </c>
      <c r="C743" s="4">
        <v>131.67084685447901</v>
      </c>
    </row>
    <row r="744" spans="1:3">
      <c r="A744" s="4">
        <v>14.414</v>
      </c>
      <c r="B744" s="4">
        <v>627</v>
      </c>
      <c r="C744" s="4">
        <v>131.60107739016601</v>
      </c>
    </row>
    <row r="745" spans="1:3">
      <c r="A745" s="4">
        <v>14.433999999999999</v>
      </c>
      <c r="B745" s="4">
        <v>628</v>
      </c>
      <c r="C745" s="4">
        <v>131.53345400963499</v>
      </c>
    </row>
    <row r="746" spans="1:3">
      <c r="A746" s="4">
        <v>14.452999999999999</v>
      </c>
      <c r="B746" s="4">
        <v>628</v>
      </c>
      <c r="C746" s="4">
        <v>131.46654599036501</v>
      </c>
    </row>
    <row r="747" spans="1:3">
      <c r="A747" s="4">
        <v>14.473000000000001</v>
      </c>
      <c r="B747" s="4">
        <v>629</v>
      </c>
      <c r="C747" s="4">
        <v>131.39892260983399</v>
      </c>
    </row>
    <row r="748" spans="1:3">
      <c r="A748" s="4">
        <v>14.492000000000001</v>
      </c>
      <c r="B748" s="4">
        <v>629</v>
      </c>
      <c r="C748" s="4">
        <v>131.32915314552099</v>
      </c>
    </row>
    <row r="749" spans="1:3">
      <c r="A749" s="4">
        <v>14.512</v>
      </c>
      <c r="B749" s="4">
        <v>629</v>
      </c>
      <c r="C749" s="4">
        <v>131.25580687490199</v>
      </c>
    </row>
    <row r="750" spans="1:3">
      <c r="A750" s="4">
        <v>14.531000000000001</v>
      </c>
      <c r="B750" s="4">
        <v>630</v>
      </c>
      <c r="C750" s="4">
        <v>131.17745307545701</v>
      </c>
    </row>
    <row r="751" spans="1:3">
      <c r="A751" s="4">
        <v>14.551</v>
      </c>
      <c r="B751" s="4">
        <v>630</v>
      </c>
      <c r="C751" s="4">
        <v>131.09266102466401</v>
      </c>
    </row>
    <row r="752" spans="1:3">
      <c r="A752" s="4">
        <v>14.57</v>
      </c>
      <c r="B752" s="4">
        <v>631</v>
      </c>
      <c r="C752" s="4">
        <v>131</v>
      </c>
    </row>
    <row r="753" spans="1:3">
      <c r="A753" s="4">
        <v>14.59</v>
      </c>
      <c r="B753" s="4">
        <v>631</v>
      </c>
      <c r="C753" s="4">
        <v>130.896382054122</v>
      </c>
    </row>
    <row r="754" spans="1:3">
      <c r="A754" s="4">
        <v>14.609</v>
      </c>
      <c r="B754" s="4">
        <v>632</v>
      </c>
      <c r="C754" s="4">
        <v>130.78141852850499</v>
      </c>
    </row>
    <row r="755" spans="1:3">
      <c r="A755" s="4">
        <v>14.629</v>
      </c>
      <c r="B755" s="4">
        <v>632</v>
      </c>
      <c r="C755" s="4">
        <v>130.65772763385999</v>
      </c>
    </row>
    <row r="756" spans="1:3">
      <c r="A756" s="4">
        <v>14.648</v>
      </c>
      <c r="B756" s="4">
        <v>632</v>
      </c>
      <c r="C756" s="4">
        <v>130.52792758089399</v>
      </c>
    </row>
    <row r="757" spans="1:3">
      <c r="A757" s="4">
        <v>14.667999999999999</v>
      </c>
      <c r="B757" s="4">
        <v>633</v>
      </c>
      <c r="C757" s="4">
        <v>130.39463658031599</v>
      </c>
    </row>
    <row r="758" spans="1:3">
      <c r="A758" s="4">
        <v>14.688000000000001</v>
      </c>
      <c r="B758" s="4">
        <v>633</v>
      </c>
      <c r="C758" s="4">
        <v>130.26047284283499</v>
      </c>
    </row>
    <row r="759" spans="1:3">
      <c r="A759" s="4">
        <v>14.707000000000001</v>
      </c>
      <c r="B759" s="4">
        <v>634</v>
      </c>
      <c r="C759" s="4">
        <v>130.12805457915999</v>
      </c>
    </row>
    <row r="760" spans="1:3">
      <c r="A760" s="4">
        <v>14.727</v>
      </c>
      <c r="B760" s="4">
        <v>634</v>
      </c>
      <c r="C760" s="4">
        <v>130</v>
      </c>
    </row>
    <row r="761" spans="1:3">
      <c r="A761" s="4">
        <v>14.746</v>
      </c>
      <c r="B761" s="4">
        <v>635</v>
      </c>
      <c r="C761" s="4">
        <v>129.87241342905401</v>
      </c>
    </row>
    <row r="762" spans="1:3">
      <c r="A762" s="4">
        <v>14.766</v>
      </c>
      <c r="B762" s="4">
        <v>635</v>
      </c>
      <c r="C762" s="4">
        <v>129.741131756757</v>
      </c>
    </row>
    <row r="763" spans="1:3">
      <c r="A763" s="4">
        <v>14.785</v>
      </c>
      <c r="B763" s="4">
        <v>635</v>
      </c>
      <c r="C763" s="4">
        <v>129.60837204391899</v>
      </c>
    </row>
    <row r="764" spans="1:3">
      <c r="A764" s="4">
        <v>14.805</v>
      </c>
      <c r="B764" s="4">
        <v>636</v>
      </c>
      <c r="C764" s="4">
        <v>129.47635135135101</v>
      </c>
    </row>
    <row r="765" spans="1:3">
      <c r="A765" s="4">
        <v>14.824</v>
      </c>
      <c r="B765" s="4">
        <v>636</v>
      </c>
      <c r="C765" s="4">
        <v>129.34728673986501</v>
      </c>
    </row>
    <row r="766" spans="1:3">
      <c r="A766" s="4">
        <v>14.843999999999999</v>
      </c>
      <c r="B766" s="4">
        <v>637</v>
      </c>
      <c r="C766" s="4">
        <v>129.22339527027</v>
      </c>
    </row>
    <row r="767" spans="1:3">
      <c r="A767" s="4">
        <v>14.863</v>
      </c>
      <c r="B767" s="4">
        <v>637</v>
      </c>
      <c r="C767" s="4">
        <v>129.10689400337799</v>
      </c>
    </row>
    <row r="768" spans="1:3">
      <c r="A768" s="4">
        <v>14.882999999999999</v>
      </c>
      <c r="B768" s="4">
        <v>638</v>
      </c>
      <c r="C768" s="4">
        <v>129</v>
      </c>
    </row>
    <row r="769" spans="1:3">
      <c r="A769" s="4">
        <v>14.901999999999999</v>
      </c>
      <c r="B769" s="4">
        <v>638</v>
      </c>
      <c r="C769" s="4">
        <v>128.902485747734</v>
      </c>
    </row>
    <row r="770" spans="1:3">
      <c r="A770" s="4">
        <v>14.922000000000001</v>
      </c>
      <c r="B770" s="4">
        <v>638</v>
      </c>
      <c r="C770" s="4">
        <v>128.81179638542699</v>
      </c>
    </row>
    <row r="771" spans="1:3">
      <c r="A771" s="4">
        <v>14.941000000000001</v>
      </c>
      <c r="B771" s="4">
        <v>639</v>
      </c>
      <c r="C771" s="4">
        <v>128.72665795075901</v>
      </c>
    </row>
    <row r="772" spans="1:3">
      <c r="A772" s="4">
        <v>14.961</v>
      </c>
      <c r="B772" s="4">
        <v>639</v>
      </c>
      <c r="C772" s="4">
        <v>128.64579648141299</v>
      </c>
    </row>
    <row r="773" spans="1:3">
      <c r="A773" s="4">
        <v>14.98</v>
      </c>
      <c r="B773" s="4">
        <v>640</v>
      </c>
      <c r="C773" s="4">
        <v>128.56793801507001</v>
      </c>
    </row>
    <row r="774" spans="1:3">
      <c r="A774" s="4">
        <v>15</v>
      </c>
      <c r="B774" s="4">
        <v>640</v>
      </c>
      <c r="C774" s="4">
        <v>128.49180858941099</v>
      </c>
    </row>
    <row r="775" spans="1:3">
      <c r="A775" s="4">
        <v>15.02</v>
      </c>
      <c r="B775" s="4">
        <v>641</v>
      </c>
      <c r="C775" s="4">
        <v>128.416134242119</v>
      </c>
    </row>
    <row r="776" spans="1:3">
      <c r="A776" s="4">
        <v>15.039</v>
      </c>
      <c r="B776" s="4">
        <v>641</v>
      </c>
      <c r="C776" s="4">
        <v>128.339641010874</v>
      </c>
    </row>
    <row r="777" spans="1:3">
      <c r="A777" s="4">
        <v>15.058999999999999</v>
      </c>
      <c r="B777" s="4">
        <v>641</v>
      </c>
      <c r="C777" s="4">
        <v>128.261054933358</v>
      </c>
    </row>
    <row r="778" spans="1:3">
      <c r="A778" s="4">
        <v>15.077999999999999</v>
      </c>
      <c r="B778" s="4">
        <v>642</v>
      </c>
      <c r="C778" s="4">
        <v>128.179102047253</v>
      </c>
    </row>
    <row r="779" spans="1:3">
      <c r="A779" s="4">
        <v>15.098000000000001</v>
      </c>
      <c r="B779" s="4">
        <v>642</v>
      </c>
      <c r="C779" s="4">
        <v>128.09250839024</v>
      </c>
    </row>
    <row r="780" spans="1:3">
      <c r="A780" s="4">
        <v>15.117000000000001</v>
      </c>
      <c r="B780" s="4">
        <v>643</v>
      </c>
      <c r="C780" s="4">
        <v>128</v>
      </c>
    </row>
    <row r="781" spans="1:3">
      <c r="A781" s="4">
        <v>15.137</v>
      </c>
      <c r="B781" s="4">
        <v>643</v>
      </c>
      <c r="C781" s="4">
        <v>127.898054445333</v>
      </c>
    </row>
    <row r="782" spans="1:3">
      <c r="A782" s="4">
        <v>15.156000000000001</v>
      </c>
      <c r="B782" s="4">
        <v>644</v>
      </c>
      <c r="C782" s="4">
        <v>127.786180580652</v>
      </c>
    </row>
    <row r="783" spans="1:3">
      <c r="A783" s="4">
        <v>15.176</v>
      </c>
      <c r="B783" s="4">
        <v>644</v>
      </c>
      <c r="C783" s="4">
        <v>127.667651372058</v>
      </c>
    </row>
    <row r="784" spans="1:3">
      <c r="A784" s="4">
        <v>15.195</v>
      </c>
      <c r="B784" s="4">
        <v>645</v>
      </c>
      <c r="C784" s="4">
        <v>127.545739785652</v>
      </c>
    </row>
    <row r="785" spans="1:3">
      <c r="A785" s="4">
        <v>15.215</v>
      </c>
      <c r="B785" s="4">
        <v>645</v>
      </c>
      <c r="C785" s="4">
        <v>127.423718787536</v>
      </c>
    </row>
    <row r="786" spans="1:3">
      <c r="A786" s="4">
        <v>15.234</v>
      </c>
      <c r="B786" s="4">
        <v>645</v>
      </c>
      <c r="C786" s="4">
        <v>127.30486134381199</v>
      </c>
    </row>
    <row r="787" spans="1:3">
      <c r="A787" s="4">
        <v>15.254</v>
      </c>
      <c r="B787" s="4">
        <v>646</v>
      </c>
      <c r="C787" s="4">
        <v>127.19244042058</v>
      </c>
    </row>
    <row r="788" spans="1:3">
      <c r="A788" s="4">
        <v>15.273</v>
      </c>
      <c r="B788" s="4">
        <v>646</v>
      </c>
      <c r="C788" s="4">
        <v>127.089728983942</v>
      </c>
    </row>
    <row r="789" spans="1:3">
      <c r="A789" s="4">
        <v>15.292999999999999</v>
      </c>
      <c r="B789" s="4">
        <v>647</v>
      </c>
      <c r="C789" s="4">
        <v>127</v>
      </c>
    </row>
    <row r="790" spans="1:3">
      <c r="A790" s="4">
        <v>15.313000000000001</v>
      </c>
      <c r="B790" s="4">
        <v>647</v>
      </c>
      <c r="C790" s="4">
        <v>126.921640835633</v>
      </c>
    </row>
    <row r="791" spans="1:3">
      <c r="A791" s="4">
        <v>15.332000000000001</v>
      </c>
      <c r="B791" s="4">
        <v>648</v>
      </c>
      <c r="C791" s="4">
        <v>126.850174298593</v>
      </c>
    </row>
    <row r="792" spans="1:3">
      <c r="A792" s="4">
        <v>15.352</v>
      </c>
      <c r="B792" s="4">
        <v>648</v>
      </c>
      <c r="C792" s="4">
        <v>126.78457651629201</v>
      </c>
    </row>
    <row r="793" spans="1:3">
      <c r="A793" s="4">
        <v>15.371</v>
      </c>
      <c r="B793" s="4">
        <v>648</v>
      </c>
      <c r="C793" s="4">
        <v>126.72382361614299</v>
      </c>
    </row>
    <row r="794" spans="1:3">
      <c r="A794" s="4">
        <v>15.391</v>
      </c>
      <c r="B794" s="4">
        <v>649</v>
      </c>
      <c r="C794" s="4">
        <v>126.666891725556</v>
      </c>
    </row>
    <row r="795" spans="1:3">
      <c r="A795" s="4">
        <v>15.41</v>
      </c>
      <c r="B795" s="4">
        <v>649</v>
      </c>
      <c r="C795" s="4">
        <v>126.61275697194399</v>
      </c>
    </row>
    <row r="796" spans="1:3">
      <c r="A796" s="4">
        <v>15.43</v>
      </c>
      <c r="B796" s="4">
        <v>650</v>
      </c>
      <c r="C796" s="4">
        <v>126.56039548271799</v>
      </c>
    </row>
    <row r="797" spans="1:3">
      <c r="A797" s="4">
        <v>15.449</v>
      </c>
      <c r="B797" s="4">
        <v>650</v>
      </c>
      <c r="C797" s="4">
        <v>126.50878338528899</v>
      </c>
    </row>
    <row r="798" spans="1:3">
      <c r="A798" s="4">
        <v>15.468999999999999</v>
      </c>
      <c r="B798" s="4">
        <v>650</v>
      </c>
      <c r="C798" s="4">
        <v>126.456896807071</v>
      </c>
    </row>
    <row r="799" spans="1:3">
      <c r="A799" s="4">
        <v>15.488</v>
      </c>
      <c r="B799" s="4">
        <v>651</v>
      </c>
      <c r="C799" s="4">
        <v>126.403711875474</v>
      </c>
    </row>
    <row r="800" spans="1:3">
      <c r="A800" s="4">
        <v>15.507999999999999</v>
      </c>
      <c r="B800" s="4">
        <v>651</v>
      </c>
      <c r="C800" s="4">
        <v>126.34820471790999</v>
      </c>
    </row>
    <row r="801" spans="1:3">
      <c r="A801" s="4">
        <v>15.526999999999999</v>
      </c>
      <c r="B801" s="4">
        <v>652</v>
      </c>
      <c r="C801" s="4">
        <v>126.289351461791</v>
      </c>
    </row>
    <row r="802" spans="1:3">
      <c r="A802" s="4">
        <v>15.547000000000001</v>
      </c>
      <c r="B802" s="4">
        <v>652</v>
      </c>
      <c r="C802" s="4">
        <v>126.226128234529</v>
      </c>
    </row>
    <row r="803" spans="1:3">
      <c r="A803" s="4">
        <v>15.566000000000001</v>
      </c>
      <c r="B803" s="4">
        <v>653</v>
      </c>
      <c r="C803" s="4">
        <v>126.15751116353501</v>
      </c>
    </row>
    <row r="804" spans="1:3">
      <c r="A804" s="4">
        <v>15.586</v>
      </c>
      <c r="B804" s="4">
        <v>653</v>
      </c>
      <c r="C804" s="4">
        <v>126.082476376222</v>
      </c>
    </row>
    <row r="805" spans="1:3">
      <c r="A805" s="4">
        <v>15.605</v>
      </c>
      <c r="B805" s="4">
        <v>653</v>
      </c>
      <c r="C805" s="4">
        <v>126</v>
      </c>
    </row>
    <row r="806" spans="1:3">
      <c r="A806" s="4">
        <v>15.625</v>
      </c>
      <c r="B806" s="4">
        <v>654</v>
      </c>
      <c r="C806" s="4">
        <v>125.899920307274</v>
      </c>
    </row>
    <row r="807" spans="1:3">
      <c r="A807" s="4">
        <v>15.645</v>
      </c>
      <c r="B807" s="4">
        <v>654</v>
      </c>
      <c r="C807" s="4">
        <v>125.777748745819</v>
      </c>
    </row>
    <row r="808" spans="1:3">
      <c r="A808" s="4">
        <v>15.664</v>
      </c>
      <c r="B808" s="4">
        <v>655</v>
      </c>
      <c r="C808" s="4">
        <v>125.640971206104</v>
      </c>
    </row>
    <row r="809" spans="1:3">
      <c r="A809" s="4">
        <v>15.683999999999999</v>
      </c>
      <c r="B809" s="4">
        <v>655</v>
      </c>
      <c r="C809" s="4">
        <v>125.49707357859501</v>
      </c>
    </row>
    <row r="810" spans="1:3">
      <c r="A810" s="4">
        <v>15.702999999999999</v>
      </c>
      <c r="B810" s="4">
        <v>656</v>
      </c>
      <c r="C810" s="4">
        <v>125.353541753763</v>
      </c>
    </row>
    <row r="811" spans="1:3">
      <c r="A811" s="4">
        <v>15.723000000000001</v>
      </c>
      <c r="B811" s="4">
        <v>656</v>
      </c>
      <c r="C811" s="4">
        <v>125.217861622074</v>
      </c>
    </row>
    <row r="812" spans="1:3">
      <c r="A812" s="4">
        <v>15.742000000000001</v>
      </c>
      <c r="B812" s="4">
        <v>657</v>
      </c>
      <c r="C812" s="4">
        <v>125.09751907399701</v>
      </c>
    </row>
    <row r="813" spans="1:3">
      <c r="A813" s="4">
        <v>15.762</v>
      </c>
      <c r="B813" s="4">
        <v>657</v>
      </c>
      <c r="C813" s="4">
        <v>125</v>
      </c>
    </row>
    <row r="814" spans="1:3">
      <c r="A814" s="4">
        <v>15.781000000000001</v>
      </c>
      <c r="B814" s="4">
        <v>657</v>
      </c>
      <c r="C814" s="4">
        <v>124.919318196058</v>
      </c>
    </row>
    <row r="815" spans="1:3">
      <c r="A815" s="4">
        <v>15.801</v>
      </c>
      <c r="B815" s="4">
        <v>658</v>
      </c>
      <c r="C815" s="4">
        <v>124.84412884237599</v>
      </c>
    </row>
    <row r="816" spans="1:3">
      <c r="A816" s="4">
        <v>15.82</v>
      </c>
      <c r="B816" s="4">
        <v>658</v>
      </c>
      <c r="C816" s="4">
        <v>124.773879905763</v>
      </c>
    </row>
    <row r="817" spans="1:3">
      <c r="A817" s="4">
        <v>15.84</v>
      </c>
      <c r="B817" s="4">
        <v>659</v>
      </c>
      <c r="C817" s="4">
        <v>124.708019353032</v>
      </c>
    </row>
    <row r="818" spans="1:3">
      <c r="A818" s="4">
        <v>15.859</v>
      </c>
      <c r="B818" s="4">
        <v>659</v>
      </c>
      <c r="C818" s="4">
        <v>124.645995150994</v>
      </c>
    </row>
    <row r="819" spans="1:3">
      <c r="A819" s="4">
        <v>15.879</v>
      </c>
      <c r="B819" s="4">
        <v>660</v>
      </c>
      <c r="C819" s="4">
        <v>124.587255266461</v>
      </c>
    </row>
    <row r="820" spans="1:3">
      <c r="A820" s="4">
        <v>15.898</v>
      </c>
      <c r="B820" s="4">
        <v>660</v>
      </c>
      <c r="C820" s="4">
        <v>124.531247666244</v>
      </c>
    </row>
    <row r="821" spans="1:3">
      <c r="A821" s="4">
        <v>15.917999999999999</v>
      </c>
      <c r="B821" s="4">
        <v>660</v>
      </c>
      <c r="C821" s="4">
        <v>124.47742031715499</v>
      </c>
    </row>
    <row r="822" spans="1:3">
      <c r="A822" s="4">
        <v>15.938000000000001</v>
      </c>
      <c r="B822" s="4">
        <v>661</v>
      </c>
      <c r="C822" s="4">
        <v>124.425221186005</v>
      </c>
    </row>
    <row r="823" spans="1:3">
      <c r="A823" s="4">
        <v>15.957000000000001</v>
      </c>
      <c r="B823" s="4">
        <v>661</v>
      </c>
      <c r="C823" s="4">
        <v>124.374098239606</v>
      </c>
    </row>
    <row r="824" spans="1:3">
      <c r="A824" s="4">
        <v>15.977</v>
      </c>
      <c r="B824" s="4">
        <v>662</v>
      </c>
      <c r="C824" s="4">
        <v>124.323499444769</v>
      </c>
    </row>
    <row r="825" spans="1:3">
      <c r="A825" s="4">
        <v>15.996</v>
      </c>
      <c r="B825" s="4">
        <v>662</v>
      </c>
      <c r="C825" s="4">
        <v>124.272872768306</v>
      </c>
    </row>
    <row r="826" spans="1:3">
      <c r="A826" s="4">
        <v>16.015999999999998</v>
      </c>
      <c r="B826" s="4">
        <v>663</v>
      </c>
      <c r="C826" s="4">
        <v>124.221666177028</v>
      </c>
    </row>
    <row r="827" spans="1:3">
      <c r="A827" s="4">
        <v>16.035</v>
      </c>
      <c r="B827" s="4">
        <v>663</v>
      </c>
      <c r="C827" s="4">
        <v>124.169327637747</v>
      </c>
    </row>
    <row r="828" spans="1:3">
      <c r="A828" s="4">
        <v>16.055</v>
      </c>
      <c r="B828" s="4">
        <v>664</v>
      </c>
      <c r="C828" s="4">
        <v>124.115305117275</v>
      </c>
    </row>
    <row r="829" spans="1:3">
      <c r="A829" s="4">
        <v>16.074000000000002</v>
      </c>
      <c r="B829" s="4">
        <v>664</v>
      </c>
      <c r="C829" s="4">
        <v>124.059046582422</v>
      </c>
    </row>
    <row r="830" spans="1:3">
      <c r="A830" s="4">
        <v>16.094000000000001</v>
      </c>
      <c r="B830" s="4">
        <v>665</v>
      </c>
      <c r="C830" s="4">
        <v>124</v>
      </c>
    </row>
    <row r="831" spans="1:3">
      <c r="A831" s="4">
        <v>16.113</v>
      </c>
      <c r="B831" s="4">
        <v>665</v>
      </c>
      <c r="C831" s="4">
        <v>123.93875483583599</v>
      </c>
    </row>
    <row r="832" spans="1:3">
      <c r="A832" s="4">
        <v>16.132999999999999</v>
      </c>
      <c r="B832" s="4">
        <v>666</v>
      </c>
      <c r="C832" s="4">
        <v>123.876402800675</v>
      </c>
    </row>
    <row r="833" spans="1:3">
      <c r="A833" s="4">
        <v>16.152000000000001</v>
      </c>
      <c r="B833" s="4">
        <v>666</v>
      </c>
      <c r="C833" s="4">
        <v>123.81314522870601</v>
      </c>
    </row>
    <row r="834" spans="1:3">
      <c r="A834" s="4">
        <v>16.172000000000001</v>
      </c>
      <c r="B834" s="4">
        <v>666</v>
      </c>
      <c r="C834" s="4">
        <v>123.74918345412</v>
      </c>
    </row>
    <row r="835" spans="1:3">
      <c r="A835" s="4">
        <v>16.190999999999999</v>
      </c>
      <c r="B835" s="4">
        <v>667</v>
      </c>
      <c r="C835" s="4">
        <v>123.684718811107</v>
      </c>
    </row>
    <row r="836" spans="1:3">
      <c r="A836" s="4">
        <v>16.210999999999999</v>
      </c>
      <c r="B836" s="4">
        <v>667</v>
      </c>
      <c r="C836" s="4">
        <v>123.61995263385499</v>
      </c>
    </row>
    <row r="837" spans="1:3">
      <c r="A837" s="4">
        <v>16.23</v>
      </c>
      <c r="B837" s="4">
        <v>668</v>
      </c>
      <c r="C837" s="4">
        <v>123.555086256555</v>
      </c>
    </row>
    <row r="838" spans="1:3">
      <c r="A838" s="4">
        <v>16.25</v>
      </c>
      <c r="B838" s="4">
        <v>668</v>
      </c>
      <c r="C838" s="4">
        <v>123.490321013396</v>
      </c>
    </row>
    <row r="839" spans="1:3">
      <c r="A839" s="4">
        <v>16.27</v>
      </c>
      <c r="B839" s="4">
        <v>669</v>
      </c>
      <c r="C839" s="4">
        <v>123.42585823856901</v>
      </c>
    </row>
    <row r="840" spans="1:3">
      <c r="A840" s="4">
        <v>16.289000000000001</v>
      </c>
      <c r="B840" s="4">
        <v>669</v>
      </c>
      <c r="C840" s="4">
        <v>123.36189926626299</v>
      </c>
    </row>
    <row r="841" spans="1:3">
      <c r="A841" s="4">
        <v>16.309000000000001</v>
      </c>
      <c r="B841" s="4">
        <v>670</v>
      </c>
      <c r="C841" s="4">
        <v>123.298645430668</v>
      </c>
    </row>
    <row r="842" spans="1:3">
      <c r="A842" s="4">
        <v>16.327999999999999</v>
      </c>
      <c r="B842" s="4">
        <v>670</v>
      </c>
      <c r="C842" s="4">
        <v>123.236298065974</v>
      </c>
    </row>
    <row r="843" spans="1:3">
      <c r="A843" s="4">
        <v>16.347999999999999</v>
      </c>
      <c r="B843" s="4">
        <v>671</v>
      </c>
      <c r="C843" s="4">
        <v>123.17505850636999</v>
      </c>
    </row>
    <row r="844" spans="1:3">
      <c r="A844" s="4">
        <v>16.367000000000001</v>
      </c>
      <c r="B844" s="4">
        <v>671</v>
      </c>
      <c r="C844" s="4">
        <v>123.11512808604699</v>
      </c>
    </row>
    <row r="845" spans="1:3">
      <c r="A845" s="4">
        <v>16.387</v>
      </c>
      <c r="B845" s="4">
        <v>672</v>
      </c>
      <c r="C845" s="4">
        <v>123.05670813919301</v>
      </c>
    </row>
    <row r="846" spans="1:3">
      <c r="A846" s="4">
        <v>16.405999999999999</v>
      </c>
      <c r="B846" s="4">
        <v>672</v>
      </c>
      <c r="C846" s="4">
        <v>123</v>
      </c>
    </row>
    <row r="847" spans="1:3">
      <c r="A847" s="4">
        <v>16.425999999999998</v>
      </c>
      <c r="B847" s="4">
        <v>673</v>
      </c>
      <c r="C847" s="4">
        <v>122.94240392562</v>
      </c>
    </row>
    <row r="848" spans="1:3">
      <c r="A848" s="4">
        <v>16.445</v>
      </c>
      <c r="B848" s="4">
        <v>673</v>
      </c>
      <c r="C848" s="4">
        <v>122.88162809917399</v>
      </c>
    </row>
    <row r="849" spans="1:3">
      <c r="A849" s="4">
        <v>16.465</v>
      </c>
      <c r="B849" s="4">
        <v>674</v>
      </c>
      <c r="C849" s="4">
        <v>122.818335743802</v>
      </c>
    </row>
    <row r="850" spans="1:3">
      <c r="A850" s="4">
        <v>16.484000000000002</v>
      </c>
      <c r="B850" s="4">
        <v>674</v>
      </c>
      <c r="C850" s="4">
        <v>122.75319008264501</v>
      </c>
    </row>
    <row r="851" spans="1:3">
      <c r="A851" s="4">
        <v>16.504000000000001</v>
      </c>
      <c r="B851" s="4">
        <v>675</v>
      </c>
      <c r="C851" s="4">
        <v>122.68685433884301</v>
      </c>
    </row>
    <row r="852" spans="1:3">
      <c r="A852" s="4">
        <v>16.523</v>
      </c>
      <c r="B852" s="4">
        <v>675</v>
      </c>
      <c r="C852" s="4">
        <v>122.619991735537</v>
      </c>
    </row>
    <row r="853" spans="1:3">
      <c r="A853" s="4">
        <v>16.542999999999999</v>
      </c>
      <c r="B853" s="4">
        <v>676</v>
      </c>
      <c r="C853" s="4">
        <v>122.553265495868</v>
      </c>
    </row>
    <row r="854" spans="1:3">
      <c r="A854" s="4">
        <v>16.562999999999999</v>
      </c>
      <c r="B854" s="4">
        <v>676</v>
      </c>
      <c r="C854" s="4">
        <v>122.48733884297501</v>
      </c>
    </row>
    <row r="855" spans="1:3">
      <c r="A855" s="4">
        <v>16.582000000000001</v>
      </c>
      <c r="B855" s="4">
        <v>677</v>
      </c>
      <c r="C855" s="4">
        <v>122.422875</v>
      </c>
    </row>
    <row r="856" spans="1:3">
      <c r="A856" s="4">
        <v>16.602</v>
      </c>
      <c r="B856" s="4">
        <v>677</v>
      </c>
      <c r="C856" s="4">
        <v>122.36053719008299</v>
      </c>
    </row>
    <row r="857" spans="1:3">
      <c r="A857" s="4">
        <v>16.620999999999999</v>
      </c>
      <c r="B857" s="4">
        <v>678</v>
      </c>
      <c r="C857" s="4">
        <v>122.300988636364</v>
      </c>
    </row>
    <row r="858" spans="1:3">
      <c r="A858" s="4">
        <v>16.640999999999998</v>
      </c>
      <c r="B858" s="4">
        <v>678</v>
      </c>
      <c r="C858" s="4">
        <v>122.24489256198299</v>
      </c>
    </row>
    <row r="859" spans="1:3">
      <c r="A859" s="4">
        <v>16.66</v>
      </c>
      <c r="B859" s="4">
        <v>679</v>
      </c>
      <c r="C859" s="4">
        <v>122.19291219008301</v>
      </c>
    </row>
    <row r="860" spans="1:3">
      <c r="A860" s="4">
        <v>16.68</v>
      </c>
      <c r="B860" s="4">
        <v>679</v>
      </c>
      <c r="C860" s="4">
        <v>122.145710743802</v>
      </c>
    </row>
    <row r="861" spans="1:3">
      <c r="A861" s="4">
        <v>16.699000000000002</v>
      </c>
      <c r="B861" s="4">
        <v>680</v>
      </c>
      <c r="C861" s="4">
        <v>122.103951446281</v>
      </c>
    </row>
    <row r="862" spans="1:3">
      <c r="A862" s="4">
        <v>16.719000000000001</v>
      </c>
      <c r="B862" s="4">
        <v>680</v>
      </c>
      <c r="C862" s="4">
        <v>122.06829752066101</v>
      </c>
    </row>
    <row r="863" spans="1:3">
      <c r="A863" s="4">
        <v>16.738</v>
      </c>
      <c r="B863" s="4">
        <v>681</v>
      </c>
      <c r="C863" s="4">
        <v>122.039412190083</v>
      </c>
    </row>
    <row r="864" spans="1:3">
      <c r="A864" s="4">
        <v>16.757999999999999</v>
      </c>
      <c r="B864" s="4">
        <v>681</v>
      </c>
      <c r="C864" s="4">
        <v>122.017958677686</v>
      </c>
    </row>
    <row r="865" spans="1:3">
      <c r="A865" s="4">
        <v>16.777000000000001</v>
      </c>
      <c r="B865" s="4">
        <v>682</v>
      </c>
      <c r="C865" s="4">
        <v>122.004600206612</v>
      </c>
    </row>
    <row r="866" spans="1:3">
      <c r="A866" s="4">
        <v>16.797000000000001</v>
      </c>
      <c r="B866" s="4">
        <v>682</v>
      </c>
      <c r="C866" s="4">
        <v>122</v>
      </c>
    </row>
    <row r="867" spans="1:3">
      <c r="A867" s="4">
        <v>16.815999999999999</v>
      </c>
      <c r="B867" s="4">
        <v>683</v>
      </c>
      <c r="C867" s="4">
        <v>122.002998216045</v>
      </c>
    </row>
    <row r="868" spans="1:3">
      <c r="A868" s="4">
        <v>16.835999999999999</v>
      </c>
      <c r="B868" s="4">
        <v>684</v>
      </c>
      <c r="C868" s="4">
        <v>122.01175982817399</v>
      </c>
    </row>
    <row r="869" spans="1:3">
      <c r="A869" s="4">
        <v>16.855</v>
      </c>
      <c r="B869" s="4">
        <v>684</v>
      </c>
      <c r="C869" s="4">
        <v>122.025935282375</v>
      </c>
    </row>
    <row r="870" spans="1:3">
      <c r="A870" s="4">
        <v>16.875</v>
      </c>
      <c r="B870" s="4">
        <v>685</v>
      </c>
      <c r="C870" s="4">
        <v>122.045175024637</v>
      </c>
    </row>
    <row r="871" spans="1:3">
      <c r="A871" s="4">
        <v>16.895</v>
      </c>
      <c r="B871" s="4">
        <v>685</v>
      </c>
      <c r="C871" s="4">
        <v>122.06912950094799</v>
      </c>
    </row>
    <row r="872" spans="1:3">
      <c r="A872" s="4">
        <v>16.914000000000001</v>
      </c>
      <c r="B872" s="4">
        <v>686</v>
      </c>
      <c r="C872" s="4">
        <v>122.097449157296</v>
      </c>
    </row>
    <row r="873" spans="1:3">
      <c r="A873" s="4">
        <v>16.934000000000001</v>
      </c>
      <c r="B873" s="4">
        <v>686</v>
      </c>
      <c r="C873" s="4">
        <v>122.12978443967199</v>
      </c>
    </row>
    <row r="874" spans="1:3">
      <c r="A874" s="4">
        <v>16.952999999999999</v>
      </c>
      <c r="B874" s="4">
        <v>687</v>
      </c>
      <c r="C874" s="4">
        <v>122.165785794062</v>
      </c>
    </row>
    <row r="875" spans="1:3">
      <c r="A875" s="4">
        <v>16.972999999999999</v>
      </c>
      <c r="B875" s="4">
        <v>687</v>
      </c>
      <c r="C875" s="4">
        <v>122.205103666456</v>
      </c>
    </row>
    <row r="876" spans="1:3">
      <c r="A876" s="4">
        <v>16.992000000000001</v>
      </c>
      <c r="B876" s="4">
        <v>688</v>
      </c>
      <c r="C876" s="4">
        <v>122.24738850284299</v>
      </c>
    </row>
    <row r="877" spans="1:3">
      <c r="A877" s="4">
        <v>17.012</v>
      </c>
      <c r="B877" s="4">
        <v>688</v>
      </c>
      <c r="C877" s="4">
        <v>122.29229074921</v>
      </c>
    </row>
    <row r="878" spans="1:3">
      <c r="A878" s="4">
        <v>17.030999999999999</v>
      </c>
      <c r="B878" s="4">
        <v>689</v>
      </c>
      <c r="C878" s="4">
        <v>122.339460851548</v>
      </c>
    </row>
    <row r="879" spans="1:3">
      <c r="A879" s="4">
        <v>17.050999999999998</v>
      </c>
      <c r="B879" s="4">
        <v>690</v>
      </c>
      <c r="C879" s="4">
        <v>122.388549255843</v>
      </c>
    </row>
    <row r="880" spans="1:3">
      <c r="A880" s="4">
        <v>17.07</v>
      </c>
      <c r="B880" s="4">
        <v>690</v>
      </c>
      <c r="C880" s="4">
        <v>122.43920640808599</v>
      </c>
    </row>
    <row r="881" spans="1:3">
      <c r="A881" s="4">
        <v>17.09</v>
      </c>
      <c r="B881" s="4">
        <v>691</v>
      </c>
      <c r="C881" s="4">
        <v>122.491082754264</v>
      </c>
    </row>
    <row r="882" spans="1:3">
      <c r="A882" s="4">
        <v>17.109000000000002</v>
      </c>
      <c r="B882" s="4">
        <v>691</v>
      </c>
      <c r="C882" s="4">
        <v>122.543828740366</v>
      </c>
    </row>
    <row r="883" spans="1:3">
      <c r="A883" s="4">
        <v>17.129000000000001</v>
      </c>
      <c r="B883" s="4">
        <v>692</v>
      </c>
      <c r="C883" s="4">
        <v>122.597094812382</v>
      </c>
    </row>
    <row r="884" spans="1:3">
      <c r="A884" s="4">
        <v>17.148</v>
      </c>
      <c r="B884" s="4">
        <v>692</v>
      </c>
      <c r="C884" s="4">
        <v>122.65053141629799</v>
      </c>
    </row>
    <row r="885" spans="1:3">
      <c r="A885" s="4">
        <v>17.167999999999999</v>
      </c>
      <c r="B885" s="4">
        <v>693</v>
      </c>
      <c r="C885" s="4">
        <v>122.703788998105</v>
      </c>
    </row>
    <row r="886" spans="1:3">
      <c r="A886" s="4">
        <v>17.187999999999999</v>
      </c>
      <c r="B886" s="4">
        <v>693</v>
      </c>
      <c r="C886" s="4">
        <v>122.75651800379001</v>
      </c>
    </row>
    <row r="887" spans="1:3">
      <c r="A887" s="4">
        <v>17.207000000000001</v>
      </c>
      <c r="B887" s="4">
        <v>694</v>
      </c>
      <c r="C887" s="4">
        <v>122.80836887934301</v>
      </c>
    </row>
    <row r="888" spans="1:3">
      <c r="A888" s="4">
        <v>17.227</v>
      </c>
      <c r="B888" s="4">
        <v>695</v>
      </c>
      <c r="C888" s="4">
        <v>122.858992070752</v>
      </c>
    </row>
    <row r="889" spans="1:3">
      <c r="A889" s="4">
        <v>17.245999999999999</v>
      </c>
      <c r="B889" s="4">
        <v>695</v>
      </c>
      <c r="C889" s="4">
        <v>122.90803802400499</v>
      </c>
    </row>
    <row r="890" spans="1:3">
      <c r="A890" s="4">
        <v>17.265999999999998</v>
      </c>
      <c r="B890" s="4">
        <v>696</v>
      </c>
      <c r="C890" s="4">
        <v>122.95515718509201</v>
      </c>
    </row>
    <row r="891" spans="1:3">
      <c r="A891" s="4">
        <v>17.285</v>
      </c>
      <c r="B891" s="4">
        <v>696</v>
      </c>
      <c r="C891" s="4">
        <v>123</v>
      </c>
    </row>
    <row r="892" spans="1:3">
      <c r="A892" s="4">
        <v>17.305</v>
      </c>
      <c r="B892" s="4">
        <v>697</v>
      </c>
      <c r="C892" s="4">
        <v>123.04390976911201</v>
      </c>
    </row>
    <row r="893" spans="1:3">
      <c r="A893" s="4">
        <v>17.324000000000002</v>
      </c>
      <c r="B893" s="4">
        <v>698</v>
      </c>
      <c r="C893" s="4">
        <v>123.08843688950699</v>
      </c>
    </row>
    <row r="894" spans="1:3">
      <c r="A894" s="4">
        <v>17.344000000000001</v>
      </c>
      <c r="B894" s="4">
        <v>698</v>
      </c>
      <c r="C894" s="4">
        <v>123.13354245222401</v>
      </c>
    </row>
    <row r="895" spans="1:3">
      <c r="A895" s="4">
        <v>17.363</v>
      </c>
      <c r="B895" s="4">
        <v>699</v>
      </c>
      <c r="C895" s="4">
        <v>123.17918754829699</v>
      </c>
    </row>
    <row r="896" spans="1:3">
      <c r="A896" s="4">
        <v>17.382999999999999</v>
      </c>
      <c r="B896" s="4">
        <v>699</v>
      </c>
      <c r="C896" s="4">
        <v>123.225333268765</v>
      </c>
    </row>
    <row r="897" spans="1:3">
      <c r="A897" s="4">
        <v>17.402000000000001</v>
      </c>
      <c r="B897" s="4">
        <v>700</v>
      </c>
      <c r="C897" s="4">
        <v>123.271940704665</v>
      </c>
    </row>
    <row r="898" spans="1:3">
      <c r="A898" s="4">
        <v>17.422000000000001</v>
      </c>
      <c r="B898" s="4">
        <v>701</v>
      </c>
      <c r="C898" s="4">
        <v>123.31897094703299</v>
      </c>
    </row>
    <row r="899" spans="1:3">
      <c r="A899" s="4">
        <v>17.440999999999999</v>
      </c>
      <c r="B899" s="4">
        <v>701</v>
      </c>
      <c r="C899" s="4">
        <v>123.36638508690601</v>
      </c>
    </row>
    <row r="900" spans="1:3">
      <c r="A900" s="4">
        <v>17.460999999999999</v>
      </c>
      <c r="B900" s="4">
        <v>702</v>
      </c>
      <c r="C900" s="4">
        <v>123.41414421531999</v>
      </c>
    </row>
    <row r="901" spans="1:3">
      <c r="A901" s="4">
        <v>17.48</v>
      </c>
      <c r="B901" s="4">
        <v>702</v>
      </c>
      <c r="C901" s="4">
        <v>123.46220942331399</v>
      </c>
    </row>
    <row r="902" spans="1:3">
      <c r="A902" s="4">
        <v>17.5</v>
      </c>
      <c r="B902" s="4">
        <v>703</v>
      </c>
      <c r="C902" s="4">
        <v>123.510541801923</v>
      </c>
    </row>
    <row r="903" spans="1:3">
      <c r="A903" s="4">
        <v>17.52</v>
      </c>
      <c r="B903" s="4">
        <v>704</v>
      </c>
      <c r="C903" s="4">
        <v>123.55910244218499</v>
      </c>
    </row>
    <row r="904" spans="1:3">
      <c r="A904" s="4">
        <v>17.539000000000001</v>
      </c>
      <c r="B904" s="4">
        <v>704</v>
      </c>
      <c r="C904" s="4">
        <v>123.607852435137</v>
      </c>
    </row>
    <row r="905" spans="1:3">
      <c r="A905" s="4">
        <v>17.559000000000001</v>
      </c>
      <c r="B905" s="4">
        <v>705</v>
      </c>
      <c r="C905" s="4">
        <v>123.656752871815</v>
      </c>
    </row>
    <row r="906" spans="1:3">
      <c r="A906" s="4">
        <v>17.577999999999999</v>
      </c>
      <c r="B906" s="4">
        <v>706</v>
      </c>
      <c r="C906" s="4">
        <v>123.70576484325601</v>
      </c>
    </row>
    <row r="907" spans="1:3">
      <c r="A907" s="4">
        <v>17.597999999999999</v>
      </c>
      <c r="B907" s="4">
        <v>706</v>
      </c>
      <c r="C907" s="4">
        <v>123.75484944049801</v>
      </c>
    </row>
    <row r="908" spans="1:3">
      <c r="A908" s="4">
        <v>17.617000000000001</v>
      </c>
      <c r="B908" s="4">
        <v>707</v>
      </c>
      <c r="C908" s="4">
        <v>123.803967754577</v>
      </c>
    </row>
    <row r="909" spans="1:3">
      <c r="A909" s="4">
        <v>17.637</v>
      </c>
      <c r="B909" s="4">
        <v>707</v>
      </c>
      <c r="C909" s="4">
        <v>123.85308087652901</v>
      </c>
    </row>
    <row r="910" spans="1:3">
      <c r="A910" s="4">
        <v>17.655999999999999</v>
      </c>
      <c r="B910" s="4">
        <v>708</v>
      </c>
      <c r="C910" s="4">
        <v>123.902149897393</v>
      </c>
    </row>
    <row r="911" spans="1:3">
      <c r="A911" s="4">
        <v>17.675999999999998</v>
      </c>
      <c r="B911" s="4">
        <v>709</v>
      </c>
      <c r="C911" s="4">
        <v>123.95113590820399</v>
      </c>
    </row>
    <row r="912" spans="1:3">
      <c r="A912" s="4">
        <v>17.695</v>
      </c>
      <c r="B912" s="4">
        <v>709</v>
      </c>
      <c r="C912" s="4">
        <v>124</v>
      </c>
    </row>
    <row r="913" spans="1:3">
      <c r="A913" s="4">
        <v>17.715</v>
      </c>
      <c r="B913" s="4">
        <v>710</v>
      </c>
      <c r="C913" s="4">
        <v>124.049745777379</v>
      </c>
    </row>
    <row r="914" spans="1:3">
      <c r="A914" s="4">
        <v>17.734000000000002</v>
      </c>
      <c r="B914" s="4">
        <v>711</v>
      </c>
      <c r="C914" s="4">
        <v>124.101214337326</v>
      </c>
    </row>
    <row r="915" spans="1:3">
      <c r="A915" s="4">
        <v>17.754000000000001</v>
      </c>
      <c r="B915" s="4">
        <v>711</v>
      </c>
      <c r="C915" s="4">
        <v>124.154123009459</v>
      </c>
    </row>
    <row r="916" spans="1:3">
      <c r="A916" s="4">
        <v>17.773</v>
      </c>
      <c r="B916" s="4">
        <v>712</v>
      </c>
      <c r="C916" s="4">
        <v>124.20818912339701</v>
      </c>
    </row>
    <row r="917" spans="1:3">
      <c r="A917" s="4">
        <v>17.792999999999999</v>
      </c>
      <c r="B917" s="4">
        <v>712</v>
      </c>
      <c r="C917" s="4">
        <v>124.26313000875599</v>
      </c>
    </row>
    <row r="918" spans="1:3">
      <c r="A918" s="4">
        <v>17.812999999999999</v>
      </c>
      <c r="B918" s="4">
        <v>713</v>
      </c>
      <c r="C918" s="4">
        <v>124.318662995156</v>
      </c>
    </row>
    <row r="919" spans="1:3">
      <c r="A919" s="4">
        <v>17.832000000000001</v>
      </c>
      <c r="B919" s="4">
        <v>714</v>
      </c>
      <c r="C919" s="4">
        <v>124.37450541221401</v>
      </c>
    </row>
    <row r="920" spans="1:3">
      <c r="A920" s="4">
        <v>17.852</v>
      </c>
      <c r="B920" s="4">
        <v>714</v>
      </c>
      <c r="C920" s="4">
        <v>124.430374589547</v>
      </c>
    </row>
    <row r="921" spans="1:3">
      <c r="A921" s="4">
        <v>17.870999999999999</v>
      </c>
      <c r="B921" s="4">
        <v>715</v>
      </c>
      <c r="C921" s="4">
        <v>124.485987856775</v>
      </c>
    </row>
    <row r="922" spans="1:3">
      <c r="A922" s="4">
        <v>17.890999999999998</v>
      </c>
      <c r="B922" s="4">
        <v>716</v>
      </c>
      <c r="C922" s="4">
        <v>124.541062543514</v>
      </c>
    </row>
    <row r="923" spans="1:3">
      <c r="A923" s="4">
        <v>17.91</v>
      </c>
      <c r="B923" s="4">
        <v>716</v>
      </c>
      <c r="C923" s="4">
        <v>124.595315979383</v>
      </c>
    </row>
    <row r="924" spans="1:3">
      <c r="A924" s="4">
        <v>17.93</v>
      </c>
      <c r="B924" s="4">
        <v>717</v>
      </c>
      <c r="C924" s="4">
        <v>124.64846549400001</v>
      </c>
    </row>
    <row r="925" spans="1:3">
      <c r="A925" s="4">
        <v>17.949000000000002</v>
      </c>
      <c r="B925" s="4">
        <v>718</v>
      </c>
      <c r="C925" s="4">
        <v>124.700228416982</v>
      </c>
    </row>
    <row r="926" spans="1:3">
      <c r="A926" s="4">
        <v>17.969000000000001</v>
      </c>
      <c r="B926" s="4">
        <v>718</v>
      </c>
      <c r="C926" s="4">
        <v>124.750322077948</v>
      </c>
    </row>
    <row r="927" spans="1:3">
      <c r="A927" s="4">
        <v>17.988</v>
      </c>
      <c r="B927" s="4">
        <v>719</v>
      </c>
      <c r="C927" s="4">
        <v>124.798463806515</v>
      </c>
    </row>
    <row r="928" spans="1:3">
      <c r="A928" s="4">
        <v>18.007999999999999</v>
      </c>
      <c r="B928" s="4">
        <v>720</v>
      </c>
      <c r="C928" s="4">
        <v>124.844370932301</v>
      </c>
    </row>
    <row r="929" spans="1:3">
      <c r="A929" s="4">
        <v>18.027000000000001</v>
      </c>
      <c r="B929" s="4">
        <v>720</v>
      </c>
      <c r="C929" s="4">
        <v>124.88776078492501</v>
      </c>
    </row>
    <row r="930" spans="1:3">
      <c r="A930" s="4">
        <v>18.047000000000001</v>
      </c>
      <c r="B930" s="4">
        <v>721</v>
      </c>
      <c r="C930" s="4">
        <v>124.928350694004</v>
      </c>
    </row>
    <row r="931" spans="1:3">
      <c r="A931" s="4">
        <v>18.065999999999999</v>
      </c>
      <c r="B931" s="4">
        <v>722</v>
      </c>
      <c r="C931" s="4">
        <v>124.965857989157</v>
      </c>
    </row>
    <row r="932" spans="1:3">
      <c r="A932" s="4">
        <v>18.085999999999999</v>
      </c>
      <c r="B932" s="4">
        <v>722</v>
      </c>
      <c r="C932" s="4">
        <v>125</v>
      </c>
    </row>
    <row r="933" spans="1:3">
      <c r="A933" s="4">
        <v>18.105</v>
      </c>
      <c r="B933" s="4">
        <v>723</v>
      </c>
      <c r="C933" s="4">
        <v>125.03210116531601</v>
      </c>
    </row>
    <row r="934" spans="1:3">
      <c r="A934" s="4">
        <v>18.125</v>
      </c>
      <c r="B934" s="4">
        <v>724</v>
      </c>
      <c r="C934" s="4">
        <v>125.063677878229</v>
      </c>
    </row>
    <row r="935" spans="1:3">
      <c r="A935" s="4">
        <v>18.145</v>
      </c>
      <c r="B935" s="4">
        <v>724</v>
      </c>
      <c r="C935" s="4">
        <v>125.094735399868</v>
      </c>
    </row>
    <row r="936" spans="1:3">
      <c r="A936" s="4">
        <v>18.164000000000001</v>
      </c>
      <c r="B936" s="4">
        <v>725</v>
      </c>
      <c r="C936" s="4">
        <v>125.12527899136499</v>
      </c>
    </row>
    <row r="937" spans="1:3">
      <c r="A937" s="4">
        <v>18.184000000000001</v>
      </c>
      <c r="B937" s="4">
        <v>726</v>
      </c>
      <c r="C937" s="4">
        <v>125.155313913849</v>
      </c>
    </row>
    <row r="938" spans="1:3">
      <c r="A938" s="4">
        <v>18.202999999999999</v>
      </c>
      <c r="B938" s="4">
        <v>726</v>
      </c>
      <c r="C938" s="4">
        <v>125.18484542845199</v>
      </c>
    </row>
    <row r="939" spans="1:3">
      <c r="A939" s="4">
        <v>18.222999999999999</v>
      </c>
      <c r="B939" s="4">
        <v>727</v>
      </c>
      <c r="C939" s="4">
        <v>125.213878796302</v>
      </c>
    </row>
    <row r="940" spans="1:3">
      <c r="A940" s="4">
        <v>18.242000000000001</v>
      </c>
      <c r="B940" s="4">
        <v>728</v>
      </c>
      <c r="C940" s="4">
        <v>125.242419278531</v>
      </c>
    </row>
    <row r="941" spans="1:3">
      <c r="A941" s="4">
        <v>18.262</v>
      </c>
      <c r="B941" s="4">
        <v>728</v>
      </c>
      <c r="C941" s="4">
        <v>125.27047213627</v>
      </c>
    </row>
    <row r="942" spans="1:3">
      <c r="A942" s="4">
        <v>18.280999999999999</v>
      </c>
      <c r="B942" s="4">
        <v>729</v>
      </c>
      <c r="C942" s="4">
        <v>125.298042630648</v>
      </c>
    </row>
    <row r="943" spans="1:3">
      <c r="A943" s="4">
        <v>18.300999999999998</v>
      </c>
      <c r="B943" s="4">
        <v>730</v>
      </c>
      <c r="C943" s="4">
        <v>125.325136022796</v>
      </c>
    </row>
    <row r="944" spans="1:3">
      <c r="A944" s="4">
        <v>18.32</v>
      </c>
      <c r="B944" s="4">
        <v>730</v>
      </c>
      <c r="C944" s="4">
        <v>125.35175757384501</v>
      </c>
    </row>
    <row r="945" spans="1:3">
      <c r="A945" s="4">
        <v>18.34</v>
      </c>
      <c r="B945" s="4">
        <v>731</v>
      </c>
      <c r="C945" s="4">
        <v>125.377912544924</v>
      </c>
    </row>
    <row r="946" spans="1:3">
      <c r="A946" s="4">
        <v>18.359000000000002</v>
      </c>
      <c r="B946" s="4">
        <v>732</v>
      </c>
      <c r="C946" s="4">
        <v>125.403606197164</v>
      </c>
    </row>
    <row r="947" spans="1:3">
      <c r="A947" s="4">
        <v>18.379000000000001</v>
      </c>
      <c r="B947" s="4">
        <v>733</v>
      </c>
      <c r="C947" s="4">
        <v>125.428843791696</v>
      </c>
    </row>
    <row r="948" spans="1:3">
      <c r="A948" s="4">
        <v>18.398</v>
      </c>
      <c r="B948" s="4">
        <v>733</v>
      </c>
      <c r="C948" s="4">
        <v>125.45363058965</v>
      </c>
    </row>
    <row r="949" spans="1:3">
      <c r="A949" s="4">
        <v>18.417999999999999</v>
      </c>
      <c r="B949" s="4">
        <v>734</v>
      </c>
      <c r="C949" s="4">
        <v>125.477971852156</v>
      </c>
    </row>
    <row r="950" spans="1:3">
      <c r="A950" s="4">
        <v>18.437999999999999</v>
      </c>
      <c r="B950" s="4">
        <v>735</v>
      </c>
      <c r="C950" s="4">
        <v>125.501872840345</v>
      </c>
    </row>
    <row r="951" spans="1:3">
      <c r="A951" s="4">
        <v>18.457000000000001</v>
      </c>
      <c r="B951" s="4">
        <v>735</v>
      </c>
      <c r="C951" s="4">
        <v>125.525338815347</v>
      </c>
    </row>
    <row r="952" spans="1:3">
      <c r="A952" s="4">
        <v>18.477</v>
      </c>
      <c r="B952" s="4">
        <v>736</v>
      </c>
      <c r="C952" s="4">
        <v>125.548375038293</v>
      </c>
    </row>
    <row r="953" spans="1:3">
      <c r="A953" s="4">
        <v>18.495999999999999</v>
      </c>
      <c r="B953" s="4">
        <v>737</v>
      </c>
      <c r="C953" s="4">
        <v>125.570986770313</v>
      </c>
    </row>
    <row r="954" spans="1:3">
      <c r="A954" s="4">
        <v>18.515999999999998</v>
      </c>
      <c r="B954" s="4">
        <v>737</v>
      </c>
      <c r="C954" s="4">
        <v>125.593179272537</v>
      </c>
    </row>
    <row r="955" spans="1:3">
      <c r="A955" s="4">
        <v>18.535</v>
      </c>
      <c r="B955" s="4">
        <v>738</v>
      </c>
      <c r="C955" s="4">
        <v>125.61495780609501</v>
      </c>
    </row>
    <row r="956" spans="1:3">
      <c r="A956" s="4">
        <v>18.555</v>
      </c>
      <c r="B956" s="4">
        <v>739</v>
      </c>
      <c r="C956" s="4">
        <v>125.63632763211901</v>
      </c>
    </row>
    <row r="957" spans="1:3">
      <c r="A957" s="4">
        <v>18.574000000000002</v>
      </c>
      <c r="B957" s="4">
        <v>740</v>
      </c>
      <c r="C957" s="4">
        <v>125.657294011739</v>
      </c>
    </row>
    <row r="958" spans="1:3">
      <c r="A958" s="4">
        <v>18.594000000000001</v>
      </c>
      <c r="B958" s="4">
        <v>740</v>
      </c>
      <c r="C958" s="4">
        <v>125.677862206084</v>
      </c>
    </row>
    <row r="959" spans="1:3">
      <c r="A959" s="4">
        <v>18.613</v>
      </c>
      <c r="B959" s="4">
        <v>741</v>
      </c>
      <c r="C959" s="4">
        <v>125.698037476286</v>
      </c>
    </row>
    <row r="960" spans="1:3">
      <c r="A960" s="4">
        <v>18.632999999999999</v>
      </c>
      <c r="B960" s="4">
        <v>742</v>
      </c>
      <c r="C960" s="4">
        <v>125.717825083474</v>
      </c>
    </row>
    <row r="961" spans="1:3">
      <c r="A961" s="4">
        <v>18.652000000000001</v>
      </c>
      <c r="B961" s="4">
        <v>743</v>
      </c>
      <c r="C961" s="4">
        <v>125.737230288779</v>
      </c>
    </row>
    <row r="962" spans="1:3">
      <c r="A962" s="4">
        <v>18.672000000000001</v>
      </c>
      <c r="B962" s="4">
        <v>743</v>
      </c>
      <c r="C962" s="4">
        <v>125.756258353332</v>
      </c>
    </row>
    <row r="963" spans="1:3">
      <c r="A963" s="4">
        <v>18.690999999999999</v>
      </c>
      <c r="B963" s="4">
        <v>744</v>
      </c>
      <c r="C963" s="4">
        <v>125.774914538263</v>
      </c>
    </row>
    <row r="964" spans="1:3">
      <c r="A964" s="4">
        <v>18.710999999999999</v>
      </c>
      <c r="B964" s="4">
        <v>745</v>
      </c>
      <c r="C964" s="4">
        <v>125.79320410470299</v>
      </c>
    </row>
    <row r="965" spans="1:3">
      <c r="A965" s="4">
        <v>18.73</v>
      </c>
      <c r="B965" s="4">
        <v>745</v>
      </c>
      <c r="C965" s="4">
        <v>125.811132313781</v>
      </c>
    </row>
    <row r="966" spans="1:3">
      <c r="A966" s="4">
        <v>18.75</v>
      </c>
      <c r="B966" s="4">
        <v>746</v>
      </c>
      <c r="C966" s="4">
        <v>125.82870442662799</v>
      </c>
    </row>
    <row r="967" spans="1:3">
      <c r="A967" s="4">
        <v>18.77</v>
      </c>
      <c r="B967" s="4">
        <v>747</v>
      </c>
      <c r="C967" s="4">
        <v>125.845925704374</v>
      </c>
    </row>
    <row r="968" spans="1:3">
      <c r="A968" s="4">
        <v>18.789000000000001</v>
      </c>
      <c r="B968" s="4">
        <v>748</v>
      </c>
      <c r="C968" s="4">
        <v>125.862801408151</v>
      </c>
    </row>
    <row r="969" spans="1:3">
      <c r="A969" s="4">
        <v>18.809000000000001</v>
      </c>
      <c r="B969" s="4">
        <v>748</v>
      </c>
      <c r="C969" s="4">
        <v>125.879336799087</v>
      </c>
    </row>
    <row r="970" spans="1:3">
      <c r="A970" s="4">
        <v>18.827999999999999</v>
      </c>
      <c r="B970" s="4">
        <v>749</v>
      </c>
      <c r="C970" s="4">
        <v>125.89553713831501</v>
      </c>
    </row>
    <row r="971" spans="1:3">
      <c r="A971" s="4">
        <v>18.847999999999999</v>
      </c>
      <c r="B971" s="4">
        <v>750</v>
      </c>
      <c r="C971" s="4">
        <v>125.911407686963</v>
      </c>
    </row>
    <row r="972" spans="1:3">
      <c r="A972" s="4">
        <v>18.867000000000001</v>
      </c>
      <c r="B972" s="4">
        <v>751</v>
      </c>
      <c r="C972" s="4">
        <v>125.926953706163</v>
      </c>
    </row>
    <row r="973" spans="1:3">
      <c r="A973" s="4">
        <v>18.887</v>
      </c>
      <c r="B973" s="4">
        <v>751</v>
      </c>
      <c r="C973" s="4">
        <v>125.942180457045</v>
      </c>
    </row>
    <row r="974" spans="1:3">
      <c r="A974" s="4">
        <v>18.905999999999999</v>
      </c>
      <c r="B974" s="4">
        <v>752</v>
      </c>
      <c r="C974" s="4">
        <v>125.95709320074</v>
      </c>
    </row>
    <row r="975" spans="1:3">
      <c r="A975" s="4">
        <v>18.925999999999998</v>
      </c>
      <c r="B975" s="4">
        <v>753</v>
      </c>
      <c r="C975" s="4">
        <v>125.971697198377</v>
      </c>
    </row>
    <row r="976" spans="1:3">
      <c r="A976" s="4">
        <v>18.945</v>
      </c>
      <c r="B976" s="4">
        <v>754</v>
      </c>
      <c r="C976" s="4">
        <v>125.98599771108699</v>
      </c>
    </row>
    <row r="977" spans="1:3">
      <c r="A977" s="4">
        <v>18.965</v>
      </c>
      <c r="B977" s="4">
        <v>754</v>
      </c>
      <c r="C977" s="4">
        <v>126</v>
      </c>
    </row>
    <row r="978" spans="1:3">
      <c r="A978" s="4">
        <v>18.984000000000002</v>
      </c>
      <c r="B978" s="4">
        <v>755</v>
      </c>
      <c r="C978" s="4">
        <v>126.013721809659</v>
      </c>
    </row>
    <row r="979" spans="1:3">
      <c r="A979" s="4">
        <v>19.004000000000001</v>
      </c>
      <c r="B979" s="4">
        <v>756</v>
      </c>
      <c r="C979" s="4">
        <v>126.027180762925</v>
      </c>
    </row>
    <row r="980" spans="1:3">
      <c r="A980" s="4">
        <v>19.023</v>
      </c>
      <c r="B980" s="4">
        <v>757</v>
      </c>
      <c r="C980" s="4">
        <v>126.040381938409</v>
      </c>
    </row>
    <row r="981" spans="1:3">
      <c r="A981" s="4">
        <v>19.042999999999999</v>
      </c>
      <c r="B981" s="4">
        <v>757</v>
      </c>
      <c r="C981" s="4">
        <v>126.053330414721</v>
      </c>
    </row>
    <row r="982" spans="1:3">
      <c r="A982" s="4">
        <v>19.062999999999999</v>
      </c>
      <c r="B982" s="4">
        <v>758</v>
      </c>
      <c r="C982" s="4">
        <v>126.066031270472</v>
      </c>
    </row>
    <row r="983" spans="1:3">
      <c r="A983" s="4">
        <v>19.082000000000001</v>
      </c>
      <c r="B983" s="4">
        <v>759</v>
      </c>
      <c r="C983" s="4">
        <v>126.07848958427201</v>
      </c>
    </row>
    <row r="984" spans="1:3">
      <c r="A984" s="4">
        <v>19.102</v>
      </c>
      <c r="B984" s="4">
        <v>760</v>
      </c>
      <c r="C984" s="4">
        <v>126.09071043473099</v>
      </c>
    </row>
    <row r="985" spans="1:3">
      <c r="A985" s="4">
        <v>19.120999999999999</v>
      </c>
      <c r="B985" s="4">
        <v>760</v>
      </c>
      <c r="C985" s="4">
        <v>126.10269890046099</v>
      </c>
    </row>
    <row r="986" spans="1:3">
      <c r="A986" s="4">
        <v>19.140999999999998</v>
      </c>
      <c r="B986" s="4">
        <v>761</v>
      </c>
      <c r="C986" s="4">
        <v>126.114460060071</v>
      </c>
    </row>
    <row r="987" spans="1:3">
      <c r="A987" s="4">
        <v>19.16</v>
      </c>
      <c r="B987" s="4">
        <v>762</v>
      </c>
      <c r="C987" s="4">
        <v>126.12599899217101</v>
      </c>
    </row>
    <row r="988" spans="1:3">
      <c r="A988" s="4">
        <v>19.18</v>
      </c>
      <c r="B988" s="4">
        <v>763</v>
      </c>
      <c r="C988" s="4">
        <v>126.137320775373</v>
      </c>
    </row>
    <row r="989" spans="1:3">
      <c r="A989" s="4">
        <v>19.199000000000002</v>
      </c>
      <c r="B989" s="4">
        <v>764</v>
      </c>
      <c r="C989" s="4">
        <v>126.148430488287</v>
      </c>
    </row>
    <row r="990" spans="1:3">
      <c r="A990" s="4">
        <v>19.219000000000001</v>
      </c>
      <c r="B990" s="4">
        <v>764</v>
      </c>
      <c r="C990" s="4">
        <v>126.159333209523</v>
      </c>
    </row>
    <row r="991" spans="1:3">
      <c r="A991" s="4">
        <v>19.238</v>
      </c>
      <c r="B991" s="4">
        <v>765</v>
      </c>
      <c r="C991" s="4">
        <v>126.170034017692</v>
      </c>
    </row>
    <row r="992" spans="1:3">
      <c r="A992" s="4">
        <v>19.257999999999999</v>
      </c>
      <c r="B992" s="4">
        <v>766</v>
      </c>
      <c r="C992" s="4">
        <v>126.18053799140399</v>
      </c>
    </row>
    <row r="993" spans="1:3">
      <c r="A993" s="4">
        <v>19.277000000000001</v>
      </c>
      <c r="B993" s="4">
        <v>767</v>
      </c>
      <c r="C993" s="4">
        <v>126.190850209269</v>
      </c>
    </row>
    <row r="994" spans="1:3">
      <c r="A994" s="4">
        <v>19.297000000000001</v>
      </c>
      <c r="B994" s="4">
        <v>767</v>
      </c>
      <c r="C994" s="4">
        <v>126.20097574989801</v>
      </c>
    </row>
    <row r="995" spans="1:3">
      <c r="A995" s="4">
        <v>19.315999999999999</v>
      </c>
      <c r="B995" s="4">
        <v>768</v>
      </c>
      <c r="C995" s="4">
        <v>126.21091969190201</v>
      </c>
    </row>
    <row r="996" spans="1:3">
      <c r="A996" s="4">
        <v>19.335999999999999</v>
      </c>
      <c r="B996" s="4">
        <v>769</v>
      </c>
      <c r="C996" s="4">
        <v>126.220687113891</v>
      </c>
    </row>
    <row r="997" spans="1:3">
      <c r="A997" s="4">
        <v>19.355</v>
      </c>
      <c r="B997" s="4">
        <v>770</v>
      </c>
      <c r="C997" s="4">
        <v>126.230283094474</v>
      </c>
    </row>
    <row r="998" spans="1:3">
      <c r="A998" s="4">
        <v>19.375</v>
      </c>
      <c r="B998" s="4">
        <v>771</v>
      </c>
      <c r="C998" s="4">
        <v>126.23971271226399</v>
      </c>
    </row>
    <row r="999" spans="1:3">
      <c r="A999" s="4">
        <v>19.395</v>
      </c>
      <c r="B999" s="4">
        <v>771</v>
      </c>
      <c r="C999" s="4">
        <v>126.24898104587</v>
      </c>
    </row>
    <row r="1000" spans="1:3">
      <c r="A1000" s="4">
        <v>19.414000000000001</v>
      </c>
      <c r="B1000" s="4">
        <v>772</v>
      </c>
      <c r="C1000" s="4">
        <v>126.258093173902</v>
      </c>
    </row>
    <row r="1001" spans="1:3">
      <c r="A1001" s="4">
        <v>19.434000000000001</v>
      </c>
      <c r="B1001" s="4">
        <v>773</v>
      </c>
      <c r="C1001" s="4">
        <v>126.267054174972</v>
      </c>
    </row>
    <row r="1002" spans="1:3">
      <c r="A1002" s="4">
        <v>19.452999999999999</v>
      </c>
      <c r="B1002" s="4">
        <v>774</v>
      </c>
      <c r="C1002" s="4">
        <v>126.27586912768901</v>
      </c>
    </row>
    <row r="1003" spans="1:3">
      <c r="A1003" s="4">
        <v>19.472999999999999</v>
      </c>
      <c r="B1003" s="4">
        <v>775</v>
      </c>
      <c r="C1003" s="4">
        <v>126.284543110664</v>
      </c>
    </row>
    <row r="1004" spans="1:3">
      <c r="A1004" s="4">
        <v>19.492000000000001</v>
      </c>
      <c r="B1004" s="4">
        <v>775</v>
      </c>
      <c r="C1004" s="4">
        <v>126.29308120250801</v>
      </c>
    </row>
    <row r="1005" spans="1:3">
      <c r="A1005" s="4">
        <v>19.512</v>
      </c>
      <c r="B1005" s="4">
        <v>776</v>
      </c>
      <c r="C1005" s="4">
        <v>126.30148848183001</v>
      </c>
    </row>
    <row r="1006" spans="1:3">
      <c r="A1006" s="4">
        <v>19.530999999999999</v>
      </c>
      <c r="B1006" s="4">
        <v>777</v>
      </c>
      <c r="C1006" s="4">
        <v>126.309770027241</v>
      </c>
    </row>
    <row r="1007" spans="1:3">
      <c r="A1007" s="4">
        <v>19.550999999999998</v>
      </c>
      <c r="B1007" s="4">
        <v>778</v>
      </c>
      <c r="C1007" s="4">
        <v>126.317930917353</v>
      </c>
    </row>
    <row r="1008" spans="1:3">
      <c r="A1008" s="4">
        <v>19.57</v>
      </c>
      <c r="B1008" s="4">
        <v>779</v>
      </c>
      <c r="C1008" s="4">
        <v>126.325976230774</v>
      </c>
    </row>
    <row r="1009" spans="1:3">
      <c r="A1009" s="4">
        <v>19.59</v>
      </c>
      <c r="B1009" s="4">
        <v>779</v>
      </c>
      <c r="C1009" s="4">
        <v>126.333911046117</v>
      </c>
    </row>
    <row r="1010" spans="1:3">
      <c r="A1010" s="4">
        <v>19.609000000000002</v>
      </c>
      <c r="B1010" s="4">
        <v>780</v>
      </c>
      <c r="C1010" s="4">
        <v>126.34174044199</v>
      </c>
    </row>
    <row r="1011" spans="1:3">
      <c r="A1011" s="4">
        <v>19.629000000000001</v>
      </c>
      <c r="B1011" s="4">
        <v>781</v>
      </c>
      <c r="C1011" s="4">
        <v>126.349469497005</v>
      </c>
    </row>
    <row r="1012" spans="1:3">
      <c r="A1012" s="4">
        <v>19.648</v>
      </c>
      <c r="B1012" s="4">
        <v>782</v>
      </c>
      <c r="C1012" s="4">
        <v>126.357103289771</v>
      </c>
    </row>
    <row r="1013" spans="1:3">
      <c r="A1013" s="4">
        <v>19.667999999999999</v>
      </c>
      <c r="B1013" s="4">
        <v>783</v>
      </c>
      <c r="C1013" s="4">
        <v>126.36464689890001</v>
      </c>
    </row>
    <row r="1014" spans="1:3">
      <c r="A1014" s="4">
        <v>19.687999999999999</v>
      </c>
      <c r="B1014" s="4">
        <v>783</v>
      </c>
      <c r="C1014" s="4">
        <v>126.372105403002</v>
      </c>
    </row>
    <row r="1015" spans="1:3">
      <c r="A1015" s="4">
        <v>19.707000000000001</v>
      </c>
      <c r="B1015" s="4">
        <v>784</v>
      </c>
      <c r="C1015" s="4">
        <v>126.379483880688</v>
      </c>
    </row>
    <row r="1016" spans="1:3">
      <c r="A1016" s="4">
        <v>19.727</v>
      </c>
      <c r="B1016" s="4">
        <v>785</v>
      </c>
      <c r="C1016" s="4">
        <v>126.386787410567</v>
      </c>
    </row>
    <row r="1017" spans="1:3">
      <c r="A1017" s="4">
        <v>19.745999999999999</v>
      </c>
      <c r="B1017" s="4">
        <v>786</v>
      </c>
      <c r="C1017" s="4">
        <v>126.39402107124999</v>
      </c>
    </row>
    <row r="1018" spans="1:3">
      <c r="A1018" s="4">
        <v>19.765999999999998</v>
      </c>
      <c r="B1018" s="4">
        <v>787</v>
      </c>
      <c r="C1018" s="4">
        <v>126.40118994134799</v>
      </c>
    </row>
    <row r="1019" spans="1:3">
      <c r="A1019" s="4">
        <v>19.785</v>
      </c>
      <c r="B1019" s="4">
        <v>788</v>
      </c>
      <c r="C1019" s="4">
        <v>126.40829909947099</v>
      </c>
    </row>
    <row r="1020" spans="1:3">
      <c r="A1020" s="4">
        <v>19.805</v>
      </c>
      <c r="B1020" s="4">
        <v>788</v>
      </c>
      <c r="C1020" s="4">
        <v>126.415353624229</v>
      </c>
    </row>
    <row r="1021" spans="1:3">
      <c r="A1021" s="4">
        <v>19.824000000000002</v>
      </c>
      <c r="B1021" s="4">
        <v>789</v>
      </c>
      <c r="C1021" s="4">
        <v>126.422358594233</v>
      </c>
    </row>
    <row r="1022" spans="1:3">
      <c r="A1022" s="4">
        <v>19.844000000000001</v>
      </c>
      <c r="B1022" s="4">
        <v>790</v>
      </c>
      <c r="C1022" s="4">
        <v>126.429319088094</v>
      </c>
    </row>
    <row r="1023" spans="1:3">
      <c r="A1023" s="4">
        <v>19.863</v>
      </c>
      <c r="B1023" s="4">
        <v>791</v>
      </c>
      <c r="C1023" s="4">
        <v>126.436240184422</v>
      </c>
    </row>
    <row r="1024" spans="1:3">
      <c r="A1024" s="4">
        <v>19.882999999999999</v>
      </c>
      <c r="B1024" s="4">
        <v>792</v>
      </c>
      <c r="C1024" s="4">
        <v>126.44312696182701</v>
      </c>
    </row>
    <row r="1025" spans="1:3">
      <c r="A1025" s="4">
        <v>19.902000000000001</v>
      </c>
      <c r="B1025" s="4">
        <v>792</v>
      </c>
      <c r="C1025" s="4">
        <v>126.44998449891899</v>
      </c>
    </row>
    <row r="1026" spans="1:3">
      <c r="A1026" s="4">
        <v>19.922000000000001</v>
      </c>
      <c r="B1026" s="4">
        <v>793</v>
      </c>
      <c r="C1026" s="4">
        <v>126.45681787431</v>
      </c>
    </row>
    <row r="1027" spans="1:3">
      <c r="A1027" s="4">
        <v>19.940999999999999</v>
      </c>
      <c r="B1027" s="4">
        <v>794</v>
      </c>
      <c r="C1027" s="4">
        <v>126.46363216661</v>
      </c>
    </row>
    <row r="1028" spans="1:3">
      <c r="A1028" s="4">
        <v>19.960999999999999</v>
      </c>
      <c r="B1028" s="4">
        <v>795</v>
      </c>
      <c r="C1028" s="4">
        <v>126.47043245442801</v>
      </c>
    </row>
    <row r="1029" spans="1:3">
      <c r="A1029" s="4">
        <v>19.98</v>
      </c>
      <c r="B1029" s="4">
        <v>796</v>
      </c>
      <c r="C1029" s="4">
        <v>126.477223816376</v>
      </c>
    </row>
    <row r="1030" spans="1:3">
      <c r="A1030" s="4">
        <v>20</v>
      </c>
      <c r="B1030" s="4">
        <v>796</v>
      </c>
      <c r="C1030" s="4">
        <v>126.484011331064</v>
      </c>
    </row>
    <row r="1031" spans="1:3">
      <c r="A1031" s="4">
        <v>20.02</v>
      </c>
      <c r="B1031" s="4">
        <v>797</v>
      </c>
      <c r="C1031" s="4">
        <v>126.49080007710199</v>
      </c>
    </row>
    <row r="1032" spans="1:3">
      <c r="A1032" s="4">
        <v>20.039000000000001</v>
      </c>
      <c r="B1032" s="4">
        <v>798</v>
      </c>
      <c r="C1032" s="4">
        <v>126.497595133101</v>
      </c>
    </row>
    <row r="1033" spans="1:3">
      <c r="A1033" s="4">
        <v>20.059000000000001</v>
      </c>
      <c r="B1033" s="4">
        <v>799</v>
      </c>
      <c r="C1033" s="4">
        <v>126.504401577672</v>
      </c>
    </row>
    <row r="1034" spans="1:3">
      <c r="A1034" s="4">
        <v>20.077999999999999</v>
      </c>
      <c r="B1034" s="4">
        <v>800</v>
      </c>
      <c r="C1034" s="4">
        <v>126.511224489424</v>
      </c>
    </row>
    <row r="1035" spans="1:3">
      <c r="A1035" s="4">
        <v>20.097999999999999</v>
      </c>
      <c r="B1035" s="4">
        <v>801</v>
      </c>
      <c r="C1035" s="4">
        <v>126.518068946968</v>
      </c>
    </row>
    <row r="1036" spans="1:3">
      <c r="A1036" s="4">
        <v>20.117000000000001</v>
      </c>
      <c r="B1036" s="4">
        <v>801</v>
      </c>
      <c r="C1036" s="4">
        <v>126.524940028915</v>
      </c>
    </row>
    <row r="1037" spans="1:3">
      <c r="A1037" s="4">
        <v>20.137</v>
      </c>
      <c r="B1037" s="4">
        <v>802</v>
      </c>
      <c r="C1037" s="4">
        <v>126.531842813875</v>
      </c>
    </row>
    <row r="1038" spans="1:3">
      <c r="A1038" s="4">
        <v>20.155999999999999</v>
      </c>
      <c r="B1038" s="4">
        <v>803</v>
      </c>
      <c r="C1038" s="4">
        <v>126.538782380459</v>
      </c>
    </row>
    <row r="1039" spans="1:3">
      <c r="A1039" s="4">
        <v>20.175999999999998</v>
      </c>
      <c r="B1039" s="4">
        <v>804</v>
      </c>
      <c r="C1039" s="4">
        <v>126.545763807276</v>
      </c>
    </row>
    <row r="1040" spans="1:3">
      <c r="A1040" s="4">
        <v>20.195</v>
      </c>
      <c r="B1040" s="4">
        <v>805</v>
      </c>
      <c r="C1040" s="4">
        <v>126.552792172938</v>
      </c>
    </row>
    <row r="1041" spans="1:3">
      <c r="A1041" s="4">
        <v>20.215</v>
      </c>
      <c r="B1041" s="4">
        <v>806</v>
      </c>
      <c r="C1041" s="4">
        <v>126.559872556055</v>
      </c>
    </row>
    <row r="1042" spans="1:3">
      <c r="A1042" s="4">
        <v>20.234000000000002</v>
      </c>
      <c r="B1042" s="4">
        <v>806</v>
      </c>
      <c r="C1042" s="4">
        <v>126.567010035237</v>
      </c>
    </row>
    <row r="1043" spans="1:3">
      <c r="A1043" s="4">
        <v>20.254000000000001</v>
      </c>
      <c r="B1043" s="4">
        <v>807</v>
      </c>
      <c r="C1043" s="4">
        <v>126.574209689094</v>
      </c>
    </row>
    <row r="1044" spans="1:3">
      <c r="A1044" s="4">
        <v>20.273</v>
      </c>
      <c r="B1044" s="4">
        <v>808</v>
      </c>
      <c r="C1044" s="4">
        <v>126.58147659623801</v>
      </c>
    </row>
    <row r="1045" spans="1:3">
      <c r="A1045" s="4">
        <v>20.292999999999999</v>
      </c>
      <c r="B1045" s="4">
        <v>809</v>
      </c>
      <c r="C1045" s="4">
        <v>126.588815835278</v>
      </c>
    </row>
    <row r="1046" spans="1:3">
      <c r="A1046" s="4">
        <v>20.312999999999999</v>
      </c>
      <c r="B1046" s="4">
        <v>810</v>
      </c>
      <c r="C1046" s="4">
        <v>126.596232484826</v>
      </c>
    </row>
    <row r="1047" spans="1:3">
      <c r="A1047" s="4">
        <v>20.332000000000001</v>
      </c>
      <c r="B1047" s="4">
        <v>811</v>
      </c>
      <c r="C1047" s="4">
        <v>126.603731623491</v>
      </c>
    </row>
    <row r="1048" spans="1:3">
      <c r="A1048" s="4">
        <v>20.352</v>
      </c>
      <c r="B1048" s="4">
        <v>812</v>
      </c>
      <c r="C1048" s="4">
        <v>126.611318329884</v>
      </c>
    </row>
    <row r="1049" spans="1:3">
      <c r="A1049" s="4">
        <v>20.370999999999999</v>
      </c>
      <c r="B1049" s="4">
        <v>812</v>
      </c>
      <c r="C1049" s="4">
        <v>126.618997682615</v>
      </c>
    </row>
    <row r="1050" spans="1:3">
      <c r="A1050" s="4">
        <v>20.390999999999998</v>
      </c>
      <c r="B1050" s="4">
        <v>813</v>
      </c>
      <c r="C1050" s="4">
        <v>126.62677476029501</v>
      </c>
    </row>
    <row r="1051" spans="1:3">
      <c r="A1051" s="4">
        <v>20.41</v>
      </c>
      <c r="B1051" s="4">
        <v>814</v>
      </c>
      <c r="C1051" s="4">
        <v>126.634654641534</v>
      </c>
    </row>
    <row r="1052" spans="1:3">
      <c r="A1052" s="4">
        <v>20.43</v>
      </c>
      <c r="B1052" s="4">
        <v>815</v>
      </c>
      <c r="C1052" s="4">
        <v>126.642642404943</v>
      </c>
    </row>
    <row r="1053" spans="1:3">
      <c r="A1053" s="4">
        <v>20.449000000000002</v>
      </c>
      <c r="B1053" s="4">
        <v>816</v>
      </c>
      <c r="C1053" s="4">
        <v>126.650743129132</v>
      </c>
    </row>
    <row r="1054" spans="1:3">
      <c r="A1054" s="4">
        <v>20.469000000000001</v>
      </c>
      <c r="B1054" s="4">
        <v>817</v>
      </c>
      <c r="C1054" s="4">
        <v>126.658961892712</v>
      </c>
    </row>
    <row r="1055" spans="1:3">
      <c r="A1055" s="4">
        <v>20.488</v>
      </c>
      <c r="B1055" s="4">
        <v>817</v>
      </c>
      <c r="C1055" s="4">
        <v>126.667303774293</v>
      </c>
    </row>
    <row r="1056" spans="1:3">
      <c r="A1056" s="4">
        <v>20.507999999999999</v>
      </c>
      <c r="B1056" s="4">
        <v>818</v>
      </c>
      <c r="C1056" s="4">
        <v>126.67577385248499</v>
      </c>
    </row>
    <row r="1057" spans="1:3">
      <c r="A1057" s="4">
        <v>20.527000000000001</v>
      </c>
      <c r="B1057" s="4">
        <v>819</v>
      </c>
      <c r="C1057" s="4">
        <v>126.684377205899</v>
      </c>
    </row>
    <row r="1058" spans="1:3">
      <c r="A1058" s="4">
        <v>20.547000000000001</v>
      </c>
      <c r="B1058" s="4">
        <v>820</v>
      </c>
      <c r="C1058" s="4">
        <v>126.69311891314599</v>
      </c>
    </row>
    <row r="1059" spans="1:3">
      <c r="A1059" s="4">
        <v>20.565999999999999</v>
      </c>
      <c r="B1059" s="4">
        <v>821</v>
      </c>
      <c r="C1059" s="4">
        <v>126.70200405283499</v>
      </c>
    </row>
    <row r="1060" spans="1:3">
      <c r="A1060" s="4">
        <v>20.585999999999999</v>
      </c>
      <c r="B1060" s="4">
        <v>822</v>
      </c>
      <c r="C1060" s="4">
        <v>126.711037703578</v>
      </c>
    </row>
    <row r="1061" spans="1:3">
      <c r="A1061" s="4">
        <v>20.605</v>
      </c>
      <c r="B1061" s="4">
        <v>822</v>
      </c>
      <c r="C1061" s="4">
        <v>126.72022494398399</v>
      </c>
    </row>
    <row r="1062" spans="1:3">
      <c r="A1062" s="4">
        <v>20.625</v>
      </c>
      <c r="B1062" s="4">
        <v>823</v>
      </c>
      <c r="C1062" s="4">
        <v>126.72957085266501</v>
      </c>
    </row>
    <row r="1063" spans="1:3">
      <c r="A1063" s="4">
        <v>20.645</v>
      </c>
      <c r="B1063" s="4">
        <v>824</v>
      </c>
      <c r="C1063" s="4">
        <v>126.73908050823</v>
      </c>
    </row>
    <row r="1064" spans="1:3">
      <c r="A1064" s="4">
        <v>20.664000000000001</v>
      </c>
      <c r="B1064" s="4">
        <v>825</v>
      </c>
      <c r="C1064" s="4">
        <v>126.74875898929</v>
      </c>
    </row>
    <row r="1065" spans="1:3">
      <c r="A1065" s="4">
        <v>20.684000000000001</v>
      </c>
      <c r="B1065" s="4">
        <v>826</v>
      </c>
      <c r="C1065" s="4">
        <v>126.758611374456</v>
      </c>
    </row>
    <row r="1066" spans="1:3">
      <c r="A1066" s="4">
        <v>20.702999999999999</v>
      </c>
      <c r="B1066" s="4">
        <v>827</v>
      </c>
      <c r="C1066" s="4">
        <v>126.76864274233699</v>
      </c>
    </row>
    <row r="1067" spans="1:3">
      <c r="A1067" s="4">
        <v>20.722999999999999</v>
      </c>
      <c r="B1067" s="4">
        <v>827</v>
      </c>
      <c r="C1067" s="4">
        <v>126.778858171545</v>
      </c>
    </row>
    <row r="1068" spans="1:3">
      <c r="A1068" s="4">
        <v>20.742000000000001</v>
      </c>
      <c r="B1068" s="4">
        <v>828</v>
      </c>
      <c r="C1068" s="4">
        <v>126.78926274069001</v>
      </c>
    </row>
    <row r="1069" spans="1:3">
      <c r="A1069" s="4">
        <v>20.762</v>
      </c>
      <c r="B1069" s="4">
        <v>829</v>
      </c>
      <c r="C1069" s="4">
        <v>126.799861528382</v>
      </c>
    </row>
    <row r="1070" spans="1:3">
      <c r="A1070" s="4">
        <v>20.780999999999999</v>
      </c>
      <c r="B1070" s="4">
        <v>830</v>
      </c>
      <c r="C1070" s="4">
        <v>126.810659613231</v>
      </c>
    </row>
    <row r="1071" spans="1:3">
      <c r="A1071" s="4">
        <v>20.800999999999998</v>
      </c>
      <c r="B1071" s="4">
        <v>831</v>
      </c>
      <c r="C1071" s="4">
        <v>126.821662073849</v>
      </c>
    </row>
    <row r="1072" spans="1:3">
      <c r="A1072" s="4">
        <v>20.82</v>
      </c>
      <c r="B1072" s="4">
        <v>831</v>
      </c>
      <c r="C1072" s="4">
        <v>126.83287398884499</v>
      </c>
    </row>
    <row r="1073" spans="1:3">
      <c r="A1073" s="4">
        <v>20.84</v>
      </c>
      <c r="B1073" s="4">
        <v>832</v>
      </c>
      <c r="C1073" s="4">
        <v>126.84430043683101</v>
      </c>
    </row>
    <row r="1074" spans="1:3">
      <c r="A1074" s="4">
        <v>20.859000000000002</v>
      </c>
      <c r="B1074" s="4">
        <v>833</v>
      </c>
      <c r="C1074" s="4">
        <v>126.855946496415</v>
      </c>
    </row>
    <row r="1075" spans="1:3">
      <c r="A1075" s="4">
        <v>20.879000000000001</v>
      </c>
      <c r="B1075" s="4">
        <v>834</v>
      </c>
      <c r="C1075" s="4">
        <v>126.86781724621</v>
      </c>
    </row>
    <row r="1076" spans="1:3">
      <c r="A1076" s="4">
        <v>20.898</v>
      </c>
      <c r="B1076" s="4">
        <v>834</v>
      </c>
      <c r="C1076" s="4">
        <v>126.879917764825</v>
      </c>
    </row>
    <row r="1077" spans="1:3">
      <c r="A1077" s="4">
        <v>20.917999999999999</v>
      </c>
      <c r="B1077" s="4">
        <v>835</v>
      </c>
      <c r="C1077" s="4">
        <v>126.892253130871</v>
      </c>
    </row>
    <row r="1078" spans="1:3">
      <c r="A1078" s="4">
        <v>20.937999999999999</v>
      </c>
      <c r="B1078" s="4">
        <v>836</v>
      </c>
      <c r="C1078" s="4">
        <v>126.904828422958</v>
      </c>
    </row>
    <row r="1079" spans="1:3">
      <c r="A1079" s="4">
        <v>20.957000000000001</v>
      </c>
      <c r="B1079" s="4">
        <v>837</v>
      </c>
      <c r="C1079" s="4">
        <v>126.917648719697</v>
      </c>
    </row>
    <row r="1080" spans="1:3">
      <c r="A1080" s="4">
        <v>20.977</v>
      </c>
      <c r="B1080" s="4">
        <v>837</v>
      </c>
      <c r="C1080" s="4">
        <v>126.930719099698</v>
      </c>
    </row>
    <row r="1081" spans="1:3">
      <c r="A1081" s="4">
        <v>20.995999999999999</v>
      </c>
      <c r="B1081" s="4">
        <v>838</v>
      </c>
      <c r="C1081" s="4">
        <v>126.944044641571</v>
      </c>
    </row>
    <row r="1082" spans="1:3">
      <c r="A1082" s="4">
        <v>21.015999999999998</v>
      </c>
      <c r="B1082" s="4">
        <v>839</v>
      </c>
      <c r="C1082" s="4">
        <v>126.95763042392799</v>
      </c>
    </row>
    <row r="1083" spans="1:3">
      <c r="A1083" s="4">
        <v>21.035</v>
      </c>
      <c r="B1083" s="4">
        <v>840</v>
      </c>
      <c r="C1083" s="4">
        <v>126.971481525378</v>
      </c>
    </row>
    <row r="1084" spans="1:3">
      <c r="A1084" s="4">
        <v>21.055</v>
      </c>
      <c r="B1084" s="4">
        <v>840</v>
      </c>
      <c r="C1084" s="4">
        <v>126.985603024532</v>
      </c>
    </row>
    <row r="1085" spans="1:3">
      <c r="A1085" s="4">
        <v>21.074000000000002</v>
      </c>
      <c r="B1085" s="4">
        <v>841</v>
      </c>
      <c r="C1085" s="4">
        <v>127</v>
      </c>
    </row>
    <row r="1086" spans="1:3">
      <c r="A1086" s="4">
        <v>21.094000000000001</v>
      </c>
      <c r="B1086" s="4">
        <v>842</v>
      </c>
      <c r="C1086" s="4">
        <v>127.015118516466</v>
      </c>
    </row>
    <row r="1087" spans="1:3">
      <c r="A1087" s="4">
        <v>21.113</v>
      </c>
      <c r="B1087" s="4">
        <v>843</v>
      </c>
      <c r="C1087" s="4">
        <v>127.031368379014</v>
      </c>
    </row>
    <row r="1088" spans="1:3">
      <c r="A1088" s="4">
        <v>21.132999999999999</v>
      </c>
      <c r="B1088" s="4">
        <v>843</v>
      </c>
      <c r="C1088" s="4">
        <v>127.048700276853</v>
      </c>
    </row>
    <row r="1089" spans="1:3">
      <c r="A1089" s="4">
        <v>21.152000000000001</v>
      </c>
      <c r="B1089" s="4">
        <v>844</v>
      </c>
      <c r="C1089" s="4">
        <v>127.06706489919399</v>
      </c>
    </row>
    <row r="1090" spans="1:3">
      <c r="A1090" s="4">
        <v>21.172000000000001</v>
      </c>
      <c r="B1090" s="4">
        <v>845</v>
      </c>
      <c r="C1090" s="4">
        <v>127.08641293524801</v>
      </c>
    </row>
    <row r="1091" spans="1:3">
      <c r="A1091" s="4">
        <v>21.190999999999999</v>
      </c>
      <c r="B1091" s="4">
        <v>845</v>
      </c>
      <c r="C1091" s="4">
        <v>127.10669507422401</v>
      </c>
    </row>
    <row r="1092" spans="1:3">
      <c r="A1092" s="4">
        <v>21.210999999999999</v>
      </c>
      <c r="B1092" s="4">
        <v>846</v>
      </c>
      <c r="C1092" s="4">
        <v>127.12786200533399</v>
      </c>
    </row>
    <row r="1093" spans="1:3">
      <c r="A1093" s="4">
        <v>21.23</v>
      </c>
      <c r="B1093" s="4">
        <v>847</v>
      </c>
      <c r="C1093" s="4">
        <v>127.14986441778601</v>
      </c>
    </row>
    <row r="1094" spans="1:3">
      <c r="A1094" s="4">
        <v>21.25</v>
      </c>
      <c r="B1094" s="4">
        <v>848</v>
      </c>
      <c r="C1094" s="4">
        <v>127.172653000792</v>
      </c>
    </row>
    <row r="1095" spans="1:3">
      <c r="A1095" s="4">
        <v>21.27</v>
      </c>
      <c r="B1095" s="4">
        <v>848</v>
      </c>
      <c r="C1095" s="4">
        <v>127.196178443562</v>
      </c>
    </row>
    <row r="1096" spans="1:3">
      <c r="A1096" s="4">
        <v>21.289000000000001</v>
      </c>
      <c r="B1096" s="4">
        <v>849</v>
      </c>
      <c r="C1096" s="4">
        <v>127.220391435306</v>
      </c>
    </row>
    <row r="1097" spans="1:3">
      <c r="A1097" s="4">
        <v>21.309000000000001</v>
      </c>
      <c r="B1097" s="4">
        <v>850</v>
      </c>
      <c r="C1097" s="4">
        <v>127.245242665235</v>
      </c>
    </row>
    <row r="1098" spans="1:3">
      <c r="A1098" s="4">
        <v>21.327999999999999</v>
      </c>
      <c r="B1098" s="4">
        <v>850</v>
      </c>
      <c r="C1098" s="4">
        <v>127.270682822559</v>
      </c>
    </row>
    <row r="1099" spans="1:3">
      <c r="A1099" s="4">
        <v>21.347999999999999</v>
      </c>
      <c r="B1099" s="4">
        <v>851</v>
      </c>
      <c r="C1099" s="4">
        <v>127.296662596487</v>
      </c>
    </row>
    <row r="1100" spans="1:3">
      <c r="A1100" s="4">
        <v>21.367000000000001</v>
      </c>
      <c r="B1100" s="4">
        <v>852</v>
      </c>
      <c r="C1100" s="4">
        <v>127.323132676231</v>
      </c>
    </row>
    <row r="1101" spans="1:3">
      <c r="A1101" s="4">
        <v>21.387</v>
      </c>
      <c r="B1101" s="4">
        <v>852</v>
      </c>
      <c r="C1101" s="4">
        <v>127.350043751001</v>
      </c>
    </row>
    <row r="1102" spans="1:3">
      <c r="A1102" s="4">
        <v>21.405999999999999</v>
      </c>
      <c r="B1102" s="4">
        <v>853</v>
      </c>
      <c r="C1102" s="4">
        <v>127.377346510007</v>
      </c>
    </row>
    <row r="1103" spans="1:3">
      <c r="A1103" s="4">
        <v>21.425999999999998</v>
      </c>
      <c r="B1103" s="4">
        <v>854</v>
      </c>
      <c r="C1103" s="4">
        <v>127.404991642459</v>
      </c>
    </row>
    <row r="1104" spans="1:3">
      <c r="A1104" s="4">
        <v>21.445</v>
      </c>
      <c r="B1104" s="4">
        <v>855</v>
      </c>
      <c r="C1104" s="4">
        <v>127.432929837568</v>
      </c>
    </row>
    <row r="1105" spans="1:3">
      <c r="A1105" s="4">
        <v>21.465</v>
      </c>
      <c r="B1105" s="4">
        <v>855</v>
      </c>
      <c r="C1105" s="4">
        <v>127.461111784544</v>
      </c>
    </row>
    <row r="1106" spans="1:3">
      <c r="A1106" s="4">
        <v>21.484000000000002</v>
      </c>
      <c r="B1106" s="4">
        <v>856</v>
      </c>
      <c r="C1106" s="4">
        <v>127.48948817259701</v>
      </c>
    </row>
    <row r="1107" spans="1:3">
      <c r="A1107" s="4">
        <v>21.504000000000001</v>
      </c>
      <c r="B1107" s="4">
        <v>857</v>
      </c>
      <c r="C1107" s="4">
        <v>127.518009690938</v>
      </c>
    </row>
    <row r="1108" spans="1:3">
      <c r="A1108" s="4">
        <v>21.523</v>
      </c>
      <c r="B1108" s="4">
        <v>857</v>
      </c>
      <c r="C1108" s="4">
        <v>127.546627028776</v>
      </c>
    </row>
    <row r="1109" spans="1:3">
      <c r="A1109" s="4">
        <v>21.542999999999999</v>
      </c>
      <c r="B1109" s="4">
        <v>858</v>
      </c>
      <c r="C1109" s="4">
        <v>127.57529087532301</v>
      </c>
    </row>
    <row r="1110" spans="1:3">
      <c r="A1110" s="4">
        <v>21.562999999999999</v>
      </c>
      <c r="B1110" s="4">
        <v>859</v>
      </c>
      <c r="C1110" s="4">
        <v>127.603951919788</v>
      </c>
    </row>
    <row r="1111" spans="1:3">
      <c r="A1111" s="4">
        <v>21.582000000000001</v>
      </c>
      <c r="B1111" s="4">
        <v>859</v>
      </c>
      <c r="C1111" s="4">
        <v>127.632560851383</v>
      </c>
    </row>
    <row r="1112" spans="1:3">
      <c r="A1112" s="4">
        <v>21.602</v>
      </c>
      <c r="B1112" s="4">
        <v>860</v>
      </c>
      <c r="C1112" s="4">
        <v>127.661068359316</v>
      </c>
    </row>
    <row r="1113" spans="1:3">
      <c r="A1113" s="4">
        <v>21.620999999999999</v>
      </c>
      <c r="B1113" s="4">
        <v>861</v>
      </c>
      <c r="C1113" s="4">
        <v>127.689425132799</v>
      </c>
    </row>
    <row r="1114" spans="1:3">
      <c r="A1114" s="4">
        <v>21.640999999999998</v>
      </c>
      <c r="B1114" s="4">
        <v>861</v>
      </c>
      <c r="C1114" s="4">
        <v>127.717581861041</v>
      </c>
    </row>
    <row r="1115" spans="1:3">
      <c r="A1115" s="4">
        <v>21.66</v>
      </c>
      <c r="B1115" s="4">
        <v>862</v>
      </c>
      <c r="C1115" s="4">
        <v>127.74548923325401</v>
      </c>
    </row>
    <row r="1116" spans="1:3">
      <c r="A1116" s="4">
        <v>21.68</v>
      </c>
      <c r="B1116" s="4">
        <v>863</v>
      </c>
      <c r="C1116" s="4">
        <v>127.773097938646</v>
      </c>
    </row>
    <row r="1117" spans="1:3">
      <c r="A1117" s="4">
        <v>21.699000000000002</v>
      </c>
      <c r="B1117" s="4">
        <v>863</v>
      </c>
      <c r="C1117" s="4">
        <v>127.80035866643</v>
      </c>
    </row>
    <row r="1118" spans="1:3">
      <c r="A1118" s="4">
        <v>21.719000000000001</v>
      </c>
      <c r="B1118" s="4">
        <v>864</v>
      </c>
      <c r="C1118" s="4">
        <v>127.827222105815</v>
      </c>
    </row>
    <row r="1119" spans="1:3">
      <c r="A1119" s="4">
        <v>21.738</v>
      </c>
      <c r="B1119" s="4">
        <v>865</v>
      </c>
      <c r="C1119" s="4">
        <v>127.85363894600999</v>
      </c>
    </row>
    <row r="1120" spans="1:3">
      <c r="A1120" s="4">
        <v>21.757999999999999</v>
      </c>
      <c r="B1120" s="4">
        <v>865</v>
      </c>
      <c r="C1120" s="4">
        <v>127.879559876228</v>
      </c>
    </row>
    <row r="1121" spans="1:3">
      <c r="A1121" s="4">
        <v>21.777000000000001</v>
      </c>
      <c r="B1121" s="4">
        <v>866</v>
      </c>
      <c r="C1121" s="4">
        <v>127.90493558567699</v>
      </c>
    </row>
    <row r="1122" spans="1:3">
      <c r="A1122" s="4">
        <v>21.797000000000001</v>
      </c>
      <c r="B1122" s="4">
        <v>867</v>
      </c>
      <c r="C1122" s="4">
        <v>127.929716763569</v>
      </c>
    </row>
    <row r="1123" spans="1:3">
      <c r="A1123" s="4">
        <v>21.815999999999999</v>
      </c>
      <c r="B1123" s="4">
        <v>867</v>
      </c>
      <c r="C1123" s="4">
        <v>127.953854099113</v>
      </c>
    </row>
    <row r="1124" spans="1:3">
      <c r="A1124" s="4">
        <v>21.835999999999999</v>
      </c>
      <c r="B1124" s="4">
        <v>868</v>
      </c>
      <c r="C1124" s="4">
        <v>127.97729828152001</v>
      </c>
    </row>
    <row r="1125" spans="1:3">
      <c r="A1125" s="4">
        <v>21.855</v>
      </c>
      <c r="B1125" s="4">
        <v>869</v>
      </c>
      <c r="C1125" s="4">
        <v>128</v>
      </c>
    </row>
    <row r="1126" spans="1:3">
      <c r="A1126" s="4">
        <v>21.875</v>
      </c>
      <c r="B1126" s="4">
        <v>869</v>
      </c>
      <c r="C1126" s="4">
        <v>128.022113987691</v>
      </c>
    </row>
    <row r="1127" spans="1:3">
      <c r="A1127" s="4">
        <v>21.895</v>
      </c>
      <c r="B1127" s="4">
        <v>870</v>
      </c>
      <c r="C1127" s="4">
        <v>128.043840405135</v>
      </c>
    </row>
    <row r="1128" spans="1:3">
      <c r="A1128" s="4">
        <v>21.914000000000001</v>
      </c>
      <c r="B1128" s="4">
        <v>871</v>
      </c>
      <c r="C1128" s="4">
        <v>128.065198082645</v>
      </c>
    </row>
    <row r="1129" spans="1:3">
      <c r="A1129" s="4">
        <v>21.934000000000001</v>
      </c>
      <c r="B1129" s="4">
        <v>871</v>
      </c>
      <c r="C1129" s="4">
        <v>128.086205850536</v>
      </c>
    </row>
    <row r="1130" spans="1:3">
      <c r="A1130" s="4">
        <v>21.952999999999999</v>
      </c>
      <c r="B1130" s="4">
        <v>872</v>
      </c>
      <c r="C1130" s="4">
        <v>128.106882539124</v>
      </c>
    </row>
    <row r="1131" spans="1:3">
      <c r="A1131" s="4">
        <v>21.972999999999999</v>
      </c>
      <c r="B1131" s="4">
        <v>873</v>
      </c>
      <c r="C1131" s="4">
        <v>128.12724697872301</v>
      </c>
    </row>
    <row r="1132" spans="1:3">
      <c r="A1132" s="4">
        <v>21.992000000000001</v>
      </c>
      <c r="B1132" s="4">
        <v>873</v>
      </c>
      <c r="C1132" s="4">
        <v>128.14731799964801</v>
      </c>
    </row>
    <row r="1133" spans="1:3">
      <c r="A1133" s="4">
        <v>22.012</v>
      </c>
      <c r="B1133" s="4">
        <v>874</v>
      </c>
      <c r="C1133" s="4">
        <v>128.16711443221399</v>
      </c>
    </row>
    <row r="1134" spans="1:3">
      <c r="A1134" s="4">
        <v>22.030999999999999</v>
      </c>
      <c r="B1134" s="4">
        <v>875</v>
      </c>
      <c r="C1134" s="4">
        <v>128.186655106735</v>
      </c>
    </row>
    <row r="1135" spans="1:3">
      <c r="A1135" s="4">
        <v>22.050999999999998</v>
      </c>
      <c r="B1135" s="4">
        <v>875</v>
      </c>
      <c r="C1135" s="4">
        <v>128.205958853526</v>
      </c>
    </row>
    <row r="1136" spans="1:3">
      <c r="A1136" s="4">
        <v>22.07</v>
      </c>
      <c r="B1136" s="4">
        <v>876</v>
      </c>
      <c r="C1136" s="4">
        <v>128.225044502901</v>
      </c>
    </row>
    <row r="1137" spans="1:3">
      <c r="A1137" s="4">
        <v>22.09</v>
      </c>
      <c r="B1137" s="4">
        <v>876</v>
      </c>
      <c r="C1137" s="4">
        <v>128.24393088517701</v>
      </c>
    </row>
    <row r="1138" spans="1:3">
      <c r="A1138" s="4">
        <v>22.109000000000002</v>
      </c>
      <c r="B1138" s="4">
        <v>877</v>
      </c>
      <c r="C1138" s="4">
        <v>128.262636830666</v>
      </c>
    </row>
    <row r="1139" spans="1:3">
      <c r="A1139" s="4">
        <v>22.129000000000001</v>
      </c>
      <c r="B1139" s="4">
        <v>878</v>
      </c>
      <c r="C1139" s="4">
        <v>128.281181169685</v>
      </c>
    </row>
    <row r="1140" spans="1:3">
      <c r="A1140" s="4">
        <v>22.148</v>
      </c>
      <c r="B1140" s="4">
        <v>878</v>
      </c>
      <c r="C1140" s="4">
        <v>128.299582732548</v>
      </c>
    </row>
    <row r="1141" spans="1:3">
      <c r="A1141" s="4">
        <v>22.167999999999999</v>
      </c>
      <c r="B1141" s="4">
        <v>879</v>
      </c>
      <c r="C1141" s="4">
        <v>128.317860349569</v>
      </c>
    </row>
    <row r="1142" spans="1:3">
      <c r="A1142" s="4">
        <v>22.187999999999999</v>
      </c>
      <c r="B1142" s="4">
        <v>880</v>
      </c>
      <c r="C1142" s="4">
        <v>128.336032851064</v>
      </c>
    </row>
    <row r="1143" spans="1:3">
      <c r="A1143" s="4">
        <v>22.207000000000001</v>
      </c>
      <c r="B1143" s="4">
        <v>880</v>
      </c>
      <c r="C1143" s="4">
        <v>128.354119067347</v>
      </c>
    </row>
    <row r="1144" spans="1:3">
      <c r="A1144" s="4">
        <v>22.227</v>
      </c>
      <c r="B1144" s="4">
        <v>881</v>
      </c>
      <c r="C1144" s="4">
        <v>128.37213782873201</v>
      </c>
    </row>
    <row r="1145" spans="1:3">
      <c r="A1145" s="4">
        <v>22.245999999999999</v>
      </c>
      <c r="B1145" s="4">
        <v>882</v>
      </c>
      <c r="C1145" s="4">
        <v>128.39010796553501</v>
      </c>
    </row>
    <row r="1146" spans="1:3">
      <c r="A1146" s="4">
        <v>22.265999999999998</v>
      </c>
      <c r="B1146" s="4">
        <v>882</v>
      </c>
      <c r="C1146" s="4">
        <v>128.40804830807099</v>
      </c>
    </row>
    <row r="1147" spans="1:3">
      <c r="A1147" s="4">
        <v>22.285</v>
      </c>
      <c r="B1147" s="4">
        <v>883</v>
      </c>
      <c r="C1147" s="4">
        <v>128.42597768665399</v>
      </c>
    </row>
    <row r="1148" spans="1:3">
      <c r="A1148" s="4">
        <v>22.305</v>
      </c>
      <c r="B1148" s="4">
        <v>884</v>
      </c>
      <c r="C1148" s="4">
        <v>128.44391493159799</v>
      </c>
    </row>
    <row r="1149" spans="1:3">
      <c r="A1149" s="4">
        <v>22.324000000000002</v>
      </c>
      <c r="B1149" s="4">
        <v>884</v>
      </c>
      <c r="C1149" s="4">
        <v>128.46187887322</v>
      </c>
    </row>
    <row r="1150" spans="1:3">
      <c r="A1150" s="4">
        <v>22.344000000000001</v>
      </c>
      <c r="B1150" s="4">
        <v>885</v>
      </c>
      <c r="C1150" s="4">
        <v>128.47988834183201</v>
      </c>
    </row>
    <row r="1151" spans="1:3">
      <c r="A1151" s="4">
        <v>22.363</v>
      </c>
      <c r="B1151" s="4">
        <v>886</v>
      </c>
      <c r="C1151" s="4">
        <v>128.49796216775101</v>
      </c>
    </row>
    <row r="1152" spans="1:3">
      <c r="A1152" s="4">
        <v>22.382999999999999</v>
      </c>
      <c r="B1152" s="4">
        <v>886</v>
      </c>
      <c r="C1152" s="4">
        <v>128.516119181291</v>
      </c>
    </row>
    <row r="1153" spans="1:3">
      <c r="A1153" s="4">
        <v>22.402000000000001</v>
      </c>
      <c r="B1153" s="4">
        <v>887</v>
      </c>
      <c r="C1153" s="4">
        <v>128.534378212766</v>
      </c>
    </row>
    <row r="1154" spans="1:3">
      <c r="A1154" s="4">
        <v>22.422000000000001</v>
      </c>
      <c r="B1154" s="4">
        <v>888</v>
      </c>
      <c r="C1154" s="4">
        <v>128.55275809249201</v>
      </c>
    </row>
    <row r="1155" spans="1:3">
      <c r="A1155" s="4">
        <v>22.440999999999999</v>
      </c>
      <c r="B1155" s="4">
        <v>888</v>
      </c>
      <c r="C1155" s="4">
        <v>128.571277650783</v>
      </c>
    </row>
    <row r="1156" spans="1:3">
      <c r="A1156" s="4">
        <v>22.460999999999999</v>
      </c>
      <c r="B1156" s="4">
        <v>889</v>
      </c>
      <c r="C1156" s="4">
        <v>128.58995571795299</v>
      </c>
    </row>
    <row r="1157" spans="1:3">
      <c r="A1157" s="4">
        <v>22.48</v>
      </c>
      <c r="B1157" s="4">
        <v>889</v>
      </c>
      <c r="C1157" s="4">
        <v>128.608811124319</v>
      </c>
    </row>
    <row r="1158" spans="1:3">
      <c r="A1158" s="4">
        <v>22.5</v>
      </c>
      <c r="B1158" s="4">
        <v>890</v>
      </c>
      <c r="C1158" s="4">
        <v>128.62786270019299</v>
      </c>
    </row>
    <row r="1159" spans="1:3">
      <c r="A1159" s="4">
        <v>22.52</v>
      </c>
      <c r="B1159" s="4">
        <v>891</v>
      </c>
      <c r="C1159" s="4">
        <v>128.64712927589201</v>
      </c>
    </row>
    <row r="1160" spans="1:3">
      <c r="A1160" s="4">
        <v>22.539000000000001</v>
      </c>
      <c r="B1160" s="4">
        <v>891</v>
      </c>
      <c r="C1160" s="4">
        <v>128.66662968173</v>
      </c>
    </row>
    <row r="1161" spans="1:3">
      <c r="A1161" s="4">
        <v>22.559000000000001</v>
      </c>
      <c r="B1161" s="4">
        <v>892</v>
      </c>
      <c r="C1161" s="4">
        <v>128.686382748022</v>
      </c>
    </row>
    <row r="1162" spans="1:3">
      <c r="A1162" s="4">
        <v>22.577999999999999</v>
      </c>
      <c r="B1162" s="4">
        <v>893</v>
      </c>
      <c r="C1162" s="4">
        <v>128.706407305082</v>
      </c>
    </row>
    <row r="1163" spans="1:3">
      <c r="A1163" s="4">
        <v>22.597999999999999</v>
      </c>
      <c r="B1163" s="4">
        <v>893</v>
      </c>
      <c r="C1163" s="4">
        <v>128.72672218322501</v>
      </c>
    </row>
    <row r="1164" spans="1:3">
      <c r="A1164" s="4">
        <v>22.617000000000001</v>
      </c>
      <c r="B1164" s="4">
        <v>894</v>
      </c>
      <c r="C1164" s="4">
        <v>128.74734621276599</v>
      </c>
    </row>
    <row r="1165" spans="1:3">
      <c r="A1165" s="4">
        <v>22.637</v>
      </c>
      <c r="B1165" s="4">
        <v>895</v>
      </c>
      <c r="C1165" s="4">
        <v>128.76829822401999</v>
      </c>
    </row>
    <row r="1166" spans="1:3">
      <c r="A1166" s="4">
        <v>22.655999999999999</v>
      </c>
      <c r="B1166" s="4">
        <v>895</v>
      </c>
      <c r="C1166" s="4">
        <v>128.78959704730099</v>
      </c>
    </row>
    <row r="1167" spans="1:3">
      <c r="A1167" s="4">
        <v>22.675999999999998</v>
      </c>
      <c r="B1167" s="4">
        <v>896</v>
      </c>
      <c r="C1167" s="4">
        <v>128.81126151292401</v>
      </c>
    </row>
    <row r="1168" spans="1:3">
      <c r="A1168" s="4">
        <v>22.695</v>
      </c>
      <c r="B1168" s="4">
        <v>897</v>
      </c>
      <c r="C1168" s="4">
        <v>128.83331045120499</v>
      </c>
    </row>
    <row r="1169" spans="1:3">
      <c r="A1169" s="4">
        <v>22.715</v>
      </c>
      <c r="B1169" s="4">
        <v>897</v>
      </c>
      <c r="C1169" s="4">
        <v>128.85576269245601</v>
      </c>
    </row>
    <row r="1170" spans="1:3">
      <c r="A1170" s="4">
        <v>22.734000000000002</v>
      </c>
      <c r="B1170" s="4">
        <v>898</v>
      </c>
      <c r="C1170" s="4">
        <v>128.878637066995</v>
      </c>
    </row>
    <row r="1171" spans="1:3">
      <c r="A1171" s="4">
        <v>22.754000000000001</v>
      </c>
      <c r="B1171" s="4">
        <v>898</v>
      </c>
      <c r="C1171" s="4">
        <v>128.90195240513501</v>
      </c>
    </row>
    <row r="1172" spans="1:3">
      <c r="A1172" s="4">
        <v>22.773</v>
      </c>
      <c r="B1172" s="4">
        <v>899</v>
      </c>
      <c r="C1172" s="4">
        <v>128.92572753719</v>
      </c>
    </row>
    <row r="1173" spans="1:3">
      <c r="A1173" s="4">
        <v>22.792999999999999</v>
      </c>
      <c r="B1173" s="4">
        <v>900</v>
      </c>
      <c r="C1173" s="4">
        <v>128.94998129347599</v>
      </c>
    </row>
    <row r="1174" spans="1:3">
      <c r="A1174" s="4">
        <v>22.812999999999999</v>
      </c>
      <c r="B1174" s="4">
        <v>900</v>
      </c>
      <c r="C1174" s="4">
        <v>128.97473250430801</v>
      </c>
    </row>
    <row r="1175" spans="1:3">
      <c r="A1175" s="4">
        <v>22.832000000000001</v>
      </c>
      <c r="B1175" s="4">
        <v>901</v>
      </c>
      <c r="C1175" s="4">
        <v>129</v>
      </c>
    </row>
    <row r="1176" spans="1:3">
      <c r="A1176" s="4">
        <v>22.852</v>
      </c>
      <c r="B1176" s="4">
        <v>902</v>
      </c>
      <c r="C1176" s="4">
        <v>129.02604334121401</v>
      </c>
    </row>
    <row r="1177" spans="1:3">
      <c r="A1177" s="4">
        <v>22.870999999999999</v>
      </c>
      <c r="B1177" s="4">
        <v>902</v>
      </c>
      <c r="C1177" s="4">
        <v>129.053074862096</v>
      </c>
    </row>
    <row r="1178" spans="1:3">
      <c r="A1178" s="4">
        <v>22.890999999999998</v>
      </c>
      <c r="B1178" s="4">
        <v>903</v>
      </c>
      <c r="C1178" s="4">
        <v>129.081042553191</v>
      </c>
    </row>
    <row r="1179" spans="1:3">
      <c r="A1179" s="4">
        <v>22.91</v>
      </c>
      <c r="B1179" s="4">
        <v>903</v>
      </c>
      <c r="C1179" s="4">
        <v>129.10989440504301</v>
      </c>
    </row>
    <row r="1180" spans="1:3">
      <c r="A1180" s="4">
        <v>22.93</v>
      </c>
      <c r="B1180" s="4">
        <v>904</v>
      </c>
      <c r="C1180" s="4">
        <v>129.13957840819501</v>
      </c>
    </row>
    <row r="1181" spans="1:3">
      <c r="A1181" s="4">
        <v>22.949000000000002</v>
      </c>
      <c r="B1181" s="4">
        <v>905</v>
      </c>
      <c r="C1181" s="4">
        <v>129.170042553191</v>
      </c>
    </row>
    <row r="1182" spans="1:3">
      <c r="A1182" s="4">
        <v>22.969000000000001</v>
      </c>
      <c r="B1182" s="4">
        <v>905</v>
      </c>
      <c r="C1182" s="4">
        <v>129.201234830575</v>
      </c>
    </row>
    <row r="1183" spans="1:3">
      <c r="A1183" s="4">
        <v>22.988</v>
      </c>
      <c r="B1183" s="4">
        <v>906</v>
      </c>
      <c r="C1183" s="4">
        <v>129.23310323089001</v>
      </c>
    </row>
    <row r="1184" spans="1:3">
      <c r="A1184" s="4">
        <v>23.007999999999999</v>
      </c>
      <c r="B1184" s="4">
        <v>907</v>
      </c>
      <c r="C1184" s="4">
        <v>129.26559574468101</v>
      </c>
    </row>
    <row r="1185" spans="1:3">
      <c r="A1185" s="4">
        <v>23.027000000000001</v>
      </c>
      <c r="B1185" s="4">
        <v>907</v>
      </c>
      <c r="C1185" s="4">
        <v>129.29866036249001</v>
      </c>
    </row>
    <row r="1186" spans="1:3">
      <c r="A1186" s="4">
        <v>23.047000000000001</v>
      </c>
      <c r="B1186" s="4">
        <v>908</v>
      </c>
      <c r="C1186" s="4">
        <v>129.33224507486199</v>
      </c>
    </row>
    <row r="1187" spans="1:3">
      <c r="A1187" s="4">
        <v>23.065999999999999</v>
      </c>
      <c r="B1187" s="4">
        <v>908</v>
      </c>
      <c r="C1187" s="4">
        <v>129.36629787234</v>
      </c>
    </row>
    <row r="1188" spans="1:3">
      <c r="A1188" s="4">
        <v>23.085999999999999</v>
      </c>
      <c r="B1188" s="4">
        <v>909</v>
      </c>
      <c r="C1188" s="4">
        <v>129.40076674546901</v>
      </c>
    </row>
    <row r="1189" spans="1:3">
      <c r="A1189" s="4">
        <v>23.105</v>
      </c>
      <c r="B1189" s="4">
        <v>910</v>
      </c>
      <c r="C1189" s="4">
        <v>129.43559968479099</v>
      </c>
    </row>
    <row r="1190" spans="1:3">
      <c r="A1190" s="4">
        <v>23.125</v>
      </c>
      <c r="B1190" s="4">
        <v>910</v>
      </c>
      <c r="C1190" s="4">
        <v>129.470744680851</v>
      </c>
    </row>
    <row r="1191" spans="1:3">
      <c r="A1191" s="4">
        <v>23.145</v>
      </c>
      <c r="B1191" s="4">
        <v>911</v>
      </c>
      <c r="C1191" s="4">
        <v>129.506149724192</v>
      </c>
    </row>
    <row r="1192" spans="1:3">
      <c r="A1192" s="4">
        <v>23.164000000000001</v>
      </c>
      <c r="B1192" s="4">
        <v>912</v>
      </c>
      <c r="C1192" s="4">
        <v>129.54176280535901</v>
      </c>
    </row>
    <row r="1193" spans="1:3">
      <c r="A1193" s="4">
        <v>23.184000000000001</v>
      </c>
      <c r="B1193" s="4">
        <v>912</v>
      </c>
      <c r="C1193" s="4">
        <v>129.577531914894</v>
      </c>
    </row>
    <row r="1194" spans="1:3">
      <c r="A1194" s="4">
        <v>23.202999999999999</v>
      </c>
      <c r="B1194" s="4">
        <v>913</v>
      </c>
      <c r="C1194" s="4">
        <v>129.613405043341</v>
      </c>
    </row>
    <row r="1195" spans="1:3">
      <c r="A1195" s="4">
        <v>23.222999999999999</v>
      </c>
      <c r="B1195" s="4">
        <v>914</v>
      </c>
      <c r="C1195" s="4">
        <v>129.64933018124501</v>
      </c>
    </row>
    <row r="1196" spans="1:3">
      <c r="A1196" s="4">
        <v>23.242000000000001</v>
      </c>
      <c r="B1196" s="4">
        <v>914</v>
      </c>
      <c r="C1196" s="4">
        <v>129.68525531914901</v>
      </c>
    </row>
    <row r="1197" spans="1:3">
      <c r="A1197" s="4">
        <v>23.262</v>
      </c>
      <c r="B1197" s="4">
        <v>915</v>
      </c>
      <c r="C1197" s="4">
        <v>129.72112844759701</v>
      </c>
    </row>
    <row r="1198" spans="1:3">
      <c r="A1198" s="4">
        <v>23.280999999999999</v>
      </c>
      <c r="B1198" s="4">
        <v>915</v>
      </c>
      <c r="C1198" s="4">
        <v>129.75689755713199</v>
      </c>
    </row>
    <row r="1199" spans="1:3">
      <c r="A1199" s="4">
        <v>23.300999999999998</v>
      </c>
      <c r="B1199" s="4">
        <v>916</v>
      </c>
      <c r="C1199" s="4">
        <v>129.79251063829801</v>
      </c>
    </row>
    <row r="1200" spans="1:3">
      <c r="A1200" s="4">
        <v>23.32</v>
      </c>
      <c r="B1200" s="4">
        <v>917</v>
      </c>
      <c r="C1200" s="4">
        <v>129.82791568163901</v>
      </c>
    </row>
    <row r="1201" spans="1:3">
      <c r="A1201" s="4">
        <v>23.34</v>
      </c>
      <c r="B1201" s="4">
        <v>917</v>
      </c>
      <c r="C1201" s="4">
        <v>129.863060677699</v>
      </c>
    </row>
    <row r="1202" spans="1:3">
      <c r="A1202" s="4">
        <v>23.359000000000002</v>
      </c>
      <c r="B1202" s="4">
        <v>918</v>
      </c>
      <c r="C1202" s="4">
        <v>129.897893617021</v>
      </c>
    </row>
    <row r="1203" spans="1:3">
      <c r="A1203" s="4">
        <v>23.379000000000001</v>
      </c>
      <c r="B1203" s="4">
        <v>919</v>
      </c>
      <c r="C1203" s="4">
        <v>129.93236249015001</v>
      </c>
    </row>
    <row r="1204" spans="1:3">
      <c r="A1204" s="4">
        <v>23.398</v>
      </c>
      <c r="B1204" s="4">
        <v>919</v>
      </c>
      <c r="C1204" s="4">
        <v>129.966415287628</v>
      </c>
    </row>
    <row r="1205" spans="1:3">
      <c r="A1205" s="4">
        <v>23.417999999999999</v>
      </c>
      <c r="B1205" s="4">
        <v>920</v>
      </c>
      <c r="C1205" s="4">
        <v>130</v>
      </c>
    </row>
    <row r="1206" spans="1:3">
      <c r="A1206" s="4">
        <v>23.437999999999999</v>
      </c>
      <c r="B1206" s="4">
        <v>921</v>
      </c>
      <c r="C1206" s="4">
        <v>130.03333333333299</v>
      </c>
    </row>
    <row r="1207" spans="1:3">
      <c r="A1207" s="4">
        <v>23.457000000000001</v>
      </c>
      <c r="B1207" s="4">
        <v>921</v>
      </c>
      <c r="C1207" s="4">
        <v>130.066666666667</v>
      </c>
    </row>
    <row r="1208" spans="1:3">
      <c r="A1208" s="4">
        <v>23.477</v>
      </c>
      <c r="B1208" s="4">
        <v>922</v>
      </c>
      <c r="C1208" s="4">
        <v>130.1</v>
      </c>
    </row>
    <row r="1209" spans="1:3">
      <c r="A1209" s="4">
        <v>23.495999999999999</v>
      </c>
      <c r="B1209" s="4">
        <v>923</v>
      </c>
      <c r="C1209" s="4">
        <v>130.13333333333301</v>
      </c>
    </row>
    <row r="1210" spans="1:3">
      <c r="A1210" s="4">
        <v>23.515999999999998</v>
      </c>
      <c r="B1210" s="4">
        <v>923</v>
      </c>
      <c r="C1210" s="4">
        <v>130.166666666667</v>
      </c>
    </row>
    <row r="1211" spans="1:3">
      <c r="A1211" s="4">
        <v>23.535</v>
      </c>
      <c r="B1211" s="4">
        <v>924</v>
      </c>
      <c r="C1211" s="4">
        <v>130.19999999999999</v>
      </c>
    </row>
    <row r="1212" spans="1:3">
      <c r="A1212" s="4">
        <v>23.555</v>
      </c>
      <c r="B1212" s="4">
        <v>924</v>
      </c>
      <c r="C1212" s="4">
        <v>130.23333333333301</v>
      </c>
    </row>
    <row r="1213" spans="1:3">
      <c r="A1213" s="4">
        <v>23.574000000000002</v>
      </c>
      <c r="B1213" s="4">
        <v>925</v>
      </c>
      <c r="C1213" s="4">
        <v>130.26666666666699</v>
      </c>
    </row>
    <row r="1214" spans="1:3">
      <c r="A1214" s="4">
        <v>23.594000000000001</v>
      </c>
      <c r="B1214" s="4">
        <v>926</v>
      </c>
      <c r="C1214" s="4">
        <v>130.30000000000001</v>
      </c>
    </row>
    <row r="1215" spans="1:3">
      <c r="A1215" s="4">
        <v>23.613</v>
      </c>
      <c r="B1215" s="4">
        <v>926</v>
      </c>
      <c r="C1215" s="4">
        <v>130.333333333333</v>
      </c>
    </row>
    <row r="1216" spans="1:3">
      <c r="A1216" s="4">
        <v>23.632999999999999</v>
      </c>
      <c r="B1216" s="4">
        <v>927</v>
      </c>
      <c r="C1216" s="4">
        <v>130.36666666666699</v>
      </c>
    </row>
    <row r="1217" spans="1:3">
      <c r="A1217" s="4">
        <v>23.652000000000001</v>
      </c>
      <c r="B1217" s="4">
        <v>928</v>
      </c>
      <c r="C1217" s="4">
        <v>130.4</v>
      </c>
    </row>
    <row r="1218" spans="1:3">
      <c r="A1218" s="4">
        <v>23.672000000000001</v>
      </c>
      <c r="B1218" s="4">
        <v>928</v>
      </c>
      <c r="C1218" s="4">
        <v>130.433333333333</v>
      </c>
    </row>
    <row r="1219" spans="1:3">
      <c r="A1219" s="4">
        <v>23.690999999999999</v>
      </c>
      <c r="B1219" s="4">
        <v>929</v>
      </c>
      <c r="C1219" s="4">
        <v>130.46666666666701</v>
      </c>
    </row>
    <row r="1220" spans="1:3">
      <c r="A1220" s="4">
        <v>23.710999999999999</v>
      </c>
      <c r="B1220" s="4">
        <v>930</v>
      </c>
      <c r="C1220" s="4">
        <v>130.5</v>
      </c>
    </row>
    <row r="1221" spans="1:3">
      <c r="A1221" s="4">
        <v>23.73</v>
      </c>
      <c r="B1221" s="4">
        <v>930</v>
      </c>
      <c r="C1221" s="4">
        <v>130.53333333333299</v>
      </c>
    </row>
    <row r="1222" spans="1:3">
      <c r="A1222" s="4">
        <v>23.75</v>
      </c>
      <c r="B1222" s="4">
        <v>931</v>
      </c>
      <c r="C1222" s="4">
        <v>130.566666666667</v>
      </c>
    </row>
    <row r="1223" spans="1:3">
      <c r="A1223" s="4">
        <v>23.77</v>
      </c>
      <c r="B1223" s="4">
        <v>932</v>
      </c>
      <c r="C1223" s="4">
        <v>130.6</v>
      </c>
    </row>
    <row r="1224" spans="1:3">
      <c r="A1224" s="4">
        <v>23.789000000000001</v>
      </c>
      <c r="B1224" s="4">
        <v>932</v>
      </c>
      <c r="C1224" s="4">
        <v>130.63333333333301</v>
      </c>
    </row>
    <row r="1225" spans="1:3">
      <c r="A1225" s="4">
        <v>23.809000000000001</v>
      </c>
      <c r="B1225" s="4">
        <v>933</v>
      </c>
      <c r="C1225" s="4">
        <v>130.666666666667</v>
      </c>
    </row>
    <row r="1226" spans="1:3">
      <c r="A1226" s="4">
        <v>23.827999999999999</v>
      </c>
      <c r="B1226" s="4">
        <v>934</v>
      </c>
      <c r="C1226" s="4">
        <v>130.69999999999999</v>
      </c>
    </row>
    <row r="1227" spans="1:3">
      <c r="A1227" s="4">
        <v>23.847999999999999</v>
      </c>
      <c r="B1227" s="4">
        <v>934</v>
      </c>
      <c r="C1227" s="4">
        <v>130.73333333333301</v>
      </c>
    </row>
    <row r="1228" spans="1:3">
      <c r="A1228" s="4">
        <v>23.867000000000001</v>
      </c>
      <c r="B1228" s="4">
        <v>935</v>
      </c>
      <c r="C1228" s="4">
        <v>130.76666666666699</v>
      </c>
    </row>
    <row r="1229" spans="1:3">
      <c r="A1229" s="4">
        <v>23.887</v>
      </c>
      <c r="B1229" s="4">
        <v>936</v>
      </c>
      <c r="C1229" s="4">
        <v>130.80000000000001</v>
      </c>
    </row>
    <row r="1230" spans="1:3">
      <c r="A1230" s="4">
        <v>23.905999999999999</v>
      </c>
      <c r="B1230" s="4">
        <v>936</v>
      </c>
      <c r="C1230" s="4">
        <v>130.833333333333</v>
      </c>
    </row>
    <row r="1231" spans="1:3">
      <c r="A1231" s="4">
        <v>23.925999999999998</v>
      </c>
      <c r="B1231" s="4">
        <v>937</v>
      </c>
      <c r="C1231" s="4">
        <v>130.86666666666699</v>
      </c>
    </row>
    <row r="1232" spans="1:3">
      <c r="A1232" s="4">
        <v>23.945</v>
      </c>
      <c r="B1232" s="4">
        <v>938</v>
      </c>
      <c r="C1232" s="4">
        <v>130.9</v>
      </c>
    </row>
    <row r="1233" spans="1:3">
      <c r="A1233" s="4">
        <v>23.965</v>
      </c>
      <c r="B1233" s="4">
        <v>939</v>
      </c>
      <c r="C1233" s="4">
        <v>130.933333333333</v>
      </c>
    </row>
    <row r="1234" spans="1:3">
      <c r="A1234" s="4">
        <v>23.984000000000002</v>
      </c>
      <c r="B1234" s="4">
        <v>939</v>
      </c>
      <c r="C1234" s="4">
        <v>130.96666666666701</v>
      </c>
    </row>
    <row r="1235" spans="1:3">
      <c r="A1235" s="4">
        <v>24.004000000000001</v>
      </c>
      <c r="B1235" s="4">
        <v>940</v>
      </c>
      <c r="C1235" s="4">
        <v>131</v>
      </c>
    </row>
    <row r="1236" spans="1:3">
      <c r="A1236" s="4">
        <v>24.023</v>
      </c>
      <c r="B1236" s="4">
        <v>941</v>
      </c>
      <c r="C1236" s="4">
        <v>131.033480466768</v>
      </c>
    </row>
    <row r="1237" spans="1:3">
      <c r="A1237" s="4">
        <v>24.042999999999999</v>
      </c>
      <c r="B1237" s="4">
        <v>941</v>
      </c>
      <c r="C1237" s="4">
        <v>131.06723490613899</v>
      </c>
    </row>
    <row r="1238" spans="1:3">
      <c r="A1238" s="4">
        <v>24.062999999999999</v>
      </c>
      <c r="B1238" s="4">
        <v>942</v>
      </c>
      <c r="C1238" s="4">
        <v>131.101232876712</v>
      </c>
    </row>
    <row r="1239" spans="1:3">
      <c r="A1239" s="4">
        <v>24.082000000000001</v>
      </c>
      <c r="B1239" s="4">
        <v>943</v>
      </c>
      <c r="C1239" s="4">
        <v>131.13544393708801</v>
      </c>
    </row>
    <row r="1240" spans="1:3">
      <c r="A1240" s="4">
        <v>24.102</v>
      </c>
      <c r="B1240" s="4">
        <v>943</v>
      </c>
      <c r="C1240" s="4">
        <v>131.16983764586499</v>
      </c>
    </row>
    <row r="1241" spans="1:3">
      <c r="A1241" s="4">
        <v>24.120999999999999</v>
      </c>
      <c r="B1241" s="4">
        <v>944</v>
      </c>
      <c r="C1241" s="4">
        <v>131.20438356164399</v>
      </c>
    </row>
    <row r="1242" spans="1:3">
      <c r="A1242" s="4">
        <v>24.140999999999998</v>
      </c>
      <c r="B1242" s="4">
        <v>945</v>
      </c>
      <c r="C1242" s="4">
        <v>131.23905124302399</v>
      </c>
    </row>
    <row r="1243" spans="1:3">
      <c r="A1243" s="4">
        <v>24.16</v>
      </c>
      <c r="B1243" s="4">
        <v>945</v>
      </c>
      <c r="C1243" s="4">
        <v>131.273810248605</v>
      </c>
    </row>
    <row r="1244" spans="1:3">
      <c r="A1244" s="4">
        <v>24.18</v>
      </c>
      <c r="B1244" s="4">
        <v>946</v>
      </c>
      <c r="C1244" s="4">
        <v>131.30863013698601</v>
      </c>
    </row>
    <row r="1245" spans="1:3">
      <c r="A1245" s="4">
        <v>24.199000000000002</v>
      </c>
      <c r="B1245" s="4">
        <v>947</v>
      </c>
      <c r="C1245" s="4">
        <v>131.343480466768</v>
      </c>
    </row>
    <row r="1246" spans="1:3">
      <c r="A1246" s="4">
        <v>24.219000000000001</v>
      </c>
      <c r="B1246" s="4">
        <v>948</v>
      </c>
      <c r="C1246" s="4">
        <v>131.37833079654999</v>
      </c>
    </row>
    <row r="1247" spans="1:3">
      <c r="A1247" s="4">
        <v>24.238</v>
      </c>
      <c r="B1247" s="4">
        <v>948</v>
      </c>
      <c r="C1247" s="4">
        <v>131.41315068493199</v>
      </c>
    </row>
    <row r="1248" spans="1:3">
      <c r="A1248" s="4">
        <v>24.257999999999999</v>
      </c>
      <c r="B1248" s="4">
        <v>949</v>
      </c>
      <c r="C1248" s="4">
        <v>131.44790969051201</v>
      </c>
    </row>
    <row r="1249" spans="1:3">
      <c r="A1249" s="4">
        <v>24.277000000000001</v>
      </c>
      <c r="B1249" s="4">
        <v>950</v>
      </c>
      <c r="C1249" s="4">
        <v>131.48257737189201</v>
      </c>
    </row>
    <row r="1250" spans="1:3">
      <c r="A1250" s="4">
        <v>24.297000000000001</v>
      </c>
      <c r="B1250" s="4">
        <v>950</v>
      </c>
      <c r="C1250" s="4">
        <v>131.51712328767101</v>
      </c>
    </row>
    <row r="1251" spans="1:3">
      <c r="A1251" s="4">
        <v>24.315999999999999</v>
      </c>
      <c r="B1251" s="4">
        <v>951</v>
      </c>
      <c r="C1251" s="4">
        <v>131.55151699644901</v>
      </c>
    </row>
    <row r="1252" spans="1:3">
      <c r="A1252" s="4">
        <v>24.335999999999999</v>
      </c>
      <c r="B1252" s="4">
        <v>952</v>
      </c>
      <c r="C1252" s="4">
        <v>131.585728056824</v>
      </c>
    </row>
    <row r="1253" spans="1:3">
      <c r="A1253" s="4">
        <v>24.355</v>
      </c>
      <c r="B1253" s="4">
        <v>953</v>
      </c>
      <c r="C1253" s="4">
        <v>131.61972602739701</v>
      </c>
    </row>
    <row r="1254" spans="1:3">
      <c r="A1254" s="4">
        <v>24.375</v>
      </c>
      <c r="B1254" s="4">
        <v>953</v>
      </c>
      <c r="C1254" s="4">
        <v>131.653480466768</v>
      </c>
    </row>
    <row r="1255" spans="1:3">
      <c r="A1255" s="4">
        <v>24.395</v>
      </c>
      <c r="B1255" s="4">
        <v>954</v>
      </c>
      <c r="C1255" s="4">
        <v>131.686960933536</v>
      </c>
    </row>
    <row r="1256" spans="1:3">
      <c r="A1256" s="4">
        <v>24.414000000000001</v>
      </c>
      <c r="B1256" s="4">
        <v>955</v>
      </c>
      <c r="C1256" s="4">
        <v>131.72013698630099</v>
      </c>
    </row>
    <row r="1257" spans="1:3">
      <c r="A1257" s="4">
        <v>24.434000000000001</v>
      </c>
      <c r="B1257" s="4">
        <v>955</v>
      </c>
      <c r="C1257" s="4">
        <v>131.752978183663</v>
      </c>
    </row>
    <row r="1258" spans="1:3">
      <c r="A1258" s="4">
        <v>24.452999999999999</v>
      </c>
      <c r="B1258" s="4">
        <v>956</v>
      </c>
      <c r="C1258" s="4">
        <v>131.78545408422099</v>
      </c>
    </row>
    <row r="1259" spans="1:3">
      <c r="A1259" s="4">
        <v>24.472999999999999</v>
      </c>
      <c r="B1259" s="4">
        <v>957</v>
      </c>
      <c r="C1259" s="4">
        <v>131.81753424657501</v>
      </c>
    </row>
    <row r="1260" spans="1:3">
      <c r="A1260" s="4">
        <v>24.492000000000001</v>
      </c>
      <c r="B1260" s="4">
        <v>958</v>
      </c>
      <c r="C1260" s="4">
        <v>131.84918822932499</v>
      </c>
    </row>
    <row r="1261" spans="1:3">
      <c r="A1261" s="4">
        <v>24.512</v>
      </c>
      <c r="B1261" s="4">
        <v>958</v>
      </c>
      <c r="C1261" s="4">
        <v>131.88038559107099</v>
      </c>
    </row>
    <row r="1262" spans="1:3">
      <c r="A1262" s="4">
        <v>24.530999999999999</v>
      </c>
      <c r="B1262" s="4">
        <v>959</v>
      </c>
      <c r="C1262" s="4">
        <v>131.91109589041099</v>
      </c>
    </row>
    <row r="1263" spans="1:3">
      <c r="A1263" s="4">
        <v>24.550999999999998</v>
      </c>
      <c r="B1263" s="4">
        <v>960</v>
      </c>
      <c r="C1263" s="4">
        <v>131.94128868594601</v>
      </c>
    </row>
    <row r="1264" spans="1:3">
      <c r="A1264" s="4">
        <v>24.57</v>
      </c>
      <c r="B1264" s="4">
        <v>960</v>
      </c>
      <c r="C1264" s="4">
        <v>131.97093353627599</v>
      </c>
    </row>
    <row r="1265" spans="1:3">
      <c r="A1265" s="4">
        <v>24.59</v>
      </c>
      <c r="B1265" s="4">
        <v>961</v>
      </c>
      <c r="C1265" s="4">
        <v>132</v>
      </c>
    </row>
    <row r="1266" spans="1:3">
      <c r="A1266" s="4">
        <v>24.609000000000002</v>
      </c>
      <c r="B1266" s="4">
        <v>962</v>
      </c>
      <c r="C1266" s="4">
        <v>132.02808254203001</v>
      </c>
    </row>
    <row r="1267" spans="1:3">
      <c r="A1267" s="4">
        <v>24.629000000000001</v>
      </c>
      <c r="B1267" s="4">
        <v>963</v>
      </c>
      <c r="C1267" s="4">
        <v>132.05485647571601</v>
      </c>
    </row>
    <row r="1268" spans="1:3">
      <c r="A1268" s="4">
        <v>24.648</v>
      </c>
      <c r="B1268" s="4">
        <v>963</v>
      </c>
      <c r="C1268" s="4">
        <v>132.08041263231601</v>
      </c>
    </row>
    <row r="1269" spans="1:3">
      <c r="A1269" s="4">
        <v>24.667999999999999</v>
      </c>
      <c r="B1269" s="4">
        <v>964</v>
      </c>
      <c r="C1269" s="4">
        <v>132.104841843088</v>
      </c>
    </row>
    <row r="1270" spans="1:3">
      <c r="A1270" s="4">
        <v>24.687999999999999</v>
      </c>
      <c r="B1270" s="4">
        <v>965</v>
      </c>
      <c r="C1270" s="4">
        <v>132.12823493929</v>
      </c>
    </row>
    <row r="1271" spans="1:3">
      <c r="A1271" s="4">
        <v>24.707000000000001</v>
      </c>
      <c r="B1271" s="4">
        <v>966</v>
      </c>
      <c r="C1271" s="4">
        <v>132.15068275217899</v>
      </c>
    </row>
    <row r="1272" spans="1:3">
      <c r="A1272" s="4">
        <v>24.727</v>
      </c>
      <c r="B1272" s="4">
        <v>966</v>
      </c>
      <c r="C1272" s="4">
        <v>132.17227611301399</v>
      </c>
    </row>
    <row r="1273" spans="1:3">
      <c r="A1273" s="4">
        <v>24.745999999999999</v>
      </c>
      <c r="B1273" s="4">
        <v>967</v>
      </c>
      <c r="C1273" s="4">
        <v>132.19310585305101</v>
      </c>
    </row>
    <row r="1274" spans="1:3">
      <c r="A1274" s="4">
        <v>24.765999999999998</v>
      </c>
      <c r="B1274" s="4">
        <v>968</v>
      </c>
      <c r="C1274" s="4">
        <v>132.21326280354899</v>
      </c>
    </row>
    <row r="1275" spans="1:3">
      <c r="A1275" s="4">
        <v>24.785</v>
      </c>
      <c r="B1275" s="4">
        <v>969</v>
      </c>
      <c r="C1275" s="4">
        <v>132.23283779576599</v>
      </c>
    </row>
    <row r="1276" spans="1:3">
      <c r="A1276" s="4">
        <v>24.805</v>
      </c>
      <c r="B1276" s="4">
        <v>969</v>
      </c>
      <c r="C1276" s="4">
        <v>132.251921660959</v>
      </c>
    </row>
    <row r="1277" spans="1:3">
      <c r="A1277" s="4">
        <v>24.824000000000002</v>
      </c>
      <c r="B1277" s="4">
        <v>970</v>
      </c>
      <c r="C1277" s="4">
        <v>132.270605230386</v>
      </c>
    </row>
    <row r="1278" spans="1:3">
      <c r="A1278" s="4">
        <v>24.844000000000001</v>
      </c>
      <c r="B1278" s="4">
        <v>971</v>
      </c>
      <c r="C1278" s="4">
        <v>132.28897933530499</v>
      </c>
    </row>
    <row r="1279" spans="1:3">
      <c r="A1279" s="4">
        <v>24.863</v>
      </c>
      <c r="B1279" s="4">
        <v>972</v>
      </c>
      <c r="C1279" s="4">
        <v>132.30713480697401</v>
      </c>
    </row>
    <row r="1280" spans="1:3">
      <c r="A1280" s="4">
        <v>24.882999999999999</v>
      </c>
      <c r="B1280" s="4">
        <v>972</v>
      </c>
      <c r="C1280" s="4">
        <v>132.32516247665001</v>
      </c>
    </row>
    <row r="1281" spans="1:3">
      <c r="A1281" s="4">
        <v>24.902000000000001</v>
      </c>
      <c r="B1281" s="4">
        <v>973</v>
      </c>
      <c r="C1281" s="4">
        <v>132.34315317559199</v>
      </c>
    </row>
    <row r="1282" spans="1:3">
      <c r="A1282" s="4">
        <v>24.922000000000001</v>
      </c>
      <c r="B1282" s="4">
        <v>974</v>
      </c>
      <c r="C1282" s="4">
        <v>132.36119773505601</v>
      </c>
    </row>
    <row r="1283" spans="1:3">
      <c r="A1283" s="4">
        <v>24.940999999999999</v>
      </c>
      <c r="B1283" s="4">
        <v>975</v>
      </c>
      <c r="C1283" s="4">
        <v>132.379386986301</v>
      </c>
    </row>
    <row r="1284" spans="1:3">
      <c r="A1284" s="4">
        <v>24.960999999999999</v>
      </c>
      <c r="B1284" s="4">
        <v>975</v>
      </c>
      <c r="C1284" s="4">
        <v>132.397811760585</v>
      </c>
    </row>
    <row r="1285" spans="1:3">
      <c r="A1285" s="4">
        <v>24.98</v>
      </c>
      <c r="B1285" s="4">
        <v>976</v>
      </c>
      <c r="C1285" s="4">
        <v>132.41656288916599</v>
      </c>
    </row>
    <row r="1286" spans="1:3">
      <c r="A1286" s="4">
        <v>25</v>
      </c>
      <c r="B1286" s="4">
        <v>977</v>
      </c>
      <c r="C1286" s="4">
        <v>132.43573120330001</v>
      </c>
    </row>
    <row r="1287" spans="1:3">
      <c r="A1287" s="4">
        <v>25.02</v>
      </c>
      <c r="B1287" s="4">
        <v>978</v>
      </c>
      <c r="C1287" s="4">
        <v>132.455407534247</v>
      </c>
    </row>
    <row r="1288" spans="1:3">
      <c r="A1288" s="4">
        <v>25.039000000000001</v>
      </c>
      <c r="B1288" s="4">
        <v>978</v>
      </c>
      <c r="C1288" s="4">
        <v>132.47568271326301</v>
      </c>
    </row>
    <row r="1289" spans="1:3">
      <c r="A1289" s="4">
        <v>25.059000000000001</v>
      </c>
      <c r="B1289" s="4">
        <v>979</v>
      </c>
      <c r="C1289" s="4">
        <v>132.49664757160599</v>
      </c>
    </row>
    <row r="1290" spans="1:3">
      <c r="A1290" s="4">
        <v>25.077999999999999</v>
      </c>
      <c r="B1290" s="4">
        <v>980</v>
      </c>
      <c r="C1290" s="4">
        <v>132.51839294053599</v>
      </c>
    </row>
    <row r="1291" spans="1:3">
      <c r="A1291" s="4">
        <v>25.097999999999999</v>
      </c>
      <c r="B1291" s="4">
        <v>981</v>
      </c>
      <c r="C1291" s="4">
        <v>132.541009651308</v>
      </c>
    </row>
    <row r="1292" spans="1:3">
      <c r="A1292" s="4">
        <v>25.117000000000001</v>
      </c>
      <c r="B1292" s="4">
        <v>982</v>
      </c>
      <c r="C1292" s="4">
        <v>132.564588535181</v>
      </c>
    </row>
    <row r="1293" spans="1:3">
      <c r="A1293" s="4">
        <v>25.137</v>
      </c>
      <c r="B1293" s="4">
        <v>982</v>
      </c>
      <c r="C1293" s="4">
        <v>132.589220423412</v>
      </c>
    </row>
    <row r="1294" spans="1:3">
      <c r="A1294" s="4">
        <v>25.155999999999999</v>
      </c>
      <c r="B1294" s="4">
        <v>983</v>
      </c>
      <c r="C1294" s="4">
        <v>132.61499614726</v>
      </c>
    </row>
    <row r="1295" spans="1:3">
      <c r="A1295" s="4">
        <v>25.175999999999998</v>
      </c>
      <c r="B1295" s="4">
        <v>984</v>
      </c>
      <c r="C1295" s="4">
        <v>132.64200653798301</v>
      </c>
    </row>
    <row r="1296" spans="1:3">
      <c r="A1296" s="4">
        <v>25.195</v>
      </c>
      <c r="B1296" s="4">
        <v>985</v>
      </c>
      <c r="C1296" s="4">
        <v>132.67034242683701</v>
      </c>
    </row>
    <row r="1297" spans="1:3">
      <c r="A1297" s="4">
        <v>25.215</v>
      </c>
      <c r="B1297" s="4">
        <v>985</v>
      </c>
      <c r="C1297" s="4">
        <v>132.70009464508101</v>
      </c>
    </row>
    <row r="1298" spans="1:3">
      <c r="A1298" s="4">
        <v>25.234000000000002</v>
      </c>
      <c r="B1298" s="4">
        <v>986</v>
      </c>
      <c r="C1298" s="4">
        <v>132.73135402397301</v>
      </c>
    </row>
    <row r="1299" spans="1:3">
      <c r="A1299" s="4">
        <v>25.254000000000001</v>
      </c>
      <c r="B1299" s="4">
        <v>987</v>
      </c>
      <c r="C1299" s="4">
        <v>132.76421139477</v>
      </c>
    </row>
    <row r="1300" spans="1:3">
      <c r="A1300" s="4">
        <v>25.273</v>
      </c>
      <c r="B1300" s="4">
        <v>988</v>
      </c>
      <c r="C1300" s="4">
        <v>132.79875758873001</v>
      </c>
    </row>
    <row r="1301" spans="1:3">
      <c r="A1301" s="4">
        <v>25.292999999999999</v>
      </c>
      <c r="B1301" s="4">
        <v>989</v>
      </c>
      <c r="C1301" s="4">
        <v>132.835083437111</v>
      </c>
    </row>
    <row r="1302" spans="1:3">
      <c r="A1302" s="4">
        <v>25.312999999999999</v>
      </c>
      <c r="B1302" s="4">
        <v>989</v>
      </c>
      <c r="C1302" s="4">
        <v>132.87327977117101</v>
      </c>
    </row>
    <row r="1303" spans="1:3">
      <c r="A1303" s="4">
        <v>25.332000000000001</v>
      </c>
      <c r="B1303" s="4">
        <v>990</v>
      </c>
      <c r="C1303" s="4">
        <v>132.91343742216699</v>
      </c>
    </row>
    <row r="1304" spans="1:3">
      <c r="A1304" s="4">
        <v>25.352</v>
      </c>
      <c r="B1304" s="4">
        <v>991</v>
      </c>
      <c r="C1304" s="4">
        <v>132.955647221357</v>
      </c>
    </row>
    <row r="1305" spans="1:3">
      <c r="A1305" s="4">
        <v>25.370999999999999</v>
      </c>
      <c r="B1305" s="4">
        <v>992</v>
      </c>
      <c r="C1305" s="4">
        <v>133</v>
      </c>
    </row>
    <row r="1306" spans="1:3">
      <c r="A1306" s="4">
        <v>25.390999999999998</v>
      </c>
      <c r="B1306" s="4">
        <v>992</v>
      </c>
      <c r="C1306" s="4">
        <v>133.058587412587</v>
      </c>
    </row>
    <row r="1307" spans="1:3">
      <c r="A1307" s="4">
        <v>25.41</v>
      </c>
      <c r="B1307" s="4">
        <v>993</v>
      </c>
      <c r="C1307" s="4">
        <v>133.14002797202801</v>
      </c>
    </row>
    <row r="1308" spans="1:3">
      <c r="A1308" s="4">
        <v>25.43</v>
      </c>
      <c r="B1308" s="4">
        <v>994</v>
      </c>
      <c r="C1308" s="4">
        <v>133.23920279720301</v>
      </c>
    </row>
    <row r="1309" spans="1:3">
      <c r="A1309" s="4">
        <v>25.449000000000002</v>
      </c>
      <c r="B1309" s="4">
        <v>995</v>
      </c>
      <c r="C1309" s="4">
        <v>133.35099300699301</v>
      </c>
    </row>
    <row r="1310" spans="1:3">
      <c r="A1310" s="4">
        <v>25.469000000000001</v>
      </c>
      <c r="B1310" s="4">
        <v>996</v>
      </c>
      <c r="C1310" s="4">
        <v>133.47027972027999</v>
      </c>
    </row>
    <row r="1311" spans="1:3">
      <c r="A1311" s="4">
        <v>25.488</v>
      </c>
      <c r="B1311" s="4">
        <v>996</v>
      </c>
      <c r="C1311" s="4">
        <v>133.591944055944</v>
      </c>
    </row>
    <row r="1312" spans="1:3">
      <c r="A1312" s="4">
        <v>25.507999999999999</v>
      </c>
      <c r="B1312" s="4">
        <v>997</v>
      </c>
      <c r="C1312" s="4">
        <v>133.71086713286701</v>
      </c>
    </row>
    <row r="1313" spans="1:3">
      <c r="A1313" s="4">
        <v>25.527000000000001</v>
      </c>
      <c r="B1313" s="4">
        <v>998</v>
      </c>
      <c r="C1313" s="4">
        <v>133.82193006993</v>
      </c>
    </row>
    <row r="1314" spans="1:3">
      <c r="A1314" s="4">
        <v>25.547000000000001</v>
      </c>
      <c r="B1314" s="4">
        <v>999</v>
      </c>
      <c r="C1314" s="4">
        <v>133.920013986014</v>
      </c>
    </row>
    <row r="1315" spans="1:3">
      <c r="A1315" s="4">
        <v>25.565999999999999</v>
      </c>
      <c r="B1315" s="4">
        <v>1000</v>
      </c>
      <c r="C1315" s="4">
        <v>134</v>
      </c>
    </row>
    <row r="1316" spans="1:3">
      <c r="A1316" s="4">
        <v>25.585999999999999</v>
      </c>
      <c r="B1316" s="4">
        <v>1000</v>
      </c>
      <c r="C1316" s="4">
        <v>134.067355769231</v>
      </c>
    </row>
    <row r="1317" spans="1:3">
      <c r="A1317" s="4">
        <v>25.605</v>
      </c>
      <c r="B1317" s="4">
        <v>1001</v>
      </c>
      <c r="C1317" s="4">
        <v>134.13115384615401</v>
      </c>
    </row>
    <row r="1318" spans="1:3">
      <c r="A1318" s="4">
        <v>25.625</v>
      </c>
      <c r="B1318" s="4">
        <v>1002</v>
      </c>
      <c r="C1318" s="4">
        <v>134.19168269230801</v>
      </c>
    </row>
    <row r="1319" spans="1:3">
      <c r="A1319" s="4">
        <v>25.645</v>
      </c>
      <c r="B1319" s="4">
        <v>1003</v>
      </c>
      <c r="C1319" s="4">
        <v>134.24923076923099</v>
      </c>
    </row>
    <row r="1320" spans="1:3">
      <c r="A1320" s="4">
        <v>25.664000000000001</v>
      </c>
      <c r="B1320" s="4">
        <v>1004</v>
      </c>
      <c r="C1320" s="4">
        <v>134.304086538462</v>
      </c>
    </row>
    <row r="1321" spans="1:3">
      <c r="A1321" s="4">
        <v>25.684000000000001</v>
      </c>
      <c r="B1321" s="4">
        <v>1004</v>
      </c>
      <c r="C1321" s="4">
        <v>134.35653846153801</v>
      </c>
    </row>
    <row r="1322" spans="1:3">
      <c r="A1322" s="4">
        <v>25.702999999999999</v>
      </c>
      <c r="B1322" s="4">
        <v>1005</v>
      </c>
      <c r="C1322" s="4">
        <v>134.40687500000001</v>
      </c>
    </row>
    <row r="1323" spans="1:3">
      <c r="A1323" s="4">
        <v>25.722999999999999</v>
      </c>
      <c r="B1323" s="4">
        <v>1006</v>
      </c>
      <c r="C1323" s="4">
        <v>134.45538461538499</v>
      </c>
    </row>
    <row r="1324" spans="1:3">
      <c r="A1324" s="4">
        <v>25.742000000000001</v>
      </c>
      <c r="B1324" s="4">
        <v>1007</v>
      </c>
      <c r="C1324" s="4">
        <v>134.502355769231</v>
      </c>
    </row>
    <row r="1325" spans="1:3">
      <c r="A1325" s="4">
        <v>25.762</v>
      </c>
      <c r="B1325" s="4">
        <v>1008</v>
      </c>
      <c r="C1325" s="4">
        <v>134.54807692307699</v>
      </c>
    </row>
    <row r="1326" spans="1:3">
      <c r="A1326" s="4">
        <v>25.780999999999999</v>
      </c>
      <c r="B1326" s="4">
        <v>1008</v>
      </c>
      <c r="C1326" s="4">
        <v>134.592836538462</v>
      </c>
    </row>
    <row r="1327" spans="1:3">
      <c r="A1327" s="4">
        <v>25.800999999999998</v>
      </c>
      <c r="B1327" s="4">
        <v>1009</v>
      </c>
      <c r="C1327" s="4">
        <v>134.63692307692301</v>
      </c>
    </row>
    <row r="1328" spans="1:3">
      <c r="A1328" s="4">
        <v>25.82</v>
      </c>
      <c r="B1328" s="4">
        <v>1010</v>
      </c>
      <c r="C1328" s="4">
        <v>134.68062499999999</v>
      </c>
    </row>
    <row r="1329" spans="1:3">
      <c r="A1329" s="4">
        <v>25.84</v>
      </c>
      <c r="B1329" s="4">
        <v>1011</v>
      </c>
      <c r="C1329" s="4">
        <v>134.72423076923101</v>
      </c>
    </row>
    <row r="1330" spans="1:3">
      <c r="A1330" s="4">
        <v>25.859000000000002</v>
      </c>
      <c r="B1330" s="4">
        <v>1012</v>
      </c>
      <c r="C1330" s="4">
        <v>134.76802884615401</v>
      </c>
    </row>
    <row r="1331" spans="1:3">
      <c r="A1331" s="4">
        <v>25.879000000000001</v>
      </c>
      <c r="B1331" s="4">
        <v>1013</v>
      </c>
      <c r="C1331" s="4">
        <v>134.812307692308</v>
      </c>
    </row>
    <row r="1332" spans="1:3">
      <c r="A1332" s="4">
        <v>25.898</v>
      </c>
      <c r="B1332" s="4">
        <v>1013</v>
      </c>
      <c r="C1332" s="4">
        <v>134.85735576923099</v>
      </c>
    </row>
    <row r="1333" spans="1:3">
      <c r="A1333" s="4">
        <v>25.917999999999999</v>
      </c>
      <c r="B1333" s="4">
        <v>1014</v>
      </c>
      <c r="C1333" s="4">
        <v>134.90346153846201</v>
      </c>
    </row>
    <row r="1334" spans="1:3">
      <c r="A1334" s="4">
        <v>25.937999999999999</v>
      </c>
      <c r="B1334" s="4">
        <v>1015</v>
      </c>
      <c r="C1334" s="4">
        <v>134.95091346153799</v>
      </c>
    </row>
    <row r="1335" spans="1:3">
      <c r="A1335" s="4">
        <v>25.957000000000001</v>
      </c>
      <c r="B1335" s="4">
        <v>1016</v>
      </c>
      <c r="C1335" s="4">
        <v>135</v>
      </c>
    </row>
    <row r="1336" spans="1:3">
      <c r="A1336" s="4">
        <v>25.977</v>
      </c>
      <c r="B1336" s="4">
        <v>1017</v>
      </c>
      <c r="C1336" s="4">
        <v>135.04908653846201</v>
      </c>
    </row>
    <row r="1337" spans="1:3">
      <c r="A1337" s="4">
        <v>25.995999999999999</v>
      </c>
      <c r="B1337" s="4">
        <v>1017</v>
      </c>
      <c r="C1337" s="4">
        <v>135.09653846153799</v>
      </c>
    </row>
    <row r="1338" spans="1:3">
      <c r="A1338" s="4">
        <v>26.015999999999998</v>
      </c>
      <c r="B1338" s="4">
        <v>1018</v>
      </c>
      <c r="C1338" s="4">
        <v>135.14264423076901</v>
      </c>
    </row>
    <row r="1339" spans="1:3">
      <c r="A1339" s="4">
        <v>26.035</v>
      </c>
      <c r="B1339" s="4">
        <v>1019</v>
      </c>
      <c r="C1339" s="4">
        <v>135.187692307692</v>
      </c>
    </row>
    <row r="1340" spans="1:3">
      <c r="A1340" s="4">
        <v>26.055</v>
      </c>
      <c r="B1340" s="4">
        <v>1020</v>
      </c>
      <c r="C1340" s="4">
        <v>135.23197115384599</v>
      </c>
    </row>
    <row r="1341" spans="1:3">
      <c r="A1341" s="4">
        <v>26.074000000000002</v>
      </c>
      <c r="B1341" s="4">
        <v>1021</v>
      </c>
      <c r="C1341" s="4">
        <v>135.27576923076899</v>
      </c>
    </row>
    <row r="1342" spans="1:3">
      <c r="A1342" s="4">
        <v>26.094000000000001</v>
      </c>
      <c r="B1342" s="4">
        <v>1021</v>
      </c>
      <c r="C1342" s="4">
        <v>135.31937500000001</v>
      </c>
    </row>
    <row r="1343" spans="1:3">
      <c r="A1343" s="4">
        <v>26.113</v>
      </c>
      <c r="B1343" s="4">
        <v>1022</v>
      </c>
      <c r="C1343" s="4">
        <v>135.36307692307699</v>
      </c>
    </row>
    <row r="1344" spans="1:3">
      <c r="A1344" s="4">
        <v>26.132999999999999</v>
      </c>
      <c r="B1344" s="4">
        <v>1023</v>
      </c>
      <c r="C1344" s="4">
        <v>135.407163461538</v>
      </c>
    </row>
    <row r="1345" spans="1:3">
      <c r="A1345" s="4">
        <v>26.152000000000001</v>
      </c>
      <c r="B1345" s="4">
        <v>1024</v>
      </c>
      <c r="C1345" s="4">
        <v>135.45192307692301</v>
      </c>
    </row>
    <row r="1346" spans="1:3">
      <c r="A1346" s="4">
        <v>26.172000000000001</v>
      </c>
      <c r="B1346" s="4">
        <v>1025</v>
      </c>
      <c r="C1346" s="4">
        <v>135.497644230769</v>
      </c>
    </row>
    <row r="1347" spans="1:3">
      <c r="A1347" s="4">
        <v>26.190999999999999</v>
      </c>
      <c r="B1347" s="4">
        <v>1026</v>
      </c>
      <c r="C1347" s="4">
        <v>135.54461538461501</v>
      </c>
    </row>
    <row r="1348" spans="1:3">
      <c r="A1348" s="4">
        <v>26.210999999999999</v>
      </c>
      <c r="B1348" s="4">
        <v>1026</v>
      </c>
      <c r="C1348" s="4">
        <v>135.59312499999999</v>
      </c>
    </row>
    <row r="1349" spans="1:3">
      <c r="A1349" s="4">
        <v>26.23</v>
      </c>
      <c r="B1349" s="4">
        <v>1027</v>
      </c>
      <c r="C1349" s="4">
        <v>135.64346153846199</v>
      </c>
    </row>
    <row r="1350" spans="1:3">
      <c r="A1350" s="4">
        <v>26.25</v>
      </c>
      <c r="B1350" s="4">
        <v>1028</v>
      </c>
      <c r="C1350" s="4">
        <v>135.695913461538</v>
      </c>
    </row>
    <row r="1351" spans="1:3">
      <c r="A1351" s="4">
        <v>26.27</v>
      </c>
      <c r="B1351" s="4">
        <v>1029</v>
      </c>
      <c r="C1351" s="4">
        <v>135.75076923076901</v>
      </c>
    </row>
    <row r="1352" spans="1:3">
      <c r="A1352" s="4">
        <v>26.289000000000001</v>
      </c>
      <c r="B1352" s="4">
        <v>1030</v>
      </c>
      <c r="C1352" s="4">
        <v>135.80831730769199</v>
      </c>
    </row>
    <row r="1353" spans="1:3">
      <c r="A1353" s="4">
        <v>26.309000000000001</v>
      </c>
      <c r="B1353" s="4">
        <v>1031</v>
      </c>
      <c r="C1353" s="4">
        <v>135.86884615384599</v>
      </c>
    </row>
    <row r="1354" spans="1:3">
      <c r="A1354" s="4">
        <v>26.327999999999999</v>
      </c>
      <c r="B1354" s="4">
        <v>1031</v>
      </c>
      <c r="C1354" s="4">
        <v>135.932644230769</v>
      </c>
    </row>
    <row r="1355" spans="1:3">
      <c r="A1355" s="4">
        <v>26.347999999999999</v>
      </c>
      <c r="B1355" s="4">
        <v>1032</v>
      </c>
      <c r="C1355" s="4">
        <v>136</v>
      </c>
    </row>
    <row r="1356" spans="1:3">
      <c r="A1356" s="4">
        <v>26.367000000000001</v>
      </c>
      <c r="B1356" s="4">
        <v>1033</v>
      </c>
      <c r="C1356" s="4">
        <v>136.07507692307701</v>
      </c>
    </row>
    <row r="1357" spans="1:3">
      <c r="A1357" s="4">
        <v>26.387</v>
      </c>
      <c r="B1357" s="4">
        <v>1034</v>
      </c>
      <c r="C1357" s="4">
        <v>136.160615384615</v>
      </c>
    </row>
    <row r="1358" spans="1:3">
      <c r="A1358" s="4">
        <v>26.405999999999999</v>
      </c>
      <c r="B1358" s="4">
        <v>1035</v>
      </c>
      <c r="C1358" s="4">
        <v>136.254769230769</v>
      </c>
    </row>
    <row r="1359" spans="1:3">
      <c r="A1359" s="4">
        <v>26.425999999999998</v>
      </c>
      <c r="B1359" s="4">
        <v>1036</v>
      </c>
      <c r="C1359" s="4">
        <v>136.35569230769201</v>
      </c>
    </row>
    <row r="1360" spans="1:3">
      <c r="A1360" s="4">
        <v>26.445</v>
      </c>
      <c r="B1360" s="4">
        <v>1036</v>
      </c>
      <c r="C1360" s="4">
        <v>136.461538461538</v>
      </c>
    </row>
    <row r="1361" spans="1:3">
      <c r="A1361" s="4">
        <v>26.465</v>
      </c>
      <c r="B1361" s="4">
        <v>1037</v>
      </c>
      <c r="C1361" s="4">
        <v>136.57046153846201</v>
      </c>
    </row>
    <row r="1362" spans="1:3">
      <c r="A1362" s="4">
        <v>26.484000000000002</v>
      </c>
      <c r="B1362" s="4">
        <v>1038</v>
      </c>
      <c r="C1362" s="4">
        <v>136.68061538461501</v>
      </c>
    </row>
    <row r="1363" spans="1:3">
      <c r="A1363" s="4">
        <v>26.504000000000001</v>
      </c>
      <c r="B1363" s="4">
        <v>1039</v>
      </c>
      <c r="C1363" s="4">
        <v>136.790153846154</v>
      </c>
    </row>
    <row r="1364" spans="1:3">
      <c r="A1364" s="4">
        <v>26.523</v>
      </c>
      <c r="B1364" s="4">
        <v>1040</v>
      </c>
      <c r="C1364" s="4">
        <v>136.89723076923099</v>
      </c>
    </row>
    <row r="1365" spans="1:3">
      <c r="A1365" s="4">
        <v>26.542999999999999</v>
      </c>
      <c r="B1365" s="4">
        <v>1041</v>
      </c>
      <c r="C1365" s="4">
        <v>137</v>
      </c>
    </row>
    <row r="1366" spans="1:3">
      <c r="A1366" s="4">
        <v>26.562999999999999</v>
      </c>
      <c r="B1366" s="4">
        <v>1042</v>
      </c>
      <c r="C1366" s="4">
        <v>137.10276923076901</v>
      </c>
    </row>
    <row r="1367" spans="1:3">
      <c r="A1367" s="4">
        <v>26.582000000000001</v>
      </c>
      <c r="B1367" s="4">
        <v>1042</v>
      </c>
      <c r="C1367" s="4">
        <v>137.209846153846</v>
      </c>
    </row>
    <row r="1368" spans="1:3">
      <c r="A1368" s="4">
        <v>26.602</v>
      </c>
      <c r="B1368" s="4">
        <v>1043</v>
      </c>
      <c r="C1368" s="4">
        <v>137.31938461538499</v>
      </c>
    </row>
    <row r="1369" spans="1:3">
      <c r="A1369" s="4">
        <v>26.620999999999999</v>
      </c>
      <c r="B1369" s="4">
        <v>1044</v>
      </c>
      <c r="C1369" s="4">
        <v>137.42953846153799</v>
      </c>
    </row>
    <row r="1370" spans="1:3">
      <c r="A1370" s="4">
        <v>26.640999999999998</v>
      </c>
      <c r="B1370" s="4">
        <v>1045</v>
      </c>
      <c r="C1370" s="4">
        <v>137.538461538462</v>
      </c>
    </row>
    <row r="1371" spans="1:3">
      <c r="A1371" s="4">
        <v>26.66</v>
      </c>
      <c r="B1371" s="4">
        <v>1046</v>
      </c>
      <c r="C1371" s="4">
        <v>137.64430769230799</v>
      </c>
    </row>
    <row r="1372" spans="1:3">
      <c r="A1372" s="4">
        <v>26.68</v>
      </c>
      <c r="B1372" s="4">
        <v>1047</v>
      </c>
      <c r="C1372" s="4">
        <v>137.745230769231</v>
      </c>
    </row>
    <row r="1373" spans="1:3">
      <c r="A1373" s="4">
        <v>26.699000000000002</v>
      </c>
      <c r="B1373" s="4">
        <v>1047</v>
      </c>
      <c r="C1373" s="4">
        <v>137.839384615385</v>
      </c>
    </row>
    <row r="1374" spans="1:3">
      <c r="A1374" s="4">
        <v>26.719000000000001</v>
      </c>
      <c r="B1374" s="4">
        <v>1048</v>
      </c>
      <c r="C1374" s="4">
        <v>137.92492307692299</v>
      </c>
    </row>
    <row r="1375" spans="1:3">
      <c r="A1375" s="4">
        <v>26.738</v>
      </c>
      <c r="B1375" s="4">
        <v>1049</v>
      </c>
      <c r="C1375" s="4">
        <v>138</v>
      </c>
    </row>
    <row r="1376" spans="1:3">
      <c r="A1376" s="4">
        <v>26.757999999999999</v>
      </c>
      <c r="B1376" s="4">
        <v>1050</v>
      </c>
      <c r="C1376" s="4">
        <v>138.066442307692</v>
      </c>
    </row>
    <row r="1377" spans="1:3">
      <c r="A1377" s="4">
        <v>26.777000000000001</v>
      </c>
      <c r="B1377" s="4">
        <v>1051</v>
      </c>
      <c r="C1377" s="4">
        <v>138.127692307692</v>
      </c>
    </row>
    <row r="1378" spans="1:3">
      <c r="A1378" s="4">
        <v>26.797000000000001</v>
      </c>
      <c r="B1378" s="4">
        <v>1052</v>
      </c>
      <c r="C1378" s="4">
        <v>138.18432692307701</v>
      </c>
    </row>
    <row r="1379" spans="1:3">
      <c r="A1379" s="4">
        <v>26.815999999999999</v>
      </c>
      <c r="B1379" s="4">
        <v>1053</v>
      </c>
      <c r="C1379" s="4">
        <v>138.23692307692301</v>
      </c>
    </row>
    <row r="1380" spans="1:3">
      <c r="A1380" s="4">
        <v>26.835999999999999</v>
      </c>
      <c r="B1380" s="4">
        <v>1053</v>
      </c>
      <c r="C1380" s="4">
        <v>138.28605769230799</v>
      </c>
    </row>
    <row r="1381" spans="1:3">
      <c r="A1381" s="4">
        <v>26.855</v>
      </c>
      <c r="B1381" s="4">
        <v>1054</v>
      </c>
      <c r="C1381" s="4">
        <v>138.33230769230801</v>
      </c>
    </row>
    <row r="1382" spans="1:3">
      <c r="A1382" s="4">
        <v>26.875</v>
      </c>
      <c r="B1382" s="4">
        <v>1055</v>
      </c>
      <c r="C1382" s="4">
        <v>138.37625</v>
      </c>
    </row>
    <row r="1383" spans="1:3">
      <c r="A1383" s="4">
        <v>26.895</v>
      </c>
      <c r="B1383" s="4">
        <v>1056</v>
      </c>
      <c r="C1383" s="4">
        <v>138.418461538462</v>
      </c>
    </row>
    <row r="1384" spans="1:3">
      <c r="A1384" s="4">
        <v>26.914000000000001</v>
      </c>
      <c r="B1384" s="4">
        <v>1057</v>
      </c>
      <c r="C1384" s="4">
        <v>138.45951923076899</v>
      </c>
    </row>
    <row r="1385" spans="1:3">
      <c r="A1385" s="4">
        <v>26.934000000000001</v>
      </c>
      <c r="B1385" s="4">
        <v>1058</v>
      </c>
      <c r="C1385" s="4">
        <v>138.5</v>
      </c>
    </row>
    <row r="1386" spans="1:3">
      <c r="A1386" s="4">
        <v>26.952999999999999</v>
      </c>
      <c r="B1386" s="4">
        <v>1059</v>
      </c>
      <c r="C1386" s="4">
        <v>138.54048076923101</v>
      </c>
    </row>
    <row r="1387" spans="1:3">
      <c r="A1387" s="4">
        <v>26.972999999999999</v>
      </c>
      <c r="B1387" s="4">
        <v>1060</v>
      </c>
      <c r="C1387" s="4">
        <v>138.581538461538</v>
      </c>
    </row>
    <row r="1388" spans="1:3">
      <c r="A1388" s="4">
        <v>26.992000000000001</v>
      </c>
      <c r="B1388" s="4">
        <v>1060</v>
      </c>
      <c r="C1388" s="4">
        <v>138.62375</v>
      </c>
    </row>
    <row r="1389" spans="1:3">
      <c r="A1389" s="4">
        <v>27.012</v>
      </c>
      <c r="B1389" s="4">
        <v>1061</v>
      </c>
      <c r="C1389" s="4">
        <v>138.66769230769199</v>
      </c>
    </row>
    <row r="1390" spans="1:3">
      <c r="A1390" s="4">
        <v>27.030999999999999</v>
      </c>
      <c r="B1390" s="4">
        <v>1062</v>
      </c>
      <c r="C1390" s="4">
        <v>138.71394230769201</v>
      </c>
    </row>
    <row r="1391" spans="1:3">
      <c r="A1391" s="4">
        <v>27.050999999999998</v>
      </c>
      <c r="B1391" s="4">
        <v>1063</v>
      </c>
      <c r="C1391" s="4">
        <v>138.76307692307699</v>
      </c>
    </row>
    <row r="1392" spans="1:3">
      <c r="A1392" s="4">
        <v>27.07</v>
      </c>
      <c r="B1392" s="4">
        <v>1064</v>
      </c>
      <c r="C1392" s="4">
        <v>138.81567307692299</v>
      </c>
    </row>
    <row r="1393" spans="1:3">
      <c r="A1393" s="4">
        <v>27.09</v>
      </c>
      <c r="B1393" s="4">
        <v>1065</v>
      </c>
      <c r="C1393" s="4">
        <v>138.872307692308</v>
      </c>
    </row>
    <row r="1394" spans="1:3">
      <c r="A1394" s="4">
        <v>27.109000000000002</v>
      </c>
      <c r="B1394" s="4">
        <v>1066</v>
      </c>
      <c r="C1394" s="4">
        <v>138.933557692308</v>
      </c>
    </row>
    <row r="1395" spans="1:3">
      <c r="A1395" s="4">
        <v>27.129000000000001</v>
      </c>
      <c r="B1395" s="4">
        <v>1066</v>
      </c>
      <c r="C1395" s="4">
        <v>139</v>
      </c>
    </row>
    <row r="1396" spans="1:3">
      <c r="A1396" s="4">
        <v>27.148</v>
      </c>
      <c r="B1396" s="4">
        <v>1067</v>
      </c>
      <c r="C1396" s="4">
        <v>139.077846153846</v>
      </c>
    </row>
    <row r="1397" spans="1:3">
      <c r="A1397" s="4">
        <v>27.167999999999999</v>
      </c>
      <c r="B1397" s="4">
        <v>1068</v>
      </c>
      <c r="C1397" s="4">
        <v>139.17046153846201</v>
      </c>
    </row>
    <row r="1398" spans="1:3">
      <c r="A1398" s="4">
        <v>27.187999999999999</v>
      </c>
      <c r="B1398" s="4">
        <v>1069</v>
      </c>
      <c r="C1398" s="4">
        <v>139.27415384615401</v>
      </c>
    </row>
    <row r="1399" spans="1:3">
      <c r="A1399" s="4">
        <v>27.207000000000001</v>
      </c>
      <c r="B1399" s="4">
        <v>1070</v>
      </c>
      <c r="C1399" s="4">
        <v>139.38523076923099</v>
      </c>
    </row>
    <row r="1400" spans="1:3">
      <c r="A1400" s="4">
        <v>27.227</v>
      </c>
      <c r="B1400" s="4">
        <v>1071</v>
      </c>
      <c r="C1400" s="4">
        <v>139.5</v>
      </c>
    </row>
    <row r="1401" spans="1:3">
      <c r="A1401" s="4">
        <v>27.245999999999999</v>
      </c>
      <c r="B1401" s="4">
        <v>1072</v>
      </c>
      <c r="C1401" s="4">
        <v>139.61476923076901</v>
      </c>
    </row>
    <row r="1402" spans="1:3">
      <c r="A1402" s="4">
        <v>27.265999999999998</v>
      </c>
      <c r="B1402" s="4">
        <v>1073</v>
      </c>
      <c r="C1402" s="4">
        <v>139.72584615384599</v>
      </c>
    </row>
    <row r="1403" spans="1:3">
      <c r="A1403" s="4">
        <v>27.285</v>
      </c>
      <c r="B1403" s="4">
        <v>1073</v>
      </c>
      <c r="C1403" s="4">
        <v>139.82953846153799</v>
      </c>
    </row>
    <row r="1404" spans="1:3">
      <c r="A1404" s="4">
        <v>27.305</v>
      </c>
      <c r="B1404" s="4">
        <v>1074</v>
      </c>
      <c r="C1404" s="4">
        <v>139.922153846154</v>
      </c>
    </row>
    <row r="1405" spans="1:3">
      <c r="A1405" s="4">
        <v>27.324000000000002</v>
      </c>
      <c r="B1405" s="4">
        <v>1075</v>
      </c>
      <c r="C1405" s="4">
        <v>140</v>
      </c>
    </row>
    <row r="1406" spans="1:3">
      <c r="A1406" s="4">
        <v>27.344000000000001</v>
      </c>
      <c r="B1406" s="4">
        <v>1076</v>
      </c>
      <c r="C1406" s="4">
        <v>140.066442307692</v>
      </c>
    </row>
    <row r="1407" spans="1:3">
      <c r="A1407" s="4">
        <v>27.363</v>
      </c>
      <c r="B1407" s="4">
        <v>1077</v>
      </c>
      <c r="C1407" s="4">
        <v>140.127692307692</v>
      </c>
    </row>
    <row r="1408" spans="1:3">
      <c r="A1408" s="4">
        <v>27.382999999999999</v>
      </c>
      <c r="B1408" s="4">
        <v>1078</v>
      </c>
      <c r="C1408" s="4">
        <v>140.18432692307701</v>
      </c>
    </row>
    <row r="1409" spans="1:3">
      <c r="A1409" s="4">
        <v>27.402000000000001</v>
      </c>
      <c r="B1409" s="4">
        <v>1079</v>
      </c>
      <c r="C1409" s="4">
        <v>140.23692307692301</v>
      </c>
    </row>
    <row r="1410" spans="1:3">
      <c r="A1410" s="4">
        <v>27.422000000000001</v>
      </c>
      <c r="B1410" s="4">
        <v>1080</v>
      </c>
      <c r="C1410" s="4">
        <v>140.28605769230799</v>
      </c>
    </row>
    <row r="1411" spans="1:3">
      <c r="A1411" s="4">
        <v>27.440999999999999</v>
      </c>
      <c r="B1411" s="4">
        <v>1081</v>
      </c>
      <c r="C1411" s="4">
        <v>140.33230769230801</v>
      </c>
    </row>
    <row r="1412" spans="1:3">
      <c r="A1412" s="4">
        <v>27.460999999999999</v>
      </c>
      <c r="B1412" s="4">
        <v>1081</v>
      </c>
      <c r="C1412" s="4">
        <v>140.37625</v>
      </c>
    </row>
    <row r="1413" spans="1:3">
      <c r="A1413" s="4">
        <v>27.48</v>
      </c>
      <c r="B1413" s="4">
        <v>1082</v>
      </c>
      <c r="C1413" s="4">
        <v>140.418461538462</v>
      </c>
    </row>
    <row r="1414" spans="1:3">
      <c r="A1414" s="4">
        <v>27.5</v>
      </c>
      <c r="B1414" s="4">
        <v>1083</v>
      </c>
      <c r="C1414" s="4">
        <v>140.45951923076899</v>
      </c>
    </row>
    <row r="1415" spans="1:3">
      <c r="A1415" s="4">
        <v>27.52</v>
      </c>
      <c r="B1415" s="4">
        <v>1084</v>
      </c>
      <c r="C1415" s="4">
        <v>140.5</v>
      </c>
    </row>
    <row r="1416" spans="1:3">
      <c r="A1416" s="4">
        <v>27.539000000000001</v>
      </c>
      <c r="B1416" s="4">
        <v>1085</v>
      </c>
      <c r="C1416" s="4">
        <v>140.54048076923101</v>
      </c>
    </row>
    <row r="1417" spans="1:3">
      <c r="A1417" s="4">
        <v>27.559000000000001</v>
      </c>
      <c r="B1417" s="4">
        <v>1086</v>
      </c>
      <c r="C1417" s="4">
        <v>140.581538461538</v>
      </c>
    </row>
    <row r="1418" spans="1:3">
      <c r="A1418" s="4">
        <v>27.577999999999999</v>
      </c>
      <c r="B1418" s="4">
        <v>1087</v>
      </c>
      <c r="C1418" s="4">
        <v>140.62375</v>
      </c>
    </row>
    <row r="1419" spans="1:3">
      <c r="A1419" s="4">
        <v>27.597999999999999</v>
      </c>
      <c r="B1419" s="4">
        <v>1088</v>
      </c>
      <c r="C1419" s="4">
        <v>140.66769230769199</v>
      </c>
    </row>
    <row r="1420" spans="1:3">
      <c r="A1420" s="4">
        <v>27.617000000000001</v>
      </c>
      <c r="B1420" s="4">
        <v>1089</v>
      </c>
      <c r="C1420" s="4">
        <v>140.71394230769201</v>
      </c>
    </row>
    <row r="1421" spans="1:3">
      <c r="A1421" s="4">
        <v>27.637</v>
      </c>
      <c r="B1421" s="4">
        <v>1089</v>
      </c>
      <c r="C1421" s="4">
        <v>140.76307692307699</v>
      </c>
    </row>
    <row r="1422" spans="1:3">
      <c r="A1422" s="4">
        <v>27.655999999999999</v>
      </c>
      <c r="B1422" s="4">
        <v>1090</v>
      </c>
      <c r="C1422" s="4">
        <v>140.81567307692299</v>
      </c>
    </row>
    <row r="1423" spans="1:3">
      <c r="A1423" s="4">
        <v>27.675999999999998</v>
      </c>
      <c r="B1423" s="4">
        <v>1091</v>
      </c>
      <c r="C1423" s="4">
        <v>140.872307692308</v>
      </c>
    </row>
    <row r="1424" spans="1:3">
      <c r="A1424" s="4">
        <v>27.695</v>
      </c>
      <c r="B1424" s="4">
        <v>1092</v>
      </c>
      <c r="C1424" s="4">
        <v>140.933557692308</v>
      </c>
    </row>
    <row r="1425" spans="1:3">
      <c r="A1425" s="4">
        <v>27.715</v>
      </c>
      <c r="B1425" s="4">
        <v>1093</v>
      </c>
      <c r="C1425" s="4">
        <v>141</v>
      </c>
    </row>
    <row r="1426" spans="1:3">
      <c r="A1426" s="4">
        <v>27.734000000000002</v>
      </c>
      <c r="B1426" s="4">
        <v>1094</v>
      </c>
      <c r="C1426" s="4">
        <v>141.08055518394701</v>
      </c>
    </row>
    <row r="1427" spans="1:3">
      <c r="A1427" s="4">
        <v>27.754000000000001</v>
      </c>
      <c r="B1427" s="4">
        <v>1095</v>
      </c>
      <c r="C1427" s="4">
        <v>141.18009364548499</v>
      </c>
    </row>
    <row r="1428" spans="1:3">
      <c r="A1428" s="4">
        <v>27.773</v>
      </c>
      <c r="B1428" s="4">
        <v>1096</v>
      </c>
      <c r="C1428" s="4">
        <v>141.293117056856</v>
      </c>
    </row>
    <row r="1429" spans="1:3">
      <c r="A1429" s="4">
        <v>27.792999999999999</v>
      </c>
      <c r="B1429" s="4">
        <v>1097</v>
      </c>
      <c r="C1429" s="4">
        <v>141.41412709030101</v>
      </c>
    </row>
    <row r="1430" spans="1:3">
      <c r="A1430" s="4">
        <v>27.812999999999999</v>
      </c>
      <c r="B1430" s="4">
        <v>1098</v>
      </c>
      <c r="C1430" s="4">
        <v>141.53762541806</v>
      </c>
    </row>
    <row r="1431" spans="1:3">
      <c r="A1431" s="4">
        <v>27.832000000000001</v>
      </c>
      <c r="B1431" s="4">
        <v>1099</v>
      </c>
      <c r="C1431" s="4">
        <v>141.65811371237501</v>
      </c>
    </row>
    <row r="1432" spans="1:3">
      <c r="A1432" s="4">
        <v>27.852</v>
      </c>
      <c r="B1432" s="4">
        <v>1099</v>
      </c>
      <c r="C1432" s="4">
        <v>141.77009364548499</v>
      </c>
    </row>
    <row r="1433" spans="1:3">
      <c r="A1433" s="4">
        <v>27.870999999999999</v>
      </c>
      <c r="B1433" s="4">
        <v>1100</v>
      </c>
      <c r="C1433" s="4">
        <v>141.86806688963199</v>
      </c>
    </row>
    <row r="1434" spans="1:3">
      <c r="A1434" s="4">
        <v>27.890999999999998</v>
      </c>
      <c r="B1434" s="4">
        <v>1101</v>
      </c>
      <c r="C1434" s="4">
        <v>141.94653511705701</v>
      </c>
    </row>
    <row r="1435" spans="1:3">
      <c r="A1435" s="4">
        <v>27.91</v>
      </c>
      <c r="B1435" s="4">
        <v>1102</v>
      </c>
      <c r="C1435" s="4">
        <v>142</v>
      </c>
    </row>
    <row r="1436" spans="1:3">
      <c r="A1436" s="4">
        <v>27.93</v>
      </c>
      <c r="B1436" s="4">
        <v>1103</v>
      </c>
      <c r="C1436" s="4">
        <v>142.038764869565</v>
      </c>
    </row>
    <row r="1437" spans="1:3">
      <c r="A1437" s="4">
        <v>27.949000000000002</v>
      </c>
      <c r="B1437" s="4">
        <v>1104</v>
      </c>
      <c r="C1437" s="4">
        <v>142.076797217391</v>
      </c>
    </row>
    <row r="1438" spans="1:3">
      <c r="A1438" s="4">
        <v>27.969000000000001</v>
      </c>
      <c r="B1438" s="4">
        <v>1105</v>
      </c>
      <c r="C1438" s="4">
        <v>142.114094956522</v>
      </c>
    </row>
    <row r="1439" spans="1:3">
      <c r="A1439" s="4">
        <v>27.988</v>
      </c>
      <c r="B1439" s="4">
        <v>1106</v>
      </c>
      <c r="C1439" s="4">
        <v>142.150656</v>
      </c>
    </row>
    <row r="1440" spans="1:3">
      <c r="A1440" s="4">
        <v>28.007999999999999</v>
      </c>
      <c r="B1440" s="4">
        <v>1107</v>
      </c>
      <c r="C1440" s="4">
        <v>142.18647826086999</v>
      </c>
    </row>
    <row r="1441" spans="1:3">
      <c r="A1441" s="4">
        <v>28.027000000000001</v>
      </c>
      <c r="B1441" s="4">
        <v>1108</v>
      </c>
      <c r="C1441" s="4">
        <v>142.22155965217399</v>
      </c>
    </row>
    <row r="1442" spans="1:3">
      <c r="A1442" s="4">
        <v>28.047000000000001</v>
      </c>
      <c r="B1442" s="4">
        <v>1109</v>
      </c>
      <c r="C1442" s="4">
        <v>142.25589808695699</v>
      </c>
    </row>
    <row r="1443" spans="1:3">
      <c r="A1443" s="4">
        <v>28.065999999999999</v>
      </c>
      <c r="B1443" s="4">
        <v>1109</v>
      </c>
      <c r="C1443" s="4">
        <v>142.289491478261</v>
      </c>
    </row>
    <row r="1444" spans="1:3">
      <c r="A1444" s="4">
        <v>28.085999999999999</v>
      </c>
      <c r="B1444" s="4">
        <v>1110</v>
      </c>
      <c r="C1444" s="4">
        <v>142.32233773913001</v>
      </c>
    </row>
    <row r="1445" spans="1:3">
      <c r="A1445" s="4">
        <v>28.105</v>
      </c>
      <c r="B1445" s="4">
        <v>1111</v>
      </c>
      <c r="C1445" s="4">
        <v>142.35443478260899</v>
      </c>
    </row>
    <row r="1446" spans="1:3">
      <c r="A1446" s="4">
        <v>28.125</v>
      </c>
      <c r="B1446" s="4">
        <v>1112</v>
      </c>
      <c r="C1446" s="4">
        <v>142.38578052173901</v>
      </c>
    </row>
    <row r="1447" spans="1:3">
      <c r="A1447" s="4">
        <v>28.145</v>
      </c>
      <c r="B1447" s="4">
        <v>1113</v>
      </c>
      <c r="C1447" s="4">
        <v>142.41637286956501</v>
      </c>
    </row>
    <row r="1448" spans="1:3">
      <c r="A1448" s="4">
        <v>28.164000000000001</v>
      </c>
      <c r="B1448" s="4">
        <v>1114</v>
      </c>
      <c r="C1448" s="4">
        <v>142.44620973913001</v>
      </c>
    </row>
    <row r="1449" spans="1:3">
      <c r="A1449" s="4">
        <v>28.184000000000001</v>
      </c>
      <c r="B1449" s="4">
        <v>1115</v>
      </c>
      <c r="C1449" s="4">
        <v>142.475289043478</v>
      </c>
    </row>
    <row r="1450" spans="1:3">
      <c r="A1450" s="4">
        <v>28.202999999999999</v>
      </c>
      <c r="B1450" s="4">
        <v>1116</v>
      </c>
      <c r="C1450" s="4">
        <v>142.50360869565199</v>
      </c>
    </row>
    <row r="1451" spans="1:3">
      <c r="A1451" s="4">
        <v>28.222999999999999</v>
      </c>
      <c r="B1451" s="4">
        <v>1117</v>
      </c>
      <c r="C1451" s="4">
        <v>142.531166608696</v>
      </c>
    </row>
    <row r="1452" spans="1:3">
      <c r="A1452" s="4">
        <v>28.242000000000001</v>
      </c>
      <c r="B1452" s="4">
        <v>1118</v>
      </c>
      <c r="C1452" s="4">
        <v>142.55796069565201</v>
      </c>
    </row>
    <row r="1453" spans="1:3">
      <c r="A1453" s="4">
        <v>28.262</v>
      </c>
      <c r="B1453" s="4">
        <v>1119</v>
      </c>
      <c r="C1453" s="4">
        <v>142.58398886956499</v>
      </c>
    </row>
    <row r="1454" spans="1:3">
      <c r="A1454" s="4">
        <v>28.280999999999999</v>
      </c>
      <c r="B1454" s="4">
        <v>1120</v>
      </c>
      <c r="C1454" s="4">
        <v>142.609249043478</v>
      </c>
    </row>
    <row r="1455" spans="1:3">
      <c r="A1455" s="4">
        <v>28.300999999999998</v>
      </c>
      <c r="B1455" s="4">
        <v>1120</v>
      </c>
      <c r="C1455" s="4">
        <v>142.633739130435</v>
      </c>
    </row>
    <row r="1456" spans="1:3">
      <c r="A1456" s="4">
        <v>28.32</v>
      </c>
      <c r="B1456" s="4">
        <v>1121</v>
      </c>
      <c r="C1456" s="4">
        <v>142.65745704347799</v>
      </c>
    </row>
    <row r="1457" spans="1:3">
      <c r="A1457" s="4">
        <v>28.34</v>
      </c>
      <c r="B1457" s="4">
        <v>1122</v>
      </c>
      <c r="C1457" s="4">
        <v>142.680400695652</v>
      </c>
    </row>
    <row r="1458" spans="1:3">
      <c r="A1458" s="4">
        <v>28.359000000000002</v>
      </c>
      <c r="B1458" s="4">
        <v>1123</v>
      </c>
      <c r="C1458" s="4">
        <v>142.70256800000001</v>
      </c>
    </row>
    <row r="1459" spans="1:3">
      <c r="A1459" s="4">
        <v>28.379000000000001</v>
      </c>
      <c r="B1459" s="4">
        <v>1124</v>
      </c>
      <c r="C1459" s="4">
        <v>142.723956869565</v>
      </c>
    </row>
    <row r="1460" spans="1:3">
      <c r="A1460" s="4">
        <v>28.398</v>
      </c>
      <c r="B1460" s="4">
        <v>1125</v>
      </c>
      <c r="C1460" s="4">
        <v>142.744565217391</v>
      </c>
    </row>
    <row r="1461" spans="1:3">
      <c r="A1461" s="4">
        <v>28.417999999999999</v>
      </c>
      <c r="B1461" s="4">
        <v>1126</v>
      </c>
      <c r="C1461" s="4">
        <v>142.76439095652199</v>
      </c>
    </row>
    <row r="1462" spans="1:3">
      <c r="A1462" s="4">
        <v>28.437999999999999</v>
      </c>
      <c r="B1462" s="4">
        <v>1127</v>
      </c>
      <c r="C1462" s="4">
        <v>142.783432</v>
      </c>
    </row>
    <row r="1463" spans="1:3">
      <c r="A1463" s="4">
        <v>28.457000000000001</v>
      </c>
      <c r="B1463" s="4">
        <v>1128</v>
      </c>
      <c r="C1463" s="4">
        <v>142.80168626087001</v>
      </c>
    </row>
    <row r="1464" spans="1:3">
      <c r="A1464" s="4">
        <v>28.477</v>
      </c>
      <c r="B1464" s="4">
        <v>1129</v>
      </c>
      <c r="C1464" s="4">
        <v>142.81915165217401</v>
      </c>
    </row>
    <row r="1465" spans="1:3">
      <c r="A1465" s="4">
        <v>28.495999999999999</v>
      </c>
      <c r="B1465" s="4">
        <v>1130</v>
      </c>
      <c r="C1465" s="4">
        <v>142.83582608695701</v>
      </c>
    </row>
    <row r="1466" spans="1:3">
      <c r="A1466" s="4">
        <v>28.515999999999998</v>
      </c>
      <c r="B1466" s="4">
        <v>1131</v>
      </c>
      <c r="C1466" s="4">
        <v>142.85170747826101</v>
      </c>
    </row>
    <row r="1467" spans="1:3">
      <c r="A1467" s="4">
        <v>28.535</v>
      </c>
      <c r="B1467" s="4">
        <v>1132</v>
      </c>
      <c r="C1467" s="4">
        <v>142.86679373913</v>
      </c>
    </row>
    <row r="1468" spans="1:3">
      <c r="A1468" s="4">
        <v>28.555</v>
      </c>
      <c r="B1468" s="4">
        <v>1133</v>
      </c>
      <c r="C1468" s="4">
        <v>142.88108278260901</v>
      </c>
    </row>
    <row r="1469" spans="1:3">
      <c r="A1469" s="4">
        <v>28.574000000000002</v>
      </c>
      <c r="B1469" s="4">
        <v>1133</v>
      </c>
      <c r="C1469" s="4">
        <v>142.89457252173901</v>
      </c>
    </row>
    <row r="1470" spans="1:3">
      <c r="A1470" s="4">
        <v>28.594000000000001</v>
      </c>
      <c r="B1470" s="4">
        <v>1134</v>
      </c>
      <c r="C1470" s="4">
        <v>142.90726086956499</v>
      </c>
    </row>
    <row r="1471" spans="1:3">
      <c r="A1471" s="4">
        <v>28.613</v>
      </c>
      <c r="B1471" s="4">
        <v>1135</v>
      </c>
      <c r="C1471" s="4">
        <v>142.91914573912999</v>
      </c>
    </row>
    <row r="1472" spans="1:3">
      <c r="A1472" s="4">
        <v>28.632999999999999</v>
      </c>
      <c r="B1472" s="4">
        <v>1136</v>
      </c>
      <c r="C1472" s="4">
        <v>142.930225043478</v>
      </c>
    </row>
    <row r="1473" spans="1:3">
      <c r="A1473" s="4">
        <v>28.652000000000001</v>
      </c>
      <c r="B1473" s="4">
        <v>1137</v>
      </c>
      <c r="C1473" s="4">
        <v>142.940496695652</v>
      </c>
    </row>
    <row r="1474" spans="1:3">
      <c r="A1474" s="4">
        <v>28.672000000000001</v>
      </c>
      <c r="B1474" s="4">
        <v>1138</v>
      </c>
      <c r="C1474" s="4">
        <v>142.94995860869599</v>
      </c>
    </row>
    <row r="1475" spans="1:3">
      <c r="A1475" s="4">
        <v>28.690999999999999</v>
      </c>
      <c r="B1475" s="4">
        <v>1139</v>
      </c>
      <c r="C1475" s="4">
        <v>142.958608695652</v>
      </c>
    </row>
    <row r="1476" spans="1:3">
      <c r="A1476" s="4">
        <v>28.710999999999999</v>
      </c>
      <c r="B1476" s="4">
        <v>1140</v>
      </c>
      <c r="C1476" s="4">
        <v>142.96644486956501</v>
      </c>
    </row>
    <row r="1477" spans="1:3">
      <c r="A1477" s="4">
        <v>28.73</v>
      </c>
      <c r="B1477" s="4">
        <v>1141</v>
      </c>
      <c r="C1477" s="4">
        <v>142.973465043478</v>
      </c>
    </row>
    <row r="1478" spans="1:3">
      <c r="A1478" s="4">
        <v>28.75</v>
      </c>
      <c r="B1478" s="4">
        <v>1142</v>
      </c>
      <c r="C1478" s="4">
        <v>142.97966713043499</v>
      </c>
    </row>
    <row r="1479" spans="1:3">
      <c r="A1479" s="4">
        <v>28.77</v>
      </c>
      <c r="B1479" s="4">
        <v>1143</v>
      </c>
      <c r="C1479" s="4">
        <v>142.985049043478</v>
      </c>
    </row>
    <row r="1480" spans="1:3">
      <c r="A1480" s="4">
        <v>28.789000000000001</v>
      </c>
      <c r="B1480" s="4">
        <v>1144</v>
      </c>
      <c r="C1480" s="4">
        <v>142.98960869565201</v>
      </c>
    </row>
    <row r="1481" spans="1:3">
      <c r="A1481" s="4">
        <v>28.809000000000001</v>
      </c>
      <c r="B1481" s="4">
        <v>1144</v>
      </c>
      <c r="C1481" s="4">
        <v>142.99334400000001</v>
      </c>
    </row>
    <row r="1482" spans="1:3">
      <c r="A1482" s="4">
        <v>28.827999999999999</v>
      </c>
      <c r="B1482" s="4">
        <v>1145</v>
      </c>
      <c r="C1482" s="4">
        <v>142.99625286956501</v>
      </c>
    </row>
    <row r="1483" spans="1:3">
      <c r="A1483" s="4">
        <v>28.847999999999999</v>
      </c>
      <c r="B1483" s="4">
        <v>1146</v>
      </c>
      <c r="C1483" s="4">
        <v>142.99833321739101</v>
      </c>
    </row>
    <row r="1484" spans="1:3">
      <c r="A1484" s="4">
        <v>28.867000000000001</v>
      </c>
      <c r="B1484" s="4">
        <v>1147</v>
      </c>
      <c r="C1484" s="4">
        <v>142.999582956522</v>
      </c>
    </row>
    <row r="1485" spans="1:3">
      <c r="A1485" s="4">
        <v>28.887</v>
      </c>
      <c r="B1485" s="4">
        <v>1148</v>
      </c>
      <c r="C1485" s="4">
        <v>143</v>
      </c>
    </row>
    <row r="1486" spans="1:3">
      <c r="A1486" s="4">
        <v>28.905999999999999</v>
      </c>
      <c r="B1486" s="4">
        <v>1149</v>
      </c>
      <c r="C1486" s="4">
        <v>142.99881600000001</v>
      </c>
    </row>
    <row r="1487" spans="1:3">
      <c r="A1487" s="4">
        <v>28.925999999999998</v>
      </c>
      <c r="B1487" s="4">
        <v>1150</v>
      </c>
      <c r="C1487" s="4">
        <v>142.995328</v>
      </c>
    </row>
    <row r="1488" spans="1:3">
      <c r="A1488" s="4">
        <v>28.945</v>
      </c>
      <c r="B1488" s="4">
        <v>1151</v>
      </c>
      <c r="C1488" s="4">
        <v>142.989632</v>
      </c>
    </row>
    <row r="1489" spans="1:3">
      <c r="A1489" s="4">
        <v>28.965</v>
      </c>
      <c r="B1489" s="4">
        <v>1151</v>
      </c>
      <c r="C1489" s="4">
        <v>142.98182399999999</v>
      </c>
    </row>
    <row r="1490" spans="1:3">
      <c r="A1490" s="4">
        <v>28.984000000000002</v>
      </c>
      <c r="B1490" s="4">
        <v>1152</v>
      </c>
      <c r="C1490" s="4">
        <v>142.97200000000001</v>
      </c>
    </row>
    <row r="1491" spans="1:3">
      <c r="A1491" s="4">
        <v>29.004000000000001</v>
      </c>
      <c r="B1491" s="4">
        <v>1153</v>
      </c>
      <c r="C1491" s="4">
        <v>142.96025599999999</v>
      </c>
    </row>
    <row r="1492" spans="1:3">
      <c r="A1492" s="4">
        <v>29.023</v>
      </c>
      <c r="B1492" s="4">
        <v>1154</v>
      </c>
      <c r="C1492" s="4">
        <v>142.94668799999999</v>
      </c>
    </row>
    <row r="1493" spans="1:3">
      <c r="A1493" s="4">
        <v>29.042999999999999</v>
      </c>
      <c r="B1493" s="4">
        <v>1155</v>
      </c>
      <c r="C1493" s="4">
        <v>142.93139199999999</v>
      </c>
    </row>
    <row r="1494" spans="1:3">
      <c r="A1494" s="4">
        <v>29.062999999999999</v>
      </c>
      <c r="B1494" s="4">
        <v>1156</v>
      </c>
      <c r="C1494" s="4">
        <v>142.91446400000001</v>
      </c>
    </row>
    <row r="1495" spans="1:3">
      <c r="A1495" s="4">
        <v>29.082000000000001</v>
      </c>
      <c r="B1495" s="4">
        <v>1157</v>
      </c>
      <c r="C1495" s="4">
        <v>142.89599999999999</v>
      </c>
    </row>
    <row r="1496" spans="1:3">
      <c r="A1496" s="4">
        <v>29.102</v>
      </c>
      <c r="B1496" s="4">
        <v>1157</v>
      </c>
      <c r="C1496" s="4">
        <v>142.87609599999999</v>
      </c>
    </row>
    <row r="1497" spans="1:3">
      <c r="A1497" s="4">
        <v>29.120999999999999</v>
      </c>
      <c r="B1497" s="4">
        <v>1158</v>
      </c>
      <c r="C1497" s="4">
        <v>142.854848</v>
      </c>
    </row>
    <row r="1498" spans="1:3">
      <c r="A1498" s="4">
        <v>29.140999999999998</v>
      </c>
      <c r="B1498" s="4">
        <v>1159</v>
      </c>
      <c r="C1498" s="4">
        <v>142.83235199999999</v>
      </c>
    </row>
    <row r="1499" spans="1:3">
      <c r="A1499" s="4">
        <v>29.16</v>
      </c>
      <c r="B1499" s="4">
        <v>1160</v>
      </c>
      <c r="C1499" s="4">
        <v>142.80870400000001</v>
      </c>
    </row>
    <row r="1500" spans="1:3">
      <c r="A1500" s="4">
        <v>29.18</v>
      </c>
      <c r="B1500" s="4">
        <v>1161</v>
      </c>
      <c r="C1500" s="4">
        <v>142.78399999999999</v>
      </c>
    </row>
    <row r="1501" spans="1:3">
      <c r="A1501" s="4">
        <v>29.199000000000002</v>
      </c>
      <c r="B1501" s="4">
        <v>1161</v>
      </c>
      <c r="C1501" s="4">
        <v>142.75833600000001</v>
      </c>
    </row>
    <row r="1502" spans="1:3">
      <c r="A1502" s="4">
        <v>29.219000000000001</v>
      </c>
      <c r="B1502" s="4">
        <v>1162</v>
      </c>
      <c r="C1502" s="4">
        <v>142.731808</v>
      </c>
    </row>
    <row r="1503" spans="1:3">
      <c r="A1503" s="4">
        <v>29.238</v>
      </c>
      <c r="B1503" s="4">
        <v>1163</v>
      </c>
      <c r="C1503" s="4">
        <v>142.70451199999999</v>
      </c>
    </row>
    <row r="1504" spans="1:3">
      <c r="A1504" s="4">
        <v>29.257999999999999</v>
      </c>
      <c r="B1504" s="4">
        <v>1164</v>
      </c>
      <c r="C1504" s="4">
        <v>142.67654400000001</v>
      </c>
    </row>
    <row r="1505" spans="1:3">
      <c r="A1505" s="4">
        <v>29.277000000000001</v>
      </c>
      <c r="B1505" s="4">
        <v>1165</v>
      </c>
      <c r="C1505" s="4">
        <v>142.648</v>
      </c>
    </row>
    <row r="1506" spans="1:3">
      <c r="A1506" s="4">
        <v>29.297000000000001</v>
      </c>
      <c r="B1506" s="4">
        <v>1165</v>
      </c>
      <c r="C1506" s="4">
        <v>142.618976</v>
      </c>
    </row>
    <row r="1507" spans="1:3">
      <c r="A1507" s="4">
        <v>29.315999999999999</v>
      </c>
      <c r="B1507" s="4">
        <v>1166</v>
      </c>
      <c r="C1507" s="4">
        <v>142.58956800000001</v>
      </c>
    </row>
    <row r="1508" spans="1:3">
      <c r="A1508" s="4">
        <v>29.335999999999999</v>
      </c>
      <c r="B1508" s="4">
        <v>1167</v>
      </c>
      <c r="C1508" s="4">
        <v>142.55987200000001</v>
      </c>
    </row>
    <row r="1509" spans="1:3">
      <c r="A1509" s="4">
        <v>29.355</v>
      </c>
      <c r="B1509" s="4">
        <v>1168</v>
      </c>
      <c r="C1509" s="4">
        <v>142.52998400000001</v>
      </c>
    </row>
    <row r="1510" spans="1:3">
      <c r="A1510" s="4">
        <v>29.375</v>
      </c>
      <c r="B1510" s="4">
        <v>1168</v>
      </c>
      <c r="C1510" s="4">
        <v>142.5</v>
      </c>
    </row>
    <row r="1511" spans="1:3">
      <c r="A1511" s="4">
        <v>29.395</v>
      </c>
      <c r="B1511" s="4">
        <v>1169</v>
      </c>
      <c r="C1511" s="4">
        <v>142.47001599999999</v>
      </c>
    </row>
    <row r="1512" spans="1:3">
      <c r="A1512" s="4">
        <v>29.414000000000001</v>
      </c>
      <c r="B1512" s="4">
        <v>1170</v>
      </c>
      <c r="C1512" s="4">
        <v>142.44012799999999</v>
      </c>
    </row>
    <row r="1513" spans="1:3">
      <c r="A1513" s="4">
        <v>29.434000000000001</v>
      </c>
      <c r="B1513" s="4">
        <v>1171</v>
      </c>
      <c r="C1513" s="4">
        <v>142.41043199999999</v>
      </c>
    </row>
    <row r="1514" spans="1:3">
      <c r="A1514" s="4">
        <v>29.452999999999999</v>
      </c>
      <c r="B1514" s="4">
        <v>1171</v>
      </c>
      <c r="C1514" s="4">
        <v>142.381024</v>
      </c>
    </row>
    <row r="1515" spans="1:3">
      <c r="A1515" s="4">
        <v>29.472999999999999</v>
      </c>
      <c r="B1515" s="4">
        <v>1172</v>
      </c>
      <c r="C1515" s="4">
        <v>142.352</v>
      </c>
    </row>
    <row r="1516" spans="1:3">
      <c r="A1516" s="4">
        <v>29.492000000000001</v>
      </c>
      <c r="B1516" s="4">
        <v>1173</v>
      </c>
      <c r="C1516" s="4">
        <v>142.32345599999999</v>
      </c>
    </row>
    <row r="1517" spans="1:3">
      <c r="A1517" s="4">
        <v>29.512</v>
      </c>
      <c r="B1517" s="4">
        <v>1174</v>
      </c>
      <c r="C1517" s="4">
        <v>142.29548800000001</v>
      </c>
    </row>
    <row r="1518" spans="1:3">
      <c r="A1518" s="4">
        <v>29.530999999999999</v>
      </c>
      <c r="B1518" s="4">
        <v>1174</v>
      </c>
      <c r="C1518" s="4">
        <v>142.268192</v>
      </c>
    </row>
    <row r="1519" spans="1:3">
      <c r="A1519" s="4">
        <v>29.550999999999998</v>
      </c>
      <c r="B1519" s="4">
        <v>1175</v>
      </c>
      <c r="C1519" s="4">
        <v>142.24166399999999</v>
      </c>
    </row>
    <row r="1520" spans="1:3">
      <c r="A1520" s="4">
        <v>29.57</v>
      </c>
      <c r="B1520" s="4">
        <v>1176</v>
      </c>
      <c r="C1520" s="4">
        <v>142.21600000000001</v>
      </c>
    </row>
    <row r="1521" spans="1:3">
      <c r="A1521" s="4">
        <v>29.59</v>
      </c>
      <c r="B1521" s="4">
        <v>1176</v>
      </c>
      <c r="C1521" s="4">
        <v>142.19129599999999</v>
      </c>
    </row>
    <row r="1522" spans="1:3">
      <c r="A1522" s="4">
        <v>29.609000000000002</v>
      </c>
      <c r="B1522" s="4">
        <v>1177</v>
      </c>
      <c r="C1522" s="4">
        <v>142.16764800000001</v>
      </c>
    </row>
    <row r="1523" spans="1:3">
      <c r="A1523" s="4">
        <v>29.629000000000001</v>
      </c>
      <c r="B1523" s="4">
        <v>1178</v>
      </c>
      <c r="C1523" s="4">
        <v>142.145152</v>
      </c>
    </row>
    <row r="1524" spans="1:3">
      <c r="A1524" s="4">
        <v>29.648</v>
      </c>
      <c r="B1524" s="4">
        <v>1179</v>
      </c>
      <c r="C1524" s="4">
        <v>142.12390400000001</v>
      </c>
    </row>
    <row r="1525" spans="1:3">
      <c r="A1525" s="4">
        <v>29.667999999999999</v>
      </c>
      <c r="B1525" s="4">
        <v>1179</v>
      </c>
      <c r="C1525" s="4">
        <v>142.10400000000001</v>
      </c>
    </row>
    <row r="1526" spans="1:3">
      <c r="A1526" s="4">
        <v>29.687999999999999</v>
      </c>
      <c r="B1526" s="4">
        <v>1180</v>
      </c>
      <c r="C1526" s="4">
        <v>142.08553599999999</v>
      </c>
    </row>
    <row r="1527" spans="1:3">
      <c r="A1527" s="4">
        <v>29.707000000000001</v>
      </c>
      <c r="B1527" s="4">
        <v>1181</v>
      </c>
      <c r="C1527" s="4">
        <v>142.06860800000001</v>
      </c>
    </row>
    <row r="1528" spans="1:3">
      <c r="A1528" s="4">
        <v>29.727</v>
      </c>
      <c r="B1528" s="4">
        <v>1182</v>
      </c>
      <c r="C1528" s="4">
        <v>142.05331200000001</v>
      </c>
    </row>
    <row r="1529" spans="1:3">
      <c r="A1529" s="4">
        <v>29.745999999999999</v>
      </c>
      <c r="B1529" s="4">
        <v>1182</v>
      </c>
      <c r="C1529" s="4">
        <v>142.03974400000001</v>
      </c>
    </row>
    <row r="1530" spans="1:3">
      <c r="A1530" s="4">
        <v>29.765999999999998</v>
      </c>
      <c r="B1530" s="4">
        <v>1183</v>
      </c>
      <c r="C1530" s="4">
        <v>142.02799999999999</v>
      </c>
    </row>
    <row r="1531" spans="1:3">
      <c r="A1531" s="4">
        <v>29.785</v>
      </c>
      <c r="B1531" s="4">
        <v>1184</v>
      </c>
      <c r="C1531" s="4">
        <v>142.01817600000001</v>
      </c>
    </row>
    <row r="1532" spans="1:3">
      <c r="A1532" s="4">
        <v>29.805</v>
      </c>
      <c r="B1532" s="4">
        <v>1184</v>
      </c>
      <c r="C1532" s="4">
        <v>142.010368</v>
      </c>
    </row>
    <row r="1533" spans="1:3">
      <c r="A1533" s="4">
        <v>29.824000000000002</v>
      </c>
      <c r="B1533" s="4">
        <v>1185</v>
      </c>
      <c r="C1533" s="4">
        <v>142.004672</v>
      </c>
    </row>
    <row r="1534" spans="1:3">
      <c r="A1534" s="4">
        <v>29.844000000000001</v>
      </c>
      <c r="B1534" s="4">
        <v>1186</v>
      </c>
      <c r="C1534" s="4">
        <v>142.00118399999999</v>
      </c>
    </row>
    <row r="1535" spans="1:3">
      <c r="A1535" s="4">
        <v>29.863</v>
      </c>
      <c r="B1535" s="4">
        <v>1187</v>
      </c>
      <c r="C1535" s="4">
        <v>142</v>
      </c>
    </row>
    <row r="1536" spans="1:3">
      <c r="A1536" s="4">
        <v>29.882999999999999</v>
      </c>
      <c r="B1536" s="4">
        <v>1187</v>
      </c>
      <c r="C1536" s="4">
        <v>142.00010339914499</v>
      </c>
    </row>
    <row r="1537" spans="1:3">
      <c r="A1537" s="4">
        <v>29.902000000000001</v>
      </c>
      <c r="B1537" s="4">
        <v>1188</v>
      </c>
      <c r="C1537" s="4">
        <v>142.00041196824799</v>
      </c>
    </row>
    <row r="1538" spans="1:3">
      <c r="A1538" s="4">
        <v>29.922000000000001</v>
      </c>
      <c r="B1538" s="4">
        <v>1189</v>
      </c>
      <c r="C1538" s="4">
        <v>142.00092326480799</v>
      </c>
    </row>
    <row r="1539" spans="1:3">
      <c r="A1539" s="4">
        <v>29.940999999999999</v>
      </c>
      <c r="B1539" s="4">
        <v>1189</v>
      </c>
      <c r="C1539" s="4">
        <v>142.001634846326</v>
      </c>
    </row>
    <row r="1540" spans="1:3">
      <c r="A1540" s="4">
        <v>29.960999999999999</v>
      </c>
      <c r="B1540" s="4">
        <v>1190</v>
      </c>
      <c r="C1540" s="4">
        <v>142.00254427030299</v>
      </c>
    </row>
    <row r="1541" spans="1:3">
      <c r="A1541" s="4">
        <v>29.98</v>
      </c>
      <c r="B1541" s="4">
        <v>1191</v>
      </c>
      <c r="C1541" s="4">
        <v>142.00364909423999</v>
      </c>
    </row>
    <row r="1542" spans="1:3">
      <c r="A1542" s="4">
        <v>30</v>
      </c>
      <c r="B1542" s="4">
        <v>1192</v>
      </c>
      <c r="C1542" s="4">
        <v>142.00494687563599</v>
      </c>
    </row>
    <row r="1543" spans="1:3">
      <c r="A1543" s="4">
        <v>30.02</v>
      </c>
      <c r="B1543" s="4">
        <v>1192</v>
      </c>
      <c r="C1543" s="4">
        <v>142.00643517199299</v>
      </c>
    </row>
    <row r="1544" spans="1:3">
      <c r="A1544" s="4">
        <v>30.039000000000001</v>
      </c>
      <c r="B1544" s="4">
        <v>1193</v>
      </c>
      <c r="C1544" s="4">
        <v>142.00811154081001</v>
      </c>
    </row>
    <row r="1545" spans="1:3">
      <c r="A1545" s="4">
        <v>30.059000000000001</v>
      </c>
      <c r="B1545" s="4">
        <v>1194</v>
      </c>
      <c r="C1545" s="4">
        <v>142.009973539589</v>
      </c>
    </row>
    <row r="1546" spans="1:3">
      <c r="A1546" s="4">
        <v>30.077999999999999</v>
      </c>
      <c r="B1546" s="4">
        <v>1194</v>
      </c>
      <c r="C1546" s="4">
        <v>142.01201872582899</v>
      </c>
    </row>
    <row r="1547" spans="1:3">
      <c r="A1547" s="4">
        <v>30.097999999999999</v>
      </c>
      <c r="B1547" s="4">
        <v>1195</v>
      </c>
      <c r="C1547" s="4">
        <v>142.01424465703201</v>
      </c>
    </row>
    <row r="1548" spans="1:3">
      <c r="A1548" s="4">
        <v>30.117000000000001</v>
      </c>
      <c r="B1548" s="4">
        <v>1196</v>
      </c>
      <c r="C1548" s="4">
        <v>142.01664889069801</v>
      </c>
    </row>
    <row r="1549" spans="1:3">
      <c r="A1549" s="4">
        <v>30.137</v>
      </c>
      <c r="B1549" s="4">
        <v>1197</v>
      </c>
      <c r="C1549" s="4">
        <v>142.01922898432699</v>
      </c>
    </row>
    <row r="1550" spans="1:3">
      <c r="A1550" s="4">
        <v>30.155999999999999</v>
      </c>
      <c r="B1550" s="4">
        <v>1197</v>
      </c>
      <c r="C1550" s="4">
        <v>142.02198249541999</v>
      </c>
    </row>
    <row r="1551" spans="1:3">
      <c r="A1551" s="4">
        <v>30.175999999999998</v>
      </c>
      <c r="B1551" s="4">
        <v>1198</v>
      </c>
      <c r="C1551" s="4">
        <v>142.02490698147801</v>
      </c>
    </row>
    <row r="1552" spans="1:3">
      <c r="A1552" s="4">
        <v>30.195</v>
      </c>
      <c r="B1552" s="4">
        <v>1199</v>
      </c>
      <c r="C1552" s="4">
        <v>142.02799999999999</v>
      </c>
    </row>
    <row r="1553" spans="1:3">
      <c r="A1553" s="4">
        <v>30.215</v>
      </c>
      <c r="B1553" s="4">
        <v>1199</v>
      </c>
      <c r="C1553" s="4">
        <v>142.031259108488</v>
      </c>
    </row>
    <row r="1554" spans="1:3">
      <c r="A1554" s="4">
        <v>30.234000000000002</v>
      </c>
      <c r="B1554" s="4">
        <v>1200</v>
      </c>
      <c r="C1554" s="4">
        <v>142.03468186444101</v>
      </c>
    </row>
    <row r="1555" spans="1:3">
      <c r="A1555" s="4">
        <v>30.254000000000001</v>
      </c>
      <c r="B1555" s="4">
        <v>1201</v>
      </c>
      <c r="C1555" s="4">
        <v>142.03826582536101</v>
      </c>
    </row>
    <row r="1556" spans="1:3">
      <c r="A1556" s="4">
        <v>30.273</v>
      </c>
      <c r="B1556" s="4">
        <v>1202</v>
      </c>
      <c r="C1556" s="4">
        <v>142.04200854874799</v>
      </c>
    </row>
    <row r="1557" spans="1:3">
      <c r="A1557" s="4">
        <v>30.292999999999999</v>
      </c>
      <c r="B1557" s="4">
        <v>1202</v>
      </c>
      <c r="C1557" s="4">
        <v>142.04590759210299</v>
      </c>
    </row>
    <row r="1558" spans="1:3">
      <c r="A1558" s="4">
        <v>30.312999999999999</v>
      </c>
      <c r="B1558" s="4">
        <v>1203</v>
      </c>
      <c r="C1558" s="4">
        <v>142.049960512925</v>
      </c>
    </row>
    <row r="1559" spans="1:3">
      <c r="A1559" s="4">
        <v>30.332000000000001</v>
      </c>
      <c r="B1559" s="4">
        <v>1204</v>
      </c>
      <c r="C1559" s="4">
        <v>142.05416486871599</v>
      </c>
    </row>
    <row r="1560" spans="1:3">
      <c r="A1560" s="4">
        <v>30.352</v>
      </c>
      <c r="B1560" s="4">
        <v>1204</v>
      </c>
      <c r="C1560" s="4">
        <v>142.05851821697499</v>
      </c>
    </row>
    <row r="1561" spans="1:3">
      <c r="A1561" s="4">
        <v>30.370999999999999</v>
      </c>
      <c r="B1561" s="4">
        <v>1205</v>
      </c>
      <c r="C1561" s="4">
        <v>142.06301811520501</v>
      </c>
    </row>
    <row r="1562" spans="1:3">
      <c r="A1562" s="4">
        <v>30.390999999999998</v>
      </c>
      <c r="B1562" s="4">
        <v>1206</v>
      </c>
      <c r="C1562" s="4">
        <v>142.067662120904</v>
      </c>
    </row>
    <row r="1563" spans="1:3">
      <c r="A1563" s="4">
        <v>30.41</v>
      </c>
      <c r="B1563" s="4">
        <v>1207</v>
      </c>
      <c r="C1563" s="4">
        <v>142.07244779157301</v>
      </c>
    </row>
    <row r="1564" spans="1:3">
      <c r="A1564" s="4">
        <v>30.43</v>
      </c>
      <c r="B1564" s="4">
        <v>1207</v>
      </c>
      <c r="C1564" s="4">
        <v>142.07737268471399</v>
      </c>
    </row>
    <row r="1565" spans="1:3">
      <c r="A1565" s="4">
        <v>30.449000000000002</v>
      </c>
      <c r="B1565" s="4">
        <v>1208</v>
      </c>
      <c r="C1565" s="4">
        <v>142.082434357826</v>
      </c>
    </row>
    <row r="1566" spans="1:3">
      <c r="A1566" s="4">
        <v>30.469000000000001</v>
      </c>
      <c r="B1566" s="4">
        <v>1209</v>
      </c>
      <c r="C1566" s="4">
        <v>142.08763036841</v>
      </c>
    </row>
    <row r="1567" spans="1:3">
      <c r="A1567" s="4">
        <v>30.488</v>
      </c>
      <c r="B1567" s="4">
        <v>1209</v>
      </c>
      <c r="C1567" s="4">
        <v>142.09295827396701</v>
      </c>
    </row>
    <row r="1568" spans="1:3">
      <c r="A1568" s="4">
        <v>30.507999999999999</v>
      </c>
      <c r="B1568" s="4">
        <v>1210</v>
      </c>
      <c r="C1568" s="4">
        <v>142.098415631997</v>
      </c>
    </row>
    <row r="1569" spans="1:3">
      <c r="A1569" s="4">
        <v>30.527000000000001</v>
      </c>
      <c r="B1569" s="4">
        <v>1211</v>
      </c>
      <c r="C1569" s="4">
        <v>142.10400000000001</v>
      </c>
    </row>
    <row r="1570" spans="1:3">
      <c r="A1570" s="4">
        <v>30.547000000000001</v>
      </c>
      <c r="B1570" s="4">
        <v>1211</v>
      </c>
      <c r="C1570" s="4">
        <v>142.10970893547699</v>
      </c>
    </row>
    <row r="1571" spans="1:3">
      <c r="A1571" s="4">
        <v>30.565999999999999</v>
      </c>
      <c r="B1571" s="4">
        <v>1212</v>
      </c>
      <c r="C1571" s="4">
        <v>142.115539995929</v>
      </c>
    </row>
    <row r="1572" spans="1:3">
      <c r="A1572" s="4">
        <v>30.585999999999999</v>
      </c>
      <c r="B1572" s="4">
        <v>1213</v>
      </c>
      <c r="C1572" s="4">
        <v>142.12149073885601</v>
      </c>
    </row>
    <row r="1573" spans="1:3">
      <c r="A1573" s="4">
        <v>30.605</v>
      </c>
      <c r="B1573" s="4">
        <v>1214</v>
      </c>
      <c r="C1573" s="4">
        <v>142.12755872175899</v>
      </c>
    </row>
    <row r="1574" spans="1:3">
      <c r="A1574" s="4">
        <v>30.625</v>
      </c>
      <c r="B1574" s="4">
        <v>1214</v>
      </c>
      <c r="C1574" s="4">
        <v>142.13374150213701</v>
      </c>
    </row>
    <row r="1575" spans="1:3">
      <c r="A1575" s="4">
        <v>30.645</v>
      </c>
      <c r="B1575" s="4">
        <v>1215</v>
      </c>
      <c r="C1575" s="4">
        <v>142.14003663749199</v>
      </c>
    </row>
    <row r="1576" spans="1:3">
      <c r="A1576" s="4">
        <v>30.664000000000001</v>
      </c>
      <c r="B1576" s="4">
        <v>1216</v>
      </c>
      <c r="C1576" s="4">
        <v>142.14644168532499</v>
      </c>
    </row>
    <row r="1577" spans="1:3">
      <c r="A1577" s="4">
        <v>30.684000000000001</v>
      </c>
      <c r="B1577" s="4">
        <v>1216</v>
      </c>
      <c r="C1577" s="4">
        <v>142.15295420313501</v>
      </c>
    </row>
    <row r="1578" spans="1:3">
      <c r="A1578" s="4">
        <v>30.702999999999999</v>
      </c>
      <c r="B1578" s="4">
        <v>1217</v>
      </c>
      <c r="C1578" s="4">
        <v>142.15957174842299</v>
      </c>
    </row>
    <row r="1579" spans="1:3">
      <c r="A1579" s="4">
        <v>30.722999999999999</v>
      </c>
      <c r="B1579" s="4">
        <v>1218</v>
      </c>
      <c r="C1579" s="4">
        <v>142.16629187868901</v>
      </c>
    </row>
    <row r="1580" spans="1:3">
      <c r="A1580" s="4">
        <v>30.742000000000001</v>
      </c>
      <c r="B1580" s="4">
        <v>1218</v>
      </c>
      <c r="C1580" s="4">
        <v>142.17311215143499</v>
      </c>
    </row>
    <row r="1581" spans="1:3">
      <c r="A1581" s="4">
        <v>30.762</v>
      </c>
      <c r="B1581" s="4">
        <v>1219</v>
      </c>
      <c r="C1581" s="4">
        <v>142.18003012416</v>
      </c>
    </row>
    <row r="1582" spans="1:3">
      <c r="A1582" s="4">
        <v>30.780999999999999</v>
      </c>
      <c r="B1582" s="4">
        <v>1220</v>
      </c>
      <c r="C1582" s="4">
        <v>142.18704335436601</v>
      </c>
    </row>
    <row r="1583" spans="1:3">
      <c r="A1583" s="4">
        <v>30.800999999999998</v>
      </c>
      <c r="B1583" s="4">
        <v>1221</v>
      </c>
      <c r="C1583" s="4">
        <v>142.194149399552</v>
      </c>
    </row>
    <row r="1584" spans="1:3">
      <c r="A1584" s="4">
        <v>30.82</v>
      </c>
      <c r="B1584" s="4">
        <v>1221</v>
      </c>
      <c r="C1584" s="4">
        <v>142.20134581721999</v>
      </c>
    </row>
    <row r="1585" spans="1:3">
      <c r="A1585" s="4">
        <v>30.84</v>
      </c>
      <c r="B1585" s="4">
        <v>1222</v>
      </c>
      <c r="C1585" s="4">
        <v>142.20863016486899</v>
      </c>
    </row>
    <row r="1586" spans="1:3">
      <c r="A1586" s="4">
        <v>30.859000000000002</v>
      </c>
      <c r="B1586" s="4">
        <v>1223</v>
      </c>
      <c r="C1586" s="4">
        <v>142.21600000000001</v>
      </c>
    </row>
    <row r="1587" spans="1:3">
      <c r="A1587" s="4">
        <v>30.879000000000001</v>
      </c>
      <c r="B1587" s="4">
        <v>1223</v>
      </c>
      <c r="C1587" s="4">
        <v>142.223452880114</v>
      </c>
    </row>
    <row r="1588" spans="1:3">
      <c r="A1588" s="4">
        <v>30.898</v>
      </c>
      <c r="B1588" s="4">
        <v>1224</v>
      </c>
      <c r="C1588" s="4">
        <v>142.23098636271101</v>
      </c>
    </row>
    <row r="1589" spans="1:3">
      <c r="A1589" s="4">
        <v>30.917999999999999</v>
      </c>
      <c r="B1589" s="4">
        <v>1225</v>
      </c>
      <c r="C1589" s="4">
        <v>142.238598005292</v>
      </c>
    </row>
    <row r="1590" spans="1:3">
      <c r="A1590" s="4">
        <v>30.937999999999999</v>
      </c>
      <c r="B1590" s="4">
        <v>1225</v>
      </c>
      <c r="C1590" s="4">
        <v>142.24628536535701</v>
      </c>
    </row>
    <row r="1591" spans="1:3">
      <c r="A1591" s="4">
        <v>30.957000000000001</v>
      </c>
      <c r="B1591" s="4">
        <v>1226</v>
      </c>
      <c r="C1591" s="4">
        <v>142.25404600040699</v>
      </c>
    </row>
    <row r="1592" spans="1:3">
      <c r="A1592" s="4">
        <v>30.977</v>
      </c>
      <c r="B1592" s="4">
        <v>1227</v>
      </c>
      <c r="C1592" s="4">
        <v>142.26187746794201</v>
      </c>
    </row>
    <row r="1593" spans="1:3">
      <c r="A1593" s="4">
        <v>30.995999999999999</v>
      </c>
      <c r="B1593" s="4">
        <v>1227</v>
      </c>
      <c r="C1593" s="4">
        <v>142.269777325463</v>
      </c>
    </row>
    <row r="1594" spans="1:3">
      <c r="A1594" s="4">
        <v>31.015999999999998</v>
      </c>
      <c r="B1594" s="4">
        <v>1228</v>
      </c>
      <c r="C1594" s="4">
        <v>142.27774313046999</v>
      </c>
    </row>
    <row r="1595" spans="1:3">
      <c r="A1595" s="4">
        <v>31.035</v>
      </c>
      <c r="B1595" s="4">
        <v>1229</v>
      </c>
      <c r="C1595" s="4">
        <v>142.285772440464</v>
      </c>
    </row>
    <row r="1596" spans="1:3">
      <c r="A1596" s="4">
        <v>31.055</v>
      </c>
      <c r="B1596" s="4">
        <v>1229</v>
      </c>
      <c r="C1596" s="4">
        <v>142.29386281294501</v>
      </c>
    </row>
    <row r="1597" spans="1:3">
      <c r="A1597" s="4">
        <v>31.074000000000002</v>
      </c>
      <c r="B1597" s="4">
        <v>1230</v>
      </c>
      <c r="C1597" s="4">
        <v>142.302011805414</v>
      </c>
    </row>
    <row r="1598" spans="1:3">
      <c r="A1598" s="4">
        <v>31.094000000000001</v>
      </c>
      <c r="B1598" s="4">
        <v>1231</v>
      </c>
      <c r="C1598" s="4">
        <v>142.31021697537099</v>
      </c>
    </row>
    <row r="1599" spans="1:3">
      <c r="A1599" s="4">
        <v>31.113</v>
      </c>
      <c r="B1599" s="4">
        <v>1231</v>
      </c>
      <c r="C1599" s="4">
        <v>142.318475880318</v>
      </c>
    </row>
    <row r="1600" spans="1:3">
      <c r="A1600" s="4">
        <v>31.132999999999999</v>
      </c>
      <c r="B1600" s="4">
        <v>1232</v>
      </c>
      <c r="C1600" s="4">
        <v>142.32678607775301</v>
      </c>
    </row>
    <row r="1601" spans="1:3">
      <c r="A1601" s="4">
        <v>31.152000000000001</v>
      </c>
      <c r="B1601" s="4">
        <v>1233</v>
      </c>
      <c r="C1601" s="4">
        <v>142.335145125178</v>
      </c>
    </row>
    <row r="1602" spans="1:3">
      <c r="A1602" s="4">
        <v>31.172000000000001</v>
      </c>
      <c r="B1602" s="4">
        <v>1233</v>
      </c>
      <c r="C1602" s="4">
        <v>142.34355058009399</v>
      </c>
    </row>
    <row r="1603" spans="1:3">
      <c r="A1603" s="4">
        <v>31.190999999999999</v>
      </c>
      <c r="B1603" s="4">
        <v>1234</v>
      </c>
      <c r="C1603" s="4">
        <v>142.352</v>
      </c>
    </row>
    <row r="1604" spans="1:3">
      <c r="A1604" s="4">
        <v>31.210999999999999</v>
      </c>
      <c r="B1604" s="4">
        <v>1235</v>
      </c>
      <c r="C1604" s="4">
        <v>142.360490942398</v>
      </c>
    </row>
    <row r="1605" spans="1:3">
      <c r="A1605" s="4">
        <v>31.23</v>
      </c>
      <c r="B1605" s="4">
        <v>1235</v>
      </c>
      <c r="C1605" s="4">
        <v>142.36902096478701</v>
      </c>
    </row>
    <row r="1606" spans="1:3">
      <c r="A1606" s="4">
        <v>31.25</v>
      </c>
      <c r="B1606" s="4">
        <v>1236</v>
      </c>
      <c r="C1606" s="4">
        <v>142.37758762466899</v>
      </c>
    </row>
    <row r="1607" spans="1:3">
      <c r="A1607" s="4">
        <v>31.27</v>
      </c>
      <c r="B1607" s="4">
        <v>1237</v>
      </c>
      <c r="C1607" s="4">
        <v>142.38618847954399</v>
      </c>
    </row>
    <row r="1608" spans="1:3">
      <c r="A1608" s="4">
        <v>31.289000000000001</v>
      </c>
      <c r="B1608" s="4">
        <v>1237</v>
      </c>
      <c r="C1608" s="4">
        <v>142.394821086912</v>
      </c>
    </row>
    <row r="1609" spans="1:3">
      <c r="A1609" s="4">
        <v>31.309000000000001</v>
      </c>
      <c r="B1609" s="4">
        <v>1238</v>
      </c>
      <c r="C1609" s="4">
        <v>142.40348300427399</v>
      </c>
    </row>
    <row r="1610" spans="1:3">
      <c r="A1610" s="4">
        <v>31.327999999999999</v>
      </c>
      <c r="B1610" s="4">
        <v>1239</v>
      </c>
      <c r="C1610" s="4">
        <v>142.41217178913101</v>
      </c>
    </row>
    <row r="1611" spans="1:3">
      <c r="A1611" s="4">
        <v>31.347999999999999</v>
      </c>
      <c r="B1611" s="4">
        <v>1239</v>
      </c>
      <c r="C1611" s="4">
        <v>142.42088499898199</v>
      </c>
    </row>
    <row r="1612" spans="1:3">
      <c r="A1612" s="4">
        <v>31.367000000000001</v>
      </c>
      <c r="B1612" s="4">
        <v>1240</v>
      </c>
      <c r="C1612" s="4">
        <v>142.42962019132901</v>
      </c>
    </row>
    <row r="1613" spans="1:3">
      <c r="A1613" s="4">
        <v>31.387</v>
      </c>
      <c r="B1613" s="4">
        <v>1241</v>
      </c>
      <c r="C1613" s="4">
        <v>142.438374923672</v>
      </c>
    </row>
    <row r="1614" spans="1:3">
      <c r="A1614" s="4">
        <v>31.405999999999999</v>
      </c>
      <c r="B1614" s="4">
        <v>1241</v>
      </c>
      <c r="C1614" s="4">
        <v>142.44714675351099</v>
      </c>
    </row>
    <row r="1615" spans="1:3">
      <c r="A1615" s="4">
        <v>31.425999999999998</v>
      </c>
      <c r="B1615" s="4">
        <v>1242</v>
      </c>
      <c r="C1615" s="4">
        <v>142.455933238347</v>
      </c>
    </row>
    <row r="1616" spans="1:3">
      <c r="A1616" s="4">
        <v>31.445</v>
      </c>
      <c r="B1616" s="4">
        <v>1243</v>
      </c>
      <c r="C1616" s="4">
        <v>142.46473193568099</v>
      </c>
    </row>
    <row r="1617" spans="1:3">
      <c r="A1617" s="4">
        <v>31.465</v>
      </c>
      <c r="B1617" s="4">
        <v>1243</v>
      </c>
      <c r="C1617" s="4">
        <v>142.47354040301201</v>
      </c>
    </row>
    <row r="1618" spans="1:3">
      <c r="A1618" s="4">
        <v>31.484000000000002</v>
      </c>
      <c r="B1618" s="4">
        <v>1244</v>
      </c>
      <c r="C1618" s="4">
        <v>142.48235619784199</v>
      </c>
    </row>
    <row r="1619" spans="1:3">
      <c r="A1619" s="4">
        <v>31.504000000000001</v>
      </c>
      <c r="B1619" s="4">
        <v>1245</v>
      </c>
      <c r="C1619" s="4">
        <v>142.49117687767099</v>
      </c>
    </row>
    <row r="1620" spans="1:3">
      <c r="A1620" s="4">
        <v>31.523</v>
      </c>
      <c r="B1620" s="4">
        <v>1245</v>
      </c>
      <c r="C1620" s="4">
        <v>142.5</v>
      </c>
    </row>
    <row r="1621" spans="1:3">
      <c r="A1621" s="4">
        <v>31.542999999999999</v>
      </c>
      <c r="B1621" s="4">
        <v>1246</v>
      </c>
      <c r="C1621" s="4">
        <v>142.50882312232901</v>
      </c>
    </row>
    <row r="1622" spans="1:3">
      <c r="A1622" s="4">
        <v>31.562999999999999</v>
      </c>
      <c r="B1622" s="4">
        <v>1247</v>
      </c>
      <c r="C1622" s="4">
        <v>142.51764380215801</v>
      </c>
    </row>
    <row r="1623" spans="1:3">
      <c r="A1623" s="4">
        <v>31.582000000000001</v>
      </c>
      <c r="B1623" s="4">
        <v>1247</v>
      </c>
      <c r="C1623" s="4">
        <v>142.52645959698799</v>
      </c>
    </row>
    <row r="1624" spans="1:3">
      <c r="A1624" s="4">
        <v>31.602</v>
      </c>
      <c r="B1624" s="4">
        <v>1248</v>
      </c>
      <c r="C1624" s="4">
        <v>142.53526806431901</v>
      </c>
    </row>
    <row r="1625" spans="1:3">
      <c r="A1625" s="4">
        <v>31.620999999999999</v>
      </c>
      <c r="B1625" s="4">
        <v>1248</v>
      </c>
      <c r="C1625" s="4">
        <v>142.544066761653</v>
      </c>
    </row>
    <row r="1626" spans="1:3">
      <c r="A1626" s="4">
        <v>31.640999999999998</v>
      </c>
      <c r="B1626" s="4">
        <v>1249</v>
      </c>
      <c r="C1626" s="4">
        <v>142.55285324648901</v>
      </c>
    </row>
    <row r="1627" spans="1:3">
      <c r="A1627" s="4">
        <v>31.66</v>
      </c>
      <c r="B1627" s="4">
        <v>1250</v>
      </c>
      <c r="C1627" s="4">
        <v>142.561625076328</v>
      </c>
    </row>
    <row r="1628" spans="1:3">
      <c r="A1628" s="4">
        <v>31.68</v>
      </c>
      <c r="B1628" s="4">
        <v>1250</v>
      </c>
      <c r="C1628" s="4">
        <v>142.57037980867099</v>
      </c>
    </row>
    <row r="1629" spans="1:3">
      <c r="A1629" s="4">
        <v>31.699000000000002</v>
      </c>
      <c r="B1629" s="4">
        <v>1251</v>
      </c>
      <c r="C1629" s="4">
        <v>142.57911500101801</v>
      </c>
    </row>
    <row r="1630" spans="1:3">
      <c r="A1630" s="4">
        <v>31.719000000000001</v>
      </c>
      <c r="B1630" s="4">
        <v>1252</v>
      </c>
      <c r="C1630" s="4">
        <v>142.58782821086899</v>
      </c>
    </row>
    <row r="1631" spans="1:3">
      <c r="A1631" s="4">
        <v>31.738</v>
      </c>
      <c r="B1631" s="4">
        <v>1252</v>
      </c>
      <c r="C1631" s="4">
        <v>142.59651699572601</v>
      </c>
    </row>
    <row r="1632" spans="1:3">
      <c r="A1632" s="4">
        <v>31.757999999999999</v>
      </c>
      <c r="B1632" s="4">
        <v>1253</v>
      </c>
      <c r="C1632" s="4">
        <v>142.605178913088</v>
      </c>
    </row>
    <row r="1633" spans="1:3">
      <c r="A1633" s="4">
        <v>31.777000000000001</v>
      </c>
      <c r="B1633" s="4">
        <v>1253</v>
      </c>
      <c r="C1633" s="4">
        <v>142.61381152045601</v>
      </c>
    </row>
    <row r="1634" spans="1:3">
      <c r="A1634" s="4">
        <v>31.797000000000001</v>
      </c>
      <c r="B1634" s="4">
        <v>1254</v>
      </c>
      <c r="C1634" s="4">
        <v>142.62241237533101</v>
      </c>
    </row>
    <row r="1635" spans="1:3">
      <c r="A1635" s="4">
        <v>31.815999999999999</v>
      </c>
      <c r="B1635" s="4">
        <v>1255</v>
      </c>
      <c r="C1635" s="4">
        <v>142.63097903521299</v>
      </c>
    </row>
    <row r="1636" spans="1:3">
      <c r="A1636" s="4">
        <v>31.835999999999999</v>
      </c>
      <c r="B1636" s="4">
        <v>1255</v>
      </c>
      <c r="C1636" s="4">
        <v>142.639509057602</v>
      </c>
    </row>
    <row r="1637" spans="1:3">
      <c r="A1637" s="4">
        <v>31.855</v>
      </c>
      <c r="B1637" s="4">
        <v>1256</v>
      </c>
      <c r="C1637" s="4">
        <v>142.648</v>
      </c>
    </row>
    <row r="1638" spans="1:3">
      <c r="A1638" s="4">
        <v>31.875</v>
      </c>
      <c r="B1638" s="4">
        <v>1257</v>
      </c>
      <c r="C1638" s="4">
        <v>142.65644941990601</v>
      </c>
    </row>
    <row r="1639" spans="1:3">
      <c r="A1639" s="4">
        <v>31.895</v>
      </c>
      <c r="B1639" s="4">
        <v>1257</v>
      </c>
      <c r="C1639" s="4">
        <v>142.664854874822</v>
      </c>
    </row>
    <row r="1640" spans="1:3">
      <c r="A1640" s="4">
        <v>31.914000000000001</v>
      </c>
      <c r="B1640" s="4">
        <v>1258</v>
      </c>
      <c r="C1640" s="4">
        <v>142.67321392224699</v>
      </c>
    </row>
    <row r="1641" spans="1:3">
      <c r="A1641" s="4">
        <v>31.934000000000001</v>
      </c>
      <c r="B1641" s="4">
        <v>1258</v>
      </c>
      <c r="C1641" s="4">
        <v>142.681524119682</v>
      </c>
    </row>
    <row r="1642" spans="1:3">
      <c r="A1642" s="4">
        <v>31.952999999999999</v>
      </c>
      <c r="B1642" s="4">
        <v>1259</v>
      </c>
      <c r="C1642" s="4">
        <v>142.68978302462901</v>
      </c>
    </row>
    <row r="1643" spans="1:3">
      <c r="A1643" s="4">
        <v>31.972999999999999</v>
      </c>
      <c r="B1643" s="4">
        <v>1260</v>
      </c>
      <c r="C1643" s="4">
        <v>142.697988194586</v>
      </c>
    </row>
    <row r="1644" spans="1:3">
      <c r="A1644" s="4">
        <v>31.992000000000001</v>
      </c>
      <c r="B1644" s="4">
        <v>1260</v>
      </c>
      <c r="C1644" s="4">
        <v>142.70613718705499</v>
      </c>
    </row>
    <row r="1645" spans="1:3">
      <c r="A1645" s="4">
        <v>32.012</v>
      </c>
      <c r="B1645" s="4">
        <v>1261</v>
      </c>
      <c r="C1645" s="4">
        <v>142.714227559536</v>
      </c>
    </row>
    <row r="1646" spans="1:3">
      <c r="A1646" s="4">
        <v>32.030999999999999</v>
      </c>
      <c r="B1646" s="4">
        <v>1261</v>
      </c>
      <c r="C1646" s="4">
        <v>142.72225686953001</v>
      </c>
    </row>
    <row r="1647" spans="1:3">
      <c r="A1647" s="4">
        <v>32.051000000000002</v>
      </c>
      <c r="B1647" s="4">
        <v>1262</v>
      </c>
      <c r="C1647" s="4">
        <v>142.730222674537</v>
      </c>
    </row>
    <row r="1648" spans="1:3">
      <c r="A1648" s="4">
        <v>32.07</v>
      </c>
      <c r="B1648" s="4">
        <v>1263</v>
      </c>
      <c r="C1648" s="4">
        <v>142.73812253205799</v>
      </c>
    </row>
    <row r="1649" spans="1:3">
      <c r="A1649" s="4">
        <v>32.090000000000003</v>
      </c>
      <c r="B1649" s="4">
        <v>1263</v>
      </c>
      <c r="C1649" s="4">
        <v>142.74595399959301</v>
      </c>
    </row>
    <row r="1650" spans="1:3">
      <c r="A1650" s="4">
        <v>32.109000000000002</v>
      </c>
      <c r="B1650" s="4">
        <v>1264</v>
      </c>
      <c r="C1650" s="4">
        <v>142.75371463464299</v>
      </c>
    </row>
    <row r="1651" spans="1:3">
      <c r="A1651" s="4">
        <v>32.128999999999998</v>
      </c>
      <c r="B1651" s="4">
        <v>1264</v>
      </c>
      <c r="C1651" s="4">
        <v>142.761401994708</v>
      </c>
    </row>
    <row r="1652" spans="1:3">
      <c r="A1652" s="4">
        <v>32.148000000000003</v>
      </c>
      <c r="B1652" s="4">
        <v>1265</v>
      </c>
      <c r="C1652" s="4">
        <v>142.76901363728899</v>
      </c>
    </row>
    <row r="1653" spans="1:3">
      <c r="A1653" s="4">
        <v>32.167999999999999</v>
      </c>
      <c r="B1653" s="4">
        <v>1265</v>
      </c>
      <c r="C1653" s="4">
        <v>142.776547119886</v>
      </c>
    </row>
    <row r="1654" spans="1:3">
      <c r="A1654" s="4">
        <v>32.188000000000002</v>
      </c>
      <c r="B1654" s="4">
        <v>1266</v>
      </c>
      <c r="C1654" s="4">
        <v>142.78399999999999</v>
      </c>
    </row>
    <row r="1655" spans="1:3">
      <c r="A1655" s="4">
        <v>32.207000000000001</v>
      </c>
      <c r="B1655" s="4">
        <v>1267</v>
      </c>
      <c r="C1655" s="4">
        <v>142.79136983513101</v>
      </c>
    </row>
    <row r="1656" spans="1:3">
      <c r="A1656" s="4">
        <v>32.226999999999997</v>
      </c>
      <c r="B1656" s="4">
        <v>1267</v>
      </c>
      <c r="C1656" s="4">
        <v>142.79865418278001</v>
      </c>
    </row>
    <row r="1657" spans="1:3">
      <c r="A1657" s="4">
        <v>32.246000000000002</v>
      </c>
      <c r="B1657" s="4">
        <v>1268</v>
      </c>
      <c r="C1657" s="4">
        <v>142.805850600448</v>
      </c>
    </row>
    <row r="1658" spans="1:3">
      <c r="A1658" s="4">
        <v>32.265999999999998</v>
      </c>
      <c r="B1658" s="4">
        <v>1268</v>
      </c>
      <c r="C1658" s="4">
        <v>142.81295664563399</v>
      </c>
    </row>
    <row r="1659" spans="1:3">
      <c r="A1659" s="4">
        <v>32.284999999999997</v>
      </c>
      <c r="B1659" s="4">
        <v>1269</v>
      </c>
      <c r="C1659" s="4">
        <v>142.81996987584</v>
      </c>
    </row>
    <row r="1660" spans="1:3">
      <c r="A1660" s="4">
        <v>32.305</v>
      </c>
      <c r="B1660" s="4">
        <v>1270</v>
      </c>
      <c r="C1660" s="4">
        <v>142.82688784856501</v>
      </c>
    </row>
    <row r="1661" spans="1:3">
      <c r="A1661" s="4">
        <v>32.323999999999998</v>
      </c>
      <c r="B1661" s="4">
        <v>1270</v>
      </c>
      <c r="C1661" s="4">
        <v>142.83370812131099</v>
      </c>
    </row>
    <row r="1662" spans="1:3">
      <c r="A1662" s="4">
        <v>32.344000000000001</v>
      </c>
      <c r="B1662" s="4">
        <v>1271</v>
      </c>
      <c r="C1662" s="4">
        <v>142.84042825157701</v>
      </c>
    </row>
    <row r="1663" spans="1:3">
      <c r="A1663" s="4">
        <v>32.363</v>
      </c>
      <c r="B1663" s="4">
        <v>1271</v>
      </c>
      <c r="C1663" s="4">
        <v>142.84704579686499</v>
      </c>
    </row>
    <row r="1664" spans="1:3">
      <c r="A1664" s="4">
        <v>32.383000000000003</v>
      </c>
      <c r="B1664" s="4">
        <v>1272</v>
      </c>
      <c r="C1664" s="4">
        <v>142.85355831467501</v>
      </c>
    </row>
    <row r="1665" spans="1:3">
      <c r="A1665" s="4">
        <v>32.402000000000001</v>
      </c>
      <c r="B1665" s="4">
        <v>1272</v>
      </c>
      <c r="C1665" s="4">
        <v>142.85996336250801</v>
      </c>
    </row>
    <row r="1666" spans="1:3">
      <c r="A1666" s="4">
        <v>32.421999999999997</v>
      </c>
      <c r="B1666" s="4">
        <v>1273</v>
      </c>
      <c r="C1666" s="4">
        <v>142.86625849786299</v>
      </c>
    </row>
    <row r="1667" spans="1:3">
      <c r="A1667" s="4">
        <v>32.441000000000003</v>
      </c>
      <c r="B1667" s="4">
        <v>1274</v>
      </c>
      <c r="C1667" s="4">
        <v>142.87244127824101</v>
      </c>
    </row>
    <row r="1668" spans="1:3">
      <c r="A1668" s="4">
        <v>32.460999999999999</v>
      </c>
      <c r="B1668" s="4">
        <v>1274</v>
      </c>
      <c r="C1668" s="4">
        <v>142.87850926114399</v>
      </c>
    </row>
    <row r="1669" spans="1:3">
      <c r="A1669" s="4">
        <v>32.479999999999997</v>
      </c>
      <c r="B1669" s="4">
        <v>1275</v>
      </c>
      <c r="C1669" s="4">
        <v>142.884460004071</v>
      </c>
    </row>
    <row r="1670" spans="1:3">
      <c r="A1670" s="4">
        <v>32.5</v>
      </c>
      <c r="B1670" s="4">
        <v>1275</v>
      </c>
      <c r="C1670" s="4">
        <v>142.89029106452301</v>
      </c>
    </row>
    <row r="1671" spans="1:3">
      <c r="A1671" s="4">
        <v>32.520000000000003</v>
      </c>
      <c r="B1671" s="4">
        <v>1276</v>
      </c>
      <c r="C1671" s="4">
        <v>142.89599999999999</v>
      </c>
    </row>
    <row r="1672" spans="1:3">
      <c r="A1672" s="4">
        <v>32.539000000000001</v>
      </c>
      <c r="B1672" s="4">
        <v>1276</v>
      </c>
      <c r="C1672" s="4">
        <v>142.901584368003</v>
      </c>
    </row>
    <row r="1673" spans="1:3">
      <c r="A1673" s="4">
        <v>32.558999999999997</v>
      </c>
      <c r="B1673" s="4">
        <v>1277</v>
      </c>
      <c r="C1673" s="4">
        <v>142.90704172603299</v>
      </c>
    </row>
    <row r="1674" spans="1:3">
      <c r="A1674" s="4">
        <v>32.578000000000003</v>
      </c>
      <c r="B1674" s="4">
        <v>1277</v>
      </c>
      <c r="C1674" s="4">
        <v>142.91236963159</v>
      </c>
    </row>
    <row r="1675" spans="1:3">
      <c r="A1675" s="4">
        <v>32.597999999999999</v>
      </c>
      <c r="B1675" s="4">
        <v>1278</v>
      </c>
      <c r="C1675" s="4">
        <v>142.917565642174</v>
      </c>
    </row>
    <row r="1676" spans="1:3">
      <c r="A1676" s="4">
        <v>32.616999999999997</v>
      </c>
      <c r="B1676" s="4">
        <v>1279</v>
      </c>
      <c r="C1676" s="4">
        <v>142.92262731528601</v>
      </c>
    </row>
    <row r="1677" spans="1:3">
      <c r="A1677" s="4">
        <v>32.637</v>
      </c>
      <c r="B1677" s="4">
        <v>1279</v>
      </c>
      <c r="C1677" s="4">
        <v>142.92755220842699</v>
      </c>
    </row>
    <row r="1678" spans="1:3">
      <c r="A1678" s="4">
        <v>32.655999999999999</v>
      </c>
      <c r="B1678" s="4">
        <v>1280</v>
      </c>
      <c r="C1678" s="4">
        <v>142.932337879096</v>
      </c>
    </row>
    <row r="1679" spans="1:3">
      <c r="A1679" s="4">
        <v>32.676000000000002</v>
      </c>
      <c r="B1679" s="4">
        <v>1280</v>
      </c>
      <c r="C1679" s="4">
        <v>142.93698188479499</v>
      </c>
    </row>
    <row r="1680" spans="1:3">
      <c r="A1680" s="4">
        <v>32.695</v>
      </c>
      <c r="B1680" s="4">
        <v>1281</v>
      </c>
      <c r="C1680" s="4">
        <v>142.94148178302501</v>
      </c>
    </row>
    <row r="1681" spans="1:3">
      <c r="A1681" s="4">
        <v>32.715000000000003</v>
      </c>
      <c r="B1681" s="4">
        <v>1281</v>
      </c>
      <c r="C1681" s="4">
        <v>142.94583513128401</v>
      </c>
    </row>
    <row r="1682" spans="1:3">
      <c r="A1682" s="4">
        <v>32.734000000000002</v>
      </c>
      <c r="B1682" s="4">
        <v>1282</v>
      </c>
      <c r="C1682" s="4">
        <v>142.950039487075</v>
      </c>
    </row>
    <row r="1683" spans="1:3">
      <c r="A1683" s="4">
        <v>32.753999999999998</v>
      </c>
      <c r="B1683" s="4">
        <v>1283</v>
      </c>
      <c r="C1683" s="4">
        <v>142.95409240789701</v>
      </c>
    </row>
    <row r="1684" spans="1:3">
      <c r="A1684" s="4">
        <v>32.773000000000003</v>
      </c>
      <c r="B1684" s="4">
        <v>1283</v>
      </c>
      <c r="C1684" s="4">
        <v>142.95799145125201</v>
      </c>
    </row>
    <row r="1685" spans="1:3">
      <c r="A1685" s="4">
        <v>32.792999999999999</v>
      </c>
      <c r="B1685" s="4">
        <v>1284</v>
      </c>
      <c r="C1685" s="4">
        <v>142.96173417463899</v>
      </c>
    </row>
    <row r="1686" spans="1:3">
      <c r="A1686" s="4">
        <v>32.813000000000002</v>
      </c>
      <c r="B1686" s="4">
        <v>1284</v>
      </c>
      <c r="C1686" s="4">
        <v>142.96531813555899</v>
      </c>
    </row>
    <row r="1687" spans="1:3">
      <c r="A1687" s="4">
        <v>32.832000000000001</v>
      </c>
      <c r="B1687" s="4">
        <v>1285</v>
      </c>
      <c r="C1687" s="4">
        <v>142.968740891512</v>
      </c>
    </row>
    <row r="1688" spans="1:3">
      <c r="A1688" s="4">
        <v>32.851999999999997</v>
      </c>
      <c r="B1688" s="4">
        <v>1285</v>
      </c>
      <c r="C1688" s="4">
        <v>142.97200000000001</v>
      </c>
    </row>
    <row r="1689" spans="1:3">
      <c r="A1689" s="4">
        <v>32.871000000000002</v>
      </c>
      <c r="B1689" s="4">
        <v>1286</v>
      </c>
      <c r="C1689" s="4">
        <v>142.97509301852199</v>
      </c>
    </row>
    <row r="1690" spans="1:3">
      <c r="A1690" s="4">
        <v>32.890999999999998</v>
      </c>
      <c r="B1690" s="4">
        <v>1286</v>
      </c>
      <c r="C1690" s="4">
        <v>142.97801750458001</v>
      </c>
    </row>
    <row r="1691" spans="1:3">
      <c r="A1691" s="4">
        <v>32.909999999999997</v>
      </c>
      <c r="B1691" s="4">
        <v>1287</v>
      </c>
      <c r="C1691" s="4">
        <v>142.98077101567301</v>
      </c>
    </row>
    <row r="1692" spans="1:3">
      <c r="A1692" s="4">
        <v>32.93</v>
      </c>
      <c r="B1692" s="4">
        <v>1288</v>
      </c>
      <c r="C1692" s="4">
        <v>142.98335110930199</v>
      </c>
    </row>
    <row r="1693" spans="1:3">
      <c r="A1693" s="4">
        <v>32.948999999999998</v>
      </c>
      <c r="B1693" s="4">
        <v>1288</v>
      </c>
      <c r="C1693" s="4">
        <v>142.98575534296799</v>
      </c>
    </row>
    <row r="1694" spans="1:3">
      <c r="A1694" s="4">
        <v>32.969000000000001</v>
      </c>
      <c r="B1694" s="4">
        <v>1289</v>
      </c>
      <c r="C1694" s="4">
        <v>142.98798127417101</v>
      </c>
    </row>
    <row r="1695" spans="1:3">
      <c r="A1695" s="4">
        <v>32.988</v>
      </c>
      <c r="B1695" s="4">
        <v>1289</v>
      </c>
      <c r="C1695" s="4">
        <v>142.990026460411</v>
      </c>
    </row>
    <row r="1696" spans="1:3">
      <c r="A1696" s="4">
        <v>33.008000000000003</v>
      </c>
      <c r="B1696" s="4">
        <v>1290</v>
      </c>
      <c r="C1696" s="4">
        <v>142.99188845918999</v>
      </c>
    </row>
    <row r="1697" spans="1:3">
      <c r="A1697" s="4">
        <v>33.027000000000001</v>
      </c>
      <c r="B1697" s="4">
        <v>1290</v>
      </c>
      <c r="C1697" s="4">
        <v>142.99356482800701</v>
      </c>
    </row>
    <row r="1698" spans="1:3">
      <c r="A1698" s="4">
        <v>33.046999999999997</v>
      </c>
      <c r="B1698" s="4">
        <v>1291</v>
      </c>
      <c r="C1698" s="4">
        <v>142.99505312436401</v>
      </c>
    </row>
    <row r="1699" spans="1:3">
      <c r="A1699" s="4">
        <v>33.066000000000003</v>
      </c>
      <c r="B1699" s="4">
        <v>1292</v>
      </c>
      <c r="C1699" s="4">
        <v>142.99635090576001</v>
      </c>
    </row>
    <row r="1700" spans="1:3">
      <c r="A1700" s="4">
        <v>33.085999999999999</v>
      </c>
      <c r="B1700" s="4">
        <v>1292</v>
      </c>
      <c r="C1700" s="4">
        <v>142.99745572969701</v>
      </c>
    </row>
    <row r="1701" spans="1:3">
      <c r="A1701" s="4">
        <v>33.104999999999997</v>
      </c>
      <c r="B1701" s="4">
        <v>1293</v>
      </c>
      <c r="C1701" s="4">
        <v>142.998365153674</v>
      </c>
    </row>
    <row r="1702" spans="1:3">
      <c r="A1702" s="4">
        <v>33.125</v>
      </c>
      <c r="B1702" s="4">
        <v>1293</v>
      </c>
      <c r="C1702" s="4">
        <v>142.99907673519201</v>
      </c>
    </row>
    <row r="1703" spans="1:3">
      <c r="A1703" s="4">
        <v>33.145000000000003</v>
      </c>
      <c r="B1703" s="4">
        <v>1294</v>
      </c>
      <c r="C1703" s="4">
        <v>142.99958803175301</v>
      </c>
    </row>
    <row r="1704" spans="1:3">
      <c r="A1704" s="4">
        <v>33.164000000000001</v>
      </c>
      <c r="B1704" s="4">
        <v>1294</v>
      </c>
      <c r="C1704" s="4">
        <v>142.99989660085501</v>
      </c>
    </row>
    <row r="1705" spans="1:3">
      <c r="A1705" s="4">
        <v>33.183999999999997</v>
      </c>
      <c r="B1705" s="4">
        <v>1295</v>
      </c>
      <c r="C1705" s="4">
        <v>143</v>
      </c>
    </row>
    <row r="1706" spans="1:3">
      <c r="A1706" s="4">
        <v>33.203000000000003</v>
      </c>
      <c r="B1706" s="4">
        <v>1296</v>
      </c>
      <c r="C1706" s="4">
        <v>142.99962289562299</v>
      </c>
    </row>
    <row r="1707" spans="1:3">
      <c r="A1707" s="4">
        <v>33.222999999999999</v>
      </c>
      <c r="B1707" s="4">
        <v>1296</v>
      </c>
      <c r="C1707" s="4">
        <v>142.998498316498</v>
      </c>
    </row>
    <row r="1708" spans="1:3">
      <c r="A1708" s="4">
        <v>33.241999999999997</v>
      </c>
      <c r="B1708" s="4">
        <v>1297</v>
      </c>
      <c r="C1708" s="4">
        <v>142.99663636363599</v>
      </c>
    </row>
    <row r="1709" spans="1:3">
      <c r="A1709" s="4">
        <v>33.262</v>
      </c>
      <c r="B1709" s="4">
        <v>1297</v>
      </c>
      <c r="C1709" s="4">
        <v>142.99404713804699</v>
      </c>
    </row>
    <row r="1710" spans="1:3">
      <c r="A1710" s="4">
        <v>33.280999999999999</v>
      </c>
      <c r="B1710" s="4">
        <v>1298</v>
      </c>
      <c r="C1710" s="4">
        <v>142.99074074074099</v>
      </c>
    </row>
    <row r="1711" spans="1:3">
      <c r="A1711" s="4">
        <v>33.301000000000002</v>
      </c>
      <c r="B1711" s="4">
        <v>1298</v>
      </c>
      <c r="C1711" s="4">
        <v>142.98672727272699</v>
      </c>
    </row>
    <row r="1712" spans="1:3">
      <c r="A1712" s="4">
        <v>33.32</v>
      </c>
      <c r="B1712" s="4">
        <v>1299</v>
      </c>
      <c r="C1712" s="4">
        <v>142.98201683501699</v>
      </c>
    </row>
    <row r="1713" spans="1:3">
      <c r="A1713" s="4">
        <v>33.340000000000003</v>
      </c>
      <c r="B1713" s="4">
        <v>1299</v>
      </c>
      <c r="C1713" s="4">
        <v>142.97661952862001</v>
      </c>
    </row>
    <row r="1714" spans="1:3">
      <c r="A1714" s="4">
        <v>33.359000000000002</v>
      </c>
      <c r="B1714" s="4">
        <v>1300</v>
      </c>
      <c r="C1714" s="4">
        <v>142.970545454545</v>
      </c>
    </row>
    <row r="1715" spans="1:3">
      <c r="A1715" s="4">
        <v>33.378999999999998</v>
      </c>
      <c r="B1715" s="4">
        <v>1301</v>
      </c>
      <c r="C1715" s="4">
        <v>142.96380471380499</v>
      </c>
    </row>
    <row r="1716" spans="1:3">
      <c r="A1716" s="4">
        <v>33.398000000000003</v>
      </c>
      <c r="B1716" s="4">
        <v>1301</v>
      </c>
      <c r="C1716" s="4">
        <v>142.956407407407</v>
      </c>
    </row>
    <row r="1717" spans="1:3">
      <c r="A1717" s="4">
        <v>33.417999999999999</v>
      </c>
      <c r="B1717" s="4">
        <v>1302</v>
      </c>
      <c r="C1717" s="4">
        <v>142.94836363636401</v>
      </c>
    </row>
    <row r="1718" spans="1:3">
      <c r="A1718" s="4">
        <v>33.438000000000002</v>
      </c>
      <c r="B1718" s="4">
        <v>1302</v>
      </c>
      <c r="C1718" s="4">
        <v>142.93968350168399</v>
      </c>
    </row>
    <row r="1719" spans="1:3">
      <c r="A1719" s="4">
        <v>33.457000000000001</v>
      </c>
      <c r="B1719" s="4">
        <v>1303</v>
      </c>
      <c r="C1719" s="4">
        <v>142.93037710437699</v>
      </c>
    </row>
    <row r="1720" spans="1:3">
      <c r="A1720" s="4">
        <v>33.476999999999997</v>
      </c>
      <c r="B1720" s="4">
        <v>1304</v>
      </c>
      <c r="C1720" s="4">
        <v>142.92045454545499</v>
      </c>
    </row>
    <row r="1721" spans="1:3">
      <c r="A1721" s="4">
        <v>33.496000000000002</v>
      </c>
      <c r="B1721" s="4">
        <v>1304</v>
      </c>
      <c r="C1721" s="4">
        <v>142.90992592592599</v>
      </c>
    </row>
    <row r="1722" spans="1:3">
      <c r="A1722" s="4">
        <v>33.515999999999998</v>
      </c>
      <c r="B1722" s="4">
        <v>1305</v>
      </c>
      <c r="C1722" s="4">
        <v>142.89880134680101</v>
      </c>
    </row>
    <row r="1723" spans="1:3">
      <c r="A1723" s="4">
        <v>33.534999999999997</v>
      </c>
      <c r="B1723" s="4">
        <v>1305</v>
      </c>
      <c r="C1723" s="4">
        <v>142.887090909091</v>
      </c>
    </row>
    <row r="1724" spans="1:3">
      <c r="A1724" s="4">
        <v>33.555</v>
      </c>
      <c r="B1724" s="4">
        <v>1306</v>
      </c>
      <c r="C1724" s="4">
        <v>142.87480471380499</v>
      </c>
    </row>
    <row r="1725" spans="1:3">
      <c r="A1725" s="4">
        <v>33.573999999999998</v>
      </c>
      <c r="B1725" s="4">
        <v>1306</v>
      </c>
      <c r="C1725" s="4">
        <v>142.861952861953</v>
      </c>
    </row>
    <row r="1726" spans="1:3">
      <c r="A1726" s="4">
        <v>33.594000000000001</v>
      </c>
      <c r="B1726" s="4">
        <v>1307</v>
      </c>
      <c r="C1726" s="4">
        <v>142.84854545454499</v>
      </c>
    </row>
    <row r="1727" spans="1:3">
      <c r="A1727" s="4">
        <v>33.613</v>
      </c>
      <c r="B1727" s="4">
        <v>1308</v>
      </c>
      <c r="C1727" s="4">
        <v>142.834592592593</v>
      </c>
    </row>
    <row r="1728" spans="1:3">
      <c r="A1728" s="4">
        <v>33.633000000000003</v>
      </c>
      <c r="B1728" s="4">
        <v>1308</v>
      </c>
      <c r="C1728" s="4">
        <v>142.820104377104</v>
      </c>
    </row>
    <row r="1729" spans="1:3">
      <c r="A1729" s="4">
        <v>33.652000000000001</v>
      </c>
      <c r="B1729" s="4">
        <v>1309</v>
      </c>
      <c r="C1729" s="4">
        <v>142.80509090909101</v>
      </c>
    </row>
    <row r="1730" spans="1:3">
      <c r="A1730" s="4">
        <v>33.671999999999997</v>
      </c>
      <c r="B1730" s="4">
        <v>1309</v>
      </c>
      <c r="C1730" s="4">
        <v>142.78956228956201</v>
      </c>
    </row>
    <row r="1731" spans="1:3">
      <c r="A1731" s="4">
        <v>33.691000000000003</v>
      </c>
      <c r="B1731" s="4">
        <v>1310</v>
      </c>
      <c r="C1731" s="4">
        <v>142.773528619529</v>
      </c>
    </row>
    <row r="1732" spans="1:3">
      <c r="A1732" s="4">
        <v>33.710999999999999</v>
      </c>
      <c r="B1732" s="4">
        <v>1311</v>
      </c>
      <c r="C1732" s="4">
        <v>142.75700000000001</v>
      </c>
    </row>
    <row r="1733" spans="1:3">
      <c r="A1733" s="4">
        <v>33.729999999999997</v>
      </c>
      <c r="B1733" s="4">
        <v>1311</v>
      </c>
      <c r="C1733" s="4">
        <v>142.739986531987</v>
      </c>
    </row>
    <row r="1734" spans="1:3">
      <c r="A1734" s="4">
        <v>33.75</v>
      </c>
      <c r="B1734" s="4">
        <v>1312</v>
      </c>
      <c r="C1734" s="4">
        <v>142.72249831649799</v>
      </c>
    </row>
    <row r="1735" spans="1:3">
      <c r="A1735" s="4">
        <v>33.770000000000003</v>
      </c>
      <c r="B1735" s="4">
        <v>1312</v>
      </c>
      <c r="C1735" s="4">
        <v>142.70454545454501</v>
      </c>
    </row>
    <row r="1736" spans="1:3">
      <c r="A1736" s="4">
        <v>33.789000000000001</v>
      </c>
      <c r="B1736" s="4">
        <v>1313</v>
      </c>
      <c r="C1736" s="4">
        <v>142.686138047138</v>
      </c>
    </row>
    <row r="1737" spans="1:3">
      <c r="A1737" s="4">
        <v>33.808999999999997</v>
      </c>
      <c r="B1737" s="4">
        <v>1314</v>
      </c>
      <c r="C1737" s="4">
        <v>142.66728619528601</v>
      </c>
    </row>
    <row r="1738" spans="1:3">
      <c r="A1738" s="4">
        <v>33.828000000000003</v>
      </c>
      <c r="B1738" s="4">
        <v>1314</v>
      </c>
      <c r="C1738" s="4">
        <v>142.648</v>
      </c>
    </row>
    <row r="1739" spans="1:3">
      <c r="A1739" s="4">
        <v>33.847999999999999</v>
      </c>
      <c r="B1739" s="4">
        <v>1315</v>
      </c>
      <c r="C1739" s="4">
        <v>142.62828956229001</v>
      </c>
    </row>
    <row r="1740" spans="1:3">
      <c r="A1740" s="4">
        <v>33.866999999999997</v>
      </c>
      <c r="B1740" s="4">
        <v>1315</v>
      </c>
      <c r="C1740" s="4">
        <v>142.60816498316501</v>
      </c>
    </row>
    <row r="1741" spans="1:3">
      <c r="A1741" s="4">
        <v>33.887</v>
      </c>
      <c r="B1741" s="4">
        <v>1316</v>
      </c>
      <c r="C1741" s="4">
        <v>142.58763636363599</v>
      </c>
    </row>
    <row r="1742" spans="1:3">
      <c r="A1742" s="4">
        <v>33.905999999999999</v>
      </c>
      <c r="B1742" s="4">
        <v>1317</v>
      </c>
      <c r="C1742" s="4">
        <v>142.566713804714</v>
      </c>
    </row>
    <row r="1743" spans="1:3">
      <c r="A1743" s="4">
        <v>33.926000000000002</v>
      </c>
      <c r="B1743" s="4">
        <v>1317</v>
      </c>
      <c r="C1743" s="4">
        <v>142.545407407407</v>
      </c>
    </row>
    <row r="1744" spans="1:3">
      <c r="A1744" s="4">
        <v>33.945</v>
      </c>
      <c r="B1744" s="4">
        <v>1318</v>
      </c>
      <c r="C1744" s="4">
        <v>142.523727272727</v>
      </c>
    </row>
    <row r="1745" spans="1:3">
      <c r="A1745" s="4">
        <v>33.965000000000003</v>
      </c>
      <c r="B1745" s="4">
        <v>1318</v>
      </c>
      <c r="C1745" s="4">
        <v>142.501683501684</v>
      </c>
    </row>
    <row r="1746" spans="1:3">
      <c r="A1746" s="4">
        <v>33.984000000000002</v>
      </c>
      <c r="B1746" s="4">
        <v>1319</v>
      </c>
      <c r="C1746" s="4">
        <v>142.47928619528599</v>
      </c>
    </row>
    <row r="1747" spans="1:3">
      <c r="A1747" s="4">
        <v>34.003999999999998</v>
      </c>
      <c r="B1747" s="4">
        <v>1320</v>
      </c>
      <c r="C1747" s="4">
        <v>142.45654545454499</v>
      </c>
    </row>
    <row r="1748" spans="1:3">
      <c r="A1748" s="4">
        <v>34.023000000000003</v>
      </c>
      <c r="B1748" s="4">
        <v>1320</v>
      </c>
      <c r="C1748" s="4">
        <v>142.43347138047099</v>
      </c>
    </row>
    <row r="1749" spans="1:3">
      <c r="A1749" s="4">
        <v>34.042999999999999</v>
      </c>
      <c r="B1749" s="4">
        <v>1321</v>
      </c>
      <c r="C1749" s="4">
        <v>142.410074074074</v>
      </c>
    </row>
    <row r="1750" spans="1:3">
      <c r="A1750" s="4">
        <v>34.063000000000002</v>
      </c>
      <c r="B1750" s="4">
        <v>1321</v>
      </c>
      <c r="C1750" s="4">
        <v>142.386363636364</v>
      </c>
    </row>
    <row r="1751" spans="1:3">
      <c r="A1751" s="4">
        <v>34.082000000000001</v>
      </c>
      <c r="B1751" s="4">
        <v>1322</v>
      </c>
      <c r="C1751" s="4">
        <v>142.36235016834999</v>
      </c>
    </row>
    <row r="1752" spans="1:3">
      <c r="A1752" s="4">
        <v>34.101999999999997</v>
      </c>
      <c r="B1752" s="4">
        <v>1323</v>
      </c>
      <c r="C1752" s="4">
        <v>142.338043771044</v>
      </c>
    </row>
    <row r="1753" spans="1:3">
      <c r="A1753" s="4">
        <v>34.121000000000002</v>
      </c>
      <c r="B1753" s="4">
        <v>1323</v>
      </c>
      <c r="C1753" s="4">
        <v>142.31345454545499</v>
      </c>
    </row>
    <row r="1754" spans="1:3">
      <c r="A1754" s="4">
        <v>34.140999999999998</v>
      </c>
      <c r="B1754" s="4">
        <v>1324</v>
      </c>
      <c r="C1754" s="4">
        <v>142.28859259259301</v>
      </c>
    </row>
    <row r="1755" spans="1:3">
      <c r="A1755" s="4">
        <v>34.159999999999997</v>
      </c>
      <c r="B1755" s="4">
        <v>1324</v>
      </c>
      <c r="C1755" s="4">
        <v>142.26346801346801</v>
      </c>
    </row>
    <row r="1756" spans="1:3">
      <c r="A1756" s="4">
        <v>34.18</v>
      </c>
      <c r="B1756" s="4">
        <v>1325</v>
      </c>
      <c r="C1756" s="4">
        <v>142.238090909091</v>
      </c>
    </row>
    <row r="1757" spans="1:3">
      <c r="A1757" s="4">
        <v>34.198999999999998</v>
      </c>
      <c r="B1757" s="4">
        <v>1326</v>
      </c>
      <c r="C1757" s="4">
        <v>142.21247138047099</v>
      </c>
    </row>
    <row r="1758" spans="1:3">
      <c r="A1758" s="4">
        <v>34.219000000000001</v>
      </c>
      <c r="B1758" s="4">
        <v>1326</v>
      </c>
      <c r="C1758" s="4">
        <v>142.18661952862001</v>
      </c>
    </row>
    <row r="1759" spans="1:3">
      <c r="A1759" s="4">
        <v>34.238</v>
      </c>
      <c r="B1759" s="4">
        <v>1327</v>
      </c>
      <c r="C1759" s="4">
        <v>142.160545454545</v>
      </c>
    </row>
    <row r="1760" spans="1:3">
      <c r="A1760" s="4">
        <v>34.258000000000003</v>
      </c>
      <c r="B1760" s="4">
        <v>1328</v>
      </c>
      <c r="C1760" s="4">
        <v>142.13425925925901</v>
      </c>
    </row>
    <row r="1761" spans="1:3">
      <c r="A1761" s="4">
        <v>34.277000000000001</v>
      </c>
      <c r="B1761" s="4">
        <v>1328</v>
      </c>
      <c r="C1761" s="4">
        <v>142.10777104377101</v>
      </c>
    </row>
    <row r="1762" spans="1:3">
      <c r="A1762" s="4">
        <v>34.296999999999997</v>
      </c>
      <c r="B1762" s="4">
        <v>1329</v>
      </c>
      <c r="C1762" s="4">
        <v>142.08109090909099</v>
      </c>
    </row>
    <row r="1763" spans="1:3">
      <c r="A1763" s="4">
        <v>34.316000000000003</v>
      </c>
      <c r="B1763" s="4">
        <v>1329</v>
      </c>
      <c r="C1763" s="4">
        <v>142.054228956229</v>
      </c>
    </row>
    <row r="1764" spans="1:3">
      <c r="A1764" s="4">
        <v>34.335999999999999</v>
      </c>
      <c r="B1764" s="4">
        <v>1330</v>
      </c>
      <c r="C1764" s="4">
        <v>142.027195286195</v>
      </c>
    </row>
    <row r="1765" spans="1:3">
      <c r="A1765" s="4">
        <v>34.354999999999997</v>
      </c>
      <c r="B1765" s="4">
        <v>1331</v>
      </c>
      <c r="C1765" s="4">
        <v>142</v>
      </c>
    </row>
    <row r="1766" spans="1:3">
      <c r="A1766" s="4">
        <v>34.375</v>
      </c>
      <c r="B1766" s="4">
        <v>1331</v>
      </c>
      <c r="C1766" s="4">
        <v>141.97006203931201</v>
      </c>
    </row>
    <row r="1767" spans="1:3">
      <c r="A1767" s="4">
        <v>34.395000000000003</v>
      </c>
      <c r="B1767" s="4">
        <v>1332</v>
      </c>
      <c r="C1767" s="4">
        <v>141.93511547911501</v>
      </c>
    </row>
    <row r="1768" spans="1:3">
      <c r="A1768" s="4">
        <v>34.414000000000001</v>
      </c>
      <c r="B1768" s="4">
        <v>1333</v>
      </c>
      <c r="C1768" s="4">
        <v>141.895643120393</v>
      </c>
    </row>
    <row r="1769" spans="1:3">
      <c r="A1769" s="4">
        <v>34.433999999999997</v>
      </c>
      <c r="B1769" s="4">
        <v>1333</v>
      </c>
      <c r="C1769" s="4">
        <v>141.852127764128</v>
      </c>
    </row>
    <row r="1770" spans="1:3">
      <c r="A1770" s="4">
        <v>34.453000000000003</v>
      </c>
      <c r="B1770" s="4">
        <v>1334</v>
      </c>
      <c r="C1770" s="4">
        <v>141.80505221130201</v>
      </c>
    </row>
    <row r="1771" spans="1:3">
      <c r="A1771" s="4">
        <v>34.472999999999999</v>
      </c>
      <c r="B1771" s="4">
        <v>1335</v>
      </c>
      <c r="C1771" s="4">
        <v>141.75489926289899</v>
      </c>
    </row>
    <row r="1772" spans="1:3">
      <c r="A1772" s="4">
        <v>34.491999999999997</v>
      </c>
      <c r="B1772" s="4">
        <v>1335</v>
      </c>
      <c r="C1772" s="4">
        <v>141.70215171990199</v>
      </c>
    </row>
    <row r="1773" spans="1:3">
      <c r="A1773" s="4">
        <v>34.512</v>
      </c>
      <c r="B1773" s="4">
        <v>1336</v>
      </c>
      <c r="C1773" s="4">
        <v>141.64729238329201</v>
      </c>
    </row>
    <row r="1774" spans="1:3">
      <c r="A1774" s="4">
        <v>34.530999999999999</v>
      </c>
      <c r="B1774" s="4">
        <v>1336</v>
      </c>
      <c r="C1774" s="4">
        <v>141.59080405405399</v>
      </c>
    </row>
    <row r="1775" spans="1:3">
      <c r="A1775" s="4">
        <v>34.551000000000002</v>
      </c>
      <c r="B1775" s="4">
        <v>1337</v>
      </c>
      <c r="C1775" s="4">
        <v>141.53316953317</v>
      </c>
    </row>
    <row r="1776" spans="1:3">
      <c r="A1776" s="4">
        <v>34.57</v>
      </c>
      <c r="B1776" s="4">
        <v>1338</v>
      </c>
      <c r="C1776" s="4">
        <v>141.47487162162199</v>
      </c>
    </row>
    <row r="1777" spans="1:3">
      <c r="A1777" s="4">
        <v>34.590000000000003</v>
      </c>
      <c r="B1777" s="4">
        <v>1338</v>
      </c>
      <c r="C1777" s="4">
        <v>141.416393120393</v>
      </c>
    </row>
    <row r="1778" spans="1:3">
      <c r="A1778" s="4">
        <v>34.609000000000002</v>
      </c>
      <c r="B1778" s="4">
        <v>1339</v>
      </c>
      <c r="C1778" s="4">
        <v>141.358216830467</v>
      </c>
    </row>
    <row r="1779" spans="1:3">
      <c r="A1779" s="4">
        <v>34.628999999999998</v>
      </c>
      <c r="B1779" s="4">
        <v>1340</v>
      </c>
      <c r="C1779" s="4">
        <v>141.30082555282601</v>
      </c>
    </row>
    <row r="1780" spans="1:3">
      <c r="A1780" s="4">
        <v>34.648000000000003</v>
      </c>
      <c r="B1780" s="4">
        <v>1340</v>
      </c>
      <c r="C1780" s="4">
        <v>141.24470208845199</v>
      </c>
    </row>
    <row r="1781" spans="1:3">
      <c r="A1781" s="4">
        <v>34.667999999999999</v>
      </c>
      <c r="B1781" s="4">
        <v>1341</v>
      </c>
      <c r="C1781" s="4">
        <v>141.19032923832901</v>
      </c>
    </row>
    <row r="1782" spans="1:3">
      <c r="A1782" s="4">
        <v>34.688000000000002</v>
      </c>
      <c r="B1782" s="4">
        <v>1342</v>
      </c>
      <c r="C1782" s="4">
        <v>141.13818980344001</v>
      </c>
    </row>
    <row r="1783" spans="1:3">
      <c r="A1783" s="4">
        <v>34.707000000000001</v>
      </c>
      <c r="B1783" s="4">
        <v>1342</v>
      </c>
      <c r="C1783" s="4">
        <v>141.088766584767</v>
      </c>
    </row>
    <row r="1784" spans="1:3">
      <c r="A1784" s="4">
        <v>34.726999999999997</v>
      </c>
      <c r="B1784" s="4">
        <v>1343</v>
      </c>
      <c r="C1784" s="4">
        <v>141.04254238329199</v>
      </c>
    </row>
    <row r="1785" spans="1:3">
      <c r="A1785" s="4">
        <v>34.746000000000002</v>
      </c>
      <c r="B1785" s="4">
        <v>1344</v>
      </c>
      <c r="C1785" s="4">
        <v>141</v>
      </c>
    </row>
    <row r="1786" spans="1:3">
      <c r="A1786" s="4">
        <v>34.765999999999998</v>
      </c>
      <c r="B1786" s="4">
        <v>1344</v>
      </c>
      <c r="C1786" s="4">
        <v>140.96016416416401</v>
      </c>
    </row>
    <row r="1787" spans="1:3">
      <c r="A1787" s="4">
        <v>34.784999999999997</v>
      </c>
      <c r="B1787" s="4">
        <v>1345</v>
      </c>
      <c r="C1787" s="4">
        <v>140.92167367367401</v>
      </c>
    </row>
    <row r="1788" spans="1:3">
      <c r="A1788" s="4">
        <v>34.805</v>
      </c>
      <c r="B1788" s="4">
        <v>1346</v>
      </c>
      <c r="C1788" s="4">
        <v>140.88443243243199</v>
      </c>
    </row>
    <row r="1789" spans="1:3">
      <c r="A1789" s="4">
        <v>34.823999999999998</v>
      </c>
      <c r="B1789" s="4">
        <v>1346</v>
      </c>
      <c r="C1789" s="4">
        <v>140.84834434434401</v>
      </c>
    </row>
    <row r="1790" spans="1:3">
      <c r="A1790" s="4">
        <v>34.844000000000001</v>
      </c>
      <c r="B1790" s="4">
        <v>1347</v>
      </c>
      <c r="C1790" s="4">
        <v>140.81331331331299</v>
      </c>
    </row>
    <row r="1791" spans="1:3">
      <c r="A1791" s="4">
        <v>34.863</v>
      </c>
      <c r="B1791" s="4">
        <v>1348</v>
      </c>
      <c r="C1791" s="4">
        <v>140.779243243243</v>
      </c>
    </row>
    <row r="1792" spans="1:3">
      <c r="A1792" s="4">
        <v>34.883000000000003</v>
      </c>
      <c r="B1792" s="4">
        <v>1348</v>
      </c>
      <c r="C1792" s="4">
        <v>140.74603803803799</v>
      </c>
    </row>
    <row r="1793" spans="1:3">
      <c r="A1793" s="4">
        <v>34.902000000000001</v>
      </c>
      <c r="B1793" s="4">
        <v>1349</v>
      </c>
      <c r="C1793" s="4">
        <v>140.71360160160199</v>
      </c>
    </row>
    <row r="1794" spans="1:3">
      <c r="A1794" s="4">
        <v>34.921999999999997</v>
      </c>
      <c r="B1794" s="4">
        <v>1350</v>
      </c>
      <c r="C1794" s="4">
        <v>140.681837837838</v>
      </c>
    </row>
    <row r="1795" spans="1:3">
      <c r="A1795" s="4">
        <v>34.941000000000003</v>
      </c>
      <c r="B1795" s="4">
        <v>1350</v>
      </c>
      <c r="C1795" s="4">
        <v>140.65065065065099</v>
      </c>
    </row>
    <row r="1796" spans="1:3">
      <c r="A1796" s="4">
        <v>34.960999999999999</v>
      </c>
      <c r="B1796" s="4">
        <v>1351</v>
      </c>
      <c r="C1796" s="4">
        <v>140.61994394394401</v>
      </c>
    </row>
    <row r="1797" spans="1:3">
      <c r="A1797" s="4">
        <v>34.979999999999997</v>
      </c>
      <c r="B1797" s="4">
        <v>1352</v>
      </c>
      <c r="C1797" s="4">
        <v>140.589621621622</v>
      </c>
    </row>
    <row r="1798" spans="1:3">
      <c r="A1798" s="4">
        <v>35</v>
      </c>
      <c r="B1798" s="4">
        <v>1352</v>
      </c>
      <c r="C1798" s="4">
        <v>140.559587587588</v>
      </c>
    </row>
    <row r="1799" spans="1:3">
      <c r="A1799" s="4">
        <v>35.020000000000003</v>
      </c>
      <c r="B1799" s="4">
        <v>1353</v>
      </c>
      <c r="C1799" s="4">
        <v>140.529745745746</v>
      </c>
    </row>
    <row r="1800" spans="1:3">
      <c r="A1800" s="4">
        <v>35.039000000000001</v>
      </c>
      <c r="B1800" s="4">
        <v>1354</v>
      </c>
      <c r="C1800" s="4">
        <v>140.5</v>
      </c>
    </row>
    <row r="1801" spans="1:3">
      <c r="A1801" s="4">
        <v>35.058999999999997</v>
      </c>
      <c r="B1801" s="4">
        <v>1354</v>
      </c>
      <c r="C1801" s="4">
        <v>140.470254254254</v>
      </c>
    </row>
    <row r="1802" spans="1:3">
      <c r="A1802" s="4">
        <v>35.078000000000003</v>
      </c>
      <c r="B1802" s="4">
        <v>1355</v>
      </c>
      <c r="C1802" s="4">
        <v>140.440412412412</v>
      </c>
    </row>
    <row r="1803" spans="1:3">
      <c r="A1803" s="4">
        <v>35.097999999999999</v>
      </c>
      <c r="B1803" s="4">
        <v>1356</v>
      </c>
      <c r="C1803" s="4">
        <v>140.410378378378</v>
      </c>
    </row>
    <row r="1804" spans="1:3">
      <c r="A1804" s="4">
        <v>35.116999999999997</v>
      </c>
      <c r="B1804" s="4">
        <v>1356</v>
      </c>
      <c r="C1804" s="4">
        <v>140.38005605605599</v>
      </c>
    </row>
    <row r="1805" spans="1:3">
      <c r="A1805" s="4">
        <v>35.137</v>
      </c>
      <c r="B1805" s="4">
        <v>1357</v>
      </c>
      <c r="C1805" s="4">
        <v>140.34934934934901</v>
      </c>
    </row>
    <row r="1806" spans="1:3">
      <c r="A1806" s="4">
        <v>35.155999999999999</v>
      </c>
      <c r="B1806" s="4">
        <v>1358</v>
      </c>
      <c r="C1806" s="4">
        <v>140.318162162162</v>
      </c>
    </row>
    <row r="1807" spans="1:3">
      <c r="A1807" s="4">
        <v>35.176000000000002</v>
      </c>
      <c r="B1807" s="4">
        <v>1358</v>
      </c>
      <c r="C1807" s="4">
        <v>140.28639839839801</v>
      </c>
    </row>
    <row r="1808" spans="1:3">
      <c r="A1808" s="4">
        <v>35.195</v>
      </c>
      <c r="B1808" s="4">
        <v>1359</v>
      </c>
      <c r="C1808" s="4">
        <v>140.25396196196201</v>
      </c>
    </row>
    <row r="1809" spans="1:3">
      <c r="A1809" s="4">
        <v>35.215000000000003</v>
      </c>
      <c r="B1809" s="4">
        <v>1360</v>
      </c>
      <c r="C1809" s="4">
        <v>140.220756756757</v>
      </c>
    </row>
    <row r="1810" spans="1:3">
      <c r="A1810" s="4">
        <v>35.234000000000002</v>
      </c>
      <c r="B1810" s="4">
        <v>1361</v>
      </c>
      <c r="C1810" s="4">
        <v>140.18668668668701</v>
      </c>
    </row>
    <row r="1811" spans="1:3">
      <c r="A1811" s="4">
        <v>35.253999999999998</v>
      </c>
      <c r="B1811" s="4">
        <v>1361</v>
      </c>
      <c r="C1811" s="4">
        <v>140.15165565565599</v>
      </c>
    </row>
    <row r="1812" spans="1:3">
      <c r="A1812" s="4">
        <v>35.273000000000003</v>
      </c>
      <c r="B1812" s="4">
        <v>1362</v>
      </c>
      <c r="C1812" s="4">
        <v>140.11556756756801</v>
      </c>
    </row>
    <row r="1813" spans="1:3">
      <c r="A1813" s="4">
        <v>35.292999999999999</v>
      </c>
      <c r="B1813" s="4">
        <v>1363</v>
      </c>
      <c r="C1813" s="4">
        <v>140.07832632632599</v>
      </c>
    </row>
    <row r="1814" spans="1:3">
      <c r="A1814" s="4">
        <v>35.313000000000002</v>
      </c>
      <c r="B1814" s="4">
        <v>1363</v>
      </c>
      <c r="C1814" s="4">
        <v>140.03983583583599</v>
      </c>
    </row>
    <row r="1815" spans="1:3">
      <c r="A1815" s="4">
        <v>35.332000000000001</v>
      </c>
      <c r="B1815" s="4">
        <v>1364</v>
      </c>
      <c r="C1815" s="4">
        <v>140</v>
      </c>
    </row>
    <row r="1816" spans="1:3">
      <c r="A1816" s="4">
        <v>35.351999999999997</v>
      </c>
      <c r="B1816" s="4">
        <v>1365</v>
      </c>
      <c r="C1816" s="4">
        <v>139.958537162162</v>
      </c>
    </row>
    <row r="1817" spans="1:3">
      <c r="A1817" s="4">
        <v>35.371000000000002</v>
      </c>
      <c r="B1817" s="4">
        <v>1365</v>
      </c>
      <c r="C1817" s="4">
        <v>139.91532432432399</v>
      </c>
    </row>
    <row r="1818" spans="1:3">
      <c r="A1818" s="4">
        <v>35.390999999999998</v>
      </c>
      <c r="B1818" s="4">
        <v>1366</v>
      </c>
      <c r="C1818" s="4">
        <v>139.870503378378</v>
      </c>
    </row>
    <row r="1819" spans="1:3">
      <c r="A1819" s="4">
        <v>35.409999999999997</v>
      </c>
      <c r="B1819" s="4">
        <v>1367</v>
      </c>
      <c r="C1819" s="4">
        <v>139.824216216216</v>
      </c>
    </row>
    <row r="1820" spans="1:3">
      <c r="A1820" s="4">
        <v>35.43</v>
      </c>
      <c r="B1820" s="4">
        <v>1368</v>
      </c>
      <c r="C1820" s="4">
        <v>139.77660472973</v>
      </c>
    </row>
    <row r="1821" spans="1:3">
      <c r="A1821" s="4">
        <v>35.448999999999998</v>
      </c>
      <c r="B1821" s="4">
        <v>1368</v>
      </c>
      <c r="C1821" s="4">
        <v>139.72781081081101</v>
      </c>
    </row>
    <row r="1822" spans="1:3">
      <c r="A1822" s="4">
        <v>35.469000000000001</v>
      </c>
      <c r="B1822" s="4">
        <v>1369</v>
      </c>
      <c r="C1822" s="4">
        <v>139.67797635135099</v>
      </c>
    </row>
    <row r="1823" spans="1:3">
      <c r="A1823" s="4">
        <v>35.488</v>
      </c>
      <c r="B1823" s="4">
        <v>1370</v>
      </c>
      <c r="C1823" s="4">
        <v>139.62724324324299</v>
      </c>
    </row>
    <row r="1824" spans="1:3">
      <c r="A1824" s="4">
        <v>35.508000000000003</v>
      </c>
      <c r="B1824" s="4">
        <v>1370</v>
      </c>
      <c r="C1824" s="4">
        <v>139.57575337837801</v>
      </c>
    </row>
    <row r="1825" spans="1:3">
      <c r="A1825" s="4">
        <v>35.527000000000001</v>
      </c>
      <c r="B1825" s="4">
        <v>1371</v>
      </c>
      <c r="C1825" s="4">
        <v>139.52364864864899</v>
      </c>
    </row>
    <row r="1826" spans="1:3">
      <c r="A1826" s="4">
        <v>35.546999999999997</v>
      </c>
      <c r="B1826" s="4">
        <v>1372</v>
      </c>
      <c r="C1826" s="4">
        <v>139.471070945946</v>
      </c>
    </row>
    <row r="1827" spans="1:3">
      <c r="A1827" s="4">
        <v>35.566000000000003</v>
      </c>
      <c r="B1827" s="4">
        <v>1373</v>
      </c>
      <c r="C1827" s="4">
        <v>139.41816216216199</v>
      </c>
    </row>
    <row r="1828" spans="1:3">
      <c r="A1828" s="4">
        <v>35.585999999999999</v>
      </c>
      <c r="B1828" s="4">
        <v>1373</v>
      </c>
      <c r="C1828" s="4">
        <v>139.36506418918901</v>
      </c>
    </row>
    <row r="1829" spans="1:3">
      <c r="A1829" s="4">
        <v>35.604999999999997</v>
      </c>
      <c r="B1829" s="4">
        <v>1374</v>
      </c>
      <c r="C1829" s="4">
        <v>139.31191891891899</v>
      </c>
    </row>
    <row r="1830" spans="1:3">
      <c r="A1830" s="4">
        <v>35.625</v>
      </c>
      <c r="B1830" s="4">
        <v>1375</v>
      </c>
      <c r="C1830" s="4">
        <v>139.258868243243</v>
      </c>
    </row>
    <row r="1831" spans="1:3">
      <c r="A1831" s="4">
        <v>35.645000000000003</v>
      </c>
      <c r="B1831" s="4">
        <v>1375</v>
      </c>
      <c r="C1831" s="4">
        <v>139.20605405405399</v>
      </c>
    </row>
    <row r="1832" spans="1:3">
      <c r="A1832" s="4">
        <v>35.664000000000001</v>
      </c>
      <c r="B1832" s="4">
        <v>1376</v>
      </c>
      <c r="C1832" s="4">
        <v>139.15361824324299</v>
      </c>
    </row>
    <row r="1833" spans="1:3">
      <c r="A1833" s="4">
        <v>35.683999999999997</v>
      </c>
      <c r="B1833" s="4">
        <v>1377</v>
      </c>
      <c r="C1833" s="4">
        <v>139.10170270270299</v>
      </c>
    </row>
    <row r="1834" spans="1:3">
      <c r="A1834" s="4">
        <v>35.703000000000003</v>
      </c>
      <c r="B1834" s="4">
        <v>1378</v>
      </c>
      <c r="C1834" s="4">
        <v>139.05044932432401</v>
      </c>
    </row>
    <row r="1835" spans="1:3">
      <c r="A1835" s="4">
        <v>35.722999999999999</v>
      </c>
      <c r="B1835" s="4">
        <v>1378</v>
      </c>
      <c r="C1835" s="4">
        <v>139</v>
      </c>
    </row>
    <row r="1836" spans="1:3">
      <c r="A1836" s="4">
        <v>35.741999999999997</v>
      </c>
      <c r="B1836" s="4">
        <v>1379</v>
      </c>
      <c r="C1836" s="4">
        <v>138.951943181818</v>
      </c>
    </row>
    <row r="1837" spans="1:3">
      <c r="A1837" s="4">
        <v>35.762</v>
      </c>
      <c r="B1837" s="4">
        <v>1380</v>
      </c>
      <c r="C1837" s="4">
        <v>138.90736363636401</v>
      </c>
    </row>
    <row r="1838" spans="1:3">
      <c r="A1838" s="4">
        <v>35.780999999999999</v>
      </c>
      <c r="B1838" s="4">
        <v>1381</v>
      </c>
      <c r="C1838" s="4">
        <v>138.865647727273</v>
      </c>
    </row>
    <row r="1839" spans="1:3">
      <c r="A1839" s="4">
        <v>35.801000000000002</v>
      </c>
      <c r="B1839" s="4">
        <v>1381</v>
      </c>
      <c r="C1839" s="4">
        <v>138.82618181818199</v>
      </c>
    </row>
    <row r="1840" spans="1:3">
      <c r="A1840" s="4">
        <v>35.82</v>
      </c>
      <c r="B1840" s="4">
        <v>1382</v>
      </c>
      <c r="C1840" s="4">
        <v>138.788352272727</v>
      </c>
    </row>
    <row r="1841" spans="1:3">
      <c r="A1841" s="4">
        <v>35.840000000000003</v>
      </c>
      <c r="B1841" s="4">
        <v>1383</v>
      </c>
      <c r="C1841" s="4">
        <v>138.75154545454501</v>
      </c>
    </row>
    <row r="1842" spans="1:3">
      <c r="A1842" s="4">
        <v>35.859000000000002</v>
      </c>
      <c r="B1842" s="4">
        <v>1384</v>
      </c>
      <c r="C1842" s="4">
        <v>138.71514772727301</v>
      </c>
    </row>
    <row r="1843" spans="1:3">
      <c r="A1843" s="4">
        <v>35.878999999999998</v>
      </c>
      <c r="B1843" s="4">
        <v>1384</v>
      </c>
      <c r="C1843" s="4">
        <v>138.678545454545</v>
      </c>
    </row>
    <row r="1844" spans="1:3">
      <c r="A1844" s="4">
        <v>35.898000000000003</v>
      </c>
      <c r="B1844" s="4">
        <v>1385</v>
      </c>
      <c r="C1844" s="4">
        <v>138.64112499999999</v>
      </c>
    </row>
    <row r="1845" spans="1:3">
      <c r="A1845" s="4">
        <v>35.917999999999999</v>
      </c>
      <c r="B1845" s="4">
        <v>1386</v>
      </c>
      <c r="C1845" s="4">
        <v>138.602272727273</v>
      </c>
    </row>
    <row r="1846" spans="1:3">
      <c r="A1846" s="4">
        <v>35.938000000000002</v>
      </c>
      <c r="B1846" s="4">
        <v>1386</v>
      </c>
      <c r="C1846" s="4">
        <v>138.561375</v>
      </c>
    </row>
    <row r="1847" spans="1:3">
      <c r="A1847" s="4">
        <v>35.957000000000001</v>
      </c>
      <c r="B1847" s="4">
        <v>1387</v>
      </c>
      <c r="C1847" s="4">
        <v>138.517818181818</v>
      </c>
    </row>
    <row r="1848" spans="1:3">
      <c r="A1848" s="4">
        <v>35.976999999999997</v>
      </c>
      <c r="B1848" s="4">
        <v>1388</v>
      </c>
      <c r="C1848" s="4">
        <v>138.47098863636401</v>
      </c>
    </row>
    <row r="1849" spans="1:3">
      <c r="A1849" s="4">
        <v>35.996000000000002</v>
      </c>
      <c r="B1849" s="4">
        <v>1389</v>
      </c>
      <c r="C1849" s="4">
        <v>138.42027272727299</v>
      </c>
    </row>
    <row r="1850" spans="1:3">
      <c r="A1850" s="4">
        <v>36.015999999999998</v>
      </c>
      <c r="B1850" s="4">
        <v>1389</v>
      </c>
      <c r="C1850" s="4">
        <v>138.36505681818201</v>
      </c>
    </row>
    <row r="1851" spans="1:3">
      <c r="A1851" s="4">
        <v>36.034999999999997</v>
      </c>
      <c r="B1851" s="4">
        <v>1390</v>
      </c>
      <c r="C1851" s="4">
        <v>138.30472727272701</v>
      </c>
    </row>
    <row r="1852" spans="1:3">
      <c r="A1852" s="4">
        <v>36.055</v>
      </c>
      <c r="B1852" s="4">
        <v>1391</v>
      </c>
      <c r="C1852" s="4">
        <v>138.238670454545</v>
      </c>
    </row>
    <row r="1853" spans="1:3">
      <c r="A1853" s="4">
        <v>36.073999999999998</v>
      </c>
      <c r="B1853" s="4">
        <v>1392</v>
      </c>
      <c r="C1853" s="4">
        <v>138.166272727273</v>
      </c>
    </row>
    <row r="1854" spans="1:3">
      <c r="A1854" s="4">
        <v>36.094000000000001</v>
      </c>
      <c r="B1854" s="4">
        <v>1393</v>
      </c>
      <c r="C1854" s="4">
        <v>138.08692045454501</v>
      </c>
    </row>
    <row r="1855" spans="1:3">
      <c r="A1855" s="4">
        <v>36.113</v>
      </c>
      <c r="B1855" s="4">
        <v>1393</v>
      </c>
      <c r="C1855" s="4">
        <v>138</v>
      </c>
    </row>
    <row r="1856" spans="1:3">
      <c r="A1856" s="4">
        <v>36.133000000000003</v>
      </c>
      <c r="B1856" s="4">
        <v>1394</v>
      </c>
      <c r="C1856" s="4">
        <v>137.85527272727299</v>
      </c>
    </row>
    <row r="1857" spans="1:3">
      <c r="A1857" s="4">
        <v>36.152000000000001</v>
      </c>
      <c r="B1857" s="4">
        <v>1395</v>
      </c>
      <c r="C1857" s="4">
        <v>137.63490909090899</v>
      </c>
    </row>
    <row r="1858" spans="1:3">
      <c r="A1858" s="4">
        <v>36.171999999999997</v>
      </c>
      <c r="B1858" s="4">
        <v>1396</v>
      </c>
      <c r="C1858" s="4">
        <v>137.386909090909</v>
      </c>
    </row>
    <row r="1859" spans="1:3">
      <c r="A1859" s="4">
        <v>36.191000000000003</v>
      </c>
      <c r="B1859" s="4">
        <v>1396</v>
      </c>
      <c r="C1859" s="4">
        <v>137.15927272727299</v>
      </c>
    </row>
    <row r="1860" spans="1:3">
      <c r="A1860" s="4">
        <v>36.210999999999999</v>
      </c>
      <c r="B1860" s="4">
        <v>1397</v>
      </c>
      <c r="C1860" s="4">
        <v>137</v>
      </c>
    </row>
    <row r="1861" spans="1:3">
      <c r="A1861" s="4">
        <v>36.229999999999997</v>
      </c>
      <c r="B1861" s="4">
        <v>1398</v>
      </c>
      <c r="C1861" s="4">
        <v>136.89727400127401</v>
      </c>
    </row>
    <row r="1862" spans="1:3">
      <c r="A1862" s="4">
        <v>36.25</v>
      </c>
      <c r="B1862" s="4">
        <v>1399</v>
      </c>
      <c r="C1862" s="4">
        <v>136.80626735826701</v>
      </c>
    </row>
    <row r="1863" spans="1:3">
      <c r="A1863" s="4">
        <v>36.270000000000003</v>
      </c>
      <c r="B1863" s="4">
        <v>1399</v>
      </c>
      <c r="C1863" s="4">
        <v>136.72546437346401</v>
      </c>
    </row>
    <row r="1864" spans="1:3">
      <c r="A1864" s="4">
        <v>36.289000000000001</v>
      </c>
      <c r="B1864" s="4">
        <v>1400</v>
      </c>
      <c r="C1864" s="4">
        <v>136.65334934934901</v>
      </c>
    </row>
    <row r="1865" spans="1:3">
      <c r="A1865" s="4">
        <v>36.308999999999997</v>
      </c>
      <c r="B1865" s="4">
        <v>1401</v>
      </c>
      <c r="C1865" s="4">
        <v>136.588406588407</v>
      </c>
    </row>
    <row r="1866" spans="1:3">
      <c r="A1866" s="4">
        <v>36.328000000000003</v>
      </c>
      <c r="B1866" s="4">
        <v>1402</v>
      </c>
      <c r="C1866" s="4">
        <v>136.52912039312</v>
      </c>
    </row>
    <row r="1867" spans="1:3">
      <c r="A1867" s="4">
        <v>36.347999999999999</v>
      </c>
      <c r="B1867" s="4">
        <v>1402</v>
      </c>
      <c r="C1867" s="4">
        <v>136.473975065975</v>
      </c>
    </row>
    <row r="1868" spans="1:3">
      <c r="A1868" s="4">
        <v>36.366999999999997</v>
      </c>
      <c r="B1868" s="4">
        <v>1403</v>
      </c>
      <c r="C1868" s="4">
        <v>136.42145490945501</v>
      </c>
    </row>
    <row r="1869" spans="1:3">
      <c r="A1869" s="4">
        <v>36.387</v>
      </c>
      <c r="B1869" s="4">
        <v>1404</v>
      </c>
      <c r="C1869" s="4">
        <v>136.370044226044</v>
      </c>
    </row>
    <row r="1870" spans="1:3">
      <c r="A1870" s="4">
        <v>36.405999999999999</v>
      </c>
      <c r="B1870" s="4">
        <v>1405</v>
      </c>
      <c r="C1870" s="4">
        <v>136.318227318227</v>
      </c>
    </row>
    <row r="1871" spans="1:3">
      <c r="A1871" s="4">
        <v>36.426000000000002</v>
      </c>
      <c r="B1871" s="4">
        <v>1406</v>
      </c>
      <c r="C1871" s="4">
        <v>136.26448848848901</v>
      </c>
    </row>
    <row r="1872" spans="1:3">
      <c r="A1872" s="4">
        <v>36.445</v>
      </c>
      <c r="B1872" s="4">
        <v>1406</v>
      </c>
      <c r="C1872" s="4">
        <v>136.207312039312</v>
      </c>
    </row>
    <row r="1873" spans="1:3">
      <c r="A1873" s="4">
        <v>36.465000000000003</v>
      </c>
      <c r="B1873" s="4">
        <v>1407</v>
      </c>
      <c r="C1873" s="4">
        <v>136.145182273182</v>
      </c>
    </row>
    <row r="1874" spans="1:3">
      <c r="A1874" s="4">
        <v>36.484000000000002</v>
      </c>
      <c r="B1874" s="4">
        <v>1408</v>
      </c>
      <c r="C1874" s="4">
        <v>136.07658349258401</v>
      </c>
    </row>
    <row r="1875" spans="1:3">
      <c r="A1875" s="4">
        <v>36.503999999999998</v>
      </c>
      <c r="B1875" s="4">
        <v>1409</v>
      </c>
      <c r="C1875" s="4">
        <v>136</v>
      </c>
    </row>
    <row r="1876" spans="1:3">
      <c r="A1876" s="4">
        <v>36.523000000000003</v>
      </c>
      <c r="B1876" s="4">
        <v>1409</v>
      </c>
      <c r="C1876" s="4">
        <v>135.906324324324</v>
      </c>
    </row>
    <row r="1877" spans="1:3">
      <c r="A1877" s="4">
        <v>36.542999999999999</v>
      </c>
      <c r="B1877" s="4">
        <v>1410</v>
      </c>
      <c r="C1877" s="4">
        <v>135.79221621621599</v>
      </c>
    </row>
    <row r="1878" spans="1:3">
      <c r="A1878" s="4">
        <v>36.563000000000002</v>
      </c>
      <c r="B1878" s="4">
        <v>1411</v>
      </c>
      <c r="C1878" s="4">
        <v>135.66481081081099</v>
      </c>
    </row>
    <row r="1879" spans="1:3">
      <c r="A1879" s="4">
        <v>36.582000000000001</v>
      </c>
      <c r="B1879" s="4">
        <v>1412</v>
      </c>
      <c r="C1879" s="4">
        <v>135.53124324324301</v>
      </c>
    </row>
    <row r="1880" spans="1:3">
      <c r="A1880" s="4">
        <v>36.601999999999997</v>
      </c>
      <c r="B1880" s="4">
        <v>1413</v>
      </c>
      <c r="C1880" s="4">
        <v>135.39864864864899</v>
      </c>
    </row>
    <row r="1881" spans="1:3">
      <c r="A1881" s="4">
        <v>36.621000000000002</v>
      </c>
      <c r="B1881" s="4">
        <v>1413</v>
      </c>
      <c r="C1881" s="4">
        <v>135.27416216216201</v>
      </c>
    </row>
    <row r="1882" spans="1:3">
      <c r="A1882" s="4">
        <v>36.640999999999998</v>
      </c>
      <c r="B1882" s="4">
        <v>1414</v>
      </c>
      <c r="C1882" s="4">
        <v>135.164918918919</v>
      </c>
    </row>
    <row r="1883" spans="1:3">
      <c r="A1883" s="4">
        <v>36.659999999999997</v>
      </c>
      <c r="B1883" s="4">
        <v>1415</v>
      </c>
      <c r="C1883" s="4">
        <v>135.07805405405401</v>
      </c>
    </row>
    <row r="1884" spans="1:3">
      <c r="A1884" s="4">
        <v>36.68</v>
      </c>
      <c r="B1884" s="4">
        <v>1416</v>
      </c>
      <c r="C1884" s="4">
        <v>135.02070270270301</v>
      </c>
    </row>
    <row r="1885" spans="1:3">
      <c r="A1885" s="4">
        <v>36.698999999999998</v>
      </c>
      <c r="B1885" s="4">
        <v>1417</v>
      </c>
      <c r="C1885" s="4">
        <v>135</v>
      </c>
    </row>
    <row r="1886" spans="1:3">
      <c r="A1886" s="4">
        <v>36.719000000000001</v>
      </c>
      <c r="B1886" s="4">
        <v>1417</v>
      </c>
      <c r="C1886" s="4">
        <v>135.001</v>
      </c>
    </row>
    <row r="1887" spans="1:3">
      <c r="A1887" s="4">
        <v>36.738</v>
      </c>
      <c r="B1887" s="4">
        <v>1418</v>
      </c>
      <c r="C1887" s="4">
        <v>135.00396153846199</v>
      </c>
    </row>
    <row r="1888" spans="1:3">
      <c r="A1888" s="4">
        <v>36.758000000000003</v>
      </c>
      <c r="B1888" s="4">
        <v>1419</v>
      </c>
      <c r="C1888" s="4">
        <v>135.00882692307701</v>
      </c>
    </row>
    <row r="1889" spans="1:3">
      <c r="A1889" s="4">
        <v>36.777000000000001</v>
      </c>
      <c r="B1889" s="4">
        <v>1420</v>
      </c>
      <c r="C1889" s="4">
        <v>135.015538461538</v>
      </c>
    </row>
    <row r="1890" spans="1:3">
      <c r="A1890" s="4">
        <v>36.796999999999997</v>
      </c>
      <c r="B1890" s="4">
        <v>1421</v>
      </c>
      <c r="C1890" s="4">
        <v>135.024038461538</v>
      </c>
    </row>
    <row r="1891" spans="1:3">
      <c r="A1891" s="4">
        <v>36.816000000000003</v>
      </c>
      <c r="B1891" s="4">
        <v>1421</v>
      </c>
      <c r="C1891" s="4">
        <v>135.03426923076901</v>
      </c>
    </row>
    <row r="1892" spans="1:3">
      <c r="A1892" s="4">
        <v>36.835999999999999</v>
      </c>
      <c r="B1892" s="4">
        <v>1422</v>
      </c>
      <c r="C1892" s="4">
        <v>135.046173076923</v>
      </c>
    </row>
    <row r="1893" spans="1:3">
      <c r="A1893" s="4">
        <v>36.854999999999997</v>
      </c>
      <c r="B1893" s="4">
        <v>1423</v>
      </c>
      <c r="C1893" s="4">
        <v>135.05969230769199</v>
      </c>
    </row>
    <row r="1894" spans="1:3">
      <c r="A1894" s="4">
        <v>36.875</v>
      </c>
      <c r="B1894" s="4">
        <v>1424</v>
      </c>
      <c r="C1894" s="4">
        <v>135.07476923076899</v>
      </c>
    </row>
    <row r="1895" spans="1:3">
      <c r="A1895" s="4">
        <v>36.895000000000003</v>
      </c>
      <c r="B1895" s="4">
        <v>1425</v>
      </c>
      <c r="C1895" s="4">
        <v>135.09134615384599</v>
      </c>
    </row>
    <row r="1896" spans="1:3">
      <c r="A1896" s="4">
        <v>36.914000000000001</v>
      </c>
      <c r="B1896" s="4">
        <v>1425</v>
      </c>
      <c r="C1896" s="4">
        <v>135.10936538461499</v>
      </c>
    </row>
    <row r="1897" spans="1:3">
      <c r="A1897" s="4">
        <v>36.933999999999997</v>
      </c>
      <c r="B1897" s="4">
        <v>1426</v>
      </c>
      <c r="C1897" s="4">
        <v>135.128769230769</v>
      </c>
    </row>
    <row r="1898" spans="1:3">
      <c r="A1898" s="4">
        <v>36.953000000000003</v>
      </c>
      <c r="B1898" s="4">
        <v>1427</v>
      </c>
      <c r="C1898" s="4">
        <v>135.14949999999999</v>
      </c>
    </row>
    <row r="1899" spans="1:3">
      <c r="A1899" s="4">
        <v>36.972999999999999</v>
      </c>
      <c r="B1899" s="4">
        <v>1428</v>
      </c>
      <c r="C1899" s="4">
        <v>135.17150000000001</v>
      </c>
    </row>
    <row r="1900" spans="1:3">
      <c r="A1900" s="4">
        <v>36.991999999999997</v>
      </c>
      <c r="B1900" s="4">
        <v>1429</v>
      </c>
      <c r="C1900" s="4">
        <v>135.194711538462</v>
      </c>
    </row>
    <row r="1901" spans="1:3">
      <c r="A1901" s="4">
        <v>37.012</v>
      </c>
      <c r="B1901" s="4">
        <v>1429</v>
      </c>
      <c r="C1901" s="4">
        <v>135.21907692307701</v>
      </c>
    </row>
    <row r="1902" spans="1:3">
      <c r="A1902" s="4">
        <v>37.030999999999999</v>
      </c>
      <c r="B1902" s="4">
        <v>1430</v>
      </c>
      <c r="C1902" s="4">
        <v>135.24453846153801</v>
      </c>
    </row>
    <row r="1903" spans="1:3">
      <c r="A1903" s="4">
        <v>37.051000000000002</v>
      </c>
      <c r="B1903" s="4">
        <v>1431</v>
      </c>
      <c r="C1903" s="4">
        <v>135.27103846153801</v>
      </c>
    </row>
    <row r="1904" spans="1:3">
      <c r="A1904" s="4">
        <v>37.07</v>
      </c>
      <c r="B1904" s="4">
        <v>1432</v>
      </c>
      <c r="C1904" s="4">
        <v>135.29851923076899</v>
      </c>
    </row>
    <row r="1905" spans="1:3">
      <c r="A1905" s="4">
        <v>37.090000000000003</v>
      </c>
      <c r="B1905" s="4">
        <v>1433</v>
      </c>
      <c r="C1905" s="4">
        <v>135.32692307692301</v>
      </c>
    </row>
    <row r="1906" spans="1:3">
      <c r="A1906" s="4">
        <v>37.109000000000002</v>
      </c>
      <c r="B1906" s="4">
        <v>1433</v>
      </c>
      <c r="C1906" s="4">
        <v>135.356192307692</v>
      </c>
    </row>
    <row r="1907" spans="1:3">
      <c r="A1907" s="4">
        <v>37.128999999999998</v>
      </c>
      <c r="B1907" s="4">
        <v>1434</v>
      </c>
      <c r="C1907" s="4">
        <v>135.38626923076899</v>
      </c>
    </row>
    <row r="1908" spans="1:3">
      <c r="A1908" s="4">
        <v>37.148000000000003</v>
      </c>
      <c r="B1908" s="4">
        <v>1435</v>
      </c>
      <c r="C1908" s="4">
        <v>135.41709615384599</v>
      </c>
    </row>
    <row r="1909" spans="1:3">
      <c r="A1909" s="4">
        <v>37.167999999999999</v>
      </c>
      <c r="B1909" s="4">
        <v>1436</v>
      </c>
      <c r="C1909" s="4">
        <v>135.44861538461501</v>
      </c>
    </row>
    <row r="1910" spans="1:3">
      <c r="A1910" s="4">
        <v>37.188000000000002</v>
      </c>
      <c r="B1910" s="4">
        <v>1437</v>
      </c>
      <c r="C1910" s="4">
        <v>135.480769230769</v>
      </c>
    </row>
    <row r="1911" spans="1:3">
      <c r="A1911" s="4">
        <v>37.207000000000001</v>
      </c>
      <c r="B1911" s="4">
        <v>1438</v>
      </c>
      <c r="C1911" s="4">
        <v>135.51349999999999</v>
      </c>
    </row>
    <row r="1912" spans="1:3">
      <c r="A1912" s="4">
        <v>37.226999999999997</v>
      </c>
      <c r="B1912" s="4">
        <v>1438</v>
      </c>
      <c r="C1912" s="4">
        <v>135.54675</v>
      </c>
    </row>
    <row r="1913" spans="1:3">
      <c r="A1913" s="4">
        <v>37.246000000000002</v>
      </c>
      <c r="B1913" s="4">
        <v>1439</v>
      </c>
      <c r="C1913" s="4">
        <v>135.580461538462</v>
      </c>
    </row>
    <row r="1914" spans="1:3">
      <c r="A1914" s="4">
        <v>37.265999999999998</v>
      </c>
      <c r="B1914" s="4">
        <v>1440</v>
      </c>
      <c r="C1914" s="4">
        <v>135.61457692307701</v>
      </c>
    </row>
    <row r="1915" spans="1:3">
      <c r="A1915" s="4">
        <v>37.284999999999997</v>
      </c>
      <c r="B1915" s="4">
        <v>1441</v>
      </c>
      <c r="C1915" s="4">
        <v>135.649038461538</v>
      </c>
    </row>
    <row r="1916" spans="1:3">
      <c r="A1916" s="4">
        <v>37.305</v>
      </c>
      <c r="B1916" s="4">
        <v>1442</v>
      </c>
      <c r="C1916" s="4">
        <v>135.683788461538</v>
      </c>
    </row>
    <row r="1917" spans="1:3">
      <c r="A1917" s="4">
        <v>37.323999999999998</v>
      </c>
      <c r="B1917" s="4">
        <v>1443</v>
      </c>
      <c r="C1917" s="4">
        <v>135.718769230769</v>
      </c>
    </row>
    <row r="1918" spans="1:3">
      <c r="A1918" s="4">
        <v>37.344000000000001</v>
      </c>
      <c r="B1918" s="4">
        <v>1443</v>
      </c>
      <c r="C1918" s="4">
        <v>135.753923076923</v>
      </c>
    </row>
    <row r="1919" spans="1:3">
      <c r="A1919" s="4">
        <v>37.363</v>
      </c>
      <c r="B1919" s="4">
        <v>1444</v>
      </c>
      <c r="C1919" s="4">
        <v>135.78919230769199</v>
      </c>
    </row>
    <row r="1920" spans="1:3">
      <c r="A1920" s="4">
        <v>37.383000000000003</v>
      </c>
      <c r="B1920" s="4">
        <v>1445</v>
      </c>
      <c r="C1920" s="4">
        <v>135.824519230769</v>
      </c>
    </row>
    <row r="1921" spans="1:3">
      <c r="A1921" s="4">
        <v>37.402000000000001</v>
      </c>
      <c r="B1921" s="4">
        <v>1446</v>
      </c>
      <c r="C1921" s="4">
        <v>135.85984615384601</v>
      </c>
    </row>
    <row r="1922" spans="1:3">
      <c r="A1922" s="4">
        <v>37.421999999999997</v>
      </c>
      <c r="B1922" s="4">
        <v>1447</v>
      </c>
      <c r="C1922" s="4">
        <v>135.895115384615</v>
      </c>
    </row>
    <row r="1923" spans="1:3">
      <c r="A1923" s="4">
        <v>37.441000000000003</v>
      </c>
      <c r="B1923" s="4">
        <v>1447</v>
      </c>
      <c r="C1923" s="4">
        <v>135.930269230769</v>
      </c>
    </row>
    <row r="1924" spans="1:3">
      <c r="A1924" s="4">
        <v>37.460999999999999</v>
      </c>
      <c r="B1924" s="4">
        <v>1448</v>
      </c>
      <c r="C1924" s="4">
        <v>135.96525</v>
      </c>
    </row>
    <row r="1925" spans="1:3">
      <c r="A1925" s="4">
        <v>37.479999999999997</v>
      </c>
      <c r="B1925" s="4">
        <v>1449</v>
      </c>
      <c r="C1925" s="4">
        <v>136</v>
      </c>
    </row>
    <row r="1926" spans="1:3">
      <c r="A1926" s="4">
        <v>37.5</v>
      </c>
      <c r="B1926" s="4">
        <v>1450</v>
      </c>
      <c r="C1926" s="4">
        <v>136.03611538461499</v>
      </c>
    </row>
    <row r="1927" spans="1:3">
      <c r="A1927" s="4">
        <v>37.520000000000003</v>
      </c>
      <c r="B1927" s="4">
        <v>1451</v>
      </c>
      <c r="C1927" s="4">
        <v>136.07507692307701</v>
      </c>
    </row>
    <row r="1928" spans="1:3">
      <c r="A1928" s="4">
        <v>37.539000000000001</v>
      </c>
      <c r="B1928" s="4">
        <v>1452</v>
      </c>
      <c r="C1928" s="4">
        <v>136.11665384615401</v>
      </c>
    </row>
    <row r="1929" spans="1:3">
      <c r="A1929" s="4">
        <v>37.558999999999997</v>
      </c>
      <c r="B1929" s="4">
        <v>1453</v>
      </c>
      <c r="C1929" s="4">
        <v>136.160615384615</v>
      </c>
    </row>
    <row r="1930" spans="1:3">
      <c r="A1930" s="4">
        <v>37.578000000000003</v>
      </c>
      <c r="B1930" s="4">
        <v>1453</v>
      </c>
      <c r="C1930" s="4">
        <v>136.206730769231</v>
      </c>
    </row>
    <row r="1931" spans="1:3">
      <c r="A1931" s="4">
        <v>37.597999999999999</v>
      </c>
      <c r="B1931" s="4">
        <v>1454</v>
      </c>
      <c r="C1931" s="4">
        <v>136.254769230769</v>
      </c>
    </row>
    <row r="1932" spans="1:3">
      <c r="A1932" s="4">
        <v>37.616999999999997</v>
      </c>
      <c r="B1932" s="4">
        <v>1455</v>
      </c>
      <c r="C1932" s="4">
        <v>136.30449999999999</v>
      </c>
    </row>
    <row r="1933" spans="1:3">
      <c r="A1933" s="4">
        <v>37.637</v>
      </c>
      <c r="B1933" s="4">
        <v>1456</v>
      </c>
      <c r="C1933" s="4">
        <v>136.35569230769201</v>
      </c>
    </row>
    <row r="1934" spans="1:3">
      <c r="A1934" s="4">
        <v>37.655999999999999</v>
      </c>
      <c r="B1934" s="4">
        <v>1457</v>
      </c>
      <c r="C1934" s="4">
        <v>136.408115384615</v>
      </c>
    </row>
    <row r="1935" spans="1:3">
      <c r="A1935" s="4">
        <v>37.676000000000002</v>
      </c>
      <c r="B1935" s="4">
        <v>1458</v>
      </c>
      <c r="C1935" s="4">
        <v>136.461538461538</v>
      </c>
    </row>
    <row r="1936" spans="1:3">
      <c r="A1936" s="4">
        <v>37.695</v>
      </c>
      <c r="B1936" s="4">
        <v>1458</v>
      </c>
      <c r="C1936" s="4">
        <v>136.515730769231</v>
      </c>
    </row>
    <row r="1937" spans="1:3">
      <c r="A1937" s="4">
        <v>37.715000000000003</v>
      </c>
      <c r="B1937" s="4">
        <v>1459</v>
      </c>
      <c r="C1937" s="4">
        <v>136.57046153846201</v>
      </c>
    </row>
    <row r="1938" spans="1:3">
      <c r="A1938" s="4">
        <v>37.734000000000002</v>
      </c>
      <c r="B1938" s="4">
        <v>1460</v>
      </c>
      <c r="C1938" s="4">
        <v>136.62549999999999</v>
      </c>
    </row>
    <row r="1939" spans="1:3">
      <c r="A1939" s="4">
        <v>37.753999999999998</v>
      </c>
      <c r="B1939" s="4">
        <v>1461</v>
      </c>
      <c r="C1939" s="4">
        <v>136.68061538461501</v>
      </c>
    </row>
    <row r="1940" spans="1:3">
      <c r="A1940" s="4">
        <v>37.773000000000003</v>
      </c>
      <c r="B1940" s="4">
        <v>1462</v>
      </c>
      <c r="C1940" s="4">
        <v>136.73557692307699</v>
      </c>
    </row>
    <row r="1941" spans="1:3">
      <c r="A1941" s="4">
        <v>37.792999999999999</v>
      </c>
      <c r="B1941" s="4">
        <v>1463</v>
      </c>
      <c r="C1941" s="4">
        <v>136.790153846154</v>
      </c>
    </row>
    <row r="1942" spans="1:3">
      <c r="A1942" s="4">
        <v>37.813000000000002</v>
      </c>
      <c r="B1942" s="4">
        <v>1464</v>
      </c>
      <c r="C1942" s="4">
        <v>136.84411538461501</v>
      </c>
    </row>
    <row r="1943" spans="1:3">
      <c r="A1943" s="4">
        <v>37.832000000000001</v>
      </c>
      <c r="B1943" s="4">
        <v>1464</v>
      </c>
      <c r="C1943" s="4">
        <v>136.89723076923099</v>
      </c>
    </row>
    <row r="1944" spans="1:3">
      <c r="A1944" s="4">
        <v>37.851999999999997</v>
      </c>
      <c r="B1944" s="4">
        <v>1465</v>
      </c>
      <c r="C1944" s="4">
        <v>136.949269230769</v>
      </c>
    </row>
    <row r="1945" spans="1:3">
      <c r="A1945" s="4">
        <v>37.871000000000002</v>
      </c>
      <c r="B1945" s="4">
        <v>1466</v>
      </c>
      <c r="C1945" s="4">
        <v>137</v>
      </c>
    </row>
    <row r="1946" spans="1:3">
      <c r="A1946" s="4">
        <v>37.890999999999998</v>
      </c>
      <c r="B1946" s="4">
        <v>1467</v>
      </c>
      <c r="C1946" s="4">
        <v>137.05000000000001</v>
      </c>
    </row>
    <row r="1947" spans="1:3">
      <c r="A1947" s="4">
        <v>37.909999999999997</v>
      </c>
      <c r="B1947" s="4">
        <v>1468</v>
      </c>
      <c r="C1947" s="4">
        <v>137.1</v>
      </c>
    </row>
    <row r="1948" spans="1:3">
      <c r="A1948" s="4">
        <v>37.93</v>
      </c>
      <c r="B1948" s="4">
        <v>1469</v>
      </c>
      <c r="C1948" s="4">
        <v>137.15</v>
      </c>
    </row>
    <row r="1949" spans="1:3">
      <c r="A1949" s="4">
        <v>37.948999999999998</v>
      </c>
      <c r="B1949" s="4">
        <v>1470</v>
      </c>
      <c r="C1949" s="4">
        <v>137.19999999999999</v>
      </c>
    </row>
    <row r="1950" spans="1:3">
      <c r="A1950" s="4">
        <v>37.969000000000001</v>
      </c>
      <c r="B1950" s="4">
        <v>1470</v>
      </c>
      <c r="C1950" s="4">
        <v>137.25</v>
      </c>
    </row>
    <row r="1951" spans="1:3">
      <c r="A1951" s="4">
        <v>37.988</v>
      </c>
      <c r="B1951" s="4">
        <v>1471</v>
      </c>
      <c r="C1951" s="4">
        <v>137.30000000000001</v>
      </c>
    </row>
    <row r="1952" spans="1:3">
      <c r="A1952" s="4">
        <v>38.008000000000003</v>
      </c>
      <c r="B1952" s="4">
        <v>1472</v>
      </c>
      <c r="C1952" s="4">
        <v>137.35</v>
      </c>
    </row>
    <row r="1953" spans="1:3">
      <c r="A1953" s="4">
        <v>38.027000000000001</v>
      </c>
      <c r="B1953" s="4">
        <v>1473</v>
      </c>
      <c r="C1953" s="4">
        <v>137.4</v>
      </c>
    </row>
    <row r="1954" spans="1:3">
      <c r="A1954" s="4">
        <v>38.046999999999997</v>
      </c>
      <c r="B1954" s="4">
        <v>1474</v>
      </c>
      <c r="C1954" s="4">
        <v>137.44999999999999</v>
      </c>
    </row>
    <row r="1955" spans="1:3">
      <c r="A1955" s="4">
        <v>38.066000000000003</v>
      </c>
      <c r="B1955" s="4">
        <v>1475</v>
      </c>
      <c r="C1955" s="4">
        <v>137.5</v>
      </c>
    </row>
    <row r="1956" spans="1:3">
      <c r="A1956" s="4">
        <v>38.085999999999999</v>
      </c>
      <c r="B1956" s="4">
        <v>1476</v>
      </c>
      <c r="C1956" s="4">
        <v>137.55000000000001</v>
      </c>
    </row>
    <row r="1957" spans="1:3">
      <c r="A1957" s="4">
        <v>38.104999999999997</v>
      </c>
      <c r="B1957" s="4">
        <v>1476</v>
      </c>
      <c r="C1957" s="4">
        <v>137.6</v>
      </c>
    </row>
    <row r="1958" spans="1:3">
      <c r="A1958" s="4">
        <v>38.125</v>
      </c>
      <c r="B1958" s="4">
        <v>1477</v>
      </c>
      <c r="C1958" s="4">
        <v>137.65</v>
      </c>
    </row>
    <row r="1959" spans="1:3">
      <c r="A1959" s="4">
        <v>38.145000000000003</v>
      </c>
      <c r="B1959" s="4">
        <v>1478</v>
      </c>
      <c r="C1959" s="4">
        <v>137.69999999999999</v>
      </c>
    </row>
    <row r="1960" spans="1:3">
      <c r="A1960" s="4">
        <v>38.164000000000001</v>
      </c>
      <c r="B1960" s="4">
        <v>1479</v>
      </c>
      <c r="C1960" s="4">
        <v>137.75</v>
      </c>
    </row>
    <row r="1961" spans="1:3">
      <c r="A1961" s="4">
        <v>38.183999999999997</v>
      </c>
      <c r="B1961" s="4">
        <v>1480</v>
      </c>
      <c r="C1961" s="4">
        <v>137.80000000000001</v>
      </c>
    </row>
    <row r="1962" spans="1:3">
      <c r="A1962" s="4">
        <v>38.203000000000003</v>
      </c>
      <c r="B1962" s="4">
        <v>1481</v>
      </c>
      <c r="C1962" s="4">
        <v>137.85</v>
      </c>
    </row>
    <row r="1963" spans="1:3">
      <c r="A1963" s="4">
        <v>38.222999999999999</v>
      </c>
      <c r="B1963" s="4">
        <v>1482</v>
      </c>
      <c r="C1963" s="4">
        <v>137.9</v>
      </c>
    </row>
    <row r="1964" spans="1:3">
      <c r="A1964" s="4">
        <v>38.241999999999997</v>
      </c>
      <c r="B1964" s="4">
        <v>1483</v>
      </c>
      <c r="C1964" s="4">
        <v>137.94999999999999</v>
      </c>
    </row>
    <row r="1965" spans="1:3">
      <c r="A1965" s="4">
        <v>38.262</v>
      </c>
      <c r="B1965" s="4">
        <v>1483</v>
      </c>
      <c r="C1965" s="4">
        <v>138</v>
      </c>
    </row>
    <row r="1966" spans="1:3">
      <c r="A1966" s="4">
        <v>38.280999999999999</v>
      </c>
      <c r="B1966" s="4">
        <v>1484</v>
      </c>
      <c r="C1966" s="4">
        <v>138.04908653846201</v>
      </c>
    </row>
    <row r="1967" spans="1:3">
      <c r="A1967" s="4">
        <v>38.301000000000002</v>
      </c>
      <c r="B1967" s="4">
        <v>1485</v>
      </c>
      <c r="C1967" s="4">
        <v>138.09653846153799</v>
      </c>
    </row>
    <row r="1968" spans="1:3">
      <c r="A1968" s="4">
        <v>38.32</v>
      </c>
      <c r="B1968" s="4">
        <v>1486</v>
      </c>
      <c r="C1968" s="4">
        <v>138.14264423076901</v>
      </c>
    </row>
    <row r="1969" spans="1:3">
      <c r="A1969" s="4">
        <v>38.340000000000003</v>
      </c>
      <c r="B1969" s="4">
        <v>1487</v>
      </c>
      <c r="C1969" s="4">
        <v>138.187692307692</v>
      </c>
    </row>
    <row r="1970" spans="1:3">
      <c r="A1970" s="4">
        <v>38.359000000000002</v>
      </c>
      <c r="B1970" s="4">
        <v>1488</v>
      </c>
      <c r="C1970" s="4">
        <v>138.23197115384599</v>
      </c>
    </row>
    <row r="1971" spans="1:3">
      <c r="A1971" s="4">
        <v>38.378999999999998</v>
      </c>
      <c r="B1971" s="4">
        <v>1489</v>
      </c>
      <c r="C1971" s="4">
        <v>138.27576923076899</v>
      </c>
    </row>
    <row r="1972" spans="1:3">
      <c r="A1972" s="4">
        <v>38.398000000000003</v>
      </c>
      <c r="B1972" s="4">
        <v>1490</v>
      </c>
      <c r="C1972" s="4">
        <v>138.31937500000001</v>
      </c>
    </row>
    <row r="1973" spans="1:3">
      <c r="A1973" s="4">
        <v>38.417999999999999</v>
      </c>
      <c r="B1973" s="4">
        <v>1490</v>
      </c>
      <c r="C1973" s="4">
        <v>138.36307692307699</v>
      </c>
    </row>
    <row r="1974" spans="1:3">
      <c r="A1974" s="4">
        <v>38.438000000000002</v>
      </c>
      <c r="B1974" s="4">
        <v>1491</v>
      </c>
      <c r="C1974" s="4">
        <v>138.407163461538</v>
      </c>
    </row>
    <row r="1975" spans="1:3">
      <c r="A1975" s="4">
        <v>38.457000000000001</v>
      </c>
      <c r="B1975" s="4">
        <v>1492</v>
      </c>
      <c r="C1975" s="4">
        <v>138.45192307692301</v>
      </c>
    </row>
    <row r="1976" spans="1:3">
      <c r="A1976" s="4">
        <v>38.476999999999997</v>
      </c>
      <c r="B1976" s="4">
        <v>1493</v>
      </c>
      <c r="C1976" s="4">
        <v>138.497644230769</v>
      </c>
    </row>
    <row r="1977" spans="1:3">
      <c r="A1977" s="4">
        <v>38.496000000000002</v>
      </c>
      <c r="B1977" s="4">
        <v>1494</v>
      </c>
      <c r="C1977" s="4">
        <v>138.54461538461501</v>
      </c>
    </row>
    <row r="1978" spans="1:3">
      <c r="A1978" s="4">
        <v>38.515999999999998</v>
      </c>
      <c r="B1978" s="4">
        <v>1495</v>
      </c>
      <c r="C1978" s="4">
        <v>138.59312499999999</v>
      </c>
    </row>
    <row r="1979" spans="1:3">
      <c r="A1979" s="4">
        <v>38.534999999999997</v>
      </c>
      <c r="B1979" s="4">
        <v>1496</v>
      </c>
      <c r="C1979" s="4">
        <v>138.64346153846199</v>
      </c>
    </row>
    <row r="1980" spans="1:3">
      <c r="A1980" s="4">
        <v>38.555</v>
      </c>
      <c r="B1980" s="4">
        <v>1497</v>
      </c>
      <c r="C1980" s="4">
        <v>138.695913461538</v>
      </c>
    </row>
    <row r="1981" spans="1:3">
      <c r="A1981" s="4">
        <v>38.573999999999998</v>
      </c>
      <c r="B1981" s="4">
        <v>1498</v>
      </c>
      <c r="C1981" s="4">
        <v>138.75076923076901</v>
      </c>
    </row>
    <row r="1982" spans="1:3">
      <c r="A1982" s="4">
        <v>38.594000000000001</v>
      </c>
      <c r="B1982" s="4">
        <v>1498</v>
      </c>
      <c r="C1982" s="4">
        <v>138.80831730769199</v>
      </c>
    </row>
    <row r="1983" spans="1:3">
      <c r="A1983" s="4">
        <v>38.613</v>
      </c>
      <c r="B1983" s="4">
        <v>1499</v>
      </c>
      <c r="C1983" s="4">
        <v>138.86884615384599</v>
      </c>
    </row>
    <row r="1984" spans="1:3">
      <c r="A1984" s="4">
        <v>38.633000000000003</v>
      </c>
      <c r="B1984" s="4">
        <v>1500</v>
      </c>
      <c r="C1984" s="4">
        <v>138.932644230769</v>
      </c>
    </row>
    <row r="1985" spans="1:3">
      <c r="A1985" s="4">
        <v>38.652000000000001</v>
      </c>
      <c r="B1985" s="4">
        <v>1501</v>
      </c>
      <c r="C1985" s="4">
        <v>139</v>
      </c>
    </row>
    <row r="1986" spans="1:3">
      <c r="A1986" s="4">
        <v>38.671999999999997</v>
      </c>
      <c r="B1986" s="4">
        <v>1502</v>
      </c>
      <c r="C1986" s="4">
        <v>139.07507692307701</v>
      </c>
    </row>
    <row r="1987" spans="1:3">
      <c r="A1987" s="4">
        <v>38.691000000000003</v>
      </c>
      <c r="B1987" s="4">
        <v>1503</v>
      </c>
      <c r="C1987" s="4">
        <v>139.160615384615</v>
      </c>
    </row>
    <row r="1988" spans="1:3">
      <c r="A1988" s="4">
        <v>38.710999999999999</v>
      </c>
      <c r="B1988" s="4">
        <v>1504</v>
      </c>
      <c r="C1988" s="4">
        <v>139.254769230769</v>
      </c>
    </row>
    <row r="1989" spans="1:3">
      <c r="A1989" s="4">
        <v>38.729999999999997</v>
      </c>
      <c r="B1989" s="4">
        <v>1505</v>
      </c>
      <c r="C1989" s="4">
        <v>139.35569230769201</v>
      </c>
    </row>
    <row r="1990" spans="1:3">
      <c r="A1990" s="4">
        <v>38.75</v>
      </c>
      <c r="B1990" s="4">
        <v>1506</v>
      </c>
      <c r="C1990" s="4">
        <v>139.461538461538</v>
      </c>
    </row>
    <row r="1991" spans="1:3">
      <c r="A1991" s="4">
        <v>38.770000000000003</v>
      </c>
      <c r="B1991" s="4">
        <v>1507</v>
      </c>
      <c r="C1991" s="4">
        <v>139.57046153846201</v>
      </c>
    </row>
    <row r="1992" spans="1:3">
      <c r="A1992" s="4">
        <v>38.789000000000001</v>
      </c>
      <c r="B1992" s="4">
        <v>1507</v>
      </c>
      <c r="C1992" s="4">
        <v>139.68061538461501</v>
      </c>
    </row>
    <row r="1993" spans="1:3">
      <c r="A1993" s="4">
        <v>38.808999999999997</v>
      </c>
      <c r="B1993" s="4">
        <v>1508</v>
      </c>
      <c r="C1993" s="4">
        <v>139.790153846154</v>
      </c>
    </row>
    <row r="1994" spans="1:3">
      <c r="A1994" s="4">
        <v>38.828000000000003</v>
      </c>
      <c r="B1994" s="4">
        <v>1509</v>
      </c>
      <c r="C1994" s="4">
        <v>139.89723076923099</v>
      </c>
    </row>
    <row r="1995" spans="1:3">
      <c r="A1995" s="4">
        <v>38.847999999999999</v>
      </c>
      <c r="B1995" s="4">
        <v>1510</v>
      </c>
      <c r="C1995" s="4">
        <v>140</v>
      </c>
    </row>
    <row r="1996" spans="1:3">
      <c r="A1996" s="4">
        <v>38.866999999999997</v>
      </c>
      <c r="B1996" s="4">
        <v>1511</v>
      </c>
      <c r="C1996" s="4">
        <v>140.10276923076901</v>
      </c>
    </row>
    <row r="1997" spans="1:3">
      <c r="A1997" s="4">
        <v>38.887</v>
      </c>
      <c r="B1997" s="4">
        <v>1512</v>
      </c>
      <c r="C1997" s="4">
        <v>140.209846153846</v>
      </c>
    </row>
    <row r="1998" spans="1:3">
      <c r="A1998" s="4">
        <v>38.905999999999999</v>
      </c>
      <c r="B1998" s="4">
        <v>1513</v>
      </c>
      <c r="C1998" s="4">
        <v>140.31938461538499</v>
      </c>
    </row>
    <row r="1999" spans="1:3">
      <c r="A1999" s="4">
        <v>38.926000000000002</v>
      </c>
      <c r="B1999" s="4">
        <v>1514</v>
      </c>
      <c r="C1999" s="4">
        <v>140.42953846153799</v>
      </c>
    </row>
    <row r="2000" spans="1:3">
      <c r="A2000" s="4">
        <v>38.945</v>
      </c>
      <c r="B2000" s="4">
        <v>1515</v>
      </c>
      <c r="C2000" s="4">
        <v>140.538461538462</v>
      </c>
    </row>
    <row r="2001" spans="1:3">
      <c r="A2001" s="4">
        <v>38.965000000000003</v>
      </c>
      <c r="B2001" s="4">
        <v>1516</v>
      </c>
      <c r="C2001" s="4">
        <v>140.64430769230799</v>
      </c>
    </row>
    <row r="2002" spans="1:3">
      <c r="A2002" s="4">
        <v>38.984000000000002</v>
      </c>
      <c r="B2002" s="4">
        <v>1517</v>
      </c>
      <c r="C2002" s="4">
        <v>140.745230769231</v>
      </c>
    </row>
    <row r="2003" spans="1:3">
      <c r="A2003" s="4">
        <v>39.003999999999998</v>
      </c>
      <c r="B2003" s="4">
        <v>1517</v>
      </c>
      <c r="C2003" s="4">
        <v>140.839384615385</v>
      </c>
    </row>
    <row r="2004" spans="1:3">
      <c r="A2004" s="4">
        <v>39.023000000000003</v>
      </c>
      <c r="B2004" s="4">
        <v>1518</v>
      </c>
      <c r="C2004" s="4">
        <v>140.92492307692299</v>
      </c>
    </row>
    <row r="2005" spans="1:3">
      <c r="A2005" s="4">
        <v>39.042999999999999</v>
      </c>
      <c r="B2005" s="4">
        <v>1519</v>
      </c>
      <c r="C2005" s="4">
        <v>141</v>
      </c>
    </row>
    <row r="2006" spans="1:3">
      <c r="A2006" s="4">
        <v>39.063000000000002</v>
      </c>
      <c r="B2006" s="4">
        <v>1520</v>
      </c>
      <c r="C2006" s="4">
        <v>141.067355769231</v>
      </c>
    </row>
    <row r="2007" spans="1:3">
      <c r="A2007" s="4">
        <v>39.082000000000001</v>
      </c>
      <c r="B2007" s="4">
        <v>1521</v>
      </c>
      <c r="C2007" s="4">
        <v>141.13115384615401</v>
      </c>
    </row>
    <row r="2008" spans="1:3">
      <c r="A2008" s="4">
        <v>39.101999999999997</v>
      </c>
      <c r="B2008" s="4">
        <v>1522</v>
      </c>
      <c r="C2008" s="4">
        <v>141.19168269230801</v>
      </c>
    </row>
    <row r="2009" spans="1:3">
      <c r="A2009" s="4">
        <v>39.121000000000002</v>
      </c>
      <c r="B2009" s="4">
        <v>1523</v>
      </c>
      <c r="C2009" s="4">
        <v>141.24923076923099</v>
      </c>
    </row>
    <row r="2010" spans="1:3">
      <c r="A2010" s="4">
        <v>39.140999999999998</v>
      </c>
      <c r="B2010" s="4">
        <v>1524</v>
      </c>
      <c r="C2010" s="4">
        <v>141.304086538462</v>
      </c>
    </row>
    <row r="2011" spans="1:3">
      <c r="A2011" s="4">
        <v>39.159999999999997</v>
      </c>
      <c r="B2011" s="4">
        <v>1525</v>
      </c>
      <c r="C2011" s="4">
        <v>141.35653846153801</v>
      </c>
    </row>
    <row r="2012" spans="1:3">
      <c r="A2012" s="4">
        <v>39.18</v>
      </c>
      <c r="B2012" s="4">
        <v>1526</v>
      </c>
      <c r="C2012" s="4">
        <v>141.40687500000001</v>
      </c>
    </row>
    <row r="2013" spans="1:3">
      <c r="A2013" s="4">
        <v>39.198999999999998</v>
      </c>
      <c r="B2013" s="4">
        <v>1527</v>
      </c>
      <c r="C2013" s="4">
        <v>141.45538461538499</v>
      </c>
    </row>
    <row r="2014" spans="1:3">
      <c r="A2014" s="4">
        <v>39.219000000000001</v>
      </c>
      <c r="B2014" s="4">
        <v>1528</v>
      </c>
      <c r="C2014" s="4">
        <v>141.502355769231</v>
      </c>
    </row>
    <row r="2015" spans="1:3">
      <c r="A2015" s="4">
        <v>39.238</v>
      </c>
      <c r="B2015" s="4">
        <v>1529</v>
      </c>
      <c r="C2015" s="4">
        <v>141.54807692307699</v>
      </c>
    </row>
    <row r="2016" spans="1:3">
      <c r="A2016" s="4">
        <v>39.258000000000003</v>
      </c>
      <c r="B2016" s="4">
        <v>1529</v>
      </c>
      <c r="C2016" s="4">
        <v>141.592836538462</v>
      </c>
    </row>
    <row r="2017" spans="1:3">
      <c r="A2017" s="4">
        <v>39.277000000000001</v>
      </c>
      <c r="B2017" s="4">
        <v>1530</v>
      </c>
      <c r="C2017" s="4">
        <v>141.63692307692301</v>
      </c>
    </row>
    <row r="2018" spans="1:3">
      <c r="A2018" s="4">
        <v>39.296999999999997</v>
      </c>
      <c r="B2018" s="4">
        <v>1531</v>
      </c>
      <c r="C2018" s="4">
        <v>141.68062499999999</v>
      </c>
    </row>
    <row r="2019" spans="1:3">
      <c r="A2019" s="4">
        <v>39.316000000000003</v>
      </c>
      <c r="B2019" s="4">
        <v>1532</v>
      </c>
      <c r="C2019" s="4">
        <v>141.72423076923101</v>
      </c>
    </row>
    <row r="2020" spans="1:3">
      <c r="A2020" s="4">
        <v>39.335999999999999</v>
      </c>
      <c r="B2020" s="4">
        <v>1533</v>
      </c>
      <c r="C2020" s="4">
        <v>141.76802884615401</v>
      </c>
    </row>
    <row r="2021" spans="1:3">
      <c r="A2021" s="4">
        <v>39.354999999999997</v>
      </c>
      <c r="B2021" s="4">
        <v>1534</v>
      </c>
      <c r="C2021" s="4">
        <v>141.812307692308</v>
      </c>
    </row>
    <row r="2022" spans="1:3">
      <c r="A2022" s="4">
        <v>39.375</v>
      </c>
      <c r="B2022" s="4">
        <v>1535</v>
      </c>
      <c r="C2022" s="4">
        <v>141.85735576923099</v>
      </c>
    </row>
    <row r="2023" spans="1:3">
      <c r="A2023" s="4">
        <v>39.395000000000003</v>
      </c>
      <c r="B2023" s="4">
        <v>1536</v>
      </c>
      <c r="C2023" s="4">
        <v>141.90346153846201</v>
      </c>
    </row>
    <row r="2024" spans="1:3">
      <c r="A2024" s="4">
        <v>39.414000000000001</v>
      </c>
      <c r="B2024" s="4">
        <v>1537</v>
      </c>
      <c r="C2024" s="4">
        <v>141.95091346153799</v>
      </c>
    </row>
    <row r="2025" spans="1:3">
      <c r="A2025" s="4">
        <v>39.433999999999997</v>
      </c>
      <c r="B2025" s="4">
        <v>1538</v>
      </c>
      <c r="C2025" s="4">
        <v>142</v>
      </c>
    </row>
    <row r="2026" spans="1:3">
      <c r="A2026" s="4">
        <v>39.453000000000003</v>
      </c>
      <c r="B2026" s="4">
        <v>1539</v>
      </c>
      <c r="C2026" s="4">
        <v>142.05000000000001</v>
      </c>
    </row>
    <row r="2027" spans="1:3">
      <c r="A2027" s="4">
        <v>39.472999999999999</v>
      </c>
      <c r="B2027" s="4">
        <v>1540</v>
      </c>
      <c r="C2027" s="4">
        <v>142.1</v>
      </c>
    </row>
    <row r="2028" spans="1:3">
      <c r="A2028" s="4">
        <v>39.491999999999997</v>
      </c>
      <c r="B2028" s="4">
        <v>1541</v>
      </c>
      <c r="C2028" s="4">
        <v>142.15</v>
      </c>
    </row>
    <row r="2029" spans="1:3">
      <c r="A2029" s="4">
        <v>39.512</v>
      </c>
      <c r="B2029" s="4">
        <v>1542</v>
      </c>
      <c r="C2029" s="4">
        <v>142.19999999999999</v>
      </c>
    </row>
    <row r="2030" spans="1:3">
      <c r="A2030" s="4">
        <v>39.530999999999999</v>
      </c>
      <c r="B2030" s="4">
        <v>1542</v>
      </c>
      <c r="C2030" s="4">
        <v>142.25</v>
      </c>
    </row>
    <row r="2031" spans="1:3">
      <c r="A2031" s="4">
        <v>39.551000000000002</v>
      </c>
      <c r="B2031" s="4">
        <v>1543</v>
      </c>
      <c r="C2031" s="4">
        <v>142.30000000000001</v>
      </c>
    </row>
    <row r="2032" spans="1:3">
      <c r="A2032" s="4">
        <v>39.57</v>
      </c>
      <c r="B2032" s="4">
        <v>1544</v>
      </c>
      <c r="C2032" s="4">
        <v>142.35</v>
      </c>
    </row>
    <row r="2033" spans="1:3">
      <c r="A2033" s="4">
        <v>39.590000000000003</v>
      </c>
      <c r="B2033" s="4">
        <v>1545</v>
      </c>
      <c r="C2033" s="4">
        <v>142.4</v>
      </c>
    </row>
    <row r="2034" spans="1:3">
      <c r="A2034" s="4">
        <v>39.609000000000002</v>
      </c>
      <c r="B2034" s="4">
        <v>1546</v>
      </c>
      <c r="C2034" s="4">
        <v>142.44999999999999</v>
      </c>
    </row>
    <row r="2035" spans="1:3">
      <c r="A2035" s="4">
        <v>39.628999999999998</v>
      </c>
      <c r="B2035" s="4">
        <v>1547</v>
      </c>
      <c r="C2035" s="4">
        <v>142.5</v>
      </c>
    </row>
    <row r="2036" spans="1:3">
      <c r="A2036" s="4">
        <v>39.648000000000003</v>
      </c>
      <c r="B2036" s="4">
        <v>1548</v>
      </c>
      <c r="C2036" s="4">
        <v>142.55000000000001</v>
      </c>
    </row>
    <row r="2037" spans="1:3">
      <c r="A2037" s="4">
        <v>39.667999999999999</v>
      </c>
      <c r="B2037" s="4">
        <v>1549</v>
      </c>
      <c r="C2037" s="4">
        <v>142.6</v>
      </c>
    </row>
    <row r="2038" spans="1:3">
      <c r="A2038" s="4">
        <v>39.688000000000002</v>
      </c>
      <c r="B2038" s="4">
        <v>1550</v>
      </c>
      <c r="C2038" s="4">
        <v>142.65</v>
      </c>
    </row>
    <row r="2039" spans="1:3">
      <c r="A2039" s="4">
        <v>39.707000000000001</v>
      </c>
      <c r="B2039" s="4">
        <v>1551</v>
      </c>
      <c r="C2039" s="4">
        <v>142.69999999999999</v>
      </c>
    </row>
    <row r="2040" spans="1:3">
      <c r="A2040" s="4">
        <v>39.726999999999997</v>
      </c>
      <c r="B2040" s="4">
        <v>1552</v>
      </c>
      <c r="C2040" s="4">
        <v>142.75</v>
      </c>
    </row>
    <row r="2041" spans="1:3">
      <c r="A2041" s="4">
        <v>39.746000000000002</v>
      </c>
      <c r="B2041" s="4">
        <v>1553</v>
      </c>
      <c r="C2041" s="4">
        <v>142.80000000000001</v>
      </c>
    </row>
    <row r="2042" spans="1:3">
      <c r="A2042" s="4">
        <v>39.765999999999998</v>
      </c>
      <c r="B2042" s="4">
        <v>1554</v>
      </c>
      <c r="C2042" s="4">
        <v>142.85</v>
      </c>
    </row>
    <row r="2043" spans="1:3">
      <c r="A2043" s="4">
        <v>39.784999999999997</v>
      </c>
      <c r="B2043" s="4">
        <v>1555</v>
      </c>
      <c r="C2043" s="4">
        <v>142.9</v>
      </c>
    </row>
    <row r="2044" spans="1:3">
      <c r="A2044" s="4">
        <v>39.805</v>
      </c>
      <c r="B2044" s="4">
        <v>1556</v>
      </c>
      <c r="C2044" s="4">
        <v>142.94999999999999</v>
      </c>
    </row>
    <row r="2045" spans="1:3">
      <c r="A2045" s="4">
        <v>39.823999999999998</v>
      </c>
      <c r="B2045" s="4">
        <v>1557</v>
      </c>
      <c r="C2045" s="4">
        <v>143</v>
      </c>
    </row>
    <row r="2046" spans="1:3">
      <c r="A2046" s="4">
        <v>39.844000000000001</v>
      </c>
      <c r="B2046" s="4">
        <v>1558</v>
      </c>
      <c r="C2046" s="4">
        <v>143.04908653846201</v>
      </c>
    </row>
    <row r="2047" spans="1:3">
      <c r="A2047" s="4">
        <v>39.863</v>
      </c>
      <c r="B2047" s="4">
        <v>1558</v>
      </c>
      <c r="C2047" s="4">
        <v>143.09653846153799</v>
      </c>
    </row>
    <row r="2048" spans="1:3">
      <c r="A2048" s="4">
        <v>39.883000000000003</v>
      </c>
      <c r="B2048" s="4">
        <v>1559</v>
      </c>
      <c r="C2048" s="4">
        <v>143.14264423076901</v>
      </c>
    </row>
    <row r="2049" spans="1:3">
      <c r="A2049" s="4">
        <v>39.902000000000001</v>
      </c>
      <c r="B2049" s="4">
        <v>1560</v>
      </c>
      <c r="C2049" s="4">
        <v>143.187692307692</v>
      </c>
    </row>
    <row r="2050" spans="1:3">
      <c r="A2050" s="4">
        <v>39.921999999999997</v>
      </c>
      <c r="B2050" s="4">
        <v>1561</v>
      </c>
      <c r="C2050" s="4">
        <v>143.23197115384599</v>
      </c>
    </row>
    <row r="2051" spans="1:3">
      <c r="A2051" s="4">
        <v>39.941000000000003</v>
      </c>
      <c r="B2051" s="4">
        <v>1562</v>
      </c>
      <c r="C2051" s="4">
        <v>143.27576923076899</v>
      </c>
    </row>
    <row r="2052" spans="1:3">
      <c r="A2052" s="4">
        <v>39.960999999999999</v>
      </c>
      <c r="B2052" s="4">
        <v>1563</v>
      </c>
      <c r="C2052" s="4">
        <v>143.31937500000001</v>
      </c>
    </row>
    <row r="2053" spans="1:3">
      <c r="A2053" s="4">
        <v>39.979999999999997</v>
      </c>
      <c r="B2053" s="4">
        <v>1564</v>
      </c>
      <c r="C2053" s="4">
        <v>143.36307692307699</v>
      </c>
    </row>
    <row r="2054" spans="1:3">
      <c r="A2054" s="4">
        <v>40</v>
      </c>
      <c r="B2054" s="4">
        <v>1565</v>
      </c>
      <c r="C2054" s="4">
        <v>143.407163461538</v>
      </c>
    </row>
    <row r="2055" spans="1:3">
      <c r="A2055" s="4">
        <v>40.020000000000003</v>
      </c>
      <c r="B2055" s="4">
        <v>1566</v>
      </c>
      <c r="C2055" s="4">
        <v>143.45192307692301</v>
      </c>
    </row>
    <row r="2056" spans="1:3">
      <c r="A2056" s="4">
        <v>40.039000000000001</v>
      </c>
      <c r="B2056" s="4">
        <v>1567</v>
      </c>
      <c r="C2056" s="4">
        <v>143.497644230769</v>
      </c>
    </row>
    <row r="2057" spans="1:3">
      <c r="A2057" s="4">
        <v>40.058999999999997</v>
      </c>
      <c r="B2057" s="4">
        <v>1568</v>
      </c>
      <c r="C2057" s="4">
        <v>143.54461538461501</v>
      </c>
    </row>
    <row r="2058" spans="1:3">
      <c r="A2058" s="4">
        <v>40.078000000000003</v>
      </c>
      <c r="B2058" s="4">
        <v>1569</v>
      </c>
      <c r="C2058" s="4">
        <v>143.59312499999999</v>
      </c>
    </row>
    <row r="2059" spans="1:3">
      <c r="A2059" s="4">
        <v>40.097999999999999</v>
      </c>
      <c r="B2059" s="4">
        <v>1570</v>
      </c>
      <c r="C2059" s="4">
        <v>143.64346153846199</v>
      </c>
    </row>
    <row r="2060" spans="1:3">
      <c r="A2060" s="4">
        <v>40.116999999999997</v>
      </c>
      <c r="B2060" s="4">
        <v>1571</v>
      </c>
      <c r="C2060" s="4">
        <v>143.695913461538</v>
      </c>
    </row>
    <row r="2061" spans="1:3">
      <c r="A2061" s="4">
        <v>40.137</v>
      </c>
      <c r="B2061" s="4">
        <v>1572</v>
      </c>
      <c r="C2061" s="4">
        <v>143.75076923076901</v>
      </c>
    </row>
    <row r="2062" spans="1:3">
      <c r="A2062" s="4">
        <v>40.155999999999999</v>
      </c>
      <c r="B2062" s="4">
        <v>1573</v>
      </c>
      <c r="C2062" s="4">
        <v>143.80831730769199</v>
      </c>
    </row>
    <row r="2063" spans="1:3">
      <c r="A2063" s="4">
        <v>40.176000000000002</v>
      </c>
      <c r="B2063" s="4">
        <v>1574</v>
      </c>
      <c r="C2063" s="4">
        <v>143.86884615384599</v>
      </c>
    </row>
    <row r="2064" spans="1:3">
      <c r="A2064" s="4">
        <v>40.195</v>
      </c>
      <c r="B2064" s="4">
        <v>1575</v>
      </c>
      <c r="C2064" s="4">
        <v>143.932644230769</v>
      </c>
    </row>
    <row r="2065" spans="1:3">
      <c r="A2065" s="4">
        <v>40.215000000000003</v>
      </c>
      <c r="B2065" s="4">
        <v>1576</v>
      </c>
      <c r="C2065" s="4">
        <v>144</v>
      </c>
    </row>
    <row r="2066" spans="1:3">
      <c r="A2066" s="4">
        <v>40.234000000000002</v>
      </c>
      <c r="B2066" s="4">
        <v>1577</v>
      </c>
      <c r="C2066" s="4">
        <v>144.077846153846</v>
      </c>
    </row>
    <row r="2067" spans="1:3">
      <c r="A2067" s="4">
        <v>40.253999999999998</v>
      </c>
      <c r="B2067" s="4">
        <v>1578</v>
      </c>
      <c r="C2067" s="4">
        <v>144.17046153846201</v>
      </c>
    </row>
    <row r="2068" spans="1:3">
      <c r="A2068" s="4">
        <v>40.273000000000003</v>
      </c>
      <c r="B2068" s="4">
        <v>1579</v>
      </c>
      <c r="C2068" s="4">
        <v>144.27415384615401</v>
      </c>
    </row>
    <row r="2069" spans="1:3">
      <c r="A2069" s="4">
        <v>40.292999999999999</v>
      </c>
      <c r="B2069" s="4">
        <v>1580</v>
      </c>
      <c r="C2069" s="4">
        <v>144.38523076923099</v>
      </c>
    </row>
    <row r="2070" spans="1:3">
      <c r="A2070" s="4">
        <v>40.313000000000002</v>
      </c>
      <c r="B2070" s="4">
        <v>1580</v>
      </c>
      <c r="C2070" s="4">
        <v>144.5</v>
      </c>
    </row>
    <row r="2071" spans="1:3">
      <c r="A2071" s="4">
        <v>40.332000000000001</v>
      </c>
      <c r="B2071" s="4">
        <v>1581</v>
      </c>
      <c r="C2071" s="4">
        <v>144.61476923076901</v>
      </c>
    </row>
    <row r="2072" spans="1:3">
      <c r="A2072" s="4">
        <v>40.351999999999997</v>
      </c>
      <c r="B2072" s="4">
        <v>1582</v>
      </c>
      <c r="C2072" s="4">
        <v>144.72584615384599</v>
      </c>
    </row>
    <row r="2073" spans="1:3">
      <c r="A2073" s="4">
        <v>40.371000000000002</v>
      </c>
      <c r="B2073" s="4">
        <v>1583</v>
      </c>
      <c r="C2073" s="4">
        <v>144.82953846153799</v>
      </c>
    </row>
    <row r="2074" spans="1:3">
      <c r="A2074" s="4">
        <v>40.390999999999998</v>
      </c>
      <c r="B2074" s="4">
        <v>1584</v>
      </c>
      <c r="C2074" s="4">
        <v>144.922153846154</v>
      </c>
    </row>
    <row r="2075" spans="1:3">
      <c r="A2075" s="4">
        <v>40.409999999999997</v>
      </c>
      <c r="B2075" s="4">
        <v>1585</v>
      </c>
      <c r="C2075" s="4">
        <v>145</v>
      </c>
    </row>
    <row r="2076" spans="1:3">
      <c r="A2076" s="4">
        <v>40.43</v>
      </c>
      <c r="B2076" s="4">
        <v>1586</v>
      </c>
      <c r="C2076" s="4">
        <v>145.067355769231</v>
      </c>
    </row>
    <row r="2077" spans="1:3">
      <c r="A2077" s="4">
        <v>40.448999999999998</v>
      </c>
      <c r="B2077" s="4">
        <v>1587</v>
      </c>
      <c r="C2077" s="4">
        <v>145.13115384615401</v>
      </c>
    </row>
    <row r="2078" spans="1:3">
      <c r="A2078" s="4">
        <v>40.469000000000001</v>
      </c>
      <c r="B2078" s="4">
        <v>1588</v>
      </c>
      <c r="C2078" s="4">
        <v>145.19168269230801</v>
      </c>
    </row>
    <row r="2079" spans="1:3">
      <c r="A2079" s="4">
        <v>40.488</v>
      </c>
      <c r="B2079" s="4">
        <v>1589</v>
      </c>
      <c r="C2079" s="4">
        <v>145.24923076923099</v>
      </c>
    </row>
    <row r="2080" spans="1:3">
      <c r="A2080" s="4">
        <v>40.508000000000003</v>
      </c>
      <c r="B2080" s="4">
        <v>1590</v>
      </c>
      <c r="C2080" s="4">
        <v>145.304086538462</v>
      </c>
    </row>
    <row r="2081" spans="1:3">
      <c r="A2081" s="4">
        <v>40.527000000000001</v>
      </c>
      <c r="B2081" s="4">
        <v>1591</v>
      </c>
      <c r="C2081" s="4">
        <v>145.35653846153801</v>
      </c>
    </row>
    <row r="2082" spans="1:3">
      <c r="A2082" s="4">
        <v>40.546999999999997</v>
      </c>
      <c r="B2082" s="4">
        <v>1592</v>
      </c>
      <c r="C2082" s="4">
        <v>145.40687500000001</v>
      </c>
    </row>
    <row r="2083" spans="1:3">
      <c r="A2083" s="4">
        <v>40.566000000000003</v>
      </c>
      <c r="B2083" s="4">
        <v>1593</v>
      </c>
      <c r="C2083" s="4">
        <v>145.45538461538499</v>
      </c>
    </row>
    <row r="2084" spans="1:3">
      <c r="A2084" s="4">
        <v>40.585999999999999</v>
      </c>
      <c r="B2084" s="4">
        <v>1594</v>
      </c>
      <c r="C2084" s="4">
        <v>145.502355769231</v>
      </c>
    </row>
    <row r="2085" spans="1:3">
      <c r="A2085" s="4">
        <v>40.604999999999997</v>
      </c>
      <c r="B2085" s="4">
        <v>1595</v>
      </c>
      <c r="C2085" s="4">
        <v>145.54807692307699</v>
      </c>
    </row>
    <row r="2086" spans="1:3">
      <c r="A2086" s="4">
        <v>40.625</v>
      </c>
      <c r="B2086" s="4">
        <v>1596</v>
      </c>
      <c r="C2086" s="4">
        <v>145.592836538462</v>
      </c>
    </row>
    <row r="2087" spans="1:3">
      <c r="A2087" s="4">
        <v>40.645000000000003</v>
      </c>
      <c r="B2087" s="4">
        <v>1597</v>
      </c>
      <c r="C2087" s="4">
        <v>145.63692307692301</v>
      </c>
    </row>
    <row r="2088" spans="1:3">
      <c r="A2088" s="4">
        <v>40.664000000000001</v>
      </c>
      <c r="B2088" s="4">
        <v>1598</v>
      </c>
      <c r="C2088" s="4">
        <v>145.68062499999999</v>
      </c>
    </row>
    <row r="2089" spans="1:3">
      <c r="A2089" s="4">
        <v>40.683999999999997</v>
      </c>
      <c r="B2089" s="4">
        <v>1599</v>
      </c>
      <c r="C2089" s="4">
        <v>145.72423076923101</v>
      </c>
    </row>
    <row r="2090" spans="1:3">
      <c r="A2090" s="4">
        <v>40.703000000000003</v>
      </c>
      <c r="B2090" s="4">
        <v>1600</v>
      </c>
      <c r="C2090" s="4">
        <v>145.76802884615401</v>
      </c>
    </row>
    <row r="2091" spans="1:3">
      <c r="A2091" s="4">
        <v>40.722999999999999</v>
      </c>
      <c r="B2091" s="4">
        <v>1601</v>
      </c>
      <c r="C2091" s="4">
        <v>145.812307692308</v>
      </c>
    </row>
    <row r="2092" spans="1:3">
      <c r="A2092" s="4">
        <v>40.741999999999997</v>
      </c>
      <c r="B2092" s="4">
        <v>1602</v>
      </c>
      <c r="C2092" s="4">
        <v>145.85735576923099</v>
      </c>
    </row>
    <row r="2093" spans="1:3">
      <c r="A2093" s="4">
        <v>40.762</v>
      </c>
      <c r="B2093" s="4">
        <v>1603</v>
      </c>
      <c r="C2093" s="4">
        <v>145.90346153846201</v>
      </c>
    </row>
    <row r="2094" spans="1:3">
      <c r="A2094" s="4">
        <v>40.780999999999999</v>
      </c>
      <c r="B2094" s="4">
        <v>1604</v>
      </c>
      <c r="C2094" s="4">
        <v>145.95091346153799</v>
      </c>
    </row>
    <row r="2095" spans="1:3">
      <c r="A2095" s="4">
        <v>40.801000000000002</v>
      </c>
      <c r="B2095" s="4">
        <v>1605</v>
      </c>
      <c r="C2095" s="4">
        <v>146</v>
      </c>
    </row>
    <row r="2096" spans="1:3">
      <c r="A2096" s="4">
        <v>40.82</v>
      </c>
      <c r="B2096" s="4">
        <v>1606</v>
      </c>
      <c r="C2096" s="4">
        <v>146.05000000000001</v>
      </c>
    </row>
    <row r="2097" spans="1:3">
      <c r="A2097" s="4">
        <v>40.840000000000003</v>
      </c>
      <c r="B2097" s="4">
        <v>1607</v>
      </c>
      <c r="C2097" s="4">
        <v>146.1</v>
      </c>
    </row>
    <row r="2098" spans="1:3">
      <c r="A2098" s="4">
        <v>40.859000000000002</v>
      </c>
      <c r="B2098" s="4">
        <v>1608</v>
      </c>
      <c r="C2098" s="4">
        <v>146.15</v>
      </c>
    </row>
    <row r="2099" spans="1:3">
      <c r="A2099" s="4">
        <v>40.878999999999998</v>
      </c>
      <c r="B2099" s="4">
        <v>1609</v>
      </c>
      <c r="C2099" s="4">
        <v>146.19999999999999</v>
      </c>
    </row>
    <row r="2100" spans="1:3">
      <c r="A2100" s="4">
        <v>40.898000000000003</v>
      </c>
      <c r="B2100" s="4">
        <v>1610</v>
      </c>
      <c r="C2100" s="4">
        <v>146.25</v>
      </c>
    </row>
    <row r="2101" spans="1:3">
      <c r="A2101" s="4">
        <v>40.917999999999999</v>
      </c>
      <c r="B2101" s="4">
        <v>1611</v>
      </c>
      <c r="C2101" s="4">
        <v>146.30000000000001</v>
      </c>
    </row>
    <row r="2102" spans="1:3">
      <c r="A2102" s="4">
        <v>40.938000000000002</v>
      </c>
      <c r="B2102" s="4">
        <v>1612</v>
      </c>
      <c r="C2102" s="4">
        <v>146.35</v>
      </c>
    </row>
    <row r="2103" spans="1:3">
      <c r="A2103" s="4">
        <v>40.957000000000001</v>
      </c>
      <c r="B2103" s="4">
        <v>1613</v>
      </c>
      <c r="C2103" s="4">
        <v>146.4</v>
      </c>
    </row>
    <row r="2104" spans="1:3">
      <c r="A2104" s="4">
        <v>40.976999999999997</v>
      </c>
      <c r="B2104" s="4">
        <v>1614</v>
      </c>
      <c r="C2104" s="4">
        <v>146.44999999999999</v>
      </c>
    </row>
    <row r="2105" spans="1:3">
      <c r="A2105" s="4">
        <v>40.996000000000002</v>
      </c>
      <c r="B2105" s="4">
        <v>1615</v>
      </c>
      <c r="C2105" s="4">
        <v>146.5</v>
      </c>
    </row>
    <row r="2106" spans="1:3">
      <c r="A2106" s="4">
        <v>41.015999999999998</v>
      </c>
      <c r="B2106" s="4">
        <v>1616</v>
      </c>
      <c r="C2106" s="4">
        <v>146.55000000000001</v>
      </c>
    </row>
    <row r="2107" spans="1:3">
      <c r="A2107" s="4">
        <v>41.034999999999997</v>
      </c>
      <c r="B2107" s="4">
        <v>1617</v>
      </c>
      <c r="C2107" s="4">
        <v>146.6</v>
      </c>
    </row>
    <row r="2108" spans="1:3">
      <c r="A2108" s="4">
        <v>41.055</v>
      </c>
      <c r="B2108" s="4">
        <v>1618</v>
      </c>
      <c r="C2108" s="4">
        <v>146.65</v>
      </c>
    </row>
    <row r="2109" spans="1:3">
      <c r="A2109" s="4">
        <v>41.073999999999998</v>
      </c>
      <c r="B2109" s="4">
        <v>1619</v>
      </c>
      <c r="C2109" s="4">
        <v>146.69999999999999</v>
      </c>
    </row>
    <row r="2110" spans="1:3">
      <c r="A2110" s="4">
        <v>41.094000000000001</v>
      </c>
      <c r="B2110" s="4">
        <v>1620</v>
      </c>
      <c r="C2110" s="4">
        <v>146.75</v>
      </c>
    </row>
    <row r="2111" spans="1:3">
      <c r="A2111" s="4">
        <v>41.113</v>
      </c>
      <c r="B2111" s="4">
        <v>1621</v>
      </c>
      <c r="C2111" s="4">
        <v>146.80000000000001</v>
      </c>
    </row>
    <row r="2112" spans="1:3">
      <c r="A2112" s="4">
        <v>41.133000000000003</v>
      </c>
      <c r="B2112" s="4">
        <v>1622</v>
      </c>
      <c r="C2112" s="4">
        <v>146.85</v>
      </c>
    </row>
    <row r="2113" spans="1:3">
      <c r="A2113" s="4">
        <v>41.152000000000001</v>
      </c>
      <c r="B2113" s="4">
        <v>1623</v>
      </c>
      <c r="C2113" s="4">
        <v>146.9</v>
      </c>
    </row>
    <row r="2114" spans="1:3">
      <c r="A2114" s="4">
        <v>41.171999999999997</v>
      </c>
      <c r="B2114" s="4">
        <v>1624</v>
      </c>
      <c r="C2114" s="4">
        <v>146.94999999999999</v>
      </c>
    </row>
    <row r="2115" spans="1:3">
      <c r="A2115" s="4">
        <v>41.191000000000003</v>
      </c>
      <c r="B2115" s="4">
        <v>1625</v>
      </c>
      <c r="C2115" s="4">
        <v>147</v>
      </c>
    </row>
    <row r="2116" spans="1:3">
      <c r="A2116" s="4">
        <v>41.210999999999999</v>
      </c>
      <c r="B2116" s="4">
        <v>1626</v>
      </c>
      <c r="C2116" s="4">
        <v>147.05000000000001</v>
      </c>
    </row>
    <row r="2117" spans="1:3">
      <c r="A2117" s="4">
        <v>41.23</v>
      </c>
      <c r="B2117" s="4">
        <v>1627</v>
      </c>
      <c r="C2117" s="4">
        <v>147.1</v>
      </c>
    </row>
    <row r="2118" spans="1:3">
      <c r="A2118" s="4">
        <v>41.25</v>
      </c>
      <c r="B2118" s="4">
        <v>1628</v>
      </c>
      <c r="C2118" s="4">
        <v>147.15</v>
      </c>
    </row>
    <row r="2119" spans="1:3">
      <c r="A2119" s="4">
        <v>41.27</v>
      </c>
      <c r="B2119" s="4">
        <v>1629</v>
      </c>
      <c r="C2119" s="4">
        <v>147.19999999999999</v>
      </c>
    </row>
    <row r="2120" spans="1:3">
      <c r="A2120" s="4">
        <v>41.289000000000001</v>
      </c>
      <c r="B2120" s="4">
        <v>1629</v>
      </c>
      <c r="C2120" s="4">
        <v>147.25</v>
      </c>
    </row>
    <row r="2121" spans="1:3">
      <c r="A2121" s="4">
        <v>41.308999999999997</v>
      </c>
      <c r="B2121" s="4">
        <v>1630</v>
      </c>
      <c r="C2121" s="4">
        <v>147.30000000000001</v>
      </c>
    </row>
    <row r="2122" spans="1:3">
      <c r="A2122" s="4">
        <v>41.328000000000003</v>
      </c>
      <c r="B2122" s="4">
        <v>1631</v>
      </c>
      <c r="C2122" s="4">
        <v>147.35</v>
      </c>
    </row>
    <row r="2123" spans="1:3">
      <c r="A2123" s="4">
        <v>41.347999999999999</v>
      </c>
      <c r="B2123" s="4">
        <v>1632</v>
      </c>
      <c r="C2123" s="4">
        <v>147.4</v>
      </c>
    </row>
    <row r="2124" spans="1:3">
      <c r="A2124" s="4">
        <v>41.366999999999997</v>
      </c>
      <c r="B2124" s="4">
        <v>1633</v>
      </c>
      <c r="C2124" s="4">
        <v>147.44999999999999</v>
      </c>
    </row>
    <row r="2125" spans="1:3">
      <c r="A2125" s="4">
        <v>41.387</v>
      </c>
      <c r="B2125" s="4">
        <v>1634</v>
      </c>
      <c r="C2125" s="4">
        <v>147.5</v>
      </c>
    </row>
    <row r="2126" spans="1:3">
      <c r="A2126" s="4">
        <v>41.405999999999999</v>
      </c>
      <c r="B2126" s="4">
        <v>1635</v>
      </c>
      <c r="C2126" s="4">
        <v>147.55000000000001</v>
      </c>
    </row>
    <row r="2127" spans="1:3">
      <c r="A2127" s="4">
        <v>41.426000000000002</v>
      </c>
      <c r="B2127" s="4">
        <v>1636</v>
      </c>
      <c r="C2127" s="4">
        <v>147.6</v>
      </c>
    </row>
    <row r="2128" spans="1:3">
      <c r="A2128" s="4">
        <v>41.445</v>
      </c>
      <c r="B2128" s="4">
        <v>1637</v>
      </c>
      <c r="C2128" s="4">
        <v>147.65</v>
      </c>
    </row>
    <row r="2129" spans="1:3">
      <c r="A2129" s="4">
        <v>41.465000000000003</v>
      </c>
      <c r="B2129" s="4">
        <v>1638</v>
      </c>
      <c r="C2129" s="4">
        <v>147.69999999999999</v>
      </c>
    </row>
    <row r="2130" spans="1:3">
      <c r="A2130" s="4">
        <v>41.484000000000002</v>
      </c>
      <c r="B2130" s="4">
        <v>1639</v>
      </c>
      <c r="C2130" s="4">
        <v>147.75</v>
      </c>
    </row>
    <row r="2131" spans="1:3">
      <c r="A2131" s="4">
        <v>41.503999999999998</v>
      </c>
      <c r="B2131" s="4">
        <v>1640</v>
      </c>
      <c r="C2131" s="4">
        <v>147.80000000000001</v>
      </c>
    </row>
    <row r="2132" spans="1:3">
      <c r="A2132" s="4">
        <v>41.523000000000003</v>
      </c>
      <c r="B2132" s="4">
        <v>1641</v>
      </c>
      <c r="C2132" s="4">
        <v>147.85</v>
      </c>
    </row>
    <row r="2133" spans="1:3">
      <c r="A2133" s="4">
        <v>41.542999999999999</v>
      </c>
      <c r="B2133" s="4">
        <v>1642</v>
      </c>
      <c r="C2133" s="4">
        <v>147.9</v>
      </c>
    </row>
    <row r="2134" spans="1:3">
      <c r="A2134" s="4">
        <v>41.563000000000002</v>
      </c>
      <c r="B2134" s="4">
        <v>1643</v>
      </c>
      <c r="C2134" s="4">
        <v>147.94999999999999</v>
      </c>
    </row>
    <row r="2135" spans="1:3">
      <c r="A2135" s="4">
        <v>41.582000000000001</v>
      </c>
      <c r="B2135" s="4">
        <v>1644</v>
      </c>
      <c r="C2135" s="4">
        <v>148</v>
      </c>
    </row>
    <row r="2136" spans="1:3">
      <c r="A2136" s="4">
        <v>41.601999999999997</v>
      </c>
      <c r="B2136" s="4">
        <v>1645</v>
      </c>
      <c r="C2136" s="4">
        <v>148.05000000000001</v>
      </c>
    </row>
    <row r="2137" spans="1:3">
      <c r="A2137" s="4">
        <v>41.621000000000002</v>
      </c>
      <c r="B2137" s="4">
        <v>1646</v>
      </c>
      <c r="C2137" s="4">
        <v>148.1</v>
      </c>
    </row>
    <row r="2138" spans="1:3">
      <c r="A2138" s="4">
        <v>41.640999999999998</v>
      </c>
      <c r="B2138" s="4">
        <v>1647</v>
      </c>
      <c r="C2138" s="4">
        <v>148.15</v>
      </c>
    </row>
    <row r="2139" spans="1:3">
      <c r="A2139" s="4">
        <v>41.66</v>
      </c>
      <c r="B2139" s="4">
        <v>1648</v>
      </c>
      <c r="C2139" s="4">
        <v>148.19999999999999</v>
      </c>
    </row>
    <row r="2140" spans="1:3">
      <c r="A2140" s="4">
        <v>41.68</v>
      </c>
      <c r="B2140" s="4">
        <v>1649</v>
      </c>
      <c r="C2140" s="4">
        <v>148.25</v>
      </c>
    </row>
    <row r="2141" spans="1:3">
      <c r="A2141" s="4">
        <v>41.698999999999998</v>
      </c>
      <c r="B2141" s="4">
        <v>1650</v>
      </c>
      <c r="C2141" s="4">
        <v>148.30000000000001</v>
      </c>
    </row>
    <row r="2142" spans="1:3">
      <c r="A2142" s="4">
        <v>41.719000000000001</v>
      </c>
      <c r="B2142" s="4">
        <v>1651</v>
      </c>
      <c r="C2142" s="4">
        <v>148.35</v>
      </c>
    </row>
    <row r="2143" spans="1:3">
      <c r="A2143" s="4">
        <v>41.738</v>
      </c>
      <c r="B2143" s="4">
        <v>1652</v>
      </c>
      <c r="C2143" s="4">
        <v>148.4</v>
      </c>
    </row>
    <row r="2144" spans="1:3">
      <c r="A2144" s="4">
        <v>41.758000000000003</v>
      </c>
      <c r="B2144" s="4">
        <v>1653</v>
      </c>
      <c r="C2144" s="4">
        <v>148.44999999999999</v>
      </c>
    </row>
    <row r="2145" spans="1:3">
      <c r="A2145" s="4">
        <v>41.777000000000001</v>
      </c>
      <c r="B2145" s="4">
        <v>1654</v>
      </c>
      <c r="C2145" s="4">
        <v>148.5</v>
      </c>
    </row>
    <row r="2146" spans="1:3">
      <c r="A2146" s="4">
        <v>41.796999999999997</v>
      </c>
      <c r="B2146" s="4">
        <v>1655</v>
      </c>
      <c r="C2146" s="4">
        <v>148.55000000000001</v>
      </c>
    </row>
    <row r="2147" spans="1:3">
      <c r="A2147" s="4">
        <v>41.816000000000003</v>
      </c>
      <c r="B2147" s="4">
        <v>1656</v>
      </c>
      <c r="C2147" s="4">
        <v>148.6</v>
      </c>
    </row>
    <row r="2148" spans="1:3">
      <c r="A2148" s="4">
        <v>41.835999999999999</v>
      </c>
      <c r="B2148" s="4">
        <v>1657</v>
      </c>
      <c r="C2148" s="4">
        <v>148.65</v>
      </c>
    </row>
    <row r="2149" spans="1:3">
      <c r="A2149" s="4">
        <v>41.854999999999997</v>
      </c>
      <c r="B2149" s="4">
        <v>1658</v>
      </c>
      <c r="C2149" s="4">
        <v>148.69999999999999</v>
      </c>
    </row>
    <row r="2150" spans="1:3">
      <c r="A2150" s="4">
        <v>41.875</v>
      </c>
      <c r="B2150" s="4">
        <v>1659</v>
      </c>
      <c r="C2150" s="4">
        <v>148.75</v>
      </c>
    </row>
    <row r="2151" spans="1:3">
      <c r="A2151" s="4">
        <v>41.895000000000003</v>
      </c>
      <c r="B2151" s="4">
        <v>1660</v>
      </c>
      <c r="C2151" s="4">
        <v>148.80000000000001</v>
      </c>
    </row>
    <row r="2152" spans="1:3">
      <c r="A2152" s="4">
        <v>41.914000000000001</v>
      </c>
      <c r="B2152" s="4">
        <v>1661</v>
      </c>
      <c r="C2152" s="4">
        <v>148.85</v>
      </c>
    </row>
    <row r="2153" spans="1:3">
      <c r="A2153" s="4">
        <v>41.933999999999997</v>
      </c>
      <c r="B2153" s="4">
        <v>1662</v>
      </c>
      <c r="C2153" s="4">
        <v>148.9</v>
      </c>
    </row>
    <row r="2154" spans="1:3">
      <c r="A2154" s="4">
        <v>41.953000000000003</v>
      </c>
      <c r="B2154" s="4">
        <v>1664</v>
      </c>
      <c r="C2154" s="4">
        <v>148.94999999999999</v>
      </c>
    </row>
    <row r="2155" spans="1:3">
      <c r="A2155" s="4">
        <v>41.972999999999999</v>
      </c>
      <c r="B2155" s="4">
        <v>1665</v>
      </c>
      <c r="C2155" s="4">
        <v>149</v>
      </c>
    </row>
    <row r="2156" spans="1:3">
      <c r="A2156" s="4">
        <v>41.991999999999997</v>
      </c>
      <c r="B2156" s="4">
        <v>1666</v>
      </c>
      <c r="C2156" s="4">
        <v>149.05044932432401</v>
      </c>
    </row>
    <row r="2157" spans="1:3">
      <c r="A2157" s="4">
        <v>42.012</v>
      </c>
      <c r="B2157" s="4">
        <v>1667</v>
      </c>
      <c r="C2157" s="4">
        <v>149.10170270270299</v>
      </c>
    </row>
    <row r="2158" spans="1:3">
      <c r="A2158" s="4">
        <v>42.030999999999999</v>
      </c>
      <c r="B2158" s="4">
        <v>1668</v>
      </c>
      <c r="C2158" s="4">
        <v>149.15361824324299</v>
      </c>
    </row>
    <row r="2159" spans="1:3">
      <c r="A2159" s="4">
        <v>42.051000000000002</v>
      </c>
      <c r="B2159" s="4">
        <v>1669</v>
      </c>
      <c r="C2159" s="4">
        <v>149.20605405405399</v>
      </c>
    </row>
    <row r="2160" spans="1:3">
      <c r="A2160" s="4">
        <v>42.07</v>
      </c>
      <c r="B2160" s="4">
        <v>1670</v>
      </c>
      <c r="C2160" s="4">
        <v>149.258868243243</v>
      </c>
    </row>
    <row r="2161" spans="1:3">
      <c r="A2161" s="4">
        <v>42.09</v>
      </c>
      <c r="B2161" s="4">
        <v>1671</v>
      </c>
      <c r="C2161" s="4">
        <v>149.31191891891899</v>
      </c>
    </row>
    <row r="2162" spans="1:3">
      <c r="A2162" s="4">
        <v>42.109000000000002</v>
      </c>
      <c r="B2162" s="4">
        <v>1672</v>
      </c>
      <c r="C2162" s="4">
        <v>149.36506418918901</v>
      </c>
    </row>
    <row r="2163" spans="1:3">
      <c r="A2163" s="4">
        <v>42.128999999999998</v>
      </c>
      <c r="B2163" s="4">
        <v>1673</v>
      </c>
      <c r="C2163" s="4">
        <v>149.41816216216199</v>
      </c>
    </row>
    <row r="2164" spans="1:3">
      <c r="A2164" s="4">
        <v>42.148000000000003</v>
      </c>
      <c r="B2164" s="4">
        <v>1674</v>
      </c>
      <c r="C2164" s="4">
        <v>149.471070945946</v>
      </c>
    </row>
    <row r="2165" spans="1:3">
      <c r="A2165" s="4">
        <v>42.167999999999999</v>
      </c>
      <c r="B2165" s="4">
        <v>1675</v>
      </c>
      <c r="C2165" s="4">
        <v>149.52364864864899</v>
      </c>
    </row>
    <row r="2166" spans="1:3">
      <c r="A2166" s="4">
        <v>42.188000000000002</v>
      </c>
      <c r="B2166" s="4">
        <v>1676</v>
      </c>
      <c r="C2166" s="4">
        <v>149.57575337837801</v>
      </c>
    </row>
    <row r="2167" spans="1:3">
      <c r="A2167" s="4">
        <v>42.207000000000001</v>
      </c>
      <c r="B2167" s="4">
        <v>1677</v>
      </c>
      <c r="C2167" s="4">
        <v>149.62724324324299</v>
      </c>
    </row>
    <row r="2168" spans="1:3">
      <c r="A2168" s="4">
        <v>42.226999999999997</v>
      </c>
      <c r="B2168" s="4">
        <v>1678</v>
      </c>
      <c r="C2168" s="4">
        <v>149.67797635135099</v>
      </c>
    </row>
    <row r="2169" spans="1:3">
      <c r="A2169" s="4">
        <v>42.246000000000002</v>
      </c>
      <c r="B2169" s="4">
        <v>1679</v>
      </c>
      <c r="C2169" s="4">
        <v>149.72781081081101</v>
      </c>
    </row>
    <row r="2170" spans="1:3">
      <c r="A2170" s="4">
        <v>42.265999999999998</v>
      </c>
      <c r="B2170" s="4">
        <v>1680</v>
      </c>
      <c r="C2170" s="4">
        <v>149.77660472973</v>
      </c>
    </row>
    <row r="2171" spans="1:3">
      <c r="A2171" s="4">
        <v>42.284999999999997</v>
      </c>
      <c r="B2171" s="4">
        <v>1681</v>
      </c>
      <c r="C2171" s="4">
        <v>149.824216216216</v>
      </c>
    </row>
    <row r="2172" spans="1:3">
      <c r="A2172" s="4">
        <v>42.305</v>
      </c>
      <c r="B2172" s="4">
        <v>1682</v>
      </c>
      <c r="C2172" s="4">
        <v>149.870503378378</v>
      </c>
    </row>
    <row r="2173" spans="1:3">
      <c r="A2173" s="4">
        <v>42.323999999999998</v>
      </c>
      <c r="B2173" s="4">
        <v>1683</v>
      </c>
      <c r="C2173" s="4">
        <v>149.91532432432399</v>
      </c>
    </row>
    <row r="2174" spans="1:3">
      <c r="A2174" s="4">
        <v>42.344000000000001</v>
      </c>
      <c r="B2174" s="4">
        <v>1684</v>
      </c>
      <c r="C2174" s="4">
        <v>149.958537162162</v>
      </c>
    </row>
    <row r="2175" spans="1:3">
      <c r="A2175" s="4">
        <v>42.363</v>
      </c>
      <c r="B2175" s="4">
        <v>1685</v>
      </c>
      <c r="C2175" s="4">
        <v>150</v>
      </c>
    </row>
    <row r="2176" spans="1:3">
      <c r="A2176" s="4">
        <v>42.383000000000003</v>
      </c>
      <c r="B2176" s="4">
        <v>1686</v>
      </c>
      <c r="C2176" s="4">
        <v>150.04031944710701</v>
      </c>
    </row>
    <row r="2177" spans="1:3">
      <c r="A2177" s="4">
        <v>42.402000000000001</v>
      </c>
      <c r="B2177" s="4">
        <v>1687</v>
      </c>
      <c r="C2177" s="4">
        <v>150.08019406640699</v>
      </c>
    </row>
    <row r="2178" spans="1:3">
      <c r="A2178" s="4">
        <v>42.421999999999997</v>
      </c>
      <c r="B2178" s="4">
        <v>1688</v>
      </c>
      <c r="C2178" s="4">
        <v>150.119619896492</v>
      </c>
    </row>
    <row r="2179" spans="1:3">
      <c r="A2179" s="4">
        <v>42.441000000000003</v>
      </c>
      <c r="B2179" s="4">
        <v>1689</v>
      </c>
      <c r="C2179" s="4">
        <v>150.158592975955</v>
      </c>
    </row>
    <row r="2180" spans="1:3">
      <c r="A2180" s="4">
        <v>42.460999999999999</v>
      </c>
      <c r="B2180" s="4">
        <v>1690</v>
      </c>
      <c r="C2180" s="4">
        <v>150.19710934338599</v>
      </c>
    </row>
    <row r="2181" spans="1:3">
      <c r="A2181" s="4">
        <v>42.48</v>
      </c>
      <c r="B2181" s="4">
        <v>1691</v>
      </c>
      <c r="C2181" s="4">
        <v>150.23516503737801</v>
      </c>
    </row>
    <row r="2182" spans="1:3">
      <c r="A2182" s="4">
        <v>42.5</v>
      </c>
      <c r="B2182" s="4">
        <v>1692</v>
      </c>
      <c r="C2182" s="4">
        <v>150.27275609652199</v>
      </c>
    </row>
    <row r="2183" spans="1:3">
      <c r="A2183" s="4">
        <v>42.52</v>
      </c>
      <c r="B2183" s="4">
        <v>1693</v>
      </c>
      <c r="C2183" s="4">
        <v>150.30987855941001</v>
      </c>
    </row>
    <row r="2184" spans="1:3">
      <c r="A2184" s="4">
        <v>42.539000000000001</v>
      </c>
      <c r="B2184" s="4">
        <v>1694</v>
      </c>
      <c r="C2184" s="4">
        <v>150.34652846463501</v>
      </c>
    </row>
    <row r="2185" spans="1:3">
      <c r="A2185" s="4">
        <v>42.558999999999997</v>
      </c>
      <c r="B2185" s="4">
        <v>1695</v>
      </c>
      <c r="C2185" s="4">
        <v>150.38270185078699</v>
      </c>
    </row>
    <row r="2186" spans="1:3">
      <c r="A2186" s="4">
        <v>42.578000000000003</v>
      </c>
      <c r="B2186" s="4">
        <v>1696</v>
      </c>
      <c r="C2186" s="4">
        <v>150.41839475645901</v>
      </c>
    </row>
    <row r="2187" spans="1:3">
      <c r="A2187" s="4">
        <v>42.597999999999999</v>
      </c>
      <c r="B2187" s="4">
        <v>1697</v>
      </c>
      <c r="C2187" s="4">
        <v>150.453603220242</v>
      </c>
    </row>
    <row r="2188" spans="1:3">
      <c r="A2188" s="4">
        <v>42.616999999999997</v>
      </c>
      <c r="B2188" s="4">
        <v>1698</v>
      </c>
      <c r="C2188" s="4">
        <v>150.488323280728</v>
      </c>
    </row>
    <row r="2189" spans="1:3">
      <c r="A2189" s="4">
        <v>42.637</v>
      </c>
      <c r="B2189" s="4">
        <v>1699</v>
      </c>
      <c r="C2189" s="4">
        <v>150.522550976508</v>
      </c>
    </row>
    <row r="2190" spans="1:3">
      <c r="A2190" s="4">
        <v>42.655999999999999</v>
      </c>
      <c r="B2190" s="4">
        <v>1700</v>
      </c>
      <c r="C2190" s="4">
        <v>150.556282346176</v>
      </c>
    </row>
    <row r="2191" spans="1:3">
      <c r="A2191" s="4">
        <v>42.676000000000002</v>
      </c>
      <c r="B2191" s="4">
        <v>1701</v>
      </c>
      <c r="C2191" s="4">
        <v>150.58951342832199</v>
      </c>
    </row>
    <row r="2192" spans="1:3">
      <c r="A2192" s="4">
        <v>42.695</v>
      </c>
      <c r="B2192" s="4">
        <v>1702</v>
      </c>
      <c r="C2192" s="4">
        <v>150.622240261538</v>
      </c>
    </row>
    <row r="2193" spans="1:3">
      <c r="A2193" s="4">
        <v>42.715000000000003</v>
      </c>
      <c r="B2193" s="4">
        <v>1703</v>
      </c>
      <c r="C2193" s="4">
        <v>150.65445888441599</v>
      </c>
    </row>
    <row r="2194" spans="1:3">
      <c r="A2194" s="4">
        <v>42.734000000000002</v>
      </c>
      <c r="B2194" s="4">
        <v>1704</v>
      </c>
      <c r="C2194" s="4">
        <v>150.686165335548</v>
      </c>
    </row>
    <row r="2195" spans="1:3">
      <c r="A2195" s="4">
        <v>42.753999999999998</v>
      </c>
      <c r="B2195" s="4">
        <v>1705</v>
      </c>
      <c r="C2195" s="4">
        <v>150.717355653526</v>
      </c>
    </row>
    <row r="2196" spans="1:3">
      <c r="A2196" s="4">
        <v>42.773000000000003</v>
      </c>
      <c r="B2196" s="4">
        <v>1707</v>
      </c>
      <c r="C2196" s="4">
        <v>150.748025876941</v>
      </c>
    </row>
    <row r="2197" spans="1:3">
      <c r="A2197" s="4">
        <v>42.792999999999999</v>
      </c>
      <c r="B2197" s="4">
        <v>1708</v>
      </c>
      <c r="C2197" s="4">
        <v>150.778172044385</v>
      </c>
    </row>
    <row r="2198" spans="1:3">
      <c r="A2198" s="4">
        <v>42.813000000000002</v>
      </c>
      <c r="B2198" s="4">
        <v>1709</v>
      </c>
      <c r="C2198" s="4">
        <v>150.80779019445001</v>
      </c>
    </row>
    <row r="2199" spans="1:3">
      <c r="A2199" s="4">
        <v>42.832000000000001</v>
      </c>
      <c r="B2199" s="4">
        <v>1710</v>
      </c>
      <c r="C2199" s="4">
        <v>150.83687636572699</v>
      </c>
    </row>
    <row r="2200" spans="1:3">
      <c r="A2200" s="4">
        <v>42.851999999999997</v>
      </c>
      <c r="B2200" s="4">
        <v>1711</v>
      </c>
      <c r="C2200" s="4">
        <v>150.86542659681001</v>
      </c>
    </row>
    <row r="2201" spans="1:3">
      <c r="A2201" s="4">
        <v>42.871000000000002</v>
      </c>
      <c r="B2201" s="4">
        <v>1712</v>
      </c>
      <c r="C2201" s="4">
        <v>150.89343692628799</v>
      </c>
    </row>
    <row r="2202" spans="1:3">
      <c r="A2202" s="4">
        <v>42.890999999999998</v>
      </c>
      <c r="B2202" s="4">
        <v>1713</v>
      </c>
      <c r="C2202" s="4">
        <v>150.92090339275401</v>
      </c>
    </row>
    <row r="2203" spans="1:3">
      <c r="A2203" s="4">
        <v>42.91</v>
      </c>
      <c r="B2203" s="4">
        <v>1714</v>
      </c>
      <c r="C2203" s="4">
        <v>150.94782203480099</v>
      </c>
    </row>
    <row r="2204" spans="1:3">
      <c r="A2204" s="4">
        <v>42.93</v>
      </c>
      <c r="B2204" s="4">
        <v>1715</v>
      </c>
      <c r="C2204" s="4">
        <v>150.974188891019</v>
      </c>
    </row>
    <row r="2205" spans="1:3">
      <c r="A2205" s="4">
        <v>42.948999999999998</v>
      </c>
      <c r="B2205" s="4">
        <v>1716</v>
      </c>
      <c r="C2205" s="4">
        <v>151</v>
      </c>
    </row>
    <row r="2206" spans="1:3">
      <c r="A2206" s="4">
        <v>42.969000000000001</v>
      </c>
      <c r="B2206" s="4">
        <v>1717</v>
      </c>
      <c r="C2206" s="4">
        <v>151.02541701889601</v>
      </c>
    </row>
    <row r="2207" spans="1:3">
      <c r="A2207" s="4">
        <v>42.988</v>
      </c>
      <c r="B2207" s="4">
        <v>1718</v>
      </c>
      <c r="C2207" s="4">
        <v>151.050604593364</v>
      </c>
    </row>
    <row r="2208" spans="1:3">
      <c r="A2208" s="4">
        <v>43.008000000000003</v>
      </c>
      <c r="B2208" s="4">
        <v>1719</v>
      </c>
      <c r="C2208" s="4">
        <v>151.07556324475499</v>
      </c>
    </row>
    <row r="2209" spans="1:3">
      <c r="A2209" s="4">
        <v>43.027000000000001</v>
      </c>
      <c r="B2209" s="4">
        <v>1720</v>
      </c>
      <c r="C2209" s="4">
        <v>151.10029349441999</v>
      </c>
    </row>
    <row r="2210" spans="1:3">
      <c r="A2210" s="4">
        <v>43.046999999999997</v>
      </c>
      <c r="B2210" s="4">
        <v>1721</v>
      </c>
      <c r="C2210" s="4">
        <v>151.124795863711</v>
      </c>
    </row>
    <row r="2211" spans="1:3">
      <c r="A2211" s="4">
        <v>43.066000000000003</v>
      </c>
      <c r="B2211" s="4">
        <v>1722</v>
      </c>
      <c r="C2211" s="4">
        <v>151.149070873977</v>
      </c>
    </row>
    <row r="2212" spans="1:3">
      <c r="A2212" s="4">
        <v>43.085999999999999</v>
      </c>
      <c r="B2212" s="4">
        <v>1723</v>
      </c>
      <c r="C2212" s="4">
        <v>151.17311904657001</v>
      </c>
    </row>
    <row r="2213" spans="1:3">
      <c r="A2213" s="4">
        <v>43.104999999999997</v>
      </c>
      <c r="B2213" s="4">
        <v>1724</v>
      </c>
      <c r="C2213" s="4">
        <v>151.19694090284199</v>
      </c>
    </row>
    <row r="2214" spans="1:3">
      <c r="A2214" s="4">
        <v>43.125</v>
      </c>
      <c r="B2214" s="4">
        <v>1725</v>
      </c>
      <c r="C2214" s="4">
        <v>151.22053696414201</v>
      </c>
    </row>
    <row r="2215" spans="1:3">
      <c r="A2215" s="4">
        <v>43.145000000000003</v>
      </c>
      <c r="B2215" s="4">
        <v>1726</v>
      </c>
      <c r="C2215" s="4">
        <v>151.243907751823</v>
      </c>
    </row>
    <row r="2216" spans="1:3">
      <c r="A2216" s="4">
        <v>43.164000000000001</v>
      </c>
      <c r="B2216" s="4">
        <v>1727</v>
      </c>
      <c r="C2216" s="4">
        <v>151.267053787234</v>
      </c>
    </row>
    <row r="2217" spans="1:3">
      <c r="A2217" s="4">
        <v>43.183999999999997</v>
      </c>
      <c r="B2217" s="4">
        <v>1728</v>
      </c>
      <c r="C2217" s="4">
        <v>151.289975591727</v>
      </c>
    </row>
    <row r="2218" spans="1:3">
      <c r="A2218" s="4">
        <v>43.203000000000003</v>
      </c>
      <c r="B2218" s="4">
        <v>1729</v>
      </c>
      <c r="C2218" s="4">
        <v>151.31267368665399</v>
      </c>
    </row>
    <row r="2219" spans="1:3">
      <c r="A2219" s="4">
        <v>43.222999999999999</v>
      </c>
      <c r="B2219" s="4">
        <v>1730</v>
      </c>
      <c r="C2219" s="4">
        <v>151.33514859336401</v>
      </c>
    </row>
    <row r="2220" spans="1:3">
      <c r="A2220" s="4">
        <v>43.241999999999997</v>
      </c>
      <c r="B2220" s="4">
        <v>1732</v>
      </c>
      <c r="C2220" s="4">
        <v>151.357400833209</v>
      </c>
    </row>
    <row r="2221" spans="1:3">
      <c r="A2221" s="4">
        <v>43.262</v>
      </c>
      <c r="B2221" s="4">
        <v>1733</v>
      </c>
      <c r="C2221" s="4">
        <v>151.37943092754099</v>
      </c>
    </row>
    <row r="2222" spans="1:3">
      <c r="A2222" s="4">
        <v>43.280999999999999</v>
      </c>
      <c r="B2222" s="4">
        <v>1734</v>
      </c>
      <c r="C2222" s="4">
        <v>151.40123939770899</v>
      </c>
    </row>
    <row r="2223" spans="1:3">
      <c r="A2223" s="4">
        <v>43.301000000000002</v>
      </c>
      <c r="B2223" s="4">
        <v>1735</v>
      </c>
      <c r="C2223" s="4">
        <v>151.422826765065</v>
      </c>
    </row>
    <row r="2224" spans="1:3">
      <c r="A2224" s="4">
        <v>43.32</v>
      </c>
      <c r="B2224" s="4">
        <v>1736</v>
      </c>
      <c r="C2224" s="4">
        <v>151.44419355095999</v>
      </c>
    </row>
    <row r="2225" spans="1:3">
      <c r="A2225" s="4">
        <v>43.34</v>
      </c>
      <c r="B2225" s="4">
        <v>1737</v>
      </c>
      <c r="C2225" s="4">
        <v>151.465340276745</v>
      </c>
    </row>
    <row r="2226" spans="1:3">
      <c r="A2226" s="4">
        <v>43.359000000000002</v>
      </c>
      <c r="B2226" s="4">
        <v>1738</v>
      </c>
      <c r="C2226" s="4">
        <v>151.48626746376999</v>
      </c>
    </row>
    <row r="2227" spans="1:3">
      <c r="A2227" s="4">
        <v>43.378999999999998</v>
      </c>
      <c r="B2227" s="4">
        <v>1739</v>
      </c>
      <c r="C2227" s="4">
        <v>151.50697563338801</v>
      </c>
    </row>
    <row r="2228" spans="1:3">
      <c r="A2228" s="4">
        <v>43.398000000000003</v>
      </c>
      <c r="B2228" s="4">
        <v>1740</v>
      </c>
      <c r="C2228" s="4">
        <v>151.52746530694799</v>
      </c>
    </row>
    <row r="2229" spans="1:3">
      <c r="A2229" s="4">
        <v>43.417999999999999</v>
      </c>
      <c r="B2229" s="4">
        <v>1741</v>
      </c>
      <c r="C2229" s="4">
        <v>151.54773700580299</v>
      </c>
    </row>
    <row r="2230" spans="1:3">
      <c r="A2230" s="4">
        <v>43.438000000000002</v>
      </c>
      <c r="B2230" s="4">
        <v>1742</v>
      </c>
      <c r="C2230" s="4">
        <v>151.567791251302</v>
      </c>
    </row>
    <row r="2231" spans="1:3">
      <c r="A2231" s="4">
        <v>43.457000000000001</v>
      </c>
      <c r="B2231" s="4">
        <v>1743</v>
      </c>
      <c r="C2231" s="4">
        <v>151.587628564797</v>
      </c>
    </row>
    <row r="2232" spans="1:3">
      <c r="A2232" s="4">
        <v>43.476999999999997</v>
      </c>
      <c r="B2232" s="4">
        <v>1744</v>
      </c>
      <c r="C2232" s="4">
        <v>151.60724946763901</v>
      </c>
    </row>
    <row r="2233" spans="1:3">
      <c r="A2233" s="4">
        <v>43.496000000000002</v>
      </c>
      <c r="B2233" s="4">
        <v>1745</v>
      </c>
      <c r="C2233" s="4">
        <v>151.62665448117801</v>
      </c>
    </row>
    <row r="2234" spans="1:3">
      <c r="A2234" s="4">
        <v>43.515999999999998</v>
      </c>
      <c r="B2234" s="4">
        <v>1746</v>
      </c>
      <c r="C2234" s="4">
        <v>151.645844126767</v>
      </c>
    </row>
    <row r="2235" spans="1:3">
      <c r="A2235" s="4">
        <v>43.534999999999997</v>
      </c>
      <c r="B2235" s="4">
        <v>1747</v>
      </c>
      <c r="C2235" s="4">
        <v>151.66481892575499</v>
      </c>
    </row>
    <row r="2236" spans="1:3">
      <c r="A2236" s="4">
        <v>43.555</v>
      </c>
      <c r="B2236" s="4">
        <v>1748</v>
      </c>
      <c r="C2236" s="4">
        <v>151.68357939949399</v>
      </c>
    </row>
    <row r="2237" spans="1:3">
      <c r="A2237" s="4">
        <v>43.573999999999998</v>
      </c>
      <c r="B2237" s="4">
        <v>1749</v>
      </c>
      <c r="C2237" s="4">
        <v>151.70212606933501</v>
      </c>
    </row>
    <row r="2238" spans="1:3">
      <c r="A2238" s="4">
        <v>43.594000000000001</v>
      </c>
      <c r="B2238" s="4">
        <v>1751</v>
      </c>
      <c r="C2238" s="4">
        <v>151.72045945662799</v>
      </c>
    </row>
    <row r="2239" spans="1:3">
      <c r="A2239" s="4">
        <v>43.613</v>
      </c>
      <c r="B2239" s="4">
        <v>1752</v>
      </c>
      <c r="C2239" s="4">
        <v>151.738580082726</v>
      </c>
    </row>
    <row r="2240" spans="1:3">
      <c r="A2240" s="4">
        <v>43.633000000000003</v>
      </c>
      <c r="B2240" s="4">
        <v>1753</v>
      </c>
      <c r="C2240" s="4">
        <v>151.75648846897801</v>
      </c>
    </row>
    <row r="2241" spans="1:3">
      <c r="A2241" s="4">
        <v>43.652000000000001</v>
      </c>
      <c r="B2241" s="4">
        <v>1754</v>
      </c>
      <c r="C2241" s="4">
        <v>151.77418513673601</v>
      </c>
    </row>
    <row r="2242" spans="1:3">
      <c r="A2242" s="4">
        <v>43.671999999999997</v>
      </c>
      <c r="B2242" s="4">
        <v>1755</v>
      </c>
      <c r="C2242" s="4">
        <v>151.79167060735</v>
      </c>
    </row>
    <row r="2243" spans="1:3">
      <c r="A2243" s="4">
        <v>43.691000000000003</v>
      </c>
      <c r="B2243" s="4">
        <v>1756</v>
      </c>
      <c r="C2243" s="4">
        <v>151.80894540217199</v>
      </c>
    </row>
    <row r="2244" spans="1:3">
      <c r="A2244" s="4">
        <v>43.710999999999999</v>
      </c>
      <c r="B2244" s="4">
        <v>1757</v>
      </c>
      <c r="C2244" s="4">
        <v>151.82601004255301</v>
      </c>
    </row>
    <row r="2245" spans="1:3">
      <c r="A2245" s="4">
        <v>43.73</v>
      </c>
      <c r="B2245" s="4">
        <v>1758</v>
      </c>
      <c r="C2245" s="4">
        <v>151.84286504984399</v>
      </c>
    </row>
    <row r="2246" spans="1:3">
      <c r="A2246" s="4">
        <v>43.75</v>
      </c>
      <c r="B2246" s="4">
        <v>1759</v>
      </c>
      <c r="C2246" s="4">
        <v>151.85951094539499</v>
      </c>
    </row>
    <row r="2247" spans="1:3">
      <c r="A2247" s="4">
        <v>43.77</v>
      </c>
      <c r="B2247" s="4">
        <v>1760</v>
      </c>
      <c r="C2247" s="4">
        <v>151.875948250558</v>
      </c>
    </row>
    <row r="2248" spans="1:3">
      <c r="A2248" s="4">
        <v>43.789000000000001</v>
      </c>
      <c r="B2248" s="4">
        <v>1761</v>
      </c>
      <c r="C2248" s="4">
        <v>151.89217748668401</v>
      </c>
    </row>
    <row r="2249" spans="1:3">
      <c r="A2249" s="4">
        <v>43.808999999999997</v>
      </c>
      <c r="B2249" s="4">
        <v>1762</v>
      </c>
      <c r="C2249" s="4">
        <v>151.908199175123</v>
      </c>
    </row>
    <row r="2250" spans="1:3">
      <c r="A2250" s="4">
        <v>43.828000000000003</v>
      </c>
      <c r="B2250" s="4">
        <v>1763</v>
      </c>
      <c r="C2250" s="4">
        <v>151.92401383722699</v>
      </c>
    </row>
    <row r="2251" spans="1:3">
      <c r="A2251" s="4">
        <v>43.847999999999999</v>
      </c>
      <c r="B2251" s="4">
        <v>1764</v>
      </c>
      <c r="C2251" s="4">
        <v>151.939621994346</v>
      </c>
    </row>
    <row r="2252" spans="1:3">
      <c r="A2252" s="4">
        <v>43.866999999999997</v>
      </c>
      <c r="B2252" s="4">
        <v>1765</v>
      </c>
      <c r="C2252" s="4">
        <v>151.95502416783199</v>
      </c>
    </row>
    <row r="2253" spans="1:3">
      <c r="A2253" s="4">
        <v>43.887</v>
      </c>
      <c r="B2253" s="4">
        <v>1767</v>
      </c>
      <c r="C2253" s="4">
        <v>151.97022087903599</v>
      </c>
    </row>
    <row r="2254" spans="1:3">
      <c r="A2254" s="4">
        <v>43.905999999999999</v>
      </c>
      <c r="B2254" s="4">
        <v>1768</v>
      </c>
      <c r="C2254" s="4">
        <v>151.98521264930801</v>
      </c>
    </row>
    <row r="2255" spans="1:3">
      <c r="A2255" s="4">
        <v>43.926000000000002</v>
      </c>
      <c r="B2255" s="4">
        <v>1769</v>
      </c>
      <c r="C2255" s="4">
        <v>152</v>
      </c>
    </row>
    <row r="2256" spans="1:3">
      <c r="A2256" s="4">
        <v>43.945</v>
      </c>
      <c r="B2256" s="4">
        <v>1770</v>
      </c>
      <c r="C2256" s="4">
        <v>152.014728414247</v>
      </c>
    </row>
    <row r="2257" spans="1:3">
      <c r="A2257" s="4">
        <v>43.965000000000003</v>
      </c>
      <c r="B2257" s="4">
        <v>1771</v>
      </c>
      <c r="C2257" s="4">
        <v>152.029539305687</v>
      </c>
    </row>
    <row r="2258" spans="1:3">
      <c r="A2258" s="4">
        <v>43.984000000000002</v>
      </c>
      <c r="B2258" s="4">
        <v>1772</v>
      </c>
      <c r="C2258" s="4">
        <v>152.044427091427</v>
      </c>
    </row>
    <row r="2259" spans="1:3">
      <c r="A2259" s="4">
        <v>44.003999999999998</v>
      </c>
      <c r="B2259" s="4">
        <v>1773</v>
      </c>
      <c r="C2259" s="4">
        <v>152.05938618857101</v>
      </c>
    </row>
    <row r="2260" spans="1:3">
      <c r="A2260" s="4">
        <v>44.023000000000003</v>
      </c>
      <c r="B2260" s="4">
        <v>1774</v>
      </c>
      <c r="C2260" s="4">
        <v>152.074411014226</v>
      </c>
    </row>
    <row r="2261" spans="1:3">
      <c r="A2261" s="4">
        <v>44.042999999999999</v>
      </c>
      <c r="B2261" s="4">
        <v>1775</v>
      </c>
      <c r="C2261" s="4">
        <v>152.089495985496</v>
      </c>
    </row>
    <row r="2262" spans="1:3">
      <c r="A2262" s="4">
        <v>44.063000000000002</v>
      </c>
      <c r="B2262" s="4">
        <v>1776</v>
      </c>
      <c r="C2262" s="4">
        <v>152.104635519487</v>
      </c>
    </row>
    <row r="2263" spans="1:3">
      <c r="A2263" s="4">
        <v>44.082000000000001</v>
      </c>
      <c r="B2263" s="4">
        <v>1777</v>
      </c>
      <c r="C2263" s="4">
        <v>152.119824033306</v>
      </c>
    </row>
    <row r="2264" spans="1:3">
      <c r="A2264" s="4">
        <v>44.101999999999997</v>
      </c>
      <c r="B2264" s="4">
        <v>1778</v>
      </c>
      <c r="C2264" s="4">
        <v>152.13505594405601</v>
      </c>
    </row>
    <row r="2265" spans="1:3">
      <c r="A2265" s="4">
        <v>44.121000000000002</v>
      </c>
      <c r="B2265" s="4">
        <v>1779</v>
      </c>
      <c r="C2265" s="4">
        <v>152.150325668844</v>
      </c>
    </row>
    <row r="2266" spans="1:3">
      <c r="A2266" s="4">
        <v>44.140999999999998</v>
      </c>
      <c r="B2266" s="4">
        <v>1781</v>
      </c>
      <c r="C2266" s="4">
        <v>152.16562762477599</v>
      </c>
    </row>
    <row r="2267" spans="1:3">
      <c r="A2267" s="4">
        <v>44.16</v>
      </c>
      <c r="B2267" s="4">
        <v>1782</v>
      </c>
      <c r="C2267" s="4">
        <v>152.18095622895601</v>
      </c>
    </row>
    <row r="2268" spans="1:3">
      <c r="A2268" s="4">
        <v>44.18</v>
      </c>
      <c r="B2268" s="4">
        <v>1783</v>
      </c>
      <c r="C2268" s="4">
        <v>152.196305898491</v>
      </c>
    </row>
    <row r="2269" spans="1:3">
      <c r="A2269" s="4">
        <v>44.198999999999998</v>
      </c>
      <c r="B2269" s="4">
        <v>1784</v>
      </c>
      <c r="C2269" s="4">
        <v>152.21167105048599</v>
      </c>
    </row>
    <row r="2270" spans="1:3">
      <c r="A2270" s="4">
        <v>44.219000000000001</v>
      </c>
      <c r="B2270" s="4">
        <v>1785</v>
      </c>
      <c r="C2270" s="4">
        <v>152.22704610204599</v>
      </c>
    </row>
    <row r="2271" spans="1:3">
      <c r="A2271" s="4">
        <v>44.238</v>
      </c>
      <c r="B2271" s="4">
        <v>1786</v>
      </c>
      <c r="C2271" s="4">
        <v>152.242425470277</v>
      </c>
    </row>
    <row r="2272" spans="1:3">
      <c r="A2272" s="4">
        <v>44.258000000000003</v>
      </c>
      <c r="B2272" s="4">
        <v>1787</v>
      </c>
      <c r="C2272" s="4">
        <v>152.25780357228501</v>
      </c>
    </row>
    <row r="2273" spans="1:3">
      <c r="A2273" s="4">
        <v>44.277000000000001</v>
      </c>
      <c r="B2273" s="4">
        <v>1788</v>
      </c>
      <c r="C2273" s="4">
        <v>152.273174825175</v>
      </c>
    </row>
    <row r="2274" spans="1:3">
      <c r="A2274" s="4">
        <v>44.296999999999997</v>
      </c>
      <c r="B2274" s="4">
        <v>1789</v>
      </c>
      <c r="C2274" s="4">
        <v>152.288533646052</v>
      </c>
    </row>
    <row r="2275" spans="1:3">
      <c r="A2275" s="4">
        <v>44.316000000000003</v>
      </c>
      <c r="B2275" s="4">
        <v>1790</v>
      </c>
      <c r="C2275" s="4">
        <v>152.303874452023</v>
      </c>
    </row>
    <row r="2276" spans="1:3">
      <c r="A2276" s="4">
        <v>44.335999999999999</v>
      </c>
      <c r="B2276" s="4">
        <v>1791</v>
      </c>
      <c r="C2276" s="4">
        <v>152.31919166019199</v>
      </c>
    </row>
    <row r="2277" spans="1:3">
      <c r="A2277" s="4">
        <v>44.354999999999997</v>
      </c>
      <c r="B2277" s="4">
        <v>1792</v>
      </c>
      <c r="C2277" s="4">
        <v>152.33447968766501</v>
      </c>
    </row>
    <row r="2278" spans="1:3">
      <c r="A2278" s="4">
        <v>44.375</v>
      </c>
      <c r="B2278" s="4">
        <v>1794</v>
      </c>
      <c r="C2278" s="4">
        <v>152.34973295154799</v>
      </c>
    </row>
    <row r="2279" spans="1:3">
      <c r="A2279" s="4">
        <v>44.395000000000003</v>
      </c>
      <c r="B2279" s="4">
        <v>1795</v>
      </c>
      <c r="C2279" s="4">
        <v>152.36494586894599</v>
      </c>
    </row>
    <row r="2280" spans="1:3">
      <c r="A2280" s="4">
        <v>44.414000000000001</v>
      </c>
      <c r="B2280" s="4">
        <v>1796</v>
      </c>
      <c r="C2280" s="4">
        <v>152.38011285696501</v>
      </c>
    </row>
    <row r="2281" spans="1:3">
      <c r="A2281" s="4">
        <v>44.433999999999997</v>
      </c>
      <c r="B2281" s="4">
        <v>1797</v>
      </c>
      <c r="C2281" s="4">
        <v>152.39522833270999</v>
      </c>
    </row>
    <row r="2282" spans="1:3">
      <c r="A2282" s="4">
        <v>44.453000000000003</v>
      </c>
      <c r="B2282" s="4">
        <v>1798</v>
      </c>
      <c r="C2282" s="4">
        <v>152.41028671328701</v>
      </c>
    </row>
    <row r="2283" spans="1:3">
      <c r="A2283" s="4">
        <v>44.472999999999999</v>
      </c>
      <c r="B2283" s="4">
        <v>1799</v>
      </c>
      <c r="C2283" s="4">
        <v>152.42528241580101</v>
      </c>
    </row>
    <row r="2284" spans="1:3">
      <c r="A2284" s="4">
        <v>44.491999999999997</v>
      </c>
      <c r="B2284" s="4">
        <v>1800</v>
      </c>
      <c r="C2284" s="4">
        <v>152.44020985735801</v>
      </c>
    </row>
    <row r="2285" spans="1:3">
      <c r="A2285" s="4">
        <v>44.512</v>
      </c>
      <c r="B2285" s="4">
        <v>1801</v>
      </c>
      <c r="C2285" s="4">
        <v>152.455063455063</v>
      </c>
    </row>
    <row r="2286" spans="1:3">
      <c r="A2286" s="4">
        <v>44.530999999999999</v>
      </c>
      <c r="B2286" s="4">
        <v>1802</v>
      </c>
      <c r="C2286" s="4">
        <v>152.46983762602301</v>
      </c>
    </row>
    <row r="2287" spans="1:3">
      <c r="A2287" s="4">
        <v>44.551000000000002</v>
      </c>
      <c r="B2287" s="4">
        <v>1803</v>
      </c>
      <c r="C2287" s="4">
        <v>152.48452678734199</v>
      </c>
    </row>
    <row r="2288" spans="1:3">
      <c r="A2288" s="4">
        <v>44.57</v>
      </c>
      <c r="B2288" s="4">
        <v>1804</v>
      </c>
      <c r="C2288" s="4">
        <v>152.49912535612501</v>
      </c>
    </row>
    <row r="2289" spans="1:3">
      <c r="A2289" s="4">
        <v>44.59</v>
      </c>
      <c r="B2289" s="4">
        <v>1805</v>
      </c>
      <c r="C2289" s="4">
        <v>152.51362774948001</v>
      </c>
    </row>
    <row r="2290" spans="1:3">
      <c r="A2290" s="4">
        <v>44.609000000000002</v>
      </c>
      <c r="B2290" s="4">
        <v>1807</v>
      </c>
      <c r="C2290" s="4">
        <v>152.52802838451001</v>
      </c>
    </row>
    <row r="2291" spans="1:3">
      <c r="A2291" s="4">
        <v>44.628999999999998</v>
      </c>
      <c r="B2291" s="4">
        <v>1808</v>
      </c>
      <c r="C2291" s="4">
        <v>152.542321678322</v>
      </c>
    </row>
    <row r="2292" spans="1:3">
      <c r="A2292" s="4">
        <v>44.648000000000003</v>
      </c>
      <c r="B2292" s="4">
        <v>1809</v>
      </c>
      <c r="C2292" s="4">
        <v>152.556502048021</v>
      </c>
    </row>
    <row r="2293" spans="1:3">
      <c r="A2293" s="4">
        <v>44.667999999999999</v>
      </c>
      <c r="B2293" s="4">
        <v>1810</v>
      </c>
      <c r="C2293" s="4">
        <v>152.570563910712</v>
      </c>
    </row>
    <row r="2294" spans="1:3">
      <c r="A2294" s="4">
        <v>44.688000000000002</v>
      </c>
      <c r="B2294" s="4">
        <v>1811</v>
      </c>
      <c r="C2294" s="4">
        <v>152.584501683502</v>
      </c>
    </row>
    <row r="2295" spans="1:3">
      <c r="A2295" s="4">
        <v>44.707000000000001</v>
      </c>
      <c r="B2295" s="4">
        <v>1812</v>
      </c>
      <c r="C2295" s="4">
        <v>152.59830978349501</v>
      </c>
    </row>
    <row r="2296" spans="1:3">
      <c r="A2296" s="4">
        <v>44.726999999999997</v>
      </c>
      <c r="B2296" s="4">
        <v>1813</v>
      </c>
      <c r="C2296" s="4">
        <v>152.611982627797</v>
      </c>
    </row>
    <row r="2297" spans="1:3">
      <c r="A2297" s="4">
        <v>44.746000000000002</v>
      </c>
      <c r="B2297" s="4">
        <v>1814</v>
      </c>
      <c r="C2297" s="4">
        <v>152.625514633515</v>
      </c>
    </row>
    <row r="2298" spans="1:3">
      <c r="A2298" s="4">
        <v>44.765999999999998</v>
      </c>
      <c r="B2298" s="4">
        <v>1815</v>
      </c>
      <c r="C2298" s="4">
        <v>152.638900217752</v>
      </c>
    </row>
    <row r="2299" spans="1:3">
      <c r="A2299" s="4">
        <v>44.784999999999997</v>
      </c>
      <c r="B2299" s="4">
        <v>1816</v>
      </c>
      <c r="C2299" s="4">
        <v>152.65213379761499</v>
      </c>
    </row>
    <row r="2300" spans="1:3">
      <c r="A2300" s="4">
        <v>44.805</v>
      </c>
      <c r="B2300" s="4">
        <v>1818</v>
      </c>
      <c r="C2300" s="4">
        <v>152.66520979021001</v>
      </c>
    </row>
    <row r="2301" spans="1:3">
      <c r="A2301" s="4">
        <v>44.823999999999998</v>
      </c>
      <c r="B2301" s="4">
        <v>1819</v>
      </c>
      <c r="C2301" s="4">
        <v>152.678122612641</v>
      </c>
    </row>
    <row r="2302" spans="1:3">
      <c r="A2302" s="4">
        <v>44.844000000000001</v>
      </c>
      <c r="B2302" s="4">
        <v>1820</v>
      </c>
      <c r="C2302" s="4">
        <v>152.69086668201501</v>
      </c>
    </row>
    <row r="2303" spans="1:3">
      <c r="A2303" s="4">
        <v>44.863</v>
      </c>
      <c r="B2303" s="4">
        <v>1821</v>
      </c>
      <c r="C2303" s="4">
        <v>152.70343641543599</v>
      </c>
    </row>
    <row r="2304" spans="1:3">
      <c r="A2304" s="4">
        <v>44.883000000000003</v>
      </c>
      <c r="B2304" s="4">
        <v>1822</v>
      </c>
      <c r="C2304" s="4">
        <v>152.715826230011</v>
      </c>
    </row>
    <row r="2305" spans="1:3">
      <c r="A2305" s="4">
        <v>44.902000000000001</v>
      </c>
      <c r="B2305" s="4">
        <v>1823</v>
      </c>
      <c r="C2305" s="4">
        <v>152.728030542845</v>
      </c>
    </row>
    <row r="2306" spans="1:3">
      <c r="A2306" s="4">
        <v>44.921999999999997</v>
      </c>
      <c r="B2306" s="4">
        <v>1824</v>
      </c>
      <c r="C2306" s="4">
        <v>152.74004377104399</v>
      </c>
    </row>
    <row r="2307" spans="1:3">
      <c r="A2307" s="4">
        <v>44.941000000000003</v>
      </c>
      <c r="B2307" s="4">
        <v>1825</v>
      </c>
      <c r="C2307" s="4">
        <v>152.75186033171201</v>
      </c>
    </row>
    <row r="2308" spans="1:3">
      <c r="A2308" s="4">
        <v>44.960999999999999</v>
      </c>
      <c r="B2308" s="4">
        <v>1826</v>
      </c>
      <c r="C2308" s="4">
        <v>152.76347464195601</v>
      </c>
    </row>
    <row r="2309" spans="1:3">
      <c r="A2309" s="4">
        <v>44.98</v>
      </c>
      <c r="B2309" s="4">
        <v>1827</v>
      </c>
      <c r="C2309" s="4">
        <v>152.77488111888101</v>
      </c>
    </row>
    <row r="2310" spans="1:3">
      <c r="A2310" s="4">
        <v>45</v>
      </c>
      <c r="B2310" s="4">
        <v>1829</v>
      </c>
      <c r="C2310" s="4">
        <v>152.78607417959299</v>
      </c>
    </row>
    <row r="2311" spans="1:3">
      <c r="A2311" s="4">
        <v>45.02</v>
      </c>
      <c r="B2311" s="4">
        <v>1830</v>
      </c>
      <c r="C2311" s="4">
        <v>152.79704824119599</v>
      </c>
    </row>
    <row r="2312" spans="1:3">
      <c r="A2312" s="4">
        <v>45.039000000000001</v>
      </c>
      <c r="B2312" s="4">
        <v>1831</v>
      </c>
      <c r="C2312" s="4">
        <v>152.80779772079799</v>
      </c>
    </row>
    <row r="2313" spans="1:3">
      <c r="A2313" s="4">
        <v>45.058999999999997</v>
      </c>
      <c r="B2313" s="4">
        <v>1832</v>
      </c>
      <c r="C2313" s="4">
        <v>152.81831703550199</v>
      </c>
    </row>
    <row r="2314" spans="1:3">
      <c r="A2314" s="4">
        <v>45.078000000000003</v>
      </c>
      <c r="B2314" s="4">
        <v>1833</v>
      </c>
      <c r="C2314" s="4">
        <v>152.82860060241501</v>
      </c>
    </row>
    <row r="2315" spans="1:3">
      <c r="A2315" s="4">
        <v>45.097999999999999</v>
      </c>
      <c r="B2315" s="4">
        <v>1834</v>
      </c>
      <c r="C2315" s="4">
        <v>152.83864283864301</v>
      </c>
    </row>
    <row r="2316" spans="1:3">
      <c r="A2316" s="4">
        <v>45.116999999999997</v>
      </c>
      <c r="B2316" s="4">
        <v>1835</v>
      </c>
      <c r="C2316" s="4">
        <v>152.84843816129001</v>
      </c>
    </row>
    <row r="2317" spans="1:3">
      <c r="A2317" s="4">
        <v>45.137</v>
      </c>
      <c r="B2317" s="4">
        <v>1836</v>
      </c>
      <c r="C2317" s="4">
        <v>152.85798098746201</v>
      </c>
    </row>
    <row r="2318" spans="1:3">
      <c r="A2318" s="4">
        <v>45.155999999999999</v>
      </c>
      <c r="B2318" s="4">
        <v>1837</v>
      </c>
      <c r="C2318" s="4">
        <v>152.867265734266</v>
      </c>
    </row>
    <row r="2319" spans="1:3">
      <c r="A2319" s="4">
        <v>45.176000000000002</v>
      </c>
      <c r="B2319" s="4">
        <v>1838</v>
      </c>
      <c r="C2319" s="4">
        <v>152.876286818805</v>
      </c>
    </row>
    <row r="2320" spans="1:3">
      <c r="A2320" s="4">
        <v>45.195</v>
      </c>
      <c r="B2320" s="4">
        <v>1840</v>
      </c>
      <c r="C2320" s="4">
        <v>152.885038658187</v>
      </c>
    </row>
    <row r="2321" spans="1:3">
      <c r="A2321" s="4">
        <v>45.215000000000003</v>
      </c>
      <c r="B2321" s="4">
        <v>1841</v>
      </c>
      <c r="C2321" s="4">
        <v>152.89351566951601</v>
      </c>
    </row>
    <row r="2322" spans="1:3">
      <c r="A2322" s="4">
        <v>45.234000000000002</v>
      </c>
      <c r="B2322" s="4">
        <v>1842</v>
      </c>
      <c r="C2322" s="4">
        <v>152.90171226989699</v>
      </c>
    </row>
    <row r="2323" spans="1:3">
      <c r="A2323" s="4">
        <v>45.253999999999998</v>
      </c>
      <c r="B2323" s="4">
        <v>1843</v>
      </c>
      <c r="C2323" s="4">
        <v>152.90962287643799</v>
      </c>
    </row>
    <row r="2324" spans="1:3">
      <c r="A2324" s="4">
        <v>45.273000000000003</v>
      </c>
      <c r="B2324" s="4">
        <v>1844</v>
      </c>
      <c r="C2324" s="4">
        <v>152.917241906242</v>
      </c>
    </row>
    <row r="2325" spans="1:3">
      <c r="A2325" s="4">
        <v>45.292999999999999</v>
      </c>
      <c r="B2325" s="4">
        <v>1845</v>
      </c>
      <c r="C2325" s="4">
        <v>152.92456377641599</v>
      </c>
    </row>
    <row r="2326" spans="1:3">
      <c r="A2326" s="4">
        <v>45.313000000000002</v>
      </c>
      <c r="B2326" s="4">
        <v>1846</v>
      </c>
      <c r="C2326" s="4">
        <v>152.93158290406399</v>
      </c>
    </row>
    <row r="2327" spans="1:3">
      <c r="A2327" s="4">
        <v>45.332000000000001</v>
      </c>
      <c r="B2327" s="4">
        <v>1847</v>
      </c>
      <c r="C2327" s="4">
        <v>152.93829370629399</v>
      </c>
    </row>
    <row r="2328" spans="1:3">
      <c r="A2328" s="4">
        <v>45.351999999999997</v>
      </c>
      <c r="B2328" s="4">
        <v>1848</v>
      </c>
      <c r="C2328" s="4">
        <v>152.94469060020899</v>
      </c>
    </row>
    <row r="2329" spans="1:3">
      <c r="A2329" s="4">
        <v>45.371000000000002</v>
      </c>
      <c r="B2329" s="4">
        <v>1850</v>
      </c>
      <c r="C2329" s="4">
        <v>152.95076800291599</v>
      </c>
    </row>
    <row r="2330" spans="1:3">
      <c r="A2330" s="4">
        <v>45.390999999999998</v>
      </c>
      <c r="B2330" s="4">
        <v>1851</v>
      </c>
      <c r="C2330" s="4">
        <v>152.95652033152001</v>
      </c>
    </row>
    <row r="2331" spans="1:3">
      <c r="A2331" s="4">
        <v>45.41</v>
      </c>
      <c r="B2331" s="4">
        <v>1852</v>
      </c>
      <c r="C2331" s="4">
        <v>152.96194200312701</v>
      </c>
    </row>
    <row r="2332" spans="1:3">
      <c r="A2332" s="4">
        <v>45.43</v>
      </c>
      <c r="B2332" s="4">
        <v>1853</v>
      </c>
      <c r="C2332" s="4">
        <v>152.96702743484201</v>
      </c>
    </row>
    <row r="2333" spans="1:3">
      <c r="A2333" s="4">
        <v>45.448999999999998</v>
      </c>
      <c r="B2333" s="4">
        <v>1854</v>
      </c>
      <c r="C2333" s="4">
        <v>152.97177104377101</v>
      </c>
    </row>
    <row r="2334" spans="1:3">
      <c r="A2334" s="4">
        <v>45.469000000000001</v>
      </c>
      <c r="B2334" s="4">
        <v>1855</v>
      </c>
      <c r="C2334" s="4">
        <v>152.97616724701899</v>
      </c>
    </row>
    <row r="2335" spans="1:3">
      <c r="A2335" s="4">
        <v>45.488</v>
      </c>
      <c r="B2335" s="4">
        <v>1856</v>
      </c>
      <c r="C2335" s="4">
        <v>152.980210461692</v>
      </c>
    </row>
    <row r="2336" spans="1:3">
      <c r="A2336" s="4">
        <v>45.508000000000003</v>
      </c>
      <c r="B2336" s="4">
        <v>1857</v>
      </c>
      <c r="C2336" s="4">
        <v>152.983895104895</v>
      </c>
    </row>
    <row r="2337" spans="1:3">
      <c r="A2337" s="4">
        <v>45.527000000000001</v>
      </c>
      <c r="B2337" s="4">
        <v>1858</v>
      </c>
      <c r="C2337" s="4">
        <v>152.98721559373399</v>
      </c>
    </row>
    <row r="2338" spans="1:3">
      <c r="A2338" s="4">
        <v>45.546999999999997</v>
      </c>
      <c r="B2338" s="4">
        <v>1859</v>
      </c>
      <c r="C2338" s="4">
        <v>152.990166345315</v>
      </c>
    </row>
    <row r="2339" spans="1:3">
      <c r="A2339" s="4">
        <v>45.566000000000003</v>
      </c>
      <c r="B2339" s="4">
        <v>1861</v>
      </c>
      <c r="C2339" s="4">
        <v>152.99274177674201</v>
      </c>
    </row>
    <row r="2340" spans="1:3">
      <c r="A2340" s="4">
        <v>45.585999999999999</v>
      </c>
      <c r="B2340" s="4">
        <v>1862</v>
      </c>
      <c r="C2340" s="4">
        <v>152.994936305121</v>
      </c>
    </row>
    <row r="2341" spans="1:3">
      <c r="A2341" s="4">
        <v>45.604999999999997</v>
      </c>
      <c r="B2341" s="4">
        <v>1863</v>
      </c>
      <c r="C2341" s="4">
        <v>152.996744347559</v>
      </c>
    </row>
    <row r="2342" spans="1:3">
      <c r="A2342" s="4">
        <v>45.625</v>
      </c>
      <c r="B2342" s="4">
        <v>1864</v>
      </c>
      <c r="C2342" s="4">
        <v>152.99816032115999</v>
      </c>
    </row>
    <row r="2343" spans="1:3">
      <c r="A2343" s="4">
        <v>45.645000000000003</v>
      </c>
      <c r="B2343" s="4">
        <v>1865</v>
      </c>
      <c r="C2343" s="4">
        <v>152.999178643031</v>
      </c>
    </row>
    <row r="2344" spans="1:3">
      <c r="A2344" s="4">
        <v>45.664000000000001</v>
      </c>
      <c r="B2344" s="4">
        <v>1866</v>
      </c>
      <c r="C2344" s="4">
        <v>152.999793730275</v>
      </c>
    </row>
    <row r="2345" spans="1:3">
      <c r="A2345" s="4">
        <v>45.683999999999997</v>
      </c>
      <c r="B2345" s="4">
        <v>1867</v>
      </c>
      <c r="C2345" s="4">
        <v>153</v>
      </c>
    </row>
    <row r="2346" spans="1:3">
      <c r="A2346" s="4">
        <v>45.703000000000003</v>
      </c>
      <c r="B2346" s="4">
        <v>1868</v>
      </c>
      <c r="C2346" s="4">
        <v>152.999883080535</v>
      </c>
    </row>
    <row r="2347" spans="1:3">
      <c r="A2347" s="4">
        <v>45.722999999999999</v>
      </c>
      <c r="B2347" s="4">
        <v>1869</v>
      </c>
      <c r="C2347" s="4">
        <v>152.99953357993101</v>
      </c>
    </row>
    <row r="2348" spans="1:3">
      <c r="A2348" s="4">
        <v>45.741999999999997</v>
      </c>
      <c r="B2348" s="4">
        <v>1871</v>
      </c>
      <c r="C2348" s="4">
        <v>152.99895338487701</v>
      </c>
    </row>
    <row r="2349" spans="1:3">
      <c r="A2349" s="4">
        <v>45.762</v>
      </c>
      <c r="B2349" s="4">
        <v>1872</v>
      </c>
      <c r="C2349" s="4">
        <v>152.99814438206201</v>
      </c>
    </row>
    <row r="2350" spans="1:3">
      <c r="A2350" s="4">
        <v>45.780999999999999</v>
      </c>
      <c r="B2350" s="4">
        <v>1873</v>
      </c>
      <c r="C2350" s="4">
        <v>152.99710845817199</v>
      </c>
    </row>
    <row r="2351" spans="1:3">
      <c r="A2351" s="4">
        <v>45.801000000000002</v>
      </c>
      <c r="B2351" s="4">
        <v>1874</v>
      </c>
      <c r="C2351" s="4">
        <v>152.99584749989799</v>
      </c>
    </row>
    <row r="2352" spans="1:3">
      <c r="A2352" s="4">
        <v>45.82</v>
      </c>
      <c r="B2352" s="4">
        <v>1875</v>
      </c>
      <c r="C2352" s="4">
        <v>152.99436339392699</v>
      </c>
    </row>
    <row r="2353" spans="1:3">
      <c r="A2353" s="4">
        <v>45.84</v>
      </c>
      <c r="B2353" s="4">
        <v>1876</v>
      </c>
      <c r="C2353" s="4">
        <v>152.992658026947</v>
      </c>
    </row>
    <row r="2354" spans="1:3">
      <c r="A2354" s="4">
        <v>45.859000000000002</v>
      </c>
      <c r="B2354" s="4">
        <v>1877</v>
      </c>
      <c r="C2354" s="4">
        <v>152.990733285646</v>
      </c>
    </row>
    <row r="2355" spans="1:3">
      <c r="A2355" s="4">
        <v>45.878999999999998</v>
      </c>
      <c r="B2355" s="4">
        <v>1878</v>
      </c>
      <c r="C2355" s="4">
        <v>152.98859105671301</v>
      </c>
    </row>
    <row r="2356" spans="1:3">
      <c r="A2356" s="4">
        <v>45.898000000000003</v>
      </c>
      <c r="B2356" s="4">
        <v>1880</v>
      </c>
      <c r="C2356" s="4">
        <v>152.98623322683699</v>
      </c>
    </row>
    <row r="2357" spans="1:3">
      <c r="A2357" s="4">
        <v>45.917999999999999</v>
      </c>
      <c r="B2357" s="4">
        <v>1881</v>
      </c>
      <c r="C2357" s="4">
        <v>152.98366168270499</v>
      </c>
    </row>
    <row r="2358" spans="1:3">
      <c r="A2358" s="4">
        <v>45.938000000000002</v>
      </c>
      <c r="B2358" s="4">
        <v>1882</v>
      </c>
      <c r="C2358" s="4">
        <v>152.98087831100599</v>
      </c>
    </row>
    <row r="2359" spans="1:3">
      <c r="A2359" s="4">
        <v>45.957000000000001</v>
      </c>
      <c r="B2359" s="4">
        <v>1883</v>
      </c>
      <c r="C2359" s="4">
        <v>152.97788499842801</v>
      </c>
    </row>
    <row r="2360" spans="1:3">
      <c r="A2360" s="4">
        <v>45.976999999999997</v>
      </c>
      <c r="B2360" s="4">
        <v>1884</v>
      </c>
      <c r="C2360" s="4">
        <v>152.97468363165899</v>
      </c>
    </row>
    <row r="2361" spans="1:3">
      <c r="A2361" s="4">
        <v>45.996000000000002</v>
      </c>
      <c r="B2361" s="4">
        <v>1885</v>
      </c>
      <c r="C2361" s="4">
        <v>152.971276097388</v>
      </c>
    </row>
    <row r="2362" spans="1:3">
      <c r="A2362" s="4">
        <v>46.015999999999998</v>
      </c>
      <c r="B2362" s="4">
        <v>1886</v>
      </c>
      <c r="C2362" s="4">
        <v>152.967664282302</v>
      </c>
    </row>
    <row r="2363" spans="1:3">
      <c r="A2363" s="4">
        <v>46.034999999999997</v>
      </c>
      <c r="B2363" s="4">
        <v>1887</v>
      </c>
      <c r="C2363" s="4">
        <v>152.96385007309101</v>
      </c>
    </row>
    <row r="2364" spans="1:3">
      <c r="A2364" s="4">
        <v>46.055</v>
      </c>
      <c r="B2364" s="4">
        <v>1888</v>
      </c>
      <c r="C2364" s="4">
        <v>152.959835356442</v>
      </c>
    </row>
    <row r="2365" spans="1:3">
      <c r="A2365" s="4">
        <v>46.073999999999998</v>
      </c>
      <c r="B2365" s="4">
        <v>1890</v>
      </c>
      <c r="C2365" s="4">
        <v>152.95562201904499</v>
      </c>
    </row>
    <row r="2366" spans="1:3">
      <c r="A2366" s="4">
        <v>46.094000000000001</v>
      </c>
      <c r="B2366" s="4">
        <v>1891</v>
      </c>
      <c r="C2366" s="4">
        <v>152.95121194758599</v>
      </c>
    </row>
    <row r="2367" spans="1:3">
      <c r="A2367" s="4">
        <v>46.113</v>
      </c>
      <c r="B2367" s="4">
        <v>1892</v>
      </c>
      <c r="C2367" s="4">
        <v>152.94660702875399</v>
      </c>
    </row>
    <row r="2368" spans="1:3">
      <c r="A2368" s="4">
        <v>46.133000000000003</v>
      </c>
      <c r="B2368" s="4">
        <v>1893</v>
      </c>
      <c r="C2368" s="4">
        <v>152.941809149238</v>
      </c>
    </row>
    <row r="2369" spans="1:3">
      <c r="A2369" s="4">
        <v>46.152000000000001</v>
      </c>
      <c r="B2369" s="4">
        <v>1894</v>
      </c>
      <c r="C2369" s="4">
        <v>152.936820195726</v>
      </c>
    </row>
    <row r="2370" spans="1:3">
      <c r="A2370" s="4">
        <v>46.171999999999997</v>
      </c>
      <c r="B2370" s="4">
        <v>1895</v>
      </c>
      <c r="C2370" s="4">
        <v>152.93164205490601</v>
      </c>
    </row>
    <row r="2371" spans="1:3">
      <c r="A2371" s="4">
        <v>46.191000000000003</v>
      </c>
      <c r="B2371" s="4">
        <v>1896</v>
      </c>
      <c r="C2371" s="4">
        <v>152.926276613467</v>
      </c>
    </row>
    <row r="2372" spans="1:3">
      <c r="A2372" s="4">
        <v>46.210999999999999</v>
      </c>
      <c r="B2372" s="4">
        <v>1897</v>
      </c>
      <c r="C2372" s="4">
        <v>152.92072575809601</v>
      </c>
    </row>
    <row r="2373" spans="1:3">
      <c r="A2373" s="4">
        <v>46.23</v>
      </c>
      <c r="B2373" s="4">
        <v>1898</v>
      </c>
      <c r="C2373" s="4">
        <v>152.914991375482</v>
      </c>
    </row>
    <row r="2374" spans="1:3">
      <c r="A2374" s="4">
        <v>46.25</v>
      </c>
      <c r="B2374" s="4">
        <v>1899</v>
      </c>
      <c r="C2374" s="4">
        <v>152.90907535231401</v>
      </c>
    </row>
    <row r="2375" spans="1:3">
      <c r="A2375" s="4">
        <v>46.27</v>
      </c>
      <c r="B2375" s="4">
        <v>1901</v>
      </c>
      <c r="C2375" s="4">
        <v>152.90297957527901</v>
      </c>
    </row>
    <row r="2376" spans="1:3">
      <c r="A2376" s="4">
        <v>46.289000000000001</v>
      </c>
      <c r="B2376" s="4">
        <v>1902</v>
      </c>
      <c r="C2376" s="4">
        <v>152.89670593106601</v>
      </c>
    </row>
    <row r="2377" spans="1:3">
      <c r="A2377" s="4">
        <v>46.308999999999997</v>
      </c>
      <c r="B2377" s="4">
        <v>1903</v>
      </c>
      <c r="C2377" s="4">
        <v>152.89025630636399</v>
      </c>
    </row>
    <row r="2378" spans="1:3">
      <c r="A2378" s="4">
        <v>46.328000000000003</v>
      </c>
      <c r="B2378" s="4">
        <v>1904</v>
      </c>
      <c r="C2378" s="4">
        <v>152.88363258785901</v>
      </c>
    </row>
    <row r="2379" spans="1:3">
      <c r="A2379" s="4">
        <v>46.347999999999999</v>
      </c>
      <c r="B2379" s="4">
        <v>1905</v>
      </c>
      <c r="C2379" s="4">
        <v>152.876836662242</v>
      </c>
    </row>
    <row r="2380" spans="1:3">
      <c r="A2380" s="4">
        <v>46.366999999999997</v>
      </c>
      <c r="B2380" s="4">
        <v>1906</v>
      </c>
      <c r="C2380" s="4">
        <v>152.8698704162</v>
      </c>
    </row>
    <row r="2381" spans="1:3">
      <c r="A2381" s="4">
        <v>46.387</v>
      </c>
      <c r="B2381" s="4">
        <v>1907</v>
      </c>
      <c r="C2381" s="4">
        <v>152.862735736421</v>
      </c>
    </row>
    <row r="2382" spans="1:3">
      <c r="A2382" s="4">
        <v>46.405999999999999</v>
      </c>
      <c r="B2382" s="4">
        <v>1908</v>
      </c>
      <c r="C2382" s="4">
        <v>152.85543450959301</v>
      </c>
    </row>
    <row r="2383" spans="1:3">
      <c r="A2383" s="4">
        <v>46.426000000000002</v>
      </c>
      <c r="B2383" s="4">
        <v>1909</v>
      </c>
      <c r="C2383" s="4">
        <v>152.847968622406</v>
      </c>
    </row>
    <row r="2384" spans="1:3">
      <c r="A2384" s="4">
        <v>46.445</v>
      </c>
      <c r="B2384" s="4">
        <v>1911</v>
      </c>
      <c r="C2384" s="4">
        <v>152.84033996154599</v>
      </c>
    </row>
    <row r="2385" spans="1:3">
      <c r="A2385" s="4">
        <v>46.465000000000003</v>
      </c>
      <c r="B2385" s="4">
        <v>1912</v>
      </c>
      <c r="C2385" s="4">
        <v>152.83255041370299</v>
      </c>
    </row>
    <row r="2386" spans="1:3">
      <c r="A2386" s="4">
        <v>46.484000000000002</v>
      </c>
      <c r="B2386" s="4">
        <v>1913</v>
      </c>
      <c r="C2386" s="4">
        <v>152.824601865565</v>
      </c>
    </row>
    <row r="2387" spans="1:3">
      <c r="A2387" s="4">
        <v>46.503999999999998</v>
      </c>
      <c r="B2387" s="4">
        <v>1914</v>
      </c>
      <c r="C2387" s="4">
        <v>152.81649620382001</v>
      </c>
    </row>
    <row r="2388" spans="1:3">
      <c r="A2388" s="4">
        <v>46.523000000000003</v>
      </c>
      <c r="B2388" s="4">
        <v>1915</v>
      </c>
      <c r="C2388" s="4">
        <v>152.808235315156</v>
      </c>
    </row>
    <row r="2389" spans="1:3">
      <c r="A2389" s="4">
        <v>46.542999999999999</v>
      </c>
      <c r="B2389" s="4">
        <v>1916</v>
      </c>
      <c r="C2389" s="4">
        <v>152.799821086262</v>
      </c>
    </row>
    <row r="2390" spans="1:3">
      <c r="A2390" s="4">
        <v>46.563000000000002</v>
      </c>
      <c r="B2390" s="4">
        <v>1917</v>
      </c>
      <c r="C2390" s="4">
        <v>152.791255403826</v>
      </c>
    </row>
    <row r="2391" spans="1:3">
      <c r="A2391" s="4">
        <v>46.582000000000001</v>
      </c>
      <c r="B2391" s="4">
        <v>1918</v>
      </c>
      <c r="C2391" s="4">
        <v>152.78254015453601</v>
      </c>
    </row>
    <row r="2392" spans="1:3">
      <c r="A2392" s="4">
        <v>46.601999999999997</v>
      </c>
      <c r="B2392" s="4">
        <v>1919</v>
      </c>
      <c r="C2392" s="4">
        <v>152.77367722508001</v>
      </c>
    </row>
    <row r="2393" spans="1:3">
      <c r="A2393" s="4">
        <v>46.621000000000002</v>
      </c>
      <c r="B2393" s="4">
        <v>1921</v>
      </c>
      <c r="C2393" s="4">
        <v>152.764668502147</v>
      </c>
    </row>
    <row r="2394" spans="1:3">
      <c r="A2394" s="4">
        <v>46.640999999999998</v>
      </c>
      <c r="B2394" s="4">
        <v>1922</v>
      </c>
      <c r="C2394" s="4">
        <v>152.75551587242501</v>
      </c>
    </row>
    <row r="2395" spans="1:3">
      <c r="A2395" s="4">
        <v>46.66</v>
      </c>
      <c r="B2395" s="4">
        <v>1923</v>
      </c>
      <c r="C2395" s="4">
        <v>152.746221222603</v>
      </c>
    </row>
    <row r="2396" spans="1:3">
      <c r="A2396" s="4">
        <v>46.68</v>
      </c>
      <c r="B2396" s="4">
        <v>1924</v>
      </c>
      <c r="C2396" s="4">
        <v>152.73678643936799</v>
      </c>
    </row>
    <row r="2397" spans="1:3">
      <c r="A2397" s="4">
        <v>46.698999999999998</v>
      </c>
      <c r="B2397" s="4">
        <v>1925</v>
      </c>
      <c r="C2397" s="4">
        <v>152.72721340940899</v>
      </c>
    </row>
    <row r="2398" spans="1:3">
      <c r="A2398" s="4">
        <v>46.719000000000001</v>
      </c>
      <c r="B2398" s="4">
        <v>1926</v>
      </c>
      <c r="C2398" s="4">
        <v>152.71750401941401</v>
      </c>
    </row>
    <row r="2399" spans="1:3">
      <c r="A2399" s="4">
        <v>46.738</v>
      </c>
      <c r="B2399" s="4">
        <v>1927</v>
      </c>
      <c r="C2399" s="4">
        <v>152.707660156072</v>
      </c>
    </row>
    <row r="2400" spans="1:3">
      <c r="A2400" s="4">
        <v>46.758000000000003</v>
      </c>
      <c r="B2400" s="4">
        <v>1928</v>
      </c>
      <c r="C2400" s="4">
        <v>152.69768370606999</v>
      </c>
    </row>
    <row r="2401" spans="1:3">
      <c r="A2401" s="4">
        <v>46.777000000000001</v>
      </c>
      <c r="B2401" s="4">
        <v>1929</v>
      </c>
      <c r="C2401" s="4">
        <v>152.68757655609801</v>
      </c>
    </row>
    <row r="2402" spans="1:3">
      <c r="A2402" s="4">
        <v>46.796999999999997</v>
      </c>
      <c r="B2402" s="4">
        <v>1930</v>
      </c>
      <c r="C2402" s="4">
        <v>152.677340592843</v>
      </c>
    </row>
    <row r="2403" spans="1:3">
      <c r="A2403" s="4">
        <v>46.816000000000003</v>
      </c>
      <c r="B2403" s="4">
        <v>1931</v>
      </c>
      <c r="C2403" s="4">
        <v>152.66697770299299</v>
      </c>
    </row>
    <row r="2404" spans="1:3">
      <c r="A2404" s="4">
        <v>46.835999999999999</v>
      </c>
      <c r="B2404" s="4">
        <v>1932</v>
      </c>
      <c r="C2404" s="4">
        <v>152.65648977323701</v>
      </c>
    </row>
    <row r="2405" spans="1:3">
      <c r="A2405" s="4">
        <v>46.854999999999997</v>
      </c>
      <c r="B2405" s="4">
        <v>1933</v>
      </c>
      <c r="C2405" s="4">
        <v>152.645878690264</v>
      </c>
    </row>
    <row r="2406" spans="1:3">
      <c r="A2406" s="4">
        <v>46.875</v>
      </c>
      <c r="B2406" s="4">
        <v>1934</v>
      </c>
      <c r="C2406" s="4">
        <v>152.635146340761</v>
      </c>
    </row>
    <row r="2407" spans="1:3">
      <c r="A2407" s="4">
        <v>46.895000000000003</v>
      </c>
      <c r="B2407" s="4">
        <v>1935</v>
      </c>
      <c r="C2407" s="4">
        <v>152.62429461141701</v>
      </c>
    </row>
    <row r="2408" spans="1:3">
      <c r="A2408" s="4">
        <v>46.914000000000001</v>
      </c>
      <c r="B2408" s="4">
        <v>1936</v>
      </c>
      <c r="C2408" s="4">
        <v>152.61332538891901</v>
      </c>
    </row>
    <row r="2409" spans="1:3">
      <c r="A2409" s="4">
        <v>46.933999999999997</v>
      </c>
      <c r="B2409" s="4">
        <v>1937</v>
      </c>
      <c r="C2409" s="4">
        <v>152.60224055995801</v>
      </c>
    </row>
    <row r="2410" spans="1:3">
      <c r="A2410" s="4">
        <v>46.953000000000003</v>
      </c>
      <c r="B2410" s="4">
        <v>1938</v>
      </c>
      <c r="C2410" s="4">
        <v>152.591042011219</v>
      </c>
    </row>
    <row r="2411" spans="1:3">
      <c r="A2411" s="4">
        <v>46.972999999999999</v>
      </c>
      <c r="B2411" s="4">
        <v>1939</v>
      </c>
      <c r="C2411" s="4">
        <v>152.579731629393</v>
      </c>
    </row>
    <row r="2412" spans="1:3">
      <c r="A2412" s="4">
        <v>46.991999999999997</v>
      </c>
      <c r="B2412" s="4">
        <v>1940</v>
      </c>
      <c r="C2412" s="4">
        <v>152.568311301167</v>
      </c>
    </row>
    <row r="2413" spans="1:3">
      <c r="A2413" s="4">
        <v>47.012</v>
      </c>
      <c r="B2413" s="4">
        <v>1941</v>
      </c>
      <c r="C2413" s="4">
        <v>152.556782913229</v>
      </c>
    </row>
    <row r="2414" spans="1:3">
      <c r="A2414" s="4">
        <v>47.030999999999999</v>
      </c>
      <c r="B2414" s="4">
        <v>1942</v>
      </c>
      <c r="C2414" s="4">
        <v>152.545148352268</v>
      </c>
    </row>
    <row r="2415" spans="1:3">
      <c r="A2415" s="4">
        <v>47.051000000000002</v>
      </c>
      <c r="B2415" s="4">
        <v>1943</v>
      </c>
      <c r="C2415" s="4">
        <v>152.53340950497201</v>
      </c>
    </row>
    <row r="2416" spans="1:3">
      <c r="A2416" s="4">
        <v>47.07</v>
      </c>
      <c r="B2416" s="4">
        <v>1944</v>
      </c>
      <c r="C2416" s="4">
        <v>152.52156825802999</v>
      </c>
    </row>
    <row r="2417" spans="1:3">
      <c r="A2417" s="4">
        <v>47.09</v>
      </c>
      <c r="B2417" s="4">
        <v>1945</v>
      </c>
      <c r="C2417" s="4">
        <v>152.50962649812899</v>
      </c>
    </row>
    <row r="2418" spans="1:3">
      <c r="A2418" s="4">
        <v>47.109000000000002</v>
      </c>
      <c r="B2418" s="4">
        <v>1946</v>
      </c>
      <c r="C2418" s="4">
        <v>152.49758611195799</v>
      </c>
    </row>
    <row r="2419" spans="1:3">
      <c r="A2419" s="4">
        <v>47.128999999999998</v>
      </c>
      <c r="B2419" s="4">
        <v>1947</v>
      </c>
      <c r="C2419" s="4">
        <v>152.485448986205</v>
      </c>
    </row>
    <row r="2420" spans="1:3">
      <c r="A2420" s="4">
        <v>47.148000000000003</v>
      </c>
      <c r="B2420" s="4">
        <v>1948</v>
      </c>
      <c r="C2420" s="4">
        <v>152.47321700755899</v>
      </c>
    </row>
    <row r="2421" spans="1:3">
      <c r="A2421" s="4">
        <v>47.167999999999999</v>
      </c>
      <c r="B2421" s="4">
        <v>1949</v>
      </c>
      <c r="C2421" s="4">
        <v>152.46089206270699</v>
      </c>
    </row>
    <row r="2422" spans="1:3">
      <c r="A2422" s="4">
        <v>47.188000000000002</v>
      </c>
      <c r="B2422" s="4">
        <v>1950</v>
      </c>
      <c r="C2422" s="4">
        <v>152.44847603833901</v>
      </c>
    </row>
    <row r="2423" spans="1:3">
      <c r="A2423" s="4">
        <v>47.207000000000001</v>
      </c>
      <c r="B2423" s="4">
        <v>1951</v>
      </c>
      <c r="C2423" s="4">
        <v>152.43597082114101</v>
      </c>
    </row>
    <row r="2424" spans="1:3">
      <c r="A2424" s="4">
        <v>47.226999999999997</v>
      </c>
      <c r="B2424" s="4">
        <v>1952</v>
      </c>
      <c r="C2424" s="4">
        <v>152.42337829780399</v>
      </c>
    </row>
    <row r="2425" spans="1:3">
      <c r="A2425" s="4">
        <v>47.246000000000002</v>
      </c>
      <c r="B2425" s="4">
        <v>1953</v>
      </c>
      <c r="C2425" s="4">
        <v>152.410700355014</v>
      </c>
    </row>
    <row r="2426" spans="1:3">
      <c r="A2426" s="4">
        <v>47.265999999999998</v>
      </c>
      <c r="B2426" s="4">
        <v>1954</v>
      </c>
      <c r="C2426" s="4">
        <v>152.39793887946101</v>
      </c>
    </row>
    <row r="2427" spans="1:3">
      <c r="A2427" s="4">
        <v>47.284999999999997</v>
      </c>
      <c r="B2427" s="4">
        <v>1955</v>
      </c>
      <c r="C2427" s="4">
        <v>152.385095757832</v>
      </c>
    </row>
    <row r="2428" spans="1:3">
      <c r="A2428" s="4">
        <v>47.305</v>
      </c>
      <c r="B2428" s="4">
        <v>1956</v>
      </c>
      <c r="C2428" s="4">
        <v>152.37217287681599</v>
      </c>
    </row>
    <row r="2429" spans="1:3">
      <c r="A2429" s="4">
        <v>47.323999999999998</v>
      </c>
      <c r="B2429" s="4">
        <v>1957</v>
      </c>
      <c r="C2429" s="4">
        <v>152.3591721231</v>
      </c>
    </row>
    <row r="2430" spans="1:3">
      <c r="A2430" s="4">
        <v>47.344000000000001</v>
      </c>
      <c r="B2430" s="4">
        <v>1958</v>
      </c>
      <c r="C2430" s="4">
        <v>152.346095383375</v>
      </c>
    </row>
    <row r="2431" spans="1:3">
      <c r="A2431" s="4">
        <v>47.363</v>
      </c>
      <c r="B2431" s="4">
        <v>1958</v>
      </c>
      <c r="C2431" s="4">
        <v>152.33294454432601</v>
      </c>
    </row>
    <row r="2432" spans="1:3">
      <c r="A2432" s="4">
        <v>47.383000000000003</v>
      </c>
      <c r="B2432" s="4">
        <v>1959</v>
      </c>
      <c r="C2432" s="4">
        <v>152.31972149264399</v>
      </c>
    </row>
    <row r="2433" spans="1:3">
      <c r="A2433" s="4">
        <v>47.402000000000001</v>
      </c>
      <c r="B2433" s="4">
        <v>1960</v>
      </c>
      <c r="C2433" s="4">
        <v>152.30642811501599</v>
      </c>
    </row>
    <row r="2434" spans="1:3">
      <c r="A2434" s="4">
        <v>47.421999999999997</v>
      </c>
      <c r="B2434" s="4">
        <v>1961</v>
      </c>
      <c r="C2434" s="4">
        <v>152.29306629812999</v>
      </c>
    </row>
    <row r="2435" spans="1:3">
      <c r="A2435" s="4">
        <v>47.441000000000003</v>
      </c>
      <c r="B2435" s="4">
        <v>1962</v>
      </c>
      <c r="C2435" s="4">
        <v>152.27963792867601</v>
      </c>
    </row>
    <row r="2436" spans="1:3">
      <c r="A2436" s="4">
        <v>47.460999999999999</v>
      </c>
      <c r="B2436" s="4">
        <v>1963</v>
      </c>
      <c r="C2436" s="4">
        <v>152.26614489334</v>
      </c>
    </row>
    <row r="2437" spans="1:3">
      <c r="A2437" s="4">
        <v>47.48</v>
      </c>
      <c r="B2437" s="4">
        <v>1964</v>
      </c>
      <c r="C2437" s="4">
        <v>152.25258907881101</v>
      </c>
    </row>
    <row r="2438" spans="1:3">
      <c r="A2438" s="4">
        <v>47.5</v>
      </c>
      <c r="B2438" s="4">
        <v>1965</v>
      </c>
      <c r="C2438" s="4">
        <v>152.238972371778</v>
      </c>
    </row>
    <row r="2439" spans="1:3">
      <c r="A2439" s="4">
        <v>47.52</v>
      </c>
      <c r="B2439" s="4">
        <v>1966</v>
      </c>
      <c r="C2439" s="4">
        <v>152.22529665893001</v>
      </c>
    </row>
    <row r="2440" spans="1:3">
      <c r="A2440" s="4">
        <v>47.539000000000001</v>
      </c>
      <c r="B2440" s="4">
        <v>1967</v>
      </c>
      <c r="C2440" s="4">
        <v>152.21156382695301</v>
      </c>
    </row>
    <row r="2441" spans="1:3">
      <c r="A2441" s="4">
        <v>47.558999999999997</v>
      </c>
      <c r="B2441" s="4">
        <v>1968</v>
      </c>
      <c r="C2441" s="4">
        <v>152.19777576253699</v>
      </c>
    </row>
    <row r="2442" spans="1:3">
      <c r="A2442" s="4">
        <v>47.578000000000003</v>
      </c>
      <c r="B2442" s="4">
        <v>1969</v>
      </c>
      <c r="C2442" s="4">
        <v>152.18393435236899</v>
      </c>
    </row>
    <row r="2443" spans="1:3">
      <c r="A2443" s="4">
        <v>47.597999999999999</v>
      </c>
      <c r="B2443" s="4">
        <v>1970</v>
      </c>
      <c r="C2443" s="4">
        <v>152.17004148313899</v>
      </c>
    </row>
    <row r="2444" spans="1:3">
      <c r="A2444" s="4">
        <v>47.616999999999997</v>
      </c>
      <c r="B2444" s="4">
        <v>1970</v>
      </c>
      <c r="C2444" s="4">
        <v>152.15609904153399</v>
      </c>
    </row>
    <row r="2445" spans="1:3">
      <c r="A2445" s="4">
        <v>47.637</v>
      </c>
      <c r="B2445" s="4">
        <v>1971</v>
      </c>
      <c r="C2445" s="4">
        <v>152.14210891424199</v>
      </c>
    </row>
    <row r="2446" spans="1:3">
      <c r="A2446" s="4">
        <v>47.655999999999999</v>
      </c>
      <c r="B2446" s="4">
        <v>1972</v>
      </c>
      <c r="C2446" s="4">
        <v>152.128072987953</v>
      </c>
    </row>
    <row r="2447" spans="1:3">
      <c r="A2447" s="4">
        <v>47.676000000000002</v>
      </c>
      <c r="B2447" s="4">
        <v>1973</v>
      </c>
      <c r="C2447" s="4">
        <v>152.11399314935301</v>
      </c>
    </row>
    <row r="2448" spans="1:3">
      <c r="A2448" s="4">
        <v>47.695</v>
      </c>
      <c r="B2448" s="4">
        <v>1974</v>
      </c>
      <c r="C2448" s="4">
        <v>152.099871285132</v>
      </c>
    </row>
    <row r="2449" spans="1:3">
      <c r="A2449" s="4">
        <v>47.715000000000003</v>
      </c>
      <c r="B2449" s="4">
        <v>1975</v>
      </c>
      <c r="C2449" s="4">
        <v>152.08570928197801</v>
      </c>
    </row>
    <row r="2450" spans="1:3">
      <c r="A2450" s="4">
        <v>47.734000000000002</v>
      </c>
      <c r="B2450" s="4">
        <v>1976</v>
      </c>
      <c r="C2450" s="4">
        <v>152.07150902657901</v>
      </c>
    </row>
    <row r="2451" spans="1:3">
      <c r="A2451" s="4">
        <v>47.753999999999998</v>
      </c>
      <c r="B2451" s="4">
        <v>1977</v>
      </c>
      <c r="C2451" s="4">
        <v>152.05727240562399</v>
      </c>
    </row>
    <row r="2452" spans="1:3">
      <c r="A2452" s="4">
        <v>47.773000000000003</v>
      </c>
      <c r="B2452" s="4">
        <v>1978</v>
      </c>
      <c r="C2452" s="4">
        <v>152.0430013058</v>
      </c>
    </row>
    <row r="2453" spans="1:3">
      <c r="A2453" s="4">
        <v>47.792999999999999</v>
      </c>
      <c r="B2453" s="4">
        <v>1979</v>
      </c>
      <c r="C2453" s="4">
        <v>152.028697613795</v>
      </c>
    </row>
    <row r="2454" spans="1:3">
      <c r="A2454" s="4">
        <v>47.813000000000002</v>
      </c>
      <c r="B2454" s="4">
        <v>1980</v>
      </c>
      <c r="C2454" s="4">
        <v>152.01436321629899</v>
      </c>
    </row>
    <row r="2455" spans="1:3">
      <c r="A2455" s="4">
        <v>47.832000000000001</v>
      </c>
      <c r="B2455" s="4">
        <v>1981</v>
      </c>
      <c r="C2455" s="4">
        <v>152</v>
      </c>
    </row>
    <row r="2456" spans="1:3">
      <c r="A2456" s="4">
        <v>47.851999999999997</v>
      </c>
      <c r="B2456" s="4">
        <v>1981</v>
      </c>
      <c r="C2456" s="4">
        <v>151.98559707195801</v>
      </c>
    </row>
    <row r="2457" spans="1:3">
      <c r="A2457" s="4">
        <v>47.871000000000002</v>
      </c>
      <c r="B2457" s="4">
        <v>1982</v>
      </c>
      <c r="C2457" s="4">
        <v>151.97111770258499</v>
      </c>
    </row>
    <row r="2458" spans="1:3">
      <c r="A2458" s="4">
        <v>47.890999999999998</v>
      </c>
      <c r="B2458" s="4">
        <v>1983</v>
      </c>
      <c r="C2458" s="4">
        <v>151.956525023599</v>
      </c>
    </row>
    <row r="2459" spans="1:3">
      <c r="A2459" s="4">
        <v>47.91</v>
      </c>
      <c r="B2459" s="4">
        <v>1984</v>
      </c>
      <c r="C2459" s="4">
        <v>151.941782166715</v>
      </c>
    </row>
    <row r="2460" spans="1:3">
      <c r="A2460" s="4">
        <v>47.93</v>
      </c>
      <c r="B2460" s="4">
        <v>1985</v>
      </c>
      <c r="C2460" s="4">
        <v>151.926852263651</v>
      </c>
    </row>
    <row r="2461" spans="1:3">
      <c r="A2461" s="4">
        <v>47.948999999999998</v>
      </c>
      <c r="B2461" s="4">
        <v>1986</v>
      </c>
      <c r="C2461" s="4">
        <v>151.91169844612301</v>
      </c>
    </row>
    <row r="2462" spans="1:3">
      <c r="A2462" s="4">
        <v>47.969000000000001</v>
      </c>
      <c r="B2462" s="4">
        <v>1987</v>
      </c>
      <c r="C2462" s="4">
        <v>151.89628384584699</v>
      </c>
    </row>
    <row r="2463" spans="1:3">
      <c r="A2463" s="4">
        <v>47.988</v>
      </c>
      <c r="B2463" s="4">
        <v>1988</v>
      </c>
      <c r="C2463" s="4">
        <v>151.88057159453999</v>
      </c>
    </row>
    <row r="2464" spans="1:3">
      <c r="A2464" s="4">
        <v>48.008000000000003</v>
      </c>
      <c r="B2464" s="4">
        <v>1989</v>
      </c>
      <c r="C2464" s="4">
        <v>151.864524823918</v>
      </c>
    </row>
    <row r="2465" spans="1:3">
      <c r="A2465" s="4">
        <v>48.027000000000001</v>
      </c>
      <c r="B2465" s="4">
        <v>1990</v>
      </c>
      <c r="C2465" s="4">
        <v>151.84810666569899</v>
      </c>
    </row>
    <row r="2466" spans="1:3">
      <c r="A2466" s="4">
        <v>48.046999999999997</v>
      </c>
      <c r="B2466" s="4">
        <v>1990</v>
      </c>
      <c r="C2466" s="4">
        <v>151.83128025159701</v>
      </c>
    </row>
    <row r="2467" spans="1:3">
      <c r="A2467" s="4">
        <v>48.066000000000003</v>
      </c>
      <c r="B2467" s="4">
        <v>1991</v>
      </c>
      <c r="C2467" s="4">
        <v>151.81400871333099</v>
      </c>
    </row>
    <row r="2468" spans="1:3">
      <c r="A2468" s="4">
        <v>48.085999999999999</v>
      </c>
      <c r="B2468" s="4">
        <v>1992</v>
      </c>
      <c r="C2468" s="4">
        <v>151.79625518261699</v>
      </c>
    </row>
    <row r="2469" spans="1:3">
      <c r="A2469" s="4">
        <v>48.104999999999997</v>
      </c>
      <c r="B2469" s="4">
        <v>1993</v>
      </c>
      <c r="C2469" s="4">
        <v>151.77798279117101</v>
      </c>
    </row>
    <row r="2470" spans="1:3">
      <c r="A2470" s="4">
        <v>48.125</v>
      </c>
      <c r="B2470" s="4">
        <v>1994</v>
      </c>
      <c r="C2470" s="4">
        <v>151.75915467070899</v>
      </c>
    </row>
    <row r="2471" spans="1:3">
      <c r="A2471" s="4">
        <v>48.145000000000003</v>
      </c>
      <c r="B2471" s="4">
        <v>1995</v>
      </c>
      <c r="C2471" s="4">
        <v>151.739733952948</v>
      </c>
    </row>
    <row r="2472" spans="1:3">
      <c r="A2472" s="4">
        <v>48.164000000000001</v>
      </c>
      <c r="B2472" s="4">
        <v>1996</v>
      </c>
      <c r="C2472" s="4">
        <v>151.71968376960501</v>
      </c>
    </row>
    <row r="2473" spans="1:3">
      <c r="A2473" s="4">
        <v>48.183999999999997</v>
      </c>
      <c r="B2473" s="4">
        <v>1997</v>
      </c>
      <c r="C2473" s="4">
        <v>151.69896725239599</v>
      </c>
    </row>
    <row r="2474" spans="1:3">
      <c r="A2474" s="4">
        <v>48.203000000000003</v>
      </c>
      <c r="B2474" s="4">
        <v>1997</v>
      </c>
      <c r="C2474" s="4">
        <v>151.67754753303799</v>
      </c>
    </row>
    <row r="2475" spans="1:3">
      <c r="A2475" s="4">
        <v>48.222999999999999</v>
      </c>
      <c r="B2475" s="4">
        <v>1998</v>
      </c>
      <c r="C2475" s="4">
        <v>151.65538774324699</v>
      </c>
    </row>
    <row r="2476" spans="1:3">
      <c r="A2476" s="4">
        <v>48.241999999999997</v>
      </c>
      <c r="B2476" s="4">
        <v>1999</v>
      </c>
      <c r="C2476" s="4">
        <v>151.63245101474001</v>
      </c>
    </row>
    <row r="2477" spans="1:3">
      <c r="A2477" s="4">
        <v>48.262</v>
      </c>
      <c r="B2477" s="4">
        <v>2000</v>
      </c>
      <c r="C2477" s="4">
        <v>151.60870047923299</v>
      </c>
    </row>
    <row r="2478" spans="1:3">
      <c r="A2478" s="4">
        <v>48.280999999999999</v>
      </c>
      <c r="B2478" s="4">
        <v>2001</v>
      </c>
      <c r="C2478" s="4">
        <v>151.584099268443</v>
      </c>
    </row>
    <row r="2479" spans="1:3">
      <c r="A2479" s="4">
        <v>48.301000000000002</v>
      </c>
      <c r="B2479" s="4">
        <v>2002</v>
      </c>
      <c r="C2479" s="4">
        <v>151.55861051408701</v>
      </c>
    </row>
    <row r="2480" spans="1:3">
      <c r="A2480" s="4">
        <v>48.32</v>
      </c>
      <c r="B2480" s="4">
        <v>2003</v>
      </c>
      <c r="C2480" s="4">
        <v>151.53219734787999</v>
      </c>
    </row>
    <row r="2481" spans="1:3">
      <c r="A2481" s="4">
        <v>48.34</v>
      </c>
      <c r="B2481" s="4">
        <v>2004</v>
      </c>
      <c r="C2481" s="4">
        <v>151.504822901539</v>
      </c>
    </row>
    <row r="2482" spans="1:3">
      <c r="A2482" s="4">
        <v>48.359000000000002</v>
      </c>
      <c r="B2482" s="4">
        <v>2004</v>
      </c>
      <c r="C2482" s="4">
        <v>151.476450306782</v>
      </c>
    </row>
    <row r="2483" spans="1:3">
      <c r="A2483" s="4">
        <v>48.378999999999998</v>
      </c>
      <c r="B2483" s="4">
        <v>2005</v>
      </c>
      <c r="C2483" s="4">
        <v>151.447042695324</v>
      </c>
    </row>
    <row r="2484" spans="1:3">
      <c r="A2484" s="4">
        <v>48.398000000000003</v>
      </c>
      <c r="B2484" s="4">
        <v>2006</v>
      </c>
      <c r="C2484" s="4">
        <v>151.41656319888199</v>
      </c>
    </row>
    <row r="2485" spans="1:3">
      <c r="A2485" s="4">
        <v>48.417999999999999</v>
      </c>
      <c r="B2485" s="4">
        <v>2007</v>
      </c>
      <c r="C2485" s="4">
        <v>151.384974949172</v>
      </c>
    </row>
    <row r="2486" spans="1:3">
      <c r="A2486" s="4">
        <v>48.438000000000002</v>
      </c>
      <c r="B2486" s="4">
        <v>2008</v>
      </c>
      <c r="C2486" s="4">
        <v>151.352241077912</v>
      </c>
    </row>
    <row r="2487" spans="1:3">
      <c r="A2487" s="4">
        <v>48.457000000000001</v>
      </c>
      <c r="B2487" s="4">
        <v>2009</v>
      </c>
      <c r="C2487" s="4">
        <v>151.31832471681699</v>
      </c>
    </row>
    <row r="2488" spans="1:3">
      <c r="A2488" s="4">
        <v>48.476999999999997</v>
      </c>
      <c r="B2488" s="4">
        <v>2010</v>
      </c>
      <c r="C2488" s="4">
        <v>151.28318899760399</v>
      </c>
    </row>
    <row r="2489" spans="1:3">
      <c r="A2489" s="4">
        <v>48.496000000000002</v>
      </c>
      <c r="B2489" s="4">
        <v>2011</v>
      </c>
      <c r="C2489" s="4">
        <v>151.24679705199</v>
      </c>
    </row>
    <row r="2490" spans="1:3">
      <c r="A2490" s="4">
        <v>48.515999999999998</v>
      </c>
      <c r="B2490" s="4">
        <v>2011</v>
      </c>
      <c r="C2490" s="4">
        <v>151.20911201169</v>
      </c>
    </row>
    <row r="2491" spans="1:3">
      <c r="A2491" s="4">
        <v>48.534999999999997</v>
      </c>
      <c r="B2491" s="4">
        <v>2012</v>
      </c>
      <c r="C2491" s="4">
        <v>151.170097008423</v>
      </c>
    </row>
    <row r="2492" spans="1:3">
      <c r="A2492" s="4">
        <v>48.555</v>
      </c>
      <c r="B2492" s="4">
        <v>2013</v>
      </c>
      <c r="C2492" s="4">
        <v>151.129715173904</v>
      </c>
    </row>
    <row r="2493" spans="1:3">
      <c r="A2493" s="4">
        <v>48.573999999999998</v>
      </c>
      <c r="B2493" s="4">
        <v>2014</v>
      </c>
      <c r="C2493" s="4">
        <v>151.08792963984899</v>
      </c>
    </row>
    <row r="2494" spans="1:3">
      <c r="A2494" s="4">
        <v>48.594000000000001</v>
      </c>
      <c r="B2494" s="4">
        <v>2015</v>
      </c>
      <c r="C2494" s="4">
        <v>151.04470353797601</v>
      </c>
    </row>
    <row r="2495" spans="1:3">
      <c r="A2495" s="4">
        <v>48.613</v>
      </c>
      <c r="B2495" s="4">
        <v>2016</v>
      </c>
      <c r="C2495" s="4">
        <v>151</v>
      </c>
    </row>
    <row r="2496" spans="1:3">
      <c r="A2496" s="4">
        <v>48.633000000000003</v>
      </c>
      <c r="B2496" s="4">
        <v>2017</v>
      </c>
      <c r="C2496" s="4">
        <v>150.940090909091</v>
      </c>
    </row>
    <row r="2497" spans="1:3">
      <c r="A2497" s="4">
        <v>48.652000000000001</v>
      </c>
      <c r="B2497" s="4">
        <v>2017</v>
      </c>
      <c r="C2497" s="4">
        <v>150.85527272727299</v>
      </c>
    </row>
    <row r="2498" spans="1:3">
      <c r="A2498" s="4">
        <v>48.671999999999997</v>
      </c>
      <c r="B2498" s="4">
        <v>2018</v>
      </c>
      <c r="C2498" s="4">
        <v>150.75154545454501</v>
      </c>
    </row>
    <row r="2499" spans="1:3">
      <c r="A2499" s="4">
        <v>48.691000000000003</v>
      </c>
      <c r="B2499" s="4">
        <v>2019</v>
      </c>
      <c r="C2499" s="4">
        <v>150.63490909090899</v>
      </c>
    </row>
    <row r="2500" spans="1:3">
      <c r="A2500" s="4">
        <v>48.710999999999999</v>
      </c>
      <c r="B2500" s="4">
        <v>2020</v>
      </c>
      <c r="C2500" s="4">
        <v>150.511363636364</v>
      </c>
    </row>
    <row r="2501" spans="1:3">
      <c r="A2501" s="4">
        <v>48.73</v>
      </c>
      <c r="B2501" s="4">
        <v>2021</v>
      </c>
      <c r="C2501" s="4">
        <v>150.386909090909</v>
      </c>
    </row>
    <row r="2502" spans="1:3">
      <c r="A2502" s="4">
        <v>48.75</v>
      </c>
      <c r="B2502" s="4">
        <v>2022</v>
      </c>
      <c r="C2502" s="4">
        <v>150.267545454545</v>
      </c>
    </row>
    <row r="2503" spans="1:3">
      <c r="A2503" s="4">
        <v>48.77</v>
      </c>
      <c r="B2503" s="4">
        <v>2022</v>
      </c>
      <c r="C2503" s="4">
        <v>150.15927272727299</v>
      </c>
    </row>
    <row r="2504" spans="1:3">
      <c r="A2504" s="4">
        <v>48.789000000000001</v>
      </c>
      <c r="B2504" s="4">
        <v>2023</v>
      </c>
      <c r="C2504" s="4">
        <v>150.06809090909101</v>
      </c>
    </row>
    <row r="2505" spans="1:3">
      <c r="A2505" s="4">
        <v>48.808999999999997</v>
      </c>
      <c r="B2505" s="4">
        <v>2024</v>
      </c>
      <c r="C2505" s="4">
        <v>150</v>
      </c>
    </row>
    <row r="2506" spans="1:3">
      <c r="A2506" s="4">
        <v>48.828000000000003</v>
      </c>
      <c r="B2506" s="4">
        <v>2025</v>
      </c>
      <c r="C2506" s="4">
        <v>149.94684511784499</v>
      </c>
    </row>
    <row r="2507" spans="1:3">
      <c r="A2507" s="4">
        <v>48.847999999999999</v>
      </c>
      <c r="B2507" s="4">
        <v>2026</v>
      </c>
      <c r="C2507" s="4">
        <v>149.896377104377</v>
      </c>
    </row>
    <row r="2508" spans="1:3">
      <c r="A2508" s="4">
        <v>48.866999999999997</v>
      </c>
      <c r="B2508" s="4">
        <v>2027</v>
      </c>
      <c r="C2508" s="4">
        <v>149.84845454545501</v>
      </c>
    </row>
    <row r="2509" spans="1:3">
      <c r="A2509" s="4">
        <v>48.887</v>
      </c>
      <c r="B2509" s="4">
        <v>2028</v>
      </c>
      <c r="C2509" s="4">
        <v>149.80293602693601</v>
      </c>
    </row>
    <row r="2510" spans="1:3">
      <c r="A2510" s="4">
        <v>48.905999999999999</v>
      </c>
      <c r="B2510" s="4">
        <v>2028</v>
      </c>
      <c r="C2510" s="4">
        <v>149.75968013468</v>
      </c>
    </row>
    <row r="2511" spans="1:3">
      <c r="A2511" s="4">
        <v>48.926000000000002</v>
      </c>
      <c r="B2511" s="4">
        <v>2029</v>
      </c>
      <c r="C2511" s="4">
        <v>149.71854545454499</v>
      </c>
    </row>
    <row r="2512" spans="1:3">
      <c r="A2512" s="4">
        <v>48.945</v>
      </c>
      <c r="B2512" s="4">
        <v>2030</v>
      </c>
      <c r="C2512" s="4">
        <v>149.67939057239099</v>
      </c>
    </row>
    <row r="2513" spans="1:3">
      <c r="A2513" s="4">
        <v>48.965000000000003</v>
      </c>
      <c r="B2513" s="4">
        <v>2031</v>
      </c>
      <c r="C2513" s="4">
        <v>149.642074074074</v>
      </c>
    </row>
    <row r="2514" spans="1:3">
      <c r="A2514" s="4">
        <v>48.984000000000002</v>
      </c>
      <c r="B2514" s="4">
        <v>2032</v>
      </c>
      <c r="C2514" s="4">
        <v>149.60645454545499</v>
      </c>
    </row>
    <row r="2515" spans="1:3">
      <c r="A2515" s="4">
        <v>49.003999999999998</v>
      </c>
      <c r="B2515" s="4">
        <v>2032</v>
      </c>
      <c r="C2515" s="4">
        <v>149.57239057239099</v>
      </c>
    </row>
    <row r="2516" spans="1:3">
      <c r="A2516" s="4">
        <v>49.023000000000003</v>
      </c>
      <c r="B2516" s="4">
        <v>2033</v>
      </c>
      <c r="C2516" s="4">
        <v>149.539740740741</v>
      </c>
    </row>
    <row r="2517" spans="1:3">
      <c r="A2517" s="4">
        <v>49.042999999999999</v>
      </c>
      <c r="B2517" s="4">
        <v>2034</v>
      </c>
      <c r="C2517" s="4">
        <v>149.50836363636401</v>
      </c>
    </row>
    <row r="2518" spans="1:3">
      <c r="A2518" s="4">
        <v>49.063000000000002</v>
      </c>
      <c r="B2518" s="4">
        <v>2035</v>
      </c>
      <c r="C2518" s="4">
        <v>149.47811784511799</v>
      </c>
    </row>
    <row r="2519" spans="1:3">
      <c r="A2519" s="4">
        <v>49.082000000000001</v>
      </c>
      <c r="B2519" s="4">
        <v>2036</v>
      </c>
      <c r="C2519" s="4">
        <v>149.44886195286199</v>
      </c>
    </row>
    <row r="2520" spans="1:3">
      <c r="A2520" s="4">
        <v>49.101999999999997</v>
      </c>
      <c r="B2520" s="4">
        <v>2037</v>
      </c>
      <c r="C2520" s="4">
        <v>149.42045454545499</v>
      </c>
    </row>
    <row r="2521" spans="1:3">
      <c r="A2521" s="4">
        <v>49.121000000000002</v>
      </c>
      <c r="B2521" s="4">
        <v>2037</v>
      </c>
      <c r="C2521" s="4">
        <v>149.39275420875401</v>
      </c>
    </row>
    <row r="2522" spans="1:3">
      <c r="A2522" s="4">
        <v>49.140999999999998</v>
      </c>
      <c r="B2522" s="4">
        <v>2038</v>
      </c>
      <c r="C2522" s="4">
        <v>149.36561952861999</v>
      </c>
    </row>
    <row r="2523" spans="1:3">
      <c r="A2523" s="4">
        <v>49.16</v>
      </c>
      <c r="B2523" s="4">
        <v>2039</v>
      </c>
      <c r="C2523" s="4">
        <v>149.338909090909</v>
      </c>
    </row>
    <row r="2524" spans="1:3">
      <c r="A2524" s="4">
        <v>49.18</v>
      </c>
      <c r="B2524" s="4">
        <v>2040</v>
      </c>
      <c r="C2524" s="4">
        <v>149.312481481481</v>
      </c>
    </row>
    <row r="2525" spans="1:3">
      <c r="A2525" s="4">
        <v>49.198999999999998</v>
      </c>
      <c r="B2525" s="4">
        <v>2041</v>
      </c>
      <c r="C2525" s="4">
        <v>149.28619528619501</v>
      </c>
    </row>
    <row r="2526" spans="1:3">
      <c r="A2526" s="4">
        <v>49.219000000000001</v>
      </c>
      <c r="B2526" s="4">
        <v>2042</v>
      </c>
      <c r="C2526" s="4">
        <v>149.25990909090899</v>
      </c>
    </row>
    <row r="2527" spans="1:3">
      <c r="A2527" s="4">
        <v>49.238</v>
      </c>
      <c r="B2527" s="4">
        <v>2042</v>
      </c>
      <c r="C2527" s="4">
        <v>149.23348148148099</v>
      </c>
    </row>
    <row r="2528" spans="1:3">
      <c r="A2528" s="4">
        <v>49.258000000000003</v>
      </c>
      <c r="B2528" s="4">
        <v>2043</v>
      </c>
      <c r="C2528" s="4">
        <v>149.206771043771</v>
      </c>
    </row>
    <row r="2529" spans="1:3">
      <c r="A2529" s="4">
        <v>49.277000000000001</v>
      </c>
      <c r="B2529" s="4">
        <v>2044</v>
      </c>
      <c r="C2529" s="4">
        <v>149.17963636363601</v>
      </c>
    </row>
    <row r="2530" spans="1:3">
      <c r="A2530" s="4">
        <v>49.296999999999997</v>
      </c>
      <c r="B2530" s="4">
        <v>2045</v>
      </c>
      <c r="C2530" s="4">
        <v>149.151936026936</v>
      </c>
    </row>
    <row r="2531" spans="1:3">
      <c r="A2531" s="4">
        <v>49.316000000000003</v>
      </c>
      <c r="B2531" s="4">
        <v>2046</v>
      </c>
      <c r="C2531" s="4">
        <v>149.123528619529</v>
      </c>
    </row>
    <row r="2532" spans="1:3">
      <c r="A2532" s="4">
        <v>49.335999999999999</v>
      </c>
      <c r="B2532" s="4">
        <v>2046</v>
      </c>
      <c r="C2532" s="4">
        <v>149.09427272727299</v>
      </c>
    </row>
    <row r="2533" spans="1:3">
      <c r="A2533" s="4">
        <v>49.354999999999997</v>
      </c>
      <c r="B2533" s="4">
        <v>2047</v>
      </c>
      <c r="C2533" s="4">
        <v>149.06402693602701</v>
      </c>
    </row>
    <row r="2534" spans="1:3">
      <c r="A2534" s="4">
        <v>49.375</v>
      </c>
      <c r="B2534" s="4">
        <v>2048</v>
      </c>
      <c r="C2534" s="4">
        <v>149.03264983164999</v>
      </c>
    </row>
    <row r="2535" spans="1:3">
      <c r="A2535" s="4">
        <v>49.395000000000003</v>
      </c>
      <c r="B2535" s="4">
        <v>2049</v>
      </c>
      <c r="C2535" s="4">
        <v>149</v>
      </c>
    </row>
    <row r="2536" spans="1:3">
      <c r="A2536" s="4">
        <v>49.414000000000001</v>
      </c>
      <c r="B2536" s="4">
        <v>2050</v>
      </c>
      <c r="C2536" s="4">
        <v>148.966519533232</v>
      </c>
    </row>
    <row r="2537" spans="1:3">
      <c r="A2537" s="4">
        <v>49.433999999999997</v>
      </c>
      <c r="B2537" s="4">
        <v>2051</v>
      </c>
      <c r="C2537" s="4">
        <v>148.93276509386101</v>
      </c>
    </row>
    <row r="2538" spans="1:3">
      <c r="A2538" s="4">
        <v>49.453000000000003</v>
      </c>
      <c r="B2538" s="4">
        <v>2051</v>
      </c>
      <c r="C2538" s="4">
        <v>148.898767123288</v>
      </c>
    </row>
    <row r="2539" spans="1:3">
      <c r="A2539" s="4">
        <v>49.472999999999999</v>
      </c>
      <c r="B2539" s="4">
        <v>2052</v>
      </c>
      <c r="C2539" s="4">
        <v>148.86455606291199</v>
      </c>
    </row>
    <row r="2540" spans="1:3">
      <c r="A2540" s="4">
        <v>49.491999999999997</v>
      </c>
      <c r="B2540" s="4">
        <v>2053</v>
      </c>
      <c r="C2540" s="4">
        <v>148.83016235413501</v>
      </c>
    </row>
    <row r="2541" spans="1:3">
      <c r="A2541" s="4">
        <v>49.512</v>
      </c>
      <c r="B2541" s="4">
        <v>2054</v>
      </c>
      <c r="C2541" s="4">
        <v>148.79561643835601</v>
      </c>
    </row>
    <row r="2542" spans="1:3">
      <c r="A2542" s="4">
        <v>49.530999999999999</v>
      </c>
      <c r="B2542" s="4">
        <v>2055</v>
      </c>
      <c r="C2542" s="4">
        <v>148.76094875697601</v>
      </c>
    </row>
    <row r="2543" spans="1:3">
      <c r="A2543" s="4">
        <v>49.551000000000002</v>
      </c>
      <c r="B2543" s="4">
        <v>2055</v>
      </c>
      <c r="C2543" s="4">
        <v>148.726189751395</v>
      </c>
    </row>
    <row r="2544" spans="1:3">
      <c r="A2544" s="4">
        <v>49.57</v>
      </c>
      <c r="B2544" s="4">
        <v>2056</v>
      </c>
      <c r="C2544" s="4">
        <v>148.69136986301399</v>
      </c>
    </row>
    <row r="2545" spans="1:3">
      <c r="A2545" s="4">
        <v>49.59</v>
      </c>
      <c r="B2545" s="4">
        <v>2057</v>
      </c>
      <c r="C2545" s="4">
        <v>148.656519533232</v>
      </c>
    </row>
    <row r="2546" spans="1:3">
      <c r="A2546" s="4">
        <v>49.609000000000002</v>
      </c>
      <c r="B2546" s="4">
        <v>2058</v>
      </c>
      <c r="C2546" s="4">
        <v>148.62166920345001</v>
      </c>
    </row>
    <row r="2547" spans="1:3">
      <c r="A2547" s="4">
        <v>49.628999999999998</v>
      </c>
      <c r="B2547" s="4">
        <v>2059</v>
      </c>
      <c r="C2547" s="4">
        <v>148.586849315069</v>
      </c>
    </row>
    <row r="2548" spans="1:3">
      <c r="A2548" s="4">
        <v>49.648000000000003</v>
      </c>
      <c r="B2548" s="4">
        <v>2059</v>
      </c>
      <c r="C2548" s="4">
        <v>148.55209030948799</v>
      </c>
    </row>
    <row r="2549" spans="1:3">
      <c r="A2549" s="4">
        <v>49.667999999999999</v>
      </c>
      <c r="B2549" s="4">
        <v>2060</v>
      </c>
      <c r="C2549" s="4">
        <v>148.51742262810799</v>
      </c>
    </row>
    <row r="2550" spans="1:3">
      <c r="A2550" s="4">
        <v>49.688000000000002</v>
      </c>
      <c r="B2550" s="4">
        <v>2061</v>
      </c>
      <c r="C2550" s="4">
        <v>148.48287671232899</v>
      </c>
    </row>
    <row r="2551" spans="1:3">
      <c r="A2551" s="4">
        <v>49.707000000000001</v>
      </c>
      <c r="B2551" s="4">
        <v>2062</v>
      </c>
      <c r="C2551" s="4">
        <v>148.44848300355201</v>
      </c>
    </row>
    <row r="2552" spans="1:3">
      <c r="A2552" s="4">
        <v>49.726999999999997</v>
      </c>
      <c r="B2552" s="4">
        <v>2063</v>
      </c>
      <c r="C2552" s="4">
        <v>148.414271943176</v>
      </c>
    </row>
    <row r="2553" spans="1:3">
      <c r="A2553" s="4">
        <v>49.746000000000002</v>
      </c>
      <c r="B2553" s="4">
        <v>2064</v>
      </c>
      <c r="C2553" s="4">
        <v>148.38027397260299</v>
      </c>
    </row>
    <row r="2554" spans="1:3">
      <c r="A2554" s="4">
        <v>49.765999999999998</v>
      </c>
      <c r="B2554" s="4">
        <v>2064</v>
      </c>
      <c r="C2554" s="4">
        <v>148.346519533232</v>
      </c>
    </row>
    <row r="2555" spans="1:3">
      <c r="A2555" s="4">
        <v>49.784999999999997</v>
      </c>
      <c r="B2555" s="4">
        <v>2065</v>
      </c>
      <c r="C2555" s="4">
        <v>148.313039066464</v>
      </c>
    </row>
    <row r="2556" spans="1:3">
      <c r="A2556" s="4">
        <v>49.805</v>
      </c>
      <c r="B2556" s="4">
        <v>2066</v>
      </c>
      <c r="C2556" s="4">
        <v>148.27986301369901</v>
      </c>
    </row>
    <row r="2557" spans="1:3">
      <c r="A2557" s="4">
        <v>49.823999999999998</v>
      </c>
      <c r="B2557" s="4">
        <v>2067</v>
      </c>
      <c r="C2557" s="4">
        <v>148.247021816337</v>
      </c>
    </row>
    <row r="2558" spans="1:3">
      <c r="A2558" s="4">
        <v>49.844000000000001</v>
      </c>
      <c r="B2558" s="4">
        <v>2068</v>
      </c>
      <c r="C2558" s="4">
        <v>148.21454591577901</v>
      </c>
    </row>
    <row r="2559" spans="1:3">
      <c r="A2559" s="4">
        <v>49.863</v>
      </c>
      <c r="B2559" s="4">
        <v>2068</v>
      </c>
      <c r="C2559" s="4">
        <v>148.18246575342499</v>
      </c>
    </row>
    <row r="2560" spans="1:3">
      <c r="A2560" s="4">
        <v>49.883000000000003</v>
      </c>
      <c r="B2560" s="4">
        <v>2069</v>
      </c>
      <c r="C2560" s="4">
        <v>148.15081177067501</v>
      </c>
    </row>
    <row r="2561" spans="1:3">
      <c r="A2561" s="4">
        <v>49.902000000000001</v>
      </c>
      <c r="B2561" s="4">
        <v>2070</v>
      </c>
      <c r="C2561" s="4">
        <v>148.11961440892901</v>
      </c>
    </row>
    <row r="2562" spans="1:3">
      <c r="A2562" s="4">
        <v>49.921999999999997</v>
      </c>
      <c r="B2562" s="4">
        <v>2071</v>
      </c>
      <c r="C2562" s="4">
        <v>148.08890410958901</v>
      </c>
    </row>
    <row r="2563" spans="1:3">
      <c r="A2563" s="4">
        <v>49.941000000000003</v>
      </c>
      <c r="B2563" s="4">
        <v>2072</v>
      </c>
      <c r="C2563" s="4">
        <v>148.05871131405399</v>
      </c>
    </row>
    <row r="2564" spans="1:3">
      <c r="A2564" s="4">
        <v>49.960999999999999</v>
      </c>
      <c r="B2564" s="4">
        <v>2072</v>
      </c>
      <c r="C2564" s="4">
        <v>148.02906646372401</v>
      </c>
    </row>
    <row r="2565" spans="1:3">
      <c r="A2565" s="4">
        <v>49.98</v>
      </c>
      <c r="B2565" s="4">
        <v>2073</v>
      </c>
      <c r="C2565" s="4">
        <v>148</v>
      </c>
    </row>
    <row r="2566" spans="1:3">
      <c r="A2566" s="4">
        <v>50</v>
      </c>
      <c r="B2566" s="4">
        <v>2074</v>
      </c>
      <c r="C2566" s="4">
        <v>147.97080950342499</v>
      </c>
    </row>
    <row r="2567" spans="1:3">
      <c r="A2567" s="4">
        <v>50.02</v>
      </c>
      <c r="B2567" s="4">
        <v>2075</v>
      </c>
      <c r="C2567" s="4">
        <v>147.94082534246601</v>
      </c>
    </row>
    <row r="2568" spans="1:3">
      <c r="A2568" s="4">
        <v>50.039000000000001</v>
      </c>
      <c r="B2568" s="4">
        <v>2076</v>
      </c>
      <c r="C2568" s="4">
        <v>147.91012714041099</v>
      </c>
    </row>
    <row r="2569" spans="1:3">
      <c r="A2569" s="4">
        <v>50.058999999999997</v>
      </c>
      <c r="B2569" s="4">
        <v>2076</v>
      </c>
      <c r="C2569" s="4">
        <v>147.87879452054801</v>
      </c>
    </row>
    <row r="2570" spans="1:3">
      <c r="A2570" s="4">
        <v>50.078000000000003</v>
      </c>
      <c r="B2570" s="4">
        <v>2077</v>
      </c>
      <c r="C2570" s="4">
        <v>147.846907106164</v>
      </c>
    </row>
    <row r="2571" spans="1:3">
      <c r="A2571" s="4">
        <v>50.097999999999999</v>
      </c>
      <c r="B2571" s="4">
        <v>2078</v>
      </c>
      <c r="C2571" s="4">
        <v>147.814544520548</v>
      </c>
    </row>
    <row r="2572" spans="1:3">
      <c r="A2572" s="4">
        <v>50.116999999999997</v>
      </c>
      <c r="B2572" s="4">
        <v>2079</v>
      </c>
      <c r="C2572" s="4">
        <v>147.781786386986</v>
      </c>
    </row>
    <row r="2573" spans="1:3">
      <c r="A2573" s="4">
        <v>50.137</v>
      </c>
      <c r="B2573" s="4">
        <v>2080</v>
      </c>
      <c r="C2573" s="4">
        <v>147.748712328767</v>
      </c>
    </row>
    <row r="2574" spans="1:3">
      <c r="A2574" s="4">
        <v>50.155999999999999</v>
      </c>
      <c r="B2574" s="4">
        <v>2081</v>
      </c>
      <c r="C2574" s="4">
        <v>147.715401969178</v>
      </c>
    </row>
    <row r="2575" spans="1:3">
      <c r="A2575" s="4">
        <v>50.176000000000002</v>
      </c>
      <c r="B2575" s="4">
        <v>2081</v>
      </c>
      <c r="C2575" s="4">
        <v>147.68193493150699</v>
      </c>
    </row>
    <row r="2576" spans="1:3">
      <c r="A2576" s="4">
        <v>50.195</v>
      </c>
      <c r="B2576" s="4">
        <v>2082</v>
      </c>
      <c r="C2576" s="4">
        <v>147.64839083904101</v>
      </c>
    </row>
    <row r="2577" spans="1:3">
      <c r="A2577" s="4">
        <v>50.215000000000003</v>
      </c>
      <c r="B2577" s="4">
        <v>2083</v>
      </c>
      <c r="C2577" s="4">
        <v>147.614849315068</v>
      </c>
    </row>
    <row r="2578" spans="1:3">
      <c r="A2578" s="4">
        <v>50.234000000000002</v>
      </c>
      <c r="B2578" s="4">
        <v>2084</v>
      </c>
      <c r="C2578" s="4">
        <v>147.581389982877</v>
      </c>
    </row>
    <row r="2579" spans="1:3">
      <c r="A2579" s="4">
        <v>50.253999999999998</v>
      </c>
      <c r="B2579" s="4">
        <v>2085</v>
      </c>
      <c r="C2579" s="4">
        <v>147.548092465753</v>
      </c>
    </row>
    <row r="2580" spans="1:3">
      <c r="A2580" s="4">
        <v>50.273000000000003</v>
      </c>
      <c r="B2580" s="4">
        <v>2085</v>
      </c>
      <c r="C2580" s="4">
        <v>147.515036386986</v>
      </c>
    </row>
    <row r="2581" spans="1:3">
      <c r="A2581" s="4">
        <v>50.292999999999999</v>
      </c>
      <c r="B2581" s="4">
        <v>2086</v>
      </c>
      <c r="C2581" s="4">
        <v>147.48230136986299</v>
      </c>
    </row>
    <row r="2582" spans="1:3">
      <c r="A2582" s="4">
        <v>50.313000000000002</v>
      </c>
      <c r="B2582" s="4">
        <v>2087</v>
      </c>
      <c r="C2582" s="4">
        <v>147.449967037671</v>
      </c>
    </row>
    <row r="2583" spans="1:3">
      <c r="A2583" s="4">
        <v>50.332000000000001</v>
      </c>
      <c r="B2583" s="4">
        <v>2088</v>
      </c>
      <c r="C2583" s="4">
        <v>147.41811301369901</v>
      </c>
    </row>
    <row r="2584" spans="1:3">
      <c r="A2584" s="4">
        <v>50.351999999999997</v>
      </c>
      <c r="B2584" s="4">
        <v>2089</v>
      </c>
      <c r="C2584" s="4">
        <v>147.38681892123299</v>
      </c>
    </row>
    <row r="2585" spans="1:3">
      <c r="A2585" s="4">
        <v>50.371000000000002</v>
      </c>
      <c r="B2585" s="4">
        <v>2089</v>
      </c>
      <c r="C2585" s="4">
        <v>147.356164383562</v>
      </c>
    </row>
    <row r="2586" spans="1:3">
      <c r="A2586" s="4">
        <v>50.390999999999998</v>
      </c>
      <c r="B2586" s="4">
        <v>2090</v>
      </c>
      <c r="C2586" s="4">
        <v>147.32622902397301</v>
      </c>
    </row>
    <row r="2587" spans="1:3">
      <c r="A2587" s="4">
        <v>50.41</v>
      </c>
      <c r="B2587" s="4">
        <v>2091</v>
      </c>
      <c r="C2587" s="4">
        <v>147.297092465753</v>
      </c>
    </row>
    <row r="2588" spans="1:3">
      <c r="A2588" s="4">
        <v>50.43</v>
      </c>
      <c r="B2588" s="4">
        <v>2092</v>
      </c>
      <c r="C2588" s="4">
        <v>147.268834332192</v>
      </c>
    </row>
    <row r="2589" spans="1:3">
      <c r="A2589" s="4">
        <v>50.448999999999998</v>
      </c>
      <c r="B2589" s="4">
        <v>2093</v>
      </c>
      <c r="C2589" s="4">
        <v>147.24153424657499</v>
      </c>
    </row>
    <row r="2590" spans="1:3">
      <c r="A2590" s="4">
        <v>50.469000000000001</v>
      </c>
      <c r="B2590" s="4">
        <v>2093</v>
      </c>
      <c r="C2590" s="4">
        <v>147.215271832192</v>
      </c>
    </row>
    <row r="2591" spans="1:3">
      <c r="A2591" s="4">
        <v>50.488</v>
      </c>
      <c r="B2591" s="4">
        <v>2094</v>
      </c>
      <c r="C2591" s="4">
        <v>147.190126712329</v>
      </c>
    </row>
    <row r="2592" spans="1:3">
      <c r="A2592" s="4">
        <v>50.508000000000003</v>
      </c>
      <c r="B2592" s="4">
        <v>2095</v>
      </c>
      <c r="C2592" s="4">
        <v>147.16617851027399</v>
      </c>
    </row>
    <row r="2593" spans="1:3">
      <c r="A2593" s="4">
        <v>50.527000000000001</v>
      </c>
      <c r="B2593" s="4">
        <v>2096</v>
      </c>
      <c r="C2593" s="4">
        <v>147.143506849315</v>
      </c>
    </row>
    <row r="2594" spans="1:3">
      <c r="A2594" s="4">
        <v>50.546999999999997</v>
      </c>
      <c r="B2594" s="4">
        <v>2097</v>
      </c>
      <c r="C2594" s="4">
        <v>147.12219135274</v>
      </c>
    </row>
    <row r="2595" spans="1:3">
      <c r="A2595" s="4">
        <v>50.566000000000003</v>
      </c>
      <c r="B2595" s="4">
        <v>2097</v>
      </c>
      <c r="C2595" s="4">
        <v>147.102311643836</v>
      </c>
    </row>
    <row r="2596" spans="1:3">
      <c r="A2596" s="4">
        <v>50.585999999999999</v>
      </c>
      <c r="B2596" s="4">
        <v>2098</v>
      </c>
      <c r="C2596" s="4">
        <v>147.08394734589001</v>
      </c>
    </row>
    <row r="2597" spans="1:3">
      <c r="A2597" s="4">
        <v>50.604999999999997</v>
      </c>
      <c r="B2597" s="4">
        <v>2099</v>
      </c>
      <c r="C2597" s="4">
        <v>147.06717808219199</v>
      </c>
    </row>
    <row r="2598" spans="1:3">
      <c r="A2598" s="4">
        <v>50.625</v>
      </c>
      <c r="B2598" s="4">
        <v>2100</v>
      </c>
      <c r="C2598" s="4">
        <v>147.05208347602701</v>
      </c>
    </row>
    <row r="2599" spans="1:3">
      <c r="A2599" s="4">
        <v>50.645000000000003</v>
      </c>
      <c r="B2599" s="4">
        <v>2101</v>
      </c>
      <c r="C2599" s="4">
        <v>147.03874315068501</v>
      </c>
    </row>
    <row r="2600" spans="1:3">
      <c r="A2600" s="4">
        <v>50.664000000000001</v>
      </c>
      <c r="B2600" s="4">
        <v>2102</v>
      </c>
      <c r="C2600" s="4">
        <v>147.027236729452</v>
      </c>
    </row>
    <row r="2601" spans="1:3">
      <c r="A2601" s="4">
        <v>50.683999999999997</v>
      </c>
      <c r="B2601" s="4">
        <v>2102</v>
      </c>
      <c r="C2601" s="4">
        <v>147.01764383561601</v>
      </c>
    </row>
    <row r="2602" spans="1:3">
      <c r="A2602" s="4">
        <v>50.703000000000003</v>
      </c>
      <c r="B2602" s="4">
        <v>2103</v>
      </c>
      <c r="C2602" s="4">
        <v>147.01004409246599</v>
      </c>
    </row>
    <row r="2603" spans="1:3">
      <c r="A2603" s="4">
        <v>50.722999999999999</v>
      </c>
      <c r="B2603" s="4">
        <v>2104</v>
      </c>
      <c r="C2603" s="4">
        <v>147.004517123288</v>
      </c>
    </row>
    <row r="2604" spans="1:3">
      <c r="A2604" s="4">
        <v>50.741999999999997</v>
      </c>
      <c r="B2604" s="4">
        <v>2105</v>
      </c>
      <c r="C2604" s="4">
        <v>147.00114255137001</v>
      </c>
    </row>
    <row r="2605" spans="1:3">
      <c r="A2605" s="4">
        <v>50.762</v>
      </c>
      <c r="B2605" s="4">
        <v>2106</v>
      </c>
      <c r="C2605" s="4">
        <v>147</v>
      </c>
    </row>
    <row r="2606" spans="1:3">
      <c r="A2606" s="4">
        <v>50.780999999999999</v>
      </c>
      <c r="B2606" s="4">
        <v>2106</v>
      </c>
      <c r="C2606" s="4">
        <v>147.00236799999999</v>
      </c>
    </row>
    <row r="2607" spans="1:3">
      <c r="A2607" s="4">
        <v>50.801000000000002</v>
      </c>
      <c r="B2607" s="4">
        <v>2107</v>
      </c>
      <c r="C2607" s="4">
        <v>147.009344</v>
      </c>
    </row>
    <row r="2608" spans="1:3">
      <c r="A2608" s="4">
        <v>50.82</v>
      </c>
      <c r="B2608" s="4">
        <v>2108</v>
      </c>
      <c r="C2608" s="4">
        <v>147.020736</v>
      </c>
    </row>
    <row r="2609" spans="1:3">
      <c r="A2609" s="4">
        <v>50.84</v>
      </c>
      <c r="B2609" s="4">
        <v>2109</v>
      </c>
      <c r="C2609" s="4">
        <v>147.03635199999999</v>
      </c>
    </row>
    <row r="2610" spans="1:3">
      <c r="A2610" s="4">
        <v>50.859000000000002</v>
      </c>
      <c r="B2610" s="4">
        <v>2110</v>
      </c>
      <c r="C2610" s="4">
        <v>147.05600000000001</v>
      </c>
    </row>
    <row r="2611" spans="1:3">
      <c r="A2611" s="4">
        <v>50.878999999999998</v>
      </c>
      <c r="B2611" s="4">
        <v>2110</v>
      </c>
      <c r="C2611" s="4">
        <v>147.079488</v>
      </c>
    </row>
    <row r="2612" spans="1:3">
      <c r="A2612" s="4">
        <v>50.898000000000003</v>
      </c>
      <c r="B2612" s="4">
        <v>2111</v>
      </c>
      <c r="C2612" s="4">
        <v>147.10662400000001</v>
      </c>
    </row>
    <row r="2613" spans="1:3">
      <c r="A2613" s="4">
        <v>50.917999999999999</v>
      </c>
      <c r="B2613" s="4">
        <v>2112</v>
      </c>
      <c r="C2613" s="4">
        <v>147.137216</v>
      </c>
    </row>
    <row r="2614" spans="1:3">
      <c r="A2614" s="4">
        <v>50.938000000000002</v>
      </c>
      <c r="B2614" s="4">
        <v>2113</v>
      </c>
      <c r="C2614" s="4">
        <v>147.17107200000001</v>
      </c>
    </row>
    <row r="2615" spans="1:3">
      <c r="A2615" s="4">
        <v>50.957000000000001</v>
      </c>
      <c r="B2615" s="4">
        <v>2114</v>
      </c>
      <c r="C2615" s="4">
        <v>147.208</v>
      </c>
    </row>
    <row r="2616" spans="1:3">
      <c r="A2616" s="4">
        <v>50.976999999999997</v>
      </c>
      <c r="B2616" s="4">
        <v>2115</v>
      </c>
      <c r="C2616" s="4">
        <v>147.24780799999999</v>
      </c>
    </row>
    <row r="2617" spans="1:3">
      <c r="A2617" s="4">
        <v>50.996000000000002</v>
      </c>
      <c r="B2617" s="4">
        <v>2115</v>
      </c>
      <c r="C2617" s="4">
        <v>147.29030399999999</v>
      </c>
    </row>
    <row r="2618" spans="1:3">
      <c r="A2618" s="4">
        <v>51.015999999999998</v>
      </c>
      <c r="B2618" s="4">
        <v>2116</v>
      </c>
      <c r="C2618" s="4">
        <v>147.335296</v>
      </c>
    </row>
    <row r="2619" spans="1:3">
      <c r="A2619" s="4">
        <v>51.034999999999997</v>
      </c>
      <c r="B2619" s="4">
        <v>2117</v>
      </c>
      <c r="C2619" s="4">
        <v>147.38259199999999</v>
      </c>
    </row>
    <row r="2620" spans="1:3">
      <c r="A2620" s="4">
        <v>51.055</v>
      </c>
      <c r="B2620" s="4">
        <v>2118</v>
      </c>
      <c r="C2620" s="4">
        <v>147.43199999999999</v>
      </c>
    </row>
    <row r="2621" spans="1:3">
      <c r="A2621" s="4">
        <v>51.073999999999998</v>
      </c>
      <c r="B2621" s="4">
        <v>2119</v>
      </c>
      <c r="C2621" s="4">
        <v>147.483328</v>
      </c>
    </row>
    <row r="2622" spans="1:3">
      <c r="A2622" s="4">
        <v>51.094000000000001</v>
      </c>
      <c r="B2622" s="4">
        <v>2120</v>
      </c>
      <c r="C2622" s="4">
        <v>147.536384</v>
      </c>
    </row>
    <row r="2623" spans="1:3">
      <c r="A2623" s="4">
        <v>51.113</v>
      </c>
      <c r="B2623" s="4">
        <v>2120</v>
      </c>
      <c r="C2623" s="4">
        <v>147.59097600000001</v>
      </c>
    </row>
    <row r="2624" spans="1:3">
      <c r="A2624" s="4">
        <v>51.133000000000003</v>
      </c>
      <c r="B2624" s="4">
        <v>2121</v>
      </c>
      <c r="C2624" s="4">
        <v>147.64691199999999</v>
      </c>
    </row>
    <row r="2625" spans="1:3">
      <c r="A2625" s="4">
        <v>51.152000000000001</v>
      </c>
      <c r="B2625" s="4">
        <v>2122</v>
      </c>
      <c r="C2625" s="4">
        <v>147.70400000000001</v>
      </c>
    </row>
    <row r="2626" spans="1:3">
      <c r="A2626" s="4">
        <v>51.171999999999997</v>
      </c>
      <c r="B2626" s="4">
        <v>2123</v>
      </c>
      <c r="C2626" s="4">
        <v>147.76204799999999</v>
      </c>
    </row>
    <row r="2627" spans="1:3">
      <c r="A2627" s="4">
        <v>51.191000000000003</v>
      </c>
      <c r="B2627" s="4">
        <v>2124</v>
      </c>
      <c r="C2627" s="4">
        <v>147.820864</v>
      </c>
    </row>
    <row r="2628" spans="1:3">
      <c r="A2628" s="4">
        <v>51.210999999999999</v>
      </c>
      <c r="B2628" s="4">
        <v>2124</v>
      </c>
      <c r="C2628" s="4">
        <v>147.880256</v>
      </c>
    </row>
    <row r="2629" spans="1:3">
      <c r="A2629" s="4">
        <v>51.23</v>
      </c>
      <c r="B2629" s="4">
        <v>2125</v>
      </c>
      <c r="C2629" s="4">
        <v>147.940032</v>
      </c>
    </row>
    <row r="2630" spans="1:3">
      <c r="A2630" s="4">
        <v>51.25</v>
      </c>
      <c r="B2630" s="4">
        <v>2126</v>
      </c>
      <c r="C2630" s="4">
        <v>148</v>
      </c>
    </row>
    <row r="2631" spans="1:3">
      <c r="A2631" s="4">
        <v>51.27</v>
      </c>
      <c r="B2631" s="4">
        <v>2127</v>
      </c>
      <c r="C2631" s="4">
        <v>148.059968</v>
      </c>
    </row>
    <row r="2632" spans="1:3">
      <c r="A2632" s="4">
        <v>51.289000000000001</v>
      </c>
      <c r="B2632" s="4">
        <v>2128</v>
      </c>
      <c r="C2632" s="4">
        <v>148.119744</v>
      </c>
    </row>
    <row r="2633" spans="1:3">
      <c r="A2633" s="4">
        <v>51.308999999999997</v>
      </c>
      <c r="B2633" s="4">
        <v>2129</v>
      </c>
      <c r="C2633" s="4">
        <v>148.179136</v>
      </c>
    </row>
    <row r="2634" spans="1:3">
      <c r="A2634" s="4">
        <v>51.328000000000003</v>
      </c>
      <c r="B2634" s="4">
        <v>2129</v>
      </c>
      <c r="C2634" s="4">
        <v>148.23795200000001</v>
      </c>
    </row>
    <row r="2635" spans="1:3">
      <c r="A2635" s="4">
        <v>51.347999999999999</v>
      </c>
      <c r="B2635" s="4">
        <v>2130</v>
      </c>
      <c r="C2635" s="4">
        <v>148.29599999999999</v>
      </c>
    </row>
    <row r="2636" spans="1:3">
      <c r="A2636" s="4">
        <v>51.366999999999997</v>
      </c>
      <c r="B2636" s="4">
        <v>2131</v>
      </c>
      <c r="C2636" s="4">
        <v>148.35308800000001</v>
      </c>
    </row>
    <row r="2637" spans="1:3">
      <c r="A2637" s="4">
        <v>51.387</v>
      </c>
      <c r="B2637" s="4">
        <v>2132</v>
      </c>
      <c r="C2637" s="4">
        <v>148.40902399999999</v>
      </c>
    </row>
    <row r="2638" spans="1:3">
      <c r="A2638" s="4">
        <v>51.405999999999999</v>
      </c>
      <c r="B2638" s="4">
        <v>2133</v>
      </c>
      <c r="C2638" s="4">
        <v>148.463616</v>
      </c>
    </row>
    <row r="2639" spans="1:3">
      <c r="A2639" s="4">
        <v>51.426000000000002</v>
      </c>
      <c r="B2639" s="4">
        <v>2134</v>
      </c>
      <c r="C2639" s="4">
        <v>148.516672</v>
      </c>
    </row>
    <row r="2640" spans="1:3">
      <c r="A2640" s="4">
        <v>51.445</v>
      </c>
      <c r="B2640" s="4">
        <v>2135</v>
      </c>
      <c r="C2640" s="4">
        <v>148.56800000000001</v>
      </c>
    </row>
    <row r="2641" spans="1:3">
      <c r="A2641" s="4">
        <v>51.465000000000003</v>
      </c>
      <c r="B2641" s="4">
        <v>2135</v>
      </c>
      <c r="C2641" s="4">
        <v>148.61740800000001</v>
      </c>
    </row>
    <row r="2642" spans="1:3">
      <c r="A2642" s="4">
        <v>51.484000000000002</v>
      </c>
      <c r="B2642" s="4">
        <v>2136</v>
      </c>
      <c r="C2642" s="4">
        <v>148.664704</v>
      </c>
    </row>
    <row r="2643" spans="1:3">
      <c r="A2643" s="4">
        <v>51.503999999999998</v>
      </c>
      <c r="B2643" s="4">
        <v>2137</v>
      </c>
      <c r="C2643" s="4">
        <v>148.70969600000001</v>
      </c>
    </row>
    <row r="2644" spans="1:3">
      <c r="A2644" s="4">
        <v>51.523000000000003</v>
      </c>
      <c r="B2644" s="4">
        <v>2138</v>
      </c>
      <c r="C2644" s="4">
        <v>148.75219200000001</v>
      </c>
    </row>
    <row r="2645" spans="1:3">
      <c r="A2645" s="4">
        <v>51.542999999999999</v>
      </c>
      <c r="B2645" s="4">
        <v>2139</v>
      </c>
      <c r="C2645" s="4">
        <v>148.792</v>
      </c>
    </row>
    <row r="2646" spans="1:3">
      <c r="A2646" s="4">
        <v>51.563000000000002</v>
      </c>
      <c r="B2646" s="4">
        <v>2140</v>
      </c>
      <c r="C2646" s="4">
        <v>148.82892799999999</v>
      </c>
    </row>
    <row r="2647" spans="1:3">
      <c r="A2647" s="4">
        <v>51.582000000000001</v>
      </c>
      <c r="B2647" s="4">
        <v>2140</v>
      </c>
      <c r="C2647" s="4">
        <v>148.862784</v>
      </c>
    </row>
    <row r="2648" spans="1:3">
      <c r="A2648" s="4">
        <v>51.601999999999997</v>
      </c>
      <c r="B2648" s="4">
        <v>2141</v>
      </c>
      <c r="C2648" s="4">
        <v>148.89337599999999</v>
      </c>
    </row>
    <row r="2649" spans="1:3">
      <c r="A2649" s="4">
        <v>51.621000000000002</v>
      </c>
      <c r="B2649" s="4">
        <v>2142</v>
      </c>
      <c r="C2649" s="4">
        <v>148.920512</v>
      </c>
    </row>
    <row r="2650" spans="1:3">
      <c r="A2650" s="4">
        <v>51.640999999999998</v>
      </c>
      <c r="B2650" s="4">
        <v>2143</v>
      </c>
      <c r="C2650" s="4">
        <v>148.94399999999999</v>
      </c>
    </row>
    <row r="2651" spans="1:3">
      <c r="A2651" s="4">
        <v>51.66</v>
      </c>
      <c r="B2651" s="4">
        <v>2144</v>
      </c>
      <c r="C2651" s="4">
        <v>148.96364800000001</v>
      </c>
    </row>
    <row r="2652" spans="1:3">
      <c r="A2652" s="4">
        <v>51.68</v>
      </c>
      <c r="B2652" s="4">
        <v>2145</v>
      </c>
      <c r="C2652" s="4">
        <v>148.979264</v>
      </c>
    </row>
    <row r="2653" spans="1:3">
      <c r="A2653" s="4">
        <v>51.698999999999998</v>
      </c>
      <c r="B2653" s="4">
        <v>2146</v>
      </c>
      <c r="C2653" s="4">
        <v>148.990656</v>
      </c>
    </row>
    <row r="2654" spans="1:3">
      <c r="A2654" s="4">
        <v>51.719000000000001</v>
      </c>
      <c r="B2654" s="4">
        <v>2146</v>
      </c>
      <c r="C2654" s="4">
        <v>148.99763200000001</v>
      </c>
    </row>
    <row r="2655" spans="1:3">
      <c r="A2655" s="4">
        <v>51.738</v>
      </c>
      <c r="B2655" s="4">
        <v>2147</v>
      </c>
      <c r="C2655" s="4">
        <v>149</v>
      </c>
    </row>
    <row r="2656" spans="1:3">
      <c r="A2656" s="4">
        <v>51.758000000000003</v>
      </c>
      <c r="B2656" s="4">
        <v>2148</v>
      </c>
      <c r="C2656" s="4">
        <v>149</v>
      </c>
    </row>
    <row r="2657" spans="1:3">
      <c r="A2657" s="4">
        <v>51.777000000000001</v>
      </c>
      <c r="B2657" s="4">
        <v>2149</v>
      </c>
      <c r="C2657" s="4">
        <v>149</v>
      </c>
    </row>
    <row r="2658" spans="1:3">
      <c r="A2658" s="4">
        <v>51.796999999999997</v>
      </c>
      <c r="B2658" s="4">
        <v>2150</v>
      </c>
      <c r="C2658" s="4">
        <v>149</v>
      </c>
    </row>
    <row r="2659" spans="1:3">
      <c r="A2659" s="4">
        <v>51.816000000000003</v>
      </c>
      <c r="B2659" s="4">
        <v>2151</v>
      </c>
      <c r="C2659" s="4">
        <v>149</v>
      </c>
    </row>
    <row r="2660" spans="1:3">
      <c r="A2660" s="4">
        <v>51.835999999999999</v>
      </c>
      <c r="B2660" s="4">
        <v>2152</v>
      </c>
      <c r="C2660" s="4">
        <v>149</v>
      </c>
    </row>
    <row r="2661" spans="1:3">
      <c r="A2661" s="4">
        <v>51.854999999999997</v>
      </c>
      <c r="B2661" s="4">
        <v>2152</v>
      </c>
      <c r="C2661" s="4">
        <v>149</v>
      </c>
    </row>
    <row r="2662" spans="1:3">
      <c r="A2662" s="4">
        <v>51.875</v>
      </c>
      <c r="B2662" s="4">
        <v>2153</v>
      </c>
      <c r="C2662" s="4">
        <v>149</v>
      </c>
    </row>
    <row r="2663" spans="1:3">
      <c r="A2663" s="4">
        <v>51.895000000000003</v>
      </c>
      <c r="B2663" s="4">
        <v>2154</v>
      </c>
      <c r="C2663" s="4">
        <v>149</v>
      </c>
    </row>
    <row r="2664" spans="1:3">
      <c r="A2664" s="4">
        <v>51.914000000000001</v>
      </c>
      <c r="B2664" s="4">
        <v>2155</v>
      </c>
      <c r="C2664" s="4">
        <v>149</v>
      </c>
    </row>
    <row r="2665" spans="1:3">
      <c r="A2665" s="4">
        <v>51.933999999999997</v>
      </c>
      <c r="B2665" s="4">
        <v>2156</v>
      </c>
      <c r="C2665" s="4">
        <v>149</v>
      </c>
    </row>
    <row r="2666" spans="1:3">
      <c r="A2666" s="4">
        <v>51.953000000000003</v>
      </c>
      <c r="B2666" s="4">
        <v>2157</v>
      </c>
      <c r="C2666" s="4">
        <v>149</v>
      </c>
    </row>
    <row r="2667" spans="1:3">
      <c r="A2667" s="4">
        <v>51.972999999999999</v>
      </c>
      <c r="B2667" s="4">
        <v>2158</v>
      </c>
      <c r="C2667" s="4">
        <v>149</v>
      </c>
    </row>
    <row r="2668" spans="1:3">
      <c r="A2668" s="4">
        <v>51.991999999999997</v>
      </c>
      <c r="B2668" s="4">
        <v>2158</v>
      </c>
      <c r="C2668" s="4">
        <v>149</v>
      </c>
    </row>
    <row r="2669" spans="1:3">
      <c r="A2669" s="4">
        <v>52.012</v>
      </c>
      <c r="B2669" s="4">
        <v>2159</v>
      </c>
      <c r="C2669" s="4">
        <v>149</v>
      </c>
    </row>
    <row r="2670" spans="1:3">
      <c r="A2670" s="4">
        <v>52.030999999999999</v>
      </c>
      <c r="B2670" s="4">
        <v>2160</v>
      </c>
      <c r="C2670" s="4">
        <v>149</v>
      </c>
    </row>
    <row r="2671" spans="1:3">
      <c r="A2671" s="4">
        <v>52.051000000000002</v>
      </c>
      <c r="B2671" s="4">
        <v>2161</v>
      </c>
      <c r="C2671" s="4">
        <v>149</v>
      </c>
    </row>
    <row r="2672" spans="1:3">
      <c r="A2672" s="4">
        <v>52.07</v>
      </c>
      <c r="B2672" s="4">
        <v>2162</v>
      </c>
      <c r="C2672" s="4">
        <v>149</v>
      </c>
    </row>
    <row r="2673" spans="1:3">
      <c r="A2673" s="4">
        <v>52.09</v>
      </c>
      <c r="B2673" s="4">
        <v>2163</v>
      </c>
      <c r="C2673" s="4">
        <v>149</v>
      </c>
    </row>
    <row r="2674" spans="1:3">
      <c r="A2674" s="4">
        <v>52.109000000000002</v>
      </c>
      <c r="B2674" s="4">
        <v>2164</v>
      </c>
      <c r="C2674" s="4">
        <v>149</v>
      </c>
    </row>
    <row r="2675" spans="1:3">
      <c r="A2675" s="4">
        <v>52.128999999999998</v>
      </c>
      <c r="B2675" s="4">
        <v>2165</v>
      </c>
      <c r="C2675" s="4">
        <v>149</v>
      </c>
    </row>
    <row r="2676" spans="1:3">
      <c r="A2676" s="4">
        <v>52.148000000000003</v>
      </c>
      <c r="B2676" s="4">
        <v>2165</v>
      </c>
      <c r="C2676" s="4">
        <v>149.00396153846199</v>
      </c>
    </row>
    <row r="2677" spans="1:3">
      <c r="A2677" s="4">
        <v>52.167999999999999</v>
      </c>
      <c r="B2677" s="4">
        <v>2166</v>
      </c>
      <c r="C2677" s="4">
        <v>149.015538461538</v>
      </c>
    </row>
    <row r="2678" spans="1:3">
      <c r="A2678" s="4">
        <v>52.188000000000002</v>
      </c>
      <c r="B2678" s="4">
        <v>2167</v>
      </c>
      <c r="C2678" s="4">
        <v>149.03426923076901</v>
      </c>
    </row>
    <row r="2679" spans="1:3">
      <c r="A2679" s="4">
        <v>52.207000000000001</v>
      </c>
      <c r="B2679" s="4">
        <v>2168</v>
      </c>
      <c r="C2679" s="4">
        <v>149.05969230769199</v>
      </c>
    </row>
    <row r="2680" spans="1:3">
      <c r="A2680" s="4">
        <v>52.226999999999997</v>
      </c>
      <c r="B2680" s="4">
        <v>2169</v>
      </c>
      <c r="C2680" s="4">
        <v>149.09134615384599</v>
      </c>
    </row>
    <row r="2681" spans="1:3">
      <c r="A2681" s="4">
        <v>52.246000000000002</v>
      </c>
      <c r="B2681" s="4">
        <v>2170</v>
      </c>
      <c r="C2681" s="4">
        <v>149.128769230769</v>
      </c>
    </row>
    <row r="2682" spans="1:3">
      <c r="A2682" s="4">
        <v>52.265999999999998</v>
      </c>
      <c r="B2682" s="4">
        <v>2171</v>
      </c>
      <c r="C2682" s="4">
        <v>149.17150000000001</v>
      </c>
    </row>
    <row r="2683" spans="1:3">
      <c r="A2683" s="4">
        <v>52.284999999999997</v>
      </c>
      <c r="B2683" s="4">
        <v>2172</v>
      </c>
      <c r="C2683" s="4">
        <v>149.21907692307701</v>
      </c>
    </row>
    <row r="2684" spans="1:3">
      <c r="A2684" s="4">
        <v>52.305</v>
      </c>
      <c r="B2684" s="4">
        <v>2173</v>
      </c>
      <c r="C2684" s="4">
        <v>149.27103846153801</v>
      </c>
    </row>
    <row r="2685" spans="1:3">
      <c r="A2685" s="4">
        <v>52.323999999999998</v>
      </c>
      <c r="B2685" s="4">
        <v>2173</v>
      </c>
      <c r="C2685" s="4">
        <v>149.32692307692301</v>
      </c>
    </row>
    <row r="2686" spans="1:3">
      <c r="A2686" s="4">
        <v>52.344000000000001</v>
      </c>
      <c r="B2686" s="4">
        <v>2174</v>
      </c>
      <c r="C2686" s="4">
        <v>149.38626923076899</v>
      </c>
    </row>
    <row r="2687" spans="1:3">
      <c r="A2687" s="4">
        <v>52.363</v>
      </c>
      <c r="B2687" s="4">
        <v>2175</v>
      </c>
      <c r="C2687" s="4">
        <v>149.44861538461501</v>
      </c>
    </row>
    <row r="2688" spans="1:3">
      <c r="A2688" s="4">
        <v>52.383000000000003</v>
      </c>
      <c r="B2688" s="4">
        <v>2176</v>
      </c>
      <c r="C2688" s="4">
        <v>149.51349999999999</v>
      </c>
    </row>
    <row r="2689" spans="1:3">
      <c r="A2689" s="4">
        <v>52.402000000000001</v>
      </c>
      <c r="B2689" s="4">
        <v>2177</v>
      </c>
      <c r="C2689" s="4">
        <v>149.580461538462</v>
      </c>
    </row>
    <row r="2690" spans="1:3">
      <c r="A2690" s="4">
        <v>52.421999999999997</v>
      </c>
      <c r="B2690" s="4">
        <v>2178</v>
      </c>
      <c r="C2690" s="4">
        <v>149.649038461538</v>
      </c>
    </row>
    <row r="2691" spans="1:3">
      <c r="A2691" s="4">
        <v>52.441000000000003</v>
      </c>
      <c r="B2691" s="4">
        <v>2179</v>
      </c>
      <c r="C2691" s="4">
        <v>149.718769230769</v>
      </c>
    </row>
    <row r="2692" spans="1:3">
      <c r="A2692" s="4">
        <v>52.460999999999999</v>
      </c>
      <c r="B2692" s="4">
        <v>2180</v>
      </c>
      <c r="C2692" s="4">
        <v>149.78919230769199</v>
      </c>
    </row>
    <row r="2693" spans="1:3">
      <c r="A2693" s="4">
        <v>52.48</v>
      </c>
      <c r="B2693" s="4">
        <v>2181</v>
      </c>
      <c r="C2693" s="4">
        <v>149.85984615384601</v>
      </c>
    </row>
    <row r="2694" spans="1:3">
      <c r="A2694" s="4">
        <v>52.5</v>
      </c>
      <c r="B2694" s="4">
        <v>2181</v>
      </c>
      <c r="C2694" s="4">
        <v>149.930269230769</v>
      </c>
    </row>
    <row r="2695" spans="1:3">
      <c r="A2695" s="4">
        <v>52.52</v>
      </c>
      <c r="B2695" s="4">
        <v>2182</v>
      </c>
      <c r="C2695" s="4">
        <v>150</v>
      </c>
    </row>
    <row r="2696" spans="1:3">
      <c r="A2696" s="4">
        <v>52.539000000000001</v>
      </c>
      <c r="B2696" s="4">
        <v>2183</v>
      </c>
      <c r="C2696" s="4">
        <v>150.077846153846</v>
      </c>
    </row>
    <row r="2697" spans="1:3">
      <c r="A2697" s="4">
        <v>52.558999999999997</v>
      </c>
      <c r="B2697" s="4">
        <v>2184</v>
      </c>
      <c r="C2697" s="4">
        <v>150.17046153846201</v>
      </c>
    </row>
    <row r="2698" spans="1:3">
      <c r="A2698" s="4">
        <v>52.578000000000003</v>
      </c>
      <c r="B2698" s="4">
        <v>2185</v>
      </c>
      <c r="C2698" s="4">
        <v>150.27415384615401</v>
      </c>
    </row>
    <row r="2699" spans="1:3">
      <c r="A2699" s="4">
        <v>52.597999999999999</v>
      </c>
      <c r="B2699" s="4">
        <v>2186</v>
      </c>
      <c r="C2699" s="4">
        <v>150.38523076923099</v>
      </c>
    </row>
    <row r="2700" spans="1:3">
      <c r="A2700" s="4">
        <v>52.616999999999997</v>
      </c>
      <c r="B2700" s="4">
        <v>2187</v>
      </c>
      <c r="C2700" s="4">
        <v>150.5</v>
      </c>
    </row>
    <row r="2701" spans="1:3">
      <c r="A2701" s="4">
        <v>52.637</v>
      </c>
      <c r="B2701" s="4">
        <v>2188</v>
      </c>
      <c r="C2701" s="4">
        <v>150.61476923076901</v>
      </c>
    </row>
    <row r="2702" spans="1:3">
      <c r="A2702" s="4">
        <v>52.655999999999999</v>
      </c>
      <c r="B2702" s="4">
        <v>2189</v>
      </c>
      <c r="C2702" s="4">
        <v>150.72584615384599</v>
      </c>
    </row>
    <row r="2703" spans="1:3">
      <c r="A2703" s="4">
        <v>52.676000000000002</v>
      </c>
      <c r="B2703" s="4">
        <v>2189</v>
      </c>
      <c r="C2703" s="4">
        <v>150.82953846153799</v>
      </c>
    </row>
    <row r="2704" spans="1:3">
      <c r="A2704" s="4">
        <v>52.695</v>
      </c>
      <c r="B2704" s="4">
        <v>2190</v>
      </c>
      <c r="C2704" s="4">
        <v>150.922153846154</v>
      </c>
    </row>
    <row r="2705" spans="1:3">
      <c r="A2705" s="4">
        <v>52.715000000000003</v>
      </c>
      <c r="B2705" s="4">
        <v>2191</v>
      </c>
      <c r="C2705" s="4">
        <v>151</v>
      </c>
    </row>
    <row r="2706" spans="1:3">
      <c r="A2706" s="4">
        <v>52.734000000000002</v>
      </c>
      <c r="B2706" s="4">
        <v>2192</v>
      </c>
      <c r="C2706" s="4">
        <v>151.067355769231</v>
      </c>
    </row>
    <row r="2707" spans="1:3">
      <c r="A2707" s="4">
        <v>52.753999999999998</v>
      </c>
      <c r="B2707" s="4">
        <v>2193</v>
      </c>
      <c r="C2707" s="4">
        <v>151.13115384615401</v>
      </c>
    </row>
    <row r="2708" spans="1:3">
      <c r="A2708" s="4">
        <v>52.773000000000003</v>
      </c>
      <c r="B2708" s="4">
        <v>2194</v>
      </c>
      <c r="C2708" s="4">
        <v>151.19168269230801</v>
      </c>
    </row>
    <row r="2709" spans="1:3">
      <c r="A2709" s="4">
        <v>52.792999999999999</v>
      </c>
      <c r="B2709" s="4">
        <v>2195</v>
      </c>
      <c r="C2709" s="4">
        <v>151.24923076923099</v>
      </c>
    </row>
    <row r="2710" spans="1:3">
      <c r="A2710" s="4">
        <v>52.813000000000002</v>
      </c>
      <c r="B2710" s="4">
        <v>2196</v>
      </c>
      <c r="C2710" s="4">
        <v>151.304086538462</v>
      </c>
    </row>
    <row r="2711" spans="1:3">
      <c r="A2711" s="4">
        <v>52.832000000000001</v>
      </c>
      <c r="B2711" s="4">
        <v>2197</v>
      </c>
      <c r="C2711" s="4">
        <v>151.35653846153801</v>
      </c>
    </row>
    <row r="2712" spans="1:3">
      <c r="A2712" s="4">
        <v>52.851999999999997</v>
      </c>
      <c r="B2712" s="4">
        <v>2198</v>
      </c>
      <c r="C2712" s="4">
        <v>151.40687500000001</v>
      </c>
    </row>
    <row r="2713" spans="1:3">
      <c r="A2713" s="4">
        <v>52.871000000000002</v>
      </c>
      <c r="B2713" s="4">
        <v>2199</v>
      </c>
      <c r="C2713" s="4">
        <v>151.45538461538499</v>
      </c>
    </row>
    <row r="2714" spans="1:3">
      <c r="A2714" s="4">
        <v>52.890999999999998</v>
      </c>
      <c r="B2714" s="4">
        <v>2199</v>
      </c>
      <c r="C2714" s="4">
        <v>151.502355769231</v>
      </c>
    </row>
    <row r="2715" spans="1:3">
      <c r="A2715" s="4">
        <v>52.91</v>
      </c>
      <c r="B2715" s="4">
        <v>2200</v>
      </c>
      <c r="C2715" s="4">
        <v>151.54807692307699</v>
      </c>
    </row>
    <row r="2716" spans="1:3">
      <c r="A2716" s="4">
        <v>52.93</v>
      </c>
      <c r="B2716" s="4">
        <v>2201</v>
      </c>
      <c r="C2716" s="4">
        <v>151.592836538462</v>
      </c>
    </row>
    <row r="2717" spans="1:3">
      <c r="A2717" s="4">
        <v>52.948999999999998</v>
      </c>
      <c r="B2717" s="4">
        <v>2202</v>
      </c>
      <c r="C2717" s="4">
        <v>151.63692307692301</v>
      </c>
    </row>
    <row r="2718" spans="1:3">
      <c r="A2718" s="4">
        <v>52.969000000000001</v>
      </c>
      <c r="B2718" s="4">
        <v>2203</v>
      </c>
      <c r="C2718" s="4">
        <v>151.68062499999999</v>
      </c>
    </row>
    <row r="2719" spans="1:3">
      <c r="A2719" s="4">
        <v>52.988</v>
      </c>
      <c r="B2719" s="4">
        <v>2204</v>
      </c>
      <c r="C2719" s="4">
        <v>151.72423076923101</v>
      </c>
    </row>
    <row r="2720" spans="1:3">
      <c r="A2720" s="4">
        <v>53.008000000000003</v>
      </c>
      <c r="B2720" s="4">
        <v>2205</v>
      </c>
      <c r="C2720" s="4">
        <v>151.76802884615401</v>
      </c>
    </row>
    <row r="2721" spans="1:3">
      <c r="A2721" s="4">
        <v>53.027000000000001</v>
      </c>
      <c r="B2721" s="4">
        <v>2206</v>
      </c>
      <c r="C2721" s="4">
        <v>151.812307692308</v>
      </c>
    </row>
    <row r="2722" spans="1:3">
      <c r="A2722" s="4">
        <v>53.046999999999997</v>
      </c>
      <c r="B2722" s="4">
        <v>2207</v>
      </c>
      <c r="C2722" s="4">
        <v>151.85735576923099</v>
      </c>
    </row>
    <row r="2723" spans="1:3">
      <c r="A2723" s="4">
        <v>53.066000000000003</v>
      </c>
      <c r="B2723" s="4">
        <v>2208</v>
      </c>
      <c r="C2723" s="4">
        <v>151.90346153846201</v>
      </c>
    </row>
    <row r="2724" spans="1:3">
      <c r="A2724" s="4">
        <v>53.085999999999999</v>
      </c>
      <c r="B2724" s="4">
        <v>2209</v>
      </c>
      <c r="C2724" s="4">
        <v>151.95091346153799</v>
      </c>
    </row>
    <row r="2725" spans="1:3">
      <c r="A2725" s="4">
        <v>53.104999999999997</v>
      </c>
      <c r="B2725" s="4">
        <v>2210</v>
      </c>
      <c r="C2725" s="4">
        <v>152</v>
      </c>
    </row>
    <row r="2726" spans="1:3">
      <c r="A2726" s="4">
        <v>53.125</v>
      </c>
      <c r="B2726" s="4">
        <v>2210</v>
      </c>
      <c r="C2726" s="4">
        <v>152.05237500000001</v>
      </c>
    </row>
    <row r="2727" spans="1:3">
      <c r="A2727" s="4">
        <v>53.145000000000003</v>
      </c>
      <c r="B2727" s="4">
        <v>2211</v>
      </c>
      <c r="C2727" s="4">
        <v>152.10900000000001</v>
      </c>
    </row>
    <row r="2728" spans="1:3">
      <c r="A2728" s="4">
        <v>53.164000000000001</v>
      </c>
      <c r="B2728" s="4">
        <v>2212</v>
      </c>
      <c r="C2728" s="4">
        <v>152.16912500000001</v>
      </c>
    </row>
    <row r="2729" spans="1:3">
      <c r="A2729" s="4">
        <v>53.183999999999997</v>
      </c>
      <c r="B2729" s="4">
        <v>2213</v>
      </c>
      <c r="C2729" s="4">
        <v>152.232</v>
      </c>
    </row>
    <row r="2730" spans="1:3">
      <c r="A2730" s="4">
        <v>53.203000000000003</v>
      </c>
      <c r="B2730" s="4">
        <v>2214</v>
      </c>
      <c r="C2730" s="4">
        <v>152.296875</v>
      </c>
    </row>
    <row r="2731" spans="1:3">
      <c r="A2731" s="4">
        <v>53.222999999999999</v>
      </c>
      <c r="B2731" s="4">
        <v>2215</v>
      </c>
      <c r="C2731" s="4">
        <v>152.363</v>
      </c>
    </row>
    <row r="2732" spans="1:3">
      <c r="A2732" s="4">
        <v>53.241999999999997</v>
      </c>
      <c r="B2732" s="4">
        <v>2216</v>
      </c>
      <c r="C2732" s="4">
        <v>152.42962499999999</v>
      </c>
    </row>
    <row r="2733" spans="1:3">
      <c r="A2733" s="4">
        <v>53.262</v>
      </c>
      <c r="B2733" s="4">
        <v>2217</v>
      </c>
      <c r="C2733" s="4">
        <v>152.49600000000001</v>
      </c>
    </row>
    <row r="2734" spans="1:3">
      <c r="A2734" s="4">
        <v>53.280999999999999</v>
      </c>
      <c r="B2734" s="4">
        <v>2218</v>
      </c>
      <c r="C2734" s="4">
        <v>152.561375</v>
      </c>
    </row>
    <row r="2735" spans="1:3">
      <c r="A2735" s="4">
        <v>53.301000000000002</v>
      </c>
      <c r="B2735" s="4">
        <v>2219</v>
      </c>
      <c r="C2735" s="4">
        <v>152.625</v>
      </c>
    </row>
    <row r="2736" spans="1:3">
      <c r="A2736" s="4">
        <v>53.32</v>
      </c>
      <c r="B2736" s="4">
        <v>2220</v>
      </c>
      <c r="C2736" s="4">
        <v>152.686125</v>
      </c>
    </row>
    <row r="2737" spans="1:3">
      <c r="A2737" s="4">
        <v>53.34</v>
      </c>
      <c r="B2737" s="4">
        <v>2221</v>
      </c>
      <c r="C2737" s="4">
        <v>152.744</v>
      </c>
    </row>
    <row r="2738" spans="1:3">
      <c r="A2738" s="4">
        <v>53.359000000000002</v>
      </c>
      <c r="B2738" s="4">
        <v>2222</v>
      </c>
      <c r="C2738" s="4">
        <v>152.797875</v>
      </c>
    </row>
    <row r="2739" spans="1:3">
      <c r="A2739" s="4">
        <v>53.378999999999998</v>
      </c>
      <c r="B2739" s="4">
        <v>2222</v>
      </c>
      <c r="C2739" s="4">
        <v>152.84700000000001</v>
      </c>
    </row>
    <row r="2740" spans="1:3">
      <c r="A2740" s="4">
        <v>53.398000000000003</v>
      </c>
      <c r="B2740" s="4">
        <v>2223</v>
      </c>
      <c r="C2740" s="4">
        <v>152.890625</v>
      </c>
    </row>
    <row r="2741" spans="1:3">
      <c r="A2741" s="4">
        <v>53.417999999999999</v>
      </c>
      <c r="B2741" s="4">
        <v>2224</v>
      </c>
      <c r="C2741" s="4">
        <v>152.928</v>
      </c>
    </row>
    <row r="2742" spans="1:3">
      <c r="A2742" s="4">
        <v>53.438000000000002</v>
      </c>
      <c r="B2742" s="4">
        <v>2225</v>
      </c>
      <c r="C2742" s="4">
        <v>152.95837499999999</v>
      </c>
    </row>
    <row r="2743" spans="1:3">
      <c r="A2743" s="4">
        <v>53.457000000000001</v>
      </c>
      <c r="B2743" s="4">
        <v>2226</v>
      </c>
      <c r="C2743" s="4">
        <v>152.98099999999999</v>
      </c>
    </row>
    <row r="2744" spans="1:3">
      <c r="A2744" s="4">
        <v>53.476999999999997</v>
      </c>
      <c r="B2744" s="4">
        <v>2227</v>
      </c>
      <c r="C2744" s="4">
        <v>152.995125</v>
      </c>
    </row>
    <row r="2745" spans="1:3">
      <c r="A2745" s="4">
        <v>53.496000000000002</v>
      </c>
      <c r="B2745" s="4">
        <v>2228</v>
      </c>
      <c r="C2745" s="4">
        <v>153</v>
      </c>
    </row>
    <row r="2746" spans="1:3">
      <c r="A2746" s="4">
        <v>53.515999999999998</v>
      </c>
      <c r="B2746" s="4">
        <v>2229</v>
      </c>
      <c r="C2746" s="4">
        <v>152.99996151673301</v>
      </c>
    </row>
    <row r="2747" spans="1:3">
      <c r="A2747" s="4">
        <v>53.534999999999997</v>
      </c>
      <c r="B2747" s="4">
        <v>2230</v>
      </c>
      <c r="C2747" s="4">
        <v>152.99984623719001</v>
      </c>
    </row>
    <row r="2748" spans="1:3">
      <c r="A2748" s="4">
        <v>53.555</v>
      </c>
      <c r="B2748" s="4">
        <v>2231</v>
      </c>
      <c r="C2748" s="4">
        <v>152.99965441675801</v>
      </c>
    </row>
    <row r="2749" spans="1:3">
      <c r="A2749" s="4">
        <v>53.573999999999998</v>
      </c>
      <c r="B2749" s="4">
        <v>2232</v>
      </c>
      <c r="C2749" s="4">
        <v>152.999386310826</v>
      </c>
    </row>
    <row r="2750" spans="1:3">
      <c r="A2750" s="4">
        <v>53.594000000000001</v>
      </c>
      <c r="B2750" s="4">
        <v>2233</v>
      </c>
      <c r="C2750" s="4">
        <v>152.99904217478201</v>
      </c>
    </row>
    <row r="2751" spans="1:3">
      <c r="A2751" s="4">
        <v>53.613</v>
      </c>
      <c r="B2751" s="4">
        <v>2234</v>
      </c>
      <c r="C2751" s="4">
        <v>152.99862226401299</v>
      </c>
    </row>
    <row r="2752" spans="1:3">
      <c r="A2752" s="4">
        <v>53.633000000000003</v>
      </c>
      <c r="B2752" s="4">
        <v>2235</v>
      </c>
      <c r="C2752" s="4">
        <v>152.99812683390701</v>
      </c>
    </row>
    <row r="2753" spans="1:3">
      <c r="A2753" s="4">
        <v>53.652000000000001</v>
      </c>
      <c r="B2753" s="4">
        <v>2236</v>
      </c>
      <c r="C2753" s="4">
        <v>152.99755613985201</v>
      </c>
    </row>
    <row r="2754" spans="1:3">
      <c r="A2754" s="4">
        <v>53.671999999999997</v>
      </c>
      <c r="B2754" s="4">
        <v>2237</v>
      </c>
      <c r="C2754" s="4">
        <v>152.99691043723601</v>
      </c>
    </row>
    <row r="2755" spans="1:3">
      <c r="A2755" s="4">
        <v>53.691000000000003</v>
      </c>
      <c r="B2755" s="4">
        <v>2237</v>
      </c>
      <c r="C2755" s="4">
        <v>152.99618998144601</v>
      </c>
    </row>
    <row r="2756" spans="1:3">
      <c r="A2756" s="4">
        <v>53.710999999999999</v>
      </c>
      <c r="B2756" s="4">
        <v>2238</v>
      </c>
      <c r="C2756" s="4">
        <v>152.99539502786999</v>
      </c>
    </row>
    <row r="2757" spans="1:3">
      <c r="A2757" s="4">
        <v>53.73</v>
      </c>
      <c r="B2757" s="4">
        <v>2239</v>
      </c>
      <c r="C2757" s="4">
        <v>152.99452583189699</v>
      </c>
    </row>
    <row r="2758" spans="1:3">
      <c r="A2758" s="4">
        <v>53.75</v>
      </c>
      <c r="B2758" s="4">
        <v>2240</v>
      </c>
      <c r="C2758" s="4">
        <v>152.99358264891299</v>
      </c>
    </row>
    <row r="2759" spans="1:3">
      <c r="A2759" s="4">
        <v>53.77</v>
      </c>
      <c r="B2759" s="4">
        <v>2241</v>
      </c>
      <c r="C2759" s="4">
        <v>152.99256573430799</v>
      </c>
    </row>
    <row r="2760" spans="1:3">
      <c r="A2760" s="4">
        <v>53.789000000000001</v>
      </c>
      <c r="B2760" s="4">
        <v>2242</v>
      </c>
      <c r="C2760" s="4">
        <v>152.99147534346801</v>
      </c>
    </row>
    <row r="2761" spans="1:3">
      <c r="A2761" s="4">
        <v>53.808999999999997</v>
      </c>
      <c r="B2761" s="4">
        <v>2243</v>
      </c>
      <c r="C2761" s="4">
        <v>152.99031173178099</v>
      </c>
    </row>
    <row r="2762" spans="1:3">
      <c r="A2762" s="4">
        <v>53.828000000000003</v>
      </c>
      <c r="B2762" s="4">
        <v>2244</v>
      </c>
      <c r="C2762" s="4">
        <v>152.989075154635</v>
      </c>
    </row>
    <row r="2763" spans="1:3">
      <c r="A2763" s="4">
        <v>53.847999999999999</v>
      </c>
      <c r="B2763" s="4">
        <v>2245</v>
      </c>
      <c r="C2763" s="4">
        <v>152.987765867419</v>
      </c>
    </row>
    <row r="2764" spans="1:3">
      <c r="A2764" s="4">
        <v>53.866999999999997</v>
      </c>
      <c r="B2764" s="4">
        <v>2246</v>
      </c>
      <c r="C2764" s="4">
        <v>152.98638412551901</v>
      </c>
    </row>
    <row r="2765" spans="1:3">
      <c r="A2765" s="4">
        <v>53.887</v>
      </c>
      <c r="B2765" s="4">
        <v>2247</v>
      </c>
      <c r="C2765" s="4">
        <v>152.98493018432401</v>
      </c>
    </row>
    <row r="2766" spans="1:3">
      <c r="A2766" s="4">
        <v>53.905999999999999</v>
      </c>
      <c r="B2766" s="4">
        <v>2248</v>
      </c>
      <c r="C2766" s="4">
        <v>152.983404299222</v>
      </c>
    </row>
    <row r="2767" spans="1:3">
      <c r="A2767" s="4">
        <v>53.926000000000002</v>
      </c>
      <c r="B2767" s="4">
        <v>2249</v>
      </c>
      <c r="C2767" s="4">
        <v>152.981806725599</v>
      </c>
    </row>
    <row r="2768" spans="1:3">
      <c r="A2768" s="4">
        <v>53.945</v>
      </c>
      <c r="B2768" s="4">
        <v>2250</v>
      </c>
      <c r="C2768" s="4">
        <v>152.98013771884499</v>
      </c>
    </row>
    <row r="2769" spans="1:3">
      <c r="A2769" s="4">
        <v>53.965000000000003</v>
      </c>
      <c r="B2769" s="4">
        <v>2251</v>
      </c>
      <c r="C2769" s="4">
        <v>152.97839753434701</v>
      </c>
    </row>
    <row r="2770" spans="1:3">
      <c r="A2770" s="4">
        <v>53.984000000000002</v>
      </c>
      <c r="B2770" s="4">
        <v>2252</v>
      </c>
      <c r="C2770" s="4">
        <v>152.97658642749201</v>
      </c>
    </row>
    <row r="2771" spans="1:3">
      <c r="A2771" s="4">
        <v>54.003999999999998</v>
      </c>
      <c r="B2771" s="4">
        <v>2253</v>
      </c>
      <c r="C2771" s="4">
        <v>152.97470465366899</v>
      </c>
    </row>
    <row r="2772" spans="1:3">
      <c r="A2772" s="4">
        <v>54.023000000000003</v>
      </c>
      <c r="B2772" s="4">
        <v>2254</v>
      </c>
      <c r="C2772" s="4">
        <v>152.97275246826501</v>
      </c>
    </row>
    <row r="2773" spans="1:3">
      <c r="A2773" s="4">
        <v>54.042999999999999</v>
      </c>
      <c r="B2773" s="4">
        <v>2255</v>
      </c>
      <c r="C2773" s="4">
        <v>152.970730126668</v>
      </c>
    </row>
    <row r="2774" spans="1:3">
      <c r="A2774" s="4">
        <v>54.063000000000002</v>
      </c>
      <c r="B2774" s="4">
        <v>2256</v>
      </c>
      <c r="C2774" s="4">
        <v>152.968637884267</v>
      </c>
    </row>
    <row r="2775" spans="1:3">
      <c r="A2775" s="4">
        <v>54.082000000000001</v>
      </c>
      <c r="B2775" s="4">
        <v>2256</v>
      </c>
      <c r="C2775" s="4">
        <v>152.966475996448</v>
      </c>
    </row>
    <row r="2776" spans="1:3">
      <c r="A2776" s="4">
        <v>54.101999999999997</v>
      </c>
      <c r="B2776" s="4">
        <v>2257</v>
      </c>
      <c r="C2776" s="4">
        <v>152.96424471859899</v>
      </c>
    </row>
    <row r="2777" spans="1:3">
      <c r="A2777" s="4">
        <v>54.121000000000002</v>
      </c>
      <c r="B2777" s="4">
        <v>2258</v>
      </c>
      <c r="C2777" s="4">
        <v>152.96194430610899</v>
      </c>
    </row>
    <row r="2778" spans="1:3">
      <c r="A2778" s="4">
        <v>54.140999999999998</v>
      </c>
      <c r="B2778" s="4">
        <v>2259</v>
      </c>
      <c r="C2778" s="4">
        <v>152.95957501436601</v>
      </c>
    </row>
    <row r="2779" spans="1:3">
      <c r="A2779" s="4">
        <v>54.16</v>
      </c>
      <c r="B2779" s="4">
        <v>2260</v>
      </c>
      <c r="C2779" s="4">
        <v>152.95713709875599</v>
      </c>
    </row>
    <row r="2780" spans="1:3">
      <c r="A2780" s="4">
        <v>54.18</v>
      </c>
      <c r="B2780" s="4">
        <v>2261</v>
      </c>
      <c r="C2780" s="4">
        <v>152.95463081466801</v>
      </c>
    </row>
    <row r="2781" spans="1:3">
      <c r="A2781" s="4">
        <v>54.198999999999998</v>
      </c>
      <c r="B2781" s="4">
        <v>2262</v>
      </c>
      <c r="C2781" s="4">
        <v>152.95205641748899</v>
      </c>
    </row>
    <row r="2782" spans="1:3">
      <c r="A2782" s="4">
        <v>54.219000000000001</v>
      </c>
      <c r="B2782" s="4">
        <v>2263</v>
      </c>
      <c r="C2782" s="4">
        <v>152.949414162609</v>
      </c>
    </row>
    <row r="2783" spans="1:3">
      <c r="A2783" s="4">
        <v>54.238</v>
      </c>
      <c r="B2783" s="4">
        <v>2264</v>
      </c>
      <c r="C2783" s="4">
        <v>152.94670430541299</v>
      </c>
    </row>
    <row r="2784" spans="1:3">
      <c r="A2784" s="4">
        <v>54.258000000000003</v>
      </c>
      <c r="B2784" s="4">
        <v>2265</v>
      </c>
      <c r="C2784" s="4">
        <v>152.94392710129</v>
      </c>
    </row>
    <row r="2785" spans="1:3">
      <c r="A2785" s="4">
        <v>54.277000000000001</v>
      </c>
      <c r="B2785" s="4">
        <v>2266</v>
      </c>
      <c r="C2785" s="4">
        <v>152.94108280562901</v>
      </c>
    </row>
    <row r="2786" spans="1:3">
      <c r="A2786" s="4">
        <v>54.296999999999997</v>
      </c>
      <c r="B2786" s="4">
        <v>2267</v>
      </c>
      <c r="C2786" s="4">
        <v>152.93817167381599</v>
      </c>
    </row>
    <row r="2787" spans="1:3">
      <c r="A2787" s="4">
        <v>54.316000000000003</v>
      </c>
      <c r="B2787" s="4">
        <v>2268</v>
      </c>
      <c r="C2787" s="4">
        <v>152.93519396123901</v>
      </c>
    </row>
    <row r="2788" spans="1:3">
      <c r="A2788" s="4">
        <v>54.335999999999999</v>
      </c>
      <c r="B2788" s="4">
        <v>2269</v>
      </c>
      <c r="C2788" s="4">
        <v>152.932149923287</v>
      </c>
    </row>
    <row r="2789" spans="1:3">
      <c r="A2789" s="4">
        <v>54.354999999999997</v>
      </c>
      <c r="B2789" s="4">
        <v>2270</v>
      </c>
      <c r="C2789" s="4">
        <v>152.92903981534701</v>
      </c>
    </row>
    <row r="2790" spans="1:3">
      <c r="A2790" s="4">
        <v>54.375</v>
      </c>
      <c r="B2790" s="4">
        <v>2271</v>
      </c>
      <c r="C2790" s="4">
        <v>152.925863892807</v>
      </c>
    </row>
    <row r="2791" spans="1:3">
      <c r="A2791" s="4">
        <v>54.395000000000003</v>
      </c>
      <c r="B2791" s="4">
        <v>2272</v>
      </c>
      <c r="C2791" s="4">
        <v>152.92262241105399</v>
      </c>
    </row>
    <row r="2792" spans="1:3">
      <c r="A2792" s="4">
        <v>54.414000000000001</v>
      </c>
      <c r="B2792" s="4">
        <v>2273</v>
      </c>
      <c r="C2792" s="4">
        <v>152.91931562547799</v>
      </c>
    </row>
    <row r="2793" spans="1:3">
      <c r="A2793" s="4">
        <v>54.433999999999997</v>
      </c>
      <c r="B2793" s="4">
        <v>2274</v>
      </c>
      <c r="C2793" s="4">
        <v>152.915943791464</v>
      </c>
    </row>
    <row r="2794" spans="1:3">
      <c r="A2794" s="4">
        <v>54.453000000000003</v>
      </c>
      <c r="B2794" s="4">
        <v>2275</v>
      </c>
      <c r="C2794" s="4">
        <v>152.912507164402</v>
      </c>
    </row>
    <row r="2795" spans="1:3">
      <c r="A2795" s="4">
        <v>54.472999999999999</v>
      </c>
      <c r="B2795" s="4">
        <v>2276</v>
      </c>
      <c r="C2795" s="4">
        <v>152.90900599967901</v>
      </c>
    </row>
    <row r="2796" spans="1:3">
      <c r="A2796" s="4">
        <v>54.491999999999997</v>
      </c>
      <c r="B2796" s="4">
        <v>2277</v>
      </c>
      <c r="C2796" s="4">
        <v>152.90544055268199</v>
      </c>
    </row>
    <row r="2797" spans="1:3">
      <c r="A2797" s="4">
        <v>54.512</v>
      </c>
      <c r="B2797" s="4">
        <v>2278</v>
      </c>
      <c r="C2797" s="4">
        <v>152.90181107880099</v>
      </c>
    </row>
    <row r="2798" spans="1:3">
      <c r="A2798" s="4">
        <v>54.530999999999999</v>
      </c>
      <c r="B2798" s="4">
        <v>2279</v>
      </c>
      <c r="C2798" s="4">
        <v>152.898117833421</v>
      </c>
    </row>
    <row r="2799" spans="1:3">
      <c r="A2799" s="4">
        <v>54.551000000000002</v>
      </c>
      <c r="B2799" s="4">
        <v>2280</v>
      </c>
      <c r="C2799" s="4">
        <v>152.894361071932</v>
      </c>
    </row>
    <row r="2800" spans="1:3">
      <c r="A2800" s="4">
        <v>54.57</v>
      </c>
      <c r="B2800" s="4">
        <v>2281</v>
      </c>
      <c r="C2800" s="4">
        <v>152.89054104972101</v>
      </c>
    </row>
    <row r="2801" spans="1:3">
      <c r="A2801" s="4">
        <v>54.59</v>
      </c>
      <c r="B2801" s="4">
        <v>2282</v>
      </c>
      <c r="C2801" s="4">
        <v>152.88665802217599</v>
      </c>
    </row>
    <row r="2802" spans="1:3">
      <c r="A2802" s="4">
        <v>54.609000000000002</v>
      </c>
      <c r="B2802" s="4">
        <v>2282</v>
      </c>
      <c r="C2802" s="4">
        <v>152.882712244685</v>
      </c>
    </row>
    <row r="2803" spans="1:3">
      <c r="A2803" s="4">
        <v>54.628999999999998</v>
      </c>
      <c r="B2803" s="4">
        <v>2283</v>
      </c>
      <c r="C2803" s="4">
        <v>152.87870397263501</v>
      </c>
    </row>
    <row r="2804" spans="1:3">
      <c r="A2804" s="4">
        <v>54.648000000000003</v>
      </c>
      <c r="B2804" s="4">
        <v>2284</v>
      </c>
      <c r="C2804" s="4">
        <v>152.87463346141399</v>
      </c>
    </row>
    <row r="2805" spans="1:3">
      <c r="A2805" s="4">
        <v>54.667999999999999</v>
      </c>
      <c r="B2805" s="4">
        <v>2285</v>
      </c>
      <c r="C2805" s="4">
        <v>152.87050096641099</v>
      </c>
    </row>
    <row r="2806" spans="1:3">
      <c r="A2806" s="4">
        <v>54.688000000000002</v>
      </c>
      <c r="B2806" s="4">
        <v>2286</v>
      </c>
      <c r="C2806" s="4">
        <v>152.86630674301199</v>
      </c>
    </row>
    <row r="2807" spans="1:3">
      <c r="A2807" s="4">
        <v>54.707000000000001</v>
      </c>
      <c r="B2807" s="4">
        <v>2287</v>
      </c>
      <c r="C2807" s="4">
        <v>152.86205104660601</v>
      </c>
    </row>
    <row r="2808" spans="1:3">
      <c r="A2808" s="4">
        <v>54.726999999999997</v>
      </c>
      <c r="B2808" s="4">
        <v>2288</v>
      </c>
      <c r="C2808" s="4">
        <v>152.85773413258099</v>
      </c>
    </row>
    <row r="2809" spans="1:3">
      <c r="A2809" s="4">
        <v>54.746000000000002</v>
      </c>
      <c r="B2809" s="4">
        <v>2289</v>
      </c>
      <c r="C2809" s="4">
        <v>152.85335625632399</v>
      </c>
    </row>
    <row r="2810" spans="1:3">
      <c r="A2810" s="4">
        <v>54.765999999999998</v>
      </c>
      <c r="B2810" s="4">
        <v>2290</v>
      </c>
      <c r="C2810" s="4">
        <v>152.84891767322401</v>
      </c>
    </row>
    <row r="2811" spans="1:3">
      <c r="A2811" s="4">
        <v>54.784999999999997</v>
      </c>
      <c r="B2811" s="4">
        <v>2291</v>
      </c>
      <c r="C2811" s="4">
        <v>152.84441863866701</v>
      </c>
    </row>
    <row r="2812" spans="1:3">
      <c r="A2812" s="4">
        <v>54.805</v>
      </c>
      <c r="B2812" s="4">
        <v>2292</v>
      </c>
      <c r="C2812" s="4">
        <v>152.839859408042</v>
      </c>
    </row>
    <row r="2813" spans="1:3">
      <c r="A2813" s="4">
        <v>54.823999999999998</v>
      </c>
      <c r="B2813" s="4">
        <v>2293</v>
      </c>
      <c r="C2813" s="4">
        <v>152.83524023673701</v>
      </c>
    </row>
    <row r="2814" spans="1:3">
      <c r="A2814" s="4">
        <v>54.844000000000001</v>
      </c>
      <c r="B2814" s="4">
        <v>2294</v>
      </c>
      <c r="C2814" s="4">
        <v>152.83056138013899</v>
      </c>
    </row>
    <row r="2815" spans="1:3">
      <c r="A2815" s="4">
        <v>54.863</v>
      </c>
      <c r="B2815" s="4">
        <v>2295</v>
      </c>
      <c r="C2815" s="4">
        <v>152.82582309363599</v>
      </c>
    </row>
    <row r="2816" spans="1:3">
      <c r="A2816" s="4">
        <v>54.883000000000003</v>
      </c>
      <c r="B2816" s="4">
        <v>2296</v>
      </c>
      <c r="C2816" s="4">
        <v>152.82102563261699</v>
      </c>
    </row>
    <row r="2817" spans="1:3">
      <c r="A2817" s="4">
        <v>54.902000000000001</v>
      </c>
      <c r="B2817" s="4">
        <v>2297</v>
      </c>
      <c r="C2817" s="4">
        <v>152.816169252468</v>
      </c>
    </row>
    <row r="2818" spans="1:3">
      <c r="A2818" s="4">
        <v>54.921999999999997</v>
      </c>
      <c r="B2818" s="4">
        <v>2298</v>
      </c>
      <c r="C2818" s="4">
        <v>152.81125420857799</v>
      </c>
    </row>
    <row r="2819" spans="1:3">
      <c r="A2819" s="4">
        <v>54.941000000000003</v>
      </c>
      <c r="B2819" s="4">
        <v>2298</v>
      </c>
      <c r="C2819" s="4">
        <v>152.80628075633501</v>
      </c>
    </row>
    <row r="2820" spans="1:3">
      <c r="A2820" s="4">
        <v>54.960999999999999</v>
      </c>
      <c r="B2820" s="4">
        <v>2299</v>
      </c>
      <c r="C2820" s="4">
        <v>152.801249151126</v>
      </c>
    </row>
    <row r="2821" spans="1:3">
      <c r="A2821" s="4">
        <v>54.98</v>
      </c>
      <c r="B2821" s="4">
        <v>2300</v>
      </c>
      <c r="C2821" s="4">
        <v>152.796159648339</v>
      </c>
    </row>
    <row r="2822" spans="1:3">
      <c r="A2822" s="4">
        <v>55</v>
      </c>
      <c r="B2822" s="4">
        <v>2301</v>
      </c>
      <c r="C2822" s="4">
        <v>152.791012503362</v>
      </c>
    </row>
    <row r="2823" spans="1:3">
      <c r="A2823" s="4">
        <v>55.02</v>
      </c>
      <c r="B2823" s="4">
        <v>2302</v>
      </c>
      <c r="C2823" s="4">
        <v>152.78580797158199</v>
      </c>
    </row>
    <row r="2824" spans="1:3">
      <c r="A2824" s="4">
        <v>55.039000000000001</v>
      </c>
      <c r="B2824" s="4">
        <v>2303</v>
      </c>
      <c r="C2824" s="4">
        <v>152.78054630838901</v>
      </c>
    </row>
    <row r="2825" spans="1:3">
      <c r="A2825" s="4">
        <v>55.058999999999997</v>
      </c>
      <c r="B2825" s="4">
        <v>2304</v>
      </c>
      <c r="C2825" s="4">
        <v>152.775227769168</v>
      </c>
    </row>
    <row r="2826" spans="1:3">
      <c r="A2826" s="4">
        <v>55.078000000000003</v>
      </c>
      <c r="B2826" s="4">
        <v>2305</v>
      </c>
      <c r="C2826" s="4">
        <v>152.769852609309</v>
      </c>
    </row>
    <row r="2827" spans="1:3">
      <c r="A2827" s="4">
        <v>55.097999999999999</v>
      </c>
      <c r="B2827" s="4">
        <v>2305</v>
      </c>
      <c r="C2827" s="4">
        <v>152.764421084199</v>
      </c>
    </row>
    <row r="2828" spans="1:3">
      <c r="A2828" s="4">
        <v>55.116999999999997</v>
      </c>
      <c r="B2828" s="4">
        <v>2306</v>
      </c>
      <c r="C2828" s="4">
        <v>152.758933449225</v>
      </c>
    </row>
    <row r="2829" spans="1:3">
      <c r="A2829" s="4">
        <v>55.137</v>
      </c>
      <c r="B2829" s="4">
        <v>2307</v>
      </c>
      <c r="C2829" s="4">
        <v>152.753389959776</v>
      </c>
    </row>
    <row r="2830" spans="1:3">
      <c r="A2830" s="4">
        <v>55.155999999999999</v>
      </c>
      <c r="B2830" s="4">
        <v>2308</v>
      </c>
      <c r="C2830" s="4">
        <v>152.74779087124</v>
      </c>
    </row>
    <row r="2831" spans="1:3">
      <c r="A2831" s="4">
        <v>55.176000000000002</v>
      </c>
      <c r="B2831" s="4">
        <v>2309</v>
      </c>
      <c r="C2831" s="4">
        <v>152.74213643900401</v>
      </c>
    </row>
    <row r="2832" spans="1:3">
      <c r="A2832" s="4">
        <v>55.195</v>
      </c>
      <c r="B2832" s="4">
        <v>2310</v>
      </c>
      <c r="C2832" s="4">
        <v>152.736426918456</v>
      </c>
    </row>
    <row r="2833" spans="1:3">
      <c r="A2833" s="4">
        <v>55.215000000000003</v>
      </c>
      <c r="B2833" s="4">
        <v>2310</v>
      </c>
      <c r="C2833" s="4">
        <v>152.73066256498399</v>
      </c>
    </row>
    <row r="2834" spans="1:3">
      <c r="A2834" s="4">
        <v>55.234000000000002</v>
      </c>
      <c r="B2834" s="4">
        <v>2311</v>
      </c>
      <c r="C2834" s="4">
        <v>152.72484363397501</v>
      </c>
    </row>
    <row r="2835" spans="1:3">
      <c r="A2835" s="4">
        <v>55.253999999999998</v>
      </c>
      <c r="B2835" s="4">
        <v>2312</v>
      </c>
      <c r="C2835" s="4">
        <v>152.71897038081801</v>
      </c>
    </row>
    <row r="2836" spans="1:3">
      <c r="A2836" s="4">
        <v>55.273000000000003</v>
      </c>
      <c r="B2836" s="4">
        <v>2313</v>
      </c>
      <c r="C2836" s="4">
        <v>152.71304306089999</v>
      </c>
    </row>
    <row r="2837" spans="1:3">
      <c r="A2837" s="4">
        <v>55.292999999999999</v>
      </c>
      <c r="B2837" s="4">
        <v>2314</v>
      </c>
      <c r="C2837" s="4">
        <v>152.70706192961001</v>
      </c>
    </row>
    <row r="2838" spans="1:3">
      <c r="A2838" s="4">
        <v>55.313000000000002</v>
      </c>
      <c r="B2838" s="4">
        <v>2314</v>
      </c>
      <c r="C2838" s="4">
        <v>152.70102724233399</v>
      </c>
    </row>
    <row r="2839" spans="1:3">
      <c r="A2839" s="4">
        <v>55.332000000000001</v>
      </c>
      <c r="B2839" s="4">
        <v>2315</v>
      </c>
      <c r="C2839" s="4">
        <v>152.69493925446099</v>
      </c>
    </row>
    <row r="2840" spans="1:3">
      <c r="A2840" s="4">
        <v>55.351999999999997</v>
      </c>
      <c r="B2840" s="4">
        <v>2316</v>
      </c>
      <c r="C2840" s="4">
        <v>152.68879822137899</v>
      </c>
    </row>
    <row r="2841" spans="1:3">
      <c r="A2841" s="4">
        <v>55.371000000000002</v>
      </c>
      <c r="B2841" s="4">
        <v>2317</v>
      </c>
      <c r="C2841" s="4">
        <v>152.68260439847501</v>
      </c>
    </row>
    <row r="2842" spans="1:3">
      <c r="A2842" s="4">
        <v>55.390999999999998</v>
      </c>
      <c r="B2842" s="4">
        <v>2317</v>
      </c>
      <c r="C2842" s="4">
        <v>152.67635804113701</v>
      </c>
    </row>
    <row r="2843" spans="1:3">
      <c r="A2843" s="4">
        <v>55.41</v>
      </c>
      <c r="B2843" s="4">
        <v>2318</v>
      </c>
      <c r="C2843" s="4">
        <v>152.670059404753</v>
      </c>
    </row>
    <row r="2844" spans="1:3">
      <c r="A2844" s="4">
        <v>55.43</v>
      </c>
      <c r="B2844" s="4">
        <v>2319</v>
      </c>
      <c r="C2844" s="4">
        <v>152.66370874471099</v>
      </c>
    </row>
    <row r="2845" spans="1:3">
      <c r="A2845" s="4">
        <v>55.448999999999998</v>
      </c>
      <c r="B2845" s="4">
        <v>2320</v>
      </c>
      <c r="C2845" s="4">
        <v>152.65730631639801</v>
      </c>
    </row>
    <row r="2846" spans="1:3">
      <c r="A2846" s="4">
        <v>55.469000000000001</v>
      </c>
      <c r="B2846" s="4">
        <v>2321</v>
      </c>
      <c r="C2846" s="4">
        <v>152.65085237520299</v>
      </c>
    </row>
    <row r="2847" spans="1:3">
      <c r="A2847" s="4">
        <v>55.488</v>
      </c>
      <c r="B2847" s="4">
        <v>2321</v>
      </c>
      <c r="C2847" s="4">
        <v>152.644347176514</v>
      </c>
    </row>
    <row r="2848" spans="1:3">
      <c r="A2848" s="4">
        <v>55.508000000000003</v>
      </c>
      <c r="B2848" s="4">
        <v>2322</v>
      </c>
      <c r="C2848" s="4">
        <v>152.637790975717</v>
      </c>
    </row>
    <row r="2849" spans="1:3">
      <c r="A2849" s="4">
        <v>55.527000000000001</v>
      </c>
      <c r="B2849" s="4">
        <v>2323</v>
      </c>
      <c r="C2849" s="4">
        <v>152.63118402820101</v>
      </c>
    </row>
    <row r="2850" spans="1:3">
      <c r="A2850" s="4">
        <v>55.546999999999997</v>
      </c>
      <c r="B2850" s="4">
        <v>2324</v>
      </c>
      <c r="C2850" s="4">
        <v>152.62452658935399</v>
      </c>
    </row>
    <row r="2851" spans="1:3">
      <c r="A2851" s="4">
        <v>55.566000000000003</v>
      </c>
      <c r="B2851" s="4">
        <v>2324</v>
      </c>
      <c r="C2851" s="4">
        <v>152.617818914563</v>
      </c>
    </row>
    <row r="2852" spans="1:3">
      <c r="A2852" s="4">
        <v>55.585999999999999</v>
      </c>
      <c r="B2852" s="4">
        <v>2325</v>
      </c>
      <c r="C2852" s="4">
        <v>152.611061259217</v>
      </c>
    </row>
    <row r="2853" spans="1:3">
      <c r="A2853" s="4">
        <v>55.604999999999997</v>
      </c>
      <c r="B2853" s="4">
        <v>2326</v>
      </c>
      <c r="C2853" s="4">
        <v>152.604253878702</v>
      </c>
    </row>
    <row r="2854" spans="1:3">
      <c r="A2854" s="4">
        <v>55.625</v>
      </c>
      <c r="B2854" s="4">
        <v>2326</v>
      </c>
      <c r="C2854" s="4">
        <v>152.59739702840801</v>
      </c>
    </row>
    <row r="2855" spans="1:3">
      <c r="A2855" s="4">
        <v>55.645000000000003</v>
      </c>
      <c r="B2855" s="4">
        <v>2327</v>
      </c>
      <c r="C2855" s="4">
        <v>152.59049096372101</v>
      </c>
    </row>
    <row r="2856" spans="1:3">
      <c r="A2856" s="4">
        <v>55.664000000000001</v>
      </c>
      <c r="B2856" s="4">
        <v>2328</v>
      </c>
      <c r="C2856" s="4">
        <v>152.58353594003</v>
      </c>
    </row>
    <row r="2857" spans="1:3">
      <c r="A2857" s="4">
        <v>55.683999999999997</v>
      </c>
      <c r="B2857" s="4">
        <v>2329</v>
      </c>
      <c r="C2857" s="4">
        <v>152.57653221272301</v>
      </c>
    </row>
    <row r="2858" spans="1:3">
      <c r="A2858" s="4">
        <v>55.703000000000003</v>
      </c>
      <c r="B2858" s="4">
        <v>2329</v>
      </c>
      <c r="C2858" s="4">
        <v>152.569480037186</v>
      </c>
    </row>
    <row r="2859" spans="1:3">
      <c r="A2859" s="4">
        <v>55.722999999999999</v>
      </c>
      <c r="B2859" s="4">
        <v>2330</v>
      </c>
      <c r="C2859" s="4">
        <v>152.56237966880801</v>
      </c>
    </row>
    <row r="2860" spans="1:3">
      <c r="A2860" s="4">
        <v>55.741999999999997</v>
      </c>
      <c r="B2860" s="4">
        <v>2331</v>
      </c>
      <c r="C2860" s="4">
        <v>152.55523136297799</v>
      </c>
    </row>
    <row r="2861" spans="1:3">
      <c r="A2861" s="4">
        <v>55.762</v>
      </c>
      <c r="B2861" s="4">
        <v>2332</v>
      </c>
      <c r="C2861" s="4">
        <v>152.54803537508201</v>
      </c>
    </row>
    <row r="2862" spans="1:3">
      <c r="A2862" s="4">
        <v>55.780999999999999</v>
      </c>
      <c r="B2862" s="4">
        <v>2332</v>
      </c>
      <c r="C2862" s="4">
        <v>152.54079196050799</v>
      </c>
    </row>
    <row r="2863" spans="1:3">
      <c r="A2863" s="4">
        <v>55.801000000000002</v>
      </c>
      <c r="B2863" s="4">
        <v>2333</v>
      </c>
      <c r="C2863" s="4">
        <v>152.533501374644</v>
      </c>
    </row>
    <row r="2864" spans="1:3">
      <c r="A2864" s="4">
        <v>55.82</v>
      </c>
      <c r="B2864" s="4">
        <v>2334</v>
      </c>
      <c r="C2864" s="4">
        <v>152.52616387287901</v>
      </c>
    </row>
    <row r="2865" spans="1:3">
      <c r="A2865" s="4">
        <v>55.84</v>
      </c>
      <c r="B2865" s="4">
        <v>2335</v>
      </c>
      <c r="C2865" s="4">
        <v>152.51877971059901</v>
      </c>
    </row>
    <row r="2866" spans="1:3">
      <c r="A2866" s="4">
        <v>55.859000000000002</v>
      </c>
      <c r="B2866" s="4">
        <v>2335</v>
      </c>
      <c r="C2866" s="4">
        <v>152.511349143193</v>
      </c>
    </row>
    <row r="2867" spans="1:3">
      <c r="A2867" s="4">
        <v>55.878999999999998</v>
      </c>
      <c r="B2867" s="4">
        <v>2336</v>
      </c>
      <c r="C2867" s="4">
        <v>152.50387242604901</v>
      </c>
    </row>
    <row r="2868" spans="1:3">
      <c r="A2868" s="4">
        <v>55.898000000000003</v>
      </c>
      <c r="B2868" s="4">
        <v>2337</v>
      </c>
      <c r="C2868" s="4">
        <v>152.49634981455401</v>
      </c>
    </row>
    <row r="2869" spans="1:3">
      <c r="A2869" s="4">
        <v>55.917999999999999</v>
      </c>
      <c r="B2869" s="4">
        <v>2337</v>
      </c>
      <c r="C2869" s="4">
        <v>152.488781564096</v>
      </c>
    </row>
    <row r="2870" spans="1:3">
      <c r="A2870" s="4">
        <v>55.938000000000002</v>
      </c>
      <c r="B2870" s="4">
        <v>2338</v>
      </c>
      <c r="C2870" s="4">
        <v>152.48116793006201</v>
      </c>
    </row>
    <row r="2871" spans="1:3">
      <c r="A2871" s="4">
        <v>55.957000000000001</v>
      </c>
      <c r="B2871" s="4">
        <v>2339</v>
      </c>
      <c r="C2871" s="4">
        <v>152.473509167842</v>
      </c>
    </row>
    <row r="2872" spans="1:3">
      <c r="A2872" s="4">
        <v>55.976999999999997</v>
      </c>
      <c r="B2872" s="4">
        <v>2340</v>
      </c>
      <c r="C2872" s="4">
        <v>152.465805532822</v>
      </c>
    </row>
    <row r="2873" spans="1:3">
      <c r="A2873" s="4">
        <v>55.996000000000002</v>
      </c>
      <c r="B2873" s="4">
        <v>2340</v>
      </c>
      <c r="C2873" s="4">
        <v>152.45805728039099</v>
      </c>
    </row>
    <row r="2874" spans="1:3">
      <c r="A2874" s="4">
        <v>56.015999999999998</v>
      </c>
      <c r="B2874" s="4">
        <v>2341</v>
      </c>
      <c r="C2874" s="4">
        <v>152.45026466593501</v>
      </c>
    </row>
    <row r="2875" spans="1:3">
      <c r="A2875" s="4">
        <v>56.034999999999997</v>
      </c>
      <c r="B2875" s="4">
        <v>2342</v>
      </c>
      <c r="C2875" s="4">
        <v>152.44242794484401</v>
      </c>
    </row>
    <row r="2876" spans="1:3">
      <c r="A2876" s="4">
        <v>56.055</v>
      </c>
      <c r="B2876" s="4">
        <v>2342</v>
      </c>
      <c r="C2876" s="4">
        <v>152.434547372504</v>
      </c>
    </row>
    <row r="2877" spans="1:3">
      <c r="A2877" s="4">
        <v>56.073999999999998</v>
      </c>
      <c r="B2877" s="4">
        <v>2343</v>
      </c>
      <c r="C2877" s="4">
        <v>152.42662320430401</v>
      </c>
    </row>
    <row r="2878" spans="1:3">
      <c r="A2878" s="4">
        <v>56.094000000000001</v>
      </c>
      <c r="B2878" s="4">
        <v>2344</v>
      </c>
      <c r="C2878" s="4">
        <v>152.418655695632</v>
      </c>
    </row>
    <row r="2879" spans="1:3">
      <c r="A2879" s="4">
        <v>56.113</v>
      </c>
      <c r="B2879" s="4">
        <v>2345</v>
      </c>
      <c r="C2879" s="4">
        <v>152.41064510187499</v>
      </c>
    </row>
    <row r="2880" spans="1:3">
      <c r="A2880" s="4">
        <v>56.133000000000003</v>
      </c>
      <c r="B2880" s="4">
        <v>2345</v>
      </c>
      <c r="C2880" s="4">
        <v>152.40259167842001</v>
      </c>
    </row>
    <row r="2881" spans="1:3">
      <c r="A2881" s="4">
        <v>56.152000000000001</v>
      </c>
      <c r="B2881" s="4">
        <v>2346</v>
      </c>
      <c r="C2881" s="4">
        <v>152.394495680657</v>
      </c>
    </row>
    <row r="2882" spans="1:3">
      <c r="A2882" s="4">
        <v>56.171999999999997</v>
      </c>
      <c r="B2882" s="4">
        <v>2347</v>
      </c>
      <c r="C2882" s="4">
        <v>152.386357363972</v>
      </c>
    </row>
    <row r="2883" spans="1:3">
      <c r="A2883" s="4">
        <v>56.191000000000003</v>
      </c>
      <c r="B2883" s="4">
        <v>2347</v>
      </c>
      <c r="C2883" s="4">
        <v>152.378176983754</v>
      </c>
    </row>
    <row r="2884" spans="1:3">
      <c r="A2884" s="4">
        <v>56.210999999999999</v>
      </c>
      <c r="B2884" s="4">
        <v>2348</v>
      </c>
      <c r="C2884" s="4">
        <v>152.36995479538999</v>
      </c>
    </row>
    <row r="2885" spans="1:3">
      <c r="A2885" s="4">
        <v>56.23</v>
      </c>
      <c r="B2885" s="4">
        <v>2349</v>
      </c>
      <c r="C2885" s="4">
        <v>152.36169105426799</v>
      </c>
    </row>
    <row r="2886" spans="1:3">
      <c r="A2886" s="4">
        <v>56.25</v>
      </c>
      <c r="B2886" s="4">
        <v>2349</v>
      </c>
      <c r="C2886" s="4">
        <v>152.35338601577601</v>
      </c>
    </row>
    <row r="2887" spans="1:3">
      <c r="A2887" s="4">
        <v>56.27</v>
      </c>
      <c r="B2887" s="4">
        <v>2350</v>
      </c>
      <c r="C2887" s="4">
        <v>152.345039935302</v>
      </c>
    </row>
    <row r="2888" spans="1:3">
      <c r="A2888" s="4">
        <v>56.289000000000001</v>
      </c>
      <c r="B2888" s="4">
        <v>2351</v>
      </c>
      <c r="C2888" s="4">
        <v>152.33665306823301</v>
      </c>
    </row>
    <row r="2889" spans="1:3">
      <c r="A2889" s="4">
        <v>56.308999999999997</v>
      </c>
      <c r="B2889" s="4">
        <v>2351</v>
      </c>
      <c r="C2889" s="4">
        <v>152.32822566995799</v>
      </c>
    </row>
    <row r="2890" spans="1:3">
      <c r="A2890" s="4">
        <v>56.328000000000003</v>
      </c>
      <c r="B2890" s="4">
        <v>2352</v>
      </c>
      <c r="C2890" s="4">
        <v>152.319757995863</v>
      </c>
    </row>
    <row r="2891" spans="1:3">
      <c r="A2891" s="4">
        <v>56.347999999999999</v>
      </c>
      <c r="B2891" s="4">
        <v>2353</v>
      </c>
      <c r="C2891" s="4">
        <v>152.31125030133799</v>
      </c>
    </row>
    <row r="2892" spans="1:3">
      <c r="A2892" s="4">
        <v>56.366999999999997</v>
      </c>
      <c r="B2892" s="4">
        <v>2354</v>
      </c>
      <c r="C2892" s="4">
        <v>152.30270284177001</v>
      </c>
    </row>
    <row r="2893" spans="1:3">
      <c r="A2893" s="4">
        <v>56.387</v>
      </c>
      <c r="B2893" s="4">
        <v>2354</v>
      </c>
      <c r="C2893" s="4">
        <v>152.294115872546</v>
      </c>
    </row>
    <row r="2894" spans="1:3">
      <c r="A2894" s="4">
        <v>56.405999999999999</v>
      </c>
      <c r="B2894" s="4">
        <v>2355</v>
      </c>
      <c r="C2894" s="4">
        <v>152.28548964905499</v>
      </c>
    </row>
    <row r="2895" spans="1:3">
      <c r="A2895" s="4">
        <v>56.426000000000002</v>
      </c>
      <c r="B2895" s="4">
        <v>2356</v>
      </c>
      <c r="C2895" s="4">
        <v>152.27682442668299</v>
      </c>
    </row>
    <row r="2896" spans="1:3">
      <c r="A2896" s="4">
        <v>56.445</v>
      </c>
      <c r="B2896" s="4">
        <v>2356</v>
      </c>
      <c r="C2896" s="4">
        <v>152.26812046082</v>
      </c>
    </row>
    <row r="2897" spans="1:3">
      <c r="A2897" s="4">
        <v>56.465000000000003</v>
      </c>
      <c r="B2897" s="4">
        <v>2357</v>
      </c>
      <c r="C2897" s="4">
        <v>152.25937800685301</v>
      </c>
    </row>
    <row r="2898" spans="1:3">
      <c r="A2898" s="4">
        <v>56.484000000000002</v>
      </c>
      <c r="B2898" s="4">
        <v>2358</v>
      </c>
      <c r="C2898" s="4">
        <v>152.25059732016899</v>
      </c>
    </row>
    <row r="2899" spans="1:3">
      <c r="A2899" s="4">
        <v>56.503999999999998</v>
      </c>
      <c r="B2899" s="4">
        <v>2358</v>
      </c>
      <c r="C2899" s="4">
        <v>152.24177865615701</v>
      </c>
    </row>
    <row r="2900" spans="1:3">
      <c r="A2900" s="4">
        <v>56.523000000000003</v>
      </c>
      <c r="B2900" s="4">
        <v>2359</v>
      </c>
      <c r="C2900" s="4">
        <v>152.232922270204</v>
      </c>
    </row>
    <row r="2901" spans="1:3">
      <c r="A2901" s="4">
        <v>56.542999999999999</v>
      </c>
      <c r="B2901" s="4">
        <v>2360</v>
      </c>
      <c r="C2901" s="4">
        <v>152.22402841769801</v>
      </c>
    </row>
    <row r="2902" spans="1:3">
      <c r="A2902" s="4">
        <v>56.563000000000002</v>
      </c>
      <c r="B2902" s="4">
        <v>2360</v>
      </c>
      <c r="C2902" s="4">
        <v>152.21509735402699</v>
      </c>
    </row>
    <row r="2903" spans="1:3">
      <c r="A2903" s="4">
        <v>56.582000000000001</v>
      </c>
      <c r="B2903" s="4">
        <v>2361</v>
      </c>
      <c r="C2903" s="4">
        <v>152.206129334579</v>
      </c>
    </row>
    <row r="2904" spans="1:3">
      <c r="A2904" s="4">
        <v>56.601999999999997</v>
      </c>
      <c r="B2904" s="4">
        <v>2362</v>
      </c>
      <c r="C2904" s="4">
        <v>152.19712461474199</v>
      </c>
    </row>
    <row r="2905" spans="1:3">
      <c r="A2905" s="4">
        <v>56.621000000000002</v>
      </c>
      <c r="B2905" s="4">
        <v>2362</v>
      </c>
      <c r="C2905" s="4">
        <v>152.188083449902</v>
      </c>
    </row>
    <row r="2906" spans="1:3">
      <c r="A2906" s="4">
        <v>56.640999999999998</v>
      </c>
      <c r="B2906" s="4">
        <v>2363</v>
      </c>
      <c r="C2906" s="4">
        <v>152.17900609544901</v>
      </c>
    </row>
    <row r="2907" spans="1:3">
      <c r="A2907" s="4">
        <v>56.66</v>
      </c>
      <c r="B2907" s="4">
        <v>2364</v>
      </c>
      <c r="C2907" s="4">
        <v>152.16989280677001</v>
      </c>
    </row>
    <row r="2908" spans="1:3">
      <c r="A2908" s="4">
        <v>56.68</v>
      </c>
      <c r="B2908" s="4">
        <v>2364</v>
      </c>
      <c r="C2908" s="4">
        <v>152.160743839253</v>
      </c>
    </row>
    <row r="2909" spans="1:3">
      <c r="A2909" s="4">
        <v>56.698999999999998</v>
      </c>
      <c r="B2909" s="4">
        <v>2365</v>
      </c>
      <c r="C2909" s="4">
        <v>152.15155944828501</v>
      </c>
    </row>
    <row r="2910" spans="1:3">
      <c r="A2910" s="4">
        <v>56.719000000000001</v>
      </c>
      <c r="B2910" s="4">
        <v>2366</v>
      </c>
      <c r="C2910" s="4">
        <v>152.142339889255</v>
      </c>
    </row>
    <row r="2911" spans="1:3">
      <c r="A2911" s="4">
        <v>56.738</v>
      </c>
      <c r="B2911" s="4">
        <v>2366</v>
      </c>
      <c r="C2911" s="4">
        <v>152.13308541754901</v>
      </c>
    </row>
    <row r="2912" spans="1:3">
      <c r="A2912" s="4">
        <v>56.758000000000003</v>
      </c>
      <c r="B2912" s="4">
        <v>2367</v>
      </c>
      <c r="C2912" s="4">
        <v>152.123796288557</v>
      </c>
    </row>
    <row r="2913" spans="1:3">
      <c r="A2913" s="4">
        <v>56.777000000000001</v>
      </c>
      <c r="B2913" s="4">
        <v>2368</v>
      </c>
      <c r="C2913" s="4">
        <v>152.11447275766599</v>
      </c>
    </row>
    <row r="2914" spans="1:3">
      <c r="A2914" s="4">
        <v>56.796999999999997</v>
      </c>
      <c r="B2914" s="4">
        <v>2368</v>
      </c>
      <c r="C2914" s="4">
        <v>152.105115080263</v>
      </c>
    </row>
    <row r="2915" spans="1:3">
      <c r="A2915" s="4">
        <v>56.816000000000003</v>
      </c>
      <c r="B2915" s="4">
        <v>2369</v>
      </c>
      <c r="C2915" s="4">
        <v>152.09572351173699</v>
      </c>
    </row>
    <row r="2916" spans="1:3">
      <c r="A2916" s="4">
        <v>56.835999999999999</v>
      </c>
      <c r="B2916" s="4">
        <v>2370</v>
      </c>
      <c r="C2916" s="4">
        <v>152.086298307475</v>
      </c>
    </row>
    <row r="2917" spans="1:3">
      <c r="A2917" s="4">
        <v>56.854999999999997</v>
      </c>
      <c r="B2917" s="4">
        <v>2370</v>
      </c>
      <c r="C2917" s="4">
        <v>152.076839722866</v>
      </c>
    </row>
    <row r="2918" spans="1:3">
      <c r="A2918" s="4">
        <v>56.875</v>
      </c>
      <c r="B2918" s="4">
        <v>2371</v>
      </c>
      <c r="C2918" s="4">
        <v>152.067348013296</v>
      </c>
    </row>
    <row r="2919" spans="1:3">
      <c r="A2919" s="4">
        <v>56.895000000000003</v>
      </c>
      <c r="B2919" s="4">
        <v>2372</v>
      </c>
      <c r="C2919" s="4">
        <v>152.05782343415299</v>
      </c>
    </row>
    <row r="2920" spans="1:3">
      <c r="A2920" s="4">
        <v>56.914000000000001</v>
      </c>
      <c r="B2920" s="4">
        <v>2372</v>
      </c>
      <c r="C2920" s="4">
        <v>152.04826624082699</v>
      </c>
    </row>
    <row r="2921" spans="1:3">
      <c r="A2921" s="4">
        <v>56.933999999999997</v>
      </c>
      <c r="B2921" s="4">
        <v>2373</v>
      </c>
      <c r="C2921" s="4">
        <v>152.03867668870399</v>
      </c>
    </row>
    <row r="2922" spans="1:3">
      <c r="A2922" s="4">
        <v>56.953000000000003</v>
      </c>
      <c r="B2922" s="4">
        <v>2374</v>
      </c>
      <c r="C2922" s="4">
        <v>152.02905503317101</v>
      </c>
    </row>
    <row r="2923" spans="1:3">
      <c r="A2923" s="4">
        <v>56.972999999999999</v>
      </c>
      <c r="B2923" s="4">
        <v>2374</v>
      </c>
      <c r="C2923" s="4">
        <v>152.01940152961799</v>
      </c>
    </row>
    <row r="2924" spans="1:3">
      <c r="A2924" s="4">
        <v>56.991999999999997</v>
      </c>
      <c r="B2924" s="4">
        <v>2375</v>
      </c>
      <c r="C2924" s="4">
        <v>152.009716433432</v>
      </c>
    </row>
    <row r="2925" spans="1:3">
      <c r="A2925" s="4">
        <v>57.012</v>
      </c>
      <c r="B2925" s="4">
        <v>2376</v>
      </c>
      <c r="C2925" s="4">
        <v>152</v>
      </c>
    </row>
    <row r="2926" spans="1:3">
      <c r="A2926" s="4">
        <v>57.030999999999999</v>
      </c>
      <c r="B2926" s="4">
        <v>2376</v>
      </c>
      <c r="C2926" s="4">
        <v>151.989906726317</v>
      </c>
    </row>
    <row r="2927" spans="1:3">
      <c r="A2927" s="4">
        <v>57.051000000000002</v>
      </c>
      <c r="B2927" s="4">
        <v>2377</v>
      </c>
      <c r="C2927" s="4">
        <v>151.979103665412</v>
      </c>
    </row>
    <row r="2928" spans="1:3">
      <c r="A2928" s="4">
        <v>57.07</v>
      </c>
      <c r="B2928" s="4">
        <v>2378</v>
      </c>
      <c r="C2928" s="4">
        <v>151.96760990672499</v>
      </c>
    </row>
    <row r="2929" spans="1:3">
      <c r="A2929" s="4">
        <v>57.09</v>
      </c>
      <c r="B2929" s="4">
        <v>2378</v>
      </c>
      <c r="C2929" s="4">
        <v>151.955444539696</v>
      </c>
    </row>
    <row r="2930" spans="1:3">
      <c r="A2930" s="4">
        <v>57.109000000000002</v>
      </c>
      <c r="B2930" s="4">
        <v>2379</v>
      </c>
      <c r="C2930" s="4">
        <v>151.94262665376701</v>
      </c>
    </row>
    <row r="2931" spans="1:3">
      <c r="A2931" s="4">
        <v>57.128999999999998</v>
      </c>
      <c r="B2931" s="4">
        <v>2380</v>
      </c>
      <c r="C2931" s="4">
        <v>151.92917533837701</v>
      </c>
    </row>
    <row r="2932" spans="1:3">
      <c r="A2932" s="4">
        <v>57.148000000000003</v>
      </c>
      <c r="B2932" s="4">
        <v>2380</v>
      </c>
      <c r="C2932" s="4">
        <v>151.915109682966</v>
      </c>
    </row>
    <row r="2933" spans="1:3">
      <c r="A2933" s="4">
        <v>57.167999999999999</v>
      </c>
      <c r="B2933" s="4">
        <v>2381</v>
      </c>
      <c r="C2933" s="4">
        <v>151.90044877697599</v>
      </c>
    </row>
    <row r="2934" spans="1:3">
      <c r="A2934" s="4">
        <v>57.188000000000002</v>
      </c>
      <c r="B2934" s="4">
        <v>2382</v>
      </c>
      <c r="C2934" s="4">
        <v>151.885211709846</v>
      </c>
    </row>
    <row r="2935" spans="1:3">
      <c r="A2935" s="4">
        <v>57.207000000000001</v>
      </c>
      <c r="B2935" s="4">
        <v>2382</v>
      </c>
      <c r="C2935" s="4">
        <v>151.86941757101701</v>
      </c>
    </row>
    <row r="2936" spans="1:3">
      <c r="A2936" s="4">
        <v>57.226999999999997</v>
      </c>
      <c r="B2936" s="4">
        <v>2383</v>
      </c>
      <c r="C2936" s="4">
        <v>151.85308544992901</v>
      </c>
    </row>
    <row r="2937" spans="1:3">
      <c r="A2937" s="4">
        <v>57.246000000000002</v>
      </c>
      <c r="B2937" s="4">
        <v>2384</v>
      </c>
      <c r="C2937" s="4">
        <v>151.83623443602301</v>
      </c>
    </row>
    <row r="2938" spans="1:3">
      <c r="A2938" s="4">
        <v>57.265999999999998</v>
      </c>
      <c r="B2938" s="4">
        <v>2384</v>
      </c>
      <c r="C2938" s="4">
        <v>151.81888361873899</v>
      </c>
    </row>
    <row r="2939" spans="1:3">
      <c r="A2939" s="4">
        <v>57.284999999999997</v>
      </c>
      <c r="B2939" s="4">
        <v>2385</v>
      </c>
      <c r="C2939" s="4">
        <v>151.80105208751701</v>
      </c>
    </row>
    <row r="2940" spans="1:3">
      <c r="A2940" s="4">
        <v>57.305</v>
      </c>
      <c r="B2940" s="4">
        <v>2386</v>
      </c>
      <c r="C2940" s="4">
        <v>151.78275893179801</v>
      </c>
    </row>
    <row r="2941" spans="1:3">
      <c r="A2941" s="4">
        <v>57.323999999999998</v>
      </c>
      <c r="B2941" s="4">
        <v>2386</v>
      </c>
      <c r="C2941" s="4">
        <v>151.76402324102199</v>
      </c>
    </row>
    <row r="2942" spans="1:3">
      <c r="A2942" s="4">
        <v>57.344000000000001</v>
      </c>
      <c r="B2942" s="4">
        <v>2387</v>
      </c>
      <c r="C2942" s="4">
        <v>151.74486410462899</v>
      </c>
    </row>
    <row r="2943" spans="1:3">
      <c r="A2943" s="4">
        <v>57.363</v>
      </c>
      <c r="B2943" s="4">
        <v>2388</v>
      </c>
      <c r="C2943" s="4">
        <v>151.72530061206001</v>
      </c>
    </row>
    <row r="2944" spans="1:3">
      <c r="A2944" s="4">
        <v>57.383000000000003</v>
      </c>
      <c r="B2944" s="4">
        <v>2388</v>
      </c>
      <c r="C2944" s="4">
        <v>151.705351852755</v>
      </c>
    </row>
    <row r="2945" spans="1:3">
      <c r="A2945" s="4">
        <v>57.402000000000001</v>
      </c>
      <c r="B2945" s="4">
        <v>2389</v>
      </c>
      <c r="C2945" s="4">
        <v>151.68503691615501</v>
      </c>
    </row>
    <row r="2946" spans="1:3">
      <c r="A2946" s="4">
        <v>57.421999999999997</v>
      </c>
      <c r="B2946" s="4">
        <v>2390</v>
      </c>
      <c r="C2946" s="4">
        <v>151.664374891699</v>
      </c>
    </row>
    <row r="2947" spans="1:3">
      <c r="A2947" s="4">
        <v>57.441000000000003</v>
      </c>
      <c r="B2947" s="4">
        <v>2390</v>
      </c>
      <c r="C2947" s="4">
        <v>151.643384868829</v>
      </c>
    </row>
    <row r="2948" spans="1:3">
      <c r="A2948" s="4">
        <v>57.460999999999999</v>
      </c>
      <c r="B2948" s="4">
        <v>2391</v>
      </c>
      <c r="C2948" s="4">
        <v>151.622085936985</v>
      </c>
    </row>
    <row r="2949" spans="1:3">
      <c r="A2949" s="4">
        <v>57.48</v>
      </c>
      <c r="B2949" s="4">
        <v>2392</v>
      </c>
      <c r="C2949" s="4">
        <v>151.600497185607</v>
      </c>
    </row>
    <row r="2950" spans="1:3">
      <c r="A2950" s="4">
        <v>57.5</v>
      </c>
      <c r="B2950" s="4">
        <v>2393</v>
      </c>
      <c r="C2950" s="4">
        <v>151.57863770413499</v>
      </c>
    </row>
    <row r="2951" spans="1:3">
      <c r="A2951" s="4">
        <v>57.52</v>
      </c>
      <c r="B2951" s="4">
        <v>2393</v>
      </c>
      <c r="C2951" s="4">
        <v>151.55652658200901</v>
      </c>
    </row>
    <row r="2952" spans="1:3">
      <c r="A2952" s="4">
        <v>57.539000000000001</v>
      </c>
      <c r="B2952" s="4">
        <v>2394</v>
      </c>
      <c r="C2952" s="4">
        <v>151.534182908671</v>
      </c>
    </row>
    <row r="2953" spans="1:3">
      <c r="A2953" s="4">
        <v>57.558999999999997</v>
      </c>
      <c r="B2953" s="4">
        <v>2395</v>
      </c>
      <c r="C2953" s="4">
        <v>151.51162577356101</v>
      </c>
    </row>
    <row r="2954" spans="1:3">
      <c r="A2954" s="4">
        <v>57.578000000000003</v>
      </c>
      <c r="B2954" s="4">
        <v>2395</v>
      </c>
      <c r="C2954" s="4">
        <v>151.48887426611799</v>
      </c>
    </row>
    <row r="2955" spans="1:3">
      <c r="A2955" s="4">
        <v>57.597999999999999</v>
      </c>
      <c r="B2955" s="4">
        <v>2396</v>
      </c>
      <c r="C2955" s="4">
        <v>151.46594747578399</v>
      </c>
    </row>
    <row r="2956" spans="1:3">
      <c r="A2956" s="4">
        <v>57.616999999999997</v>
      </c>
      <c r="B2956" s="4">
        <v>2397</v>
      </c>
      <c r="C2956" s="4">
        <v>151.44286449199799</v>
      </c>
    </row>
    <row r="2957" spans="1:3">
      <c r="A2957" s="4">
        <v>57.637</v>
      </c>
      <c r="B2957" s="4">
        <v>2397</v>
      </c>
      <c r="C2957" s="4">
        <v>151.41964440420099</v>
      </c>
    </row>
    <row r="2958" spans="1:3">
      <c r="A2958" s="4">
        <v>57.655999999999999</v>
      </c>
      <c r="B2958" s="4">
        <v>2398</v>
      </c>
      <c r="C2958" s="4">
        <v>151.39630630183399</v>
      </c>
    </row>
    <row r="2959" spans="1:3">
      <c r="A2959" s="4">
        <v>57.676000000000002</v>
      </c>
      <c r="B2959" s="4">
        <v>2399</v>
      </c>
      <c r="C2959" s="4">
        <v>151.37286927433601</v>
      </c>
    </row>
    <row r="2960" spans="1:3">
      <c r="A2960" s="4">
        <v>57.695</v>
      </c>
      <c r="B2960" s="4">
        <v>2400</v>
      </c>
      <c r="C2960" s="4">
        <v>151.349352411148</v>
      </c>
    </row>
    <row r="2961" spans="1:3">
      <c r="A2961" s="4">
        <v>57.715000000000003</v>
      </c>
      <c r="B2961" s="4">
        <v>2400</v>
      </c>
      <c r="C2961" s="4">
        <v>151.32577480171099</v>
      </c>
    </row>
    <row r="2962" spans="1:3">
      <c r="A2962" s="4">
        <v>57.734000000000002</v>
      </c>
      <c r="B2962" s="4">
        <v>2401</v>
      </c>
      <c r="C2962" s="4">
        <v>151.302155535465</v>
      </c>
    </row>
    <row r="2963" spans="1:3">
      <c r="A2963" s="4">
        <v>57.753999999999998</v>
      </c>
      <c r="B2963" s="4">
        <v>2402</v>
      </c>
      <c r="C2963" s="4">
        <v>151.27851370184999</v>
      </c>
    </row>
    <row r="2964" spans="1:3">
      <c r="A2964" s="4">
        <v>57.773000000000003</v>
      </c>
      <c r="B2964" s="4">
        <v>2402</v>
      </c>
      <c r="C2964" s="4">
        <v>151.254868390306</v>
      </c>
    </row>
    <row r="2965" spans="1:3">
      <c r="A2965" s="4">
        <v>57.792999999999999</v>
      </c>
      <c r="B2965" s="4">
        <v>2403</v>
      </c>
      <c r="C2965" s="4">
        <v>151.23123869027501</v>
      </c>
    </row>
    <row r="2966" spans="1:3">
      <c r="A2966" s="4">
        <v>57.813000000000002</v>
      </c>
      <c r="B2966" s="4">
        <v>2404</v>
      </c>
      <c r="C2966" s="4">
        <v>151.20764369119601</v>
      </c>
    </row>
    <row r="2967" spans="1:3">
      <c r="A2967" s="4">
        <v>57.832000000000001</v>
      </c>
      <c r="B2967" s="4">
        <v>2405</v>
      </c>
      <c r="C2967" s="4">
        <v>151.18410248250899</v>
      </c>
    </row>
    <row r="2968" spans="1:3">
      <c r="A2968" s="4">
        <v>57.851999999999997</v>
      </c>
      <c r="B2968" s="4">
        <v>2405</v>
      </c>
      <c r="C2968" s="4">
        <v>151.16063415365599</v>
      </c>
    </row>
    <row r="2969" spans="1:3">
      <c r="A2969" s="4">
        <v>57.871000000000002</v>
      </c>
      <c r="B2969" s="4">
        <v>2406</v>
      </c>
      <c r="C2969" s="4">
        <v>151.13725779407599</v>
      </c>
    </row>
    <row r="2970" spans="1:3">
      <c r="A2970" s="4">
        <v>57.890999999999998</v>
      </c>
      <c r="B2970" s="4">
        <v>2407</v>
      </c>
      <c r="C2970" s="4">
        <v>151.11399249320999</v>
      </c>
    </row>
    <row r="2971" spans="1:3">
      <c r="A2971" s="4">
        <v>57.91</v>
      </c>
      <c r="B2971" s="4">
        <v>2407</v>
      </c>
      <c r="C2971" s="4">
        <v>151.09085734049799</v>
      </c>
    </row>
    <row r="2972" spans="1:3">
      <c r="A2972" s="4">
        <v>57.93</v>
      </c>
      <c r="B2972" s="4">
        <v>2408</v>
      </c>
      <c r="C2972" s="4">
        <v>151.06787142538099</v>
      </c>
    </row>
    <row r="2973" spans="1:3">
      <c r="A2973" s="4">
        <v>57.948999999999998</v>
      </c>
      <c r="B2973" s="4">
        <v>2409</v>
      </c>
      <c r="C2973" s="4">
        <v>151.04505383729901</v>
      </c>
    </row>
    <row r="2974" spans="1:3">
      <c r="A2974" s="4">
        <v>57.969000000000001</v>
      </c>
      <c r="B2974" s="4">
        <v>2410</v>
      </c>
      <c r="C2974" s="4">
        <v>151.02242366569101</v>
      </c>
    </row>
    <row r="2975" spans="1:3">
      <c r="A2975" s="4">
        <v>57.988</v>
      </c>
      <c r="B2975" s="4">
        <v>2410</v>
      </c>
      <c r="C2975" s="4">
        <v>151</v>
      </c>
    </row>
    <row r="2976" spans="1:3">
      <c r="A2976" s="4">
        <v>58.008000000000003</v>
      </c>
      <c r="B2976" s="4">
        <v>2411</v>
      </c>
      <c r="C2976" s="4">
        <v>150.97729439590901</v>
      </c>
    </row>
    <row r="2977" spans="1:3">
      <c r="A2977" s="4">
        <v>58.027000000000001</v>
      </c>
      <c r="B2977" s="4">
        <v>2412</v>
      </c>
      <c r="C2977" s="4">
        <v>150.953838955192</v>
      </c>
    </row>
    <row r="2978" spans="1:3">
      <c r="A2978" s="4">
        <v>58.046999999999997</v>
      </c>
      <c r="B2978" s="4">
        <v>2413</v>
      </c>
      <c r="C2978" s="4">
        <v>150.92968358642699</v>
      </c>
    </row>
    <row r="2979" spans="1:3">
      <c r="A2979" s="4">
        <v>58.066000000000003</v>
      </c>
      <c r="B2979" s="4">
        <v>2413</v>
      </c>
      <c r="C2979" s="4">
        <v>150.90487819818901</v>
      </c>
    </row>
    <row r="2980" spans="1:3">
      <c r="A2980" s="4">
        <v>58.085999999999999</v>
      </c>
      <c r="B2980" s="4">
        <v>2414</v>
      </c>
      <c r="C2980" s="4">
        <v>150.879472699053</v>
      </c>
    </row>
    <row r="2981" spans="1:3">
      <c r="A2981" s="4">
        <v>58.104999999999997</v>
      </c>
      <c r="B2981" s="4">
        <v>2415</v>
      </c>
      <c r="C2981" s="4">
        <v>150.85351699759701</v>
      </c>
    </row>
    <row r="2982" spans="1:3">
      <c r="A2982" s="4">
        <v>58.125</v>
      </c>
      <c r="B2982" s="4">
        <v>2415</v>
      </c>
      <c r="C2982" s="4">
        <v>150.82706100239599</v>
      </c>
    </row>
    <row r="2983" spans="1:3">
      <c r="A2983" s="4">
        <v>58.145000000000003</v>
      </c>
      <c r="B2983" s="4">
        <v>2416</v>
      </c>
      <c r="C2983" s="4">
        <v>150.80015462202601</v>
      </c>
    </row>
    <row r="2984" spans="1:3">
      <c r="A2984" s="4">
        <v>58.164000000000001</v>
      </c>
      <c r="B2984" s="4">
        <v>2417</v>
      </c>
      <c r="C2984" s="4">
        <v>150.772847765064</v>
      </c>
    </row>
    <row r="2985" spans="1:3">
      <c r="A2985" s="4">
        <v>58.183999999999997</v>
      </c>
      <c r="B2985" s="4">
        <v>2418</v>
      </c>
      <c r="C2985" s="4">
        <v>150.74519034008401</v>
      </c>
    </row>
    <row r="2986" spans="1:3">
      <c r="A2986" s="4">
        <v>58.203000000000003</v>
      </c>
      <c r="B2986" s="4">
        <v>2418</v>
      </c>
      <c r="C2986" s="4">
        <v>150.71723225566399</v>
      </c>
    </row>
    <row r="2987" spans="1:3">
      <c r="A2987" s="4">
        <v>58.222999999999999</v>
      </c>
      <c r="B2987" s="4">
        <v>2419</v>
      </c>
      <c r="C2987" s="4">
        <v>150.68902342037899</v>
      </c>
    </row>
    <row r="2988" spans="1:3">
      <c r="A2988" s="4">
        <v>58.241999999999997</v>
      </c>
      <c r="B2988" s="4">
        <v>2420</v>
      </c>
      <c r="C2988" s="4">
        <v>150.660613742805</v>
      </c>
    </row>
    <row r="2989" spans="1:3">
      <c r="A2989" s="4">
        <v>58.262</v>
      </c>
      <c r="B2989" s="4">
        <v>2421</v>
      </c>
      <c r="C2989" s="4">
        <v>150.632053131519</v>
      </c>
    </row>
    <row r="2990" spans="1:3">
      <c r="A2990" s="4">
        <v>58.280999999999999</v>
      </c>
      <c r="B2990" s="4">
        <v>2421</v>
      </c>
      <c r="C2990" s="4">
        <v>150.603391495095</v>
      </c>
    </row>
    <row r="2991" spans="1:3">
      <c r="A2991" s="4">
        <v>58.301000000000002</v>
      </c>
      <c r="B2991" s="4">
        <v>2422</v>
      </c>
      <c r="C2991" s="4">
        <v>150.57467874211201</v>
      </c>
    </row>
    <row r="2992" spans="1:3">
      <c r="A2992" s="4">
        <v>58.32</v>
      </c>
      <c r="B2992" s="4">
        <v>2423</v>
      </c>
      <c r="C2992" s="4">
        <v>150.54596478114399</v>
      </c>
    </row>
    <row r="2993" spans="1:3">
      <c r="A2993" s="4">
        <v>58.34</v>
      </c>
      <c r="B2993" s="4">
        <v>2424</v>
      </c>
      <c r="C2993" s="4">
        <v>150.51729952076701</v>
      </c>
    </row>
    <row r="2994" spans="1:3">
      <c r="A2994" s="4">
        <v>58.359000000000002</v>
      </c>
      <c r="B2994" s="4">
        <v>2424</v>
      </c>
      <c r="C2994" s="4">
        <v>150.488732869557</v>
      </c>
    </row>
    <row r="2995" spans="1:3">
      <c r="A2995" s="4">
        <v>58.378999999999998</v>
      </c>
      <c r="B2995" s="4">
        <v>2425</v>
      </c>
      <c r="C2995" s="4">
        <v>150.46031473609199</v>
      </c>
    </row>
    <row r="2996" spans="1:3">
      <c r="A2996" s="4">
        <v>58.398000000000003</v>
      </c>
      <c r="B2996" s="4">
        <v>2426</v>
      </c>
      <c r="C2996" s="4">
        <v>150.43209502894501</v>
      </c>
    </row>
    <row r="2997" spans="1:3">
      <c r="A2997" s="4">
        <v>58.417999999999999</v>
      </c>
      <c r="B2997" s="4">
        <v>2427</v>
      </c>
      <c r="C2997" s="4">
        <v>150.40412365669499</v>
      </c>
    </row>
    <row r="2998" spans="1:3">
      <c r="A2998" s="4">
        <v>58.438000000000002</v>
      </c>
      <c r="B2998" s="4">
        <v>2427</v>
      </c>
      <c r="C2998" s="4">
        <v>150.37645052791601</v>
      </c>
    </row>
    <row r="2999" spans="1:3">
      <c r="A2999" s="4">
        <v>58.457000000000001</v>
      </c>
      <c r="B2999" s="4">
        <v>2428</v>
      </c>
      <c r="C2999" s="4">
        <v>150.34912555118399</v>
      </c>
    </row>
    <row r="3000" spans="1:3">
      <c r="A3000" s="4">
        <v>58.476999999999997</v>
      </c>
      <c r="B3000" s="4">
        <v>2429</v>
      </c>
      <c r="C3000" s="4">
        <v>150.32219863507601</v>
      </c>
    </row>
    <row r="3001" spans="1:3">
      <c r="A3001" s="4">
        <v>58.496000000000002</v>
      </c>
      <c r="B3001" s="4">
        <v>2430</v>
      </c>
      <c r="C3001" s="4">
        <v>150.29571968816799</v>
      </c>
    </row>
    <row r="3002" spans="1:3">
      <c r="A3002" s="4">
        <v>58.515999999999998</v>
      </c>
      <c r="B3002" s="4">
        <v>2431</v>
      </c>
      <c r="C3002" s="4">
        <v>150.26973861903599</v>
      </c>
    </row>
    <row r="3003" spans="1:3">
      <c r="A3003" s="4">
        <v>58.534999999999997</v>
      </c>
      <c r="B3003" s="4">
        <v>2431</v>
      </c>
      <c r="C3003" s="4">
        <v>150.244305336255</v>
      </c>
    </row>
    <row r="3004" spans="1:3">
      <c r="A3004" s="4">
        <v>58.555</v>
      </c>
      <c r="B3004" s="4">
        <v>2432</v>
      </c>
      <c r="C3004" s="4">
        <v>150.21946974840299</v>
      </c>
    </row>
    <row r="3005" spans="1:3">
      <c r="A3005" s="4">
        <v>58.573999999999998</v>
      </c>
      <c r="B3005" s="4">
        <v>2433</v>
      </c>
      <c r="C3005" s="4">
        <v>150.19528176405399</v>
      </c>
    </row>
    <row r="3006" spans="1:3">
      <c r="A3006" s="4">
        <v>58.594000000000001</v>
      </c>
      <c r="B3006" s="4">
        <v>2434</v>
      </c>
      <c r="C3006" s="4">
        <v>150.17179129178399</v>
      </c>
    </row>
    <row r="3007" spans="1:3">
      <c r="A3007" s="4">
        <v>58.613</v>
      </c>
      <c r="B3007" s="4">
        <v>2434</v>
      </c>
      <c r="C3007" s="4">
        <v>150.149048240171</v>
      </c>
    </row>
    <row r="3008" spans="1:3">
      <c r="A3008" s="4">
        <v>58.633000000000003</v>
      </c>
      <c r="B3008" s="4">
        <v>2435</v>
      </c>
      <c r="C3008" s="4">
        <v>150.12710251779001</v>
      </c>
    </row>
    <row r="3009" spans="1:3">
      <c r="A3009" s="4">
        <v>58.652000000000001</v>
      </c>
      <c r="B3009" s="4">
        <v>2436</v>
      </c>
      <c r="C3009" s="4">
        <v>150.10600403321601</v>
      </c>
    </row>
    <row r="3010" spans="1:3">
      <c r="A3010" s="4">
        <v>58.671999999999997</v>
      </c>
      <c r="B3010" s="4">
        <v>2437</v>
      </c>
      <c r="C3010" s="4">
        <v>150.08580269502701</v>
      </c>
    </row>
    <row r="3011" spans="1:3">
      <c r="A3011" s="4">
        <v>58.691000000000003</v>
      </c>
      <c r="B3011" s="4">
        <v>2438</v>
      </c>
      <c r="C3011" s="4">
        <v>150.06654841179699</v>
      </c>
    </row>
    <row r="3012" spans="1:3">
      <c r="A3012" s="4">
        <v>58.710999999999999</v>
      </c>
      <c r="B3012" s="4">
        <v>2438</v>
      </c>
      <c r="C3012" s="4">
        <v>150.04829109210399</v>
      </c>
    </row>
    <row r="3013" spans="1:3">
      <c r="A3013" s="4">
        <v>58.73</v>
      </c>
      <c r="B3013" s="4">
        <v>2439</v>
      </c>
      <c r="C3013" s="4">
        <v>150.031080644523</v>
      </c>
    </row>
    <row r="3014" spans="1:3">
      <c r="A3014" s="4">
        <v>58.75</v>
      </c>
      <c r="B3014" s="4">
        <v>2440</v>
      </c>
      <c r="C3014" s="4">
        <v>150.014966977629</v>
      </c>
    </row>
    <row r="3015" spans="1:3">
      <c r="A3015" s="4">
        <v>58.77</v>
      </c>
      <c r="B3015" s="4">
        <v>2441</v>
      </c>
      <c r="C3015" s="4">
        <v>150</v>
      </c>
    </row>
    <row r="3016" spans="1:3">
      <c r="A3016" s="4">
        <v>58.789000000000001</v>
      </c>
      <c r="B3016" s="4">
        <v>2441</v>
      </c>
      <c r="C3016" s="4">
        <v>149.985745909945</v>
      </c>
    </row>
    <row r="3017" spans="1:3">
      <c r="A3017" s="4">
        <v>58.808999999999997</v>
      </c>
      <c r="B3017" s="4">
        <v>2442</v>
      </c>
      <c r="C3017" s="4">
        <v>149.97173488654801</v>
      </c>
    </row>
    <row r="3018" spans="1:3">
      <c r="A3018" s="4">
        <v>58.828000000000003</v>
      </c>
      <c r="B3018" s="4">
        <v>2443</v>
      </c>
      <c r="C3018" s="4">
        <v>149.95796280955</v>
      </c>
    </row>
    <row r="3019" spans="1:3">
      <c r="A3019" s="4">
        <v>58.847999999999999</v>
      </c>
      <c r="B3019" s="4">
        <v>2444</v>
      </c>
      <c r="C3019" s="4">
        <v>149.94442555868801</v>
      </c>
    </row>
    <row r="3020" spans="1:3">
      <c r="A3020" s="4">
        <v>58.866999999999997</v>
      </c>
      <c r="B3020" s="4">
        <v>2445</v>
      </c>
      <c r="C3020" s="4">
        <v>149.93111901370301</v>
      </c>
    </row>
    <row r="3021" spans="1:3">
      <c r="A3021" s="4">
        <v>58.887</v>
      </c>
      <c r="B3021" s="4">
        <v>2445</v>
      </c>
      <c r="C3021" s="4">
        <v>149.91803905433201</v>
      </c>
    </row>
    <row r="3022" spans="1:3">
      <c r="A3022" s="4">
        <v>58.905999999999999</v>
      </c>
      <c r="B3022" s="4">
        <v>2446</v>
      </c>
      <c r="C3022" s="4">
        <v>149.90518156031601</v>
      </c>
    </row>
    <row r="3023" spans="1:3">
      <c r="A3023" s="4">
        <v>58.926000000000002</v>
      </c>
      <c r="B3023" s="4">
        <v>2447</v>
      </c>
      <c r="C3023" s="4">
        <v>149.892542411394</v>
      </c>
    </row>
    <row r="3024" spans="1:3">
      <c r="A3024" s="4">
        <v>58.945</v>
      </c>
      <c r="B3024" s="4">
        <v>2448</v>
      </c>
      <c r="C3024" s="4">
        <v>149.88011748730301</v>
      </c>
    </row>
    <row r="3025" spans="1:3">
      <c r="A3025" s="4">
        <v>58.965000000000003</v>
      </c>
      <c r="B3025" s="4">
        <v>2449</v>
      </c>
      <c r="C3025" s="4">
        <v>149.86790266778399</v>
      </c>
    </row>
    <row r="3026" spans="1:3">
      <c r="A3026" s="4">
        <v>58.984000000000002</v>
      </c>
      <c r="B3026" s="4">
        <v>2449</v>
      </c>
      <c r="C3026" s="4">
        <v>149.85589383257599</v>
      </c>
    </row>
    <row r="3027" spans="1:3">
      <c r="A3027" s="4">
        <v>59.003999999999998</v>
      </c>
      <c r="B3027" s="4">
        <v>2450</v>
      </c>
      <c r="C3027" s="4">
        <v>149.844086861417</v>
      </c>
    </row>
    <row r="3028" spans="1:3">
      <c r="A3028" s="4">
        <v>59.023000000000003</v>
      </c>
      <c r="B3028" s="4">
        <v>2451</v>
      </c>
      <c r="C3028" s="4">
        <v>149.832477634047</v>
      </c>
    </row>
    <row r="3029" spans="1:3">
      <c r="A3029" s="4">
        <v>59.042999999999999</v>
      </c>
      <c r="B3029" s="4">
        <v>2452</v>
      </c>
      <c r="C3029" s="4">
        <v>149.82106203020399</v>
      </c>
    </row>
    <row r="3030" spans="1:3">
      <c r="A3030" s="4">
        <v>59.063000000000002</v>
      </c>
      <c r="B3030" s="4">
        <v>2453</v>
      </c>
      <c r="C3030" s="4">
        <v>149.80983592962801</v>
      </c>
    </row>
    <row r="3031" spans="1:3">
      <c r="A3031" s="4">
        <v>59.082000000000001</v>
      </c>
      <c r="B3031" s="4">
        <v>2453</v>
      </c>
      <c r="C3031" s="4">
        <v>149.79879521205899</v>
      </c>
    </row>
    <row r="3032" spans="1:3">
      <c r="A3032" s="4">
        <v>59.101999999999997</v>
      </c>
      <c r="B3032" s="4">
        <v>2454</v>
      </c>
      <c r="C3032" s="4">
        <v>149.78793575723401</v>
      </c>
    </row>
    <row r="3033" spans="1:3">
      <c r="A3033" s="4">
        <v>59.121000000000002</v>
      </c>
      <c r="B3033" s="4">
        <v>2455</v>
      </c>
      <c r="C3033" s="4">
        <v>149.77725344489301</v>
      </c>
    </row>
    <row r="3034" spans="1:3">
      <c r="A3034" s="4">
        <v>59.140999999999998</v>
      </c>
      <c r="B3034" s="4">
        <v>2456</v>
      </c>
      <c r="C3034" s="4">
        <v>149.76674415477501</v>
      </c>
    </row>
    <row r="3035" spans="1:3">
      <c r="A3035" s="4">
        <v>59.16</v>
      </c>
      <c r="B3035" s="4">
        <v>2457</v>
      </c>
      <c r="C3035" s="4">
        <v>149.756403766619</v>
      </c>
    </row>
    <row r="3036" spans="1:3">
      <c r="A3036" s="4">
        <v>59.18</v>
      </c>
      <c r="B3036" s="4">
        <v>2458</v>
      </c>
      <c r="C3036" s="4">
        <v>149.746228160165</v>
      </c>
    </row>
    <row r="3037" spans="1:3">
      <c r="A3037" s="4">
        <v>59.198999999999998</v>
      </c>
      <c r="B3037" s="4">
        <v>2458</v>
      </c>
      <c r="C3037" s="4">
        <v>149.73621321515</v>
      </c>
    </row>
    <row r="3038" spans="1:3">
      <c r="A3038" s="4">
        <v>59.219000000000001</v>
      </c>
      <c r="B3038" s="4">
        <v>2459</v>
      </c>
      <c r="C3038" s="4">
        <v>149.72635481131499</v>
      </c>
    </row>
    <row r="3039" spans="1:3">
      <c r="A3039" s="4">
        <v>59.238</v>
      </c>
      <c r="B3039" s="4">
        <v>2460</v>
      </c>
      <c r="C3039" s="4">
        <v>149.716648828399</v>
      </c>
    </row>
    <row r="3040" spans="1:3">
      <c r="A3040" s="4">
        <v>59.258000000000003</v>
      </c>
      <c r="B3040" s="4">
        <v>2461</v>
      </c>
      <c r="C3040" s="4">
        <v>149.70709114613999</v>
      </c>
    </row>
    <row r="3041" spans="1:3">
      <c r="A3041" s="4">
        <v>59.277000000000001</v>
      </c>
      <c r="B3041" s="4">
        <v>2462</v>
      </c>
      <c r="C3041" s="4">
        <v>149.697677644278</v>
      </c>
    </row>
    <row r="3042" spans="1:3">
      <c r="A3042" s="4">
        <v>59.296999999999997</v>
      </c>
      <c r="B3042" s="4">
        <v>2462</v>
      </c>
      <c r="C3042" s="4">
        <v>149.688404202551</v>
      </c>
    </row>
    <row r="3043" spans="1:3">
      <c r="A3043" s="4">
        <v>59.316000000000003</v>
      </c>
      <c r="B3043" s="4">
        <v>2463</v>
      </c>
      <c r="C3043" s="4">
        <v>149.679266700699</v>
      </c>
    </row>
    <row r="3044" spans="1:3">
      <c r="A3044" s="4">
        <v>59.335999999999999</v>
      </c>
      <c r="B3044" s="4">
        <v>2464</v>
      </c>
      <c r="C3044" s="4">
        <v>149.67026101846</v>
      </c>
    </row>
    <row r="3045" spans="1:3">
      <c r="A3045" s="4">
        <v>59.354999999999997</v>
      </c>
      <c r="B3045" s="4">
        <v>2465</v>
      </c>
      <c r="C3045" s="4">
        <v>149.661383035575</v>
      </c>
    </row>
    <row r="3046" spans="1:3">
      <c r="A3046" s="4">
        <v>59.375</v>
      </c>
      <c r="B3046" s="4">
        <v>2466</v>
      </c>
      <c r="C3046" s="4">
        <v>149.652628631781</v>
      </c>
    </row>
    <row r="3047" spans="1:3">
      <c r="A3047" s="4">
        <v>59.395000000000003</v>
      </c>
      <c r="B3047" s="4">
        <v>2467</v>
      </c>
      <c r="C3047" s="4">
        <v>149.64399368681899</v>
      </c>
    </row>
    <row r="3048" spans="1:3">
      <c r="A3048" s="4">
        <v>59.414000000000001</v>
      </c>
      <c r="B3048" s="4">
        <v>2467</v>
      </c>
      <c r="C3048" s="4">
        <v>149.63547408042601</v>
      </c>
    </row>
    <row r="3049" spans="1:3">
      <c r="A3049" s="4">
        <v>59.433999999999997</v>
      </c>
      <c r="B3049" s="4">
        <v>2468</v>
      </c>
      <c r="C3049" s="4">
        <v>149.627065692343</v>
      </c>
    </row>
    <row r="3050" spans="1:3">
      <c r="A3050" s="4">
        <v>59.453000000000003</v>
      </c>
      <c r="B3050" s="4">
        <v>2469</v>
      </c>
      <c r="C3050" s="4">
        <v>149.61876440230799</v>
      </c>
    </row>
    <row r="3051" spans="1:3">
      <c r="A3051" s="4">
        <v>59.472999999999999</v>
      </c>
      <c r="B3051" s="4">
        <v>2470</v>
      </c>
      <c r="C3051" s="4">
        <v>149.61056609005999</v>
      </c>
    </row>
    <row r="3052" spans="1:3">
      <c r="A3052" s="4">
        <v>59.491999999999997</v>
      </c>
      <c r="B3052" s="4">
        <v>2471</v>
      </c>
      <c r="C3052" s="4">
        <v>149.602466635338</v>
      </c>
    </row>
    <row r="3053" spans="1:3">
      <c r="A3053" s="4">
        <v>59.512</v>
      </c>
      <c r="B3053" s="4">
        <v>2471</v>
      </c>
      <c r="C3053" s="4">
        <v>149.594461917882</v>
      </c>
    </row>
    <row r="3054" spans="1:3">
      <c r="A3054" s="4">
        <v>59.530999999999999</v>
      </c>
      <c r="B3054" s="4">
        <v>2472</v>
      </c>
      <c r="C3054" s="4">
        <v>149.58654781742999</v>
      </c>
    </row>
    <row r="3055" spans="1:3">
      <c r="A3055" s="4">
        <v>59.551000000000002</v>
      </c>
      <c r="B3055" s="4">
        <v>2473</v>
      </c>
      <c r="C3055" s="4">
        <v>149.57872021372199</v>
      </c>
    </row>
    <row r="3056" spans="1:3">
      <c r="A3056" s="4">
        <v>59.57</v>
      </c>
      <c r="B3056" s="4">
        <v>2474</v>
      </c>
      <c r="C3056" s="4">
        <v>149.570974986496</v>
      </c>
    </row>
    <row r="3057" spans="1:3">
      <c r="A3057" s="4">
        <v>59.59</v>
      </c>
      <c r="B3057" s="4">
        <v>2475</v>
      </c>
      <c r="C3057" s="4">
        <v>149.563308015492</v>
      </c>
    </row>
    <row r="3058" spans="1:3">
      <c r="A3058" s="4">
        <v>59.609000000000002</v>
      </c>
      <c r="B3058" s="4">
        <v>2476</v>
      </c>
      <c r="C3058" s="4">
        <v>149.555715180449</v>
      </c>
    </row>
    <row r="3059" spans="1:3">
      <c r="A3059" s="4">
        <v>59.628999999999998</v>
      </c>
      <c r="B3059" s="4">
        <v>2477</v>
      </c>
      <c r="C3059" s="4">
        <v>149.548192361106</v>
      </c>
    </row>
    <row r="3060" spans="1:3">
      <c r="A3060" s="4">
        <v>59.648000000000003</v>
      </c>
      <c r="B3060" s="4">
        <v>2477</v>
      </c>
      <c r="C3060" s="4">
        <v>149.54073543720099</v>
      </c>
    </row>
    <row r="3061" spans="1:3">
      <c r="A3061" s="4">
        <v>59.667999999999999</v>
      </c>
      <c r="B3061" s="4">
        <v>2478</v>
      </c>
      <c r="C3061" s="4">
        <v>149.53334028847499</v>
      </c>
    </row>
    <row r="3062" spans="1:3">
      <c r="A3062" s="4">
        <v>59.688000000000002</v>
      </c>
      <c r="B3062" s="4">
        <v>2479</v>
      </c>
      <c r="C3062" s="4">
        <v>149.526002794666</v>
      </c>
    </row>
    <row r="3063" spans="1:3">
      <c r="A3063" s="4">
        <v>59.707000000000001</v>
      </c>
      <c r="B3063" s="4">
        <v>2480</v>
      </c>
      <c r="C3063" s="4">
        <v>149.518718835512</v>
      </c>
    </row>
    <row r="3064" spans="1:3">
      <c r="A3064" s="4">
        <v>59.726999999999997</v>
      </c>
      <c r="B3064" s="4">
        <v>2481</v>
      </c>
      <c r="C3064" s="4">
        <v>149.511484290754</v>
      </c>
    </row>
    <row r="3065" spans="1:3">
      <c r="A3065" s="4">
        <v>59.746000000000002</v>
      </c>
      <c r="B3065" s="4">
        <v>2482</v>
      </c>
      <c r="C3065" s="4">
        <v>149.50429504012999</v>
      </c>
    </row>
    <row r="3066" spans="1:3">
      <c r="A3066" s="4">
        <v>59.765999999999998</v>
      </c>
      <c r="B3066" s="4">
        <v>2482</v>
      </c>
      <c r="C3066" s="4">
        <v>149.49714696338</v>
      </c>
    </row>
    <row r="3067" spans="1:3">
      <c r="A3067" s="4">
        <v>59.784999999999997</v>
      </c>
      <c r="B3067" s="4">
        <v>2483</v>
      </c>
      <c r="C3067" s="4">
        <v>149.490035940241</v>
      </c>
    </row>
    <row r="3068" spans="1:3">
      <c r="A3068" s="4">
        <v>59.805</v>
      </c>
      <c r="B3068" s="4">
        <v>2484</v>
      </c>
      <c r="C3068" s="4">
        <v>149.48295785045499</v>
      </c>
    </row>
    <row r="3069" spans="1:3">
      <c r="A3069" s="4">
        <v>59.823999999999998</v>
      </c>
      <c r="B3069" s="4">
        <v>2485</v>
      </c>
      <c r="C3069" s="4">
        <v>149.47590857375801</v>
      </c>
    </row>
    <row r="3070" spans="1:3">
      <c r="A3070" s="4">
        <v>59.844000000000001</v>
      </c>
      <c r="B3070" s="4">
        <v>2486</v>
      </c>
      <c r="C3070" s="4">
        <v>149.46888398989199</v>
      </c>
    </row>
    <row r="3071" spans="1:3">
      <c r="A3071" s="4">
        <v>59.863</v>
      </c>
      <c r="B3071" s="4">
        <v>2487</v>
      </c>
      <c r="C3071" s="4">
        <v>149.461879978594</v>
      </c>
    </row>
    <row r="3072" spans="1:3">
      <c r="A3072" s="4">
        <v>59.883000000000003</v>
      </c>
      <c r="B3072" s="4">
        <v>2488</v>
      </c>
      <c r="C3072" s="4">
        <v>149.45489241960399</v>
      </c>
    </row>
    <row r="3073" spans="1:3">
      <c r="A3073" s="4">
        <v>59.902000000000001</v>
      </c>
      <c r="B3073" s="4">
        <v>2488</v>
      </c>
      <c r="C3073" s="4">
        <v>149.44791719265999</v>
      </c>
    </row>
    <row r="3074" spans="1:3">
      <c r="A3074" s="4">
        <v>59.921999999999997</v>
      </c>
      <c r="B3074" s="4">
        <v>2489</v>
      </c>
      <c r="C3074" s="4">
        <v>149.440950177503</v>
      </c>
    </row>
    <row r="3075" spans="1:3">
      <c r="A3075" s="4">
        <v>59.941000000000003</v>
      </c>
      <c r="B3075" s="4">
        <v>2490</v>
      </c>
      <c r="C3075" s="4">
        <v>149.43398725386999</v>
      </c>
    </row>
    <row r="3076" spans="1:3">
      <c r="A3076" s="4">
        <v>59.960999999999999</v>
      </c>
      <c r="B3076" s="4">
        <v>2491</v>
      </c>
      <c r="C3076" s="4">
        <v>149.42702430150101</v>
      </c>
    </row>
    <row r="3077" spans="1:3">
      <c r="A3077" s="4">
        <v>59.98</v>
      </c>
      <c r="B3077" s="4">
        <v>2492</v>
      </c>
      <c r="C3077" s="4">
        <v>149.420057200136</v>
      </c>
    </row>
    <row r="3078" spans="1:3">
      <c r="A3078" s="4">
        <v>60</v>
      </c>
      <c r="B3078" s="4">
        <v>2493</v>
      </c>
      <c r="C3078" s="4">
        <v>149.413081829513</v>
      </c>
    </row>
    <row r="3079" spans="1:3">
      <c r="A3079" s="4">
        <v>60.02</v>
      </c>
      <c r="B3079" s="4">
        <v>2494</v>
      </c>
      <c r="C3079" s="4">
        <v>149.40609406937</v>
      </c>
    </row>
    <row r="3080" spans="1:3">
      <c r="A3080" s="4">
        <v>60.039000000000001</v>
      </c>
      <c r="B3080" s="4">
        <v>2494</v>
      </c>
      <c r="C3080" s="4">
        <v>149.399089799449</v>
      </c>
    </row>
    <row r="3081" spans="1:3">
      <c r="A3081" s="4">
        <v>60.058999999999997</v>
      </c>
      <c r="B3081" s="4">
        <v>2495</v>
      </c>
      <c r="C3081" s="4">
        <v>149.392064899486</v>
      </c>
    </row>
    <row r="3082" spans="1:3">
      <c r="A3082" s="4">
        <v>60.078000000000003</v>
      </c>
      <c r="B3082" s="4">
        <v>2496</v>
      </c>
      <c r="C3082" s="4">
        <v>149.38501524922199</v>
      </c>
    </row>
    <row r="3083" spans="1:3">
      <c r="A3083" s="4">
        <v>60.097999999999999</v>
      </c>
      <c r="B3083" s="4">
        <v>2497</v>
      </c>
      <c r="C3083" s="4">
        <v>149.37793672839601</v>
      </c>
    </row>
    <row r="3084" spans="1:3">
      <c r="A3084" s="4">
        <v>60.116999999999997</v>
      </c>
      <c r="B3084" s="4">
        <v>2498</v>
      </c>
      <c r="C3084" s="4">
        <v>149.370825216746</v>
      </c>
    </row>
    <row r="3085" spans="1:3">
      <c r="A3085" s="4">
        <v>60.137</v>
      </c>
      <c r="B3085" s="4">
        <v>2499</v>
      </c>
      <c r="C3085" s="4">
        <v>149.36367659401199</v>
      </c>
    </row>
    <row r="3086" spans="1:3">
      <c r="A3086" s="4">
        <v>60.155999999999999</v>
      </c>
      <c r="B3086" s="4">
        <v>2500</v>
      </c>
      <c r="C3086" s="4">
        <v>149.356486739932</v>
      </c>
    </row>
    <row r="3087" spans="1:3">
      <c r="A3087" s="4">
        <v>60.176000000000002</v>
      </c>
      <c r="B3087" s="4">
        <v>2501</v>
      </c>
      <c r="C3087" s="4">
        <v>149.34925153424601</v>
      </c>
    </row>
    <row r="3088" spans="1:3">
      <c r="A3088" s="4">
        <v>60.195</v>
      </c>
      <c r="B3088" s="4">
        <v>2501</v>
      </c>
      <c r="C3088" s="4">
        <v>149.34196685669301</v>
      </c>
    </row>
    <row r="3089" spans="1:3">
      <c r="A3089" s="4">
        <v>60.215000000000003</v>
      </c>
      <c r="B3089" s="4">
        <v>2502</v>
      </c>
      <c r="C3089" s="4">
        <v>149.33462858701199</v>
      </c>
    </row>
    <row r="3090" spans="1:3">
      <c r="A3090" s="4">
        <v>60.234000000000002</v>
      </c>
      <c r="B3090" s="4">
        <v>2503</v>
      </c>
      <c r="C3090" s="4">
        <v>149.32723260494299</v>
      </c>
    </row>
    <row r="3091" spans="1:3">
      <c r="A3091" s="4">
        <v>60.253999999999998</v>
      </c>
      <c r="B3091" s="4">
        <v>2504</v>
      </c>
      <c r="C3091" s="4">
        <v>149.31977479022299</v>
      </c>
    </row>
    <row r="3092" spans="1:3">
      <c r="A3092" s="4">
        <v>60.273000000000003</v>
      </c>
      <c r="B3092" s="4">
        <v>2505</v>
      </c>
      <c r="C3092" s="4">
        <v>149.31225102259199</v>
      </c>
    </row>
    <row r="3093" spans="1:3">
      <c r="A3093" s="4">
        <v>60.292999999999999</v>
      </c>
      <c r="B3093" s="4">
        <v>2506</v>
      </c>
      <c r="C3093" s="4">
        <v>149.304657181789</v>
      </c>
    </row>
    <row r="3094" spans="1:3">
      <c r="A3094" s="4">
        <v>60.313000000000002</v>
      </c>
      <c r="B3094" s="4">
        <v>2507</v>
      </c>
      <c r="C3094" s="4">
        <v>149.296989147554</v>
      </c>
    </row>
    <row r="3095" spans="1:3">
      <c r="A3095" s="4">
        <v>60.332000000000001</v>
      </c>
      <c r="B3095" s="4">
        <v>2508</v>
      </c>
      <c r="C3095" s="4">
        <v>149.28924279962499</v>
      </c>
    </row>
    <row r="3096" spans="1:3">
      <c r="A3096" s="4">
        <v>60.351999999999997</v>
      </c>
      <c r="B3096" s="4">
        <v>2509</v>
      </c>
      <c r="C3096" s="4">
        <v>149.28141401774201</v>
      </c>
    </row>
    <row r="3097" spans="1:3">
      <c r="A3097" s="4">
        <v>60.371000000000002</v>
      </c>
      <c r="B3097" s="4">
        <v>2509</v>
      </c>
      <c r="C3097" s="4">
        <v>149.27349868164299</v>
      </c>
    </row>
    <row r="3098" spans="1:3">
      <c r="A3098" s="4">
        <v>60.390999999999998</v>
      </c>
      <c r="B3098" s="4">
        <v>2510</v>
      </c>
      <c r="C3098" s="4">
        <v>149.26549267106699</v>
      </c>
    </row>
    <row r="3099" spans="1:3">
      <c r="A3099" s="4">
        <v>60.41</v>
      </c>
      <c r="B3099" s="4">
        <v>2511</v>
      </c>
      <c r="C3099" s="4">
        <v>149.25739186575501</v>
      </c>
    </row>
    <row r="3100" spans="1:3">
      <c r="A3100" s="4">
        <v>60.43</v>
      </c>
      <c r="B3100" s="4">
        <v>2512</v>
      </c>
      <c r="C3100" s="4">
        <v>149.249192145443</v>
      </c>
    </row>
    <row r="3101" spans="1:3">
      <c r="A3101" s="4">
        <v>60.448999999999998</v>
      </c>
      <c r="B3101" s="4">
        <v>2513</v>
      </c>
      <c r="C3101" s="4">
        <v>149.24088938987299</v>
      </c>
    </row>
    <row r="3102" spans="1:3">
      <c r="A3102" s="4">
        <v>60.469000000000001</v>
      </c>
      <c r="B3102" s="4">
        <v>2514</v>
      </c>
      <c r="C3102" s="4">
        <v>149.23247947878301</v>
      </c>
    </row>
    <row r="3103" spans="1:3">
      <c r="A3103" s="4">
        <v>60.488</v>
      </c>
      <c r="B3103" s="4">
        <v>2515</v>
      </c>
      <c r="C3103" s="4">
        <v>149.223958291911</v>
      </c>
    </row>
    <row r="3104" spans="1:3">
      <c r="A3104" s="4">
        <v>60.508000000000003</v>
      </c>
      <c r="B3104" s="4">
        <v>2516</v>
      </c>
      <c r="C3104" s="4">
        <v>149.215321708998</v>
      </c>
    </row>
    <row r="3105" spans="1:3">
      <c r="A3105" s="4">
        <v>60.527000000000001</v>
      </c>
      <c r="B3105" s="4">
        <v>2517</v>
      </c>
      <c r="C3105" s="4">
        <v>149.20656560978099</v>
      </c>
    </row>
    <row r="3106" spans="1:3">
      <c r="A3106" s="4">
        <v>60.546999999999997</v>
      </c>
      <c r="B3106" s="4">
        <v>2518</v>
      </c>
      <c r="C3106" s="4">
        <v>149.197685874001</v>
      </c>
    </row>
    <row r="3107" spans="1:3">
      <c r="A3107" s="4">
        <v>60.566000000000003</v>
      </c>
      <c r="B3107" s="4">
        <v>2518</v>
      </c>
      <c r="C3107" s="4">
        <v>149.18867838139499</v>
      </c>
    </row>
    <row r="3108" spans="1:3">
      <c r="A3108" s="4">
        <v>60.585999999999999</v>
      </c>
      <c r="B3108" s="4">
        <v>2519</v>
      </c>
      <c r="C3108" s="4">
        <v>149.17953901170401</v>
      </c>
    </row>
    <row r="3109" spans="1:3">
      <c r="A3109" s="4">
        <v>60.604999999999997</v>
      </c>
      <c r="B3109" s="4">
        <v>2520</v>
      </c>
      <c r="C3109" s="4">
        <v>149.17026364466699</v>
      </c>
    </row>
    <row r="3110" spans="1:3">
      <c r="A3110" s="4">
        <v>60.625</v>
      </c>
      <c r="B3110" s="4">
        <v>2521</v>
      </c>
      <c r="C3110" s="4">
        <v>149.160848160022</v>
      </c>
    </row>
    <row r="3111" spans="1:3">
      <c r="A3111" s="4">
        <v>60.645000000000003</v>
      </c>
      <c r="B3111" s="4">
        <v>2522</v>
      </c>
      <c r="C3111" s="4">
        <v>149.15128843750799</v>
      </c>
    </row>
    <row r="3112" spans="1:3">
      <c r="A3112" s="4">
        <v>60.664000000000001</v>
      </c>
      <c r="B3112" s="4">
        <v>2523</v>
      </c>
      <c r="C3112" s="4">
        <v>149.14158035686501</v>
      </c>
    </row>
    <row r="3113" spans="1:3">
      <c r="A3113" s="4">
        <v>60.683999999999997</v>
      </c>
      <c r="B3113" s="4">
        <v>2524</v>
      </c>
      <c r="C3113" s="4">
        <v>149.13171979783101</v>
      </c>
    </row>
    <row r="3114" spans="1:3">
      <c r="A3114" s="4">
        <v>60.703000000000003</v>
      </c>
      <c r="B3114" s="4">
        <v>2525</v>
      </c>
      <c r="C3114" s="4">
        <v>149.121702640146</v>
      </c>
    </row>
    <row r="3115" spans="1:3">
      <c r="A3115" s="4">
        <v>60.722999999999999</v>
      </c>
      <c r="B3115" s="4">
        <v>2526</v>
      </c>
      <c r="C3115" s="4">
        <v>149.111524763549</v>
      </c>
    </row>
    <row r="3116" spans="1:3">
      <c r="A3116" s="4">
        <v>60.741999999999997</v>
      </c>
      <c r="B3116" s="4">
        <v>2527</v>
      </c>
      <c r="C3116" s="4">
        <v>149.10118204777899</v>
      </c>
    </row>
    <row r="3117" spans="1:3">
      <c r="A3117" s="4">
        <v>60.762</v>
      </c>
      <c r="B3117" s="4">
        <v>2528</v>
      </c>
      <c r="C3117" s="4">
        <v>149.090670372575</v>
      </c>
    </row>
    <row r="3118" spans="1:3">
      <c r="A3118" s="4">
        <v>60.780999999999999</v>
      </c>
      <c r="B3118" s="4">
        <v>2528</v>
      </c>
      <c r="C3118" s="4">
        <v>149.07998561767499</v>
      </c>
    </row>
    <row r="3119" spans="1:3">
      <c r="A3119" s="4">
        <v>60.801000000000002</v>
      </c>
      <c r="B3119" s="4">
        <v>2529</v>
      </c>
      <c r="C3119" s="4">
        <v>149.06912366282</v>
      </c>
    </row>
    <row r="3120" spans="1:3">
      <c r="A3120" s="4">
        <v>60.82</v>
      </c>
      <c r="B3120" s="4">
        <v>2530</v>
      </c>
      <c r="C3120" s="4">
        <v>149.058080387747</v>
      </c>
    </row>
    <row r="3121" spans="1:3">
      <c r="A3121" s="4">
        <v>60.84</v>
      </c>
      <c r="B3121" s="4">
        <v>2531</v>
      </c>
      <c r="C3121" s="4">
        <v>149.04685167219699</v>
      </c>
    </row>
    <row r="3122" spans="1:3">
      <c r="A3122" s="4">
        <v>60.859000000000002</v>
      </c>
      <c r="B3122" s="4">
        <v>2532</v>
      </c>
      <c r="C3122" s="4">
        <v>149.035433395908</v>
      </c>
    </row>
    <row r="3123" spans="1:3">
      <c r="A3123" s="4">
        <v>60.878999999999998</v>
      </c>
      <c r="B3123" s="4">
        <v>2533</v>
      </c>
      <c r="C3123" s="4">
        <v>149.02382143861999</v>
      </c>
    </row>
    <row r="3124" spans="1:3">
      <c r="A3124" s="4">
        <v>60.898000000000003</v>
      </c>
      <c r="B3124" s="4">
        <v>2534</v>
      </c>
      <c r="C3124" s="4">
        <v>149.012011680071</v>
      </c>
    </row>
    <row r="3125" spans="1:3">
      <c r="A3125" s="4">
        <v>60.917999999999999</v>
      </c>
      <c r="B3125" s="4">
        <v>2535</v>
      </c>
      <c r="C3125" s="4">
        <v>149</v>
      </c>
    </row>
    <row r="3126" spans="1:3">
      <c r="A3126" s="4">
        <v>60.938000000000002</v>
      </c>
      <c r="B3126" s="4">
        <v>2536</v>
      </c>
      <c r="C3126" s="4">
        <v>148.98779455435201</v>
      </c>
    </row>
    <row r="3127" spans="1:3">
      <c r="A3127" s="4">
        <v>60.957000000000001</v>
      </c>
      <c r="B3127" s="4">
        <v>2537</v>
      </c>
      <c r="C3127" s="4">
        <v>148.975407300412</v>
      </c>
    </row>
    <row r="3128" spans="1:3">
      <c r="A3128" s="4">
        <v>60.976999999999997</v>
      </c>
      <c r="B3128" s="4">
        <v>2538</v>
      </c>
      <c r="C3128" s="4">
        <v>148.96283981992701</v>
      </c>
    </row>
    <row r="3129" spans="1:3">
      <c r="A3129" s="4">
        <v>60.996000000000002</v>
      </c>
      <c r="B3129" s="4">
        <v>2539</v>
      </c>
      <c r="C3129" s="4">
        <v>148.95009369464501</v>
      </c>
    </row>
    <row r="3130" spans="1:3">
      <c r="A3130" s="4">
        <v>61.015999999999998</v>
      </c>
      <c r="B3130" s="4">
        <v>2540</v>
      </c>
      <c r="C3130" s="4">
        <v>148.937170506314</v>
      </c>
    </row>
    <row r="3131" spans="1:3">
      <c r="A3131" s="4">
        <v>61.034999999999997</v>
      </c>
      <c r="B3131" s="4">
        <v>2540</v>
      </c>
      <c r="C3131" s="4">
        <v>148.924071836682</v>
      </c>
    </row>
    <row r="3132" spans="1:3">
      <c r="A3132" s="4">
        <v>61.055</v>
      </c>
      <c r="B3132" s="4">
        <v>2541</v>
      </c>
      <c r="C3132" s="4">
        <v>148.91079926749799</v>
      </c>
    </row>
    <row r="3133" spans="1:3">
      <c r="A3133" s="4">
        <v>61.073999999999998</v>
      </c>
      <c r="B3133" s="4">
        <v>2542</v>
      </c>
      <c r="C3133" s="4">
        <v>148.897354380509</v>
      </c>
    </row>
    <row r="3134" spans="1:3">
      <c r="A3134" s="4">
        <v>61.094000000000001</v>
      </c>
      <c r="B3134" s="4">
        <v>2543</v>
      </c>
      <c r="C3134" s="4">
        <v>148.88373875746299</v>
      </c>
    </row>
    <row r="3135" spans="1:3">
      <c r="A3135" s="4">
        <v>61.113</v>
      </c>
      <c r="B3135" s="4">
        <v>2544</v>
      </c>
      <c r="C3135" s="4">
        <v>148.86995398010799</v>
      </c>
    </row>
    <row r="3136" spans="1:3">
      <c r="A3136" s="4">
        <v>61.133000000000003</v>
      </c>
      <c r="B3136" s="4">
        <v>2545</v>
      </c>
      <c r="C3136" s="4">
        <v>148.85600163019299</v>
      </c>
    </row>
    <row r="3137" spans="1:3">
      <c r="A3137" s="4">
        <v>61.152000000000001</v>
      </c>
      <c r="B3137" s="4">
        <v>2546</v>
      </c>
      <c r="C3137" s="4">
        <v>148.84188328946499</v>
      </c>
    </row>
    <row r="3138" spans="1:3">
      <c r="A3138" s="4">
        <v>61.171999999999997</v>
      </c>
      <c r="B3138" s="4">
        <v>2547</v>
      </c>
      <c r="C3138" s="4">
        <v>148.827600539673</v>
      </c>
    </row>
    <row r="3139" spans="1:3">
      <c r="A3139" s="4">
        <v>61.191000000000003</v>
      </c>
      <c r="B3139" s="4">
        <v>2548</v>
      </c>
      <c r="C3139" s="4">
        <v>148.813154962564</v>
      </c>
    </row>
    <row r="3140" spans="1:3">
      <c r="A3140" s="4">
        <v>61.210999999999999</v>
      </c>
      <c r="B3140" s="4">
        <v>2549</v>
      </c>
      <c r="C3140" s="4">
        <v>148.79854813988601</v>
      </c>
    </row>
    <row r="3141" spans="1:3">
      <c r="A3141" s="4">
        <v>61.23</v>
      </c>
      <c r="B3141" s="4">
        <v>2550</v>
      </c>
      <c r="C3141" s="4">
        <v>148.783781653387</v>
      </c>
    </row>
    <row r="3142" spans="1:3">
      <c r="A3142" s="4">
        <v>61.25</v>
      </c>
      <c r="B3142" s="4">
        <v>2551</v>
      </c>
      <c r="C3142" s="4">
        <v>148.76885708481601</v>
      </c>
    </row>
    <row r="3143" spans="1:3">
      <c r="A3143" s="4">
        <v>61.27</v>
      </c>
      <c r="B3143" s="4">
        <v>2552</v>
      </c>
      <c r="C3143" s="4">
        <v>148.75377601592101</v>
      </c>
    </row>
    <row r="3144" spans="1:3">
      <c r="A3144" s="4">
        <v>61.289000000000001</v>
      </c>
      <c r="B3144" s="4">
        <v>2553</v>
      </c>
      <c r="C3144" s="4">
        <v>148.73854002844899</v>
      </c>
    </row>
    <row r="3145" spans="1:3">
      <c r="A3145" s="4">
        <v>61.308999999999997</v>
      </c>
      <c r="B3145" s="4">
        <v>2554</v>
      </c>
      <c r="C3145" s="4">
        <v>148.723150704148</v>
      </c>
    </row>
    <row r="3146" spans="1:3">
      <c r="A3146" s="4">
        <v>61.328000000000003</v>
      </c>
      <c r="B3146" s="4">
        <v>2555</v>
      </c>
      <c r="C3146" s="4">
        <v>148.707609624767</v>
      </c>
    </row>
    <row r="3147" spans="1:3">
      <c r="A3147" s="4">
        <v>61.347999999999999</v>
      </c>
      <c r="B3147" s="4">
        <v>2555</v>
      </c>
      <c r="C3147" s="4">
        <v>148.691918372054</v>
      </c>
    </row>
    <row r="3148" spans="1:3">
      <c r="A3148" s="4">
        <v>61.366999999999997</v>
      </c>
      <c r="B3148" s="4">
        <v>2556</v>
      </c>
      <c r="C3148" s="4">
        <v>148.676078527756</v>
      </c>
    </row>
    <row r="3149" spans="1:3">
      <c r="A3149" s="4">
        <v>61.387</v>
      </c>
      <c r="B3149" s="4">
        <v>2557</v>
      </c>
      <c r="C3149" s="4">
        <v>148.660091673621</v>
      </c>
    </row>
    <row r="3150" spans="1:3">
      <c r="A3150" s="4">
        <v>61.405999999999999</v>
      </c>
      <c r="B3150" s="4">
        <v>2558</v>
      </c>
      <c r="C3150" s="4">
        <v>148.64395939139899</v>
      </c>
    </row>
    <row r="3151" spans="1:3">
      <c r="A3151" s="4">
        <v>61.426000000000002</v>
      </c>
      <c r="B3151" s="4">
        <v>2559</v>
      </c>
      <c r="C3151" s="4">
        <v>148.62768326283501</v>
      </c>
    </row>
    <row r="3152" spans="1:3">
      <c r="A3152" s="4">
        <v>61.445</v>
      </c>
      <c r="B3152" s="4">
        <v>2560</v>
      </c>
      <c r="C3152" s="4">
        <v>148.61126486968001</v>
      </c>
    </row>
    <row r="3153" spans="1:3">
      <c r="A3153" s="4">
        <v>61.465000000000003</v>
      </c>
      <c r="B3153" s="4">
        <v>2561</v>
      </c>
      <c r="C3153" s="4">
        <v>148.59470579367999</v>
      </c>
    </row>
    <row r="3154" spans="1:3">
      <c r="A3154" s="4">
        <v>61.484000000000002</v>
      </c>
      <c r="B3154" s="4">
        <v>2562</v>
      </c>
      <c r="C3154" s="4">
        <v>148.57800761658299</v>
      </c>
    </row>
    <row r="3155" spans="1:3">
      <c r="A3155" s="4">
        <v>61.503999999999998</v>
      </c>
      <c r="B3155" s="4">
        <v>2563</v>
      </c>
      <c r="C3155" s="4">
        <v>148.561171920139</v>
      </c>
    </row>
    <row r="3156" spans="1:3">
      <c r="A3156" s="4">
        <v>61.523000000000003</v>
      </c>
      <c r="B3156" s="4">
        <v>2564</v>
      </c>
      <c r="C3156" s="4">
        <v>148.544200286094</v>
      </c>
    </row>
    <row r="3157" spans="1:3">
      <c r="A3157" s="4">
        <v>61.542999999999999</v>
      </c>
      <c r="B3157" s="4">
        <v>2565</v>
      </c>
      <c r="C3157" s="4">
        <v>148.527094296196</v>
      </c>
    </row>
    <row r="3158" spans="1:3">
      <c r="A3158" s="4">
        <v>61.563000000000002</v>
      </c>
      <c r="B3158" s="4">
        <v>2566</v>
      </c>
      <c r="C3158" s="4">
        <v>148.50985553219499</v>
      </c>
    </row>
    <row r="3159" spans="1:3">
      <c r="A3159" s="4">
        <v>61.582000000000001</v>
      </c>
      <c r="B3159" s="4">
        <v>2567</v>
      </c>
      <c r="C3159" s="4">
        <v>148.49248557583701</v>
      </c>
    </row>
    <row r="3160" spans="1:3">
      <c r="A3160" s="4">
        <v>61.601999999999997</v>
      </c>
      <c r="B3160" s="4">
        <v>2568</v>
      </c>
      <c r="C3160" s="4">
        <v>148.47498600887101</v>
      </c>
    </row>
    <row r="3161" spans="1:3">
      <c r="A3161" s="4">
        <v>61.621000000000002</v>
      </c>
      <c r="B3161" s="4">
        <v>2569</v>
      </c>
      <c r="C3161" s="4">
        <v>148.457358413045</v>
      </c>
    </row>
    <row r="3162" spans="1:3">
      <c r="A3162" s="4">
        <v>61.640999999999998</v>
      </c>
      <c r="B3162" s="4">
        <v>2570</v>
      </c>
      <c r="C3162" s="4">
        <v>148.439604370106</v>
      </c>
    </row>
    <row r="3163" spans="1:3">
      <c r="A3163" s="4">
        <v>61.66</v>
      </c>
      <c r="B3163" s="4">
        <v>2571</v>
      </c>
      <c r="C3163" s="4">
        <v>148.42172546180399</v>
      </c>
    </row>
    <row r="3164" spans="1:3">
      <c r="A3164" s="4">
        <v>61.68</v>
      </c>
      <c r="B3164" s="4">
        <v>2572</v>
      </c>
      <c r="C3164" s="4">
        <v>148.40372326988501</v>
      </c>
    </row>
    <row r="3165" spans="1:3">
      <c r="A3165" s="4">
        <v>61.698999999999998</v>
      </c>
      <c r="B3165" s="4">
        <v>2573</v>
      </c>
      <c r="C3165" s="4">
        <v>148.38559937609801</v>
      </c>
    </row>
    <row r="3166" spans="1:3">
      <c r="A3166" s="4">
        <v>61.719000000000001</v>
      </c>
      <c r="B3166" s="4">
        <v>2574</v>
      </c>
      <c r="C3166" s="4">
        <v>148.36735536219101</v>
      </c>
    </row>
    <row r="3167" spans="1:3">
      <c r="A3167" s="4">
        <v>61.738</v>
      </c>
      <c r="B3167" s="4">
        <v>2575</v>
      </c>
      <c r="C3167" s="4">
        <v>148.348992809912</v>
      </c>
    </row>
    <row r="3168" spans="1:3">
      <c r="A3168" s="4">
        <v>61.758000000000003</v>
      </c>
      <c r="B3168" s="4">
        <v>2576</v>
      </c>
      <c r="C3168" s="4">
        <v>148.33051330100901</v>
      </c>
    </row>
    <row r="3169" spans="1:3">
      <c r="A3169" s="4">
        <v>61.777000000000001</v>
      </c>
      <c r="B3169" s="4">
        <v>2577</v>
      </c>
      <c r="C3169" s="4">
        <v>148.31191841723</v>
      </c>
    </row>
    <row r="3170" spans="1:3">
      <c r="A3170" s="4">
        <v>61.796999999999997</v>
      </c>
      <c r="B3170" s="4">
        <v>2578</v>
      </c>
      <c r="C3170" s="4">
        <v>148.293209740322</v>
      </c>
    </row>
    <row r="3171" spans="1:3">
      <c r="A3171" s="4">
        <v>61.816000000000003</v>
      </c>
      <c r="B3171" s="4">
        <v>2579</v>
      </c>
      <c r="C3171" s="4">
        <v>148.274388852035</v>
      </c>
    </row>
    <row r="3172" spans="1:3">
      <c r="A3172" s="4">
        <v>61.835999999999999</v>
      </c>
      <c r="B3172" s="4">
        <v>2579</v>
      </c>
      <c r="C3172" s="4">
        <v>148.25545733411599</v>
      </c>
    </row>
    <row r="3173" spans="1:3">
      <c r="A3173" s="4">
        <v>61.854999999999997</v>
      </c>
      <c r="B3173" s="4">
        <v>2580</v>
      </c>
      <c r="C3173" s="4">
        <v>148.23641676831201</v>
      </c>
    </row>
    <row r="3174" spans="1:3">
      <c r="A3174" s="4">
        <v>61.875</v>
      </c>
      <c r="B3174" s="4">
        <v>2581</v>
      </c>
      <c r="C3174" s="4">
        <v>148.217268736373</v>
      </c>
    </row>
    <row r="3175" spans="1:3">
      <c r="A3175" s="4">
        <v>61.895000000000003</v>
      </c>
      <c r="B3175" s="4">
        <v>2582</v>
      </c>
      <c r="C3175" s="4">
        <v>148.19801482004601</v>
      </c>
    </row>
    <row r="3176" spans="1:3">
      <c r="A3176" s="4">
        <v>61.914000000000001</v>
      </c>
      <c r="B3176" s="4">
        <v>2583</v>
      </c>
      <c r="C3176" s="4">
        <v>148.17865660107901</v>
      </c>
    </row>
    <row r="3177" spans="1:3">
      <c r="A3177" s="4">
        <v>61.933999999999997</v>
      </c>
      <c r="B3177" s="4">
        <v>2584</v>
      </c>
      <c r="C3177" s="4">
        <v>148.159195661219</v>
      </c>
    </row>
    <row r="3178" spans="1:3">
      <c r="A3178" s="4">
        <v>61.953000000000003</v>
      </c>
      <c r="B3178" s="4">
        <v>2585</v>
      </c>
      <c r="C3178" s="4">
        <v>148.13963358221599</v>
      </c>
    </row>
    <row r="3179" spans="1:3">
      <c r="A3179" s="4">
        <v>61.972999999999999</v>
      </c>
      <c r="B3179" s="4">
        <v>2586</v>
      </c>
      <c r="C3179" s="4">
        <v>148.11997194581801</v>
      </c>
    </row>
    <row r="3180" spans="1:3">
      <c r="A3180" s="4">
        <v>61.991999999999997</v>
      </c>
      <c r="B3180" s="4">
        <v>2587</v>
      </c>
      <c r="C3180" s="4">
        <v>148.100212333771</v>
      </c>
    </row>
    <row r="3181" spans="1:3">
      <c r="A3181" s="4">
        <v>62.012</v>
      </c>
      <c r="B3181" s="4">
        <v>2588</v>
      </c>
      <c r="C3181" s="4">
        <v>148.08035632782401</v>
      </c>
    </row>
    <row r="3182" spans="1:3">
      <c r="A3182" s="4">
        <v>62.030999999999999</v>
      </c>
      <c r="B3182" s="4">
        <v>2589</v>
      </c>
      <c r="C3182" s="4">
        <v>148.060405509726</v>
      </c>
    </row>
    <row r="3183" spans="1:3">
      <c r="A3183" s="4">
        <v>62.051000000000002</v>
      </c>
      <c r="B3183" s="4">
        <v>2590</v>
      </c>
      <c r="C3183" s="4">
        <v>148.04036146122399</v>
      </c>
    </row>
    <row r="3184" spans="1:3">
      <c r="A3184" s="4">
        <v>62.07</v>
      </c>
      <c r="B3184" s="4">
        <v>2591</v>
      </c>
      <c r="C3184" s="4">
        <v>148.020225764066</v>
      </c>
    </row>
    <row r="3185" spans="1:3">
      <c r="A3185" s="4">
        <v>62.09</v>
      </c>
      <c r="B3185" s="4">
        <v>2592</v>
      </c>
      <c r="C3185" s="4">
        <v>148</v>
      </c>
    </row>
    <row r="3186" spans="1:3">
      <c r="A3186" s="4">
        <v>62.109000000000002</v>
      </c>
      <c r="B3186" s="4">
        <v>2593</v>
      </c>
      <c r="C3186" s="4">
        <v>147.97999477887001</v>
      </c>
    </row>
    <row r="3187" spans="1:3">
      <c r="A3187" s="4">
        <v>62.128999999999998</v>
      </c>
      <c r="B3187" s="4">
        <v>2594</v>
      </c>
      <c r="C3187" s="4">
        <v>147.96048034398001</v>
      </c>
    </row>
    <row r="3188" spans="1:3">
      <c r="A3188" s="4">
        <v>62.148000000000003</v>
      </c>
      <c r="B3188" s="4">
        <v>2595</v>
      </c>
      <c r="C3188" s="4">
        <v>147.941397727273</v>
      </c>
    </row>
    <row r="3189" spans="1:3">
      <c r="A3189" s="4">
        <v>62.167999999999999</v>
      </c>
      <c r="B3189" s="4">
        <v>2596</v>
      </c>
      <c r="C3189" s="4">
        <v>147.92268796068799</v>
      </c>
    </row>
    <row r="3190" spans="1:3">
      <c r="A3190" s="4">
        <v>62.188000000000002</v>
      </c>
      <c r="B3190" s="4">
        <v>2597</v>
      </c>
      <c r="C3190" s="4">
        <v>147.904292076167</v>
      </c>
    </row>
    <row r="3191" spans="1:3">
      <c r="A3191" s="4">
        <v>62.207000000000001</v>
      </c>
      <c r="B3191" s="4">
        <v>2598</v>
      </c>
      <c r="C3191" s="4">
        <v>147.88615110565101</v>
      </c>
    </row>
    <row r="3192" spans="1:3">
      <c r="A3192" s="4">
        <v>62.226999999999997</v>
      </c>
      <c r="B3192" s="4">
        <v>2599</v>
      </c>
      <c r="C3192" s="4">
        <v>147.86820608108101</v>
      </c>
    </row>
    <row r="3193" spans="1:3">
      <c r="A3193" s="4">
        <v>62.246000000000002</v>
      </c>
      <c r="B3193" s="4">
        <v>2600</v>
      </c>
      <c r="C3193" s="4">
        <v>147.85039803439801</v>
      </c>
    </row>
    <row r="3194" spans="1:3">
      <c r="A3194" s="4">
        <v>62.265999999999998</v>
      </c>
      <c r="B3194" s="4">
        <v>2601</v>
      </c>
      <c r="C3194" s="4">
        <v>147.83266799754301</v>
      </c>
    </row>
    <row r="3195" spans="1:3">
      <c r="A3195" s="4">
        <v>62.284999999999997</v>
      </c>
      <c r="B3195" s="4">
        <v>2602</v>
      </c>
      <c r="C3195" s="4">
        <v>147.81495700245699</v>
      </c>
    </row>
    <row r="3196" spans="1:3">
      <c r="A3196" s="4">
        <v>62.305</v>
      </c>
      <c r="B3196" s="4">
        <v>2603</v>
      </c>
      <c r="C3196" s="4">
        <v>147.79720608108099</v>
      </c>
    </row>
    <row r="3197" spans="1:3">
      <c r="A3197" s="4">
        <v>62.323999999999998</v>
      </c>
      <c r="B3197" s="4">
        <v>2604</v>
      </c>
      <c r="C3197" s="4">
        <v>147.779356265356</v>
      </c>
    </row>
    <row r="3198" spans="1:3">
      <c r="A3198" s="4">
        <v>62.344000000000001</v>
      </c>
      <c r="B3198" s="4">
        <v>2605</v>
      </c>
      <c r="C3198" s="4">
        <v>147.76134858722401</v>
      </c>
    </row>
    <row r="3199" spans="1:3">
      <c r="A3199" s="4">
        <v>62.363</v>
      </c>
      <c r="B3199" s="4">
        <v>2606</v>
      </c>
      <c r="C3199" s="4">
        <v>147.74312407862399</v>
      </c>
    </row>
    <row r="3200" spans="1:3">
      <c r="A3200" s="4">
        <v>62.383000000000003</v>
      </c>
      <c r="B3200" s="4">
        <v>2607</v>
      </c>
      <c r="C3200" s="4">
        <v>147.72462377149901</v>
      </c>
    </row>
    <row r="3201" spans="1:3">
      <c r="A3201" s="4">
        <v>62.402000000000001</v>
      </c>
      <c r="B3201" s="4">
        <v>2608</v>
      </c>
      <c r="C3201" s="4">
        <v>147.70578869778899</v>
      </c>
    </row>
    <row r="3202" spans="1:3">
      <c r="A3202" s="4">
        <v>62.421999999999997</v>
      </c>
      <c r="B3202" s="4">
        <v>2609</v>
      </c>
      <c r="C3202" s="4">
        <v>147.68655988943499</v>
      </c>
    </row>
    <row r="3203" spans="1:3">
      <c r="A3203" s="4">
        <v>62.441000000000003</v>
      </c>
      <c r="B3203" s="4">
        <v>2610</v>
      </c>
      <c r="C3203" s="4">
        <v>147.66687837837799</v>
      </c>
    </row>
    <row r="3204" spans="1:3">
      <c r="A3204" s="4">
        <v>62.460999999999999</v>
      </c>
      <c r="B3204" s="4">
        <v>2611</v>
      </c>
      <c r="C3204" s="4">
        <v>147.64668519655999</v>
      </c>
    </row>
    <row r="3205" spans="1:3">
      <c r="A3205" s="4">
        <v>62.48</v>
      </c>
      <c r="B3205" s="4">
        <v>2612</v>
      </c>
      <c r="C3205" s="4">
        <v>147.625921375921</v>
      </c>
    </row>
    <row r="3206" spans="1:3">
      <c r="A3206" s="4">
        <v>62.5</v>
      </c>
      <c r="B3206" s="4">
        <v>2613</v>
      </c>
      <c r="C3206" s="4">
        <v>147.60452794840299</v>
      </c>
    </row>
    <row r="3207" spans="1:3">
      <c r="A3207" s="4">
        <v>62.52</v>
      </c>
      <c r="B3207" s="4">
        <v>2614</v>
      </c>
      <c r="C3207" s="4">
        <v>147.58244594594601</v>
      </c>
    </row>
    <row r="3208" spans="1:3">
      <c r="A3208" s="4">
        <v>62.539000000000001</v>
      </c>
      <c r="B3208" s="4">
        <v>2615</v>
      </c>
      <c r="C3208" s="4">
        <v>147.559616400491</v>
      </c>
    </row>
    <row r="3209" spans="1:3">
      <c r="A3209" s="4">
        <v>62.558999999999997</v>
      </c>
      <c r="B3209" s="4">
        <v>2616</v>
      </c>
      <c r="C3209" s="4">
        <v>147.53598034397999</v>
      </c>
    </row>
    <row r="3210" spans="1:3">
      <c r="A3210" s="4">
        <v>62.578000000000003</v>
      </c>
      <c r="B3210" s="4">
        <v>2617</v>
      </c>
      <c r="C3210" s="4">
        <v>147.51147880835401</v>
      </c>
    </row>
    <row r="3211" spans="1:3">
      <c r="A3211" s="4">
        <v>62.597999999999999</v>
      </c>
      <c r="B3211" s="4">
        <v>2618</v>
      </c>
      <c r="C3211" s="4">
        <v>147.486052825553</v>
      </c>
    </row>
    <row r="3212" spans="1:3">
      <c r="A3212" s="4">
        <v>62.616999999999997</v>
      </c>
      <c r="B3212" s="4">
        <v>2619</v>
      </c>
      <c r="C3212" s="4">
        <v>147.45964342751799</v>
      </c>
    </row>
    <row r="3213" spans="1:3">
      <c r="A3213" s="4">
        <v>62.637</v>
      </c>
      <c r="B3213" s="4">
        <v>2620</v>
      </c>
      <c r="C3213" s="4">
        <v>147.432191646192</v>
      </c>
    </row>
    <row r="3214" spans="1:3">
      <c r="A3214" s="4">
        <v>62.655999999999999</v>
      </c>
      <c r="B3214" s="4">
        <v>2621</v>
      </c>
      <c r="C3214" s="4">
        <v>147.40363851351401</v>
      </c>
    </row>
    <row r="3215" spans="1:3">
      <c r="A3215" s="4">
        <v>62.676000000000002</v>
      </c>
      <c r="B3215" s="4">
        <v>2622</v>
      </c>
      <c r="C3215" s="4">
        <v>147.37392506142501</v>
      </c>
    </row>
    <row r="3216" spans="1:3">
      <c r="A3216" s="4">
        <v>62.695</v>
      </c>
      <c r="B3216" s="4">
        <v>2623</v>
      </c>
      <c r="C3216" s="4">
        <v>147.342992321867</v>
      </c>
    </row>
    <row r="3217" spans="1:3">
      <c r="A3217" s="4">
        <v>62.715000000000003</v>
      </c>
      <c r="B3217" s="4">
        <v>2624</v>
      </c>
      <c r="C3217" s="4">
        <v>147.31078132678101</v>
      </c>
    </row>
    <row r="3218" spans="1:3">
      <c r="A3218" s="4">
        <v>62.734000000000002</v>
      </c>
      <c r="B3218" s="4">
        <v>2625</v>
      </c>
      <c r="C3218" s="4">
        <v>147.27723310810799</v>
      </c>
    </row>
    <row r="3219" spans="1:3">
      <c r="A3219" s="4">
        <v>62.753999999999998</v>
      </c>
      <c r="B3219" s="4">
        <v>2626</v>
      </c>
      <c r="C3219" s="4">
        <v>147.24228869778901</v>
      </c>
    </row>
    <row r="3220" spans="1:3">
      <c r="A3220" s="4">
        <v>62.773000000000003</v>
      </c>
      <c r="B3220" s="4">
        <v>2627</v>
      </c>
      <c r="C3220" s="4">
        <v>147.20588912776401</v>
      </c>
    </row>
    <row r="3221" spans="1:3">
      <c r="A3221" s="4">
        <v>62.792999999999999</v>
      </c>
      <c r="B3221" s="4">
        <v>2628</v>
      </c>
      <c r="C3221" s="4">
        <v>147.167975429975</v>
      </c>
    </row>
    <row r="3222" spans="1:3">
      <c r="A3222" s="4">
        <v>62.813000000000002</v>
      </c>
      <c r="B3222" s="4">
        <v>2629</v>
      </c>
      <c r="C3222" s="4">
        <v>147.12848863636401</v>
      </c>
    </row>
    <row r="3223" spans="1:3">
      <c r="A3223" s="4">
        <v>62.832000000000001</v>
      </c>
      <c r="B3223" s="4">
        <v>2630</v>
      </c>
      <c r="C3223" s="4">
        <v>147.08736977887</v>
      </c>
    </row>
    <row r="3224" spans="1:3">
      <c r="A3224" s="4">
        <v>62.851999999999997</v>
      </c>
      <c r="B3224" s="4">
        <v>2631</v>
      </c>
      <c r="C3224" s="4">
        <v>147.04455988943499</v>
      </c>
    </row>
    <row r="3225" spans="1:3">
      <c r="A3225" s="4">
        <v>62.871000000000002</v>
      </c>
      <c r="B3225" s="4">
        <v>2632</v>
      </c>
      <c r="C3225" s="4">
        <v>147</v>
      </c>
    </row>
    <row r="3226" spans="1:3">
      <c r="A3226" s="4">
        <v>62.890999999999998</v>
      </c>
      <c r="B3226" s="4">
        <v>2633</v>
      </c>
      <c r="C3226" s="4">
        <v>146.940090909091</v>
      </c>
    </row>
    <row r="3227" spans="1:3">
      <c r="A3227" s="4">
        <v>62.91</v>
      </c>
      <c r="B3227" s="4">
        <v>2634</v>
      </c>
      <c r="C3227" s="4">
        <v>146.85527272727299</v>
      </c>
    </row>
    <row r="3228" spans="1:3">
      <c r="A3228" s="4">
        <v>62.93</v>
      </c>
      <c r="B3228" s="4">
        <v>2634</v>
      </c>
      <c r="C3228" s="4">
        <v>146.75154545454501</v>
      </c>
    </row>
    <row r="3229" spans="1:3">
      <c r="A3229" s="4">
        <v>62.948999999999998</v>
      </c>
      <c r="B3229" s="4">
        <v>2635</v>
      </c>
      <c r="C3229" s="4">
        <v>146.63490909090899</v>
      </c>
    </row>
    <row r="3230" spans="1:3">
      <c r="A3230" s="4">
        <v>62.969000000000001</v>
      </c>
      <c r="B3230" s="4">
        <v>2636</v>
      </c>
      <c r="C3230" s="4">
        <v>146.511363636364</v>
      </c>
    </row>
    <row r="3231" spans="1:3">
      <c r="A3231" s="4">
        <v>62.988</v>
      </c>
      <c r="B3231" s="4">
        <v>2637</v>
      </c>
      <c r="C3231" s="4">
        <v>146.386909090909</v>
      </c>
    </row>
    <row r="3232" spans="1:3">
      <c r="A3232" s="4">
        <v>63.008000000000003</v>
      </c>
      <c r="B3232" s="4">
        <v>2638</v>
      </c>
      <c r="C3232" s="4">
        <v>146.267545454545</v>
      </c>
    </row>
    <row r="3233" spans="1:3">
      <c r="A3233" s="4">
        <v>63.027000000000001</v>
      </c>
      <c r="B3233" s="4">
        <v>2639</v>
      </c>
      <c r="C3233" s="4">
        <v>146.15927272727299</v>
      </c>
    </row>
    <row r="3234" spans="1:3">
      <c r="A3234" s="4">
        <v>63.046999999999997</v>
      </c>
      <c r="B3234" s="4">
        <v>2640</v>
      </c>
      <c r="C3234" s="4">
        <v>146.06809090909101</v>
      </c>
    </row>
    <row r="3235" spans="1:3">
      <c r="A3235" s="4">
        <v>63.066000000000003</v>
      </c>
      <c r="B3235" s="4">
        <v>2641</v>
      </c>
      <c r="C3235" s="4">
        <v>146</v>
      </c>
    </row>
    <row r="3236" spans="1:3">
      <c r="A3236" s="4">
        <v>63.085999999999999</v>
      </c>
      <c r="B3236" s="4">
        <v>2642</v>
      </c>
      <c r="C3236" s="4">
        <v>145.94752861952901</v>
      </c>
    </row>
    <row r="3237" spans="1:3">
      <c r="A3237" s="4">
        <v>63.104999999999997</v>
      </c>
      <c r="B3237" s="4">
        <v>2643</v>
      </c>
      <c r="C3237" s="4">
        <v>145.89901683501699</v>
      </c>
    </row>
    <row r="3238" spans="1:3">
      <c r="A3238" s="4">
        <v>63.125</v>
      </c>
      <c r="B3238" s="4">
        <v>2644</v>
      </c>
      <c r="C3238" s="4">
        <v>145.85418181818201</v>
      </c>
    </row>
    <row r="3239" spans="1:3">
      <c r="A3239" s="4">
        <v>63.145000000000003</v>
      </c>
      <c r="B3239" s="4">
        <v>2645</v>
      </c>
      <c r="C3239" s="4">
        <v>145.81274074074099</v>
      </c>
    </row>
    <row r="3240" spans="1:3">
      <c r="A3240" s="4">
        <v>63.164000000000001</v>
      </c>
      <c r="B3240" s="4">
        <v>2646</v>
      </c>
      <c r="C3240" s="4">
        <v>145.774410774411</v>
      </c>
    </row>
    <row r="3241" spans="1:3">
      <c r="A3241" s="4">
        <v>63.183999999999997</v>
      </c>
      <c r="B3241" s="4">
        <v>2647</v>
      </c>
      <c r="C3241" s="4">
        <v>145.738909090909</v>
      </c>
    </row>
    <row r="3242" spans="1:3">
      <c r="A3242" s="4">
        <v>63.203000000000003</v>
      </c>
      <c r="B3242" s="4">
        <v>2648</v>
      </c>
      <c r="C3242" s="4">
        <v>145.70595286195299</v>
      </c>
    </row>
    <row r="3243" spans="1:3">
      <c r="A3243" s="4">
        <v>63.222999999999999</v>
      </c>
      <c r="B3243" s="4">
        <v>2649</v>
      </c>
      <c r="C3243" s="4">
        <v>145.67525925925901</v>
      </c>
    </row>
    <row r="3244" spans="1:3">
      <c r="A3244" s="4">
        <v>63.241999999999997</v>
      </c>
      <c r="B3244" s="4">
        <v>2650</v>
      </c>
      <c r="C3244" s="4">
        <v>145.64654545454499</v>
      </c>
    </row>
    <row r="3245" spans="1:3">
      <c r="A3245" s="4">
        <v>63.262</v>
      </c>
      <c r="B3245" s="4">
        <v>2651</v>
      </c>
      <c r="C3245" s="4">
        <v>145.61952861952901</v>
      </c>
    </row>
    <row r="3246" spans="1:3">
      <c r="A3246" s="4">
        <v>63.280999999999999</v>
      </c>
      <c r="B3246" s="4">
        <v>2652</v>
      </c>
      <c r="C3246" s="4">
        <v>145.59392592592599</v>
      </c>
    </row>
    <row r="3247" spans="1:3">
      <c r="A3247" s="4">
        <v>63.301000000000002</v>
      </c>
      <c r="B3247" s="4">
        <v>2653</v>
      </c>
      <c r="C3247" s="4">
        <v>145.56945454545499</v>
      </c>
    </row>
    <row r="3248" spans="1:3">
      <c r="A3248" s="4">
        <v>63.32</v>
      </c>
      <c r="B3248" s="4">
        <v>2654</v>
      </c>
      <c r="C3248" s="4">
        <v>145.545831649832</v>
      </c>
    </row>
    <row r="3249" spans="1:3">
      <c r="A3249" s="4">
        <v>63.34</v>
      </c>
      <c r="B3249" s="4">
        <v>2655</v>
      </c>
      <c r="C3249" s="4">
        <v>145.52277441077399</v>
      </c>
    </row>
    <row r="3250" spans="1:3">
      <c r="A3250" s="4">
        <v>63.359000000000002</v>
      </c>
      <c r="B3250" s="4">
        <v>2656</v>
      </c>
      <c r="C3250" s="4">
        <v>145.5</v>
      </c>
    </row>
    <row r="3251" spans="1:3">
      <c r="A3251" s="4">
        <v>63.378999999999998</v>
      </c>
      <c r="B3251" s="4">
        <v>2657</v>
      </c>
      <c r="C3251" s="4">
        <v>145.47722558922601</v>
      </c>
    </row>
    <row r="3252" spans="1:3">
      <c r="A3252" s="4">
        <v>63.398000000000003</v>
      </c>
      <c r="B3252" s="4">
        <v>2658</v>
      </c>
      <c r="C3252" s="4">
        <v>145.454168350168</v>
      </c>
    </row>
    <row r="3253" spans="1:3">
      <c r="A3253" s="4">
        <v>63.417999999999999</v>
      </c>
      <c r="B3253" s="4">
        <v>2659</v>
      </c>
      <c r="C3253" s="4">
        <v>145.43054545454501</v>
      </c>
    </row>
    <row r="3254" spans="1:3">
      <c r="A3254" s="4">
        <v>63.438000000000002</v>
      </c>
      <c r="B3254" s="4">
        <v>2660</v>
      </c>
      <c r="C3254" s="4">
        <v>145.40607407407401</v>
      </c>
    </row>
    <row r="3255" spans="1:3">
      <c r="A3255" s="4">
        <v>63.457000000000001</v>
      </c>
      <c r="B3255" s="4">
        <v>2661</v>
      </c>
      <c r="C3255" s="4">
        <v>145.38047138047099</v>
      </c>
    </row>
    <row r="3256" spans="1:3">
      <c r="A3256" s="4">
        <v>63.476999999999997</v>
      </c>
      <c r="B3256" s="4">
        <v>2662</v>
      </c>
      <c r="C3256" s="4">
        <v>145.35345454545501</v>
      </c>
    </row>
    <row r="3257" spans="1:3">
      <c r="A3257" s="4">
        <v>63.496000000000002</v>
      </c>
      <c r="B3257" s="4">
        <v>2663</v>
      </c>
      <c r="C3257" s="4">
        <v>145.32474074074099</v>
      </c>
    </row>
    <row r="3258" spans="1:3">
      <c r="A3258" s="4">
        <v>63.515999999999998</v>
      </c>
      <c r="B3258" s="4">
        <v>2664</v>
      </c>
      <c r="C3258" s="4">
        <v>145.29404713804701</v>
      </c>
    </row>
    <row r="3259" spans="1:3">
      <c r="A3259" s="4">
        <v>63.534999999999997</v>
      </c>
      <c r="B3259" s="4">
        <v>2665</v>
      </c>
      <c r="C3259" s="4">
        <v>145.261090909091</v>
      </c>
    </row>
    <row r="3260" spans="1:3">
      <c r="A3260" s="4">
        <v>63.555</v>
      </c>
      <c r="B3260" s="4">
        <v>2666</v>
      </c>
      <c r="C3260" s="4">
        <v>145.225589225589</v>
      </c>
    </row>
    <row r="3261" spans="1:3">
      <c r="A3261" s="4">
        <v>63.573999999999998</v>
      </c>
      <c r="B3261" s="4">
        <v>2667</v>
      </c>
      <c r="C3261" s="4">
        <v>145.18725925925901</v>
      </c>
    </row>
    <row r="3262" spans="1:3">
      <c r="A3262" s="4">
        <v>63.594000000000001</v>
      </c>
      <c r="B3262" s="4">
        <v>2668</v>
      </c>
      <c r="C3262" s="4">
        <v>145.14581818181799</v>
      </c>
    </row>
    <row r="3263" spans="1:3">
      <c r="A3263" s="4">
        <v>63.613</v>
      </c>
      <c r="B3263" s="4">
        <v>2669</v>
      </c>
      <c r="C3263" s="4">
        <v>145.10098316498301</v>
      </c>
    </row>
    <row r="3264" spans="1:3">
      <c r="A3264" s="4">
        <v>63.633000000000003</v>
      </c>
      <c r="B3264" s="4">
        <v>2670</v>
      </c>
      <c r="C3264" s="4">
        <v>145.05247138047099</v>
      </c>
    </row>
    <row r="3265" spans="1:3">
      <c r="A3265" s="4">
        <v>63.652000000000001</v>
      </c>
      <c r="B3265" s="4">
        <v>2671</v>
      </c>
      <c r="C3265" s="4">
        <v>145</v>
      </c>
    </row>
    <row r="3266" spans="1:3">
      <c r="A3266" s="4">
        <v>63.671999999999997</v>
      </c>
      <c r="B3266" s="4">
        <v>2672</v>
      </c>
      <c r="C3266" s="4">
        <v>144.93681818181801</v>
      </c>
    </row>
    <row r="3267" spans="1:3">
      <c r="A3267" s="4">
        <v>63.691000000000003</v>
      </c>
      <c r="B3267" s="4">
        <v>2673</v>
      </c>
      <c r="C3267" s="4">
        <v>144.858181818182</v>
      </c>
    </row>
    <row r="3268" spans="1:3">
      <c r="A3268" s="4">
        <v>63.710999999999999</v>
      </c>
      <c r="B3268" s="4">
        <v>2673</v>
      </c>
      <c r="C3268" s="4">
        <v>144.766818181818</v>
      </c>
    </row>
    <row r="3269" spans="1:3">
      <c r="A3269" s="4">
        <v>63.73</v>
      </c>
      <c r="B3269" s="4">
        <v>2674</v>
      </c>
      <c r="C3269" s="4">
        <v>144.66545454545499</v>
      </c>
    </row>
    <row r="3270" spans="1:3">
      <c r="A3270" s="4">
        <v>63.75</v>
      </c>
      <c r="B3270" s="4">
        <v>2675</v>
      </c>
      <c r="C3270" s="4">
        <v>144.55681818181799</v>
      </c>
    </row>
    <row r="3271" spans="1:3">
      <c r="A3271" s="4">
        <v>63.77</v>
      </c>
      <c r="B3271" s="4">
        <v>2676</v>
      </c>
      <c r="C3271" s="4">
        <v>144.44363636363599</v>
      </c>
    </row>
    <row r="3272" spans="1:3">
      <c r="A3272" s="4">
        <v>63.789000000000001</v>
      </c>
      <c r="B3272" s="4">
        <v>2677</v>
      </c>
      <c r="C3272" s="4">
        <v>144.32863636363601</v>
      </c>
    </row>
    <row r="3273" spans="1:3">
      <c r="A3273" s="4">
        <v>63.808999999999997</v>
      </c>
      <c r="B3273" s="4">
        <v>2678</v>
      </c>
      <c r="C3273" s="4">
        <v>144.214545454545</v>
      </c>
    </row>
    <row r="3274" spans="1:3">
      <c r="A3274" s="4">
        <v>63.828000000000003</v>
      </c>
      <c r="B3274" s="4">
        <v>2679</v>
      </c>
      <c r="C3274" s="4">
        <v>144.10409090909101</v>
      </c>
    </row>
    <row r="3275" spans="1:3">
      <c r="A3275" s="4">
        <v>63.847999999999999</v>
      </c>
      <c r="B3275" s="4">
        <v>2680</v>
      </c>
      <c r="C3275" s="4">
        <v>144</v>
      </c>
    </row>
    <row r="3276" spans="1:3">
      <c r="A3276" s="4">
        <v>63.866999999999997</v>
      </c>
      <c r="B3276" s="4">
        <v>2681</v>
      </c>
      <c r="C3276" s="4">
        <v>143.89590909090899</v>
      </c>
    </row>
    <row r="3277" spans="1:3">
      <c r="A3277" s="4">
        <v>63.887</v>
      </c>
      <c r="B3277" s="4">
        <v>2682</v>
      </c>
      <c r="C3277" s="4">
        <v>143.785454545455</v>
      </c>
    </row>
    <row r="3278" spans="1:3">
      <c r="A3278" s="4">
        <v>63.905999999999999</v>
      </c>
      <c r="B3278" s="4">
        <v>2682</v>
      </c>
      <c r="C3278" s="4">
        <v>143.67136363636399</v>
      </c>
    </row>
    <row r="3279" spans="1:3">
      <c r="A3279" s="4">
        <v>63.926000000000002</v>
      </c>
      <c r="B3279" s="4">
        <v>2683</v>
      </c>
      <c r="C3279" s="4">
        <v>143.55636363636401</v>
      </c>
    </row>
    <row r="3280" spans="1:3">
      <c r="A3280" s="4">
        <v>63.945</v>
      </c>
      <c r="B3280" s="4">
        <v>2684</v>
      </c>
      <c r="C3280" s="4">
        <v>143.44318181818201</v>
      </c>
    </row>
    <row r="3281" spans="1:3">
      <c r="A3281" s="4">
        <v>63.965000000000003</v>
      </c>
      <c r="B3281" s="4">
        <v>2685</v>
      </c>
      <c r="C3281" s="4">
        <v>143.33454545454501</v>
      </c>
    </row>
    <row r="3282" spans="1:3">
      <c r="A3282" s="4">
        <v>63.984000000000002</v>
      </c>
      <c r="B3282" s="4">
        <v>2686</v>
      </c>
      <c r="C3282" s="4">
        <v>143.233181818182</v>
      </c>
    </row>
    <row r="3283" spans="1:3">
      <c r="A3283" s="4">
        <v>64.004000000000005</v>
      </c>
      <c r="B3283" s="4">
        <v>2687</v>
      </c>
      <c r="C3283" s="4">
        <v>143.141818181818</v>
      </c>
    </row>
    <row r="3284" spans="1:3">
      <c r="A3284" s="4">
        <v>64.022999999999996</v>
      </c>
      <c r="B3284" s="4">
        <v>2688</v>
      </c>
      <c r="C3284" s="4">
        <v>143.06318181818199</v>
      </c>
    </row>
    <row r="3285" spans="1:3">
      <c r="A3285" s="4">
        <v>64.043000000000006</v>
      </c>
      <c r="B3285" s="4">
        <v>2688</v>
      </c>
      <c r="C3285" s="4">
        <v>143</v>
      </c>
    </row>
    <row r="3286" spans="1:3">
      <c r="A3286" s="4">
        <v>64.063000000000002</v>
      </c>
      <c r="B3286" s="4">
        <v>2689</v>
      </c>
      <c r="C3286" s="4">
        <v>142.94684511784499</v>
      </c>
    </row>
    <row r="3287" spans="1:3">
      <c r="A3287" s="4">
        <v>64.081999999999994</v>
      </c>
      <c r="B3287" s="4">
        <v>2690</v>
      </c>
      <c r="C3287" s="4">
        <v>142.896377104377</v>
      </c>
    </row>
    <row r="3288" spans="1:3">
      <c r="A3288" s="4">
        <v>64.102000000000004</v>
      </c>
      <c r="B3288" s="4">
        <v>2691</v>
      </c>
      <c r="C3288" s="4">
        <v>142.84845454545501</v>
      </c>
    </row>
    <row r="3289" spans="1:3">
      <c r="A3289" s="4">
        <v>64.120999999999995</v>
      </c>
      <c r="B3289" s="4">
        <v>2692</v>
      </c>
      <c r="C3289" s="4">
        <v>142.80293602693601</v>
      </c>
    </row>
    <row r="3290" spans="1:3">
      <c r="A3290" s="4">
        <v>64.141000000000005</v>
      </c>
      <c r="B3290" s="4">
        <v>2692</v>
      </c>
      <c r="C3290" s="4">
        <v>142.75968013468</v>
      </c>
    </row>
    <row r="3291" spans="1:3">
      <c r="A3291" s="4">
        <v>64.16</v>
      </c>
      <c r="B3291" s="4">
        <v>2693</v>
      </c>
      <c r="C3291" s="4">
        <v>142.71854545454499</v>
      </c>
    </row>
    <row r="3292" spans="1:3">
      <c r="A3292" s="4">
        <v>64.180000000000007</v>
      </c>
      <c r="B3292" s="4">
        <v>2694</v>
      </c>
      <c r="C3292" s="4">
        <v>142.67939057239099</v>
      </c>
    </row>
    <row r="3293" spans="1:3">
      <c r="A3293" s="4">
        <v>64.198999999999998</v>
      </c>
      <c r="B3293" s="4">
        <v>2695</v>
      </c>
      <c r="C3293" s="4">
        <v>142.642074074074</v>
      </c>
    </row>
    <row r="3294" spans="1:3">
      <c r="A3294" s="4">
        <v>64.218999999999994</v>
      </c>
      <c r="B3294" s="4">
        <v>2696</v>
      </c>
      <c r="C3294" s="4">
        <v>142.60645454545499</v>
      </c>
    </row>
    <row r="3295" spans="1:3">
      <c r="A3295" s="4">
        <v>64.238</v>
      </c>
      <c r="B3295" s="4">
        <v>2696</v>
      </c>
      <c r="C3295" s="4">
        <v>142.57239057239099</v>
      </c>
    </row>
    <row r="3296" spans="1:3">
      <c r="A3296" s="4">
        <v>64.257999999999996</v>
      </c>
      <c r="B3296" s="4">
        <v>2697</v>
      </c>
      <c r="C3296" s="4">
        <v>142.539740740741</v>
      </c>
    </row>
    <row r="3297" spans="1:3">
      <c r="A3297" s="4">
        <v>64.277000000000001</v>
      </c>
      <c r="B3297" s="4">
        <v>2698</v>
      </c>
      <c r="C3297" s="4">
        <v>142.50836363636401</v>
      </c>
    </row>
    <row r="3298" spans="1:3">
      <c r="A3298" s="4">
        <v>64.296999999999997</v>
      </c>
      <c r="B3298" s="4">
        <v>2699</v>
      </c>
      <c r="C3298" s="4">
        <v>142.47811784511799</v>
      </c>
    </row>
    <row r="3299" spans="1:3">
      <c r="A3299" s="4">
        <v>64.316000000000003</v>
      </c>
      <c r="B3299" s="4">
        <v>2700</v>
      </c>
      <c r="C3299" s="4">
        <v>142.44886195286199</v>
      </c>
    </row>
    <row r="3300" spans="1:3">
      <c r="A3300" s="4">
        <v>64.335999999999999</v>
      </c>
      <c r="B3300" s="4">
        <v>2700</v>
      </c>
      <c r="C3300" s="4">
        <v>142.42045454545499</v>
      </c>
    </row>
    <row r="3301" spans="1:3">
      <c r="A3301" s="4">
        <v>64.355000000000004</v>
      </c>
      <c r="B3301" s="4">
        <v>2701</v>
      </c>
      <c r="C3301" s="4">
        <v>142.39275420875401</v>
      </c>
    </row>
    <row r="3302" spans="1:3">
      <c r="A3302" s="4">
        <v>64.375</v>
      </c>
      <c r="B3302" s="4">
        <v>2702</v>
      </c>
      <c r="C3302" s="4">
        <v>142.36561952861999</v>
      </c>
    </row>
    <row r="3303" spans="1:3">
      <c r="A3303" s="4">
        <v>64.394999999999996</v>
      </c>
      <c r="B3303" s="4">
        <v>2703</v>
      </c>
      <c r="C3303" s="4">
        <v>142.338909090909</v>
      </c>
    </row>
    <row r="3304" spans="1:3">
      <c r="A3304" s="4">
        <v>64.414000000000001</v>
      </c>
      <c r="B3304" s="4">
        <v>2703</v>
      </c>
      <c r="C3304" s="4">
        <v>142.312481481481</v>
      </c>
    </row>
    <row r="3305" spans="1:3">
      <c r="A3305" s="4">
        <v>64.433999999999997</v>
      </c>
      <c r="B3305" s="4">
        <v>2704</v>
      </c>
      <c r="C3305" s="4">
        <v>142.28619528619501</v>
      </c>
    </row>
    <row r="3306" spans="1:3">
      <c r="A3306" s="4">
        <v>64.453000000000003</v>
      </c>
      <c r="B3306" s="4">
        <v>2705</v>
      </c>
      <c r="C3306" s="4">
        <v>142.25990909090899</v>
      </c>
    </row>
    <row r="3307" spans="1:3">
      <c r="A3307" s="4">
        <v>64.472999999999999</v>
      </c>
      <c r="B3307" s="4">
        <v>2706</v>
      </c>
      <c r="C3307" s="4">
        <v>142.23348148148099</v>
      </c>
    </row>
    <row r="3308" spans="1:3">
      <c r="A3308" s="4">
        <v>64.492000000000004</v>
      </c>
      <c r="B3308" s="4">
        <v>2706</v>
      </c>
      <c r="C3308" s="4">
        <v>142.206771043771</v>
      </c>
    </row>
    <row r="3309" spans="1:3">
      <c r="A3309" s="4">
        <v>64.512</v>
      </c>
      <c r="B3309" s="4">
        <v>2707</v>
      </c>
      <c r="C3309" s="4">
        <v>142.17963636363601</v>
      </c>
    </row>
    <row r="3310" spans="1:3">
      <c r="A3310" s="4">
        <v>64.531000000000006</v>
      </c>
      <c r="B3310" s="4">
        <v>2708</v>
      </c>
      <c r="C3310" s="4">
        <v>142.151936026936</v>
      </c>
    </row>
    <row r="3311" spans="1:3">
      <c r="A3311" s="4">
        <v>64.551000000000002</v>
      </c>
      <c r="B3311" s="4">
        <v>2709</v>
      </c>
      <c r="C3311" s="4">
        <v>142.123528619529</v>
      </c>
    </row>
    <row r="3312" spans="1:3">
      <c r="A3312" s="4">
        <v>64.569999999999993</v>
      </c>
      <c r="B3312" s="4">
        <v>2709</v>
      </c>
      <c r="C3312" s="4">
        <v>142.09427272727299</v>
      </c>
    </row>
    <row r="3313" spans="1:3">
      <c r="A3313" s="4">
        <v>64.59</v>
      </c>
      <c r="B3313" s="4">
        <v>2710</v>
      </c>
      <c r="C3313" s="4">
        <v>142.06402693602701</v>
      </c>
    </row>
    <row r="3314" spans="1:3">
      <c r="A3314" s="4">
        <v>64.608999999999995</v>
      </c>
      <c r="B3314" s="4">
        <v>2711</v>
      </c>
      <c r="C3314" s="4">
        <v>142.03264983164999</v>
      </c>
    </row>
    <row r="3315" spans="1:3">
      <c r="A3315" s="4">
        <v>64.629000000000005</v>
      </c>
      <c r="B3315" s="4">
        <v>2712</v>
      </c>
      <c r="C3315" s="4">
        <v>142</v>
      </c>
    </row>
    <row r="3316" spans="1:3">
      <c r="A3316" s="4">
        <v>64.647999999999996</v>
      </c>
      <c r="B3316" s="4">
        <v>2712</v>
      </c>
      <c r="C3316" s="4">
        <v>141.96633618233599</v>
      </c>
    </row>
    <row r="3317" spans="1:3">
      <c r="A3317" s="4">
        <v>64.668000000000006</v>
      </c>
      <c r="B3317" s="4">
        <v>2713</v>
      </c>
      <c r="C3317" s="4">
        <v>141.93205698005701</v>
      </c>
    </row>
    <row r="3318" spans="1:3">
      <c r="A3318" s="4">
        <v>64.688000000000002</v>
      </c>
      <c r="B3318" s="4">
        <v>2714</v>
      </c>
      <c r="C3318" s="4">
        <v>141.89723076923099</v>
      </c>
    </row>
    <row r="3319" spans="1:3">
      <c r="A3319" s="4">
        <v>64.706999999999994</v>
      </c>
      <c r="B3319" s="4">
        <v>2714</v>
      </c>
      <c r="C3319" s="4">
        <v>141.86192592592599</v>
      </c>
    </row>
    <row r="3320" spans="1:3">
      <c r="A3320" s="4">
        <v>64.727000000000004</v>
      </c>
      <c r="B3320" s="4">
        <v>2715</v>
      </c>
      <c r="C3320" s="4">
        <v>141.826210826211</v>
      </c>
    </row>
    <row r="3321" spans="1:3">
      <c r="A3321" s="4">
        <v>64.745999999999995</v>
      </c>
      <c r="B3321" s="4">
        <v>2716</v>
      </c>
      <c r="C3321" s="4">
        <v>141.790153846154</v>
      </c>
    </row>
    <row r="3322" spans="1:3">
      <c r="A3322" s="4">
        <v>64.766000000000005</v>
      </c>
      <c r="B3322" s="4">
        <v>2716</v>
      </c>
      <c r="C3322" s="4">
        <v>141.75382336182301</v>
      </c>
    </row>
    <row r="3323" spans="1:3">
      <c r="A3323" s="4">
        <v>64.784999999999997</v>
      </c>
      <c r="B3323" s="4">
        <v>2717</v>
      </c>
      <c r="C3323" s="4">
        <v>141.717287749288</v>
      </c>
    </row>
    <row r="3324" spans="1:3">
      <c r="A3324" s="4">
        <v>64.805000000000007</v>
      </c>
      <c r="B3324" s="4">
        <v>2718</v>
      </c>
      <c r="C3324" s="4">
        <v>141.68061538461501</v>
      </c>
    </row>
    <row r="3325" spans="1:3">
      <c r="A3325" s="4">
        <v>64.823999999999998</v>
      </c>
      <c r="B3325" s="4">
        <v>2719</v>
      </c>
      <c r="C3325" s="4">
        <v>141.64387464387499</v>
      </c>
    </row>
    <row r="3326" spans="1:3">
      <c r="A3326" s="4">
        <v>64.843999999999994</v>
      </c>
      <c r="B3326" s="4">
        <v>2719</v>
      </c>
      <c r="C3326" s="4">
        <v>141.60713390313401</v>
      </c>
    </row>
    <row r="3327" spans="1:3">
      <c r="A3327" s="4">
        <v>64.863</v>
      </c>
      <c r="B3327" s="4">
        <v>2720</v>
      </c>
      <c r="C3327" s="4">
        <v>141.57046153846201</v>
      </c>
    </row>
    <row r="3328" spans="1:3">
      <c r="A3328" s="4">
        <v>64.882999999999996</v>
      </c>
      <c r="B3328" s="4">
        <v>2721</v>
      </c>
      <c r="C3328" s="4">
        <v>141.53392592592601</v>
      </c>
    </row>
    <row r="3329" spans="1:3">
      <c r="A3329" s="4">
        <v>64.902000000000001</v>
      </c>
      <c r="B3329" s="4">
        <v>2721</v>
      </c>
      <c r="C3329" s="4">
        <v>141.497595441595</v>
      </c>
    </row>
    <row r="3330" spans="1:3">
      <c r="A3330" s="4">
        <v>64.921999999999997</v>
      </c>
      <c r="B3330" s="4">
        <v>2722</v>
      </c>
      <c r="C3330" s="4">
        <v>141.461538461538</v>
      </c>
    </row>
    <row r="3331" spans="1:3">
      <c r="A3331" s="4">
        <v>64.941000000000003</v>
      </c>
      <c r="B3331" s="4">
        <v>2723</v>
      </c>
      <c r="C3331" s="4">
        <v>141.42582336182301</v>
      </c>
    </row>
    <row r="3332" spans="1:3">
      <c r="A3332" s="4">
        <v>64.960999999999999</v>
      </c>
      <c r="B3332" s="4">
        <v>2723</v>
      </c>
      <c r="C3332" s="4">
        <v>141.390518518519</v>
      </c>
    </row>
    <row r="3333" spans="1:3">
      <c r="A3333" s="4">
        <v>64.98</v>
      </c>
      <c r="B3333" s="4">
        <v>2724</v>
      </c>
      <c r="C3333" s="4">
        <v>141.35569230769201</v>
      </c>
    </row>
    <row r="3334" spans="1:3">
      <c r="A3334" s="4">
        <v>65</v>
      </c>
      <c r="B3334" s="4">
        <v>2725</v>
      </c>
      <c r="C3334" s="4">
        <v>141.321413105413</v>
      </c>
    </row>
    <row r="3335" spans="1:3">
      <c r="A3335" s="4">
        <v>65.02</v>
      </c>
      <c r="B3335" s="4">
        <v>2726</v>
      </c>
      <c r="C3335" s="4">
        <v>141.28774928774899</v>
      </c>
    </row>
    <row r="3336" spans="1:3">
      <c r="A3336" s="4">
        <v>65.039000000000001</v>
      </c>
      <c r="B3336" s="4">
        <v>2726</v>
      </c>
      <c r="C3336" s="4">
        <v>141.254769230769</v>
      </c>
    </row>
    <row r="3337" spans="1:3">
      <c r="A3337" s="4">
        <v>65.058999999999997</v>
      </c>
      <c r="B3337" s="4">
        <v>2727</v>
      </c>
      <c r="C3337" s="4">
        <v>141.222541310541</v>
      </c>
    </row>
    <row r="3338" spans="1:3">
      <c r="A3338" s="4">
        <v>65.078000000000003</v>
      </c>
      <c r="B3338" s="4">
        <v>2728</v>
      </c>
      <c r="C3338" s="4">
        <v>141.19113390313399</v>
      </c>
    </row>
    <row r="3339" spans="1:3">
      <c r="A3339" s="4">
        <v>65.097999999999999</v>
      </c>
      <c r="B3339" s="4">
        <v>2728</v>
      </c>
      <c r="C3339" s="4">
        <v>141.160615384615</v>
      </c>
    </row>
    <row r="3340" spans="1:3">
      <c r="A3340" s="4">
        <v>65.117000000000004</v>
      </c>
      <c r="B3340" s="4">
        <v>2729</v>
      </c>
      <c r="C3340" s="4">
        <v>141.13105413105399</v>
      </c>
    </row>
    <row r="3341" spans="1:3">
      <c r="A3341" s="4">
        <v>65.137</v>
      </c>
      <c r="B3341" s="4">
        <v>2730</v>
      </c>
      <c r="C3341" s="4">
        <v>141.10251851851899</v>
      </c>
    </row>
    <row r="3342" spans="1:3">
      <c r="A3342" s="4">
        <v>65.156000000000006</v>
      </c>
      <c r="B3342" s="4">
        <v>2730</v>
      </c>
      <c r="C3342" s="4">
        <v>141.07507692307701</v>
      </c>
    </row>
    <row r="3343" spans="1:3">
      <c r="A3343" s="4">
        <v>65.176000000000002</v>
      </c>
      <c r="B3343" s="4">
        <v>2731</v>
      </c>
      <c r="C3343" s="4">
        <v>141.04879772079801</v>
      </c>
    </row>
    <row r="3344" spans="1:3">
      <c r="A3344" s="4">
        <v>65.194999999999993</v>
      </c>
      <c r="B3344" s="4">
        <v>2732</v>
      </c>
      <c r="C3344" s="4">
        <v>141.02374928774901</v>
      </c>
    </row>
    <row r="3345" spans="1:3">
      <c r="A3345" s="4">
        <v>65.215000000000003</v>
      </c>
      <c r="B3345" s="4">
        <v>2733</v>
      </c>
      <c r="C3345" s="4">
        <v>141</v>
      </c>
    </row>
    <row r="3346" spans="1:3">
      <c r="A3346" s="4">
        <v>65.233999999999995</v>
      </c>
      <c r="B3346" s="4">
        <v>2733</v>
      </c>
      <c r="C3346" s="4">
        <v>140.97713497151</v>
      </c>
    </row>
    <row r="3347" spans="1:3">
      <c r="A3347" s="4">
        <v>65.254000000000005</v>
      </c>
      <c r="B3347" s="4">
        <v>2734</v>
      </c>
      <c r="C3347" s="4">
        <v>140.954686609687</v>
      </c>
    </row>
    <row r="3348" spans="1:3">
      <c r="A3348" s="4">
        <v>65.272999999999996</v>
      </c>
      <c r="B3348" s="4">
        <v>2735</v>
      </c>
      <c r="C3348" s="4">
        <v>140.932644230769</v>
      </c>
    </row>
    <row r="3349" spans="1:3">
      <c r="A3349" s="4">
        <v>65.293000000000006</v>
      </c>
      <c r="B3349" s="4">
        <v>2735</v>
      </c>
      <c r="C3349" s="4">
        <v>140.91099715099699</v>
      </c>
    </row>
    <row r="3350" spans="1:3">
      <c r="A3350" s="4">
        <v>65.313000000000002</v>
      </c>
      <c r="B3350" s="4">
        <v>2736</v>
      </c>
      <c r="C3350" s="4">
        <v>140.88973468661001</v>
      </c>
    </row>
    <row r="3351" spans="1:3">
      <c r="A3351" s="4">
        <v>65.331999999999994</v>
      </c>
      <c r="B3351" s="4">
        <v>2737</v>
      </c>
      <c r="C3351" s="4">
        <v>140.86884615384599</v>
      </c>
    </row>
    <row r="3352" spans="1:3">
      <c r="A3352" s="4">
        <v>65.352000000000004</v>
      </c>
      <c r="B3352" s="4">
        <v>2737</v>
      </c>
      <c r="C3352" s="4">
        <v>140.84832086894599</v>
      </c>
    </row>
    <row r="3353" spans="1:3">
      <c r="A3353" s="4">
        <v>65.370999999999995</v>
      </c>
      <c r="B3353" s="4">
        <v>2738</v>
      </c>
      <c r="C3353" s="4">
        <v>140.82814814814799</v>
      </c>
    </row>
    <row r="3354" spans="1:3">
      <c r="A3354" s="4">
        <v>65.391000000000005</v>
      </c>
      <c r="B3354" s="4">
        <v>2739</v>
      </c>
      <c r="C3354" s="4">
        <v>140.80831730769199</v>
      </c>
    </row>
    <row r="3355" spans="1:3">
      <c r="A3355" s="4">
        <v>65.41</v>
      </c>
      <c r="B3355" s="4">
        <v>2739</v>
      </c>
      <c r="C3355" s="4">
        <v>140.78881766381801</v>
      </c>
    </row>
    <row r="3356" spans="1:3">
      <c r="A3356" s="4">
        <v>65.430000000000007</v>
      </c>
      <c r="B3356" s="4">
        <v>2740</v>
      </c>
      <c r="C3356" s="4">
        <v>140.76963853276399</v>
      </c>
    </row>
    <row r="3357" spans="1:3">
      <c r="A3357" s="4">
        <v>65.448999999999998</v>
      </c>
      <c r="B3357" s="4">
        <v>2741</v>
      </c>
      <c r="C3357" s="4">
        <v>140.75076923076901</v>
      </c>
    </row>
    <row r="3358" spans="1:3">
      <c r="A3358" s="4">
        <v>65.468999999999994</v>
      </c>
      <c r="B3358" s="4">
        <v>2741</v>
      </c>
      <c r="C3358" s="4">
        <v>140.732199074074</v>
      </c>
    </row>
    <row r="3359" spans="1:3">
      <c r="A3359" s="4">
        <v>65.488</v>
      </c>
      <c r="B3359" s="4">
        <v>2742</v>
      </c>
      <c r="C3359" s="4">
        <v>140.71391737891699</v>
      </c>
    </row>
    <row r="3360" spans="1:3">
      <c r="A3360" s="4">
        <v>65.507999999999996</v>
      </c>
      <c r="B3360" s="4">
        <v>2743</v>
      </c>
      <c r="C3360" s="4">
        <v>140.695913461538</v>
      </c>
    </row>
    <row r="3361" spans="1:3">
      <c r="A3361" s="4">
        <v>65.527000000000001</v>
      </c>
      <c r="B3361" s="4">
        <v>2744</v>
      </c>
      <c r="C3361" s="4">
        <v>140.67817663817701</v>
      </c>
    </row>
    <row r="3362" spans="1:3">
      <c r="A3362" s="4">
        <v>65.546999999999997</v>
      </c>
      <c r="B3362" s="4">
        <v>2744</v>
      </c>
      <c r="C3362" s="4">
        <v>140.66069622507101</v>
      </c>
    </row>
    <row r="3363" spans="1:3">
      <c r="A3363" s="4">
        <v>65.566000000000003</v>
      </c>
      <c r="B3363" s="4">
        <v>2745</v>
      </c>
      <c r="C3363" s="4">
        <v>140.64346153846199</v>
      </c>
    </row>
    <row r="3364" spans="1:3">
      <c r="A3364" s="4">
        <v>65.585999999999999</v>
      </c>
      <c r="B3364" s="4">
        <v>2746</v>
      </c>
      <c r="C3364" s="4">
        <v>140.62646189458701</v>
      </c>
    </row>
    <row r="3365" spans="1:3">
      <c r="A3365" s="4">
        <v>65.605000000000004</v>
      </c>
      <c r="B3365" s="4">
        <v>2746</v>
      </c>
      <c r="C3365" s="4">
        <v>140.609686609687</v>
      </c>
    </row>
    <row r="3366" spans="1:3">
      <c r="A3366" s="4">
        <v>65.625</v>
      </c>
      <c r="B3366" s="4">
        <v>2747</v>
      </c>
      <c r="C3366" s="4">
        <v>140.59312499999999</v>
      </c>
    </row>
    <row r="3367" spans="1:3">
      <c r="A3367" s="4">
        <v>65.644999999999996</v>
      </c>
      <c r="B3367" s="4">
        <v>2748</v>
      </c>
      <c r="C3367" s="4">
        <v>140.57676638176599</v>
      </c>
    </row>
    <row r="3368" spans="1:3">
      <c r="A3368" s="4">
        <v>65.664000000000001</v>
      </c>
      <c r="B3368" s="4">
        <v>2748</v>
      </c>
      <c r="C3368" s="4">
        <v>140.560600071225</v>
      </c>
    </row>
    <row r="3369" spans="1:3">
      <c r="A3369" s="4">
        <v>65.683999999999997</v>
      </c>
      <c r="B3369" s="4">
        <v>2749</v>
      </c>
      <c r="C3369" s="4">
        <v>140.54461538461501</v>
      </c>
    </row>
    <row r="3370" spans="1:3">
      <c r="A3370" s="4">
        <v>65.703000000000003</v>
      </c>
      <c r="B3370" s="4">
        <v>2750</v>
      </c>
      <c r="C3370" s="4">
        <v>140.52880163817699</v>
      </c>
    </row>
    <row r="3371" spans="1:3">
      <c r="A3371" s="4">
        <v>65.722999999999999</v>
      </c>
      <c r="B3371" s="4">
        <v>2751</v>
      </c>
      <c r="C3371" s="4">
        <v>140.51314814814799</v>
      </c>
    </row>
    <row r="3372" spans="1:3">
      <c r="A3372" s="4">
        <v>65.742000000000004</v>
      </c>
      <c r="B3372" s="4">
        <v>2751</v>
      </c>
      <c r="C3372" s="4">
        <v>140.497644230769</v>
      </c>
    </row>
    <row r="3373" spans="1:3">
      <c r="A3373" s="4">
        <v>65.762</v>
      </c>
      <c r="B3373" s="4">
        <v>2752</v>
      </c>
      <c r="C3373" s="4">
        <v>140.48227920227899</v>
      </c>
    </row>
    <row r="3374" spans="1:3">
      <c r="A3374" s="4">
        <v>65.781000000000006</v>
      </c>
      <c r="B3374" s="4">
        <v>2753</v>
      </c>
      <c r="C3374" s="4">
        <v>140.467042378917</v>
      </c>
    </row>
    <row r="3375" spans="1:3">
      <c r="A3375" s="4">
        <v>65.801000000000002</v>
      </c>
      <c r="B3375" s="4">
        <v>2753</v>
      </c>
      <c r="C3375" s="4">
        <v>140.45192307692301</v>
      </c>
    </row>
    <row r="3376" spans="1:3">
      <c r="A3376" s="4">
        <v>65.819999999999993</v>
      </c>
      <c r="B3376" s="4">
        <v>2754</v>
      </c>
      <c r="C3376" s="4">
        <v>140.436910612536</v>
      </c>
    </row>
    <row r="3377" spans="1:3">
      <c r="A3377" s="4">
        <v>65.84</v>
      </c>
      <c r="B3377" s="4">
        <v>2755</v>
      </c>
      <c r="C3377" s="4">
        <v>140.421994301994</v>
      </c>
    </row>
    <row r="3378" spans="1:3">
      <c r="A3378" s="4">
        <v>65.858999999999995</v>
      </c>
      <c r="B3378" s="4">
        <v>2756</v>
      </c>
      <c r="C3378" s="4">
        <v>140.407163461538</v>
      </c>
    </row>
    <row r="3379" spans="1:3">
      <c r="A3379" s="4">
        <v>65.879000000000005</v>
      </c>
      <c r="B3379" s="4">
        <v>2756</v>
      </c>
      <c r="C3379" s="4">
        <v>140.39240740740701</v>
      </c>
    </row>
    <row r="3380" spans="1:3">
      <c r="A3380" s="4">
        <v>65.897999999999996</v>
      </c>
      <c r="B3380" s="4">
        <v>2757</v>
      </c>
      <c r="C3380" s="4">
        <v>140.37771545583999</v>
      </c>
    </row>
    <row r="3381" spans="1:3">
      <c r="A3381" s="4">
        <v>65.918000000000006</v>
      </c>
      <c r="B3381" s="4">
        <v>2758</v>
      </c>
      <c r="C3381" s="4">
        <v>140.36307692307699</v>
      </c>
    </row>
    <row r="3382" spans="1:3">
      <c r="A3382" s="4">
        <v>65.938000000000002</v>
      </c>
      <c r="B3382" s="4">
        <v>2758</v>
      </c>
      <c r="C3382" s="4">
        <v>140.34848112535599</v>
      </c>
    </row>
    <row r="3383" spans="1:3">
      <c r="A3383" s="4">
        <v>65.956999999999994</v>
      </c>
      <c r="B3383" s="4">
        <v>2759</v>
      </c>
      <c r="C3383" s="4">
        <v>140.33391737891699</v>
      </c>
    </row>
    <row r="3384" spans="1:3">
      <c r="A3384" s="4">
        <v>65.977000000000004</v>
      </c>
      <c r="B3384" s="4">
        <v>2760</v>
      </c>
      <c r="C3384" s="4">
        <v>140.31937500000001</v>
      </c>
    </row>
    <row r="3385" spans="1:3">
      <c r="A3385" s="4">
        <v>65.995999999999995</v>
      </c>
      <c r="B3385" s="4">
        <v>2761</v>
      </c>
      <c r="C3385" s="4">
        <v>140.30484330484299</v>
      </c>
    </row>
    <row r="3386" spans="1:3">
      <c r="A3386" s="4">
        <v>66.016000000000005</v>
      </c>
      <c r="B3386" s="4">
        <v>2761</v>
      </c>
      <c r="C3386" s="4">
        <v>140.290311609687</v>
      </c>
    </row>
    <row r="3387" spans="1:3">
      <c r="A3387" s="4">
        <v>66.034999999999997</v>
      </c>
      <c r="B3387" s="4">
        <v>2762</v>
      </c>
      <c r="C3387" s="4">
        <v>140.27576923076899</v>
      </c>
    </row>
    <row r="3388" spans="1:3">
      <c r="A3388" s="4">
        <v>66.055000000000007</v>
      </c>
      <c r="B3388" s="4">
        <v>2763</v>
      </c>
      <c r="C3388" s="4">
        <v>140.26120548432999</v>
      </c>
    </row>
    <row r="3389" spans="1:3">
      <c r="A3389" s="4">
        <v>66.073999999999998</v>
      </c>
      <c r="B3389" s="4">
        <v>2763</v>
      </c>
      <c r="C3389" s="4">
        <v>140.24660968660999</v>
      </c>
    </row>
    <row r="3390" spans="1:3">
      <c r="A3390" s="4">
        <v>66.093999999999994</v>
      </c>
      <c r="B3390" s="4">
        <v>2764</v>
      </c>
      <c r="C3390" s="4">
        <v>140.23197115384599</v>
      </c>
    </row>
    <row r="3391" spans="1:3">
      <c r="A3391" s="4">
        <v>66.113</v>
      </c>
      <c r="B3391" s="4">
        <v>2765</v>
      </c>
      <c r="C3391" s="4">
        <v>140.217279202279</v>
      </c>
    </row>
    <row r="3392" spans="1:3">
      <c r="A3392" s="4">
        <v>66.132999999999996</v>
      </c>
      <c r="B3392" s="4">
        <v>2766</v>
      </c>
      <c r="C3392" s="4">
        <v>140.202523148148</v>
      </c>
    </row>
    <row r="3393" spans="1:3">
      <c r="A3393" s="4">
        <v>66.152000000000001</v>
      </c>
      <c r="B3393" s="4">
        <v>2766</v>
      </c>
      <c r="C3393" s="4">
        <v>140.187692307692</v>
      </c>
    </row>
    <row r="3394" spans="1:3">
      <c r="A3394" s="4">
        <v>66.171999999999997</v>
      </c>
      <c r="B3394" s="4">
        <v>2767</v>
      </c>
      <c r="C3394" s="4">
        <v>140.17277599715101</v>
      </c>
    </row>
    <row r="3395" spans="1:3">
      <c r="A3395" s="4">
        <v>66.191000000000003</v>
      </c>
      <c r="B3395" s="4">
        <v>2768</v>
      </c>
      <c r="C3395" s="4">
        <v>140.15776353276399</v>
      </c>
    </row>
    <row r="3396" spans="1:3">
      <c r="A3396" s="4">
        <v>66.210999999999999</v>
      </c>
      <c r="B3396" s="4">
        <v>2768</v>
      </c>
      <c r="C3396" s="4">
        <v>140.14264423076901</v>
      </c>
    </row>
    <row r="3397" spans="1:3">
      <c r="A3397" s="4">
        <v>66.23</v>
      </c>
      <c r="B3397" s="4">
        <v>2769</v>
      </c>
      <c r="C3397" s="4">
        <v>140.12740740740699</v>
      </c>
    </row>
    <row r="3398" spans="1:3">
      <c r="A3398" s="4">
        <v>66.25</v>
      </c>
      <c r="B3398" s="4">
        <v>2770</v>
      </c>
      <c r="C3398" s="4">
        <v>140.11204237891701</v>
      </c>
    </row>
    <row r="3399" spans="1:3">
      <c r="A3399" s="4">
        <v>66.27</v>
      </c>
      <c r="B3399" s="4">
        <v>2770</v>
      </c>
      <c r="C3399" s="4">
        <v>140.09653846153799</v>
      </c>
    </row>
    <row r="3400" spans="1:3">
      <c r="A3400" s="4">
        <v>66.289000000000001</v>
      </c>
      <c r="B3400" s="4">
        <v>2771</v>
      </c>
      <c r="C3400" s="4">
        <v>140.08088497150999</v>
      </c>
    </row>
    <row r="3401" spans="1:3">
      <c r="A3401" s="4">
        <v>66.308999999999997</v>
      </c>
      <c r="B3401" s="4">
        <v>2772</v>
      </c>
      <c r="C3401" s="4">
        <v>140.06507122507099</v>
      </c>
    </row>
    <row r="3402" spans="1:3">
      <c r="A3402" s="4">
        <v>66.328000000000003</v>
      </c>
      <c r="B3402" s="4">
        <v>2773</v>
      </c>
      <c r="C3402" s="4">
        <v>140.04908653846201</v>
      </c>
    </row>
    <row r="3403" spans="1:3">
      <c r="A3403" s="4">
        <v>66.347999999999999</v>
      </c>
      <c r="B3403" s="4">
        <v>2773</v>
      </c>
      <c r="C3403" s="4">
        <v>140.03292022791999</v>
      </c>
    </row>
    <row r="3404" spans="1:3">
      <c r="A3404" s="4">
        <v>66.367000000000004</v>
      </c>
      <c r="B3404" s="4">
        <v>2774</v>
      </c>
      <c r="C3404" s="4">
        <v>140.01656160968699</v>
      </c>
    </row>
    <row r="3405" spans="1:3">
      <c r="A3405" s="4">
        <v>66.387</v>
      </c>
      <c r="B3405" s="4">
        <v>2775</v>
      </c>
      <c r="C3405" s="4">
        <v>140</v>
      </c>
    </row>
    <row r="3406" spans="1:3">
      <c r="A3406" s="4">
        <v>66.406000000000006</v>
      </c>
      <c r="B3406" s="4">
        <v>2775</v>
      </c>
      <c r="C3406" s="4">
        <v>139.98350715488201</v>
      </c>
    </row>
    <row r="3407" spans="1:3">
      <c r="A3407" s="4">
        <v>66.426000000000002</v>
      </c>
      <c r="B3407" s="4">
        <v>2776</v>
      </c>
      <c r="C3407" s="4">
        <v>139.96735016835001</v>
      </c>
    </row>
    <row r="3408" spans="1:3">
      <c r="A3408" s="4">
        <v>66.444999999999993</v>
      </c>
      <c r="B3408" s="4">
        <v>2777</v>
      </c>
      <c r="C3408" s="4">
        <v>139.951511363636</v>
      </c>
    </row>
    <row r="3409" spans="1:3">
      <c r="A3409" s="4">
        <v>66.465000000000003</v>
      </c>
      <c r="B3409" s="4">
        <v>2778</v>
      </c>
      <c r="C3409" s="4">
        <v>139.93597306397299</v>
      </c>
    </row>
    <row r="3410" spans="1:3">
      <c r="A3410" s="4">
        <v>66.483999999999995</v>
      </c>
      <c r="B3410" s="4">
        <v>2778</v>
      </c>
      <c r="C3410" s="4">
        <v>139.92071759259301</v>
      </c>
    </row>
    <row r="3411" spans="1:3">
      <c r="A3411" s="4">
        <v>66.504000000000005</v>
      </c>
      <c r="B3411" s="4">
        <v>2779</v>
      </c>
      <c r="C3411" s="4">
        <v>139.90572727272701</v>
      </c>
    </row>
    <row r="3412" spans="1:3">
      <c r="A3412" s="4">
        <v>66.522999999999996</v>
      </c>
      <c r="B3412" s="4">
        <v>2780</v>
      </c>
      <c r="C3412" s="4">
        <v>139.890984427609</v>
      </c>
    </row>
    <row r="3413" spans="1:3">
      <c r="A3413" s="4">
        <v>66.543000000000006</v>
      </c>
      <c r="B3413" s="4">
        <v>2780</v>
      </c>
      <c r="C3413" s="4">
        <v>139.876471380471</v>
      </c>
    </row>
    <row r="3414" spans="1:3">
      <c r="A3414" s="4">
        <v>66.563000000000002</v>
      </c>
      <c r="B3414" s="4">
        <v>2781</v>
      </c>
      <c r="C3414" s="4">
        <v>139.86217045454501</v>
      </c>
    </row>
    <row r="3415" spans="1:3">
      <c r="A3415" s="4">
        <v>66.581999999999994</v>
      </c>
      <c r="B3415" s="4">
        <v>2782</v>
      </c>
      <c r="C3415" s="4">
        <v>139.848063973064</v>
      </c>
    </row>
    <row r="3416" spans="1:3">
      <c r="A3416" s="4">
        <v>66.602000000000004</v>
      </c>
      <c r="B3416" s="4">
        <v>2783</v>
      </c>
      <c r="C3416" s="4">
        <v>139.834134259259</v>
      </c>
    </row>
    <row r="3417" spans="1:3">
      <c r="A3417" s="4">
        <v>66.620999999999995</v>
      </c>
      <c r="B3417" s="4">
        <v>2783</v>
      </c>
      <c r="C3417" s="4">
        <v>139.82036363636399</v>
      </c>
    </row>
    <row r="3418" spans="1:3">
      <c r="A3418" s="4">
        <v>66.641000000000005</v>
      </c>
      <c r="B3418" s="4">
        <v>2784</v>
      </c>
      <c r="C3418" s="4">
        <v>139.806734427609</v>
      </c>
    </row>
    <row r="3419" spans="1:3">
      <c r="A3419" s="4">
        <v>66.66</v>
      </c>
      <c r="B3419" s="4">
        <v>2785</v>
      </c>
      <c r="C3419" s="4">
        <v>139.793228956229</v>
      </c>
    </row>
    <row r="3420" spans="1:3">
      <c r="A3420" s="4">
        <v>66.680000000000007</v>
      </c>
      <c r="B3420" s="4">
        <v>2785</v>
      </c>
      <c r="C3420" s="4">
        <v>139.77982954545499</v>
      </c>
    </row>
    <row r="3421" spans="1:3">
      <c r="A3421" s="4">
        <v>66.698999999999998</v>
      </c>
      <c r="B3421" s="4">
        <v>2786</v>
      </c>
      <c r="C3421" s="4">
        <v>139.76651851851901</v>
      </c>
    </row>
    <row r="3422" spans="1:3">
      <c r="A3422" s="4">
        <v>66.718999999999994</v>
      </c>
      <c r="B3422" s="4">
        <v>2787</v>
      </c>
      <c r="C3422" s="4">
        <v>139.75327819865299</v>
      </c>
    </row>
    <row r="3423" spans="1:3">
      <c r="A3423" s="4">
        <v>66.738</v>
      </c>
      <c r="B3423" s="4">
        <v>2788</v>
      </c>
      <c r="C3423" s="4">
        <v>139.74009090909101</v>
      </c>
    </row>
    <row r="3424" spans="1:3">
      <c r="A3424" s="4">
        <v>66.757999999999996</v>
      </c>
      <c r="B3424" s="4">
        <v>2788</v>
      </c>
      <c r="C3424" s="4">
        <v>139.72693897306399</v>
      </c>
    </row>
    <row r="3425" spans="1:3">
      <c r="A3425" s="4">
        <v>66.777000000000001</v>
      </c>
      <c r="B3425" s="4">
        <v>2789</v>
      </c>
      <c r="C3425" s="4">
        <v>139.71380471380499</v>
      </c>
    </row>
    <row r="3426" spans="1:3">
      <c r="A3426" s="4">
        <v>66.796999999999997</v>
      </c>
      <c r="B3426" s="4">
        <v>2790</v>
      </c>
      <c r="C3426" s="4">
        <v>139.70067045454499</v>
      </c>
    </row>
    <row r="3427" spans="1:3">
      <c r="A3427" s="4">
        <v>66.816000000000003</v>
      </c>
      <c r="B3427" s="4">
        <v>2790</v>
      </c>
      <c r="C3427" s="4">
        <v>139.687518518519</v>
      </c>
    </row>
    <row r="3428" spans="1:3">
      <c r="A3428" s="4">
        <v>66.835999999999999</v>
      </c>
      <c r="B3428" s="4">
        <v>2791</v>
      </c>
      <c r="C3428" s="4">
        <v>139.67433122895599</v>
      </c>
    </row>
    <row r="3429" spans="1:3">
      <c r="A3429" s="4">
        <v>66.855000000000004</v>
      </c>
      <c r="B3429" s="4">
        <v>2792</v>
      </c>
      <c r="C3429" s="4">
        <v>139.661090909091</v>
      </c>
    </row>
    <row r="3430" spans="1:3">
      <c r="A3430" s="4">
        <v>66.875</v>
      </c>
      <c r="B3430" s="4">
        <v>2793</v>
      </c>
      <c r="C3430" s="4">
        <v>139.64777988215499</v>
      </c>
    </row>
    <row r="3431" spans="1:3">
      <c r="A3431" s="4">
        <v>66.894999999999996</v>
      </c>
      <c r="B3431" s="4">
        <v>2793</v>
      </c>
      <c r="C3431" s="4">
        <v>139.63438047138001</v>
      </c>
    </row>
    <row r="3432" spans="1:3">
      <c r="A3432" s="4">
        <v>66.914000000000001</v>
      </c>
      <c r="B3432" s="4">
        <v>2794</v>
      </c>
      <c r="C3432" s="4">
        <v>139.62087500000001</v>
      </c>
    </row>
    <row r="3433" spans="1:3">
      <c r="A3433" s="4">
        <v>66.933999999999997</v>
      </c>
      <c r="B3433" s="4">
        <v>2795</v>
      </c>
      <c r="C3433" s="4">
        <v>139.60724579124599</v>
      </c>
    </row>
    <row r="3434" spans="1:3">
      <c r="A3434" s="4">
        <v>66.953000000000003</v>
      </c>
      <c r="B3434" s="4">
        <v>2795</v>
      </c>
      <c r="C3434" s="4">
        <v>139.59347516835001</v>
      </c>
    </row>
    <row r="3435" spans="1:3">
      <c r="A3435" s="4">
        <v>66.972999999999999</v>
      </c>
      <c r="B3435" s="4">
        <v>2796</v>
      </c>
      <c r="C3435" s="4">
        <v>139.57954545454501</v>
      </c>
    </row>
    <row r="3436" spans="1:3">
      <c r="A3436" s="4">
        <v>66.992000000000004</v>
      </c>
      <c r="B3436" s="4">
        <v>2797</v>
      </c>
      <c r="C3436" s="4">
        <v>139.565438973064</v>
      </c>
    </row>
    <row r="3437" spans="1:3">
      <c r="A3437" s="4">
        <v>67.012</v>
      </c>
      <c r="B3437" s="4">
        <v>2798</v>
      </c>
      <c r="C3437" s="4">
        <v>139.55113804713801</v>
      </c>
    </row>
    <row r="3438" spans="1:3">
      <c r="A3438" s="4">
        <v>67.031000000000006</v>
      </c>
      <c r="B3438" s="4">
        <v>2798</v>
      </c>
      <c r="C3438" s="4">
        <v>139.53662499999999</v>
      </c>
    </row>
    <row r="3439" spans="1:3">
      <c r="A3439" s="4">
        <v>67.051000000000002</v>
      </c>
      <c r="B3439" s="4">
        <v>2799</v>
      </c>
      <c r="C3439" s="4">
        <v>139.52188215488201</v>
      </c>
    </row>
    <row r="3440" spans="1:3">
      <c r="A3440" s="4">
        <v>67.069999999999993</v>
      </c>
      <c r="B3440" s="4">
        <v>2800</v>
      </c>
      <c r="C3440" s="4">
        <v>139.506891835017</v>
      </c>
    </row>
    <row r="3441" spans="1:3">
      <c r="A3441" s="4">
        <v>67.09</v>
      </c>
      <c r="B3441" s="4">
        <v>2801</v>
      </c>
      <c r="C3441" s="4">
        <v>139.49163636363599</v>
      </c>
    </row>
    <row r="3442" spans="1:3">
      <c r="A3442" s="4">
        <v>67.108999999999995</v>
      </c>
      <c r="B3442" s="4">
        <v>2801</v>
      </c>
      <c r="C3442" s="4">
        <v>139.47609806397301</v>
      </c>
    </row>
    <row r="3443" spans="1:3">
      <c r="A3443" s="4">
        <v>67.129000000000005</v>
      </c>
      <c r="B3443" s="4">
        <v>2802</v>
      </c>
      <c r="C3443" s="4">
        <v>139.460259259259</v>
      </c>
    </row>
    <row r="3444" spans="1:3">
      <c r="A3444" s="4">
        <v>67.147999999999996</v>
      </c>
      <c r="B3444" s="4">
        <v>2803</v>
      </c>
      <c r="C3444" s="4">
        <v>139.44410227272701</v>
      </c>
    </row>
    <row r="3445" spans="1:3">
      <c r="A3445" s="4">
        <v>67.168000000000006</v>
      </c>
      <c r="B3445" s="4">
        <v>2804</v>
      </c>
      <c r="C3445" s="4">
        <v>139.42760942760901</v>
      </c>
    </row>
    <row r="3446" spans="1:3">
      <c r="A3446" s="4">
        <v>67.188000000000002</v>
      </c>
      <c r="B3446" s="4">
        <v>2804</v>
      </c>
      <c r="C3446" s="4">
        <v>139.410763047138</v>
      </c>
    </row>
    <row r="3447" spans="1:3">
      <c r="A3447" s="4">
        <v>67.206999999999994</v>
      </c>
      <c r="B3447" s="4">
        <v>2805</v>
      </c>
      <c r="C3447" s="4">
        <v>139.39354545454501</v>
      </c>
    </row>
    <row r="3448" spans="1:3">
      <c r="A3448" s="4">
        <v>67.227000000000004</v>
      </c>
      <c r="B3448" s="4">
        <v>2806</v>
      </c>
      <c r="C3448" s="4">
        <v>139.375938973064</v>
      </c>
    </row>
    <row r="3449" spans="1:3">
      <c r="A3449" s="4">
        <v>67.245999999999995</v>
      </c>
      <c r="B3449" s="4">
        <v>2807</v>
      </c>
      <c r="C3449" s="4">
        <v>139.357925925926</v>
      </c>
    </row>
    <row r="3450" spans="1:3">
      <c r="A3450" s="4">
        <v>67.266000000000005</v>
      </c>
      <c r="B3450" s="4">
        <v>2807</v>
      </c>
      <c r="C3450" s="4">
        <v>139.339488636364</v>
      </c>
    </row>
    <row r="3451" spans="1:3">
      <c r="A3451" s="4">
        <v>67.284999999999997</v>
      </c>
      <c r="B3451" s="4">
        <v>2808</v>
      </c>
      <c r="C3451" s="4">
        <v>139.32060942760901</v>
      </c>
    </row>
    <row r="3452" spans="1:3">
      <c r="A3452" s="4">
        <v>67.305000000000007</v>
      </c>
      <c r="B3452" s="4">
        <v>2809</v>
      </c>
      <c r="C3452" s="4">
        <v>139.301270622896</v>
      </c>
    </row>
    <row r="3453" spans="1:3">
      <c r="A3453" s="4">
        <v>67.323999999999998</v>
      </c>
      <c r="B3453" s="4">
        <v>2810</v>
      </c>
      <c r="C3453" s="4">
        <v>139.28145454545501</v>
      </c>
    </row>
    <row r="3454" spans="1:3">
      <c r="A3454" s="4">
        <v>67.343999999999994</v>
      </c>
      <c r="B3454" s="4">
        <v>2810</v>
      </c>
      <c r="C3454" s="4">
        <v>139.26114351851899</v>
      </c>
    </row>
    <row r="3455" spans="1:3">
      <c r="A3455" s="4">
        <v>67.363</v>
      </c>
      <c r="B3455" s="4">
        <v>2811</v>
      </c>
      <c r="C3455" s="4">
        <v>139.24031986532</v>
      </c>
    </row>
    <row r="3456" spans="1:3">
      <c r="A3456" s="4">
        <v>67.382999999999996</v>
      </c>
      <c r="B3456" s="4">
        <v>2812</v>
      </c>
      <c r="C3456" s="4">
        <v>139.218965909091</v>
      </c>
    </row>
    <row r="3457" spans="1:3">
      <c r="A3457" s="4">
        <v>67.402000000000001</v>
      </c>
      <c r="B3457" s="4">
        <v>2813</v>
      </c>
      <c r="C3457" s="4">
        <v>139.19706397306399</v>
      </c>
    </row>
    <row r="3458" spans="1:3">
      <c r="A3458" s="4">
        <v>67.421999999999997</v>
      </c>
      <c r="B3458" s="4">
        <v>2813</v>
      </c>
      <c r="C3458" s="4">
        <v>139.174596380471</v>
      </c>
    </row>
    <row r="3459" spans="1:3">
      <c r="A3459" s="4">
        <v>67.441000000000003</v>
      </c>
      <c r="B3459" s="4">
        <v>2814</v>
      </c>
      <c r="C3459" s="4">
        <v>139.15154545454499</v>
      </c>
    </row>
    <row r="3460" spans="1:3">
      <c r="A3460" s="4">
        <v>67.460999999999999</v>
      </c>
      <c r="B3460" s="4">
        <v>2815</v>
      </c>
      <c r="C3460" s="4">
        <v>139.12789351851899</v>
      </c>
    </row>
    <row r="3461" spans="1:3">
      <c r="A3461" s="4">
        <v>67.48</v>
      </c>
      <c r="B3461" s="4">
        <v>2816</v>
      </c>
      <c r="C3461" s="4">
        <v>139.103622895623</v>
      </c>
    </row>
    <row r="3462" spans="1:3">
      <c r="A3462" s="4">
        <v>67.5</v>
      </c>
      <c r="B3462" s="4">
        <v>2817</v>
      </c>
      <c r="C3462" s="4">
        <v>139.07871590909099</v>
      </c>
    </row>
    <row r="3463" spans="1:3">
      <c r="A3463" s="4">
        <v>67.52</v>
      </c>
      <c r="B3463" s="4">
        <v>2817</v>
      </c>
      <c r="C3463" s="4">
        <v>139.05315488215501</v>
      </c>
    </row>
    <row r="3464" spans="1:3">
      <c r="A3464" s="4">
        <v>67.539000000000001</v>
      </c>
      <c r="B3464" s="4">
        <v>2818</v>
      </c>
      <c r="C3464" s="4">
        <v>139.02692213804701</v>
      </c>
    </row>
    <row r="3465" spans="1:3">
      <c r="A3465" s="4">
        <v>67.558999999999997</v>
      </c>
      <c r="B3465" s="4">
        <v>2819</v>
      </c>
      <c r="C3465" s="4">
        <v>139</v>
      </c>
    </row>
    <row r="3466" spans="1:3">
      <c r="A3466" s="4">
        <v>67.578000000000003</v>
      </c>
      <c r="B3466" s="4">
        <v>2820</v>
      </c>
      <c r="C3466" s="4">
        <v>138.96958201581</v>
      </c>
    </row>
    <row r="3467" spans="1:3">
      <c r="A3467" s="4">
        <v>67.597999999999999</v>
      </c>
      <c r="B3467" s="4">
        <v>2820</v>
      </c>
      <c r="C3467" s="4">
        <v>138.933296442688</v>
      </c>
    </row>
    <row r="3468" spans="1:3">
      <c r="A3468" s="4">
        <v>67.617000000000004</v>
      </c>
      <c r="B3468" s="4">
        <v>2821</v>
      </c>
      <c r="C3468" s="4">
        <v>138.891777667984</v>
      </c>
    </row>
    <row r="3469" spans="1:3">
      <c r="A3469" s="4">
        <v>67.637</v>
      </c>
      <c r="B3469" s="4">
        <v>2822</v>
      </c>
      <c r="C3469" s="4">
        <v>138.84566007905099</v>
      </c>
    </row>
    <row r="3470" spans="1:3">
      <c r="A3470" s="4">
        <v>67.656000000000006</v>
      </c>
      <c r="B3470" s="4">
        <v>2823</v>
      </c>
      <c r="C3470" s="4">
        <v>138.79557806324101</v>
      </c>
    </row>
    <row r="3471" spans="1:3">
      <c r="A3471" s="4">
        <v>67.676000000000002</v>
      </c>
      <c r="B3471" s="4">
        <v>2823</v>
      </c>
      <c r="C3471" s="4">
        <v>138.74216600790501</v>
      </c>
    </row>
    <row r="3472" spans="1:3">
      <c r="A3472" s="4">
        <v>67.694999999999993</v>
      </c>
      <c r="B3472" s="4">
        <v>2824</v>
      </c>
      <c r="C3472" s="4">
        <v>138.68605830039499</v>
      </c>
    </row>
    <row r="3473" spans="1:3">
      <c r="A3473" s="4">
        <v>67.715000000000003</v>
      </c>
      <c r="B3473" s="4">
        <v>2825</v>
      </c>
      <c r="C3473" s="4">
        <v>138.62788932806299</v>
      </c>
    </row>
    <row r="3474" spans="1:3">
      <c r="A3474" s="4">
        <v>67.733999999999995</v>
      </c>
      <c r="B3474" s="4">
        <v>2826</v>
      </c>
      <c r="C3474" s="4">
        <v>138.56829347826101</v>
      </c>
    </row>
    <row r="3475" spans="1:3">
      <c r="A3475" s="4">
        <v>67.754000000000005</v>
      </c>
      <c r="B3475" s="4">
        <v>2827</v>
      </c>
      <c r="C3475" s="4">
        <v>138.50790513833999</v>
      </c>
    </row>
    <row r="3476" spans="1:3">
      <c r="A3476" s="4">
        <v>67.772999999999996</v>
      </c>
      <c r="B3476" s="4">
        <v>2827</v>
      </c>
      <c r="C3476" s="4">
        <v>138.44735869565201</v>
      </c>
    </row>
    <row r="3477" spans="1:3">
      <c r="A3477" s="4">
        <v>67.793000000000006</v>
      </c>
      <c r="B3477" s="4">
        <v>2828</v>
      </c>
      <c r="C3477" s="4">
        <v>138.38728853754901</v>
      </c>
    </row>
    <row r="3478" spans="1:3">
      <c r="A3478" s="4">
        <v>67.813000000000002</v>
      </c>
      <c r="B3478" s="4">
        <v>2829</v>
      </c>
      <c r="C3478" s="4">
        <v>138.32832905138301</v>
      </c>
    </row>
    <row r="3479" spans="1:3">
      <c r="A3479" s="4">
        <v>67.831999999999994</v>
      </c>
      <c r="B3479" s="4">
        <v>2830</v>
      </c>
      <c r="C3479" s="4">
        <v>138.271114624506</v>
      </c>
    </row>
    <row r="3480" spans="1:3">
      <c r="A3480" s="4">
        <v>67.852000000000004</v>
      </c>
      <c r="B3480" s="4">
        <v>2831</v>
      </c>
      <c r="C3480" s="4">
        <v>138.21627964426901</v>
      </c>
    </row>
    <row r="3481" spans="1:3">
      <c r="A3481" s="4">
        <v>67.870999999999995</v>
      </c>
      <c r="B3481" s="4">
        <v>2831</v>
      </c>
      <c r="C3481" s="4">
        <v>138.164458498024</v>
      </c>
    </row>
    <row r="3482" spans="1:3">
      <c r="A3482" s="4">
        <v>67.891000000000005</v>
      </c>
      <c r="B3482" s="4">
        <v>2832</v>
      </c>
      <c r="C3482" s="4">
        <v>138.11628557312301</v>
      </c>
    </row>
    <row r="3483" spans="1:3">
      <c r="A3483" s="4">
        <v>67.91</v>
      </c>
      <c r="B3483" s="4">
        <v>2833</v>
      </c>
      <c r="C3483" s="4">
        <v>138.07239525691699</v>
      </c>
    </row>
    <row r="3484" spans="1:3">
      <c r="A3484" s="4">
        <v>67.930000000000007</v>
      </c>
      <c r="B3484" s="4">
        <v>2834</v>
      </c>
      <c r="C3484" s="4">
        <v>138.033421936759</v>
      </c>
    </row>
    <row r="3485" spans="1:3">
      <c r="A3485" s="4">
        <v>67.948999999999998</v>
      </c>
      <c r="B3485" s="4">
        <v>2835</v>
      </c>
      <c r="C3485" s="4">
        <v>138</v>
      </c>
    </row>
    <row r="3486" spans="1:3">
      <c r="A3486" s="4">
        <v>67.968999999999994</v>
      </c>
      <c r="B3486" s="4">
        <v>2835</v>
      </c>
      <c r="C3486" s="4">
        <v>137.97008686031501</v>
      </c>
    </row>
    <row r="3487" spans="1:3">
      <c r="A3487" s="4">
        <v>67.988</v>
      </c>
      <c r="B3487" s="4">
        <v>2836</v>
      </c>
      <c r="C3487" s="4">
        <v>137.94119145976001</v>
      </c>
    </row>
    <row r="3488" spans="1:3">
      <c r="A3488" s="4">
        <v>68.007999999999996</v>
      </c>
      <c r="B3488" s="4">
        <v>2837</v>
      </c>
      <c r="C3488" s="4">
        <v>137.913275478261</v>
      </c>
    </row>
    <row r="3489" spans="1:3">
      <c r="A3489" s="4">
        <v>68.027000000000001</v>
      </c>
      <c r="B3489" s="4">
        <v>2838</v>
      </c>
      <c r="C3489" s="4">
        <v>137.88630059574501</v>
      </c>
    </row>
    <row r="3490" spans="1:3">
      <c r="A3490" s="4">
        <v>68.046999999999997</v>
      </c>
      <c r="B3490" s="4">
        <v>2839</v>
      </c>
      <c r="C3490" s="4">
        <v>137.860228492137</v>
      </c>
    </row>
    <row r="3491" spans="1:3">
      <c r="A3491" s="4">
        <v>68.066000000000003</v>
      </c>
      <c r="B3491" s="4">
        <v>2839</v>
      </c>
      <c r="C3491" s="4">
        <v>137.83502084736401</v>
      </c>
    </row>
    <row r="3492" spans="1:3">
      <c r="A3492" s="4">
        <v>68.085999999999999</v>
      </c>
      <c r="B3492" s="4">
        <v>2840</v>
      </c>
      <c r="C3492" s="4">
        <v>137.81063934135099</v>
      </c>
    </row>
    <row r="3493" spans="1:3">
      <c r="A3493" s="4">
        <v>68.105000000000004</v>
      </c>
      <c r="B3493" s="4">
        <v>2841</v>
      </c>
      <c r="C3493" s="4">
        <v>137.78704565402401</v>
      </c>
    </row>
    <row r="3494" spans="1:3">
      <c r="A3494" s="4">
        <v>68.125</v>
      </c>
      <c r="B3494" s="4">
        <v>2842</v>
      </c>
      <c r="C3494" s="4">
        <v>137.76420146531001</v>
      </c>
    </row>
    <row r="3495" spans="1:3">
      <c r="A3495" s="4">
        <v>68.144999999999996</v>
      </c>
      <c r="B3495" s="4">
        <v>2843</v>
      </c>
      <c r="C3495" s="4">
        <v>137.74206845513399</v>
      </c>
    </row>
    <row r="3496" spans="1:3">
      <c r="A3496" s="4">
        <v>68.164000000000001</v>
      </c>
      <c r="B3496" s="4">
        <v>2843</v>
      </c>
      <c r="C3496" s="4">
        <v>137.72060830342301</v>
      </c>
    </row>
    <row r="3497" spans="1:3">
      <c r="A3497" s="4">
        <v>68.183999999999997</v>
      </c>
      <c r="B3497" s="4">
        <v>2844</v>
      </c>
      <c r="C3497" s="4">
        <v>137.69978269010201</v>
      </c>
    </row>
    <row r="3498" spans="1:3">
      <c r="A3498" s="4">
        <v>68.203000000000003</v>
      </c>
      <c r="B3498" s="4">
        <v>2845</v>
      </c>
      <c r="C3498" s="4">
        <v>137.67955329509701</v>
      </c>
    </row>
    <row r="3499" spans="1:3">
      <c r="A3499" s="4">
        <v>68.222999999999999</v>
      </c>
      <c r="B3499" s="4">
        <v>2846</v>
      </c>
      <c r="C3499" s="4">
        <v>137.65988179833499</v>
      </c>
    </row>
    <row r="3500" spans="1:3">
      <c r="A3500" s="4">
        <v>68.242000000000004</v>
      </c>
      <c r="B3500" s="4">
        <v>2847</v>
      </c>
      <c r="C3500" s="4">
        <v>137.640729879741</v>
      </c>
    </row>
    <row r="3501" spans="1:3">
      <c r="A3501" s="4">
        <v>68.262</v>
      </c>
      <c r="B3501" s="4">
        <v>2847</v>
      </c>
      <c r="C3501" s="4">
        <v>137.62205921924101</v>
      </c>
    </row>
    <row r="3502" spans="1:3">
      <c r="A3502" s="4">
        <v>68.281000000000006</v>
      </c>
      <c r="B3502" s="4">
        <v>2848</v>
      </c>
      <c r="C3502" s="4">
        <v>137.60383149676201</v>
      </c>
    </row>
    <row r="3503" spans="1:3">
      <c r="A3503" s="4">
        <v>68.301000000000002</v>
      </c>
      <c r="B3503" s="4">
        <v>2849</v>
      </c>
      <c r="C3503" s="4">
        <v>137.58600839222899</v>
      </c>
    </row>
    <row r="3504" spans="1:3">
      <c r="A3504" s="4">
        <v>68.319999999999993</v>
      </c>
      <c r="B3504" s="4">
        <v>2850</v>
      </c>
      <c r="C3504" s="4">
        <v>137.568551585569</v>
      </c>
    </row>
    <row r="3505" spans="1:3">
      <c r="A3505" s="4">
        <v>68.34</v>
      </c>
      <c r="B3505" s="4">
        <v>2851</v>
      </c>
      <c r="C3505" s="4">
        <v>137.55142275670701</v>
      </c>
    </row>
    <row r="3506" spans="1:3">
      <c r="A3506" s="4">
        <v>68.358999999999995</v>
      </c>
      <c r="B3506" s="4">
        <v>2851</v>
      </c>
      <c r="C3506" s="4">
        <v>137.53458358556901</v>
      </c>
    </row>
    <row r="3507" spans="1:3">
      <c r="A3507" s="4">
        <v>68.379000000000005</v>
      </c>
      <c r="B3507" s="4">
        <v>2852</v>
      </c>
      <c r="C3507" s="4">
        <v>137.51799575208099</v>
      </c>
    </row>
    <row r="3508" spans="1:3">
      <c r="A3508" s="4">
        <v>68.397999999999996</v>
      </c>
      <c r="B3508" s="4">
        <v>2853</v>
      </c>
      <c r="C3508" s="4">
        <v>137.50162093617001</v>
      </c>
    </row>
    <row r="3509" spans="1:3">
      <c r="A3509" s="4">
        <v>68.418000000000006</v>
      </c>
      <c r="B3509" s="4">
        <v>2854</v>
      </c>
      <c r="C3509" s="4">
        <v>137.485420817761</v>
      </c>
    </row>
    <row r="3510" spans="1:3">
      <c r="A3510" s="4">
        <v>68.438000000000002</v>
      </c>
      <c r="B3510" s="4">
        <v>2855</v>
      </c>
      <c r="C3510" s="4">
        <v>137.46935707678099</v>
      </c>
    </row>
    <row r="3511" spans="1:3">
      <c r="A3511" s="4">
        <v>68.456999999999994</v>
      </c>
      <c r="B3511" s="4">
        <v>2856</v>
      </c>
      <c r="C3511" s="4">
        <v>137.45339139315399</v>
      </c>
    </row>
    <row r="3512" spans="1:3">
      <c r="A3512" s="4">
        <v>68.477000000000004</v>
      </c>
      <c r="B3512" s="4">
        <v>2856</v>
      </c>
      <c r="C3512" s="4">
        <v>137.43748544680901</v>
      </c>
    </row>
    <row r="3513" spans="1:3">
      <c r="A3513" s="4">
        <v>68.495999999999995</v>
      </c>
      <c r="B3513" s="4">
        <v>2857</v>
      </c>
      <c r="C3513" s="4">
        <v>137.421600917669</v>
      </c>
    </row>
    <row r="3514" spans="1:3">
      <c r="A3514" s="4">
        <v>68.516000000000005</v>
      </c>
      <c r="B3514" s="4">
        <v>2858</v>
      </c>
      <c r="C3514" s="4">
        <v>137.40569948566099</v>
      </c>
    </row>
    <row r="3515" spans="1:3">
      <c r="A3515" s="4">
        <v>68.534999999999997</v>
      </c>
      <c r="B3515" s="4">
        <v>2859</v>
      </c>
      <c r="C3515" s="4">
        <v>137.38974283071201</v>
      </c>
    </row>
    <row r="3516" spans="1:3">
      <c r="A3516" s="4">
        <v>68.555000000000007</v>
      </c>
      <c r="B3516" s="4">
        <v>2860</v>
      </c>
      <c r="C3516" s="4">
        <v>137.37369263274701</v>
      </c>
    </row>
    <row r="3517" spans="1:3">
      <c r="A3517" s="4">
        <v>68.573999999999998</v>
      </c>
      <c r="B3517" s="4">
        <v>2861</v>
      </c>
      <c r="C3517" s="4">
        <v>137.35751057169301</v>
      </c>
    </row>
    <row r="3518" spans="1:3">
      <c r="A3518" s="4">
        <v>68.593999999999994</v>
      </c>
      <c r="B3518" s="4">
        <v>2861</v>
      </c>
      <c r="C3518" s="4">
        <v>137.341158327475</v>
      </c>
    </row>
    <row r="3519" spans="1:3">
      <c r="A3519" s="4">
        <v>68.613</v>
      </c>
      <c r="B3519" s="4">
        <v>2862</v>
      </c>
      <c r="C3519" s="4">
        <v>137.324597580019</v>
      </c>
    </row>
    <row r="3520" spans="1:3">
      <c r="A3520" s="4">
        <v>68.632999999999996</v>
      </c>
      <c r="B3520" s="4">
        <v>2863</v>
      </c>
      <c r="C3520" s="4">
        <v>137.30779000925099</v>
      </c>
    </row>
    <row r="3521" spans="1:3">
      <c r="A3521" s="4">
        <v>68.652000000000001</v>
      </c>
      <c r="B3521" s="4">
        <v>2864</v>
      </c>
      <c r="C3521" s="4">
        <v>137.290697295097</v>
      </c>
    </row>
    <row r="3522" spans="1:3">
      <c r="A3522" s="4">
        <v>68.671999999999997</v>
      </c>
      <c r="B3522" s="4">
        <v>2865</v>
      </c>
      <c r="C3522" s="4">
        <v>137.273281117484</v>
      </c>
    </row>
    <row r="3523" spans="1:3">
      <c r="A3523" s="4">
        <v>68.691000000000003</v>
      </c>
      <c r="B3523" s="4">
        <v>2866</v>
      </c>
      <c r="C3523" s="4">
        <v>137.255503156337</v>
      </c>
    </row>
    <row r="3524" spans="1:3">
      <c r="A3524" s="4">
        <v>68.710999999999999</v>
      </c>
      <c r="B3524" s="4">
        <v>2866</v>
      </c>
      <c r="C3524" s="4">
        <v>137.23732509158199</v>
      </c>
    </row>
    <row r="3525" spans="1:3">
      <c r="A3525" s="4">
        <v>68.73</v>
      </c>
      <c r="B3525" s="4">
        <v>2867</v>
      </c>
      <c r="C3525" s="4">
        <v>137.21870860314499</v>
      </c>
    </row>
    <row r="3526" spans="1:3">
      <c r="A3526" s="4">
        <v>68.75</v>
      </c>
      <c r="B3526" s="4">
        <v>2868</v>
      </c>
      <c r="C3526" s="4">
        <v>137.19961537095301</v>
      </c>
    </row>
    <row r="3527" spans="1:3">
      <c r="A3527" s="4">
        <v>68.77</v>
      </c>
      <c r="B3527" s="4">
        <v>2869</v>
      </c>
      <c r="C3527" s="4">
        <v>137.18000707493101</v>
      </c>
    </row>
    <row r="3528" spans="1:3">
      <c r="A3528" s="4">
        <v>68.789000000000001</v>
      </c>
      <c r="B3528" s="4">
        <v>2870</v>
      </c>
      <c r="C3528" s="4">
        <v>137.15984539500499</v>
      </c>
    </row>
    <row r="3529" spans="1:3">
      <c r="A3529" s="4">
        <v>68.808999999999997</v>
      </c>
      <c r="B3529" s="4">
        <v>2871</v>
      </c>
      <c r="C3529" s="4">
        <v>137.13909201110101</v>
      </c>
    </row>
    <row r="3530" spans="1:3">
      <c r="A3530" s="4">
        <v>68.828000000000003</v>
      </c>
      <c r="B3530" s="4">
        <v>2871</v>
      </c>
      <c r="C3530" s="4">
        <v>137.11770860314499</v>
      </c>
    </row>
    <row r="3531" spans="1:3">
      <c r="A3531" s="4">
        <v>68.847999999999999</v>
      </c>
      <c r="B3531" s="4">
        <v>2872</v>
      </c>
      <c r="C3531" s="4">
        <v>137.09565685106401</v>
      </c>
    </row>
    <row r="3532" spans="1:3">
      <c r="A3532" s="4">
        <v>68.867000000000004</v>
      </c>
      <c r="B3532" s="4">
        <v>2873</v>
      </c>
      <c r="C3532" s="4">
        <v>137.07289843478301</v>
      </c>
    </row>
    <row r="3533" spans="1:3">
      <c r="A3533" s="4">
        <v>68.887</v>
      </c>
      <c r="B3533" s="4">
        <v>2874</v>
      </c>
      <c r="C3533" s="4">
        <v>137.04939503422801</v>
      </c>
    </row>
    <row r="3534" spans="1:3">
      <c r="A3534" s="4">
        <v>68.906000000000006</v>
      </c>
      <c r="B3534" s="4">
        <v>2875</v>
      </c>
      <c r="C3534" s="4">
        <v>137.02510832932501</v>
      </c>
    </row>
    <row r="3535" spans="1:3">
      <c r="A3535" s="4">
        <v>68.926000000000002</v>
      </c>
      <c r="B3535" s="4">
        <v>2876</v>
      </c>
      <c r="C3535" s="4">
        <v>137</v>
      </c>
    </row>
    <row r="3536" spans="1:3">
      <c r="A3536" s="4">
        <v>68.944999999999993</v>
      </c>
      <c r="B3536" s="4">
        <v>2876</v>
      </c>
      <c r="C3536" s="4">
        <v>136.973468443298</v>
      </c>
    </row>
    <row r="3537" spans="1:3">
      <c r="A3537" s="4">
        <v>68.965000000000003</v>
      </c>
      <c r="B3537" s="4">
        <v>2877</v>
      </c>
      <c r="C3537" s="4">
        <v>136.94503961601799</v>
      </c>
    </row>
    <row r="3538" spans="1:3">
      <c r="A3538" s="4">
        <v>68.983999999999995</v>
      </c>
      <c r="B3538" s="4">
        <v>2878</v>
      </c>
      <c r="C3538" s="4">
        <v>136.91486653771801</v>
      </c>
    </row>
    <row r="3539" spans="1:3">
      <c r="A3539" s="4">
        <v>69.004000000000005</v>
      </c>
      <c r="B3539" s="4">
        <v>2879</v>
      </c>
      <c r="C3539" s="4">
        <v>136.883102227953</v>
      </c>
    </row>
    <row r="3540" spans="1:3">
      <c r="A3540" s="4">
        <v>69.022999999999996</v>
      </c>
      <c r="B3540" s="4">
        <v>2880</v>
      </c>
      <c r="C3540" s="4">
        <v>136.849899706283</v>
      </c>
    </row>
    <row r="3541" spans="1:3">
      <c r="A3541" s="4">
        <v>69.043000000000006</v>
      </c>
      <c r="B3541" s="4">
        <v>2881</v>
      </c>
      <c r="C3541" s="4">
        <v>136.81541199226299</v>
      </c>
    </row>
    <row r="3542" spans="1:3">
      <c r="A3542" s="4">
        <v>69.063000000000002</v>
      </c>
      <c r="B3542" s="4">
        <v>2882</v>
      </c>
      <c r="C3542" s="4">
        <v>136.779792105452</v>
      </c>
    </row>
    <row r="3543" spans="1:3">
      <c r="A3543" s="4">
        <v>69.081999999999994</v>
      </c>
      <c r="B3543" s="4">
        <v>2882</v>
      </c>
      <c r="C3543" s="4">
        <v>136.74319306540599</v>
      </c>
    </row>
    <row r="3544" spans="1:3">
      <c r="A3544" s="4">
        <v>69.102000000000004</v>
      </c>
      <c r="B3544" s="4">
        <v>2883</v>
      </c>
      <c r="C3544" s="4">
        <v>136.705767891683</v>
      </c>
    </row>
    <row r="3545" spans="1:3">
      <c r="A3545" s="4">
        <v>69.120999999999995</v>
      </c>
      <c r="B3545" s="4">
        <v>2884</v>
      </c>
      <c r="C3545" s="4">
        <v>136.66766960384001</v>
      </c>
    </row>
    <row r="3546" spans="1:3">
      <c r="A3546" s="4">
        <v>69.141000000000005</v>
      </c>
      <c r="B3546" s="4">
        <v>2885</v>
      </c>
      <c r="C3546" s="4">
        <v>136.629051221434</v>
      </c>
    </row>
    <row r="3547" spans="1:3">
      <c r="A3547" s="4">
        <v>69.16</v>
      </c>
      <c r="B3547" s="4">
        <v>2886</v>
      </c>
      <c r="C3547" s="4">
        <v>136.590065764023</v>
      </c>
    </row>
    <row r="3548" spans="1:3">
      <c r="A3548" s="4">
        <v>69.180000000000007</v>
      </c>
      <c r="B3548" s="4">
        <v>2887</v>
      </c>
      <c r="C3548" s="4">
        <v>136.550866251164</v>
      </c>
    </row>
    <row r="3549" spans="1:3">
      <c r="A3549" s="4">
        <v>69.198999999999998</v>
      </c>
      <c r="B3549" s="4">
        <v>2888</v>
      </c>
      <c r="C3549" s="4">
        <v>136.51160570241399</v>
      </c>
    </row>
    <row r="3550" spans="1:3">
      <c r="A3550" s="4">
        <v>69.218999999999994</v>
      </c>
      <c r="B3550" s="4">
        <v>2889</v>
      </c>
      <c r="C3550" s="4">
        <v>136.47243713733101</v>
      </c>
    </row>
    <row r="3551" spans="1:3">
      <c r="A3551" s="4">
        <v>69.238</v>
      </c>
      <c r="B3551" s="4">
        <v>2889</v>
      </c>
      <c r="C3551" s="4">
        <v>136.43351357547101</v>
      </c>
    </row>
    <row r="3552" spans="1:3">
      <c r="A3552" s="4">
        <v>69.257999999999996</v>
      </c>
      <c r="B3552" s="4">
        <v>2890</v>
      </c>
      <c r="C3552" s="4">
        <v>136.39498803639199</v>
      </c>
    </row>
    <row r="3553" spans="1:3">
      <c r="A3553" s="4">
        <v>69.277000000000001</v>
      </c>
      <c r="B3553" s="4">
        <v>2891</v>
      </c>
      <c r="C3553" s="4">
        <v>136.357013539652</v>
      </c>
    </row>
    <row r="3554" spans="1:3">
      <c r="A3554" s="4">
        <v>69.296999999999997</v>
      </c>
      <c r="B3554" s="4">
        <v>2892</v>
      </c>
      <c r="C3554" s="4">
        <v>136.319743104807</v>
      </c>
    </row>
    <row r="3555" spans="1:3">
      <c r="A3555" s="4">
        <v>69.316000000000003</v>
      </c>
      <c r="B3555" s="4">
        <v>2893</v>
      </c>
      <c r="C3555" s="4">
        <v>136.28332975141501</v>
      </c>
    </row>
    <row r="3556" spans="1:3">
      <c r="A3556" s="4">
        <v>69.335999999999999</v>
      </c>
      <c r="B3556" s="4">
        <v>2894</v>
      </c>
      <c r="C3556" s="4">
        <v>136.24792649903301</v>
      </c>
    </row>
    <row r="3557" spans="1:3">
      <c r="A3557" s="4">
        <v>69.355000000000004</v>
      </c>
      <c r="B3557" s="4">
        <v>2895</v>
      </c>
      <c r="C3557" s="4">
        <v>136.213686367218</v>
      </c>
    </row>
    <row r="3558" spans="1:3">
      <c r="A3558" s="4">
        <v>69.375</v>
      </c>
      <c r="B3558" s="4">
        <v>2895</v>
      </c>
      <c r="C3558" s="4">
        <v>136.18076237552799</v>
      </c>
    </row>
    <row r="3559" spans="1:3">
      <c r="A3559" s="4">
        <v>69.394999999999996</v>
      </c>
      <c r="B3559" s="4">
        <v>2896</v>
      </c>
      <c r="C3559" s="4">
        <v>136.14930754352</v>
      </c>
    </row>
    <row r="3560" spans="1:3">
      <c r="A3560" s="4">
        <v>69.414000000000001</v>
      </c>
      <c r="B3560" s="4">
        <v>2897</v>
      </c>
      <c r="C3560" s="4">
        <v>136.119474890752</v>
      </c>
    </row>
    <row r="3561" spans="1:3">
      <c r="A3561" s="4">
        <v>69.433999999999997</v>
      </c>
      <c r="B3561" s="4">
        <v>2898</v>
      </c>
      <c r="C3561" s="4">
        <v>136.09141743677901</v>
      </c>
    </row>
    <row r="3562" spans="1:3">
      <c r="A3562" s="4">
        <v>69.453000000000003</v>
      </c>
      <c r="B3562" s="4">
        <v>2899</v>
      </c>
      <c r="C3562" s="4">
        <v>136.065288201161</v>
      </c>
    </row>
    <row r="3563" spans="1:3">
      <c r="A3563" s="4">
        <v>69.472999999999999</v>
      </c>
      <c r="B3563" s="4">
        <v>2900</v>
      </c>
      <c r="C3563" s="4">
        <v>136.04124020345299</v>
      </c>
    </row>
    <row r="3564" spans="1:3">
      <c r="A3564" s="4">
        <v>69.492000000000004</v>
      </c>
      <c r="B3564" s="4">
        <v>2901</v>
      </c>
      <c r="C3564" s="4">
        <v>136.01942646321399</v>
      </c>
    </row>
    <row r="3565" spans="1:3">
      <c r="A3565" s="4">
        <v>69.512</v>
      </c>
      <c r="B3565" s="4">
        <v>2902</v>
      </c>
      <c r="C3565" s="4">
        <v>136</v>
      </c>
    </row>
    <row r="3566" spans="1:3">
      <c r="A3566" s="4">
        <v>69.531000000000006</v>
      </c>
      <c r="B3566" s="4">
        <v>2902</v>
      </c>
      <c r="C3566" s="4">
        <v>135.982013707829</v>
      </c>
    </row>
    <row r="3567" spans="1:3">
      <c r="A3567" s="4">
        <v>69.551000000000002</v>
      </c>
      <c r="B3567" s="4">
        <v>2903</v>
      </c>
      <c r="C3567" s="4">
        <v>135.96441321093201</v>
      </c>
    </row>
    <row r="3568" spans="1:3">
      <c r="A3568" s="4">
        <v>69.569999999999993</v>
      </c>
      <c r="B3568" s="4">
        <v>2904</v>
      </c>
      <c r="C3568" s="4">
        <v>135.94719062419099</v>
      </c>
    </row>
    <row r="3569" spans="1:3">
      <c r="A3569" s="4">
        <v>69.59</v>
      </c>
      <c r="B3569" s="4">
        <v>2905</v>
      </c>
      <c r="C3569" s="4">
        <v>135.93033806248599</v>
      </c>
    </row>
    <row r="3570" spans="1:3">
      <c r="A3570" s="4">
        <v>69.608999999999995</v>
      </c>
      <c r="B3570" s="4">
        <v>2906</v>
      </c>
      <c r="C3570" s="4">
        <v>135.9138476407</v>
      </c>
    </row>
    <row r="3571" spans="1:3">
      <c r="A3571" s="4">
        <v>69.629000000000005</v>
      </c>
      <c r="B3571" s="4">
        <v>2907</v>
      </c>
      <c r="C3571" s="4">
        <v>135.89771147371101</v>
      </c>
    </row>
    <row r="3572" spans="1:3">
      <c r="A3572" s="4">
        <v>69.647999999999996</v>
      </c>
      <c r="B3572" s="4">
        <v>2908</v>
      </c>
      <c r="C3572" s="4">
        <v>135.88192167640301</v>
      </c>
    </row>
    <row r="3573" spans="1:3">
      <c r="A3573" s="4">
        <v>69.668000000000006</v>
      </c>
      <c r="B3573" s="4">
        <v>2909</v>
      </c>
      <c r="C3573" s="4">
        <v>135.86647036365599</v>
      </c>
    </row>
    <row r="3574" spans="1:3">
      <c r="A3574" s="4">
        <v>69.688000000000002</v>
      </c>
      <c r="B3574" s="4">
        <v>2910</v>
      </c>
      <c r="C3574" s="4">
        <v>135.85134965034999</v>
      </c>
    </row>
    <row r="3575" spans="1:3">
      <c r="A3575" s="4">
        <v>69.706999999999994</v>
      </c>
      <c r="B3575" s="4">
        <v>2910</v>
      </c>
      <c r="C3575" s="4">
        <v>135.83655165136599</v>
      </c>
    </row>
    <row r="3576" spans="1:3">
      <c r="A3576" s="4">
        <v>69.727000000000004</v>
      </c>
      <c r="B3576" s="4">
        <v>2911</v>
      </c>
      <c r="C3576" s="4">
        <v>135.822068481587</v>
      </c>
    </row>
    <row r="3577" spans="1:3">
      <c r="A3577" s="4">
        <v>69.745999999999995</v>
      </c>
      <c r="B3577" s="4">
        <v>2912</v>
      </c>
      <c r="C3577" s="4">
        <v>135.807892255892</v>
      </c>
    </row>
    <row r="3578" spans="1:3">
      <c r="A3578" s="4">
        <v>69.766000000000005</v>
      </c>
      <c r="B3578" s="4">
        <v>2913</v>
      </c>
      <c r="C3578" s="4">
        <v>135.794015089163</v>
      </c>
    </row>
    <row r="3579" spans="1:3">
      <c r="A3579" s="4">
        <v>69.784999999999997</v>
      </c>
      <c r="B3579" s="4">
        <v>2914</v>
      </c>
      <c r="C3579" s="4">
        <v>135.78042909628101</v>
      </c>
    </row>
    <row r="3580" spans="1:3">
      <c r="A3580" s="4">
        <v>69.805000000000007</v>
      </c>
      <c r="B3580" s="4">
        <v>2915</v>
      </c>
      <c r="C3580" s="4">
        <v>135.76712639212599</v>
      </c>
    </row>
    <row r="3581" spans="1:3">
      <c r="A3581" s="4">
        <v>69.823999999999998</v>
      </c>
      <c r="B3581" s="4">
        <v>2916</v>
      </c>
      <c r="C3581" s="4">
        <v>135.754099091581</v>
      </c>
    </row>
    <row r="3582" spans="1:3">
      <c r="A3582" s="4">
        <v>69.843999999999994</v>
      </c>
      <c r="B3582" s="4">
        <v>2917</v>
      </c>
      <c r="C3582" s="4">
        <v>135.74133930952499</v>
      </c>
    </row>
    <row r="3583" spans="1:3">
      <c r="A3583" s="4">
        <v>69.863</v>
      </c>
      <c r="B3583" s="4">
        <v>2918</v>
      </c>
      <c r="C3583" s="4">
        <v>135.72883916083899</v>
      </c>
    </row>
    <row r="3584" spans="1:3">
      <c r="A3584" s="4">
        <v>69.882999999999996</v>
      </c>
      <c r="B3584" s="4">
        <v>2919</v>
      </c>
      <c r="C3584" s="4">
        <v>135.71659076040601</v>
      </c>
    </row>
    <row r="3585" spans="1:3">
      <c r="A3585" s="4">
        <v>69.902000000000001</v>
      </c>
      <c r="B3585" s="4">
        <v>2919</v>
      </c>
      <c r="C3585" s="4">
        <v>135.704586223105</v>
      </c>
    </row>
    <row r="3586" spans="1:3">
      <c r="A3586" s="4">
        <v>69.921999999999997</v>
      </c>
      <c r="B3586" s="4">
        <v>2920</v>
      </c>
      <c r="C3586" s="4">
        <v>135.692817663818</v>
      </c>
    </row>
    <row r="3587" spans="1:3">
      <c r="A3587" s="4">
        <v>69.941000000000003</v>
      </c>
      <c r="B3587" s="4">
        <v>2921</v>
      </c>
      <c r="C3587" s="4">
        <v>135.681277197425</v>
      </c>
    </row>
    <row r="3588" spans="1:3">
      <c r="A3588" s="4">
        <v>69.960999999999999</v>
      </c>
      <c r="B3588" s="4">
        <v>2922</v>
      </c>
      <c r="C3588" s="4">
        <v>135.66995693880901</v>
      </c>
    </row>
    <row r="3589" spans="1:3">
      <c r="A3589" s="4">
        <v>69.98</v>
      </c>
      <c r="B3589" s="4">
        <v>2923</v>
      </c>
      <c r="C3589" s="4">
        <v>135.658849002849</v>
      </c>
    </row>
    <row r="3590" spans="1:3">
      <c r="A3590" s="4">
        <v>70</v>
      </c>
      <c r="B3590" s="4">
        <v>2924</v>
      </c>
      <c r="C3590" s="4">
        <v>135.64794550442701</v>
      </c>
    </row>
    <row r="3591" spans="1:3">
      <c r="A3591" s="4">
        <v>70.02</v>
      </c>
      <c r="B3591" s="4">
        <v>2925</v>
      </c>
      <c r="C3591" s="4">
        <v>135.637238558424</v>
      </c>
    </row>
    <row r="3592" spans="1:3">
      <c r="A3592" s="4">
        <v>70.039000000000001</v>
      </c>
      <c r="B3592" s="4">
        <v>2926</v>
      </c>
      <c r="C3592" s="4">
        <v>135.62672027971999</v>
      </c>
    </row>
    <row r="3593" spans="1:3">
      <c r="A3593" s="4">
        <v>70.058999999999997</v>
      </c>
      <c r="B3593" s="4">
        <v>2927</v>
      </c>
      <c r="C3593" s="4">
        <v>135.61638278319799</v>
      </c>
    </row>
    <row r="3594" spans="1:3">
      <c r="A3594" s="4">
        <v>70.078000000000003</v>
      </c>
      <c r="B3594" s="4">
        <v>2927</v>
      </c>
      <c r="C3594" s="4">
        <v>135.60621818373701</v>
      </c>
    </row>
    <row r="3595" spans="1:3">
      <c r="A3595" s="4">
        <v>70.097999999999999</v>
      </c>
      <c r="B3595" s="4">
        <v>2928</v>
      </c>
      <c r="C3595" s="4">
        <v>135.59621859621899</v>
      </c>
    </row>
    <row r="3596" spans="1:3">
      <c r="A3596" s="4">
        <v>70.117000000000004</v>
      </c>
      <c r="B3596" s="4">
        <v>2929</v>
      </c>
      <c r="C3596" s="4">
        <v>135.58637613552401</v>
      </c>
    </row>
    <row r="3597" spans="1:3">
      <c r="A3597" s="4">
        <v>70.137</v>
      </c>
      <c r="B3597" s="4">
        <v>2930</v>
      </c>
      <c r="C3597" s="4">
        <v>135.57668291653499</v>
      </c>
    </row>
    <row r="3598" spans="1:3">
      <c r="A3598" s="4">
        <v>70.156000000000006</v>
      </c>
      <c r="B3598" s="4">
        <v>2931</v>
      </c>
      <c r="C3598" s="4">
        <v>135.56713105413101</v>
      </c>
    </row>
    <row r="3599" spans="1:3">
      <c r="A3599" s="4">
        <v>70.176000000000002</v>
      </c>
      <c r="B3599" s="4">
        <v>2932</v>
      </c>
      <c r="C3599" s="4">
        <v>135.557712663194</v>
      </c>
    </row>
    <row r="3600" spans="1:3">
      <c r="A3600" s="4">
        <v>70.194999999999993</v>
      </c>
      <c r="B3600" s="4">
        <v>2933</v>
      </c>
      <c r="C3600" s="4">
        <v>135.548419858605</v>
      </c>
    </row>
    <row r="3601" spans="1:3">
      <c r="A3601" s="4">
        <v>70.215000000000003</v>
      </c>
      <c r="B3601" s="4">
        <v>2934</v>
      </c>
      <c r="C3601" s="4">
        <v>135.53924475524499</v>
      </c>
    </row>
    <row r="3602" spans="1:3">
      <c r="A3602" s="4">
        <v>70.233999999999995</v>
      </c>
      <c r="B3602" s="4">
        <v>2934</v>
      </c>
      <c r="C3602" s="4">
        <v>135.530179467994</v>
      </c>
    </row>
    <row r="3603" spans="1:3">
      <c r="A3603" s="4">
        <v>70.254000000000005</v>
      </c>
      <c r="B3603" s="4">
        <v>2935</v>
      </c>
      <c r="C3603" s="4">
        <v>135.52121611173499</v>
      </c>
    </row>
    <row r="3604" spans="1:3">
      <c r="A3604" s="4">
        <v>70.272999999999996</v>
      </c>
      <c r="B3604" s="4">
        <v>2936</v>
      </c>
      <c r="C3604" s="4">
        <v>135.51234680134701</v>
      </c>
    </row>
    <row r="3605" spans="1:3">
      <c r="A3605" s="4">
        <v>70.293000000000006</v>
      </c>
      <c r="B3605" s="4">
        <v>2937</v>
      </c>
      <c r="C3605" s="4">
        <v>135.503563651712</v>
      </c>
    </row>
    <row r="3606" spans="1:3">
      <c r="A3606" s="4">
        <v>70.313000000000002</v>
      </c>
      <c r="B3606" s="4">
        <v>2938</v>
      </c>
      <c r="C3606" s="4">
        <v>135.49485877771099</v>
      </c>
    </row>
    <row r="3607" spans="1:3">
      <c r="A3607" s="4">
        <v>70.331999999999994</v>
      </c>
      <c r="B3607" s="4">
        <v>2939</v>
      </c>
      <c r="C3607" s="4">
        <v>135.486224294224</v>
      </c>
    </row>
    <row r="3608" spans="1:3">
      <c r="A3608" s="4">
        <v>70.352000000000004</v>
      </c>
      <c r="B3608" s="4">
        <v>2939</v>
      </c>
      <c r="C3608" s="4">
        <v>135.477652316134</v>
      </c>
    </row>
    <row r="3609" spans="1:3">
      <c r="A3609" s="4">
        <v>70.370999999999995</v>
      </c>
      <c r="B3609" s="4">
        <v>2940</v>
      </c>
      <c r="C3609" s="4">
        <v>135.46913495832001</v>
      </c>
    </row>
    <row r="3610" spans="1:3">
      <c r="A3610" s="4">
        <v>70.391000000000005</v>
      </c>
      <c r="B3610" s="4">
        <v>2941</v>
      </c>
      <c r="C3610" s="4">
        <v>135.46066433566401</v>
      </c>
    </row>
    <row r="3611" spans="1:3">
      <c r="A3611" s="4">
        <v>70.41</v>
      </c>
      <c r="B3611" s="4">
        <v>2942</v>
      </c>
      <c r="C3611" s="4">
        <v>135.452232563047</v>
      </c>
    </row>
    <row r="3612" spans="1:3">
      <c r="A3612" s="4">
        <v>70.430000000000007</v>
      </c>
      <c r="B3612" s="4">
        <v>2943</v>
      </c>
      <c r="C3612" s="4">
        <v>135.44383175535</v>
      </c>
    </row>
    <row r="3613" spans="1:3">
      <c r="A3613" s="4">
        <v>70.448999999999998</v>
      </c>
      <c r="B3613" s="4">
        <v>2943</v>
      </c>
      <c r="C3613" s="4">
        <v>135.435454027454</v>
      </c>
    </row>
    <row r="3614" spans="1:3">
      <c r="A3614" s="4">
        <v>70.468999999999994</v>
      </c>
      <c r="B3614" s="4">
        <v>2944</v>
      </c>
      <c r="C3614" s="4">
        <v>135.42709149423999</v>
      </c>
    </row>
    <row r="3615" spans="1:3">
      <c r="A3615" s="4">
        <v>70.488</v>
      </c>
      <c r="B3615" s="4">
        <v>2945</v>
      </c>
      <c r="C3615" s="4">
        <v>135.418736270588</v>
      </c>
    </row>
    <row r="3616" spans="1:3">
      <c r="A3616" s="4">
        <v>70.507999999999996</v>
      </c>
      <c r="B3616" s="4">
        <v>2946</v>
      </c>
      <c r="C3616" s="4">
        <v>135.41038047137999</v>
      </c>
    </row>
    <row r="3617" spans="1:3">
      <c r="A3617" s="4">
        <v>70.527000000000001</v>
      </c>
      <c r="B3617" s="4">
        <v>2947</v>
      </c>
      <c r="C3617" s="4">
        <v>135.40201621149799</v>
      </c>
    </row>
    <row r="3618" spans="1:3">
      <c r="A3618" s="4">
        <v>70.546999999999997</v>
      </c>
      <c r="B3618" s="4">
        <v>2947</v>
      </c>
      <c r="C3618" s="4">
        <v>135.393635605821</v>
      </c>
    </row>
    <row r="3619" spans="1:3">
      <c r="A3619" s="4">
        <v>70.566000000000003</v>
      </c>
      <c r="B3619" s="4">
        <v>2948</v>
      </c>
      <c r="C3619" s="4">
        <v>135.38523076923099</v>
      </c>
    </row>
    <row r="3620" spans="1:3">
      <c r="A3620" s="4">
        <v>70.585999999999999</v>
      </c>
      <c r="B3620" s="4">
        <v>2949</v>
      </c>
      <c r="C3620" s="4">
        <v>135.37679381660899</v>
      </c>
    </row>
    <row r="3621" spans="1:3">
      <c r="A3621" s="4">
        <v>70.605000000000004</v>
      </c>
      <c r="B3621" s="4">
        <v>2950</v>
      </c>
      <c r="C3621" s="4">
        <v>135.368316862835</v>
      </c>
    </row>
    <row r="3622" spans="1:3">
      <c r="A3622" s="4">
        <v>70.625</v>
      </c>
      <c r="B3622" s="4">
        <v>2950</v>
      </c>
      <c r="C3622" s="4">
        <v>135.35979202279199</v>
      </c>
    </row>
    <row r="3623" spans="1:3">
      <c r="A3623" s="4">
        <v>70.644999999999996</v>
      </c>
      <c r="B3623" s="4">
        <v>2951</v>
      </c>
      <c r="C3623" s="4">
        <v>135.35121141136</v>
      </c>
    </row>
    <row r="3624" spans="1:3">
      <c r="A3624" s="4">
        <v>70.664000000000001</v>
      </c>
      <c r="B3624" s="4">
        <v>2952</v>
      </c>
      <c r="C3624" s="4">
        <v>135.34256714341899</v>
      </c>
    </row>
    <row r="3625" spans="1:3">
      <c r="A3625" s="4">
        <v>70.683999999999997</v>
      </c>
      <c r="B3625" s="4">
        <v>2953</v>
      </c>
      <c r="C3625" s="4">
        <v>135.33385133385099</v>
      </c>
    </row>
    <row r="3626" spans="1:3">
      <c r="A3626" s="4">
        <v>70.703000000000003</v>
      </c>
      <c r="B3626" s="4">
        <v>2953</v>
      </c>
      <c r="C3626" s="4">
        <v>135.32505609753801</v>
      </c>
    </row>
    <row r="3627" spans="1:3">
      <c r="A3627" s="4">
        <v>70.722999999999999</v>
      </c>
      <c r="B3627" s="4">
        <v>2954</v>
      </c>
      <c r="C3627" s="4">
        <v>135.31617354935901</v>
      </c>
    </row>
    <row r="3628" spans="1:3">
      <c r="A3628" s="4">
        <v>70.742000000000004</v>
      </c>
      <c r="B3628" s="4">
        <v>2955</v>
      </c>
      <c r="C3628" s="4">
        <v>135.307195804196</v>
      </c>
    </row>
    <row r="3629" spans="1:3">
      <c r="A3629" s="4">
        <v>70.762</v>
      </c>
      <c r="B3629" s="4">
        <v>2955</v>
      </c>
      <c r="C3629" s="4">
        <v>135.29811497693001</v>
      </c>
    </row>
    <row r="3630" spans="1:3">
      <c r="A3630" s="4">
        <v>70.781000000000006</v>
      </c>
      <c r="B3630" s="4">
        <v>2956</v>
      </c>
      <c r="C3630" s="4">
        <v>135.28892318244201</v>
      </c>
    </row>
    <row r="3631" spans="1:3">
      <c r="A3631" s="4">
        <v>70.801000000000002</v>
      </c>
      <c r="B3631" s="4">
        <v>2957</v>
      </c>
      <c r="C3631" s="4">
        <v>135.27961253561301</v>
      </c>
    </row>
    <row r="3632" spans="1:3">
      <c r="A3632" s="4">
        <v>70.819999999999993</v>
      </c>
      <c r="B3632" s="4">
        <v>2958</v>
      </c>
      <c r="C3632" s="4">
        <v>135.270175151323</v>
      </c>
    </row>
    <row r="3633" spans="1:3">
      <c r="A3633" s="4">
        <v>70.84</v>
      </c>
      <c r="B3633" s="4">
        <v>2958</v>
      </c>
      <c r="C3633" s="4">
        <v>135.26060314445499</v>
      </c>
    </row>
    <row r="3634" spans="1:3">
      <c r="A3634" s="4">
        <v>70.858999999999995</v>
      </c>
      <c r="B3634" s="4">
        <v>2959</v>
      </c>
      <c r="C3634" s="4">
        <v>135.250888629889</v>
      </c>
    </row>
    <row r="3635" spans="1:3">
      <c r="A3635" s="4">
        <v>70.879000000000005</v>
      </c>
      <c r="B3635" s="4">
        <v>2960</v>
      </c>
      <c r="C3635" s="4">
        <v>135.24102372250499</v>
      </c>
    </row>
    <row r="3636" spans="1:3">
      <c r="A3636" s="4">
        <v>70.897999999999996</v>
      </c>
      <c r="B3636" s="4">
        <v>2960</v>
      </c>
      <c r="C3636" s="4">
        <v>135.23100053718599</v>
      </c>
    </row>
    <row r="3637" spans="1:3">
      <c r="A3637" s="4">
        <v>70.918000000000006</v>
      </c>
      <c r="B3637" s="4">
        <v>2961</v>
      </c>
      <c r="C3637" s="4">
        <v>135.22081118881101</v>
      </c>
    </row>
    <row r="3638" spans="1:3">
      <c r="A3638" s="4">
        <v>70.938000000000002</v>
      </c>
      <c r="B3638" s="4">
        <v>2962</v>
      </c>
      <c r="C3638" s="4">
        <v>135.21044779226301</v>
      </c>
    </row>
    <row r="3639" spans="1:3">
      <c r="A3639" s="4">
        <v>70.956999999999994</v>
      </c>
      <c r="B3639" s="4">
        <v>2962</v>
      </c>
      <c r="C3639" s="4">
        <v>135.19990246242099</v>
      </c>
    </row>
    <row r="3640" spans="1:3">
      <c r="A3640" s="4">
        <v>70.977000000000004</v>
      </c>
      <c r="B3640" s="4">
        <v>2963</v>
      </c>
      <c r="C3640" s="4">
        <v>135.18916731416701</v>
      </c>
    </row>
    <row r="3641" spans="1:3">
      <c r="A3641" s="4">
        <v>70.995999999999995</v>
      </c>
      <c r="B3641" s="4">
        <v>2964</v>
      </c>
      <c r="C3641" s="4">
        <v>135.17823446238299</v>
      </c>
    </row>
    <row r="3642" spans="1:3">
      <c r="A3642" s="4">
        <v>71.016000000000005</v>
      </c>
      <c r="B3642" s="4">
        <v>2964</v>
      </c>
      <c r="C3642" s="4">
        <v>135.167096021948</v>
      </c>
    </row>
    <row r="3643" spans="1:3">
      <c r="A3643" s="4">
        <v>71.034999999999997</v>
      </c>
      <c r="B3643" s="4">
        <v>2965</v>
      </c>
      <c r="C3643" s="4">
        <v>135.155744107744</v>
      </c>
    </row>
    <row r="3644" spans="1:3">
      <c r="A3644" s="4">
        <v>71.055000000000007</v>
      </c>
      <c r="B3644" s="4">
        <v>2966</v>
      </c>
      <c r="C3644" s="4">
        <v>135.14417083465199</v>
      </c>
    </row>
    <row r="3645" spans="1:3">
      <c r="A3645" s="4">
        <v>71.073999999999998</v>
      </c>
      <c r="B3645" s="4">
        <v>2966</v>
      </c>
      <c r="C3645" s="4">
        <v>135.13236831755401</v>
      </c>
    </row>
    <row r="3646" spans="1:3">
      <c r="A3646" s="4">
        <v>71.093999999999994</v>
      </c>
      <c r="B3646" s="4">
        <v>2967</v>
      </c>
      <c r="C3646" s="4">
        <v>135.12032867132899</v>
      </c>
    </row>
    <row r="3647" spans="1:3">
      <c r="A3647" s="4">
        <v>71.113</v>
      </c>
      <c r="B3647" s="4">
        <v>2968</v>
      </c>
      <c r="C3647" s="4">
        <v>135.108044010859</v>
      </c>
    </row>
    <row r="3648" spans="1:3">
      <c r="A3648" s="4">
        <v>71.132999999999996</v>
      </c>
      <c r="B3648" s="4">
        <v>2968</v>
      </c>
      <c r="C3648" s="4">
        <v>135.09550645102499</v>
      </c>
    </row>
    <row r="3649" spans="1:3">
      <c r="A3649" s="4">
        <v>71.152000000000001</v>
      </c>
      <c r="B3649" s="4">
        <v>2969</v>
      </c>
      <c r="C3649" s="4">
        <v>135.082708106708</v>
      </c>
    </row>
    <row r="3650" spans="1:3">
      <c r="A3650" s="4">
        <v>71.171999999999997</v>
      </c>
      <c r="B3650" s="4">
        <v>2970</v>
      </c>
      <c r="C3650" s="4">
        <v>135.069641092789</v>
      </c>
    </row>
    <row r="3651" spans="1:3">
      <c r="A3651" s="4">
        <v>71.191000000000003</v>
      </c>
      <c r="B3651" s="4">
        <v>2970</v>
      </c>
      <c r="C3651" s="4">
        <v>135.05629752414899</v>
      </c>
    </row>
    <row r="3652" spans="1:3">
      <c r="A3652" s="4">
        <v>71.210999999999999</v>
      </c>
      <c r="B3652" s="4">
        <v>2971</v>
      </c>
      <c r="C3652" s="4">
        <v>135.04266951567001</v>
      </c>
    </row>
    <row r="3653" spans="1:3">
      <c r="A3653" s="4">
        <v>71.23</v>
      </c>
      <c r="B3653" s="4">
        <v>2972</v>
      </c>
      <c r="C3653" s="4">
        <v>135.028749182231</v>
      </c>
    </row>
    <row r="3654" spans="1:3">
      <c r="A3654" s="4">
        <v>71.25</v>
      </c>
      <c r="B3654" s="4">
        <v>2972</v>
      </c>
      <c r="C3654" s="4">
        <v>135.01452863871401</v>
      </c>
    </row>
    <row r="3655" spans="1:3">
      <c r="A3655" s="4">
        <v>71.27</v>
      </c>
      <c r="B3655" s="4">
        <v>2973</v>
      </c>
      <c r="C3655" s="4">
        <v>135</v>
      </c>
    </row>
    <row r="3656" spans="1:3">
      <c r="A3656" s="4">
        <v>71.289000000000001</v>
      </c>
      <c r="B3656" s="4">
        <v>2974</v>
      </c>
      <c r="C3656" s="4">
        <v>134.98521264930801</v>
      </c>
    </row>
    <row r="3657" spans="1:3">
      <c r="A3657" s="4">
        <v>71.308999999999997</v>
      </c>
      <c r="B3657" s="4">
        <v>2974</v>
      </c>
      <c r="C3657" s="4">
        <v>134.97022087903599</v>
      </c>
    </row>
    <row r="3658" spans="1:3">
      <c r="A3658" s="4">
        <v>71.328000000000003</v>
      </c>
      <c r="B3658" s="4">
        <v>2975</v>
      </c>
      <c r="C3658" s="4">
        <v>134.95502416783199</v>
      </c>
    </row>
    <row r="3659" spans="1:3">
      <c r="A3659" s="4">
        <v>71.347999999999999</v>
      </c>
      <c r="B3659" s="4">
        <v>2976</v>
      </c>
      <c r="C3659" s="4">
        <v>134.939621994346</v>
      </c>
    </row>
    <row r="3660" spans="1:3">
      <c r="A3660" s="4">
        <v>71.367000000000004</v>
      </c>
      <c r="B3660" s="4">
        <v>2976</v>
      </c>
      <c r="C3660" s="4">
        <v>134.92401383722699</v>
      </c>
    </row>
    <row r="3661" spans="1:3">
      <c r="A3661" s="4">
        <v>71.387</v>
      </c>
      <c r="B3661" s="4">
        <v>2977</v>
      </c>
      <c r="C3661" s="4">
        <v>134.908199175123</v>
      </c>
    </row>
    <row r="3662" spans="1:3">
      <c r="A3662" s="4">
        <v>71.406000000000006</v>
      </c>
      <c r="B3662" s="4">
        <v>2978</v>
      </c>
      <c r="C3662" s="4">
        <v>134.89217748668401</v>
      </c>
    </row>
    <row r="3663" spans="1:3">
      <c r="A3663" s="4">
        <v>71.426000000000002</v>
      </c>
      <c r="B3663" s="4">
        <v>2978</v>
      </c>
      <c r="C3663" s="4">
        <v>134.875948250558</v>
      </c>
    </row>
    <row r="3664" spans="1:3">
      <c r="A3664" s="4">
        <v>71.444999999999993</v>
      </c>
      <c r="B3664" s="4">
        <v>2979</v>
      </c>
      <c r="C3664" s="4">
        <v>134.85951094539499</v>
      </c>
    </row>
    <row r="3665" spans="1:3">
      <c r="A3665" s="4">
        <v>71.465000000000003</v>
      </c>
      <c r="B3665" s="4">
        <v>2980</v>
      </c>
      <c r="C3665" s="4">
        <v>134.84286504984399</v>
      </c>
    </row>
    <row r="3666" spans="1:3">
      <c r="A3666" s="4">
        <v>71.483999999999995</v>
      </c>
      <c r="B3666" s="4">
        <v>2980</v>
      </c>
      <c r="C3666" s="4">
        <v>134.82601004255301</v>
      </c>
    </row>
    <row r="3667" spans="1:3">
      <c r="A3667" s="4">
        <v>71.504000000000005</v>
      </c>
      <c r="B3667" s="4">
        <v>2981</v>
      </c>
      <c r="C3667" s="4">
        <v>134.80894540217199</v>
      </c>
    </row>
    <row r="3668" spans="1:3">
      <c r="A3668" s="4">
        <v>71.522999999999996</v>
      </c>
      <c r="B3668" s="4">
        <v>2982</v>
      </c>
      <c r="C3668" s="4">
        <v>134.79167060735</v>
      </c>
    </row>
    <row r="3669" spans="1:3">
      <c r="A3669" s="4">
        <v>71.543000000000006</v>
      </c>
      <c r="B3669" s="4">
        <v>2982</v>
      </c>
      <c r="C3669" s="4">
        <v>134.77418513673601</v>
      </c>
    </row>
    <row r="3670" spans="1:3">
      <c r="A3670" s="4">
        <v>71.563000000000002</v>
      </c>
      <c r="B3670" s="4">
        <v>2983</v>
      </c>
      <c r="C3670" s="4">
        <v>134.75648846897801</v>
      </c>
    </row>
    <row r="3671" spans="1:3">
      <c r="A3671" s="4">
        <v>71.581999999999994</v>
      </c>
      <c r="B3671" s="4">
        <v>2984</v>
      </c>
      <c r="C3671" s="4">
        <v>134.738580082726</v>
      </c>
    </row>
    <row r="3672" spans="1:3">
      <c r="A3672" s="4">
        <v>71.602000000000004</v>
      </c>
      <c r="B3672" s="4">
        <v>2984</v>
      </c>
      <c r="C3672" s="4">
        <v>134.72045945662799</v>
      </c>
    </row>
    <row r="3673" spans="1:3">
      <c r="A3673" s="4">
        <v>71.620999999999995</v>
      </c>
      <c r="B3673" s="4">
        <v>2985</v>
      </c>
      <c r="C3673" s="4">
        <v>134.70212606933501</v>
      </c>
    </row>
    <row r="3674" spans="1:3">
      <c r="A3674" s="4">
        <v>71.641000000000005</v>
      </c>
      <c r="B3674" s="4">
        <v>2986</v>
      </c>
      <c r="C3674" s="4">
        <v>134.68357939949399</v>
      </c>
    </row>
    <row r="3675" spans="1:3">
      <c r="A3675" s="4">
        <v>71.66</v>
      </c>
      <c r="B3675" s="4">
        <v>2986</v>
      </c>
      <c r="C3675" s="4">
        <v>134.66481892575499</v>
      </c>
    </row>
    <row r="3676" spans="1:3">
      <c r="A3676" s="4">
        <v>71.680000000000007</v>
      </c>
      <c r="B3676" s="4">
        <v>2987</v>
      </c>
      <c r="C3676" s="4">
        <v>134.645844126767</v>
      </c>
    </row>
    <row r="3677" spans="1:3">
      <c r="A3677" s="4">
        <v>71.698999999999998</v>
      </c>
      <c r="B3677" s="4">
        <v>2987</v>
      </c>
      <c r="C3677" s="4">
        <v>134.62665448117801</v>
      </c>
    </row>
    <row r="3678" spans="1:3">
      <c r="A3678" s="4">
        <v>71.718999999999994</v>
      </c>
      <c r="B3678" s="4">
        <v>2988</v>
      </c>
      <c r="C3678" s="4">
        <v>134.60724946763901</v>
      </c>
    </row>
    <row r="3679" spans="1:3">
      <c r="A3679" s="4">
        <v>71.738</v>
      </c>
      <c r="B3679" s="4">
        <v>2989</v>
      </c>
      <c r="C3679" s="4">
        <v>134.587628564797</v>
      </c>
    </row>
    <row r="3680" spans="1:3">
      <c r="A3680" s="4">
        <v>71.757999999999996</v>
      </c>
      <c r="B3680" s="4">
        <v>2989</v>
      </c>
      <c r="C3680" s="4">
        <v>134.567791251302</v>
      </c>
    </row>
    <row r="3681" spans="1:3">
      <c r="A3681" s="4">
        <v>71.777000000000001</v>
      </c>
      <c r="B3681" s="4">
        <v>2990</v>
      </c>
      <c r="C3681" s="4">
        <v>134.54773700580299</v>
      </c>
    </row>
    <row r="3682" spans="1:3">
      <c r="A3682" s="4">
        <v>71.796999999999997</v>
      </c>
      <c r="B3682" s="4">
        <v>2991</v>
      </c>
      <c r="C3682" s="4">
        <v>134.52746530694799</v>
      </c>
    </row>
    <row r="3683" spans="1:3">
      <c r="A3683" s="4">
        <v>71.816000000000003</v>
      </c>
      <c r="B3683" s="4">
        <v>2991</v>
      </c>
      <c r="C3683" s="4">
        <v>134.50697563338801</v>
      </c>
    </row>
    <row r="3684" spans="1:3">
      <c r="A3684" s="4">
        <v>71.835999999999999</v>
      </c>
      <c r="B3684" s="4">
        <v>2992</v>
      </c>
      <c r="C3684" s="4">
        <v>134.48626746376999</v>
      </c>
    </row>
    <row r="3685" spans="1:3">
      <c r="A3685" s="4">
        <v>71.855000000000004</v>
      </c>
      <c r="B3685" s="4">
        <v>2993</v>
      </c>
      <c r="C3685" s="4">
        <v>134.465340276745</v>
      </c>
    </row>
    <row r="3686" spans="1:3">
      <c r="A3686" s="4">
        <v>71.875</v>
      </c>
      <c r="B3686" s="4">
        <v>2993</v>
      </c>
      <c r="C3686" s="4">
        <v>134.44419355095999</v>
      </c>
    </row>
    <row r="3687" spans="1:3">
      <c r="A3687" s="4">
        <v>71.894999999999996</v>
      </c>
      <c r="B3687" s="4">
        <v>2994</v>
      </c>
      <c r="C3687" s="4">
        <v>134.422826765065</v>
      </c>
    </row>
    <row r="3688" spans="1:3">
      <c r="A3688" s="4">
        <v>71.914000000000001</v>
      </c>
      <c r="B3688" s="4">
        <v>2994</v>
      </c>
      <c r="C3688" s="4">
        <v>134.40123939770899</v>
      </c>
    </row>
    <row r="3689" spans="1:3">
      <c r="A3689" s="4">
        <v>71.933999999999997</v>
      </c>
      <c r="B3689" s="4">
        <v>2995</v>
      </c>
      <c r="C3689" s="4">
        <v>134.37943092754099</v>
      </c>
    </row>
    <row r="3690" spans="1:3">
      <c r="A3690" s="4">
        <v>71.953000000000003</v>
      </c>
      <c r="B3690" s="4">
        <v>2996</v>
      </c>
      <c r="C3690" s="4">
        <v>134.357400833209</v>
      </c>
    </row>
    <row r="3691" spans="1:3">
      <c r="A3691" s="4">
        <v>71.972999999999999</v>
      </c>
      <c r="B3691" s="4">
        <v>2996</v>
      </c>
      <c r="C3691" s="4">
        <v>134.33514859336401</v>
      </c>
    </row>
    <row r="3692" spans="1:3">
      <c r="A3692" s="4">
        <v>71.992000000000004</v>
      </c>
      <c r="B3692" s="4">
        <v>2997</v>
      </c>
      <c r="C3692" s="4">
        <v>134.31267368665399</v>
      </c>
    </row>
    <row r="3693" spans="1:3">
      <c r="A3693" s="4">
        <v>72.012</v>
      </c>
      <c r="B3693" s="4">
        <v>2997</v>
      </c>
      <c r="C3693" s="4">
        <v>134.289975591727</v>
      </c>
    </row>
    <row r="3694" spans="1:3">
      <c r="A3694" s="4">
        <v>72.031000000000006</v>
      </c>
      <c r="B3694" s="4">
        <v>2998</v>
      </c>
      <c r="C3694" s="4">
        <v>134.267053787234</v>
      </c>
    </row>
    <row r="3695" spans="1:3">
      <c r="A3695" s="4">
        <v>72.051000000000002</v>
      </c>
      <c r="B3695" s="4">
        <v>2999</v>
      </c>
      <c r="C3695" s="4">
        <v>134.243907751823</v>
      </c>
    </row>
    <row r="3696" spans="1:3">
      <c r="A3696" s="4">
        <v>72.069999999999993</v>
      </c>
      <c r="B3696" s="4">
        <v>2999</v>
      </c>
      <c r="C3696" s="4">
        <v>134.22053696414201</v>
      </c>
    </row>
    <row r="3697" spans="1:3">
      <c r="A3697" s="4">
        <v>72.09</v>
      </c>
      <c r="B3697" s="4">
        <v>3000</v>
      </c>
      <c r="C3697" s="4">
        <v>134.19694090284199</v>
      </c>
    </row>
    <row r="3698" spans="1:3">
      <c r="A3698" s="4">
        <v>72.108999999999995</v>
      </c>
      <c r="B3698" s="4">
        <v>3001</v>
      </c>
      <c r="C3698" s="4">
        <v>134.17311904657001</v>
      </c>
    </row>
    <row r="3699" spans="1:3">
      <c r="A3699" s="4">
        <v>72.129000000000005</v>
      </c>
      <c r="B3699" s="4">
        <v>3001</v>
      </c>
      <c r="C3699" s="4">
        <v>134.149070873977</v>
      </c>
    </row>
    <row r="3700" spans="1:3">
      <c r="A3700" s="4">
        <v>72.147999999999996</v>
      </c>
      <c r="B3700" s="4">
        <v>3002</v>
      </c>
      <c r="C3700" s="4">
        <v>134.124795863711</v>
      </c>
    </row>
    <row r="3701" spans="1:3">
      <c r="A3701" s="4">
        <v>72.168000000000006</v>
      </c>
      <c r="B3701" s="4">
        <v>3002</v>
      </c>
      <c r="C3701" s="4">
        <v>134.10029349441999</v>
      </c>
    </row>
    <row r="3702" spans="1:3">
      <c r="A3702" s="4">
        <v>72.188000000000002</v>
      </c>
      <c r="B3702" s="4">
        <v>3003</v>
      </c>
      <c r="C3702" s="4">
        <v>134.07556324475499</v>
      </c>
    </row>
    <row r="3703" spans="1:3">
      <c r="A3703" s="4">
        <v>72.206999999999994</v>
      </c>
      <c r="B3703" s="4">
        <v>3004</v>
      </c>
      <c r="C3703" s="4">
        <v>134.050604593364</v>
      </c>
    </row>
    <row r="3704" spans="1:3">
      <c r="A3704" s="4">
        <v>72.227000000000004</v>
      </c>
      <c r="B3704" s="4">
        <v>3004</v>
      </c>
      <c r="C3704" s="4">
        <v>134.02541701889601</v>
      </c>
    </row>
    <row r="3705" spans="1:3">
      <c r="A3705" s="4">
        <v>72.245999999999995</v>
      </c>
      <c r="B3705" s="4">
        <v>3005</v>
      </c>
      <c r="C3705" s="4">
        <v>134</v>
      </c>
    </row>
    <row r="3706" spans="1:3">
      <c r="A3706" s="4">
        <v>72.266000000000005</v>
      </c>
      <c r="B3706" s="4">
        <v>3005</v>
      </c>
      <c r="C3706" s="4">
        <v>133.974188891019</v>
      </c>
    </row>
    <row r="3707" spans="1:3">
      <c r="A3707" s="4">
        <v>72.284999999999997</v>
      </c>
      <c r="B3707" s="4">
        <v>3006</v>
      </c>
      <c r="C3707" s="4">
        <v>133.94782203480099</v>
      </c>
    </row>
    <row r="3708" spans="1:3">
      <c r="A3708" s="4">
        <v>72.305000000000007</v>
      </c>
      <c r="B3708" s="4">
        <v>3006</v>
      </c>
      <c r="C3708" s="4">
        <v>133.92090339275401</v>
      </c>
    </row>
    <row r="3709" spans="1:3">
      <c r="A3709" s="4">
        <v>72.323999999999998</v>
      </c>
      <c r="B3709" s="4">
        <v>3007</v>
      </c>
      <c r="C3709" s="4">
        <v>133.89343692628799</v>
      </c>
    </row>
    <row r="3710" spans="1:3">
      <c r="A3710" s="4">
        <v>72.343999999999994</v>
      </c>
      <c r="B3710" s="4">
        <v>3008</v>
      </c>
      <c r="C3710" s="4">
        <v>133.86542659681001</v>
      </c>
    </row>
    <row r="3711" spans="1:3">
      <c r="A3711" s="4">
        <v>72.363</v>
      </c>
      <c r="B3711" s="4">
        <v>3008</v>
      </c>
      <c r="C3711" s="4">
        <v>133.83687636572699</v>
      </c>
    </row>
    <row r="3712" spans="1:3">
      <c r="A3712" s="4">
        <v>72.382999999999996</v>
      </c>
      <c r="B3712" s="4">
        <v>3009</v>
      </c>
      <c r="C3712" s="4">
        <v>133.80779019445001</v>
      </c>
    </row>
    <row r="3713" spans="1:3">
      <c r="A3713" s="4">
        <v>72.402000000000001</v>
      </c>
      <c r="B3713" s="4">
        <v>3009</v>
      </c>
      <c r="C3713" s="4">
        <v>133.778172044385</v>
      </c>
    </row>
    <row r="3714" spans="1:3">
      <c r="A3714" s="4">
        <v>72.421999999999997</v>
      </c>
      <c r="B3714" s="4">
        <v>3010</v>
      </c>
      <c r="C3714" s="4">
        <v>133.748025876941</v>
      </c>
    </row>
    <row r="3715" spans="1:3">
      <c r="A3715" s="4">
        <v>72.441000000000003</v>
      </c>
      <c r="B3715" s="4">
        <v>3011</v>
      </c>
      <c r="C3715" s="4">
        <v>133.717355653526</v>
      </c>
    </row>
    <row r="3716" spans="1:3">
      <c r="A3716" s="4">
        <v>72.460999999999999</v>
      </c>
      <c r="B3716" s="4">
        <v>3011</v>
      </c>
      <c r="C3716" s="4">
        <v>133.686165335548</v>
      </c>
    </row>
    <row r="3717" spans="1:3">
      <c r="A3717" s="4">
        <v>72.48</v>
      </c>
      <c r="B3717" s="4">
        <v>3012</v>
      </c>
      <c r="C3717" s="4">
        <v>133.65445888441599</v>
      </c>
    </row>
    <row r="3718" spans="1:3">
      <c r="A3718" s="4">
        <v>72.5</v>
      </c>
      <c r="B3718" s="4">
        <v>3012</v>
      </c>
      <c r="C3718" s="4">
        <v>133.622240261538</v>
      </c>
    </row>
    <row r="3719" spans="1:3">
      <c r="A3719" s="4">
        <v>72.52</v>
      </c>
      <c r="B3719" s="4">
        <v>3013</v>
      </c>
      <c r="C3719" s="4">
        <v>133.58951342832199</v>
      </c>
    </row>
    <row r="3720" spans="1:3">
      <c r="A3720" s="4">
        <v>72.539000000000001</v>
      </c>
      <c r="B3720" s="4">
        <v>3013</v>
      </c>
      <c r="C3720" s="4">
        <v>133.556282346176</v>
      </c>
    </row>
    <row r="3721" spans="1:3">
      <c r="A3721" s="4">
        <v>72.558999999999997</v>
      </c>
      <c r="B3721" s="4">
        <v>3014</v>
      </c>
      <c r="C3721" s="4">
        <v>133.522550976508</v>
      </c>
    </row>
    <row r="3722" spans="1:3">
      <c r="A3722" s="4">
        <v>72.578000000000003</v>
      </c>
      <c r="B3722" s="4">
        <v>3015</v>
      </c>
      <c r="C3722" s="4">
        <v>133.488323280728</v>
      </c>
    </row>
    <row r="3723" spans="1:3">
      <c r="A3723" s="4">
        <v>72.597999999999999</v>
      </c>
      <c r="B3723" s="4">
        <v>3015</v>
      </c>
      <c r="C3723" s="4">
        <v>133.453603220242</v>
      </c>
    </row>
    <row r="3724" spans="1:3">
      <c r="A3724" s="4">
        <v>72.617000000000004</v>
      </c>
      <c r="B3724" s="4">
        <v>3016</v>
      </c>
      <c r="C3724" s="4">
        <v>133.41839475645901</v>
      </c>
    </row>
    <row r="3725" spans="1:3">
      <c r="A3725" s="4">
        <v>72.637</v>
      </c>
      <c r="B3725" s="4">
        <v>3016</v>
      </c>
      <c r="C3725" s="4">
        <v>133.38270185078699</v>
      </c>
    </row>
    <row r="3726" spans="1:3">
      <c r="A3726" s="4">
        <v>72.656000000000006</v>
      </c>
      <c r="B3726" s="4">
        <v>3017</v>
      </c>
      <c r="C3726" s="4">
        <v>133.34652846463501</v>
      </c>
    </row>
    <row r="3727" spans="1:3">
      <c r="A3727" s="4">
        <v>72.676000000000002</v>
      </c>
      <c r="B3727" s="4">
        <v>3018</v>
      </c>
      <c r="C3727" s="4">
        <v>133.30987855941001</v>
      </c>
    </row>
    <row r="3728" spans="1:3">
      <c r="A3728" s="4">
        <v>72.694999999999993</v>
      </c>
      <c r="B3728" s="4">
        <v>3018</v>
      </c>
      <c r="C3728" s="4">
        <v>133.27275609652199</v>
      </c>
    </row>
    <row r="3729" spans="1:3">
      <c r="A3729" s="4">
        <v>72.715000000000003</v>
      </c>
      <c r="B3729" s="4">
        <v>3019</v>
      </c>
      <c r="C3729" s="4">
        <v>133.23516503737801</v>
      </c>
    </row>
    <row r="3730" spans="1:3">
      <c r="A3730" s="4">
        <v>72.733999999999995</v>
      </c>
      <c r="B3730" s="4">
        <v>3019</v>
      </c>
      <c r="C3730" s="4">
        <v>133.19710934338599</v>
      </c>
    </row>
    <row r="3731" spans="1:3">
      <c r="A3731" s="4">
        <v>72.754000000000005</v>
      </c>
      <c r="B3731" s="4">
        <v>3020</v>
      </c>
      <c r="C3731" s="4">
        <v>133.158592975955</v>
      </c>
    </row>
    <row r="3732" spans="1:3">
      <c r="A3732" s="4">
        <v>72.772999999999996</v>
      </c>
      <c r="B3732" s="4">
        <v>3020</v>
      </c>
      <c r="C3732" s="4">
        <v>133.119619896492</v>
      </c>
    </row>
    <row r="3733" spans="1:3">
      <c r="A3733" s="4">
        <v>72.793000000000006</v>
      </c>
      <c r="B3733" s="4">
        <v>3021</v>
      </c>
      <c r="C3733" s="4">
        <v>133.08019406640699</v>
      </c>
    </row>
    <row r="3734" spans="1:3">
      <c r="A3734" s="4">
        <v>72.813000000000002</v>
      </c>
      <c r="B3734" s="4">
        <v>3022</v>
      </c>
      <c r="C3734" s="4">
        <v>133.04031944710701</v>
      </c>
    </row>
    <row r="3735" spans="1:3">
      <c r="A3735" s="4">
        <v>72.831999999999994</v>
      </c>
      <c r="B3735" s="4">
        <v>3022</v>
      </c>
      <c r="C3735" s="4">
        <v>133</v>
      </c>
    </row>
    <row r="3736" spans="1:3">
      <c r="A3736" s="4">
        <v>72.852000000000004</v>
      </c>
      <c r="B3736" s="4">
        <v>3023</v>
      </c>
      <c r="C3736" s="4">
        <v>132.95780639293099</v>
      </c>
    </row>
    <row r="3737" spans="1:3">
      <c r="A3737" s="4">
        <v>72.870999999999995</v>
      </c>
      <c r="B3737" s="4">
        <v>3023</v>
      </c>
      <c r="C3737" s="4">
        <v>132.912555093555</v>
      </c>
    </row>
    <row r="3738" spans="1:3">
      <c r="A3738" s="4">
        <v>72.891000000000005</v>
      </c>
      <c r="B3738" s="4">
        <v>3024</v>
      </c>
      <c r="C3738" s="4">
        <v>132.86461876299401</v>
      </c>
    </row>
    <row r="3739" spans="1:3">
      <c r="A3739" s="4">
        <v>72.91</v>
      </c>
      <c r="B3739" s="4">
        <v>3025</v>
      </c>
      <c r="C3739" s="4">
        <v>132.81437006236999</v>
      </c>
    </row>
    <row r="3740" spans="1:3">
      <c r="A3740" s="4">
        <v>72.930000000000007</v>
      </c>
      <c r="B3740" s="4">
        <v>3025</v>
      </c>
      <c r="C3740" s="4">
        <v>132.76218165280699</v>
      </c>
    </row>
    <row r="3741" spans="1:3">
      <c r="A3741" s="4">
        <v>72.948999999999998</v>
      </c>
      <c r="B3741" s="4">
        <v>3026</v>
      </c>
      <c r="C3741" s="4">
        <v>132.708426195426</v>
      </c>
    </row>
    <row r="3742" spans="1:3">
      <c r="A3742" s="4">
        <v>72.968999999999994</v>
      </c>
      <c r="B3742" s="4">
        <v>3027</v>
      </c>
      <c r="C3742" s="4">
        <v>132.653476351351</v>
      </c>
    </row>
    <row r="3743" spans="1:3">
      <c r="A3743" s="4">
        <v>72.988</v>
      </c>
      <c r="B3743" s="4">
        <v>3027</v>
      </c>
      <c r="C3743" s="4">
        <v>132.597704781705</v>
      </c>
    </row>
    <row r="3744" spans="1:3">
      <c r="A3744" s="4">
        <v>73.007999999999996</v>
      </c>
      <c r="B3744" s="4">
        <v>3028</v>
      </c>
      <c r="C3744" s="4">
        <v>132.541484147609</v>
      </c>
    </row>
    <row r="3745" spans="1:3">
      <c r="A3745" s="4">
        <v>73.027000000000001</v>
      </c>
      <c r="B3745" s="4">
        <v>3028</v>
      </c>
      <c r="C3745" s="4">
        <v>132.48518711018701</v>
      </c>
    </row>
    <row r="3746" spans="1:3">
      <c r="A3746" s="4">
        <v>73.046999999999997</v>
      </c>
      <c r="B3746" s="4">
        <v>3029</v>
      </c>
      <c r="C3746" s="4">
        <v>132.42918633056101</v>
      </c>
    </row>
    <row r="3747" spans="1:3">
      <c r="A3747" s="4">
        <v>73.066000000000003</v>
      </c>
      <c r="B3747" s="4">
        <v>3030</v>
      </c>
      <c r="C3747" s="4">
        <v>132.373854469854</v>
      </c>
    </row>
    <row r="3748" spans="1:3">
      <c r="A3748" s="4">
        <v>73.085999999999999</v>
      </c>
      <c r="B3748" s="4">
        <v>3030</v>
      </c>
      <c r="C3748" s="4">
        <v>132.31956418918901</v>
      </c>
    </row>
    <row r="3749" spans="1:3">
      <c r="A3749" s="4">
        <v>73.105000000000004</v>
      </c>
      <c r="B3749" s="4">
        <v>3031</v>
      </c>
      <c r="C3749" s="4">
        <v>132.26668814968801</v>
      </c>
    </row>
    <row r="3750" spans="1:3">
      <c r="A3750" s="4">
        <v>73.125</v>
      </c>
      <c r="B3750" s="4">
        <v>3031</v>
      </c>
      <c r="C3750" s="4">
        <v>132.215599012474</v>
      </c>
    </row>
    <row r="3751" spans="1:3">
      <c r="A3751" s="4">
        <v>73.144999999999996</v>
      </c>
      <c r="B3751" s="4">
        <v>3032</v>
      </c>
      <c r="C3751" s="4">
        <v>132.166669438669</v>
      </c>
    </row>
    <row r="3752" spans="1:3">
      <c r="A3752" s="4">
        <v>73.164000000000001</v>
      </c>
      <c r="B3752" s="4">
        <v>3033</v>
      </c>
      <c r="C3752" s="4">
        <v>132.12027208939699</v>
      </c>
    </row>
    <row r="3753" spans="1:3">
      <c r="A3753" s="4">
        <v>73.183999999999997</v>
      </c>
      <c r="B3753" s="4">
        <v>3033</v>
      </c>
      <c r="C3753" s="4">
        <v>132.07677962578001</v>
      </c>
    </row>
    <row r="3754" spans="1:3">
      <c r="A3754" s="4">
        <v>73.203000000000003</v>
      </c>
      <c r="B3754" s="4">
        <v>3034</v>
      </c>
      <c r="C3754" s="4">
        <v>132.03656470894001</v>
      </c>
    </row>
    <row r="3755" spans="1:3">
      <c r="A3755" s="4">
        <v>73.222999999999999</v>
      </c>
      <c r="B3755" s="4">
        <v>3035</v>
      </c>
      <c r="C3755" s="4">
        <v>132</v>
      </c>
    </row>
    <row r="3756" spans="1:3">
      <c r="A3756" s="4">
        <v>73.242000000000004</v>
      </c>
      <c r="B3756" s="4">
        <v>3035</v>
      </c>
      <c r="C3756" s="4">
        <v>131.96525</v>
      </c>
    </row>
    <row r="3757" spans="1:3">
      <c r="A3757" s="4">
        <v>73.262</v>
      </c>
      <c r="B3757" s="4">
        <v>3036</v>
      </c>
      <c r="C3757" s="4">
        <v>131.930269230769</v>
      </c>
    </row>
    <row r="3758" spans="1:3">
      <c r="A3758" s="4">
        <v>73.281000000000006</v>
      </c>
      <c r="B3758" s="4">
        <v>3036</v>
      </c>
      <c r="C3758" s="4">
        <v>131.895115384615</v>
      </c>
    </row>
    <row r="3759" spans="1:3">
      <c r="A3759" s="4">
        <v>73.301000000000002</v>
      </c>
      <c r="B3759" s="4">
        <v>3037</v>
      </c>
      <c r="C3759" s="4">
        <v>131.85984615384601</v>
      </c>
    </row>
    <row r="3760" spans="1:3">
      <c r="A3760" s="4">
        <v>73.319999999999993</v>
      </c>
      <c r="B3760" s="4">
        <v>3038</v>
      </c>
      <c r="C3760" s="4">
        <v>131.824519230769</v>
      </c>
    </row>
    <row r="3761" spans="1:3">
      <c r="A3761" s="4">
        <v>73.34</v>
      </c>
      <c r="B3761" s="4">
        <v>3038</v>
      </c>
      <c r="C3761" s="4">
        <v>131.78919230769199</v>
      </c>
    </row>
    <row r="3762" spans="1:3">
      <c r="A3762" s="4">
        <v>73.358999999999995</v>
      </c>
      <c r="B3762" s="4">
        <v>3039</v>
      </c>
      <c r="C3762" s="4">
        <v>131.753923076923</v>
      </c>
    </row>
    <row r="3763" spans="1:3">
      <c r="A3763" s="4">
        <v>73.379000000000005</v>
      </c>
      <c r="B3763" s="4">
        <v>3040</v>
      </c>
      <c r="C3763" s="4">
        <v>131.718769230769</v>
      </c>
    </row>
    <row r="3764" spans="1:3">
      <c r="A3764" s="4">
        <v>73.397999999999996</v>
      </c>
      <c r="B3764" s="4">
        <v>3040</v>
      </c>
      <c r="C3764" s="4">
        <v>131.683788461538</v>
      </c>
    </row>
    <row r="3765" spans="1:3">
      <c r="A3765" s="4">
        <v>73.418000000000006</v>
      </c>
      <c r="B3765" s="4">
        <v>3041</v>
      </c>
      <c r="C3765" s="4">
        <v>131.649038461538</v>
      </c>
    </row>
    <row r="3766" spans="1:3">
      <c r="A3766" s="4">
        <v>73.438000000000002</v>
      </c>
      <c r="B3766" s="4">
        <v>3042</v>
      </c>
      <c r="C3766" s="4">
        <v>131.61457692307701</v>
      </c>
    </row>
    <row r="3767" spans="1:3">
      <c r="A3767" s="4">
        <v>73.456999999999994</v>
      </c>
      <c r="B3767" s="4">
        <v>3042</v>
      </c>
      <c r="C3767" s="4">
        <v>131.580461538462</v>
      </c>
    </row>
    <row r="3768" spans="1:3">
      <c r="A3768" s="4">
        <v>73.477000000000004</v>
      </c>
      <c r="B3768" s="4">
        <v>3043</v>
      </c>
      <c r="C3768" s="4">
        <v>131.54675</v>
      </c>
    </row>
    <row r="3769" spans="1:3">
      <c r="A3769" s="4">
        <v>73.495999999999995</v>
      </c>
      <c r="B3769" s="4">
        <v>3044</v>
      </c>
      <c r="C3769" s="4">
        <v>131.51349999999999</v>
      </c>
    </row>
    <row r="3770" spans="1:3">
      <c r="A3770" s="4">
        <v>73.516000000000005</v>
      </c>
      <c r="B3770" s="4">
        <v>3044</v>
      </c>
      <c r="C3770" s="4">
        <v>131.480769230769</v>
      </c>
    </row>
    <row r="3771" spans="1:3">
      <c r="A3771" s="4">
        <v>73.534999999999997</v>
      </c>
      <c r="B3771" s="4">
        <v>3045</v>
      </c>
      <c r="C3771" s="4">
        <v>131.44861538461501</v>
      </c>
    </row>
    <row r="3772" spans="1:3">
      <c r="A3772" s="4">
        <v>73.555000000000007</v>
      </c>
      <c r="B3772" s="4">
        <v>3045</v>
      </c>
      <c r="C3772" s="4">
        <v>131.41709615384599</v>
      </c>
    </row>
    <row r="3773" spans="1:3">
      <c r="A3773" s="4">
        <v>73.573999999999998</v>
      </c>
      <c r="B3773" s="4">
        <v>3046</v>
      </c>
      <c r="C3773" s="4">
        <v>131.38626923076899</v>
      </c>
    </row>
    <row r="3774" spans="1:3">
      <c r="A3774" s="4">
        <v>73.593999999999994</v>
      </c>
      <c r="B3774" s="4">
        <v>3047</v>
      </c>
      <c r="C3774" s="4">
        <v>131.356192307692</v>
      </c>
    </row>
    <row r="3775" spans="1:3">
      <c r="A3775" s="4">
        <v>73.613</v>
      </c>
      <c r="B3775" s="4">
        <v>3047</v>
      </c>
      <c r="C3775" s="4">
        <v>131.32692307692301</v>
      </c>
    </row>
    <row r="3776" spans="1:3">
      <c r="A3776" s="4">
        <v>73.632999999999996</v>
      </c>
      <c r="B3776" s="4">
        <v>3048</v>
      </c>
      <c r="C3776" s="4">
        <v>131.29851923076899</v>
      </c>
    </row>
    <row r="3777" spans="1:3">
      <c r="A3777" s="4">
        <v>73.652000000000001</v>
      </c>
      <c r="B3777" s="4">
        <v>3049</v>
      </c>
      <c r="C3777" s="4">
        <v>131.27103846153801</v>
      </c>
    </row>
    <row r="3778" spans="1:3">
      <c r="A3778" s="4">
        <v>73.671999999999997</v>
      </c>
      <c r="B3778" s="4">
        <v>3049</v>
      </c>
      <c r="C3778" s="4">
        <v>131.24453846153801</v>
      </c>
    </row>
    <row r="3779" spans="1:3">
      <c r="A3779" s="4">
        <v>73.691000000000003</v>
      </c>
      <c r="B3779" s="4">
        <v>3050</v>
      </c>
      <c r="C3779" s="4">
        <v>131.21907692307701</v>
      </c>
    </row>
    <row r="3780" spans="1:3">
      <c r="A3780" s="4">
        <v>73.710999999999999</v>
      </c>
      <c r="B3780" s="4">
        <v>3051</v>
      </c>
      <c r="C3780" s="4">
        <v>131.194711538462</v>
      </c>
    </row>
    <row r="3781" spans="1:3">
      <c r="A3781" s="4">
        <v>73.73</v>
      </c>
      <c r="B3781" s="4">
        <v>3051</v>
      </c>
      <c r="C3781" s="4">
        <v>131.17150000000001</v>
      </c>
    </row>
    <row r="3782" spans="1:3">
      <c r="A3782" s="4">
        <v>73.75</v>
      </c>
      <c r="B3782" s="4">
        <v>3052</v>
      </c>
      <c r="C3782" s="4">
        <v>131.14949999999999</v>
      </c>
    </row>
    <row r="3783" spans="1:3">
      <c r="A3783" s="4">
        <v>73.77</v>
      </c>
      <c r="B3783" s="4">
        <v>3053</v>
      </c>
      <c r="C3783" s="4">
        <v>131.128769230769</v>
      </c>
    </row>
    <row r="3784" spans="1:3">
      <c r="A3784" s="4">
        <v>73.789000000000001</v>
      </c>
      <c r="B3784" s="4">
        <v>3053</v>
      </c>
      <c r="C3784" s="4">
        <v>131.10936538461499</v>
      </c>
    </row>
    <row r="3785" spans="1:3">
      <c r="A3785" s="4">
        <v>73.808999999999997</v>
      </c>
      <c r="B3785" s="4">
        <v>3054</v>
      </c>
      <c r="C3785" s="4">
        <v>131.09134615384599</v>
      </c>
    </row>
    <row r="3786" spans="1:3">
      <c r="A3786" s="4">
        <v>73.828000000000003</v>
      </c>
      <c r="B3786" s="4">
        <v>3055</v>
      </c>
      <c r="C3786" s="4">
        <v>131.07476923076899</v>
      </c>
    </row>
    <row r="3787" spans="1:3">
      <c r="A3787" s="4">
        <v>73.847999999999999</v>
      </c>
      <c r="B3787" s="4">
        <v>3056</v>
      </c>
      <c r="C3787" s="4">
        <v>131.05969230769199</v>
      </c>
    </row>
    <row r="3788" spans="1:3">
      <c r="A3788" s="4">
        <v>73.867000000000004</v>
      </c>
      <c r="B3788" s="4">
        <v>3056</v>
      </c>
      <c r="C3788" s="4">
        <v>131.046173076923</v>
      </c>
    </row>
    <row r="3789" spans="1:3">
      <c r="A3789" s="4">
        <v>73.887</v>
      </c>
      <c r="B3789" s="4">
        <v>3057</v>
      </c>
      <c r="C3789" s="4">
        <v>131.03426923076901</v>
      </c>
    </row>
    <row r="3790" spans="1:3">
      <c r="A3790" s="4">
        <v>73.906000000000006</v>
      </c>
      <c r="B3790" s="4">
        <v>3058</v>
      </c>
      <c r="C3790" s="4">
        <v>131.024038461538</v>
      </c>
    </row>
    <row r="3791" spans="1:3">
      <c r="A3791" s="4">
        <v>73.926000000000002</v>
      </c>
      <c r="B3791" s="4">
        <v>3058</v>
      </c>
      <c r="C3791" s="4">
        <v>131.015538461538</v>
      </c>
    </row>
    <row r="3792" spans="1:3">
      <c r="A3792" s="4">
        <v>73.944999999999993</v>
      </c>
      <c r="B3792" s="4">
        <v>3059</v>
      </c>
      <c r="C3792" s="4">
        <v>131.00882692307701</v>
      </c>
    </row>
    <row r="3793" spans="1:3">
      <c r="A3793" s="4">
        <v>73.965000000000003</v>
      </c>
      <c r="B3793" s="4">
        <v>3060</v>
      </c>
      <c r="C3793" s="4">
        <v>131.00396153846199</v>
      </c>
    </row>
    <row r="3794" spans="1:3">
      <c r="A3794" s="4">
        <v>73.983999999999995</v>
      </c>
      <c r="B3794" s="4">
        <v>3060</v>
      </c>
      <c r="C3794" s="4">
        <v>131.001</v>
      </c>
    </row>
    <row r="3795" spans="1:3">
      <c r="A3795" s="4">
        <v>74.004000000000005</v>
      </c>
      <c r="B3795" s="4">
        <v>3061</v>
      </c>
      <c r="C3795" s="4">
        <v>131</v>
      </c>
    </row>
    <row r="3796" spans="1:3">
      <c r="A3796" s="4">
        <v>74.022999999999996</v>
      </c>
      <c r="B3796" s="4">
        <v>3062</v>
      </c>
      <c r="C3796" s="4">
        <v>131</v>
      </c>
    </row>
    <row r="3797" spans="1:3">
      <c r="A3797" s="4">
        <v>74.043000000000006</v>
      </c>
      <c r="B3797" s="4">
        <v>3062</v>
      </c>
      <c r="C3797" s="4">
        <v>131</v>
      </c>
    </row>
    <row r="3798" spans="1:3">
      <c r="A3798" s="4">
        <v>74.063000000000002</v>
      </c>
      <c r="B3798" s="4">
        <v>3063</v>
      </c>
      <c r="C3798" s="4">
        <v>131</v>
      </c>
    </row>
    <row r="3799" spans="1:3">
      <c r="A3799" s="4">
        <v>74.081999999999994</v>
      </c>
      <c r="B3799" s="4">
        <v>3064</v>
      </c>
      <c r="C3799" s="4">
        <v>131</v>
      </c>
    </row>
    <row r="3800" spans="1:3">
      <c r="A3800" s="4">
        <v>74.102000000000004</v>
      </c>
      <c r="B3800" s="4">
        <v>3064</v>
      </c>
      <c r="C3800" s="4">
        <v>131</v>
      </c>
    </row>
    <row r="3801" spans="1:3">
      <c r="A3801" s="4">
        <v>74.120999999999995</v>
      </c>
      <c r="B3801" s="4">
        <v>3065</v>
      </c>
      <c r="C3801" s="4">
        <v>131</v>
      </c>
    </row>
    <row r="3802" spans="1:3">
      <c r="A3802" s="4">
        <v>74.141000000000005</v>
      </c>
      <c r="B3802" s="4">
        <v>3066</v>
      </c>
      <c r="C3802" s="4">
        <v>131</v>
      </c>
    </row>
    <row r="3803" spans="1:3">
      <c r="A3803" s="4">
        <v>74.16</v>
      </c>
      <c r="B3803" s="4">
        <v>3067</v>
      </c>
      <c r="C3803" s="4">
        <v>131</v>
      </c>
    </row>
    <row r="3804" spans="1:3">
      <c r="A3804" s="4">
        <v>74.180000000000007</v>
      </c>
      <c r="B3804" s="4">
        <v>3067</v>
      </c>
      <c r="C3804" s="4">
        <v>131</v>
      </c>
    </row>
    <row r="3805" spans="1:3">
      <c r="A3805" s="4">
        <v>74.198999999999998</v>
      </c>
      <c r="B3805" s="4">
        <v>3068</v>
      </c>
      <c r="C3805" s="4">
        <v>131</v>
      </c>
    </row>
    <row r="3806" spans="1:3">
      <c r="A3806" s="4">
        <v>74.218999999999994</v>
      </c>
      <c r="B3806" s="4">
        <v>3069</v>
      </c>
      <c r="C3806" s="4">
        <v>131</v>
      </c>
    </row>
    <row r="3807" spans="1:3">
      <c r="A3807" s="4">
        <v>74.238</v>
      </c>
      <c r="B3807" s="4">
        <v>3069</v>
      </c>
      <c r="C3807" s="4">
        <v>131</v>
      </c>
    </row>
    <row r="3808" spans="1:3">
      <c r="A3808" s="4">
        <v>74.257999999999996</v>
      </c>
      <c r="B3808" s="4">
        <v>3070</v>
      </c>
      <c r="C3808" s="4">
        <v>131</v>
      </c>
    </row>
    <row r="3809" spans="1:3">
      <c r="A3809" s="4">
        <v>74.277000000000001</v>
      </c>
      <c r="B3809" s="4">
        <v>3071</v>
      </c>
      <c r="C3809" s="4">
        <v>131</v>
      </c>
    </row>
    <row r="3810" spans="1:3">
      <c r="A3810" s="4">
        <v>74.296999999999997</v>
      </c>
      <c r="B3810" s="4">
        <v>3072</v>
      </c>
      <c r="C3810" s="4">
        <v>131</v>
      </c>
    </row>
    <row r="3811" spans="1:3">
      <c r="A3811" s="4">
        <v>74.316000000000003</v>
      </c>
      <c r="B3811" s="4">
        <v>3072</v>
      </c>
      <c r="C3811" s="4">
        <v>131</v>
      </c>
    </row>
    <row r="3812" spans="1:3">
      <c r="A3812" s="4">
        <v>74.335999999999999</v>
      </c>
      <c r="B3812" s="4">
        <v>3073</v>
      </c>
      <c r="C3812" s="4">
        <v>131</v>
      </c>
    </row>
    <row r="3813" spans="1:3">
      <c r="A3813" s="4">
        <v>74.355000000000004</v>
      </c>
      <c r="B3813" s="4">
        <v>3074</v>
      </c>
      <c r="C3813" s="4">
        <v>131</v>
      </c>
    </row>
    <row r="3814" spans="1:3">
      <c r="A3814" s="4">
        <v>74.375</v>
      </c>
      <c r="B3814" s="4">
        <v>3074</v>
      </c>
      <c r="C3814" s="4">
        <v>131</v>
      </c>
    </row>
    <row r="3815" spans="1:3">
      <c r="A3815" s="4">
        <v>74.394999999999996</v>
      </c>
      <c r="B3815" s="4">
        <v>3075</v>
      </c>
      <c r="C3815" s="4">
        <v>131</v>
      </c>
    </row>
    <row r="3816" spans="1:3">
      <c r="A3816" s="4">
        <v>74.414000000000001</v>
      </c>
      <c r="B3816" s="4">
        <v>3076</v>
      </c>
      <c r="C3816" s="4">
        <v>131</v>
      </c>
    </row>
    <row r="3817" spans="1:3">
      <c r="A3817" s="4">
        <v>74.433999999999997</v>
      </c>
      <c r="B3817" s="4">
        <v>3077</v>
      </c>
      <c r="C3817" s="4">
        <v>131</v>
      </c>
    </row>
    <row r="3818" spans="1:3">
      <c r="A3818" s="4">
        <v>74.453000000000003</v>
      </c>
      <c r="B3818" s="4">
        <v>3077</v>
      </c>
      <c r="C3818" s="4">
        <v>131</v>
      </c>
    </row>
    <row r="3819" spans="1:3">
      <c r="A3819" s="4">
        <v>74.472999999999999</v>
      </c>
      <c r="B3819" s="4">
        <v>3078</v>
      </c>
      <c r="C3819" s="4">
        <v>131</v>
      </c>
    </row>
    <row r="3820" spans="1:3">
      <c r="A3820" s="4">
        <v>74.492000000000004</v>
      </c>
      <c r="B3820" s="4">
        <v>3079</v>
      </c>
      <c r="C3820" s="4">
        <v>131</v>
      </c>
    </row>
    <row r="3821" spans="1:3">
      <c r="A3821" s="4">
        <v>74.512</v>
      </c>
      <c r="B3821" s="4">
        <v>3080</v>
      </c>
      <c r="C3821" s="4">
        <v>131</v>
      </c>
    </row>
    <row r="3822" spans="1:3">
      <c r="A3822" s="4">
        <v>74.531000000000006</v>
      </c>
      <c r="B3822" s="4">
        <v>3080</v>
      </c>
      <c r="C3822" s="4">
        <v>131</v>
      </c>
    </row>
    <row r="3823" spans="1:3">
      <c r="A3823" s="4">
        <v>74.551000000000002</v>
      </c>
      <c r="B3823" s="4">
        <v>3081</v>
      </c>
      <c r="C3823" s="4">
        <v>131</v>
      </c>
    </row>
    <row r="3824" spans="1:3">
      <c r="A3824" s="4">
        <v>74.569999999999993</v>
      </c>
      <c r="B3824" s="4">
        <v>3082</v>
      </c>
      <c r="C3824" s="4">
        <v>131</v>
      </c>
    </row>
    <row r="3825" spans="1:3">
      <c r="A3825" s="4">
        <v>74.59</v>
      </c>
      <c r="B3825" s="4">
        <v>3083</v>
      </c>
      <c r="C3825" s="4">
        <v>131</v>
      </c>
    </row>
    <row r="3826" spans="1:3">
      <c r="A3826" s="4">
        <v>74.608999999999995</v>
      </c>
      <c r="B3826" s="4">
        <v>3083</v>
      </c>
      <c r="C3826" s="4">
        <v>131</v>
      </c>
    </row>
    <row r="3827" spans="1:3">
      <c r="A3827" s="4">
        <v>74.629000000000005</v>
      </c>
      <c r="B3827" s="4">
        <v>3084</v>
      </c>
      <c r="C3827" s="4">
        <v>131</v>
      </c>
    </row>
    <row r="3828" spans="1:3">
      <c r="A3828" s="4">
        <v>74.647999999999996</v>
      </c>
      <c r="B3828" s="4">
        <v>3085</v>
      </c>
      <c r="C3828" s="4">
        <v>131</v>
      </c>
    </row>
    <row r="3829" spans="1:3">
      <c r="A3829" s="4">
        <v>74.668000000000006</v>
      </c>
      <c r="B3829" s="4">
        <v>3086</v>
      </c>
      <c r="C3829" s="4">
        <v>131</v>
      </c>
    </row>
    <row r="3830" spans="1:3">
      <c r="A3830" s="4">
        <v>74.688000000000002</v>
      </c>
      <c r="B3830" s="4">
        <v>3086</v>
      </c>
      <c r="C3830" s="4">
        <v>131</v>
      </c>
    </row>
    <row r="3831" spans="1:3">
      <c r="A3831" s="4">
        <v>74.706999999999994</v>
      </c>
      <c r="B3831" s="4">
        <v>3087</v>
      </c>
      <c r="C3831" s="4">
        <v>131</v>
      </c>
    </row>
    <row r="3832" spans="1:3">
      <c r="A3832" s="4">
        <v>74.727000000000004</v>
      </c>
      <c r="B3832" s="4">
        <v>3088</v>
      </c>
      <c r="C3832" s="4">
        <v>131</v>
      </c>
    </row>
    <row r="3833" spans="1:3">
      <c r="A3833" s="4">
        <v>74.745999999999995</v>
      </c>
      <c r="B3833" s="4">
        <v>3089</v>
      </c>
      <c r="C3833" s="4">
        <v>131</v>
      </c>
    </row>
    <row r="3834" spans="1:3">
      <c r="A3834" s="4">
        <v>74.766000000000005</v>
      </c>
      <c r="B3834" s="4">
        <v>3089</v>
      </c>
      <c r="C3834" s="4">
        <v>131</v>
      </c>
    </row>
    <row r="3835" spans="1:3">
      <c r="A3835" s="4">
        <v>74.784999999999997</v>
      </c>
      <c r="B3835" s="4">
        <v>3090</v>
      </c>
      <c r="C3835" s="4">
        <v>131</v>
      </c>
    </row>
    <row r="3836" spans="1:3">
      <c r="A3836" s="4">
        <v>74.805000000000007</v>
      </c>
      <c r="B3836" s="4">
        <v>3091</v>
      </c>
      <c r="C3836" s="4">
        <v>131</v>
      </c>
    </row>
    <row r="3837" spans="1:3">
      <c r="A3837" s="4">
        <v>74.823999999999998</v>
      </c>
      <c r="B3837" s="4">
        <v>3092</v>
      </c>
      <c r="C3837" s="4">
        <v>131</v>
      </c>
    </row>
    <row r="3838" spans="1:3">
      <c r="A3838" s="4">
        <v>74.843999999999994</v>
      </c>
      <c r="B3838" s="4">
        <v>3092</v>
      </c>
      <c r="C3838" s="4">
        <v>131</v>
      </c>
    </row>
    <row r="3839" spans="1:3">
      <c r="A3839" s="4">
        <v>74.863</v>
      </c>
      <c r="B3839" s="4">
        <v>3093</v>
      </c>
      <c r="C3839" s="4">
        <v>131</v>
      </c>
    </row>
    <row r="3840" spans="1:3">
      <c r="A3840" s="4">
        <v>74.882999999999996</v>
      </c>
      <c r="B3840" s="4">
        <v>3094</v>
      </c>
      <c r="C3840" s="4">
        <v>131</v>
      </c>
    </row>
    <row r="3841" spans="1:3">
      <c r="A3841" s="4">
        <v>74.902000000000001</v>
      </c>
      <c r="B3841" s="4">
        <v>3095</v>
      </c>
      <c r="C3841" s="4">
        <v>131</v>
      </c>
    </row>
    <row r="3842" spans="1:3">
      <c r="A3842" s="4">
        <v>74.921999999999997</v>
      </c>
      <c r="B3842" s="4">
        <v>3095</v>
      </c>
      <c r="C3842" s="4">
        <v>131</v>
      </c>
    </row>
    <row r="3843" spans="1:3">
      <c r="A3843" s="4">
        <v>74.941000000000003</v>
      </c>
      <c r="B3843" s="4">
        <v>3096</v>
      </c>
      <c r="C3843" s="4">
        <v>131</v>
      </c>
    </row>
    <row r="3844" spans="1:3">
      <c r="A3844" s="4">
        <v>74.960999999999999</v>
      </c>
      <c r="B3844" s="4">
        <v>3097</v>
      </c>
      <c r="C3844" s="4">
        <v>131</v>
      </c>
    </row>
    <row r="3845" spans="1:3">
      <c r="A3845" s="4">
        <v>74.98</v>
      </c>
      <c r="B3845" s="4">
        <v>3098</v>
      </c>
      <c r="C3845" s="4">
        <v>131</v>
      </c>
    </row>
    <row r="3846" spans="1:3">
      <c r="A3846" s="4">
        <v>75</v>
      </c>
      <c r="B3846" s="4">
        <v>3098</v>
      </c>
      <c r="C3846" s="4">
        <v>131</v>
      </c>
    </row>
    <row r="3847" spans="1:3">
      <c r="A3847" s="4">
        <v>75.02</v>
      </c>
      <c r="B3847" s="4">
        <v>3099</v>
      </c>
      <c r="C3847" s="4">
        <v>131</v>
      </c>
    </row>
    <row r="3848" spans="1:3">
      <c r="A3848" s="4">
        <v>75.039000000000001</v>
      </c>
      <c r="B3848" s="4">
        <v>3100</v>
      </c>
      <c r="C3848" s="4">
        <v>131</v>
      </c>
    </row>
    <row r="3849" spans="1:3">
      <c r="A3849" s="4">
        <v>75.058999999999997</v>
      </c>
      <c r="B3849" s="4">
        <v>3101</v>
      </c>
      <c r="C3849" s="4">
        <v>131</v>
      </c>
    </row>
    <row r="3850" spans="1:3">
      <c r="A3850" s="4">
        <v>75.078000000000003</v>
      </c>
      <c r="B3850" s="4">
        <v>3102</v>
      </c>
      <c r="C3850" s="4">
        <v>131</v>
      </c>
    </row>
    <row r="3851" spans="1:3">
      <c r="A3851" s="4">
        <v>75.097999999999999</v>
      </c>
      <c r="B3851" s="4">
        <v>3102</v>
      </c>
      <c r="C3851" s="4">
        <v>131</v>
      </c>
    </row>
    <row r="3852" spans="1:3">
      <c r="A3852" s="4">
        <v>75.117000000000004</v>
      </c>
      <c r="B3852" s="4">
        <v>3103</v>
      </c>
      <c r="C3852" s="4">
        <v>131</v>
      </c>
    </row>
    <row r="3853" spans="1:3">
      <c r="A3853" s="4">
        <v>75.137</v>
      </c>
      <c r="B3853" s="4">
        <v>3104</v>
      </c>
      <c r="C3853" s="4">
        <v>131</v>
      </c>
    </row>
    <row r="3854" spans="1:3">
      <c r="A3854" s="4">
        <v>75.156000000000006</v>
      </c>
      <c r="B3854" s="4">
        <v>3105</v>
      </c>
      <c r="C3854" s="4">
        <v>131</v>
      </c>
    </row>
    <row r="3855" spans="1:3">
      <c r="A3855" s="4">
        <v>75.176000000000002</v>
      </c>
      <c r="B3855" s="4">
        <v>3106</v>
      </c>
      <c r="C3855" s="4">
        <v>131</v>
      </c>
    </row>
    <row r="3856" spans="1:3">
      <c r="A3856" s="4">
        <v>75.194999999999993</v>
      </c>
      <c r="B3856" s="4">
        <v>3106</v>
      </c>
      <c r="C3856" s="4">
        <v>131</v>
      </c>
    </row>
    <row r="3857" spans="1:3">
      <c r="A3857" s="4">
        <v>75.215000000000003</v>
      </c>
      <c r="B3857" s="4">
        <v>3107</v>
      </c>
      <c r="C3857" s="4">
        <v>131</v>
      </c>
    </row>
    <row r="3858" spans="1:3">
      <c r="A3858" s="4">
        <v>75.233999999999995</v>
      </c>
      <c r="B3858" s="4">
        <v>3108</v>
      </c>
      <c r="C3858" s="4">
        <v>131</v>
      </c>
    </row>
    <row r="3859" spans="1:3">
      <c r="A3859" s="4">
        <v>75.254000000000005</v>
      </c>
      <c r="B3859" s="4">
        <v>3109</v>
      </c>
      <c r="C3859" s="4">
        <v>131</v>
      </c>
    </row>
    <row r="3860" spans="1:3">
      <c r="A3860" s="4">
        <v>75.272999999999996</v>
      </c>
      <c r="B3860" s="4">
        <v>3109</v>
      </c>
      <c r="C3860" s="4">
        <v>131</v>
      </c>
    </row>
    <row r="3861" spans="1:3">
      <c r="A3861" s="4">
        <v>75.293000000000006</v>
      </c>
      <c r="B3861" s="4">
        <v>3110</v>
      </c>
      <c r="C3861" s="4">
        <v>131</v>
      </c>
    </row>
    <row r="3862" spans="1:3">
      <c r="A3862" s="4">
        <v>75.313000000000002</v>
      </c>
      <c r="B3862" s="4">
        <v>3111</v>
      </c>
      <c r="C3862" s="4">
        <v>131</v>
      </c>
    </row>
    <row r="3863" spans="1:3">
      <c r="A3863" s="4">
        <v>75.331999999999994</v>
      </c>
      <c r="B3863" s="4">
        <v>3112</v>
      </c>
      <c r="C3863" s="4">
        <v>131</v>
      </c>
    </row>
    <row r="3864" spans="1:3">
      <c r="A3864" s="4">
        <v>75.352000000000004</v>
      </c>
      <c r="B3864" s="4">
        <v>3113</v>
      </c>
      <c r="C3864" s="4">
        <v>131</v>
      </c>
    </row>
    <row r="3865" spans="1:3">
      <c r="A3865" s="4">
        <v>75.370999999999995</v>
      </c>
      <c r="B3865" s="4">
        <v>3113</v>
      </c>
      <c r="C3865" s="4">
        <v>131</v>
      </c>
    </row>
    <row r="3866" spans="1:3">
      <c r="A3866" s="4">
        <v>75.391000000000005</v>
      </c>
      <c r="B3866" s="4">
        <v>3114</v>
      </c>
      <c r="C3866" s="4">
        <v>131</v>
      </c>
    </row>
    <row r="3867" spans="1:3">
      <c r="A3867" s="4">
        <v>75.41</v>
      </c>
      <c r="B3867" s="4">
        <v>3115</v>
      </c>
      <c r="C3867" s="4">
        <v>131</v>
      </c>
    </row>
    <row r="3868" spans="1:3">
      <c r="A3868" s="4">
        <v>75.430000000000007</v>
      </c>
      <c r="B3868" s="4">
        <v>3116</v>
      </c>
      <c r="C3868" s="4">
        <v>131</v>
      </c>
    </row>
    <row r="3869" spans="1:3">
      <c r="A3869" s="4">
        <v>75.448999999999998</v>
      </c>
      <c r="B3869" s="4">
        <v>3117</v>
      </c>
      <c r="C3869" s="4">
        <v>131</v>
      </c>
    </row>
    <row r="3870" spans="1:3">
      <c r="A3870" s="4">
        <v>75.468999999999994</v>
      </c>
      <c r="B3870" s="4">
        <v>3117</v>
      </c>
      <c r="C3870" s="4">
        <v>131</v>
      </c>
    </row>
    <row r="3871" spans="1:3">
      <c r="A3871" s="4">
        <v>75.488</v>
      </c>
      <c r="B3871" s="4">
        <v>3118</v>
      </c>
      <c r="C3871" s="4">
        <v>131</v>
      </c>
    </row>
    <row r="3872" spans="1:3">
      <c r="A3872" s="4">
        <v>75.507999999999996</v>
      </c>
      <c r="B3872" s="4">
        <v>3119</v>
      </c>
      <c r="C3872" s="4">
        <v>131</v>
      </c>
    </row>
    <row r="3873" spans="1:3">
      <c r="A3873" s="4">
        <v>75.527000000000001</v>
      </c>
      <c r="B3873" s="4">
        <v>3120</v>
      </c>
      <c r="C3873" s="4">
        <v>131</v>
      </c>
    </row>
    <row r="3874" spans="1:3">
      <c r="A3874" s="4">
        <v>75.546999999999997</v>
      </c>
      <c r="B3874" s="4">
        <v>3121</v>
      </c>
      <c r="C3874" s="4">
        <v>131</v>
      </c>
    </row>
    <row r="3875" spans="1:3">
      <c r="A3875" s="4">
        <v>75.566000000000003</v>
      </c>
      <c r="B3875" s="4">
        <v>3121</v>
      </c>
      <c r="C3875" s="4">
        <v>131</v>
      </c>
    </row>
    <row r="3876" spans="1:3">
      <c r="A3876" s="4">
        <v>75.585999999999999</v>
      </c>
      <c r="B3876" s="4">
        <v>3122</v>
      </c>
      <c r="C3876" s="4">
        <v>131</v>
      </c>
    </row>
    <row r="3877" spans="1:3">
      <c r="A3877" s="4">
        <v>75.605000000000004</v>
      </c>
      <c r="B3877" s="4">
        <v>3123</v>
      </c>
      <c r="C3877" s="4">
        <v>131</v>
      </c>
    </row>
    <row r="3878" spans="1:3">
      <c r="A3878" s="4">
        <v>75.625</v>
      </c>
      <c r="B3878" s="4">
        <v>3124</v>
      </c>
      <c r="C3878" s="4">
        <v>131</v>
      </c>
    </row>
    <row r="3879" spans="1:3">
      <c r="A3879" s="4">
        <v>75.644999999999996</v>
      </c>
      <c r="B3879" s="4">
        <v>3125</v>
      </c>
      <c r="C3879" s="4">
        <v>131</v>
      </c>
    </row>
    <row r="3880" spans="1:3">
      <c r="A3880" s="4">
        <v>75.664000000000001</v>
      </c>
      <c r="B3880" s="4">
        <v>3125</v>
      </c>
      <c r="C3880" s="4">
        <v>131</v>
      </c>
    </row>
    <row r="3881" spans="1:3">
      <c r="A3881" s="4">
        <v>75.683999999999997</v>
      </c>
      <c r="B3881" s="4">
        <v>3126</v>
      </c>
      <c r="C3881" s="4">
        <v>131</v>
      </c>
    </row>
    <row r="3882" spans="1:3">
      <c r="A3882" s="4">
        <v>75.703000000000003</v>
      </c>
      <c r="B3882" s="4">
        <v>3127</v>
      </c>
      <c r="C3882" s="4">
        <v>131</v>
      </c>
    </row>
    <row r="3883" spans="1:3">
      <c r="A3883" s="4">
        <v>75.722999999999999</v>
      </c>
      <c r="B3883" s="4">
        <v>3128</v>
      </c>
      <c r="C3883" s="4">
        <v>131</v>
      </c>
    </row>
    <row r="3884" spans="1:3">
      <c r="A3884" s="4">
        <v>75.742000000000004</v>
      </c>
      <c r="B3884" s="4">
        <v>3129</v>
      </c>
      <c r="C3884" s="4">
        <v>131</v>
      </c>
    </row>
    <row r="3885" spans="1:3">
      <c r="A3885" s="4">
        <v>75.762</v>
      </c>
      <c r="B3885" s="4">
        <v>3130</v>
      </c>
      <c r="C3885" s="4">
        <v>131</v>
      </c>
    </row>
    <row r="3886" spans="1:3">
      <c r="A3886" s="4">
        <v>75.781000000000006</v>
      </c>
      <c r="B3886" s="4">
        <v>3130</v>
      </c>
      <c r="C3886" s="4">
        <v>131</v>
      </c>
    </row>
    <row r="3887" spans="1:3">
      <c r="A3887" s="4">
        <v>75.801000000000002</v>
      </c>
      <c r="B3887" s="4">
        <v>3131</v>
      </c>
      <c r="C3887" s="4">
        <v>131</v>
      </c>
    </row>
    <row r="3888" spans="1:3">
      <c r="A3888" s="4">
        <v>75.819999999999993</v>
      </c>
      <c r="B3888" s="4">
        <v>3132</v>
      </c>
      <c r="C3888" s="4">
        <v>131</v>
      </c>
    </row>
    <row r="3889" spans="1:3">
      <c r="A3889" s="4">
        <v>75.84</v>
      </c>
      <c r="B3889" s="4">
        <v>3133</v>
      </c>
      <c r="C3889" s="4">
        <v>131</v>
      </c>
    </row>
    <row r="3890" spans="1:3">
      <c r="A3890" s="4">
        <v>75.858999999999995</v>
      </c>
      <c r="B3890" s="4">
        <v>3134</v>
      </c>
      <c r="C3890" s="4">
        <v>131</v>
      </c>
    </row>
    <row r="3891" spans="1:3">
      <c r="A3891" s="4">
        <v>75.879000000000005</v>
      </c>
      <c r="B3891" s="4">
        <v>3134</v>
      </c>
      <c r="C3891" s="4">
        <v>131</v>
      </c>
    </row>
    <row r="3892" spans="1:3">
      <c r="A3892" s="4">
        <v>75.897999999999996</v>
      </c>
      <c r="B3892" s="4">
        <v>3135</v>
      </c>
      <c r="C3892" s="4">
        <v>131</v>
      </c>
    </row>
    <row r="3893" spans="1:3">
      <c r="A3893" s="4">
        <v>75.918000000000006</v>
      </c>
      <c r="B3893" s="4">
        <v>3136</v>
      </c>
      <c r="C3893" s="4">
        <v>131</v>
      </c>
    </row>
    <row r="3894" spans="1:3">
      <c r="A3894" s="4">
        <v>75.938000000000002</v>
      </c>
      <c r="B3894" s="4">
        <v>3137</v>
      </c>
      <c r="C3894" s="4">
        <v>131</v>
      </c>
    </row>
    <row r="3895" spans="1:3">
      <c r="A3895" s="4">
        <v>75.956999999999994</v>
      </c>
      <c r="B3895" s="4">
        <v>3138</v>
      </c>
      <c r="C3895" s="4">
        <v>131</v>
      </c>
    </row>
    <row r="3896" spans="1:3">
      <c r="A3896" s="4">
        <v>75.977000000000004</v>
      </c>
      <c r="B3896" s="4">
        <v>3139</v>
      </c>
      <c r="C3896" s="4">
        <v>131</v>
      </c>
    </row>
    <row r="3897" spans="1:3">
      <c r="A3897" s="4">
        <v>75.995999999999995</v>
      </c>
      <c r="B3897" s="4">
        <v>3139</v>
      </c>
      <c r="C3897" s="4">
        <v>131</v>
      </c>
    </row>
    <row r="3898" spans="1:3">
      <c r="A3898" s="4">
        <v>76.016000000000005</v>
      </c>
      <c r="B3898" s="4">
        <v>3140</v>
      </c>
      <c r="C3898" s="4">
        <v>131</v>
      </c>
    </row>
    <row r="3899" spans="1:3">
      <c r="A3899" s="4">
        <v>76.034999999999997</v>
      </c>
      <c r="B3899" s="4">
        <v>3141</v>
      </c>
      <c r="C3899" s="4">
        <v>131</v>
      </c>
    </row>
    <row r="3900" spans="1:3">
      <c r="A3900" s="4">
        <v>76.055000000000007</v>
      </c>
      <c r="B3900" s="4">
        <v>3142</v>
      </c>
      <c r="C3900" s="4">
        <v>131</v>
      </c>
    </row>
    <row r="3901" spans="1:3">
      <c r="A3901" s="4">
        <v>76.073999999999998</v>
      </c>
      <c r="B3901" s="4">
        <v>3143</v>
      </c>
      <c r="C3901" s="4">
        <v>131</v>
      </c>
    </row>
    <row r="3902" spans="1:3">
      <c r="A3902" s="4">
        <v>76.093999999999994</v>
      </c>
      <c r="B3902" s="4">
        <v>3144</v>
      </c>
      <c r="C3902" s="4">
        <v>131</v>
      </c>
    </row>
    <row r="3903" spans="1:3">
      <c r="A3903" s="4">
        <v>76.113</v>
      </c>
      <c r="B3903" s="4">
        <v>3144</v>
      </c>
      <c r="C3903" s="4">
        <v>131</v>
      </c>
    </row>
    <row r="3904" spans="1:3">
      <c r="A3904" s="4">
        <v>76.132999999999996</v>
      </c>
      <c r="B3904" s="4">
        <v>3145</v>
      </c>
      <c r="C3904" s="4">
        <v>131</v>
      </c>
    </row>
    <row r="3905" spans="1:3">
      <c r="A3905" s="4">
        <v>76.152000000000001</v>
      </c>
      <c r="B3905" s="4">
        <v>3146</v>
      </c>
      <c r="C3905" s="4">
        <v>131</v>
      </c>
    </row>
    <row r="3906" spans="1:3">
      <c r="A3906" s="4">
        <v>76.171999999999997</v>
      </c>
      <c r="B3906" s="4">
        <v>3147</v>
      </c>
      <c r="C3906" s="4">
        <v>131</v>
      </c>
    </row>
    <row r="3907" spans="1:3">
      <c r="A3907" s="4">
        <v>76.191000000000003</v>
      </c>
      <c r="B3907" s="4">
        <v>3148</v>
      </c>
      <c r="C3907" s="4">
        <v>131</v>
      </c>
    </row>
    <row r="3908" spans="1:3">
      <c r="A3908" s="4">
        <v>76.210999999999999</v>
      </c>
      <c r="B3908" s="4">
        <v>3149</v>
      </c>
      <c r="C3908" s="4">
        <v>131</v>
      </c>
    </row>
    <row r="3909" spans="1:3">
      <c r="A3909" s="4">
        <v>76.23</v>
      </c>
      <c r="B3909" s="4">
        <v>3149</v>
      </c>
      <c r="C3909" s="4">
        <v>131</v>
      </c>
    </row>
    <row r="3910" spans="1:3">
      <c r="A3910" s="4">
        <v>76.25</v>
      </c>
      <c r="B3910" s="4">
        <v>3150</v>
      </c>
      <c r="C3910" s="4">
        <v>131</v>
      </c>
    </row>
    <row r="3911" spans="1:3">
      <c r="A3911" s="4">
        <v>76.27</v>
      </c>
      <c r="B3911" s="4">
        <v>3151</v>
      </c>
      <c r="C3911" s="4">
        <v>131</v>
      </c>
    </row>
    <row r="3912" spans="1:3">
      <c r="A3912" s="4">
        <v>76.289000000000001</v>
      </c>
      <c r="B3912" s="4">
        <v>3152</v>
      </c>
      <c r="C3912" s="4">
        <v>131</v>
      </c>
    </row>
    <row r="3913" spans="1:3">
      <c r="A3913" s="4">
        <v>76.308999999999997</v>
      </c>
      <c r="B3913" s="4">
        <v>3153</v>
      </c>
      <c r="C3913" s="4">
        <v>131</v>
      </c>
    </row>
    <row r="3914" spans="1:3">
      <c r="A3914" s="4">
        <v>76.328000000000003</v>
      </c>
      <c r="B3914" s="4">
        <v>3154</v>
      </c>
      <c r="C3914" s="4">
        <v>131</v>
      </c>
    </row>
    <row r="3915" spans="1:3">
      <c r="A3915" s="4">
        <v>76.347999999999999</v>
      </c>
      <c r="B3915" s="4">
        <v>3155</v>
      </c>
      <c r="C3915" s="4">
        <v>131</v>
      </c>
    </row>
    <row r="3916" spans="1:3">
      <c r="A3916" s="4">
        <v>76.367000000000004</v>
      </c>
      <c r="B3916" s="4">
        <v>3155</v>
      </c>
      <c r="C3916" s="4">
        <v>131</v>
      </c>
    </row>
    <row r="3917" spans="1:3">
      <c r="A3917" s="4">
        <v>76.387</v>
      </c>
      <c r="B3917" s="4">
        <v>3156</v>
      </c>
      <c r="C3917" s="4">
        <v>131</v>
      </c>
    </row>
    <row r="3918" spans="1:3">
      <c r="A3918" s="4">
        <v>76.406000000000006</v>
      </c>
      <c r="B3918" s="4">
        <v>3157</v>
      </c>
      <c r="C3918" s="4">
        <v>131</v>
      </c>
    </row>
    <row r="3919" spans="1:3">
      <c r="A3919" s="4">
        <v>76.426000000000002</v>
      </c>
      <c r="B3919" s="4">
        <v>3158</v>
      </c>
      <c r="C3919" s="4">
        <v>131</v>
      </c>
    </row>
    <row r="3920" spans="1:3">
      <c r="A3920" s="4">
        <v>76.444999999999993</v>
      </c>
      <c r="B3920" s="4">
        <v>3159</v>
      </c>
      <c r="C3920" s="4">
        <v>131</v>
      </c>
    </row>
    <row r="3921" spans="1:3">
      <c r="A3921" s="4">
        <v>76.465000000000003</v>
      </c>
      <c r="B3921" s="4">
        <v>3160</v>
      </c>
      <c r="C3921" s="4">
        <v>131</v>
      </c>
    </row>
    <row r="3922" spans="1:3">
      <c r="A3922" s="4">
        <v>76.483999999999995</v>
      </c>
      <c r="B3922" s="4">
        <v>3161</v>
      </c>
      <c r="C3922" s="4">
        <v>131</v>
      </c>
    </row>
    <row r="3923" spans="1:3">
      <c r="A3923" s="4">
        <v>76.504000000000005</v>
      </c>
      <c r="B3923" s="4">
        <v>3161</v>
      </c>
      <c r="C3923" s="4">
        <v>131</v>
      </c>
    </row>
    <row r="3924" spans="1:3">
      <c r="A3924" s="4">
        <v>76.522999999999996</v>
      </c>
      <c r="B3924" s="4">
        <v>3162</v>
      </c>
      <c r="C3924" s="4">
        <v>131</v>
      </c>
    </row>
    <row r="3925" spans="1:3">
      <c r="A3925" s="4">
        <v>76.543000000000006</v>
      </c>
      <c r="B3925" s="4">
        <v>3163</v>
      </c>
      <c r="C3925" s="4">
        <v>131</v>
      </c>
    </row>
    <row r="3926" spans="1:3">
      <c r="A3926" s="4">
        <v>76.563000000000002</v>
      </c>
      <c r="B3926" s="4">
        <v>3164</v>
      </c>
      <c r="C3926" s="4">
        <v>131</v>
      </c>
    </row>
    <row r="3927" spans="1:3">
      <c r="A3927" s="4">
        <v>76.581999999999994</v>
      </c>
      <c r="B3927" s="4">
        <v>3165</v>
      </c>
      <c r="C3927" s="4">
        <v>131</v>
      </c>
    </row>
    <row r="3928" spans="1:3">
      <c r="A3928" s="4">
        <v>76.602000000000004</v>
      </c>
      <c r="B3928" s="4">
        <v>3166</v>
      </c>
      <c r="C3928" s="4">
        <v>131</v>
      </c>
    </row>
    <row r="3929" spans="1:3">
      <c r="A3929" s="4">
        <v>76.620999999999995</v>
      </c>
      <c r="B3929" s="4">
        <v>3167</v>
      </c>
      <c r="C3929" s="4">
        <v>131</v>
      </c>
    </row>
    <row r="3930" spans="1:3">
      <c r="A3930" s="4">
        <v>76.641000000000005</v>
      </c>
      <c r="B3930" s="4">
        <v>3167</v>
      </c>
      <c r="C3930" s="4">
        <v>131</v>
      </c>
    </row>
    <row r="3931" spans="1:3">
      <c r="A3931" s="4">
        <v>76.66</v>
      </c>
      <c r="B3931" s="4">
        <v>3168</v>
      </c>
      <c r="C3931" s="4">
        <v>131</v>
      </c>
    </row>
    <row r="3932" spans="1:3">
      <c r="A3932" s="4">
        <v>76.680000000000007</v>
      </c>
      <c r="B3932" s="4">
        <v>3169</v>
      </c>
      <c r="C3932" s="4">
        <v>131</v>
      </c>
    </row>
    <row r="3933" spans="1:3">
      <c r="A3933" s="4">
        <v>76.698999999999998</v>
      </c>
      <c r="B3933" s="4">
        <v>3170</v>
      </c>
      <c r="C3933" s="4">
        <v>131</v>
      </c>
    </row>
    <row r="3934" spans="1:3">
      <c r="A3934" s="4">
        <v>76.718999999999994</v>
      </c>
      <c r="B3934" s="4">
        <v>3171</v>
      </c>
      <c r="C3934" s="4">
        <v>131</v>
      </c>
    </row>
    <row r="3935" spans="1:3">
      <c r="A3935" s="4">
        <v>76.738</v>
      </c>
      <c r="B3935" s="4">
        <v>3172</v>
      </c>
      <c r="C3935" s="4">
        <v>131</v>
      </c>
    </row>
    <row r="3936" spans="1:3">
      <c r="A3936" s="4">
        <v>76.757999999999996</v>
      </c>
      <c r="B3936" s="4">
        <v>3173</v>
      </c>
      <c r="C3936" s="4">
        <v>131</v>
      </c>
    </row>
    <row r="3937" spans="1:3">
      <c r="A3937" s="4">
        <v>76.777000000000001</v>
      </c>
      <c r="B3937" s="4">
        <v>3174</v>
      </c>
      <c r="C3937" s="4">
        <v>131</v>
      </c>
    </row>
    <row r="3938" spans="1:3">
      <c r="A3938" s="4">
        <v>76.796999999999997</v>
      </c>
      <c r="B3938" s="4">
        <v>3174</v>
      </c>
      <c r="C3938" s="4">
        <v>131</v>
      </c>
    </row>
    <row r="3939" spans="1:3">
      <c r="A3939" s="4">
        <v>76.816000000000003</v>
      </c>
      <c r="B3939" s="4">
        <v>3175</v>
      </c>
      <c r="C3939" s="4">
        <v>131</v>
      </c>
    </row>
    <row r="3940" spans="1:3">
      <c r="A3940" s="4">
        <v>76.835999999999999</v>
      </c>
      <c r="B3940" s="4">
        <v>3176</v>
      </c>
      <c r="C3940" s="4">
        <v>131</v>
      </c>
    </row>
    <row r="3941" spans="1:3">
      <c r="A3941" s="4">
        <v>76.855000000000004</v>
      </c>
      <c r="B3941" s="4">
        <v>3177</v>
      </c>
      <c r="C3941" s="4">
        <v>131</v>
      </c>
    </row>
    <row r="3942" spans="1:3">
      <c r="A3942" s="4">
        <v>76.875</v>
      </c>
      <c r="B3942" s="4">
        <v>3178</v>
      </c>
      <c r="C3942" s="4">
        <v>131</v>
      </c>
    </row>
    <row r="3943" spans="1:3">
      <c r="A3943" s="4">
        <v>76.894999999999996</v>
      </c>
      <c r="B3943" s="4">
        <v>3179</v>
      </c>
      <c r="C3943" s="4">
        <v>131</v>
      </c>
    </row>
    <row r="3944" spans="1:3">
      <c r="A3944" s="4">
        <v>76.914000000000001</v>
      </c>
      <c r="B3944" s="4">
        <v>3180</v>
      </c>
      <c r="C3944" s="4">
        <v>131</v>
      </c>
    </row>
    <row r="3945" spans="1:3">
      <c r="A3945" s="4">
        <v>76.933999999999997</v>
      </c>
      <c r="B3945" s="4">
        <v>3181</v>
      </c>
      <c r="C3945" s="4">
        <v>131</v>
      </c>
    </row>
    <row r="3946" spans="1:3">
      <c r="A3946" s="4">
        <v>76.953000000000003</v>
      </c>
      <c r="B3946" s="4">
        <v>3181</v>
      </c>
      <c r="C3946" s="4">
        <v>131</v>
      </c>
    </row>
    <row r="3947" spans="1:3">
      <c r="A3947" s="4">
        <v>76.972999999999999</v>
      </c>
      <c r="B3947" s="4">
        <v>3182</v>
      </c>
      <c r="C3947" s="4">
        <v>131</v>
      </c>
    </row>
    <row r="3948" spans="1:3">
      <c r="A3948" s="4">
        <v>76.992000000000004</v>
      </c>
      <c r="B3948" s="4">
        <v>3183</v>
      </c>
      <c r="C3948" s="4">
        <v>131</v>
      </c>
    </row>
    <row r="3949" spans="1:3">
      <c r="A3949" s="4">
        <v>77.012</v>
      </c>
      <c r="B3949" s="4">
        <v>3184</v>
      </c>
      <c r="C3949" s="4">
        <v>131</v>
      </c>
    </row>
    <row r="3950" spans="1:3">
      <c r="A3950" s="4">
        <v>77.031000000000006</v>
      </c>
      <c r="B3950" s="4">
        <v>3185</v>
      </c>
      <c r="C3950" s="4">
        <v>131</v>
      </c>
    </row>
    <row r="3951" spans="1:3">
      <c r="A3951" s="4">
        <v>77.051000000000002</v>
      </c>
      <c r="B3951" s="4">
        <v>3186</v>
      </c>
      <c r="C3951" s="4">
        <v>131</v>
      </c>
    </row>
    <row r="3952" spans="1:3">
      <c r="A3952" s="4">
        <v>77.069999999999993</v>
      </c>
      <c r="B3952" s="4">
        <v>3187</v>
      </c>
      <c r="C3952" s="4">
        <v>131</v>
      </c>
    </row>
    <row r="3953" spans="1:3">
      <c r="A3953" s="4">
        <v>77.09</v>
      </c>
      <c r="B3953" s="4">
        <v>3188</v>
      </c>
      <c r="C3953" s="4">
        <v>131</v>
      </c>
    </row>
    <row r="3954" spans="1:3">
      <c r="A3954" s="4">
        <v>77.108999999999995</v>
      </c>
      <c r="B3954" s="4">
        <v>3189</v>
      </c>
      <c r="C3954" s="4">
        <v>131</v>
      </c>
    </row>
    <row r="3955" spans="1:3">
      <c r="A3955" s="4">
        <v>77.129000000000005</v>
      </c>
      <c r="B3955" s="4">
        <v>3189</v>
      </c>
      <c r="C3955" s="4">
        <v>131</v>
      </c>
    </row>
    <row r="3956" spans="1:3">
      <c r="A3956" s="4">
        <v>77.147999999999996</v>
      </c>
      <c r="B3956" s="4">
        <v>3190</v>
      </c>
      <c r="C3956" s="4">
        <v>131</v>
      </c>
    </row>
    <row r="3957" spans="1:3">
      <c r="A3957" s="4">
        <v>77.168000000000006</v>
      </c>
      <c r="B3957" s="4">
        <v>3191</v>
      </c>
      <c r="C3957" s="4">
        <v>131</v>
      </c>
    </row>
    <row r="3958" spans="1:3">
      <c r="A3958" s="4">
        <v>77.188000000000002</v>
      </c>
      <c r="B3958" s="4">
        <v>3192</v>
      </c>
      <c r="C3958" s="4">
        <v>131</v>
      </c>
    </row>
    <row r="3959" spans="1:3">
      <c r="A3959" s="4">
        <v>77.206999999999994</v>
      </c>
      <c r="B3959" s="4">
        <v>3193</v>
      </c>
      <c r="C3959" s="4">
        <v>131</v>
      </c>
    </row>
    <row r="3960" spans="1:3">
      <c r="A3960" s="4">
        <v>77.227000000000004</v>
      </c>
      <c r="B3960" s="4">
        <v>3194</v>
      </c>
      <c r="C3960" s="4">
        <v>131</v>
      </c>
    </row>
    <row r="3961" spans="1:3">
      <c r="A3961" s="4">
        <v>77.245999999999995</v>
      </c>
      <c r="B3961" s="4">
        <v>3195</v>
      </c>
      <c r="C3961" s="4">
        <v>131</v>
      </c>
    </row>
    <row r="3962" spans="1:3">
      <c r="A3962" s="4">
        <v>77.266000000000005</v>
      </c>
      <c r="B3962" s="4">
        <v>3196</v>
      </c>
      <c r="C3962" s="4">
        <v>131</v>
      </c>
    </row>
    <row r="3963" spans="1:3">
      <c r="A3963" s="4">
        <v>77.284999999999997</v>
      </c>
      <c r="B3963" s="4">
        <v>3197</v>
      </c>
      <c r="C3963" s="4">
        <v>131</v>
      </c>
    </row>
    <row r="3964" spans="1:3">
      <c r="A3964" s="4">
        <v>77.305000000000007</v>
      </c>
      <c r="B3964" s="4">
        <v>3198</v>
      </c>
      <c r="C3964" s="4">
        <v>131</v>
      </c>
    </row>
    <row r="3965" spans="1:3">
      <c r="A3965" s="4">
        <v>77.323999999999998</v>
      </c>
      <c r="B3965" s="4">
        <v>3198</v>
      </c>
      <c r="C3965" s="4">
        <v>131</v>
      </c>
    </row>
    <row r="3966" spans="1:3">
      <c r="A3966" s="4">
        <v>77.343999999999994</v>
      </c>
      <c r="B3966" s="4">
        <v>3199</v>
      </c>
      <c r="C3966" s="4">
        <v>131</v>
      </c>
    </row>
    <row r="3967" spans="1:3">
      <c r="A3967" s="4">
        <v>77.363</v>
      </c>
      <c r="B3967" s="4">
        <v>3200</v>
      </c>
      <c r="C3967" s="4">
        <v>131</v>
      </c>
    </row>
    <row r="3968" spans="1:3">
      <c r="A3968" s="4">
        <v>77.382999999999996</v>
      </c>
      <c r="B3968" s="4">
        <v>3201</v>
      </c>
      <c r="C3968" s="4">
        <v>131</v>
      </c>
    </row>
    <row r="3969" spans="1:3">
      <c r="A3969" s="4">
        <v>77.402000000000001</v>
      </c>
      <c r="B3969" s="4">
        <v>3202</v>
      </c>
      <c r="C3969" s="4">
        <v>131</v>
      </c>
    </row>
    <row r="3970" spans="1:3">
      <c r="A3970" s="4">
        <v>77.421999999999997</v>
      </c>
      <c r="B3970" s="4">
        <v>3203</v>
      </c>
      <c r="C3970" s="4">
        <v>131</v>
      </c>
    </row>
    <row r="3971" spans="1:3">
      <c r="A3971" s="4">
        <v>77.441000000000003</v>
      </c>
      <c r="B3971" s="4">
        <v>3204</v>
      </c>
      <c r="C3971" s="4">
        <v>131</v>
      </c>
    </row>
    <row r="3972" spans="1:3">
      <c r="A3972" s="4">
        <v>77.460999999999999</v>
      </c>
      <c r="B3972" s="4">
        <v>3205</v>
      </c>
      <c r="C3972" s="4">
        <v>131</v>
      </c>
    </row>
    <row r="3973" spans="1:3">
      <c r="A3973" s="4">
        <v>77.48</v>
      </c>
      <c r="B3973" s="4">
        <v>3206</v>
      </c>
      <c r="C3973" s="4">
        <v>131</v>
      </c>
    </row>
    <row r="3974" spans="1:3">
      <c r="A3974" s="4">
        <v>77.5</v>
      </c>
      <c r="B3974" s="4">
        <v>3207</v>
      </c>
      <c r="C3974" s="4">
        <v>131</v>
      </c>
    </row>
    <row r="3975" spans="1:3">
      <c r="A3975" s="4">
        <v>77.52</v>
      </c>
      <c r="B3975" s="4">
        <v>3208</v>
      </c>
      <c r="C3975" s="4">
        <v>131</v>
      </c>
    </row>
    <row r="3976" spans="1:3">
      <c r="A3976" s="4">
        <v>77.539000000000001</v>
      </c>
      <c r="B3976" s="4">
        <v>3208</v>
      </c>
      <c r="C3976" s="4">
        <v>131</v>
      </c>
    </row>
    <row r="3977" spans="1:3">
      <c r="A3977" s="4">
        <v>77.558999999999997</v>
      </c>
      <c r="B3977" s="4">
        <v>3209</v>
      </c>
      <c r="C3977" s="4">
        <v>131</v>
      </c>
    </row>
    <row r="3978" spans="1:3">
      <c r="A3978" s="4">
        <v>77.578000000000003</v>
      </c>
      <c r="B3978" s="4">
        <v>3210</v>
      </c>
      <c r="C3978" s="4">
        <v>131</v>
      </c>
    </row>
    <row r="3979" spans="1:3">
      <c r="A3979" s="4">
        <v>77.597999999999999</v>
      </c>
      <c r="B3979" s="4">
        <v>3211</v>
      </c>
      <c r="C3979" s="4">
        <v>131</v>
      </c>
    </row>
    <row r="3980" spans="1:3">
      <c r="A3980" s="4">
        <v>77.617000000000004</v>
      </c>
      <c r="B3980" s="4">
        <v>3212</v>
      </c>
      <c r="C3980" s="4">
        <v>131</v>
      </c>
    </row>
    <row r="3981" spans="1:3">
      <c r="A3981" s="4">
        <v>77.637</v>
      </c>
      <c r="B3981" s="4">
        <v>3213</v>
      </c>
      <c r="C3981" s="4">
        <v>131</v>
      </c>
    </row>
    <row r="3982" spans="1:3">
      <c r="A3982" s="4">
        <v>77.656000000000006</v>
      </c>
      <c r="B3982" s="4">
        <v>3214</v>
      </c>
      <c r="C3982" s="4">
        <v>131</v>
      </c>
    </row>
    <row r="3983" spans="1:3">
      <c r="A3983" s="4">
        <v>77.676000000000002</v>
      </c>
      <c r="B3983" s="4">
        <v>3215</v>
      </c>
      <c r="C3983" s="4">
        <v>131</v>
      </c>
    </row>
    <row r="3984" spans="1:3">
      <c r="A3984" s="4">
        <v>77.694999999999993</v>
      </c>
      <c r="B3984" s="4">
        <v>3216</v>
      </c>
      <c r="C3984" s="4">
        <v>131</v>
      </c>
    </row>
    <row r="3985" spans="1:3">
      <c r="A3985" s="4">
        <v>77.715000000000003</v>
      </c>
      <c r="B3985" s="4">
        <v>3217</v>
      </c>
      <c r="C3985" s="4">
        <v>131</v>
      </c>
    </row>
    <row r="3986" spans="1:3">
      <c r="A3986" s="4">
        <v>77.733999999999995</v>
      </c>
      <c r="B3986" s="4">
        <v>3218</v>
      </c>
      <c r="C3986" s="4">
        <v>131</v>
      </c>
    </row>
    <row r="3987" spans="1:3">
      <c r="A3987" s="4">
        <v>77.754000000000005</v>
      </c>
      <c r="B3987" s="4">
        <v>3219</v>
      </c>
      <c r="C3987" s="4">
        <v>131</v>
      </c>
    </row>
    <row r="3988" spans="1:3">
      <c r="A3988" s="4">
        <v>77.772999999999996</v>
      </c>
      <c r="B3988" s="4">
        <v>3220</v>
      </c>
      <c r="C3988" s="4">
        <v>131</v>
      </c>
    </row>
    <row r="3989" spans="1:3">
      <c r="A3989" s="4">
        <v>77.793000000000006</v>
      </c>
      <c r="B3989" s="4">
        <v>3220</v>
      </c>
      <c r="C3989" s="4">
        <v>131</v>
      </c>
    </row>
    <row r="3990" spans="1:3">
      <c r="A3990" s="4">
        <v>77.813000000000002</v>
      </c>
      <c r="B3990" s="4">
        <v>3221</v>
      </c>
      <c r="C3990" s="4">
        <v>131</v>
      </c>
    </row>
    <row r="3991" spans="1:3">
      <c r="A3991" s="4">
        <v>77.831999999999994</v>
      </c>
      <c r="B3991" s="4">
        <v>3222</v>
      </c>
      <c r="C3991" s="4">
        <v>131</v>
      </c>
    </row>
    <row r="3992" spans="1:3">
      <c r="A3992" s="4">
        <v>77.852000000000004</v>
      </c>
      <c r="B3992" s="4">
        <v>3223</v>
      </c>
      <c r="C3992" s="4">
        <v>131</v>
      </c>
    </row>
    <row r="3993" spans="1:3">
      <c r="A3993" s="4">
        <v>77.870999999999995</v>
      </c>
      <c r="B3993" s="4">
        <v>3224</v>
      </c>
      <c r="C3993" s="4">
        <v>131</v>
      </c>
    </row>
    <row r="3994" spans="1:3">
      <c r="A3994" s="4">
        <v>77.891000000000005</v>
      </c>
      <c r="B3994" s="4">
        <v>3225</v>
      </c>
      <c r="C3994" s="4">
        <v>131</v>
      </c>
    </row>
    <row r="3995" spans="1:3">
      <c r="A3995" s="4">
        <v>77.91</v>
      </c>
      <c r="B3995" s="4">
        <v>3226</v>
      </c>
      <c r="C3995" s="4">
        <v>131</v>
      </c>
    </row>
    <row r="3996" spans="1:3">
      <c r="A3996" s="4">
        <v>77.930000000000007</v>
      </c>
      <c r="B3996" s="4">
        <v>3227</v>
      </c>
      <c r="C3996" s="4">
        <v>131</v>
      </c>
    </row>
    <row r="3997" spans="1:3">
      <c r="A3997" s="4">
        <v>77.948999999999998</v>
      </c>
      <c r="B3997" s="4">
        <v>3228</v>
      </c>
      <c r="C3997" s="4">
        <v>131</v>
      </c>
    </row>
    <row r="3998" spans="1:3">
      <c r="A3998" s="4">
        <v>77.968999999999994</v>
      </c>
      <c r="B3998" s="4">
        <v>3229</v>
      </c>
      <c r="C3998" s="4">
        <v>131</v>
      </c>
    </row>
    <row r="3999" spans="1:3">
      <c r="A3999" s="4">
        <v>77.988</v>
      </c>
      <c r="B3999" s="4">
        <v>3230</v>
      </c>
      <c r="C3999" s="4">
        <v>131</v>
      </c>
    </row>
    <row r="4000" spans="1:3">
      <c r="A4000" s="4">
        <v>78.007999999999996</v>
      </c>
      <c r="B4000" s="4">
        <v>3231</v>
      </c>
      <c r="C4000" s="4">
        <v>131</v>
      </c>
    </row>
    <row r="4001" spans="1:3">
      <c r="A4001" s="4">
        <v>78.027000000000001</v>
      </c>
      <c r="B4001" s="4">
        <v>3232</v>
      </c>
      <c r="C4001" s="4">
        <v>131</v>
      </c>
    </row>
    <row r="4002" spans="1:3">
      <c r="A4002" s="4">
        <v>78.046999999999997</v>
      </c>
      <c r="B4002" s="4">
        <v>3233</v>
      </c>
      <c r="C4002" s="4">
        <v>131</v>
      </c>
    </row>
    <row r="4003" spans="1:3">
      <c r="A4003" s="4">
        <v>78.066000000000003</v>
      </c>
      <c r="B4003" s="4">
        <v>3234</v>
      </c>
      <c r="C4003" s="4">
        <v>131</v>
      </c>
    </row>
    <row r="4004" spans="1:3">
      <c r="A4004" s="4">
        <v>78.085999999999999</v>
      </c>
      <c r="B4004" s="4">
        <v>3234</v>
      </c>
      <c r="C4004" s="4">
        <v>131</v>
      </c>
    </row>
    <row r="4005" spans="1:3">
      <c r="A4005" s="4">
        <v>78.105000000000004</v>
      </c>
      <c r="B4005" s="4">
        <v>3235</v>
      </c>
      <c r="C4005" s="4">
        <v>131</v>
      </c>
    </row>
    <row r="4006" spans="1:3">
      <c r="A4006" s="4">
        <v>78.125</v>
      </c>
      <c r="B4006" s="4">
        <v>3236</v>
      </c>
      <c r="C4006" s="4">
        <v>131</v>
      </c>
    </row>
    <row r="4007" spans="1:3">
      <c r="A4007" s="4">
        <v>78.144999999999996</v>
      </c>
      <c r="B4007" s="4">
        <v>3237</v>
      </c>
      <c r="C4007" s="4">
        <v>131</v>
      </c>
    </row>
    <row r="4008" spans="1:3">
      <c r="A4008" s="4">
        <v>78.164000000000001</v>
      </c>
      <c r="B4008" s="4">
        <v>3238</v>
      </c>
      <c r="C4008" s="4">
        <v>131</v>
      </c>
    </row>
    <row r="4009" spans="1:3">
      <c r="A4009" s="4">
        <v>78.183999999999997</v>
      </c>
      <c r="B4009" s="4">
        <v>3239</v>
      </c>
      <c r="C4009" s="4">
        <v>131</v>
      </c>
    </row>
    <row r="4010" spans="1:3">
      <c r="A4010" s="4">
        <v>78.203000000000003</v>
      </c>
      <c r="B4010" s="4">
        <v>3240</v>
      </c>
      <c r="C4010" s="4">
        <v>131</v>
      </c>
    </row>
    <row r="4011" spans="1:3">
      <c r="A4011" s="4">
        <v>78.222999999999999</v>
      </c>
      <c r="B4011" s="4">
        <v>3241</v>
      </c>
      <c r="C4011" s="4">
        <v>131</v>
      </c>
    </row>
    <row r="4012" spans="1:3">
      <c r="A4012" s="4">
        <v>78.242000000000004</v>
      </c>
      <c r="B4012" s="4">
        <v>3242</v>
      </c>
      <c r="C4012" s="4">
        <v>131</v>
      </c>
    </row>
    <row r="4013" spans="1:3">
      <c r="A4013" s="4">
        <v>78.262</v>
      </c>
      <c r="B4013" s="4">
        <v>3243</v>
      </c>
      <c r="C4013" s="4">
        <v>131</v>
      </c>
    </row>
    <row r="4014" spans="1:3">
      <c r="A4014" s="4">
        <v>78.281000000000006</v>
      </c>
      <c r="B4014" s="4">
        <v>3244</v>
      </c>
      <c r="C4014" s="4">
        <v>131</v>
      </c>
    </row>
    <row r="4015" spans="1:3">
      <c r="A4015" s="4">
        <v>78.301000000000002</v>
      </c>
      <c r="B4015" s="4">
        <v>3245</v>
      </c>
      <c r="C4015" s="4">
        <v>131</v>
      </c>
    </row>
    <row r="4016" spans="1:3">
      <c r="A4016" s="4">
        <v>78.319999999999993</v>
      </c>
      <c r="B4016" s="4">
        <v>3246</v>
      </c>
      <c r="C4016" s="4">
        <v>131</v>
      </c>
    </row>
    <row r="4017" spans="1:3">
      <c r="A4017" s="4">
        <v>78.34</v>
      </c>
      <c r="B4017" s="4">
        <v>3247</v>
      </c>
      <c r="C4017" s="4">
        <v>131</v>
      </c>
    </row>
    <row r="4018" spans="1:3">
      <c r="A4018" s="4">
        <v>78.358999999999995</v>
      </c>
      <c r="B4018" s="4">
        <v>3248</v>
      </c>
      <c r="C4018" s="4">
        <v>131</v>
      </c>
    </row>
    <row r="4019" spans="1:3">
      <c r="A4019" s="4">
        <v>78.379000000000005</v>
      </c>
      <c r="B4019" s="4">
        <v>3249</v>
      </c>
      <c r="C4019" s="4">
        <v>131</v>
      </c>
    </row>
    <row r="4020" spans="1:3">
      <c r="A4020" s="4">
        <v>78.397999999999996</v>
      </c>
      <c r="B4020" s="4">
        <v>3250</v>
      </c>
      <c r="C4020" s="4">
        <v>131</v>
      </c>
    </row>
    <row r="4021" spans="1:3">
      <c r="A4021" s="4">
        <v>78.418000000000006</v>
      </c>
      <c r="B4021" s="4">
        <v>3251</v>
      </c>
      <c r="C4021" s="4">
        <v>131</v>
      </c>
    </row>
    <row r="4022" spans="1:3">
      <c r="A4022" s="4">
        <v>78.438000000000002</v>
      </c>
      <c r="B4022" s="4">
        <v>3252</v>
      </c>
      <c r="C4022" s="4">
        <v>131</v>
      </c>
    </row>
    <row r="4023" spans="1:3">
      <c r="A4023" s="4">
        <v>78.456999999999994</v>
      </c>
      <c r="B4023" s="4">
        <v>3253</v>
      </c>
      <c r="C4023" s="4">
        <v>131</v>
      </c>
    </row>
    <row r="4024" spans="1:3">
      <c r="A4024" s="4">
        <v>78.477000000000004</v>
      </c>
      <c r="B4024" s="4">
        <v>3254</v>
      </c>
      <c r="C4024" s="4">
        <v>131</v>
      </c>
    </row>
    <row r="4025" spans="1:3">
      <c r="A4025" s="4">
        <v>78.495999999999995</v>
      </c>
      <c r="B4025" s="4">
        <v>3254</v>
      </c>
      <c r="C4025" s="4">
        <v>131</v>
      </c>
    </row>
    <row r="4026" spans="1:3">
      <c r="A4026" s="4">
        <v>78.516000000000005</v>
      </c>
      <c r="B4026" s="4">
        <v>3255</v>
      </c>
      <c r="C4026" s="4">
        <v>131</v>
      </c>
    </row>
    <row r="4027" spans="1:3">
      <c r="A4027" s="4">
        <v>78.534999999999997</v>
      </c>
      <c r="B4027" s="4">
        <v>3256</v>
      </c>
      <c r="C4027" s="4">
        <v>131</v>
      </c>
    </row>
    <row r="4028" spans="1:3">
      <c r="A4028" s="4">
        <v>78.555000000000007</v>
      </c>
      <c r="B4028" s="4">
        <v>3257</v>
      </c>
      <c r="C4028" s="4">
        <v>131</v>
      </c>
    </row>
    <row r="4029" spans="1:3">
      <c r="A4029" s="4">
        <v>78.573999999999998</v>
      </c>
      <c r="B4029" s="4">
        <v>3258</v>
      </c>
      <c r="C4029" s="4">
        <v>131</v>
      </c>
    </row>
    <row r="4030" spans="1:3">
      <c r="A4030" s="4">
        <v>78.593999999999994</v>
      </c>
      <c r="B4030" s="4">
        <v>3259</v>
      </c>
      <c r="C4030" s="4">
        <v>131</v>
      </c>
    </row>
    <row r="4031" spans="1:3">
      <c r="A4031" s="4">
        <v>78.613</v>
      </c>
      <c r="B4031" s="4">
        <v>3260</v>
      </c>
      <c r="C4031" s="4">
        <v>131</v>
      </c>
    </row>
    <row r="4032" spans="1:3">
      <c r="A4032" s="4">
        <v>78.632999999999996</v>
      </c>
      <c r="B4032" s="4">
        <v>3261</v>
      </c>
      <c r="C4032" s="4">
        <v>131</v>
      </c>
    </row>
    <row r="4033" spans="1:3">
      <c r="A4033" s="4">
        <v>78.652000000000001</v>
      </c>
      <c r="B4033" s="4">
        <v>3262</v>
      </c>
      <c r="C4033" s="4">
        <v>131</v>
      </c>
    </row>
    <row r="4034" spans="1:3">
      <c r="A4034" s="4">
        <v>78.671999999999997</v>
      </c>
      <c r="B4034" s="4">
        <v>3263</v>
      </c>
      <c r="C4034" s="4">
        <v>131</v>
      </c>
    </row>
    <row r="4035" spans="1:3">
      <c r="A4035" s="4">
        <v>78.691000000000003</v>
      </c>
      <c r="B4035" s="4">
        <v>3264</v>
      </c>
      <c r="C4035" s="4">
        <v>131</v>
      </c>
    </row>
    <row r="4036" spans="1:3">
      <c r="A4036" s="4">
        <v>78.710999999999999</v>
      </c>
      <c r="B4036" s="4">
        <v>3265</v>
      </c>
      <c r="C4036" s="4">
        <v>131</v>
      </c>
    </row>
    <row r="4037" spans="1:3">
      <c r="A4037" s="4">
        <v>78.73</v>
      </c>
      <c r="B4037" s="4">
        <v>3266</v>
      </c>
      <c r="C4037" s="4">
        <v>131</v>
      </c>
    </row>
    <row r="4038" spans="1:3">
      <c r="A4038" s="4">
        <v>78.75</v>
      </c>
      <c r="B4038" s="4">
        <v>3267</v>
      </c>
      <c r="C4038" s="4">
        <v>131</v>
      </c>
    </row>
    <row r="4039" spans="1:3">
      <c r="A4039" s="4">
        <v>78.77</v>
      </c>
      <c r="B4039" s="4">
        <v>3268</v>
      </c>
      <c r="C4039" s="4">
        <v>131</v>
      </c>
    </row>
    <row r="4040" spans="1:3">
      <c r="A4040" s="4">
        <v>78.789000000000001</v>
      </c>
      <c r="B4040" s="4">
        <v>3269</v>
      </c>
      <c r="C4040" s="4">
        <v>131</v>
      </c>
    </row>
    <row r="4041" spans="1:3">
      <c r="A4041" s="4">
        <v>78.808999999999997</v>
      </c>
      <c r="B4041" s="4">
        <v>3270</v>
      </c>
      <c r="C4041" s="4">
        <v>131</v>
      </c>
    </row>
    <row r="4042" spans="1:3">
      <c r="A4042" s="4">
        <v>78.828000000000003</v>
      </c>
      <c r="B4042" s="4">
        <v>3271</v>
      </c>
      <c r="C4042" s="4">
        <v>131</v>
      </c>
    </row>
    <row r="4043" spans="1:3">
      <c r="A4043" s="4">
        <v>78.847999999999999</v>
      </c>
      <c r="B4043" s="4">
        <v>3272</v>
      </c>
      <c r="C4043" s="4">
        <v>131</v>
      </c>
    </row>
    <row r="4044" spans="1:3">
      <c r="A4044" s="4">
        <v>78.867000000000004</v>
      </c>
      <c r="B4044" s="4">
        <v>3273</v>
      </c>
      <c r="C4044" s="4">
        <v>131</v>
      </c>
    </row>
    <row r="4045" spans="1:3">
      <c r="A4045" s="4">
        <v>78.887</v>
      </c>
      <c r="B4045" s="4">
        <v>3274</v>
      </c>
      <c r="C4045" s="4">
        <v>131</v>
      </c>
    </row>
    <row r="4046" spans="1:3">
      <c r="A4046" s="4">
        <v>78.906000000000006</v>
      </c>
      <c r="B4046" s="4">
        <v>3275</v>
      </c>
      <c r="C4046" s="4">
        <v>131</v>
      </c>
    </row>
    <row r="4047" spans="1:3">
      <c r="A4047" s="4">
        <v>78.926000000000002</v>
      </c>
      <c r="B4047" s="4">
        <v>3276</v>
      </c>
      <c r="C4047" s="4">
        <v>131</v>
      </c>
    </row>
    <row r="4048" spans="1:3">
      <c r="A4048" s="4">
        <v>78.944999999999993</v>
      </c>
      <c r="B4048" s="4">
        <v>3277</v>
      </c>
      <c r="C4048" s="4">
        <v>131</v>
      </c>
    </row>
    <row r="4049" spans="1:3">
      <c r="A4049" s="4">
        <v>78.965000000000003</v>
      </c>
      <c r="B4049" s="4">
        <v>3278</v>
      </c>
      <c r="C4049" s="4">
        <v>131</v>
      </c>
    </row>
    <row r="4050" spans="1:3">
      <c r="A4050" s="4">
        <v>78.983999999999995</v>
      </c>
      <c r="B4050" s="4">
        <v>3279</v>
      </c>
      <c r="C4050" s="4">
        <v>131</v>
      </c>
    </row>
    <row r="4051" spans="1:3">
      <c r="A4051" s="4">
        <v>79.004000000000005</v>
      </c>
      <c r="B4051" s="4">
        <v>3280</v>
      </c>
      <c r="C4051" s="4">
        <v>131</v>
      </c>
    </row>
    <row r="4052" spans="1:3">
      <c r="A4052" s="4">
        <v>79.022999999999996</v>
      </c>
      <c r="B4052" s="4">
        <v>3281</v>
      </c>
      <c r="C4052" s="4">
        <v>131</v>
      </c>
    </row>
    <row r="4053" spans="1:3">
      <c r="A4053" s="4">
        <v>79.043000000000006</v>
      </c>
      <c r="B4053" s="4">
        <v>3282</v>
      </c>
      <c r="C4053" s="4">
        <v>131</v>
      </c>
    </row>
    <row r="4054" spans="1:3">
      <c r="A4054" s="4">
        <v>79.063000000000002</v>
      </c>
      <c r="B4054" s="4">
        <v>3283</v>
      </c>
      <c r="C4054" s="4">
        <v>131</v>
      </c>
    </row>
    <row r="4055" spans="1:3">
      <c r="A4055" s="4">
        <v>79.081999999999994</v>
      </c>
      <c r="B4055" s="4">
        <v>3284</v>
      </c>
      <c r="C4055" s="4">
        <v>131</v>
      </c>
    </row>
    <row r="4056" spans="1:3">
      <c r="A4056" s="4">
        <v>79.102000000000004</v>
      </c>
      <c r="B4056" s="4">
        <v>3285</v>
      </c>
      <c r="C4056" s="4">
        <v>131</v>
      </c>
    </row>
    <row r="4057" spans="1:3">
      <c r="A4057" s="4">
        <v>79.120999999999995</v>
      </c>
      <c r="B4057" s="4">
        <v>3286</v>
      </c>
      <c r="C4057" s="4">
        <v>131</v>
      </c>
    </row>
    <row r="4058" spans="1:3">
      <c r="A4058" s="4">
        <v>79.141000000000005</v>
      </c>
      <c r="B4058" s="4">
        <v>3287</v>
      </c>
      <c r="C4058" s="4">
        <v>131</v>
      </c>
    </row>
    <row r="4059" spans="1:3">
      <c r="A4059" s="4">
        <v>79.16</v>
      </c>
      <c r="B4059" s="4">
        <v>3288</v>
      </c>
      <c r="C4059" s="4">
        <v>131</v>
      </c>
    </row>
    <row r="4060" spans="1:3">
      <c r="A4060" s="4">
        <v>79.180000000000007</v>
      </c>
      <c r="B4060" s="4">
        <v>3289</v>
      </c>
      <c r="C4060" s="4">
        <v>131</v>
      </c>
    </row>
    <row r="4061" spans="1:3">
      <c r="A4061" s="4">
        <v>79.198999999999998</v>
      </c>
      <c r="B4061" s="4">
        <v>3290</v>
      </c>
      <c r="C4061" s="4">
        <v>131</v>
      </c>
    </row>
    <row r="4062" spans="1:3">
      <c r="A4062" s="4">
        <v>79.218999999999994</v>
      </c>
      <c r="B4062" s="4">
        <v>3291</v>
      </c>
      <c r="C4062" s="4">
        <v>131</v>
      </c>
    </row>
    <row r="4063" spans="1:3">
      <c r="A4063" s="4">
        <v>79.238</v>
      </c>
      <c r="B4063" s="4">
        <v>3292</v>
      </c>
      <c r="C4063" s="4">
        <v>131</v>
      </c>
    </row>
    <row r="4064" spans="1:3">
      <c r="A4064" s="4">
        <v>79.257999999999996</v>
      </c>
      <c r="B4064" s="4">
        <v>3293</v>
      </c>
      <c r="C4064" s="4">
        <v>131</v>
      </c>
    </row>
    <row r="4065" spans="1:3">
      <c r="A4065" s="4">
        <v>79.277000000000001</v>
      </c>
      <c r="B4065" s="4">
        <v>3294</v>
      </c>
      <c r="C4065" s="4">
        <v>131</v>
      </c>
    </row>
    <row r="4066" spans="1:3">
      <c r="A4066" s="4">
        <v>79.296999999999997</v>
      </c>
      <c r="B4066" s="4">
        <v>3295</v>
      </c>
      <c r="C4066" s="4">
        <v>131</v>
      </c>
    </row>
    <row r="4067" spans="1:3">
      <c r="A4067" s="4">
        <v>79.316000000000003</v>
      </c>
      <c r="B4067" s="4">
        <v>3296</v>
      </c>
      <c r="C4067" s="4">
        <v>131</v>
      </c>
    </row>
    <row r="4068" spans="1:3">
      <c r="A4068" s="4">
        <v>79.335999999999999</v>
      </c>
      <c r="B4068" s="4">
        <v>3297</v>
      </c>
      <c r="C4068" s="4">
        <v>131</v>
      </c>
    </row>
    <row r="4069" spans="1:3">
      <c r="A4069" s="4">
        <v>79.355000000000004</v>
      </c>
      <c r="B4069" s="4">
        <v>3297</v>
      </c>
      <c r="C4069" s="4">
        <v>131</v>
      </c>
    </row>
    <row r="4070" spans="1:3">
      <c r="A4070" s="4">
        <v>79.375</v>
      </c>
      <c r="B4070" s="4">
        <v>3298</v>
      </c>
      <c r="C4070" s="4">
        <v>131</v>
      </c>
    </row>
    <row r="4071" spans="1:3">
      <c r="A4071" s="4">
        <v>79.394999999999996</v>
      </c>
      <c r="B4071" s="4">
        <v>3299</v>
      </c>
      <c r="C4071" s="4">
        <v>131</v>
      </c>
    </row>
    <row r="4072" spans="1:3">
      <c r="A4072" s="4">
        <v>79.414000000000001</v>
      </c>
      <c r="B4072" s="4">
        <v>3300</v>
      </c>
      <c r="C4072" s="4">
        <v>131</v>
      </c>
    </row>
    <row r="4073" spans="1:3">
      <c r="A4073" s="4">
        <v>79.433999999999997</v>
      </c>
      <c r="B4073" s="4">
        <v>3301</v>
      </c>
      <c r="C4073" s="4">
        <v>131</v>
      </c>
    </row>
    <row r="4074" spans="1:3">
      <c r="A4074" s="4">
        <v>79.453000000000003</v>
      </c>
      <c r="B4074" s="4">
        <v>3302</v>
      </c>
      <c r="C4074" s="4">
        <v>131</v>
      </c>
    </row>
    <row r="4075" spans="1:3">
      <c r="A4075" s="4">
        <v>79.472999999999999</v>
      </c>
      <c r="B4075" s="4">
        <v>3303</v>
      </c>
      <c r="C4075" s="4">
        <v>131</v>
      </c>
    </row>
    <row r="4076" spans="1:3">
      <c r="A4076" s="4">
        <v>79.492000000000004</v>
      </c>
      <c r="B4076" s="4">
        <v>3304</v>
      </c>
      <c r="C4076" s="4">
        <v>131</v>
      </c>
    </row>
    <row r="4077" spans="1:3">
      <c r="A4077" s="4">
        <v>79.512</v>
      </c>
      <c r="B4077" s="4">
        <v>3305</v>
      </c>
      <c r="C4077" s="4">
        <v>131</v>
      </c>
    </row>
    <row r="4078" spans="1:3">
      <c r="A4078" s="4">
        <v>79.531000000000006</v>
      </c>
      <c r="B4078" s="4">
        <v>3306</v>
      </c>
      <c r="C4078" s="4">
        <v>131</v>
      </c>
    </row>
    <row r="4079" spans="1:3">
      <c r="A4079" s="4">
        <v>79.551000000000002</v>
      </c>
      <c r="B4079" s="4">
        <v>3307</v>
      </c>
      <c r="C4079" s="4">
        <v>131</v>
      </c>
    </row>
    <row r="4080" spans="1:3">
      <c r="A4080" s="4">
        <v>79.569999999999993</v>
      </c>
      <c r="B4080" s="4">
        <v>3308</v>
      </c>
      <c r="C4080" s="4">
        <v>131</v>
      </c>
    </row>
    <row r="4081" spans="1:3">
      <c r="A4081" s="4">
        <v>79.59</v>
      </c>
      <c r="B4081" s="4">
        <v>3309</v>
      </c>
      <c r="C4081" s="4">
        <v>131</v>
      </c>
    </row>
    <row r="4082" spans="1:3">
      <c r="A4082" s="4">
        <v>79.608999999999995</v>
      </c>
      <c r="B4082" s="4">
        <v>3310</v>
      </c>
      <c r="C4082" s="4">
        <v>131</v>
      </c>
    </row>
    <row r="4083" spans="1:3">
      <c r="A4083" s="4">
        <v>79.629000000000005</v>
      </c>
      <c r="B4083" s="4">
        <v>3311</v>
      </c>
      <c r="C4083" s="4">
        <v>131</v>
      </c>
    </row>
    <row r="4084" spans="1:3">
      <c r="A4084" s="4">
        <v>79.647999999999996</v>
      </c>
      <c r="B4084" s="4">
        <v>3312</v>
      </c>
      <c r="C4084" s="4">
        <v>131</v>
      </c>
    </row>
    <row r="4085" spans="1:3">
      <c r="A4085" s="4">
        <v>79.668000000000006</v>
      </c>
      <c r="B4085" s="4">
        <v>3313</v>
      </c>
      <c r="C4085" s="4">
        <v>131</v>
      </c>
    </row>
    <row r="4086" spans="1:3">
      <c r="A4086" s="4">
        <v>79.688000000000002</v>
      </c>
      <c r="B4086" s="4">
        <v>3314</v>
      </c>
      <c r="C4086" s="4">
        <v>131</v>
      </c>
    </row>
    <row r="4087" spans="1:3">
      <c r="A4087" s="4">
        <v>79.706999999999994</v>
      </c>
      <c r="B4087" s="4">
        <v>3315</v>
      </c>
      <c r="C4087" s="4">
        <v>131</v>
      </c>
    </row>
    <row r="4088" spans="1:3">
      <c r="A4088" s="4">
        <v>79.727000000000004</v>
      </c>
      <c r="B4088" s="4">
        <v>3316</v>
      </c>
      <c r="C4088" s="4">
        <v>131</v>
      </c>
    </row>
    <row r="4089" spans="1:3">
      <c r="A4089" s="4">
        <v>79.745999999999995</v>
      </c>
      <c r="B4089" s="4">
        <v>3317</v>
      </c>
      <c r="C4089" s="4">
        <v>131</v>
      </c>
    </row>
    <row r="4090" spans="1:3">
      <c r="A4090" s="4">
        <v>79.766000000000005</v>
      </c>
      <c r="B4090" s="4">
        <v>3318</v>
      </c>
      <c r="C4090" s="4">
        <v>131</v>
      </c>
    </row>
    <row r="4091" spans="1:3">
      <c r="A4091" s="4">
        <v>79.784999999999997</v>
      </c>
      <c r="B4091" s="4">
        <v>3319</v>
      </c>
      <c r="C4091" s="4">
        <v>131</v>
      </c>
    </row>
    <row r="4092" spans="1:3">
      <c r="A4092" s="4">
        <v>79.805000000000007</v>
      </c>
      <c r="B4092" s="4">
        <v>3320</v>
      </c>
      <c r="C4092" s="4">
        <v>131</v>
      </c>
    </row>
    <row r="4093" spans="1:3">
      <c r="A4093" s="4">
        <v>79.823999999999998</v>
      </c>
      <c r="B4093" s="4">
        <v>3321</v>
      </c>
      <c r="C4093" s="4">
        <v>131</v>
      </c>
    </row>
    <row r="4094" spans="1:3">
      <c r="A4094" s="4">
        <v>79.843999999999994</v>
      </c>
      <c r="B4094" s="4">
        <v>3322</v>
      </c>
      <c r="C4094" s="4">
        <v>131</v>
      </c>
    </row>
    <row r="4095" spans="1:3">
      <c r="A4095" s="4">
        <v>79.863</v>
      </c>
      <c r="B4095" s="4">
        <v>3323</v>
      </c>
      <c r="C4095" s="4">
        <v>131</v>
      </c>
    </row>
    <row r="4096" spans="1:3">
      <c r="A4096" s="4">
        <v>79.882999999999996</v>
      </c>
      <c r="B4096" s="4">
        <v>3325</v>
      </c>
      <c r="C4096" s="4">
        <v>131</v>
      </c>
    </row>
    <row r="4097" spans="1:3">
      <c r="A4097" s="4">
        <v>79.902000000000001</v>
      </c>
      <c r="B4097" s="4">
        <v>3326</v>
      </c>
      <c r="C4097" s="4">
        <v>131</v>
      </c>
    </row>
    <row r="4098" spans="1:3">
      <c r="A4098" s="4">
        <v>79.921999999999997</v>
      </c>
      <c r="B4098" s="4">
        <v>3327</v>
      </c>
      <c r="C4098" s="4">
        <v>131</v>
      </c>
    </row>
    <row r="4099" spans="1:3">
      <c r="A4099" s="4">
        <v>79.941000000000003</v>
      </c>
      <c r="B4099" s="4">
        <v>3328</v>
      </c>
      <c r="C4099" s="4">
        <v>131</v>
      </c>
    </row>
    <row r="4100" spans="1:3">
      <c r="A4100" s="4">
        <v>79.960999999999999</v>
      </c>
      <c r="B4100" s="4">
        <v>3329</v>
      </c>
      <c r="C4100" s="4">
        <v>131</v>
      </c>
    </row>
    <row r="4101" spans="1:3">
      <c r="A4101" s="4">
        <v>79.98</v>
      </c>
      <c r="B4101" s="4">
        <v>3330</v>
      </c>
      <c r="C4101" s="4">
        <v>131</v>
      </c>
    </row>
    <row r="4102" spans="1:3">
      <c r="A4102" s="4">
        <v>80</v>
      </c>
      <c r="B4102" s="4">
        <v>3331</v>
      </c>
      <c r="C4102" s="4">
        <v>131</v>
      </c>
    </row>
    <row r="4103" spans="1:3">
      <c r="A4103" s="4">
        <v>80.02</v>
      </c>
      <c r="B4103" s="4">
        <v>3332</v>
      </c>
      <c r="C4103" s="4">
        <v>131</v>
      </c>
    </row>
    <row r="4104" spans="1:3">
      <c r="A4104" s="4">
        <v>80.039000000000001</v>
      </c>
      <c r="B4104" s="4">
        <v>3333</v>
      </c>
      <c r="C4104" s="4">
        <v>131</v>
      </c>
    </row>
    <row r="4105" spans="1:3">
      <c r="A4105" s="4">
        <v>80.058999999999997</v>
      </c>
      <c r="B4105" s="4">
        <v>3334</v>
      </c>
      <c r="C4105" s="4">
        <v>131</v>
      </c>
    </row>
    <row r="4106" spans="1:3">
      <c r="A4106" s="4">
        <v>80.078000000000003</v>
      </c>
      <c r="B4106" s="4">
        <v>3335</v>
      </c>
      <c r="C4106" s="4">
        <v>131</v>
      </c>
    </row>
    <row r="4107" spans="1:3">
      <c r="A4107" s="4">
        <v>80.097999999999999</v>
      </c>
      <c r="B4107" s="4">
        <v>3336</v>
      </c>
      <c r="C4107" s="4">
        <v>131</v>
      </c>
    </row>
    <row r="4108" spans="1:3">
      <c r="A4108" s="4">
        <v>80.117000000000004</v>
      </c>
      <c r="B4108" s="4">
        <v>3337</v>
      </c>
      <c r="C4108" s="4">
        <v>131</v>
      </c>
    </row>
    <row r="4109" spans="1:3">
      <c r="A4109" s="4">
        <v>80.137</v>
      </c>
      <c r="B4109" s="4">
        <v>3338</v>
      </c>
      <c r="C4109" s="4">
        <v>131</v>
      </c>
    </row>
    <row r="4110" spans="1:3">
      <c r="A4110" s="4">
        <v>80.156000000000006</v>
      </c>
      <c r="B4110" s="4">
        <v>3339</v>
      </c>
      <c r="C4110" s="4">
        <v>131</v>
      </c>
    </row>
    <row r="4111" spans="1:3">
      <c r="A4111" s="4">
        <v>80.176000000000002</v>
      </c>
      <c r="B4111" s="4">
        <v>3340</v>
      </c>
      <c r="C4111" s="4">
        <v>131</v>
      </c>
    </row>
    <row r="4112" spans="1:3">
      <c r="A4112" s="4">
        <v>80.194999999999993</v>
      </c>
      <c r="B4112" s="4">
        <v>3341</v>
      </c>
      <c r="C4112" s="4">
        <v>131</v>
      </c>
    </row>
    <row r="4113" spans="1:3">
      <c r="A4113" s="4">
        <v>80.215000000000003</v>
      </c>
      <c r="B4113" s="4">
        <v>3342</v>
      </c>
      <c r="C4113" s="4">
        <v>131</v>
      </c>
    </row>
    <row r="4114" spans="1:3">
      <c r="A4114" s="4">
        <v>80.233999999999995</v>
      </c>
      <c r="B4114" s="4">
        <v>3343</v>
      </c>
      <c r="C4114" s="4">
        <v>131</v>
      </c>
    </row>
    <row r="4115" spans="1:3">
      <c r="A4115" s="4">
        <v>80.254000000000005</v>
      </c>
      <c r="B4115" s="4">
        <v>3344</v>
      </c>
      <c r="C4115" s="4">
        <v>131</v>
      </c>
    </row>
    <row r="4116" spans="1:3">
      <c r="A4116" s="4">
        <v>80.272999999999996</v>
      </c>
      <c r="B4116" s="4">
        <v>3345</v>
      </c>
      <c r="C4116" s="4">
        <v>131</v>
      </c>
    </row>
    <row r="4117" spans="1:3">
      <c r="A4117" s="4">
        <v>80.293000000000006</v>
      </c>
      <c r="B4117" s="4">
        <v>3346</v>
      </c>
      <c r="C4117" s="4">
        <v>131</v>
      </c>
    </row>
    <row r="4118" spans="1:3">
      <c r="A4118" s="4">
        <v>80.313000000000002</v>
      </c>
      <c r="B4118" s="4">
        <v>3347</v>
      </c>
      <c r="C4118" s="4">
        <v>131</v>
      </c>
    </row>
    <row r="4119" spans="1:3">
      <c r="A4119" s="4">
        <v>80.331999999999994</v>
      </c>
      <c r="B4119" s="4">
        <v>3348</v>
      </c>
      <c r="C4119" s="4">
        <v>131</v>
      </c>
    </row>
    <row r="4120" spans="1:3">
      <c r="A4120" s="4">
        <v>80.352000000000004</v>
      </c>
      <c r="B4120" s="4">
        <v>3349</v>
      </c>
      <c r="C4120" s="4">
        <v>131</v>
      </c>
    </row>
    <row r="4121" spans="1:3">
      <c r="A4121" s="4">
        <v>80.370999999999995</v>
      </c>
      <c r="B4121" s="4">
        <v>3350</v>
      </c>
      <c r="C4121" s="4">
        <v>131</v>
      </c>
    </row>
    <row r="4122" spans="1:3">
      <c r="A4122" s="4">
        <v>80.391000000000005</v>
      </c>
      <c r="B4122" s="4">
        <v>3351</v>
      </c>
      <c r="C4122" s="4">
        <v>131</v>
      </c>
    </row>
    <row r="4123" spans="1:3">
      <c r="A4123" s="4">
        <v>80.41</v>
      </c>
      <c r="B4123" s="4">
        <v>3352</v>
      </c>
      <c r="C4123" s="4">
        <v>131</v>
      </c>
    </row>
    <row r="4124" spans="1:3">
      <c r="A4124" s="4">
        <v>80.430000000000007</v>
      </c>
      <c r="B4124" s="4">
        <v>3353</v>
      </c>
      <c r="C4124" s="4">
        <v>131</v>
      </c>
    </row>
    <row r="4125" spans="1:3">
      <c r="A4125" s="4">
        <v>80.448999999999998</v>
      </c>
      <c r="B4125" s="4">
        <v>3354</v>
      </c>
      <c r="C4125" s="4">
        <v>131</v>
      </c>
    </row>
    <row r="4126" spans="1:3">
      <c r="A4126" s="4">
        <v>80.468999999999994</v>
      </c>
      <c r="B4126" s="4">
        <v>3355</v>
      </c>
      <c r="C4126" s="4">
        <v>131</v>
      </c>
    </row>
    <row r="4127" spans="1:3">
      <c r="A4127" s="4">
        <v>80.488</v>
      </c>
      <c r="B4127" s="4">
        <v>3356</v>
      </c>
      <c r="C4127" s="4">
        <v>131</v>
      </c>
    </row>
    <row r="4128" spans="1:3">
      <c r="A4128" s="4">
        <v>80.507999999999996</v>
      </c>
      <c r="B4128" s="4">
        <v>3357</v>
      </c>
      <c r="C4128" s="4">
        <v>131</v>
      </c>
    </row>
    <row r="4129" spans="1:3">
      <c r="A4129" s="4">
        <v>80.527000000000001</v>
      </c>
      <c r="B4129" s="4">
        <v>3358</v>
      </c>
      <c r="C4129" s="4">
        <v>131</v>
      </c>
    </row>
    <row r="4130" spans="1:3">
      <c r="A4130" s="4">
        <v>80.546999999999997</v>
      </c>
      <c r="B4130" s="4">
        <v>3359</v>
      </c>
      <c r="C4130" s="4">
        <v>131</v>
      </c>
    </row>
    <row r="4131" spans="1:3">
      <c r="A4131" s="4">
        <v>80.566000000000003</v>
      </c>
      <c r="B4131" s="4">
        <v>3360</v>
      </c>
      <c r="C4131" s="4">
        <v>131</v>
      </c>
    </row>
    <row r="4132" spans="1:3">
      <c r="A4132" s="4">
        <v>80.585999999999999</v>
      </c>
      <c r="B4132" s="4">
        <v>3361</v>
      </c>
      <c r="C4132" s="4">
        <v>131</v>
      </c>
    </row>
    <row r="4133" spans="1:3">
      <c r="A4133" s="4">
        <v>80.605000000000004</v>
      </c>
      <c r="B4133" s="4">
        <v>3362</v>
      </c>
      <c r="C4133" s="4">
        <v>131</v>
      </c>
    </row>
    <row r="4134" spans="1:3">
      <c r="A4134" s="4">
        <v>80.625</v>
      </c>
      <c r="B4134" s="4">
        <v>3363</v>
      </c>
      <c r="C4134" s="4">
        <v>131</v>
      </c>
    </row>
    <row r="4135" spans="1:3">
      <c r="A4135" s="4">
        <v>80.644999999999996</v>
      </c>
      <c r="B4135" s="4">
        <v>3364</v>
      </c>
      <c r="C4135" s="4">
        <v>131</v>
      </c>
    </row>
    <row r="4136" spans="1:3">
      <c r="A4136" s="4">
        <v>80.664000000000001</v>
      </c>
      <c r="B4136" s="4">
        <v>3365</v>
      </c>
      <c r="C4136" s="4">
        <v>131</v>
      </c>
    </row>
    <row r="4137" spans="1:3">
      <c r="A4137" s="4">
        <v>80.683999999999997</v>
      </c>
      <c r="B4137" s="4">
        <v>3366</v>
      </c>
      <c r="C4137" s="4">
        <v>131</v>
      </c>
    </row>
    <row r="4138" spans="1:3">
      <c r="A4138" s="4">
        <v>80.703000000000003</v>
      </c>
      <c r="B4138" s="4">
        <v>3367</v>
      </c>
      <c r="C4138" s="4">
        <v>131</v>
      </c>
    </row>
    <row r="4139" spans="1:3">
      <c r="A4139" s="4">
        <v>80.722999999999999</v>
      </c>
      <c r="B4139" s="4">
        <v>3368</v>
      </c>
      <c r="C4139" s="4">
        <v>131</v>
      </c>
    </row>
    <row r="4140" spans="1:3">
      <c r="A4140" s="4">
        <v>80.742000000000004</v>
      </c>
      <c r="B4140" s="4">
        <v>3369</v>
      </c>
      <c r="C4140" s="4">
        <v>131</v>
      </c>
    </row>
    <row r="4141" spans="1:3">
      <c r="A4141" s="4">
        <v>80.762</v>
      </c>
      <c r="B4141" s="4">
        <v>3370</v>
      </c>
      <c r="C4141" s="4">
        <v>131</v>
      </c>
    </row>
    <row r="4142" spans="1:3">
      <c r="A4142" s="4">
        <v>80.781000000000006</v>
      </c>
      <c r="B4142" s="4">
        <v>3371</v>
      </c>
      <c r="C4142" s="4">
        <v>131</v>
      </c>
    </row>
    <row r="4143" spans="1:3">
      <c r="A4143" s="4">
        <v>80.801000000000002</v>
      </c>
      <c r="B4143" s="4">
        <v>3372</v>
      </c>
      <c r="C4143" s="4">
        <v>131</v>
      </c>
    </row>
    <row r="4144" spans="1:3">
      <c r="A4144" s="4">
        <v>80.819999999999993</v>
      </c>
      <c r="B4144" s="4">
        <v>3373</v>
      </c>
      <c r="C4144" s="4">
        <v>131</v>
      </c>
    </row>
    <row r="4145" spans="1:3">
      <c r="A4145" s="4">
        <v>80.84</v>
      </c>
      <c r="B4145" s="4">
        <v>3374</v>
      </c>
      <c r="C4145" s="4">
        <v>131</v>
      </c>
    </row>
    <row r="4146" spans="1:3">
      <c r="A4146" s="4">
        <v>80.858999999999995</v>
      </c>
      <c r="B4146" s="4">
        <v>3375</v>
      </c>
      <c r="C4146" s="4">
        <v>131</v>
      </c>
    </row>
    <row r="4147" spans="1:3">
      <c r="A4147" s="4">
        <v>80.879000000000005</v>
      </c>
      <c r="B4147" s="4">
        <v>3375</v>
      </c>
      <c r="C4147" s="4">
        <v>131</v>
      </c>
    </row>
    <row r="4148" spans="1:3">
      <c r="A4148" s="4">
        <v>80.897999999999996</v>
      </c>
      <c r="B4148" s="4">
        <v>3376</v>
      </c>
      <c r="C4148" s="4">
        <v>131</v>
      </c>
    </row>
    <row r="4149" spans="1:3">
      <c r="A4149" s="4">
        <v>80.918000000000006</v>
      </c>
      <c r="B4149" s="4">
        <v>3377</v>
      </c>
      <c r="C4149" s="4">
        <v>131</v>
      </c>
    </row>
    <row r="4150" spans="1:3">
      <c r="A4150" s="4">
        <v>80.938000000000002</v>
      </c>
      <c r="B4150" s="4">
        <v>3378</v>
      </c>
      <c r="C4150" s="4">
        <v>131</v>
      </c>
    </row>
    <row r="4151" spans="1:3">
      <c r="A4151" s="4">
        <v>80.956999999999994</v>
      </c>
      <c r="B4151" s="4">
        <v>3379</v>
      </c>
      <c r="C4151" s="4">
        <v>131</v>
      </c>
    </row>
    <row r="4152" spans="1:3">
      <c r="A4152" s="4">
        <v>80.977000000000004</v>
      </c>
      <c r="B4152" s="4">
        <v>3380</v>
      </c>
      <c r="C4152" s="4">
        <v>131</v>
      </c>
    </row>
    <row r="4153" spans="1:3">
      <c r="A4153" s="4">
        <v>80.995999999999995</v>
      </c>
      <c r="B4153" s="4">
        <v>3381</v>
      </c>
      <c r="C4153" s="4">
        <v>131</v>
      </c>
    </row>
    <row r="4154" spans="1:3">
      <c r="A4154" s="4">
        <v>81.016000000000005</v>
      </c>
      <c r="B4154" s="4">
        <v>3382</v>
      </c>
      <c r="C4154" s="4">
        <v>131</v>
      </c>
    </row>
    <row r="4155" spans="1:3">
      <c r="A4155" s="4">
        <v>81.034999999999997</v>
      </c>
      <c r="B4155" s="4">
        <v>3383</v>
      </c>
      <c r="C4155" s="4">
        <v>131</v>
      </c>
    </row>
    <row r="4156" spans="1:3">
      <c r="A4156" s="4">
        <v>81.055000000000007</v>
      </c>
      <c r="B4156" s="4">
        <v>3383</v>
      </c>
      <c r="C4156" s="4">
        <v>131</v>
      </c>
    </row>
    <row r="4157" spans="1:3">
      <c r="A4157" s="4">
        <v>81.073999999999998</v>
      </c>
      <c r="B4157" s="4">
        <v>3384</v>
      </c>
      <c r="C4157" s="4">
        <v>131</v>
      </c>
    </row>
    <row r="4158" spans="1:3">
      <c r="A4158" s="4">
        <v>81.093999999999994</v>
      </c>
      <c r="B4158" s="4">
        <v>3385</v>
      </c>
      <c r="C4158" s="4">
        <v>131</v>
      </c>
    </row>
    <row r="4159" spans="1:3">
      <c r="A4159" s="4">
        <v>81.113</v>
      </c>
      <c r="B4159" s="4">
        <v>3386</v>
      </c>
      <c r="C4159" s="4">
        <v>131</v>
      </c>
    </row>
    <row r="4160" spans="1:3">
      <c r="A4160" s="4">
        <v>81.132999999999996</v>
      </c>
      <c r="B4160" s="4">
        <v>3387</v>
      </c>
      <c r="C4160" s="4">
        <v>131</v>
      </c>
    </row>
    <row r="4161" spans="1:3">
      <c r="A4161" s="4">
        <v>81.152000000000001</v>
      </c>
      <c r="B4161" s="4">
        <v>3388</v>
      </c>
      <c r="C4161" s="4">
        <v>131</v>
      </c>
    </row>
    <row r="4162" spans="1:3">
      <c r="A4162" s="4">
        <v>81.171999999999997</v>
      </c>
      <c r="B4162" s="4">
        <v>3389</v>
      </c>
      <c r="C4162" s="4">
        <v>131</v>
      </c>
    </row>
    <row r="4163" spans="1:3">
      <c r="A4163" s="4">
        <v>81.191000000000003</v>
      </c>
      <c r="B4163" s="4">
        <v>3389</v>
      </c>
      <c r="C4163" s="4">
        <v>131</v>
      </c>
    </row>
    <row r="4164" spans="1:3">
      <c r="A4164" s="4">
        <v>81.210999999999999</v>
      </c>
      <c r="B4164" s="4">
        <v>3390</v>
      </c>
      <c r="C4164" s="4">
        <v>131</v>
      </c>
    </row>
    <row r="4165" spans="1:3">
      <c r="A4165" s="4">
        <v>81.23</v>
      </c>
      <c r="B4165" s="4">
        <v>3391</v>
      </c>
      <c r="C4165" s="4">
        <v>131</v>
      </c>
    </row>
    <row r="4166" spans="1:3">
      <c r="A4166" s="4">
        <v>81.25</v>
      </c>
      <c r="B4166" s="4">
        <v>3392</v>
      </c>
      <c r="C4166" s="4">
        <v>131</v>
      </c>
    </row>
    <row r="4167" spans="1:3">
      <c r="A4167" s="4">
        <v>81.27</v>
      </c>
      <c r="B4167" s="4">
        <v>3393</v>
      </c>
      <c r="C4167" s="4">
        <v>131</v>
      </c>
    </row>
    <row r="4168" spans="1:3">
      <c r="A4168" s="4">
        <v>81.289000000000001</v>
      </c>
      <c r="B4168" s="4">
        <v>3393</v>
      </c>
      <c r="C4168" s="4">
        <v>131</v>
      </c>
    </row>
    <row r="4169" spans="1:3">
      <c r="A4169" s="4">
        <v>81.308999999999997</v>
      </c>
      <c r="B4169" s="4">
        <v>3394</v>
      </c>
      <c r="C4169" s="4">
        <v>131</v>
      </c>
    </row>
    <row r="4170" spans="1:3">
      <c r="A4170" s="4">
        <v>81.328000000000003</v>
      </c>
      <c r="B4170" s="4">
        <v>3395</v>
      </c>
      <c r="C4170" s="4">
        <v>131</v>
      </c>
    </row>
    <row r="4171" spans="1:3">
      <c r="A4171" s="4">
        <v>81.347999999999999</v>
      </c>
      <c r="B4171" s="4">
        <v>3396</v>
      </c>
      <c r="C4171" s="4">
        <v>131</v>
      </c>
    </row>
    <row r="4172" spans="1:3">
      <c r="A4172" s="4">
        <v>81.367000000000004</v>
      </c>
      <c r="B4172" s="4">
        <v>3397</v>
      </c>
      <c r="C4172" s="4">
        <v>131</v>
      </c>
    </row>
    <row r="4173" spans="1:3">
      <c r="A4173" s="4">
        <v>81.387</v>
      </c>
      <c r="B4173" s="4">
        <v>3397</v>
      </c>
      <c r="C4173" s="4">
        <v>131</v>
      </c>
    </row>
    <row r="4174" spans="1:3">
      <c r="A4174" s="4">
        <v>81.406000000000006</v>
      </c>
      <c r="B4174" s="4">
        <v>3398</v>
      </c>
      <c r="C4174" s="4">
        <v>131</v>
      </c>
    </row>
    <row r="4175" spans="1:3">
      <c r="A4175" s="4">
        <v>81.426000000000002</v>
      </c>
      <c r="B4175" s="4">
        <v>3399</v>
      </c>
      <c r="C4175" s="4">
        <v>131</v>
      </c>
    </row>
    <row r="4176" spans="1:3">
      <c r="A4176" s="4">
        <v>81.444999999999993</v>
      </c>
      <c r="B4176" s="4">
        <v>3400</v>
      </c>
      <c r="C4176" s="4">
        <v>131</v>
      </c>
    </row>
    <row r="4177" spans="1:3">
      <c r="A4177" s="4">
        <v>81.465000000000003</v>
      </c>
      <c r="B4177" s="4">
        <v>3401</v>
      </c>
      <c r="C4177" s="4">
        <v>131</v>
      </c>
    </row>
    <row r="4178" spans="1:3">
      <c r="A4178" s="4">
        <v>81.483999999999995</v>
      </c>
      <c r="B4178" s="4">
        <v>3401</v>
      </c>
      <c r="C4178" s="4">
        <v>131</v>
      </c>
    </row>
    <row r="4179" spans="1:3">
      <c r="A4179" s="4">
        <v>81.504000000000005</v>
      </c>
      <c r="B4179" s="4">
        <v>3402</v>
      </c>
      <c r="C4179" s="4">
        <v>131</v>
      </c>
    </row>
    <row r="4180" spans="1:3">
      <c r="A4180" s="4">
        <v>81.522999999999996</v>
      </c>
      <c r="B4180" s="4">
        <v>3403</v>
      </c>
      <c r="C4180" s="4">
        <v>131</v>
      </c>
    </row>
    <row r="4181" spans="1:3">
      <c r="A4181" s="4">
        <v>81.543000000000006</v>
      </c>
      <c r="B4181" s="4">
        <v>3404</v>
      </c>
      <c r="C4181" s="4">
        <v>131</v>
      </c>
    </row>
    <row r="4182" spans="1:3">
      <c r="A4182" s="4">
        <v>81.563000000000002</v>
      </c>
      <c r="B4182" s="4">
        <v>3404</v>
      </c>
      <c r="C4182" s="4">
        <v>131</v>
      </c>
    </row>
    <row r="4183" spans="1:3">
      <c r="A4183" s="4">
        <v>81.581999999999994</v>
      </c>
      <c r="B4183" s="4">
        <v>3405</v>
      </c>
      <c r="C4183" s="4">
        <v>131</v>
      </c>
    </row>
    <row r="4184" spans="1:3">
      <c r="A4184" s="4">
        <v>81.602000000000004</v>
      </c>
      <c r="B4184" s="4">
        <v>3406</v>
      </c>
      <c r="C4184" s="4">
        <v>131</v>
      </c>
    </row>
    <row r="4185" spans="1:3">
      <c r="A4185" s="4">
        <v>81.620999999999995</v>
      </c>
      <c r="B4185" s="4">
        <v>3406</v>
      </c>
      <c r="C4185" s="4">
        <v>131</v>
      </c>
    </row>
    <row r="4186" spans="1:3">
      <c r="A4186" s="4">
        <v>81.641000000000005</v>
      </c>
      <c r="B4186" s="4">
        <v>3407</v>
      </c>
      <c r="C4186" s="4">
        <v>131</v>
      </c>
    </row>
    <row r="4187" spans="1:3">
      <c r="A4187" s="4">
        <v>81.66</v>
      </c>
      <c r="B4187" s="4">
        <v>3408</v>
      </c>
      <c r="C4187" s="4">
        <v>131</v>
      </c>
    </row>
    <row r="4188" spans="1:3">
      <c r="A4188" s="4">
        <v>81.680000000000007</v>
      </c>
      <c r="B4188" s="4">
        <v>3409</v>
      </c>
      <c r="C4188" s="4">
        <v>131</v>
      </c>
    </row>
    <row r="4189" spans="1:3">
      <c r="A4189" s="4">
        <v>81.698999999999998</v>
      </c>
      <c r="B4189" s="4">
        <v>3409</v>
      </c>
      <c r="C4189" s="4">
        <v>131</v>
      </c>
    </row>
    <row r="4190" spans="1:3">
      <c r="A4190" s="4">
        <v>81.718999999999994</v>
      </c>
      <c r="B4190" s="4">
        <v>3410</v>
      </c>
      <c r="C4190" s="4">
        <v>131</v>
      </c>
    </row>
    <row r="4191" spans="1:3">
      <c r="A4191" s="4">
        <v>81.738</v>
      </c>
      <c r="B4191" s="4">
        <v>3411</v>
      </c>
      <c r="C4191" s="4">
        <v>131</v>
      </c>
    </row>
    <row r="4192" spans="1:3">
      <c r="A4192" s="4">
        <v>81.757999999999996</v>
      </c>
      <c r="B4192" s="4">
        <v>3411</v>
      </c>
      <c r="C4192" s="4">
        <v>131</v>
      </c>
    </row>
    <row r="4193" spans="1:3">
      <c r="A4193" s="4">
        <v>81.777000000000001</v>
      </c>
      <c r="B4193" s="4">
        <v>3412</v>
      </c>
      <c r="C4193" s="4">
        <v>131</v>
      </c>
    </row>
    <row r="4194" spans="1:3">
      <c r="A4194" s="4">
        <v>81.796999999999997</v>
      </c>
      <c r="B4194" s="4">
        <v>3413</v>
      </c>
      <c r="C4194" s="4">
        <v>131</v>
      </c>
    </row>
    <row r="4195" spans="1:3">
      <c r="A4195" s="4">
        <v>81.816000000000003</v>
      </c>
      <c r="B4195" s="4">
        <v>3414</v>
      </c>
      <c r="C4195" s="4">
        <v>131</v>
      </c>
    </row>
    <row r="4196" spans="1:3">
      <c r="A4196" s="4">
        <v>81.835999999999999</v>
      </c>
      <c r="B4196" s="4">
        <v>3414</v>
      </c>
      <c r="C4196" s="4">
        <v>131</v>
      </c>
    </row>
    <row r="4197" spans="1:3">
      <c r="A4197" s="4">
        <v>81.855000000000004</v>
      </c>
      <c r="B4197" s="4">
        <v>3415</v>
      </c>
      <c r="C4197" s="4">
        <v>131</v>
      </c>
    </row>
    <row r="4198" spans="1:3">
      <c r="A4198" s="4">
        <v>81.875</v>
      </c>
      <c r="B4198" s="4">
        <v>3416</v>
      </c>
      <c r="C4198" s="4">
        <v>131</v>
      </c>
    </row>
    <row r="4199" spans="1:3">
      <c r="A4199" s="4">
        <v>81.894999999999996</v>
      </c>
      <c r="B4199" s="4">
        <v>3416</v>
      </c>
      <c r="C4199" s="4">
        <v>131</v>
      </c>
    </row>
    <row r="4200" spans="1:3">
      <c r="A4200" s="4">
        <v>81.914000000000001</v>
      </c>
      <c r="B4200" s="4">
        <v>3417</v>
      </c>
      <c r="C4200" s="4">
        <v>131</v>
      </c>
    </row>
    <row r="4201" spans="1:3">
      <c r="A4201" s="4">
        <v>81.933999999999997</v>
      </c>
      <c r="B4201" s="4">
        <v>3418</v>
      </c>
      <c r="C4201" s="4">
        <v>131</v>
      </c>
    </row>
    <row r="4202" spans="1:3">
      <c r="A4202" s="4">
        <v>81.953000000000003</v>
      </c>
      <c r="B4202" s="4">
        <v>3418</v>
      </c>
      <c r="C4202" s="4">
        <v>131</v>
      </c>
    </row>
    <row r="4203" spans="1:3">
      <c r="A4203" s="4">
        <v>81.972999999999999</v>
      </c>
      <c r="B4203" s="4">
        <v>3419</v>
      </c>
      <c r="C4203" s="4">
        <v>131</v>
      </c>
    </row>
    <row r="4204" spans="1:3">
      <c r="A4204" s="4">
        <v>81.992000000000004</v>
      </c>
      <c r="B4204" s="4">
        <v>3420</v>
      </c>
      <c r="C4204" s="4">
        <v>131</v>
      </c>
    </row>
    <row r="4205" spans="1:3">
      <c r="A4205" s="4">
        <v>82.012</v>
      </c>
      <c r="B4205" s="4">
        <v>3420</v>
      </c>
      <c r="C4205" s="4">
        <v>131</v>
      </c>
    </row>
    <row r="4206" spans="1:3">
      <c r="A4206" s="4">
        <v>82.031000000000006</v>
      </c>
      <c r="B4206" s="4">
        <v>3421</v>
      </c>
      <c r="C4206" s="4">
        <v>131</v>
      </c>
    </row>
    <row r="4207" spans="1:3">
      <c r="A4207" s="4">
        <v>82.051000000000002</v>
      </c>
      <c r="B4207" s="4">
        <v>3422</v>
      </c>
      <c r="C4207" s="4">
        <v>131</v>
      </c>
    </row>
    <row r="4208" spans="1:3">
      <c r="A4208" s="4">
        <v>82.07</v>
      </c>
      <c r="B4208" s="4">
        <v>3423</v>
      </c>
      <c r="C4208" s="4">
        <v>131</v>
      </c>
    </row>
    <row r="4209" spans="1:3">
      <c r="A4209" s="4">
        <v>82.09</v>
      </c>
      <c r="B4209" s="4">
        <v>3423</v>
      </c>
      <c r="C4209" s="4">
        <v>131</v>
      </c>
    </row>
    <row r="4210" spans="1:3">
      <c r="A4210" s="4">
        <v>82.108999999999995</v>
      </c>
      <c r="B4210" s="4">
        <v>3424</v>
      </c>
      <c r="C4210" s="4">
        <v>131</v>
      </c>
    </row>
    <row r="4211" spans="1:3">
      <c r="A4211" s="4">
        <v>82.129000000000005</v>
      </c>
      <c r="B4211" s="4">
        <v>3425</v>
      </c>
      <c r="C4211" s="4">
        <v>131</v>
      </c>
    </row>
    <row r="4212" spans="1:3">
      <c r="A4212" s="4">
        <v>82.147999999999996</v>
      </c>
      <c r="B4212" s="4">
        <v>3425</v>
      </c>
      <c r="C4212" s="4">
        <v>131</v>
      </c>
    </row>
    <row r="4213" spans="1:3">
      <c r="A4213" s="4">
        <v>82.168000000000006</v>
      </c>
      <c r="B4213" s="4">
        <v>3426</v>
      </c>
      <c r="C4213" s="4">
        <v>131</v>
      </c>
    </row>
    <row r="4214" spans="1:3">
      <c r="A4214" s="4">
        <v>82.188000000000002</v>
      </c>
      <c r="B4214" s="4">
        <v>3427</v>
      </c>
      <c r="C4214" s="4">
        <v>131</v>
      </c>
    </row>
    <row r="4215" spans="1:3">
      <c r="A4215" s="4">
        <v>82.206999999999994</v>
      </c>
      <c r="B4215" s="4">
        <v>3427</v>
      </c>
      <c r="C4215" s="4">
        <v>131</v>
      </c>
    </row>
    <row r="4216" spans="1:3">
      <c r="A4216" s="4">
        <v>82.227000000000004</v>
      </c>
      <c r="B4216" s="4">
        <v>3428</v>
      </c>
      <c r="C4216" s="4">
        <v>131</v>
      </c>
    </row>
    <row r="4217" spans="1:3">
      <c r="A4217" s="4">
        <v>82.245999999999995</v>
      </c>
      <c r="B4217" s="4">
        <v>3429</v>
      </c>
      <c r="C4217" s="4">
        <v>131</v>
      </c>
    </row>
    <row r="4218" spans="1:3">
      <c r="A4218" s="4">
        <v>82.266000000000005</v>
      </c>
      <c r="B4218" s="4">
        <v>3429</v>
      </c>
      <c r="C4218" s="4">
        <v>131</v>
      </c>
    </row>
    <row r="4219" spans="1:3">
      <c r="A4219" s="4">
        <v>82.284999999999997</v>
      </c>
      <c r="B4219" s="4">
        <v>3430</v>
      </c>
      <c r="C4219" s="4">
        <v>131</v>
      </c>
    </row>
    <row r="4220" spans="1:3">
      <c r="A4220" s="4">
        <v>82.305000000000007</v>
      </c>
      <c r="B4220" s="4">
        <v>3431</v>
      </c>
      <c r="C4220" s="4">
        <v>131</v>
      </c>
    </row>
    <row r="4221" spans="1:3">
      <c r="A4221" s="4">
        <v>82.323999999999998</v>
      </c>
      <c r="B4221" s="4">
        <v>3431</v>
      </c>
      <c r="C4221" s="4">
        <v>131</v>
      </c>
    </row>
    <row r="4222" spans="1:3">
      <c r="A4222" s="4">
        <v>82.343999999999994</v>
      </c>
      <c r="B4222" s="4">
        <v>3432</v>
      </c>
      <c r="C4222" s="4">
        <v>131</v>
      </c>
    </row>
    <row r="4223" spans="1:3">
      <c r="A4223" s="4">
        <v>82.363</v>
      </c>
      <c r="B4223" s="4">
        <v>3433</v>
      </c>
      <c r="C4223" s="4">
        <v>131</v>
      </c>
    </row>
    <row r="4224" spans="1:3">
      <c r="A4224" s="4">
        <v>82.382999999999996</v>
      </c>
      <c r="B4224" s="4">
        <v>3433</v>
      </c>
      <c r="C4224" s="4">
        <v>131</v>
      </c>
    </row>
    <row r="4225" spans="1:3">
      <c r="A4225" s="4">
        <v>82.402000000000001</v>
      </c>
      <c r="B4225" s="4">
        <v>3434</v>
      </c>
      <c r="C4225" s="4">
        <v>131</v>
      </c>
    </row>
    <row r="4226" spans="1:3">
      <c r="A4226" s="4">
        <v>82.421999999999997</v>
      </c>
      <c r="B4226" s="4">
        <v>3435</v>
      </c>
      <c r="C4226" s="4">
        <v>131</v>
      </c>
    </row>
    <row r="4227" spans="1:3">
      <c r="A4227" s="4">
        <v>82.441000000000003</v>
      </c>
      <c r="B4227" s="4">
        <v>3435</v>
      </c>
      <c r="C4227" s="4">
        <v>131</v>
      </c>
    </row>
    <row r="4228" spans="1:3">
      <c r="A4228" s="4">
        <v>82.460999999999999</v>
      </c>
      <c r="B4228" s="4">
        <v>3436</v>
      </c>
      <c r="C4228" s="4">
        <v>131</v>
      </c>
    </row>
    <row r="4229" spans="1:3">
      <c r="A4229" s="4">
        <v>82.48</v>
      </c>
      <c r="B4229" s="4">
        <v>3437</v>
      </c>
      <c r="C4229" s="4">
        <v>131</v>
      </c>
    </row>
    <row r="4230" spans="1:3">
      <c r="A4230" s="4">
        <v>82.5</v>
      </c>
      <c r="B4230" s="4">
        <v>3437</v>
      </c>
      <c r="C4230" s="4">
        <v>131</v>
      </c>
    </row>
    <row r="4231" spans="1:3">
      <c r="A4231" s="4">
        <v>82.52</v>
      </c>
      <c r="B4231" s="4">
        <v>3438</v>
      </c>
      <c r="C4231" s="4">
        <v>131</v>
      </c>
    </row>
    <row r="4232" spans="1:3">
      <c r="A4232" s="4">
        <v>82.539000000000001</v>
      </c>
      <c r="B4232" s="4">
        <v>3439</v>
      </c>
      <c r="C4232" s="4">
        <v>131</v>
      </c>
    </row>
    <row r="4233" spans="1:3">
      <c r="A4233" s="4">
        <v>82.558999999999997</v>
      </c>
      <c r="B4233" s="4">
        <v>3439</v>
      </c>
      <c r="C4233" s="4">
        <v>131</v>
      </c>
    </row>
    <row r="4234" spans="1:3">
      <c r="A4234" s="4">
        <v>82.578000000000003</v>
      </c>
      <c r="B4234" s="4">
        <v>3440</v>
      </c>
      <c r="C4234" s="4">
        <v>131</v>
      </c>
    </row>
    <row r="4235" spans="1:3">
      <c r="A4235" s="4">
        <v>82.597999999999999</v>
      </c>
      <c r="B4235" s="4">
        <v>3441</v>
      </c>
      <c r="C4235" s="4">
        <v>131</v>
      </c>
    </row>
    <row r="4236" spans="1:3">
      <c r="A4236" s="4">
        <v>82.617000000000004</v>
      </c>
      <c r="B4236" s="4">
        <v>3441</v>
      </c>
      <c r="C4236" s="4">
        <v>131</v>
      </c>
    </row>
    <row r="4237" spans="1:3">
      <c r="A4237" s="4">
        <v>82.637</v>
      </c>
      <c r="B4237" s="4">
        <v>3442</v>
      </c>
      <c r="C4237" s="4">
        <v>131</v>
      </c>
    </row>
    <row r="4238" spans="1:3">
      <c r="A4238" s="4">
        <v>82.656000000000006</v>
      </c>
      <c r="B4238" s="4">
        <v>3443</v>
      </c>
      <c r="C4238" s="4">
        <v>131</v>
      </c>
    </row>
    <row r="4239" spans="1:3">
      <c r="A4239" s="4">
        <v>82.676000000000002</v>
      </c>
      <c r="B4239" s="4">
        <v>3444</v>
      </c>
      <c r="C4239" s="4">
        <v>131</v>
      </c>
    </row>
    <row r="4240" spans="1:3">
      <c r="A4240" s="4">
        <v>82.694999999999993</v>
      </c>
      <c r="B4240" s="4">
        <v>3444</v>
      </c>
      <c r="C4240" s="4">
        <v>131</v>
      </c>
    </row>
    <row r="4241" spans="1:3">
      <c r="A4241" s="4">
        <v>82.715000000000003</v>
      </c>
      <c r="B4241" s="4">
        <v>3445</v>
      </c>
      <c r="C4241" s="4">
        <v>131</v>
      </c>
    </row>
    <row r="4242" spans="1:3">
      <c r="A4242" s="4">
        <v>82.733999999999995</v>
      </c>
      <c r="B4242" s="4">
        <v>3446</v>
      </c>
      <c r="C4242" s="4">
        <v>131</v>
      </c>
    </row>
    <row r="4243" spans="1:3">
      <c r="A4243" s="4">
        <v>82.754000000000005</v>
      </c>
      <c r="B4243" s="4">
        <v>3446</v>
      </c>
      <c r="C4243" s="4">
        <v>131</v>
      </c>
    </row>
    <row r="4244" spans="1:3">
      <c r="A4244" s="4">
        <v>82.772999999999996</v>
      </c>
      <c r="B4244" s="4">
        <v>3447</v>
      </c>
      <c r="C4244" s="4">
        <v>131</v>
      </c>
    </row>
    <row r="4245" spans="1:3">
      <c r="A4245" s="4">
        <v>82.793000000000006</v>
      </c>
      <c r="B4245" s="4">
        <v>3448</v>
      </c>
      <c r="C4245" s="4">
        <v>131</v>
      </c>
    </row>
    <row r="4246" spans="1:3">
      <c r="A4246" s="4">
        <v>82.813000000000002</v>
      </c>
      <c r="B4246" s="4">
        <v>3448</v>
      </c>
      <c r="C4246" s="4">
        <v>131</v>
      </c>
    </row>
    <row r="4247" spans="1:3">
      <c r="A4247" s="4">
        <v>82.831999999999994</v>
      </c>
      <c r="B4247" s="4">
        <v>3449</v>
      </c>
      <c r="C4247" s="4">
        <v>131</v>
      </c>
    </row>
    <row r="4248" spans="1:3">
      <c r="A4248" s="4">
        <v>82.852000000000004</v>
      </c>
      <c r="B4248" s="4">
        <v>3450</v>
      </c>
      <c r="C4248" s="4">
        <v>131</v>
      </c>
    </row>
    <row r="4249" spans="1:3">
      <c r="A4249" s="4">
        <v>82.870999999999995</v>
      </c>
      <c r="B4249" s="4">
        <v>3450</v>
      </c>
      <c r="C4249" s="4">
        <v>131</v>
      </c>
    </row>
    <row r="4250" spans="1:3">
      <c r="A4250" s="4">
        <v>82.891000000000005</v>
      </c>
      <c r="B4250" s="4">
        <v>3451</v>
      </c>
      <c r="C4250" s="4">
        <v>131</v>
      </c>
    </row>
    <row r="4251" spans="1:3">
      <c r="A4251" s="4">
        <v>82.91</v>
      </c>
      <c r="B4251" s="4">
        <v>3452</v>
      </c>
      <c r="C4251" s="4">
        <v>131</v>
      </c>
    </row>
    <row r="4252" spans="1:3">
      <c r="A4252" s="4">
        <v>82.93</v>
      </c>
      <c r="B4252" s="4">
        <v>3452</v>
      </c>
      <c r="C4252" s="4">
        <v>131</v>
      </c>
    </row>
    <row r="4253" spans="1:3">
      <c r="A4253" s="4">
        <v>82.948999999999998</v>
      </c>
      <c r="B4253" s="4">
        <v>3453</v>
      </c>
      <c r="C4253" s="4">
        <v>131</v>
      </c>
    </row>
    <row r="4254" spans="1:3">
      <c r="A4254" s="4">
        <v>82.968999999999994</v>
      </c>
      <c r="B4254" s="4">
        <v>3454</v>
      </c>
      <c r="C4254" s="4">
        <v>131</v>
      </c>
    </row>
    <row r="4255" spans="1:3">
      <c r="A4255" s="4">
        <v>82.988</v>
      </c>
      <c r="B4255" s="4">
        <v>3455</v>
      </c>
      <c r="C4255" s="4">
        <v>131</v>
      </c>
    </row>
    <row r="4256" spans="1:3">
      <c r="A4256" s="4">
        <v>83.007999999999996</v>
      </c>
      <c r="B4256" s="4">
        <v>3455</v>
      </c>
      <c r="C4256" s="4">
        <v>131</v>
      </c>
    </row>
    <row r="4257" spans="1:3">
      <c r="A4257" s="4">
        <v>83.027000000000001</v>
      </c>
      <c r="B4257" s="4">
        <v>3456</v>
      </c>
      <c r="C4257" s="4">
        <v>131</v>
      </c>
    </row>
    <row r="4258" spans="1:3">
      <c r="A4258" s="4">
        <v>83.046999999999997</v>
      </c>
      <c r="B4258" s="4">
        <v>3457</v>
      </c>
      <c r="C4258" s="4">
        <v>131</v>
      </c>
    </row>
    <row r="4259" spans="1:3">
      <c r="A4259" s="4">
        <v>83.066000000000003</v>
      </c>
      <c r="B4259" s="4">
        <v>3457</v>
      </c>
      <c r="C4259" s="4">
        <v>131</v>
      </c>
    </row>
    <row r="4260" spans="1:3">
      <c r="A4260" s="4">
        <v>83.085999999999999</v>
      </c>
      <c r="B4260" s="4">
        <v>3458</v>
      </c>
      <c r="C4260" s="4">
        <v>131</v>
      </c>
    </row>
    <row r="4261" spans="1:3">
      <c r="A4261" s="4">
        <v>83.105000000000004</v>
      </c>
      <c r="B4261" s="4">
        <v>3459</v>
      </c>
      <c r="C4261" s="4">
        <v>131</v>
      </c>
    </row>
    <row r="4262" spans="1:3">
      <c r="A4262" s="4">
        <v>83.125</v>
      </c>
      <c r="B4262" s="4">
        <v>3460</v>
      </c>
      <c r="C4262" s="4">
        <v>131</v>
      </c>
    </row>
    <row r="4263" spans="1:3">
      <c r="A4263" s="4">
        <v>83.144999999999996</v>
      </c>
      <c r="B4263" s="4">
        <v>3460</v>
      </c>
      <c r="C4263" s="4">
        <v>131</v>
      </c>
    </row>
    <row r="4264" spans="1:3">
      <c r="A4264" s="4">
        <v>83.164000000000001</v>
      </c>
      <c r="B4264" s="4">
        <v>3461</v>
      </c>
      <c r="C4264" s="4">
        <v>131</v>
      </c>
    </row>
    <row r="4265" spans="1:3">
      <c r="A4265" s="4">
        <v>83.183999999999997</v>
      </c>
      <c r="B4265" s="4">
        <v>3462</v>
      </c>
      <c r="C4265" s="4">
        <v>131</v>
      </c>
    </row>
    <row r="4266" spans="1:3">
      <c r="A4266" s="4">
        <v>83.203000000000003</v>
      </c>
      <c r="B4266" s="4">
        <v>3462</v>
      </c>
      <c r="C4266" s="4">
        <v>131</v>
      </c>
    </row>
    <row r="4267" spans="1:3">
      <c r="A4267" s="4">
        <v>83.222999999999999</v>
      </c>
      <c r="B4267" s="4">
        <v>3463</v>
      </c>
      <c r="C4267" s="4">
        <v>131</v>
      </c>
    </row>
    <row r="4268" spans="1:3">
      <c r="A4268" s="4">
        <v>83.242000000000004</v>
      </c>
      <c r="B4268" s="4">
        <v>3464</v>
      </c>
      <c r="C4268" s="4">
        <v>131</v>
      </c>
    </row>
    <row r="4269" spans="1:3">
      <c r="A4269" s="4">
        <v>83.262</v>
      </c>
      <c r="B4269" s="4">
        <v>3465</v>
      </c>
      <c r="C4269" s="4">
        <v>131</v>
      </c>
    </row>
    <row r="4270" spans="1:3">
      <c r="A4270" s="4">
        <v>83.281000000000006</v>
      </c>
      <c r="B4270" s="4">
        <v>3465</v>
      </c>
      <c r="C4270" s="4">
        <v>131</v>
      </c>
    </row>
    <row r="4271" spans="1:3">
      <c r="A4271" s="4">
        <v>83.301000000000002</v>
      </c>
      <c r="B4271" s="4">
        <v>3466</v>
      </c>
      <c r="C4271" s="4">
        <v>131</v>
      </c>
    </row>
    <row r="4272" spans="1:3">
      <c r="A4272" s="4">
        <v>83.32</v>
      </c>
      <c r="B4272" s="4">
        <v>3467</v>
      </c>
      <c r="C4272" s="4">
        <v>131</v>
      </c>
    </row>
    <row r="4273" spans="1:3">
      <c r="A4273" s="4">
        <v>83.34</v>
      </c>
      <c r="B4273" s="4">
        <v>3467</v>
      </c>
      <c r="C4273" s="4">
        <v>131</v>
      </c>
    </row>
    <row r="4274" spans="1:3">
      <c r="A4274" s="4">
        <v>83.358999999999995</v>
      </c>
      <c r="B4274" s="4">
        <v>3468</v>
      </c>
      <c r="C4274" s="4">
        <v>131</v>
      </c>
    </row>
    <row r="4275" spans="1:3">
      <c r="A4275" s="4">
        <v>83.379000000000005</v>
      </c>
      <c r="B4275" s="4">
        <v>3469</v>
      </c>
      <c r="C4275" s="4">
        <v>131</v>
      </c>
    </row>
    <row r="4276" spans="1:3">
      <c r="A4276" s="4">
        <v>83.397999999999996</v>
      </c>
      <c r="B4276" s="4">
        <v>3470</v>
      </c>
      <c r="C4276" s="4">
        <v>131</v>
      </c>
    </row>
    <row r="4277" spans="1:3">
      <c r="A4277" s="4">
        <v>83.418000000000006</v>
      </c>
      <c r="B4277" s="4">
        <v>3470</v>
      </c>
      <c r="C4277" s="4">
        <v>131</v>
      </c>
    </row>
    <row r="4278" spans="1:3">
      <c r="A4278" s="4">
        <v>83.438000000000002</v>
      </c>
      <c r="B4278" s="4">
        <v>3471</v>
      </c>
      <c r="C4278" s="4">
        <v>131</v>
      </c>
    </row>
    <row r="4279" spans="1:3">
      <c r="A4279" s="4">
        <v>83.456999999999994</v>
      </c>
      <c r="B4279" s="4">
        <v>3472</v>
      </c>
      <c r="C4279" s="4">
        <v>131</v>
      </c>
    </row>
    <row r="4280" spans="1:3">
      <c r="A4280" s="4">
        <v>83.477000000000004</v>
      </c>
      <c r="B4280" s="4">
        <v>3472</v>
      </c>
      <c r="C4280" s="4">
        <v>131</v>
      </c>
    </row>
    <row r="4281" spans="1:3">
      <c r="A4281" s="4">
        <v>83.495999999999995</v>
      </c>
      <c r="B4281" s="4">
        <v>3473</v>
      </c>
      <c r="C4281" s="4">
        <v>131</v>
      </c>
    </row>
    <row r="4282" spans="1:3">
      <c r="A4282" s="4">
        <v>83.516000000000005</v>
      </c>
      <c r="B4282" s="4">
        <v>3474</v>
      </c>
      <c r="C4282" s="4">
        <v>131</v>
      </c>
    </row>
    <row r="4283" spans="1:3">
      <c r="A4283" s="4">
        <v>83.534999999999997</v>
      </c>
      <c r="B4283" s="4">
        <v>3475</v>
      </c>
      <c r="C4283" s="4">
        <v>131</v>
      </c>
    </row>
    <row r="4284" spans="1:3">
      <c r="A4284" s="4">
        <v>83.555000000000007</v>
      </c>
      <c r="B4284" s="4">
        <v>3475</v>
      </c>
      <c r="C4284" s="4">
        <v>131</v>
      </c>
    </row>
    <row r="4285" spans="1:3">
      <c r="A4285" s="4">
        <v>83.573999999999998</v>
      </c>
      <c r="B4285" s="4">
        <v>3476</v>
      </c>
      <c r="C4285" s="4">
        <v>131</v>
      </c>
    </row>
    <row r="4286" spans="1:3">
      <c r="A4286" s="4">
        <v>83.593999999999994</v>
      </c>
      <c r="B4286" s="4">
        <v>3477</v>
      </c>
      <c r="C4286" s="4">
        <v>131</v>
      </c>
    </row>
    <row r="4287" spans="1:3">
      <c r="A4287" s="4">
        <v>83.613</v>
      </c>
      <c r="B4287" s="4">
        <v>3478</v>
      </c>
      <c r="C4287" s="4">
        <v>131</v>
      </c>
    </row>
    <row r="4288" spans="1:3">
      <c r="A4288" s="4">
        <v>83.632999999999996</v>
      </c>
      <c r="B4288" s="4">
        <v>3478</v>
      </c>
      <c r="C4288" s="4">
        <v>131</v>
      </c>
    </row>
    <row r="4289" spans="1:3">
      <c r="A4289" s="4">
        <v>83.652000000000001</v>
      </c>
      <c r="B4289" s="4">
        <v>3479</v>
      </c>
      <c r="C4289" s="4">
        <v>131</v>
      </c>
    </row>
    <row r="4290" spans="1:3">
      <c r="A4290" s="4">
        <v>83.671999999999997</v>
      </c>
      <c r="B4290" s="4">
        <v>3480</v>
      </c>
      <c r="C4290" s="4">
        <v>131</v>
      </c>
    </row>
    <row r="4291" spans="1:3">
      <c r="A4291" s="4">
        <v>83.691000000000003</v>
      </c>
      <c r="B4291" s="4">
        <v>3481</v>
      </c>
      <c r="C4291" s="4">
        <v>131</v>
      </c>
    </row>
    <row r="4292" spans="1:3">
      <c r="A4292" s="4">
        <v>83.710999999999999</v>
      </c>
      <c r="B4292" s="4">
        <v>3481</v>
      </c>
      <c r="C4292" s="4">
        <v>131</v>
      </c>
    </row>
    <row r="4293" spans="1:3">
      <c r="A4293" s="4">
        <v>83.73</v>
      </c>
      <c r="B4293" s="4">
        <v>3482</v>
      </c>
      <c r="C4293" s="4">
        <v>131</v>
      </c>
    </row>
    <row r="4294" spans="1:3">
      <c r="A4294" s="4">
        <v>83.75</v>
      </c>
      <c r="B4294" s="4">
        <v>3483</v>
      </c>
      <c r="C4294" s="4">
        <v>131</v>
      </c>
    </row>
    <row r="4295" spans="1:3">
      <c r="A4295" s="4">
        <v>83.77</v>
      </c>
      <c r="B4295" s="4">
        <v>3484</v>
      </c>
      <c r="C4295" s="4">
        <v>131</v>
      </c>
    </row>
    <row r="4296" spans="1:3">
      <c r="A4296" s="4">
        <v>83.789000000000001</v>
      </c>
      <c r="B4296" s="4">
        <v>3484</v>
      </c>
      <c r="C4296" s="4">
        <v>131</v>
      </c>
    </row>
    <row r="4297" spans="1:3">
      <c r="A4297" s="4">
        <v>83.808999999999997</v>
      </c>
      <c r="B4297" s="4">
        <v>3485</v>
      </c>
      <c r="C4297" s="4">
        <v>131</v>
      </c>
    </row>
    <row r="4298" spans="1:3">
      <c r="A4298" s="4">
        <v>83.828000000000003</v>
      </c>
      <c r="B4298" s="4">
        <v>3486</v>
      </c>
      <c r="C4298" s="4">
        <v>131</v>
      </c>
    </row>
    <row r="4299" spans="1:3">
      <c r="A4299" s="4">
        <v>83.847999999999999</v>
      </c>
      <c r="B4299" s="4">
        <v>3487</v>
      </c>
      <c r="C4299" s="4">
        <v>131</v>
      </c>
    </row>
    <row r="4300" spans="1:3">
      <c r="A4300" s="4">
        <v>83.867000000000004</v>
      </c>
      <c r="B4300" s="4">
        <v>3487</v>
      </c>
      <c r="C4300" s="4">
        <v>131</v>
      </c>
    </row>
    <row r="4301" spans="1:3">
      <c r="A4301" s="4">
        <v>83.887</v>
      </c>
      <c r="B4301" s="4">
        <v>3488</v>
      </c>
      <c r="C4301" s="4">
        <v>131</v>
      </c>
    </row>
    <row r="4302" spans="1:3">
      <c r="A4302" s="4">
        <v>83.906000000000006</v>
      </c>
      <c r="B4302" s="4">
        <v>3489</v>
      </c>
      <c r="C4302" s="4">
        <v>131</v>
      </c>
    </row>
    <row r="4303" spans="1:3">
      <c r="A4303" s="4">
        <v>83.926000000000002</v>
      </c>
      <c r="B4303" s="4">
        <v>3490</v>
      </c>
      <c r="C4303" s="4">
        <v>131</v>
      </c>
    </row>
    <row r="4304" spans="1:3">
      <c r="A4304" s="4">
        <v>83.944999999999993</v>
      </c>
      <c r="B4304" s="4">
        <v>3491</v>
      </c>
      <c r="C4304" s="4">
        <v>131</v>
      </c>
    </row>
    <row r="4305" spans="1:3">
      <c r="A4305" s="4">
        <v>83.965000000000003</v>
      </c>
      <c r="B4305" s="4">
        <v>3491</v>
      </c>
      <c r="C4305" s="4">
        <v>131</v>
      </c>
    </row>
    <row r="4306" spans="1:3">
      <c r="A4306" s="4">
        <v>83.983999999999995</v>
      </c>
      <c r="B4306" s="4">
        <v>3492</v>
      </c>
      <c r="C4306" s="4">
        <v>131</v>
      </c>
    </row>
    <row r="4307" spans="1:3">
      <c r="A4307" s="4">
        <v>84.004000000000005</v>
      </c>
      <c r="B4307" s="4">
        <v>3493</v>
      </c>
      <c r="C4307" s="4">
        <v>131</v>
      </c>
    </row>
    <row r="4308" spans="1:3">
      <c r="A4308" s="4">
        <v>84.022999999999996</v>
      </c>
      <c r="B4308" s="4">
        <v>3494</v>
      </c>
      <c r="C4308" s="4">
        <v>131</v>
      </c>
    </row>
    <row r="4309" spans="1:3">
      <c r="A4309" s="4">
        <v>84.043000000000006</v>
      </c>
      <c r="B4309" s="4">
        <v>3494</v>
      </c>
      <c r="C4309" s="4">
        <v>131</v>
      </c>
    </row>
    <row r="4310" spans="1:3">
      <c r="A4310" s="4">
        <v>84.063000000000002</v>
      </c>
      <c r="B4310" s="4">
        <v>3495</v>
      </c>
      <c r="C4310" s="4">
        <v>131</v>
      </c>
    </row>
    <row r="4311" spans="1:3">
      <c r="A4311" s="4">
        <v>84.081999999999994</v>
      </c>
      <c r="B4311" s="4">
        <v>3496</v>
      </c>
      <c r="C4311" s="4">
        <v>131</v>
      </c>
    </row>
    <row r="4312" spans="1:3">
      <c r="A4312" s="4">
        <v>84.102000000000004</v>
      </c>
      <c r="B4312" s="4">
        <v>3497</v>
      </c>
      <c r="C4312" s="4">
        <v>131</v>
      </c>
    </row>
    <row r="4313" spans="1:3">
      <c r="A4313" s="4">
        <v>84.120999999999995</v>
      </c>
      <c r="B4313" s="4">
        <v>3497</v>
      </c>
      <c r="C4313" s="4">
        <v>131</v>
      </c>
    </row>
    <row r="4314" spans="1:3">
      <c r="A4314" s="4">
        <v>84.141000000000005</v>
      </c>
      <c r="B4314" s="4">
        <v>3498</v>
      </c>
      <c r="C4314" s="4">
        <v>131</v>
      </c>
    </row>
    <row r="4315" spans="1:3">
      <c r="A4315" s="4">
        <v>84.16</v>
      </c>
      <c r="B4315" s="4">
        <v>3499</v>
      </c>
      <c r="C4315" s="4">
        <v>131</v>
      </c>
    </row>
    <row r="4316" spans="1:3">
      <c r="A4316" s="4">
        <v>84.18</v>
      </c>
      <c r="B4316" s="4">
        <v>3500</v>
      </c>
      <c r="C4316" s="4">
        <v>131</v>
      </c>
    </row>
    <row r="4317" spans="1:3">
      <c r="A4317" s="4">
        <v>84.198999999999998</v>
      </c>
      <c r="B4317" s="4">
        <v>3501</v>
      </c>
      <c r="C4317" s="4">
        <v>131</v>
      </c>
    </row>
    <row r="4318" spans="1:3">
      <c r="A4318" s="4">
        <v>84.218999999999994</v>
      </c>
      <c r="B4318" s="4">
        <v>3501</v>
      </c>
      <c r="C4318" s="4">
        <v>131</v>
      </c>
    </row>
    <row r="4319" spans="1:3">
      <c r="A4319" s="4">
        <v>84.238</v>
      </c>
      <c r="B4319" s="4">
        <v>3502</v>
      </c>
      <c r="C4319" s="4">
        <v>131</v>
      </c>
    </row>
    <row r="4320" spans="1:3">
      <c r="A4320" s="4">
        <v>84.257999999999996</v>
      </c>
      <c r="B4320" s="4">
        <v>3503</v>
      </c>
      <c r="C4320" s="4">
        <v>131</v>
      </c>
    </row>
    <row r="4321" spans="1:3">
      <c r="A4321" s="4">
        <v>84.277000000000001</v>
      </c>
      <c r="B4321" s="4">
        <v>3504</v>
      </c>
      <c r="C4321" s="4">
        <v>131</v>
      </c>
    </row>
    <row r="4322" spans="1:3">
      <c r="A4322" s="4">
        <v>84.296999999999997</v>
      </c>
      <c r="B4322" s="4">
        <v>3504</v>
      </c>
      <c r="C4322" s="4">
        <v>131</v>
      </c>
    </row>
    <row r="4323" spans="1:3">
      <c r="A4323" s="4">
        <v>84.316000000000003</v>
      </c>
      <c r="B4323" s="4">
        <v>3505</v>
      </c>
      <c r="C4323" s="4">
        <v>131</v>
      </c>
    </row>
    <row r="4324" spans="1:3">
      <c r="A4324" s="4">
        <v>84.335999999999999</v>
      </c>
      <c r="B4324" s="4">
        <v>3506</v>
      </c>
      <c r="C4324" s="4">
        <v>131</v>
      </c>
    </row>
    <row r="4325" spans="1:3">
      <c r="A4325" s="4">
        <v>84.355000000000004</v>
      </c>
      <c r="B4325" s="4">
        <v>3507</v>
      </c>
      <c r="C4325" s="4">
        <v>131</v>
      </c>
    </row>
    <row r="4326" spans="1:3">
      <c r="A4326" s="4">
        <v>84.375</v>
      </c>
      <c r="B4326" s="4">
        <v>3508</v>
      </c>
      <c r="C4326" s="4">
        <v>131</v>
      </c>
    </row>
    <row r="4327" spans="1:3">
      <c r="A4327" s="4">
        <v>84.394999999999996</v>
      </c>
      <c r="B4327" s="4">
        <v>3508</v>
      </c>
      <c r="C4327" s="4">
        <v>131</v>
      </c>
    </row>
    <row r="4328" spans="1:3">
      <c r="A4328" s="4">
        <v>84.414000000000001</v>
      </c>
      <c r="B4328" s="4">
        <v>3509</v>
      </c>
      <c r="C4328" s="4">
        <v>131</v>
      </c>
    </row>
    <row r="4329" spans="1:3">
      <c r="A4329" s="4">
        <v>84.433999999999997</v>
      </c>
      <c r="B4329" s="4">
        <v>3510</v>
      </c>
      <c r="C4329" s="4">
        <v>131</v>
      </c>
    </row>
    <row r="4330" spans="1:3">
      <c r="A4330" s="4">
        <v>84.453000000000003</v>
      </c>
      <c r="B4330" s="4">
        <v>3511</v>
      </c>
      <c r="C4330" s="4">
        <v>131</v>
      </c>
    </row>
    <row r="4331" spans="1:3">
      <c r="A4331" s="4">
        <v>84.472999999999999</v>
      </c>
      <c r="B4331" s="4">
        <v>3512</v>
      </c>
      <c r="C4331" s="4">
        <v>131</v>
      </c>
    </row>
    <row r="4332" spans="1:3">
      <c r="A4332" s="4">
        <v>84.492000000000004</v>
      </c>
      <c r="B4332" s="4">
        <v>3512</v>
      </c>
      <c r="C4332" s="4">
        <v>131</v>
      </c>
    </row>
    <row r="4333" spans="1:3">
      <c r="A4333" s="4">
        <v>84.512</v>
      </c>
      <c r="B4333" s="4">
        <v>3513</v>
      </c>
      <c r="C4333" s="4">
        <v>131</v>
      </c>
    </row>
    <row r="4334" spans="1:3">
      <c r="A4334" s="4">
        <v>84.531000000000006</v>
      </c>
      <c r="B4334" s="4">
        <v>3514</v>
      </c>
      <c r="C4334" s="4">
        <v>131</v>
      </c>
    </row>
    <row r="4335" spans="1:3">
      <c r="A4335" s="4">
        <v>84.551000000000002</v>
      </c>
      <c r="B4335" s="4">
        <v>3515</v>
      </c>
      <c r="C4335" s="4">
        <v>131</v>
      </c>
    </row>
    <row r="4336" spans="1:3">
      <c r="A4336" s="4">
        <v>84.57</v>
      </c>
      <c r="B4336" s="4">
        <v>3515</v>
      </c>
      <c r="C4336" s="4">
        <v>131</v>
      </c>
    </row>
    <row r="4337" spans="1:3">
      <c r="A4337" s="4">
        <v>84.59</v>
      </c>
      <c r="B4337" s="4">
        <v>3516</v>
      </c>
      <c r="C4337" s="4">
        <v>131</v>
      </c>
    </row>
    <row r="4338" spans="1:3">
      <c r="A4338" s="4">
        <v>84.608999999999995</v>
      </c>
      <c r="B4338" s="4">
        <v>3517</v>
      </c>
      <c r="C4338" s="4">
        <v>131</v>
      </c>
    </row>
    <row r="4339" spans="1:3">
      <c r="A4339" s="4">
        <v>84.629000000000005</v>
      </c>
      <c r="B4339" s="4">
        <v>3518</v>
      </c>
      <c r="C4339" s="4">
        <v>131</v>
      </c>
    </row>
    <row r="4340" spans="1:3">
      <c r="A4340" s="4">
        <v>84.647999999999996</v>
      </c>
      <c r="B4340" s="4">
        <v>3519</v>
      </c>
      <c r="C4340" s="4">
        <v>131</v>
      </c>
    </row>
    <row r="4341" spans="1:3">
      <c r="A4341" s="4">
        <v>84.668000000000006</v>
      </c>
      <c r="B4341" s="4">
        <v>3520</v>
      </c>
      <c r="C4341" s="4">
        <v>131</v>
      </c>
    </row>
    <row r="4342" spans="1:3">
      <c r="A4342" s="4">
        <v>84.688000000000002</v>
      </c>
      <c r="B4342" s="4">
        <v>3520</v>
      </c>
      <c r="C4342" s="4">
        <v>131</v>
      </c>
    </row>
    <row r="4343" spans="1:3">
      <c r="A4343" s="4">
        <v>84.706999999999994</v>
      </c>
      <c r="B4343" s="4">
        <v>3521</v>
      </c>
      <c r="C4343" s="4">
        <v>131</v>
      </c>
    </row>
    <row r="4344" spans="1:3">
      <c r="A4344" s="4">
        <v>84.727000000000004</v>
      </c>
      <c r="B4344" s="4">
        <v>3522</v>
      </c>
      <c r="C4344" s="4">
        <v>131</v>
      </c>
    </row>
    <row r="4345" spans="1:3">
      <c r="A4345" s="4">
        <v>84.745999999999995</v>
      </c>
      <c r="B4345" s="4">
        <v>3523</v>
      </c>
      <c r="C4345" s="4">
        <v>131</v>
      </c>
    </row>
    <row r="4346" spans="1:3">
      <c r="A4346" s="4">
        <v>84.766000000000005</v>
      </c>
      <c r="B4346" s="4">
        <v>3524</v>
      </c>
      <c r="C4346" s="4">
        <v>131</v>
      </c>
    </row>
    <row r="4347" spans="1:3">
      <c r="A4347" s="4">
        <v>84.784999999999997</v>
      </c>
      <c r="B4347" s="4">
        <v>3524</v>
      </c>
      <c r="C4347" s="4">
        <v>131</v>
      </c>
    </row>
    <row r="4348" spans="1:3">
      <c r="A4348" s="4">
        <v>84.805000000000007</v>
      </c>
      <c r="B4348" s="4">
        <v>3525</v>
      </c>
      <c r="C4348" s="4">
        <v>131</v>
      </c>
    </row>
    <row r="4349" spans="1:3">
      <c r="A4349" s="4">
        <v>84.823999999999998</v>
      </c>
      <c r="B4349" s="4">
        <v>3526</v>
      </c>
      <c r="C4349" s="4">
        <v>131</v>
      </c>
    </row>
    <row r="4350" spans="1:3">
      <c r="A4350" s="4">
        <v>84.843999999999994</v>
      </c>
      <c r="B4350" s="4">
        <v>3527</v>
      </c>
      <c r="C4350" s="4">
        <v>131</v>
      </c>
    </row>
    <row r="4351" spans="1:3">
      <c r="A4351" s="4">
        <v>84.863</v>
      </c>
      <c r="B4351" s="4">
        <v>3528</v>
      </c>
      <c r="C4351" s="4">
        <v>131</v>
      </c>
    </row>
    <row r="4352" spans="1:3">
      <c r="A4352" s="4">
        <v>84.882999999999996</v>
      </c>
      <c r="B4352" s="4">
        <v>3528</v>
      </c>
      <c r="C4352" s="4">
        <v>131</v>
      </c>
    </row>
    <row r="4353" spans="1:3">
      <c r="A4353" s="4">
        <v>84.902000000000001</v>
      </c>
      <c r="B4353" s="4">
        <v>3529</v>
      </c>
      <c r="C4353" s="4">
        <v>131</v>
      </c>
    </row>
    <row r="4354" spans="1:3">
      <c r="A4354" s="4">
        <v>84.921999999999997</v>
      </c>
      <c r="B4354" s="4">
        <v>3530</v>
      </c>
      <c r="C4354" s="4">
        <v>131</v>
      </c>
    </row>
    <row r="4355" spans="1:3">
      <c r="A4355" s="4">
        <v>84.941000000000003</v>
      </c>
      <c r="B4355" s="4">
        <v>3531</v>
      </c>
      <c r="C4355" s="4">
        <v>131</v>
      </c>
    </row>
    <row r="4356" spans="1:3">
      <c r="A4356" s="4">
        <v>84.960999999999999</v>
      </c>
      <c r="B4356" s="4">
        <v>3532</v>
      </c>
      <c r="C4356" s="4">
        <v>131</v>
      </c>
    </row>
    <row r="4357" spans="1:3">
      <c r="A4357" s="4">
        <v>84.98</v>
      </c>
      <c r="B4357" s="4">
        <v>3533</v>
      </c>
      <c r="C4357" s="4">
        <v>131</v>
      </c>
    </row>
    <row r="4358" spans="1:3">
      <c r="A4358" s="4">
        <v>85</v>
      </c>
      <c r="B4358" s="4">
        <v>3533</v>
      </c>
      <c r="C4358" s="4">
        <v>131</v>
      </c>
    </row>
    <row r="4359" spans="1:3">
      <c r="A4359" s="4">
        <v>85.02</v>
      </c>
      <c r="B4359" s="4">
        <v>3534</v>
      </c>
      <c r="C4359" s="4">
        <v>131</v>
      </c>
    </row>
    <row r="4360" spans="1:3">
      <c r="A4360" s="4">
        <v>85.039000000000001</v>
      </c>
      <c r="B4360" s="4">
        <v>3535</v>
      </c>
      <c r="C4360" s="4">
        <v>131</v>
      </c>
    </row>
    <row r="4361" spans="1:3">
      <c r="A4361" s="4">
        <v>85.058999999999997</v>
      </c>
      <c r="B4361" s="4">
        <v>3536</v>
      </c>
      <c r="C4361" s="4">
        <v>131</v>
      </c>
    </row>
    <row r="4362" spans="1:3">
      <c r="A4362" s="4">
        <v>85.078000000000003</v>
      </c>
      <c r="B4362" s="4">
        <v>3537</v>
      </c>
      <c r="C4362" s="4">
        <v>131</v>
      </c>
    </row>
    <row r="4363" spans="1:3">
      <c r="A4363" s="4">
        <v>85.097999999999999</v>
      </c>
      <c r="B4363" s="4">
        <v>3537</v>
      </c>
      <c r="C4363" s="4">
        <v>131</v>
      </c>
    </row>
    <row r="4364" spans="1:3">
      <c r="A4364" s="4">
        <v>85.117000000000004</v>
      </c>
      <c r="B4364" s="4">
        <v>3538</v>
      </c>
      <c r="C4364" s="4">
        <v>131</v>
      </c>
    </row>
    <row r="4365" spans="1:3">
      <c r="A4365" s="4">
        <v>85.137</v>
      </c>
      <c r="B4365" s="4">
        <v>3539</v>
      </c>
      <c r="C4365" s="4">
        <v>131</v>
      </c>
    </row>
    <row r="4366" spans="1:3">
      <c r="A4366" s="4">
        <v>85.156000000000006</v>
      </c>
      <c r="B4366" s="4">
        <v>3540</v>
      </c>
      <c r="C4366" s="4">
        <v>131</v>
      </c>
    </row>
    <row r="4367" spans="1:3">
      <c r="A4367" s="4">
        <v>85.176000000000002</v>
      </c>
      <c r="B4367" s="4">
        <v>3541</v>
      </c>
      <c r="C4367" s="4">
        <v>131</v>
      </c>
    </row>
    <row r="4368" spans="1:3">
      <c r="A4368" s="4">
        <v>85.194999999999993</v>
      </c>
      <c r="B4368" s="4">
        <v>3542</v>
      </c>
      <c r="C4368" s="4">
        <v>131</v>
      </c>
    </row>
    <row r="4369" spans="1:3">
      <c r="A4369" s="4">
        <v>85.215000000000003</v>
      </c>
      <c r="B4369" s="4">
        <v>3542</v>
      </c>
      <c r="C4369" s="4">
        <v>131</v>
      </c>
    </row>
    <row r="4370" spans="1:3">
      <c r="A4370" s="4">
        <v>85.233999999999995</v>
      </c>
      <c r="B4370" s="4">
        <v>3543</v>
      </c>
      <c r="C4370" s="4">
        <v>131</v>
      </c>
    </row>
    <row r="4371" spans="1:3">
      <c r="A4371" s="4">
        <v>85.254000000000005</v>
      </c>
      <c r="B4371" s="4">
        <v>3544</v>
      </c>
      <c r="C4371" s="4">
        <v>131</v>
      </c>
    </row>
    <row r="4372" spans="1:3">
      <c r="A4372" s="4">
        <v>85.272999999999996</v>
      </c>
      <c r="B4372" s="4">
        <v>3545</v>
      </c>
      <c r="C4372" s="4">
        <v>131</v>
      </c>
    </row>
    <row r="4373" spans="1:3">
      <c r="A4373" s="4">
        <v>85.293000000000006</v>
      </c>
      <c r="B4373" s="4">
        <v>3546</v>
      </c>
      <c r="C4373" s="4">
        <v>131</v>
      </c>
    </row>
    <row r="4374" spans="1:3">
      <c r="A4374" s="4">
        <v>85.313000000000002</v>
      </c>
      <c r="B4374" s="4">
        <v>3547</v>
      </c>
      <c r="C4374" s="4">
        <v>131</v>
      </c>
    </row>
    <row r="4375" spans="1:3">
      <c r="A4375" s="4">
        <v>85.331999999999994</v>
      </c>
      <c r="B4375" s="4">
        <v>3548</v>
      </c>
      <c r="C4375" s="4">
        <v>131</v>
      </c>
    </row>
    <row r="4376" spans="1:3">
      <c r="A4376" s="4">
        <v>85.352000000000004</v>
      </c>
      <c r="B4376" s="4">
        <v>3548</v>
      </c>
      <c r="C4376" s="4">
        <v>131</v>
      </c>
    </row>
    <row r="4377" spans="1:3">
      <c r="A4377" s="4">
        <v>85.370999999999995</v>
      </c>
      <c r="B4377" s="4">
        <v>3549</v>
      </c>
      <c r="C4377" s="4">
        <v>131</v>
      </c>
    </row>
    <row r="4378" spans="1:3">
      <c r="A4378" s="4">
        <v>85.391000000000005</v>
      </c>
      <c r="B4378" s="4">
        <v>3550</v>
      </c>
      <c r="C4378" s="4">
        <v>131</v>
      </c>
    </row>
    <row r="4379" spans="1:3">
      <c r="A4379" s="4">
        <v>85.41</v>
      </c>
      <c r="B4379" s="4">
        <v>3551</v>
      </c>
      <c r="C4379" s="4">
        <v>131</v>
      </c>
    </row>
    <row r="4380" spans="1:3">
      <c r="A4380" s="4">
        <v>85.43</v>
      </c>
      <c r="B4380" s="4">
        <v>3552</v>
      </c>
      <c r="C4380" s="4">
        <v>131</v>
      </c>
    </row>
    <row r="4381" spans="1:3">
      <c r="A4381" s="4">
        <v>85.448999999999998</v>
      </c>
      <c r="B4381" s="4">
        <v>3553</v>
      </c>
      <c r="C4381" s="4">
        <v>131</v>
      </c>
    </row>
    <row r="4382" spans="1:3">
      <c r="A4382" s="4">
        <v>85.468999999999994</v>
      </c>
      <c r="B4382" s="4">
        <v>3553</v>
      </c>
      <c r="C4382" s="4">
        <v>131</v>
      </c>
    </row>
    <row r="4383" spans="1:3">
      <c r="A4383" s="4">
        <v>85.488</v>
      </c>
      <c r="B4383" s="4">
        <v>3554</v>
      </c>
      <c r="C4383" s="4">
        <v>131</v>
      </c>
    </row>
    <row r="4384" spans="1:3">
      <c r="A4384" s="4">
        <v>85.507999999999996</v>
      </c>
      <c r="B4384" s="4">
        <v>3555</v>
      </c>
      <c r="C4384" s="4">
        <v>131</v>
      </c>
    </row>
    <row r="4385" spans="1:3">
      <c r="A4385" s="4">
        <v>85.527000000000001</v>
      </c>
      <c r="B4385" s="4">
        <v>3556</v>
      </c>
      <c r="C4385" s="4">
        <v>131</v>
      </c>
    </row>
    <row r="4386" spans="1:3">
      <c r="A4386" s="4">
        <v>85.546999999999997</v>
      </c>
      <c r="B4386" s="4">
        <v>3557</v>
      </c>
      <c r="C4386" s="4">
        <v>131</v>
      </c>
    </row>
    <row r="4387" spans="1:3">
      <c r="A4387" s="4">
        <v>85.566000000000003</v>
      </c>
      <c r="B4387" s="4">
        <v>3558</v>
      </c>
      <c r="C4387" s="4">
        <v>131</v>
      </c>
    </row>
    <row r="4388" spans="1:3">
      <c r="A4388" s="4">
        <v>85.585999999999999</v>
      </c>
      <c r="B4388" s="4">
        <v>3559</v>
      </c>
      <c r="C4388" s="4">
        <v>131</v>
      </c>
    </row>
    <row r="4389" spans="1:3">
      <c r="A4389" s="4">
        <v>85.605000000000004</v>
      </c>
      <c r="B4389" s="4">
        <v>3559</v>
      </c>
      <c r="C4389" s="4">
        <v>131</v>
      </c>
    </row>
    <row r="4390" spans="1:3">
      <c r="A4390" s="4">
        <v>85.625</v>
      </c>
      <c r="B4390" s="4">
        <v>3560</v>
      </c>
      <c r="C4390" s="4">
        <v>131</v>
      </c>
    </row>
    <row r="4391" spans="1:3">
      <c r="A4391" s="4">
        <v>85.644999999999996</v>
      </c>
      <c r="B4391" s="4">
        <v>3561</v>
      </c>
      <c r="C4391" s="4">
        <v>131</v>
      </c>
    </row>
    <row r="4392" spans="1:3">
      <c r="A4392" s="4">
        <v>85.664000000000001</v>
      </c>
      <c r="B4392" s="4">
        <v>3562</v>
      </c>
      <c r="C4392" s="4">
        <v>131</v>
      </c>
    </row>
    <row r="4393" spans="1:3">
      <c r="A4393" s="4">
        <v>85.683999999999997</v>
      </c>
      <c r="B4393" s="4">
        <v>3563</v>
      </c>
      <c r="C4393" s="4">
        <v>131</v>
      </c>
    </row>
    <row r="4394" spans="1:3">
      <c r="A4394" s="4">
        <v>85.703000000000003</v>
      </c>
      <c r="B4394" s="4">
        <v>3564</v>
      </c>
      <c r="C4394" s="4">
        <v>131</v>
      </c>
    </row>
    <row r="4395" spans="1:3">
      <c r="A4395" s="4">
        <v>85.722999999999999</v>
      </c>
      <c r="B4395" s="4">
        <v>3565</v>
      </c>
      <c r="C4395" s="4">
        <v>131</v>
      </c>
    </row>
    <row r="4396" spans="1:3">
      <c r="A4396" s="4">
        <v>85.742000000000004</v>
      </c>
      <c r="B4396" s="4">
        <v>3565</v>
      </c>
      <c r="C4396" s="4">
        <v>131</v>
      </c>
    </row>
    <row r="4397" spans="1:3">
      <c r="A4397" s="4">
        <v>85.762</v>
      </c>
      <c r="B4397" s="4">
        <v>3566</v>
      </c>
      <c r="C4397" s="4">
        <v>131</v>
      </c>
    </row>
    <row r="4398" spans="1:3">
      <c r="A4398" s="4">
        <v>85.781000000000006</v>
      </c>
      <c r="B4398" s="4">
        <v>3567</v>
      </c>
      <c r="C4398" s="4">
        <v>131</v>
      </c>
    </row>
    <row r="4399" spans="1:3">
      <c r="A4399" s="4">
        <v>85.801000000000002</v>
      </c>
      <c r="B4399" s="4">
        <v>3568</v>
      </c>
      <c r="C4399" s="4">
        <v>131</v>
      </c>
    </row>
    <row r="4400" spans="1:3">
      <c r="A4400" s="4">
        <v>85.82</v>
      </c>
      <c r="B4400" s="4">
        <v>3569</v>
      </c>
      <c r="C4400" s="4">
        <v>131</v>
      </c>
    </row>
    <row r="4401" spans="1:3">
      <c r="A4401" s="4">
        <v>85.84</v>
      </c>
      <c r="B4401" s="4">
        <v>3570</v>
      </c>
      <c r="C4401" s="4">
        <v>131</v>
      </c>
    </row>
    <row r="4402" spans="1:3">
      <c r="A4402" s="4">
        <v>85.858999999999995</v>
      </c>
      <c r="B4402" s="4">
        <v>3571</v>
      </c>
      <c r="C4402" s="4">
        <v>131</v>
      </c>
    </row>
    <row r="4403" spans="1:3">
      <c r="A4403" s="4">
        <v>85.879000000000005</v>
      </c>
      <c r="B4403" s="4">
        <v>3571</v>
      </c>
      <c r="C4403" s="4">
        <v>131</v>
      </c>
    </row>
    <row r="4404" spans="1:3">
      <c r="A4404" s="4">
        <v>85.897999999999996</v>
      </c>
      <c r="B4404" s="4">
        <v>3572</v>
      </c>
      <c r="C4404" s="4">
        <v>131</v>
      </c>
    </row>
    <row r="4405" spans="1:3">
      <c r="A4405" s="4">
        <v>85.918000000000006</v>
      </c>
      <c r="B4405" s="4">
        <v>3573</v>
      </c>
      <c r="C4405" s="4">
        <v>131</v>
      </c>
    </row>
    <row r="4406" spans="1:3">
      <c r="A4406" s="4">
        <v>85.938000000000002</v>
      </c>
      <c r="B4406" s="4">
        <v>3574</v>
      </c>
      <c r="C4406" s="4">
        <v>131</v>
      </c>
    </row>
    <row r="4407" spans="1:3">
      <c r="A4407" s="4">
        <v>85.956999999999994</v>
      </c>
      <c r="B4407" s="4">
        <v>3575</v>
      </c>
      <c r="C4407" s="4">
        <v>131</v>
      </c>
    </row>
    <row r="4408" spans="1:3">
      <c r="A4408" s="4">
        <v>85.977000000000004</v>
      </c>
      <c r="B4408" s="4">
        <v>3576</v>
      </c>
      <c r="C4408" s="4">
        <v>131</v>
      </c>
    </row>
    <row r="4409" spans="1:3">
      <c r="A4409" s="4">
        <v>85.995999999999995</v>
      </c>
      <c r="B4409" s="4">
        <v>3577</v>
      </c>
      <c r="C4409" s="4">
        <v>131</v>
      </c>
    </row>
    <row r="4410" spans="1:3">
      <c r="A4410" s="4">
        <v>86.016000000000005</v>
      </c>
      <c r="B4410" s="4">
        <v>3578</v>
      </c>
      <c r="C4410" s="4">
        <v>131</v>
      </c>
    </row>
    <row r="4411" spans="1:3">
      <c r="A4411" s="4">
        <v>86.034999999999997</v>
      </c>
      <c r="B4411" s="4">
        <v>3578</v>
      </c>
      <c r="C4411" s="4">
        <v>131</v>
      </c>
    </row>
    <row r="4412" spans="1:3">
      <c r="A4412" s="4">
        <v>86.055000000000007</v>
      </c>
      <c r="B4412" s="4">
        <v>3579</v>
      </c>
      <c r="C4412" s="4">
        <v>131</v>
      </c>
    </row>
    <row r="4413" spans="1:3">
      <c r="A4413" s="4">
        <v>86.073999999999998</v>
      </c>
      <c r="B4413" s="4">
        <v>3580</v>
      </c>
      <c r="C4413" s="4">
        <v>131</v>
      </c>
    </row>
    <row r="4414" spans="1:3">
      <c r="A4414" s="4">
        <v>86.093999999999994</v>
      </c>
      <c r="B4414" s="4">
        <v>3581</v>
      </c>
      <c r="C4414" s="4">
        <v>131</v>
      </c>
    </row>
    <row r="4415" spans="1:3">
      <c r="A4415" s="4">
        <v>86.113</v>
      </c>
      <c r="B4415" s="4">
        <v>3582</v>
      </c>
      <c r="C4415" s="4">
        <v>131</v>
      </c>
    </row>
    <row r="4416" spans="1:3">
      <c r="A4416" s="4">
        <v>86.132999999999996</v>
      </c>
      <c r="B4416" s="4">
        <v>3583</v>
      </c>
      <c r="C4416" s="4">
        <v>131</v>
      </c>
    </row>
    <row r="4417" spans="1:3">
      <c r="A4417" s="4">
        <v>86.152000000000001</v>
      </c>
      <c r="B4417" s="4">
        <v>3584</v>
      </c>
      <c r="C4417" s="4">
        <v>131</v>
      </c>
    </row>
    <row r="4418" spans="1:3">
      <c r="A4418" s="4">
        <v>86.171999999999997</v>
      </c>
      <c r="B4418" s="4">
        <v>3585</v>
      </c>
      <c r="C4418" s="4">
        <v>131</v>
      </c>
    </row>
    <row r="4419" spans="1:3">
      <c r="A4419" s="4">
        <v>86.191000000000003</v>
      </c>
      <c r="B4419" s="4">
        <v>3586</v>
      </c>
      <c r="C4419" s="4">
        <v>131</v>
      </c>
    </row>
    <row r="4420" spans="1:3">
      <c r="A4420" s="4">
        <v>86.210999999999999</v>
      </c>
      <c r="B4420" s="4">
        <v>3586</v>
      </c>
      <c r="C4420" s="4">
        <v>131</v>
      </c>
    </row>
    <row r="4421" spans="1:3">
      <c r="A4421" s="4">
        <v>86.23</v>
      </c>
      <c r="B4421" s="4">
        <v>3587</v>
      </c>
      <c r="C4421" s="4">
        <v>131</v>
      </c>
    </row>
    <row r="4422" spans="1:3">
      <c r="A4422" s="4">
        <v>86.25</v>
      </c>
      <c r="B4422" s="4">
        <v>3588</v>
      </c>
      <c r="C4422" s="4">
        <v>131</v>
      </c>
    </row>
    <row r="4423" spans="1:3">
      <c r="A4423" s="4">
        <v>86.27</v>
      </c>
      <c r="B4423" s="4">
        <v>3589</v>
      </c>
      <c r="C4423" s="4">
        <v>131</v>
      </c>
    </row>
    <row r="4424" spans="1:3">
      <c r="A4424" s="4">
        <v>86.289000000000001</v>
      </c>
      <c r="B4424" s="4">
        <v>3590</v>
      </c>
      <c r="C4424" s="4">
        <v>131</v>
      </c>
    </row>
    <row r="4425" spans="1:3">
      <c r="A4425" s="4">
        <v>86.308999999999997</v>
      </c>
      <c r="B4425" s="4">
        <v>3591</v>
      </c>
      <c r="C4425" s="4">
        <v>131</v>
      </c>
    </row>
    <row r="4426" spans="1:3">
      <c r="A4426" s="4">
        <v>86.328000000000003</v>
      </c>
      <c r="B4426" s="4">
        <v>3592</v>
      </c>
      <c r="C4426" s="4">
        <v>131</v>
      </c>
    </row>
    <row r="4427" spans="1:3">
      <c r="A4427" s="4">
        <v>86.347999999999999</v>
      </c>
      <c r="B4427" s="4">
        <v>3593</v>
      </c>
      <c r="C4427" s="4">
        <v>131</v>
      </c>
    </row>
    <row r="4428" spans="1:3">
      <c r="A4428" s="4">
        <v>86.367000000000004</v>
      </c>
      <c r="B4428" s="4">
        <v>3594</v>
      </c>
      <c r="C4428" s="4">
        <v>131</v>
      </c>
    </row>
    <row r="4429" spans="1:3">
      <c r="A4429" s="4">
        <v>86.387</v>
      </c>
      <c r="B4429" s="4">
        <v>3594</v>
      </c>
      <c r="C4429" s="4">
        <v>131</v>
      </c>
    </row>
    <row r="4430" spans="1:3">
      <c r="A4430" s="4">
        <v>86.406000000000006</v>
      </c>
      <c r="B4430" s="4">
        <v>3595</v>
      </c>
      <c r="C4430" s="4">
        <v>131</v>
      </c>
    </row>
    <row r="4431" spans="1:3">
      <c r="A4431" s="4">
        <v>86.426000000000002</v>
      </c>
      <c r="B4431" s="4">
        <v>3596</v>
      </c>
      <c r="C4431" s="4">
        <v>131</v>
      </c>
    </row>
    <row r="4432" spans="1:3">
      <c r="A4432" s="4">
        <v>86.444999999999993</v>
      </c>
      <c r="B4432" s="4">
        <v>3597</v>
      </c>
      <c r="C4432" s="4">
        <v>131</v>
      </c>
    </row>
    <row r="4433" spans="1:3">
      <c r="A4433" s="4">
        <v>86.465000000000003</v>
      </c>
      <c r="B4433" s="4">
        <v>3598</v>
      </c>
      <c r="C4433" s="4">
        <v>131</v>
      </c>
    </row>
    <row r="4434" spans="1:3">
      <c r="A4434" s="4">
        <v>86.483999999999995</v>
      </c>
      <c r="B4434" s="4">
        <v>3599</v>
      </c>
      <c r="C4434" s="4">
        <v>131</v>
      </c>
    </row>
    <row r="4435" spans="1:3">
      <c r="A4435" s="4">
        <v>86.504000000000005</v>
      </c>
      <c r="B4435" s="4">
        <v>3600</v>
      </c>
      <c r="C4435" s="4">
        <v>131</v>
      </c>
    </row>
    <row r="4436" spans="1:3">
      <c r="A4436" s="4">
        <v>86.522999999999996</v>
      </c>
      <c r="B4436" s="4">
        <v>3601</v>
      </c>
      <c r="C4436" s="4">
        <v>131</v>
      </c>
    </row>
    <row r="4437" spans="1:3">
      <c r="A4437" s="4">
        <v>86.543000000000006</v>
      </c>
      <c r="B4437" s="4">
        <v>3602</v>
      </c>
      <c r="C4437" s="4">
        <v>131</v>
      </c>
    </row>
    <row r="4438" spans="1:3">
      <c r="A4438" s="4">
        <v>86.563000000000002</v>
      </c>
      <c r="B4438" s="4">
        <v>3602</v>
      </c>
      <c r="C4438" s="4">
        <v>131</v>
      </c>
    </row>
    <row r="4439" spans="1:3">
      <c r="A4439" s="4">
        <v>86.581999999999994</v>
      </c>
      <c r="B4439" s="4">
        <v>3603</v>
      </c>
      <c r="C4439" s="4">
        <v>131</v>
      </c>
    </row>
    <row r="4440" spans="1:3">
      <c r="A4440" s="4">
        <v>86.602000000000004</v>
      </c>
      <c r="B4440" s="4">
        <v>3604</v>
      </c>
      <c r="C4440" s="4">
        <v>131</v>
      </c>
    </row>
    <row r="4441" spans="1:3">
      <c r="A4441" s="4">
        <v>86.620999999999995</v>
      </c>
      <c r="B4441" s="4">
        <v>3605</v>
      </c>
      <c r="C4441" s="4">
        <v>131</v>
      </c>
    </row>
    <row r="4442" spans="1:3">
      <c r="A4442" s="4">
        <v>86.641000000000005</v>
      </c>
      <c r="B4442" s="4">
        <v>3606</v>
      </c>
      <c r="C4442" s="4">
        <v>131</v>
      </c>
    </row>
    <row r="4443" spans="1:3">
      <c r="A4443" s="4">
        <v>86.66</v>
      </c>
      <c r="B4443" s="4">
        <v>3607</v>
      </c>
      <c r="C4443" s="4">
        <v>131</v>
      </c>
    </row>
    <row r="4444" spans="1:3">
      <c r="A4444" s="4">
        <v>86.68</v>
      </c>
      <c r="B4444" s="4">
        <v>3608</v>
      </c>
      <c r="C4444" s="4">
        <v>131</v>
      </c>
    </row>
    <row r="4445" spans="1:3">
      <c r="A4445" s="4">
        <v>86.698999999999998</v>
      </c>
      <c r="B4445" s="4">
        <v>3609</v>
      </c>
      <c r="C4445" s="4">
        <v>131</v>
      </c>
    </row>
    <row r="4446" spans="1:3">
      <c r="A4446" s="4">
        <v>86.718999999999994</v>
      </c>
      <c r="B4446" s="4">
        <v>3610</v>
      </c>
      <c r="C4446" s="4">
        <v>131</v>
      </c>
    </row>
    <row r="4447" spans="1:3">
      <c r="A4447" s="4">
        <v>86.738</v>
      </c>
      <c r="B4447" s="4">
        <v>3611</v>
      </c>
      <c r="C4447" s="4">
        <v>131</v>
      </c>
    </row>
    <row r="4448" spans="1:3">
      <c r="A4448" s="4">
        <v>86.757999999999996</v>
      </c>
      <c r="B4448" s="4">
        <v>3612</v>
      </c>
      <c r="C4448" s="4">
        <v>131</v>
      </c>
    </row>
    <row r="4449" spans="1:3">
      <c r="A4449" s="4">
        <v>86.777000000000001</v>
      </c>
      <c r="B4449" s="4">
        <v>3612</v>
      </c>
      <c r="C4449" s="4">
        <v>131</v>
      </c>
    </row>
    <row r="4450" spans="1:3">
      <c r="A4450" s="4">
        <v>86.796999999999997</v>
      </c>
      <c r="B4450" s="4">
        <v>3613</v>
      </c>
      <c r="C4450" s="4">
        <v>131</v>
      </c>
    </row>
    <row r="4451" spans="1:3">
      <c r="A4451" s="4">
        <v>86.816000000000003</v>
      </c>
      <c r="B4451" s="4">
        <v>3614</v>
      </c>
      <c r="C4451" s="4">
        <v>131</v>
      </c>
    </row>
    <row r="4452" spans="1:3">
      <c r="A4452" s="4">
        <v>86.835999999999999</v>
      </c>
      <c r="B4452" s="4">
        <v>3615</v>
      </c>
      <c r="C4452" s="4">
        <v>131</v>
      </c>
    </row>
    <row r="4453" spans="1:3">
      <c r="A4453" s="4">
        <v>86.855000000000004</v>
      </c>
      <c r="B4453" s="4">
        <v>3616</v>
      </c>
      <c r="C4453" s="4">
        <v>131</v>
      </c>
    </row>
    <row r="4454" spans="1:3">
      <c r="A4454" s="4">
        <v>86.875</v>
      </c>
      <c r="B4454" s="4">
        <v>3617</v>
      </c>
      <c r="C4454" s="4">
        <v>131</v>
      </c>
    </row>
    <row r="4455" spans="1:3">
      <c r="A4455" s="4">
        <v>86.894999999999996</v>
      </c>
      <c r="B4455" s="4">
        <v>3618</v>
      </c>
      <c r="C4455" s="4">
        <v>131</v>
      </c>
    </row>
    <row r="4456" spans="1:3">
      <c r="A4456" s="4">
        <v>86.914000000000001</v>
      </c>
      <c r="B4456" s="4">
        <v>3619</v>
      </c>
      <c r="C4456" s="4">
        <v>131</v>
      </c>
    </row>
    <row r="4457" spans="1:3">
      <c r="A4457" s="4">
        <v>86.933999999999997</v>
      </c>
      <c r="B4457" s="4">
        <v>3620</v>
      </c>
      <c r="C4457" s="4">
        <v>131</v>
      </c>
    </row>
    <row r="4458" spans="1:3">
      <c r="A4458" s="4">
        <v>86.953000000000003</v>
      </c>
      <c r="B4458" s="4">
        <v>3621</v>
      </c>
      <c r="C4458" s="4">
        <v>131</v>
      </c>
    </row>
    <row r="4459" spans="1:3">
      <c r="A4459" s="4">
        <v>86.972999999999999</v>
      </c>
      <c r="B4459" s="4">
        <v>3622</v>
      </c>
      <c r="C4459" s="4">
        <v>131</v>
      </c>
    </row>
    <row r="4460" spans="1:3">
      <c r="A4460" s="4">
        <v>86.992000000000004</v>
      </c>
      <c r="B4460" s="4">
        <v>3623</v>
      </c>
      <c r="C4460" s="4">
        <v>131</v>
      </c>
    </row>
    <row r="4461" spans="1:3">
      <c r="A4461" s="4">
        <v>87.012</v>
      </c>
      <c r="B4461" s="4">
        <v>3623</v>
      </c>
      <c r="C4461" s="4">
        <v>131</v>
      </c>
    </row>
    <row r="4462" spans="1:3">
      <c r="A4462" s="4">
        <v>87.031000000000006</v>
      </c>
      <c r="B4462" s="4">
        <v>3624</v>
      </c>
      <c r="C4462" s="4">
        <v>131</v>
      </c>
    </row>
    <row r="4463" spans="1:3">
      <c r="A4463" s="4">
        <v>87.051000000000002</v>
      </c>
      <c r="B4463" s="4">
        <v>3625</v>
      </c>
      <c r="C4463" s="4">
        <v>131</v>
      </c>
    </row>
    <row r="4464" spans="1:3">
      <c r="A4464" s="4">
        <v>87.07</v>
      </c>
      <c r="B4464" s="4">
        <v>3626</v>
      </c>
      <c r="C4464" s="4">
        <v>131</v>
      </c>
    </row>
    <row r="4465" spans="1:3">
      <c r="A4465" s="4">
        <v>87.09</v>
      </c>
      <c r="B4465" s="4">
        <v>3627</v>
      </c>
      <c r="C4465" s="4">
        <v>131</v>
      </c>
    </row>
    <row r="4466" spans="1:3">
      <c r="A4466" s="4">
        <v>87.108999999999995</v>
      </c>
      <c r="B4466" s="4">
        <v>3628</v>
      </c>
      <c r="C4466" s="4">
        <v>131</v>
      </c>
    </row>
    <row r="4467" spans="1:3">
      <c r="A4467" s="4">
        <v>87.129000000000005</v>
      </c>
      <c r="B4467" s="4">
        <v>3629</v>
      </c>
      <c r="C4467" s="4">
        <v>131</v>
      </c>
    </row>
    <row r="4468" spans="1:3">
      <c r="A4468" s="4">
        <v>87.147999999999996</v>
      </c>
      <c r="B4468" s="4">
        <v>3630</v>
      </c>
      <c r="C4468" s="4">
        <v>131</v>
      </c>
    </row>
    <row r="4469" spans="1:3">
      <c r="A4469" s="4">
        <v>87.168000000000006</v>
      </c>
      <c r="B4469" s="4">
        <v>3631</v>
      </c>
      <c r="C4469" s="4">
        <v>131</v>
      </c>
    </row>
    <row r="4470" spans="1:3">
      <c r="A4470" s="4">
        <v>87.188000000000002</v>
      </c>
      <c r="B4470" s="4">
        <v>3632</v>
      </c>
      <c r="C4470" s="4">
        <v>131</v>
      </c>
    </row>
    <row r="4471" spans="1:3">
      <c r="A4471" s="4">
        <v>87.206999999999994</v>
      </c>
      <c r="B4471" s="4">
        <v>3633</v>
      </c>
      <c r="C4471" s="4">
        <v>131</v>
      </c>
    </row>
    <row r="4472" spans="1:3">
      <c r="A4472" s="4">
        <v>87.227000000000004</v>
      </c>
      <c r="B4472" s="4">
        <v>3634</v>
      </c>
      <c r="C4472" s="4">
        <v>131</v>
      </c>
    </row>
    <row r="4473" spans="1:3">
      <c r="A4473" s="4">
        <v>87.245999999999995</v>
      </c>
      <c r="B4473" s="4">
        <v>3635</v>
      </c>
      <c r="C4473" s="4">
        <v>131</v>
      </c>
    </row>
    <row r="4474" spans="1:3">
      <c r="A4474" s="4">
        <v>87.266000000000005</v>
      </c>
      <c r="B4474" s="4">
        <v>3635</v>
      </c>
      <c r="C4474" s="4">
        <v>131</v>
      </c>
    </row>
    <row r="4475" spans="1:3">
      <c r="A4475" s="4">
        <v>87.284999999999997</v>
      </c>
      <c r="B4475" s="4">
        <v>3636</v>
      </c>
      <c r="C4475" s="4">
        <v>131</v>
      </c>
    </row>
    <row r="4476" spans="1:3">
      <c r="A4476" s="4">
        <v>87.305000000000007</v>
      </c>
      <c r="B4476" s="4">
        <v>3637</v>
      </c>
      <c r="C4476" s="4">
        <v>131</v>
      </c>
    </row>
    <row r="4477" spans="1:3">
      <c r="A4477" s="4">
        <v>87.323999999999998</v>
      </c>
      <c r="B4477" s="4">
        <v>3638</v>
      </c>
      <c r="C4477" s="4">
        <v>131</v>
      </c>
    </row>
    <row r="4478" spans="1:3">
      <c r="A4478" s="4">
        <v>87.343999999999994</v>
      </c>
      <c r="B4478" s="4">
        <v>3639</v>
      </c>
      <c r="C4478" s="4">
        <v>131</v>
      </c>
    </row>
    <row r="4479" spans="1:3">
      <c r="A4479" s="4">
        <v>87.363</v>
      </c>
      <c r="B4479" s="4">
        <v>3640</v>
      </c>
      <c r="C4479" s="4">
        <v>131</v>
      </c>
    </row>
    <row r="4480" spans="1:3">
      <c r="A4480" s="4">
        <v>87.382999999999996</v>
      </c>
      <c r="B4480" s="4">
        <v>3641</v>
      </c>
      <c r="C4480" s="4">
        <v>131</v>
      </c>
    </row>
    <row r="4481" spans="1:3">
      <c r="A4481" s="4">
        <v>87.402000000000001</v>
      </c>
      <c r="B4481" s="4">
        <v>3642</v>
      </c>
      <c r="C4481" s="4">
        <v>131</v>
      </c>
    </row>
    <row r="4482" spans="1:3">
      <c r="A4482" s="4">
        <v>87.421999999999997</v>
      </c>
      <c r="B4482" s="4">
        <v>3643</v>
      </c>
      <c r="C4482" s="4">
        <v>131</v>
      </c>
    </row>
    <row r="4483" spans="1:3">
      <c r="A4483" s="4">
        <v>87.441000000000003</v>
      </c>
      <c r="B4483" s="4">
        <v>3644</v>
      </c>
      <c r="C4483" s="4">
        <v>131</v>
      </c>
    </row>
    <row r="4484" spans="1:3">
      <c r="A4484" s="4">
        <v>87.460999999999999</v>
      </c>
      <c r="B4484" s="4">
        <v>3645</v>
      </c>
      <c r="C4484" s="4">
        <v>131</v>
      </c>
    </row>
    <row r="4485" spans="1:3">
      <c r="A4485" s="4">
        <v>87.48</v>
      </c>
      <c r="B4485" s="4">
        <v>3646</v>
      </c>
      <c r="C4485" s="4">
        <v>131</v>
      </c>
    </row>
    <row r="4486" spans="1:3">
      <c r="A4486" s="4">
        <v>87.5</v>
      </c>
      <c r="B4486" s="4">
        <v>3647</v>
      </c>
      <c r="C4486" s="4">
        <v>131</v>
      </c>
    </row>
    <row r="4487" spans="1:3">
      <c r="A4487" s="4">
        <v>87.52</v>
      </c>
      <c r="B4487" s="4">
        <v>3648</v>
      </c>
      <c r="C4487" s="4">
        <v>131</v>
      </c>
    </row>
    <row r="4488" spans="1:3">
      <c r="A4488" s="4">
        <v>87.539000000000001</v>
      </c>
      <c r="B4488" s="4">
        <v>3649</v>
      </c>
      <c r="C4488" s="4">
        <v>131</v>
      </c>
    </row>
    <row r="4489" spans="1:3">
      <c r="A4489" s="4">
        <v>87.558999999999997</v>
      </c>
      <c r="B4489" s="4">
        <v>3649</v>
      </c>
      <c r="C4489" s="4">
        <v>131</v>
      </c>
    </row>
    <row r="4490" spans="1:3">
      <c r="A4490" s="4">
        <v>87.578000000000003</v>
      </c>
      <c r="B4490" s="4">
        <v>3650</v>
      </c>
      <c r="C4490" s="4">
        <v>131</v>
      </c>
    </row>
    <row r="4491" spans="1:3">
      <c r="A4491" s="4">
        <v>87.597999999999999</v>
      </c>
      <c r="B4491" s="4">
        <v>3651</v>
      </c>
      <c r="C4491" s="4">
        <v>131</v>
      </c>
    </row>
    <row r="4492" spans="1:3">
      <c r="A4492" s="4">
        <v>87.617000000000004</v>
      </c>
      <c r="B4492" s="4">
        <v>3652</v>
      </c>
      <c r="C4492" s="4">
        <v>131</v>
      </c>
    </row>
    <row r="4493" spans="1:3">
      <c r="A4493" s="4">
        <v>87.637</v>
      </c>
      <c r="B4493" s="4">
        <v>3653</v>
      </c>
      <c r="C4493" s="4">
        <v>131</v>
      </c>
    </row>
    <row r="4494" spans="1:3">
      <c r="A4494" s="4">
        <v>87.656000000000006</v>
      </c>
      <c r="B4494" s="4">
        <v>3654</v>
      </c>
      <c r="C4494" s="4">
        <v>131</v>
      </c>
    </row>
    <row r="4495" spans="1:3">
      <c r="A4495" s="4">
        <v>87.676000000000002</v>
      </c>
      <c r="B4495" s="4">
        <v>3655</v>
      </c>
      <c r="C4495" s="4">
        <v>131</v>
      </c>
    </row>
    <row r="4496" spans="1:3">
      <c r="A4496" s="4">
        <v>87.694999999999993</v>
      </c>
      <c r="B4496" s="4">
        <v>3656</v>
      </c>
      <c r="C4496" s="4">
        <v>131</v>
      </c>
    </row>
    <row r="4497" spans="1:3">
      <c r="A4497" s="4">
        <v>87.715000000000003</v>
      </c>
      <c r="B4497" s="4">
        <v>3657</v>
      </c>
      <c r="C4497" s="4">
        <v>131</v>
      </c>
    </row>
    <row r="4498" spans="1:3">
      <c r="A4498" s="4">
        <v>87.733999999999995</v>
      </c>
      <c r="B4498" s="4">
        <v>3658</v>
      </c>
      <c r="C4498" s="4">
        <v>131</v>
      </c>
    </row>
    <row r="4499" spans="1:3">
      <c r="A4499" s="4">
        <v>87.754000000000005</v>
      </c>
      <c r="B4499" s="4">
        <v>3659</v>
      </c>
      <c r="C4499" s="4">
        <v>131</v>
      </c>
    </row>
    <row r="4500" spans="1:3">
      <c r="A4500" s="4">
        <v>87.772999999999996</v>
      </c>
      <c r="B4500" s="4">
        <v>3660</v>
      </c>
      <c r="C4500" s="4">
        <v>131</v>
      </c>
    </row>
    <row r="4501" spans="1:3">
      <c r="A4501" s="4">
        <v>87.793000000000006</v>
      </c>
      <c r="B4501" s="4">
        <v>3661</v>
      </c>
      <c r="C4501" s="4">
        <v>131</v>
      </c>
    </row>
    <row r="4502" spans="1:3">
      <c r="A4502" s="4">
        <v>87.813000000000002</v>
      </c>
      <c r="B4502" s="4">
        <v>3662</v>
      </c>
      <c r="C4502" s="4">
        <v>131</v>
      </c>
    </row>
    <row r="4503" spans="1:3">
      <c r="A4503" s="4">
        <v>87.831999999999994</v>
      </c>
      <c r="B4503" s="4">
        <v>3663</v>
      </c>
      <c r="C4503" s="4">
        <v>131</v>
      </c>
    </row>
    <row r="4504" spans="1:3">
      <c r="A4504" s="4">
        <v>87.852000000000004</v>
      </c>
      <c r="B4504" s="4">
        <v>3664</v>
      </c>
      <c r="C4504" s="4">
        <v>131</v>
      </c>
    </row>
    <row r="4505" spans="1:3">
      <c r="A4505" s="4">
        <v>87.870999999999995</v>
      </c>
      <c r="B4505" s="4">
        <v>3665</v>
      </c>
      <c r="C4505" s="4">
        <v>131</v>
      </c>
    </row>
    <row r="4506" spans="1:3">
      <c r="A4506" s="4">
        <v>87.891000000000005</v>
      </c>
      <c r="B4506" s="4">
        <v>3666</v>
      </c>
      <c r="C4506" s="4">
        <v>131</v>
      </c>
    </row>
    <row r="4507" spans="1:3">
      <c r="A4507" s="4">
        <v>87.91</v>
      </c>
      <c r="B4507" s="4">
        <v>3666</v>
      </c>
      <c r="C4507" s="4">
        <v>131</v>
      </c>
    </row>
    <row r="4508" spans="1:3">
      <c r="A4508" s="4">
        <v>87.93</v>
      </c>
      <c r="B4508" s="4">
        <v>3667</v>
      </c>
      <c r="C4508" s="4">
        <v>131</v>
      </c>
    </row>
    <row r="4509" spans="1:3">
      <c r="A4509" s="4">
        <v>87.948999999999998</v>
      </c>
      <c r="B4509" s="4">
        <v>3668</v>
      </c>
      <c r="C4509" s="4">
        <v>131</v>
      </c>
    </row>
    <row r="4510" spans="1:3">
      <c r="A4510" s="4">
        <v>87.968999999999994</v>
      </c>
      <c r="B4510" s="4">
        <v>3669</v>
      </c>
      <c r="C4510" s="4">
        <v>131</v>
      </c>
    </row>
    <row r="4511" spans="1:3">
      <c r="A4511" s="4">
        <v>87.988</v>
      </c>
      <c r="B4511" s="4">
        <v>3670</v>
      </c>
      <c r="C4511" s="4">
        <v>131</v>
      </c>
    </row>
    <row r="4512" spans="1:3">
      <c r="A4512" s="4">
        <v>88.007999999999996</v>
      </c>
      <c r="B4512" s="4">
        <v>3671</v>
      </c>
      <c r="C4512" s="4">
        <v>131</v>
      </c>
    </row>
    <row r="4513" spans="1:3">
      <c r="A4513" s="4">
        <v>88.027000000000001</v>
      </c>
      <c r="B4513" s="4">
        <v>3672</v>
      </c>
      <c r="C4513" s="4">
        <v>131</v>
      </c>
    </row>
    <row r="4514" spans="1:3">
      <c r="A4514" s="4">
        <v>88.046999999999997</v>
      </c>
      <c r="B4514" s="4">
        <v>3673</v>
      </c>
      <c r="C4514" s="4">
        <v>131</v>
      </c>
    </row>
    <row r="4515" spans="1:3">
      <c r="A4515" s="4">
        <v>88.066000000000003</v>
      </c>
      <c r="B4515" s="4">
        <v>3674</v>
      </c>
      <c r="C4515" s="4">
        <v>131</v>
      </c>
    </row>
    <row r="4516" spans="1:3">
      <c r="A4516" s="4">
        <v>88.085999999999999</v>
      </c>
      <c r="B4516" s="4">
        <v>3675</v>
      </c>
      <c r="C4516" s="4">
        <v>131</v>
      </c>
    </row>
    <row r="4517" spans="1:3">
      <c r="A4517" s="4">
        <v>88.105000000000004</v>
      </c>
      <c r="B4517" s="4">
        <v>3676</v>
      </c>
      <c r="C4517" s="4">
        <v>131</v>
      </c>
    </row>
    <row r="4518" spans="1:3">
      <c r="A4518" s="4">
        <v>88.125</v>
      </c>
      <c r="B4518" s="4">
        <v>3677</v>
      </c>
      <c r="C4518" s="4">
        <v>131</v>
      </c>
    </row>
    <row r="4519" spans="1:3">
      <c r="A4519" s="4">
        <v>88.144999999999996</v>
      </c>
      <c r="B4519" s="4">
        <v>3678</v>
      </c>
      <c r="C4519" s="4">
        <v>131</v>
      </c>
    </row>
    <row r="4520" spans="1:3">
      <c r="A4520" s="4">
        <v>88.164000000000001</v>
      </c>
      <c r="B4520" s="4">
        <v>3679</v>
      </c>
      <c r="C4520" s="4">
        <v>131</v>
      </c>
    </row>
    <row r="4521" spans="1:3">
      <c r="A4521" s="4">
        <v>88.183999999999997</v>
      </c>
      <c r="B4521" s="4">
        <v>3680</v>
      </c>
      <c r="C4521" s="4">
        <v>131</v>
      </c>
    </row>
    <row r="4522" spans="1:3">
      <c r="A4522" s="4">
        <v>88.203000000000003</v>
      </c>
      <c r="B4522" s="4">
        <v>3681</v>
      </c>
      <c r="C4522" s="4">
        <v>131</v>
      </c>
    </row>
    <row r="4523" spans="1:3">
      <c r="A4523" s="4">
        <v>88.222999999999999</v>
      </c>
      <c r="B4523" s="4">
        <v>3682</v>
      </c>
      <c r="C4523" s="4">
        <v>131</v>
      </c>
    </row>
    <row r="4524" spans="1:3">
      <c r="A4524" s="4">
        <v>88.242000000000004</v>
      </c>
      <c r="B4524" s="4">
        <v>3683</v>
      </c>
      <c r="C4524" s="4">
        <v>131</v>
      </c>
    </row>
    <row r="4525" spans="1:3">
      <c r="A4525" s="4">
        <v>88.262</v>
      </c>
      <c r="B4525" s="4">
        <v>3684</v>
      </c>
      <c r="C4525" s="4">
        <v>131</v>
      </c>
    </row>
    <row r="4526" spans="1:3">
      <c r="A4526" s="4">
        <v>88.281000000000006</v>
      </c>
      <c r="B4526" s="4">
        <v>3685</v>
      </c>
      <c r="C4526" s="4">
        <v>131</v>
      </c>
    </row>
    <row r="4527" spans="1:3">
      <c r="A4527" s="4">
        <v>88.301000000000002</v>
      </c>
      <c r="B4527" s="4">
        <v>3686</v>
      </c>
      <c r="C4527" s="4">
        <v>131</v>
      </c>
    </row>
    <row r="4528" spans="1:3">
      <c r="A4528" s="4">
        <v>88.32</v>
      </c>
      <c r="B4528" s="4">
        <v>3687</v>
      </c>
      <c r="C4528" s="4">
        <v>131</v>
      </c>
    </row>
    <row r="4529" spans="1:3">
      <c r="A4529" s="4">
        <v>88.34</v>
      </c>
      <c r="B4529" s="4">
        <v>3688</v>
      </c>
      <c r="C4529" s="4">
        <v>131</v>
      </c>
    </row>
    <row r="4530" spans="1:3">
      <c r="A4530" s="4">
        <v>88.358999999999995</v>
      </c>
      <c r="B4530" s="4">
        <v>3689</v>
      </c>
      <c r="C4530" s="4">
        <v>131</v>
      </c>
    </row>
    <row r="4531" spans="1:3">
      <c r="A4531" s="4">
        <v>88.379000000000005</v>
      </c>
      <c r="B4531" s="4">
        <v>3690</v>
      </c>
      <c r="C4531" s="4">
        <v>131</v>
      </c>
    </row>
    <row r="4532" spans="1:3">
      <c r="A4532" s="4">
        <v>88.397999999999996</v>
      </c>
      <c r="B4532" s="4">
        <v>3690</v>
      </c>
      <c r="C4532" s="4">
        <v>131</v>
      </c>
    </row>
    <row r="4533" spans="1:3">
      <c r="A4533" s="4">
        <v>88.418000000000006</v>
      </c>
      <c r="B4533" s="4">
        <v>3691</v>
      </c>
      <c r="C4533" s="4">
        <v>131</v>
      </c>
    </row>
    <row r="4534" spans="1:3">
      <c r="A4534" s="4">
        <v>88.438000000000002</v>
      </c>
      <c r="B4534" s="4">
        <v>3692</v>
      </c>
      <c r="C4534" s="4">
        <v>131</v>
      </c>
    </row>
    <row r="4535" spans="1:3">
      <c r="A4535" s="4">
        <v>88.456999999999994</v>
      </c>
      <c r="B4535" s="4">
        <v>3693</v>
      </c>
      <c r="C4535" s="4">
        <v>131</v>
      </c>
    </row>
    <row r="4536" spans="1:3">
      <c r="A4536" s="4">
        <v>88.477000000000004</v>
      </c>
      <c r="B4536" s="4">
        <v>3694</v>
      </c>
      <c r="C4536" s="4">
        <v>131</v>
      </c>
    </row>
    <row r="4537" spans="1:3">
      <c r="A4537" s="4">
        <v>88.495999999999995</v>
      </c>
      <c r="B4537" s="4">
        <v>3695</v>
      </c>
      <c r="C4537" s="4">
        <v>131</v>
      </c>
    </row>
    <row r="4538" spans="1:3">
      <c r="A4538" s="4">
        <v>88.516000000000005</v>
      </c>
      <c r="B4538" s="4">
        <v>3696</v>
      </c>
      <c r="C4538" s="4">
        <v>131</v>
      </c>
    </row>
    <row r="4539" spans="1:3">
      <c r="A4539" s="4">
        <v>88.534999999999997</v>
      </c>
      <c r="B4539" s="4">
        <v>3697</v>
      </c>
      <c r="C4539" s="4">
        <v>131</v>
      </c>
    </row>
    <row r="4540" spans="1:3">
      <c r="A4540" s="4">
        <v>88.555000000000007</v>
      </c>
      <c r="B4540" s="4">
        <v>3698</v>
      </c>
      <c r="C4540" s="4">
        <v>131</v>
      </c>
    </row>
    <row r="4541" spans="1:3">
      <c r="A4541" s="4">
        <v>88.573999999999998</v>
      </c>
      <c r="B4541" s="4">
        <v>3699</v>
      </c>
      <c r="C4541" s="4">
        <v>131</v>
      </c>
    </row>
    <row r="4542" spans="1:3">
      <c r="A4542" s="4">
        <v>88.593999999999994</v>
      </c>
      <c r="B4542" s="4">
        <v>3700</v>
      </c>
      <c r="C4542" s="4">
        <v>131</v>
      </c>
    </row>
    <row r="4543" spans="1:3">
      <c r="A4543" s="4">
        <v>88.613</v>
      </c>
      <c r="B4543" s="4">
        <v>3701</v>
      </c>
      <c r="C4543" s="4">
        <v>131</v>
      </c>
    </row>
    <row r="4544" spans="1:3">
      <c r="A4544" s="4">
        <v>88.632999999999996</v>
      </c>
      <c r="B4544" s="4">
        <v>3702</v>
      </c>
      <c r="C4544" s="4">
        <v>131</v>
      </c>
    </row>
    <row r="4545" spans="1:3">
      <c r="A4545" s="4">
        <v>88.652000000000001</v>
      </c>
      <c r="B4545" s="4">
        <v>3703</v>
      </c>
      <c r="C4545" s="4">
        <v>131</v>
      </c>
    </row>
    <row r="4546" spans="1:3">
      <c r="A4546" s="4">
        <v>88.671999999999997</v>
      </c>
      <c r="B4546" s="4">
        <v>3704</v>
      </c>
      <c r="C4546" s="4">
        <v>131</v>
      </c>
    </row>
    <row r="4547" spans="1:3">
      <c r="A4547" s="4">
        <v>88.691000000000003</v>
      </c>
      <c r="B4547" s="4">
        <v>3705</v>
      </c>
      <c r="C4547" s="4">
        <v>131</v>
      </c>
    </row>
    <row r="4548" spans="1:3">
      <c r="A4548" s="4">
        <v>88.710999999999999</v>
      </c>
      <c r="B4548" s="4">
        <v>3706</v>
      </c>
      <c r="C4548" s="4">
        <v>131</v>
      </c>
    </row>
    <row r="4549" spans="1:3">
      <c r="A4549" s="4">
        <v>88.73</v>
      </c>
      <c r="B4549" s="4">
        <v>3707</v>
      </c>
      <c r="C4549" s="4">
        <v>131</v>
      </c>
    </row>
    <row r="4550" spans="1:3">
      <c r="A4550" s="4">
        <v>88.75</v>
      </c>
      <c r="B4550" s="4">
        <v>3708</v>
      </c>
      <c r="C4550" s="4">
        <v>131</v>
      </c>
    </row>
    <row r="4551" spans="1:3">
      <c r="A4551" s="4">
        <v>88.77</v>
      </c>
      <c r="B4551" s="4">
        <v>3709</v>
      </c>
      <c r="C4551" s="4">
        <v>131</v>
      </c>
    </row>
    <row r="4552" spans="1:3">
      <c r="A4552" s="4">
        <v>88.789000000000001</v>
      </c>
      <c r="B4552" s="4">
        <v>3710</v>
      </c>
      <c r="C4552" s="4">
        <v>131</v>
      </c>
    </row>
    <row r="4553" spans="1:3">
      <c r="A4553" s="4">
        <v>88.808999999999997</v>
      </c>
      <c r="B4553" s="4">
        <v>3711</v>
      </c>
      <c r="C4553" s="4">
        <v>131</v>
      </c>
    </row>
    <row r="4554" spans="1:3">
      <c r="A4554" s="4">
        <v>88.828000000000003</v>
      </c>
      <c r="B4554" s="4">
        <v>3712</v>
      </c>
      <c r="C4554" s="4">
        <v>131</v>
      </c>
    </row>
    <row r="4555" spans="1:3">
      <c r="A4555" s="4">
        <v>88.847999999999999</v>
      </c>
      <c r="B4555" s="4">
        <v>3713</v>
      </c>
      <c r="C4555" s="4">
        <v>131</v>
      </c>
    </row>
    <row r="4556" spans="1:3">
      <c r="A4556" s="4">
        <v>88.867000000000004</v>
      </c>
      <c r="B4556" s="4">
        <v>3714</v>
      </c>
      <c r="C4556" s="4">
        <v>131</v>
      </c>
    </row>
    <row r="4557" spans="1:3">
      <c r="A4557" s="4">
        <v>88.887</v>
      </c>
      <c r="B4557" s="4">
        <v>3715</v>
      </c>
      <c r="C4557" s="4">
        <v>131</v>
      </c>
    </row>
    <row r="4558" spans="1:3">
      <c r="A4558" s="4">
        <v>88.906000000000006</v>
      </c>
      <c r="B4558" s="4">
        <v>3716</v>
      </c>
      <c r="C4558" s="4">
        <v>131</v>
      </c>
    </row>
    <row r="4559" spans="1:3">
      <c r="A4559" s="4">
        <v>88.926000000000002</v>
      </c>
      <c r="B4559" s="4">
        <v>3717</v>
      </c>
      <c r="C4559" s="4">
        <v>131</v>
      </c>
    </row>
    <row r="4560" spans="1:3">
      <c r="A4560" s="4">
        <v>88.944999999999993</v>
      </c>
      <c r="B4560" s="4">
        <v>3718</v>
      </c>
      <c r="C4560" s="4">
        <v>131</v>
      </c>
    </row>
    <row r="4561" spans="1:3">
      <c r="A4561" s="4">
        <v>88.965000000000003</v>
      </c>
      <c r="B4561" s="4">
        <v>3719</v>
      </c>
      <c r="C4561" s="4">
        <v>131</v>
      </c>
    </row>
    <row r="4562" spans="1:3">
      <c r="A4562" s="4">
        <v>88.983999999999995</v>
      </c>
      <c r="B4562" s="4">
        <v>3720</v>
      </c>
      <c r="C4562" s="4">
        <v>131</v>
      </c>
    </row>
    <row r="4563" spans="1:3">
      <c r="A4563" s="4">
        <v>89.004000000000005</v>
      </c>
      <c r="B4563" s="4">
        <v>3721</v>
      </c>
      <c r="C4563" s="4">
        <v>131</v>
      </c>
    </row>
    <row r="4564" spans="1:3">
      <c r="A4564" s="4">
        <v>89.022999999999996</v>
      </c>
      <c r="B4564" s="4">
        <v>3722</v>
      </c>
      <c r="C4564" s="4">
        <v>131</v>
      </c>
    </row>
    <row r="4565" spans="1:3">
      <c r="A4565" s="4">
        <v>89.043000000000006</v>
      </c>
      <c r="B4565" s="4">
        <v>3723</v>
      </c>
      <c r="C4565" s="4">
        <v>131</v>
      </c>
    </row>
    <row r="4566" spans="1:3">
      <c r="A4566" s="4">
        <v>89.063000000000002</v>
      </c>
      <c r="B4566" s="4">
        <v>3724</v>
      </c>
      <c r="C4566" s="4">
        <v>131</v>
      </c>
    </row>
    <row r="4567" spans="1:3">
      <c r="A4567" s="4">
        <v>89.081999999999994</v>
      </c>
      <c r="B4567" s="4">
        <v>3725</v>
      </c>
      <c r="C4567" s="4">
        <v>131</v>
      </c>
    </row>
    <row r="4568" spans="1:3">
      <c r="A4568" s="4">
        <v>89.102000000000004</v>
      </c>
      <c r="B4568" s="4">
        <v>3726</v>
      </c>
      <c r="C4568" s="4">
        <v>131</v>
      </c>
    </row>
    <row r="4569" spans="1:3">
      <c r="A4569" s="4">
        <v>89.120999999999995</v>
      </c>
      <c r="B4569" s="4">
        <v>3727</v>
      </c>
      <c r="C4569" s="4">
        <v>131</v>
      </c>
    </row>
    <row r="4570" spans="1:3">
      <c r="A4570" s="4">
        <v>89.141000000000005</v>
      </c>
      <c r="B4570" s="4">
        <v>3728</v>
      </c>
      <c r="C4570" s="4">
        <v>131</v>
      </c>
    </row>
    <row r="4571" spans="1:3">
      <c r="A4571" s="4">
        <v>89.16</v>
      </c>
      <c r="B4571" s="4">
        <v>3729</v>
      </c>
      <c r="C4571" s="4">
        <v>131</v>
      </c>
    </row>
    <row r="4572" spans="1:3">
      <c r="A4572" s="4">
        <v>89.18</v>
      </c>
      <c r="B4572" s="4">
        <v>3730</v>
      </c>
      <c r="C4572" s="4">
        <v>131</v>
      </c>
    </row>
    <row r="4573" spans="1:3">
      <c r="A4573" s="4">
        <v>89.198999999999998</v>
      </c>
      <c r="B4573" s="4">
        <v>3731</v>
      </c>
      <c r="C4573" s="4">
        <v>131</v>
      </c>
    </row>
    <row r="4574" spans="1:3">
      <c r="A4574" s="4">
        <v>89.218999999999994</v>
      </c>
      <c r="B4574" s="4">
        <v>3732</v>
      </c>
      <c r="C4574" s="4">
        <v>131</v>
      </c>
    </row>
    <row r="4575" spans="1:3">
      <c r="A4575" s="4">
        <v>89.238</v>
      </c>
      <c r="B4575" s="4">
        <v>3733</v>
      </c>
      <c r="C4575" s="4">
        <v>131</v>
      </c>
    </row>
    <row r="4576" spans="1:3">
      <c r="A4576" s="4">
        <v>89.257999999999996</v>
      </c>
      <c r="B4576" s="4">
        <v>3734</v>
      </c>
      <c r="C4576" s="4">
        <v>131</v>
      </c>
    </row>
    <row r="4577" spans="1:3">
      <c r="A4577" s="4">
        <v>89.277000000000001</v>
      </c>
      <c r="B4577" s="4">
        <v>3735</v>
      </c>
      <c r="C4577" s="4">
        <v>131</v>
      </c>
    </row>
    <row r="4578" spans="1:3">
      <c r="A4578" s="4">
        <v>89.296999999999997</v>
      </c>
      <c r="B4578" s="4">
        <v>3736</v>
      </c>
      <c r="C4578" s="4">
        <v>131</v>
      </c>
    </row>
    <row r="4579" spans="1:3">
      <c r="A4579" s="4">
        <v>89.316000000000003</v>
      </c>
      <c r="B4579" s="4">
        <v>3737</v>
      </c>
      <c r="C4579" s="4">
        <v>131</v>
      </c>
    </row>
    <row r="4580" spans="1:3">
      <c r="A4580" s="4">
        <v>89.335999999999999</v>
      </c>
      <c r="B4580" s="4">
        <v>3738</v>
      </c>
      <c r="C4580" s="4">
        <v>131</v>
      </c>
    </row>
    <row r="4581" spans="1:3">
      <c r="A4581" s="4">
        <v>89.355000000000004</v>
      </c>
      <c r="B4581" s="4">
        <v>3739</v>
      </c>
      <c r="C4581" s="4">
        <v>131</v>
      </c>
    </row>
    <row r="4582" spans="1:3">
      <c r="A4582" s="4">
        <v>89.375</v>
      </c>
      <c r="B4582" s="4">
        <v>3740</v>
      </c>
      <c r="C4582" s="4">
        <v>131</v>
      </c>
    </row>
    <row r="4583" spans="1:3">
      <c r="A4583" s="4">
        <v>89.394999999999996</v>
      </c>
      <c r="B4583" s="4">
        <v>3741</v>
      </c>
      <c r="C4583" s="4">
        <v>131</v>
      </c>
    </row>
    <row r="4584" spans="1:3">
      <c r="A4584" s="4">
        <v>89.414000000000001</v>
      </c>
      <c r="B4584" s="4">
        <v>3742</v>
      </c>
      <c r="C4584" s="4">
        <v>131</v>
      </c>
    </row>
    <row r="4585" spans="1:3">
      <c r="A4585" s="4">
        <v>89.433999999999997</v>
      </c>
      <c r="B4585" s="4">
        <v>3743</v>
      </c>
      <c r="C4585" s="4">
        <v>131</v>
      </c>
    </row>
    <row r="4586" spans="1:3">
      <c r="A4586" s="4">
        <v>89.453000000000003</v>
      </c>
      <c r="B4586" s="4">
        <v>3744</v>
      </c>
      <c r="C4586" s="4">
        <v>131</v>
      </c>
    </row>
    <row r="4587" spans="1:3">
      <c r="A4587" s="4">
        <v>89.472999999999999</v>
      </c>
      <c r="B4587" s="4">
        <v>3745</v>
      </c>
      <c r="C4587" s="4">
        <v>131</v>
      </c>
    </row>
    <row r="4588" spans="1:3">
      <c r="A4588" s="4">
        <v>89.492000000000004</v>
      </c>
      <c r="B4588" s="4">
        <v>3746</v>
      </c>
      <c r="C4588" s="4">
        <v>131</v>
      </c>
    </row>
    <row r="4589" spans="1:3">
      <c r="A4589" s="4">
        <v>89.512</v>
      </c>
      <c r="B4589" s="4">
        <v>3747</v>
      </c>
      <c r="C4589" s="4">
        <v>131</v>
      </c>
    </row>
    <row r="4590" spans="1:3">
      <c r="A4590" s="4">
        <v>89.531000000000006</v>
      </c>
      <c r="B4590" s="4">
        <v>3748</v>
      </c>
      <c r="C4590" s="4">
        <v>131</v>
      </c>
    </row>
    <row r="4591" spans="1:3">
      <c r="A4591" s="4">
        <v>89.551000000000002</v>
      </c>
      <c r="B4591" s="4">
        <v>3749</v>
      </c>
      <c r="C4591" s="4">
        <v>131</v>
      </c>
    </row>
    <row r="4592" spans="1:3">
      <c r="A4592" s="4">
        <v>89.57</v>
      </c>
      <c r="B4592" s="4">
        <v>3750</v>
      </c>
      <c r="C4592" s="4">
        <v>131</v>
      </c>
    </row>
    <row r="4593" spans="1:3">
      <c r="A4593" s="4">
        <v>89.59</v>
      </c>
      <c r="B4593" s="4">
        <v>3751</v>
      </c>
      <c r="C4593" s="4">
        <v>131</v>
      </c>
    </row>
    <row r="4594" spans="1:3">
      <c r="A4594" s="4">
        <v>89.608999999999995</v>
      </c>
      <c r="B4594" s="4">
        <v>3752</v>
      </c>
      <c r="C4594" s="4">
        <v>131</v>
      </c>
    </row>
    <row r="4595" spans="1:3">
      <c r="A4595" s="4">
        <v>89.629000000000005</v>
      </c>
      <c r="B4595" s="4">
        <v>3753</v>
      </c>
      <c r="C4595" s="4">
        <v>131</v>
      </c>
    </row>
    <row r="4596" spans="1:3">
      <c r="A4596" s="4">
        <v>89.647999999999996</v>
      </c>
      <c r="B4596" s="4">
        <v>3754</v>
      </c>
      <c r="C4596" s="4">
        <v>131</v>
      </c>
    </row>
    <row r="4597" spans="1:3">
      <c r="A4597" s="4">
        <v>89.668000000000006</v>
      </c>
      <c r="B4597" s="4">
        <v>3755</v>
      </c>
      <c r="C4597" s="4">
        <v>131</v>
      </c>
    </row>
    <row r="4598" spans="1:3">
      <c r="A4598" s="4">
        <v>89.688000000000002</v>
      </c>
      <c r="B4598" s="4">
        <v>3756</v>
      </c>
      <c r="C4598" s="4">
        <v>131</v>
      </c>
    </row>
    <row r="4599" spans="1:3">
      <c r="A4599" s="4">
        <v>89.706999999999994</v>
      </c>
      <c r="B4599" s="4">
        <v>3757</v>
      </c>
      <c r="C4599" s="4">
        <v>131</v>
      </c>
    </row>
    <row r="4600" spans="1:3">
      <c r="A4600" s="4">
        <v>89.727000000000004</v>
      </c>
      <c r="B4600" s="4">
        <v>3758</v>
      </c>
      <c r="C4600" s="4">
        <v>131</v>
      </c>
    </row>
    <row r="4601" spans="1:3">
      <c r="A4601" s="4">
        <v>89.745999999999995</v>
      </c>
      <c r="B4601" s="4">
        <v>3759</v>
      </c>
      <c r="C4601" s="4">
        <v>131</v>
      </c>
    </row>
    <row r="4602" spans="1:3">
      <c r="A4602" s="4">
        <v>89.766000000000005</v>
      </c>
      <c r="B4602" s="4">
        <v>3760</v>
      </c>
      <c r="C4602" s="4">
        <v>131</v>
      </c>
    </row>
    <row r="4603" spans="1:3">
      <c r="A4603" s="4">
        <v>89.784999999999997</v>
      </c>
      <c r="B4603" s="4">
        <v>3761</v>
      </c>
      <c r="C4603" s="4">
        <v>131</v>
      </c>
    </row>
    <row r="4604" spans="1:3">
      <c r="A4604" s="4">
        <v>89.805000000000007</v>
      </c>
      <c r="B4604" s="4">
        <v>3762</v>
      </c>
      <c r="C4604" s="4">
        <v>131</v>
      </c>
    </row>
    <row r="4605" spans="1:3">
      <c r="A4605" s="4">
        <v>89.823999999999998</v>
      </c>
      <c r="B4605" s="4">
        <v>3763</v>
      </c>
      <c r="C4605" s="4">
        <v>131</v>
      </c>
    </row>
    <row r="4606" spans="1:3">
      <c r="A4606" s="4">
        <v>89.843999999999994</v>
      </c>
      <c r="B4606" s="4">
        <v>3764</v>
      </c>
      <c r="C4606" s="4">
        <v>131</v>
      </c>
    </row>
    <row r="4607" spans="1:3">
      <c r="A4607" s="4">
        <v>89.863</v>
      </c>
      <c r="B4607" s="4">
        <v>3765</v>
      </c>
      <c r="C4607" s="4">
        <v>131</v>
      </c>
    </row>
    <row r="4608" spans="1:3">
      <c r="A4608" s="4">
        <v>89.882999999999996</v>
      </c>
      <c r="B4608" s="4">
        <v>3766</v>
      </c>
      <c r="C4608" s="4">
        <v>131</v>
      </c>
    </row>
    <row r="4609" spans="1:3">
      <c r="A4609" s="4">
        <v>89.902000000000001</v>
      </c>
      <c r="B4609" s="4">
        <v>3767</v>
      </c>
      <c r="C4609" s="4">
        <v>131</v>
      </c>
    </row>
    <row r="4610" spans="1:3">
      <c r="A4610" s="4">
        <v>89.921999999999997</v>
      </c>
      <c r="B4610" s="4">
        <v>3768</v>
      </c>
      <c r="C4610" s="4">
        <v>131</v>
      </c>
    </row>
    <row r="4611" spans="1:3">
      <c r="A4611" s="4">
        <v>89.941000000000003</v>
      </c>
      <c r="B4611" s="4">
        <v>3769</v>
      </c>
      <c r="C4611" s="4">
        <v>131</v>
      </c>
    </row>
    <row r="4612" spans="1:3">
      <c r="A4612" s="4">
        <v>89.960999999999999</v>
      </c>
      <c r="B4612" s="4">
        <v>3770</v>
      </c>
      <c r="C4612" s="4">
        <v>131</v>
      </c>
    </row>
    <row r="4613" spans="1:3">
      <c r="A4613" s="4">
        <v>89.98</v>
      </c>
      <c r="B4613" s="4">
        <v>3771</v>
      </c>
      <c r="C4613" s="4">
        <v>131</v>
      </c>
    </row>
    <row r="4614" spans="1:3">
      <c r="A4614" s="4">
        <v>90</v>
      </c>
      <c r="B4614" s="4">
        <v>3772</v>
      </c>
      <c r="C4614" s="4">
        <v>131</v>
      </c>
    </row>
    <row r="4615" spans="1:3">
      <c r="A4615" s="4">
        <v>90.02</v>
      </c>
      <c r="B4615" s="4">
        <v>3773</v>
      </c>
      <c r="C4615" s="4">
        <v>131</v>
      </c>
    </row>
    <row r="4616" spans="1:3">
      <c r="A4616" s="4">
        <v>90.039000000000001</v>
      </c>
      <c r="B4616" s="4">
        <v>3774</v>
      </c>
      <c r="C4616" s="4">
        <v>131</v>
      </c>
    </row>
    <row r="4617" spans="1:3">
      <c r="A4617" s="4">
        <v>90.058999999999997</v>
      </c>
      <c r="B4617" s="4">
        <v>3775</v>
      </c>
      <c r="C4617" s="4">
        <v>131</v>
      </c>
    </row>
    <row r="4618" spans="1:3">
      <c r="A4618" s="4">
        <v>90.078000000000003</v>
      </c>
      <c r="B4618" s="4">
        <v>3776</v>
      </c>
      <c r="C4618" s="4">
        <v>131</v>
      </c>
    </row>
    <row r="4619" spans="1:3">
      <c r="A4619" s="4">
        <v>90.097999999999999</v>
      </c>
      <c r="B4619" s="4">
        <v>3777</v>
      </c>
      <c r="C4619" s="4">
        <v>131</v>
      </c>
    </row>
    <row r="4620" spans="1:3">
      <c r="A4620" s="4">
        <v>90.117000000000004</v>
      </c>
      <c r="B4620" s="4">
        <v>3778</v>
      </c>
      <c r="C4620" s="4">
        <v>131</v>
      </c>
    </row>
    <row r="4621" spans="1:3">
      <c r="A4621" s="4">
        <v>90.137</v>
      </c>
      <c r="B4621" s="4">
        <v>3779</v>
      </c>
      <c r="C4621" s="4">
        <v>131</v>
      </c>
    </row>
    <row r="4622" spans="1:3">
      <c r="A4622" s="4">
        <v>90.156000000000006</v>
      </c>
      <c r="B4622" s="4">
        <v>3780</v>
      </c>
      <c r="C4622" s="4">
        <v>131</v>
      </c>
    </row>
    <row r="4623" spans="1:3">
      <c r="A4623" s="4">
        <v>90.176000000000002</v>
      </c>
      <c r="B4623" s="4">
        <v>3781</v>
      </c>
      <c r="C4623" s="4">
        <v>131</v>
      </c>
    </row>
    <row r="4624" spans="1:3">
      <c r="A4624" s="4">
        <v>90.194999999999993</v>
      </c>
      <c r="B4624" s="4">
        <v>3783</v>
      </c>
      <c r="C4624" s="4">
        <v>131</v>
      </c>
    </row>
    <row r="4625" spans="1:3">
      <c r="A4625" s="4">
        <v>90.215000000000003</v>
      </c>
      <c r="B4625" s="4">
        <v>3784</v>
      </c>
      <c r="C4625" s="4">
        <v>131</v>
      </c>
    </row>
    <row r="4626" spans="1:3">
      <c r="A4626" s="4">
        <v>90.233999999999995</v>
      </c>
      <c r="B4626" s="4">
        <v>3785</v>
      </c>
      <c r="C4626" s="4">
        <v>131</v>
      </c>
    </row>
    <row r="4627" spans="1:3">
      <c r="A4627" s="4">
        <v>90.254000000000005</v>
      </c>
      <c r="B4627" s="4">
        <v>3786</v>
      </c>
      <c r="C4627" s="4">
        <v>131</v>
      </c>
    </row>
    <row r="4628" spans="1:3">
      <c r="A4628" s="4">
        <v>90.272999999999996</v>
      </c>
      <c r="B4628" s="4">
        <v>3787</v>
      </c>
      <c r="C4628" s="4">
        <v>131</v>
      </c>
    </row>
    <row r="4629" spans="1:3">
      <c r="A4629" s="4">
        <v>90.293000000000006</v>
      </c>
      <c r="B4629" s="4">
        <v>3788</v>
      </c>
      <c r="C4629" s="4">
        <v>131</v>
      </c>
    </row>
    <row r="4630" spans="1:3">
      <c r="A4630" s="4">
        <v>90.313000000000002</v>
      </c>
      <c r="B4630" s="4">
        <v>3789</v>
      </c>
      <c r="C4630" s="4">
        <v>131</v>
      </c>
    </row>
    <row r="4631" spans="1:3">
      <c r="A4631" s="4">
        <v>90.331999999999994</v>
      </c>
      <c r="B4631" s="4">
        <v>3790</v>
      </c>
      <c r="C4631" s="4">
        <v>131</v>
      </c>
    </row>
    <row r="4632" spans="1:3">
      <c r="A4632" s="4">
        <v>90.352000000000004</v>
      </c>
      <c r="B4632" s="4">
        <v>3791</v>
      </c>
      <c r="C4632" s="4">
        <v>131</v>
      </c>
    </row>
    <row r="4633" spans="1:3">
      <c r="A4633" s="4">
        <v>90.370999999999995</v>
      </c>
      <c r="B4633" s="4">
        <v>3792</v>
      </c>
      <c r="C4633" s="4">
        <v>131</v>
      </c>
    </row>
    <row r="4634" spans="1:3">
      <c r="A4634" s="4">
        <v>90.391000000000005</v>
      </c>
      <c r="B4634" s="4">
        <v>3793</v>
      </c>
      <c r="C4634" s="4">
        <v>131</v>
      </c>
    </row>
    <row r="4635" spans="1:3">
      <c r="A4635" s="4">
        <v>90.41</v>
      </c>
      <c r="B4635" s="4">
        <v>3794</v>
      </c>
      <c r="C4635" s="4">
        <v>131</v>
      </c>
    </row>
    <row r="4636" spans="1:3">
      <c r="A4636" s="4">
        <v>90.43</v>
      </c>
      <c r="B4636" s="4">
        <v>3795</v>
      </c>
      <c r="C4636" s="4">
        <v>131</v>
      </c>
    </row>
    <row r="4637" spans="1:3">
      <c r="A4637" s="4">
        <v>90.448999999999998</v>
      </c>
      <c r="B4637" s="4">
        <v>3796</v>
      </c>
      <c r="C4637" s="4">
        <v>131</v>
      </c>
    </row>
    <row r="4638" spans="1:3">
      <c r="A4638" s="4">
        <v>90.468999999999994</v>
      </c>
      <c r="B4638" s="4">
        <v>3797</v>
      </c>
      <c r="C4638" s="4">
        <v>131</v>
      </c>
    </row>
    <row r="4639" spans="1:3">
      <c r="A4639" s="4">
        <v>90.488</v>
      </c>
      <c r="B4639" s="4">
        <v>3798</v>
      </c>
      <c r="C4639" s="4">
        <v>131</v>
      </c>
    </row>
    <row r="4640" spans="1:3">
      <c r="A4640" s="4">
        <v>90.507999999999996</v>
      </c>
      <c r="B4640" s="4">
        <v>3799</v>
      </c>
      <c r="C4640" s="4">
        <v>131</v>
      </c>
    </row>
    <row r="4641" spans="1:3">
      <c r="A4641" s="4">
        <v>90.527000000000001</v>
      </c>
      <c r="B4641" s="4">
        <v>3800</v>
      </c>
      <c r="C4641" s="4">
        <v>131</v>
      </c>
    </row>
    <row r="4642" spans="1:3">
      <c r="A4642" s="4">
        <v>90.546999999999997</v>
      </c>
      <c r="B4642" s="4">
        <v>3801</v>
      </c>
      <c r="C4642" s="4">
        <v>131</v>
      </c>
    </row>
    <row r="4643" spans="1:3">
      <c r="A4643" s="4">
        <v>90.566000000000003</v>
      </c>
      <c r="B4643" s="4">
        <v>3802</v>
      </c>
      <c r="C4643" s="4">
        <v>131</v>
      </c>
    </row>
    <row r="4644" spans="1:3">
      <c r="A4644" s="4">
        <v>90.585999999999999</v>
      </c>
      <c r="B4644" s="4">
        <v>3803</v>
      </c>
      <c r="C4644" s="4">
        <v>131</v>
      </c>
    </row>
    <row r="4645" spans="1:3">
      <c r="A4645" s="4">
        <v>90.605000000000004</v>
      </c>
      <c r="B4645" s="4">
        <v>3804</v>
      </c>
      <c r="C4645" s="4">
        <v>131</v>
      </c>
    </row>
    <row r="4646" spans="1:3">
      <c r="A4646" s="4">
        <v>90.625</v>
      </c>
      <c r="B4646" s="4">
        <v>3805</v>
      </c>
      <c r="C4646" s="4">
        <v>131</v>
      </c>
    </row>
    <row r="4647" spans="1:3">
      <c r="A4647" s="4">
        <v>90.644999999999996</v>
      </c>
      <c r="B4647" s="4">
        <v>3806</v>
      </c>
      <c r="C4647" s="4">
        <v>131</v>
      </c>
    </row>
    <row r="4648" spans="1:3">
      <c r="A4648" s="4">
        <v>90.664000000000001</v>
      </c>
      <c r="B4648" s="4">
        <v>3807</v>
      </c>
      <c r="C4648" s="4">
        <v>131</v>
      </c>
    </row>
    <row r="4649" spans="1:3">
      <c r="A4649" s="4">
        <v>90.683999999999997</v>
      </c>
      <c r="B4649" s="4">
        <v>3808</v>
      </c>
      <c r="C4649" s="4">
        <v>131</v>
      </c>
    </row>
    <row r="4650" spans="1:3">
      <c r="A4650" s="4">
        <v>90.703000000000003</v>
      </c>
      <c r="B4650" s="4">
        <v>3809</v>
      </c>
      <c r="C4650" s="4">
        <v>131</v>
      </c>
    </row>
    <row r="4651" spans="1:3">
      <c r="A4651" s="4">
        <v>90.722999999999999</v>
      </c>
      <c r="B4651" s="4">
        <v>3810</v>
      </c>
      <c r="C4651" s="4">
        <v>131</v>
      </c>
    </row>
    <row r="4652" spans="1:3">
      <c r="A4652" s="4">
        <v>90.742000000000004</v>
      </c>
      <c r="B4652" s="4">
        <v>3812</v>
      </c>
      <c r="C4652" s="4">
        <v>131</v>
      </c>
    </row>
    <row r="4653" spans="1:3">
      <c r="A4653" s="4">
        <v>90.762</v>
      </c>
      <c r="B4653" s="4">
        <v>3813</v>
      </c>
      <c r="C4653" s="4">
        <v>131</v>
      </c>
    </row>
    <row r="4654" spans="1:3">
      <c r="A4654" s="4">
        <v>90.781000000000006</v>
      </c>
      <c r="B4654" s="4">
        <v>3814</v>
      </c>
      <c r="C4654" s="4">
        <v>131</v>
      </c>
    </row>
    <row r="4655" spans="1:3">
      <c r="A4655" s="4">
        <v>90.801000000000002</v>
      </c>
      <c r="B4655" s="4">
        <v>3815</v>
      </c>
      <c r="C4655" s="4">
        <v>131</v>
      </c>
    </row>
    <row r="4656" spans="1:3">
      <c r="A4656" s="4">
        <v>90.82</v>
      </c>
      <c r="B4656" s="4">
        <v>3816</v>
      </c>
      <c r="C4656" s="4">
        <v>131</v>
      </c>
    </row>
    <row r="4657" spans="1:3">
      <c r="A4657" s="4">
        <v>90.84</v>
      </c>
      <c r="B4657" s="4">
        <v>3817</v>
      </c>
      <c r="C4657" s="4">
        <v>131</v>
      </c>
    </row>
    <row r="4658" spans="1:3">
      <c r="A4658" s="4">
        <v>90.858999999999995</v>
      </c>
      <c r="B4658" s="4">
        <v>3818</v>
      </c>
      <c r="C4658" s="4">
        <v>131</v>
      </c>
    </row>
    <row r="4659" spans="1:3">
      <c r="A4659" s="4">
        <v>90.879000000000005</v>
      </c>
      <c r="B4659" s="4">
        <v>3819</v>
      </c>
      <c r="C4659" s="4">
        <v>131</v>
      </c>
    </row>
    <row r="4660" spans="1:3">
      <c r="A4660" s="4">
        <v>90.897999999999996</v>
      </c>
      <c r="B4660" s="4">
        <v>3820</v>
      </c>
      <c r="C4660" s="4">
        <v>131</v>
      </c>
    </row>
    <row r="4661" spans="1:3">
      <c r="A4661" s="4">
        <v>90.918000000000006</v>
      </c>
      <c r="B4661" s="4">
        <v>3821</v>
      </c>
      <c r="C4661" s="4">
        <v>131</v>
      </c>
    </row>
    <row r="4662" spans="1:3">
      <c r="A4662" s="4">
        <v>90.938000000000002</v>
      </c>
      <c r="B4662" s="4">
        <v>3822</v>
      </c>
      <c r="C4662" s="4">
        <v>131</v>
      </c>
    </row>
    <row r="4663" spans="1:3">
      <c r="A4663" s="4">
        <v>90.956999999999994</v>
      </c>
      <c r="B4663" s="4">
        <v>3823</v>
      </c>
      <c r="C4663" s="4">
        <v>131</v>
      </c>
    </row>
    <row r="4664" spans="1:3">
      <c r="A4664" s="4">
        <v>90.977000000000004</v>
      </c>
      <c r="B4664" s="4">
        <v>3824</v>
      </c>
      <c r="C4664" s="4">
        <v>131</v>
      </c>
    </row>
    <row r="4665" spans="1:3">
      <c r="A4665" s="4">
        <v>90.995999999999995</v>
      </c>
      <c r="B4665" s="4">
        <v>3825</v>
      </c>
      <c r="C4665" s="4">
        <v>131</v>
      </c>
    </row>
    <row r="4666" spans="1:3">
      <c r="A4666" s="4">
        <v>91.016000000000005</v>
      </c>
      <c r="B4666" s="4">
        <v>3826</v>
      </c>
      <c r="C4666" s="4">
        <v>131</v>
      </c>
    </row>
    <row r="4667" spans="1:3">
      <c r="A4667" s="4">
        <v>91.034999999999997</v>
      </c>
      <c r="B4667" s="4">
        <v>3827</v>
      </c>
      <c r="C4667" s="4">
        <v>131</v>
      </c>
    </row>
    <row r="4668" spans="1:3">
      <c r="A4668" s="4">
        <v>91.055000000000007</v>
      </c>
      <c r="B4668" s="4">
        <v>3828</v>
      </c>
      <c r="C4668" s="4">
        <v>131</v>
      </c>
    </row>
    <row r="4669" spans="1:3">
      <c r="A4669" s="4">
        <v>91.073999999999998</v>
      </c>
      <c r="B4669" s="4">
        <v>3829</v>
      </c>
      <c r="C4669" s="4">
        <v>131</v>
      </c>
    </row>
    <row r="4670" spans="1:3">
      <c r="A4670" s="4">
        <v>91.093999999999994</v>
      </c>
      <c r="B4670" s="4">
        <v>3830</v>
      </c>
      <c r="C4670" s="4">
        <v>131</v>
      </c>
    </row>
    <row r="4671" spans="1:3">
      <c r="A4671" s="4">
        <v>91.113</v>
      </c>
      <c r="B4671" s="4">
        <v>3832</v>
      </c>
      <c r="C4671" s="4">
        <v>131</v>
      </c>
    </row>
    <row r="4672" spans="1:3">
      <c r="A4672" s="4">
        <v>91.132999999999996</v>
      </c>
      <c r="B4672" s="4">
        <v>3833</v>
      </c>
      <c r="C4672" s="4">
        <v>131</v>
      </c>
    </row>
    <row r="4673" spans="1:3">
      <c r="A4673" s="4">
        <v>91.152000000000001</v>
      </c>
      <c r="B4673" s="4">
        <v>3834</v>
      </c>
      <c r="C4673" s="4">
        <v>131</v>
      </c>
    </row>
    <row r="4674" spans="1:3">
      <c r="A4674" s="4">
        <v>91.171999999999997</v>
      </c>
      <c r="B4674" s="4">
        <v>3835</v>
      </c>
      <c r="C4674" s="4">
        <v>131</v>
      </c>
    </row>
    <row r="4675" spans="1:3">
      <c r="A4675" s="4">
        <v>91.191000000000003</v>
      </c>
      <c r="B4675" s="4">
        <v>3836</v>
      </c>
      <c r="C4675" s="4">
        <v>131</v>
      </c>
    </row>
    <row r="4676" spans="1:3">
      <c r="A4676" s="4">
        <v>91.210999999999999</v>
      </c>
      <c r="B4676" s="4">
        <v>3837</v>
      </c>
      <c r="C4676" s="4">
        <v>131</v>
      </c>
    </row>
    <row r="4677" spans="1:3">
      <c r="A4677" s="4">
        <v>91.23</v>
      </c>
      <c r="B4677" s="4">
        <v>3838</v>
      </c>
      <c r="C4677" s="4">
        <v>131</v>
      </c>
    </row>
    <row r="4678" spans="1:3">
      <c r="A4678" s="4">
        <v>91.25</v>
      </c>
      <c r="B4678" s="4">
        <v>3839</v>
      </c>
      <c r="C4678" s="4">
        <v>131</v>
      </c>
    </row>
    <row r="4679" spans="1:3">
      <c r="A4679" s="4">
        <v>91.27</v>
      </c>
      <c r="B4679" s="4">
        <v>3840</v>
      </c>
      <c r="C4679" s="4">
        <v>131</v>
      </c>
    </row>
    <row r="4680" spans="1:3">
      <c r="A4680" s="4">
        <v>91.289000000000001</v>
      </c>
      <c r="B4680" s="4">
        <v>3841</v>
      </c>
      <c r="C4680" s="4">
        <v>131</v>
      </c>
    </row>
    <row r="4681" spans="1:3">
      <c r="A4681" s="4">
        <v>91.308999999999997</v>
      </c>
      <c r="B4681" s="4">
        <v>3842</v>
      </c>
      <c r="C4681" s="4">
        <v>131</v>
      </c>
    </row>
    <row r="4682" spans="1:3">
      <c r="A4682" s="4">
        <v>91.328000000000003</v>
      </c>
      <c r="B4682" s="4">
        <v>3843</v>
      </c>
      <c r="C4682" s="4">
        <v>131</v>
      </c>
    </row>
    <row r="4683" spans="1:3">
      <c r="A4683" s="4">
        <v>91.347999999999999</v>
      </c>
      <c r="B4683" s="4">
        <v>3844</v>
      </c>
      <c r="C4683" s="4">
        <v>131</v>
      </c>
    </row>
    <row r="4684" spans="1:3">
      <c r="A4684" s="4">
        <v>91.367000000000004</v>
      </c>
      <c r="B4684" s="4">
        <v>3845</v>
      </c>
      <c r="C4684" s="4">
        <v>131</v>
      </c>
    </row>
    <row r="4685" spans="1:3">
      <c r="A4685" s="4">
        <v>91.387</v>
      </c>
      <c r="B4685" s="4">
        <v>3846</v>
      </c>
      <c r="C4685" s="4">
        <v>131</v>
      </c>
    </row>
    <row r="4686" spans="1:3">
      <c r="A4686" s="4">
        <v>91.406000000000006</v>
      </c>
      <c r="B4686" s="4">
        <v>3847</v>
      </c>
      <c r="C4686" s="4">
        <v>131</v>
      </c>
    </row>
    <row r="4687" spans="1:3">
      <c r="A4687" s="4">
        <v>91.426000000000002</v>
      </c>
      <c r="B4687" s="4">
        <v>3849</v>
      </c>
      <c r="C4687" s="4">
        <v>131</v>
      </c>
    </row>
    <row r="4688" spans="1:3">
      <c r="A4688" s="4">
        <v>91.444999999999993</v>
      </c>
      <c r="B4688" s="4">
        <v>3850</v>
      </c>
      <c r="C4688" s="4">
        <v>131</v>
      </c>
    </row>
    <row r="4689" spans="1:3">
      <c r="A4689" s="4">
        <v>91.465000000000003</v>
      </c>
      <c r="B4689" s="4">
        <v>3851</v>
      </c>
      <c r="C4689" s="4">
        <v>131</v>
      </c>
    </row>
    <row r="4690" spans="1:3">
      <c r="A4690" s="4">
        <v>91.483999999999995</v>
      </c>
      <c r="B4690" s="4">
        <v>3852</v>
      </c>
      <c r="C4690" s="4">
        <v>131</v>
      </c>
    </row>
    <row r="4691" spans="1:3">
      <c r="A4691" s="4">
        <v>91.504000000000005</v>
      </c>
      <c r="B4691" s="4">
        <v>3853</v>
      </c>
      <c r="C4691" s="4">
        <v>131</v>
      </c>
    </row>
    <row r="4692" spans="1:3">
      <c r="A4692" s="4">
        <v>91.522999999999996</v>
      </c>
      <c r="B4692" s="4">
        <v>3854</v>
      </c>
      <c r="C4692" s="4">
        <v>131</v>
      </c>
    </row>
    <row r="4693" spans="1:3">
      <c r="A4693" s="4">
        <v>91.543000000000006</v>
      </c>
      <c r="B4693" s="4">
        <v>3855</v>
      </c>
      <c r="C4693" s="4">
        <v>131</v>
      </c>
    </row>
    <row r="4694" spans="1:3">
      <c r="A4694" s="4">
        <v>91.563000000000002</v>
      </c>
      <c r="B4694" s="4">
        <v>3856</v>
      </c>
      <c r="C4694" s="4">
        <v>131</v>
      </c>
    </row>
    <row r="4695" spans="1:3">
      <c r="A4695" s="4">
        <v>91.581999999999994</v>
      </c>
      <c r="B4695" s="4">
        <v>3857</v>
      </c>
      <c r="C4695" s="4">
        <v>131</v>
      </c>
    </row>
    <row r="4696" spans="1:3">
      <c r="A4696" s="4">
        <v>91.602000000000004</v>
      </c>
      <c r="B4696" s="4">
        <v>3858</v>
      </c>
      <c r="C4696" s="4">
        <v>131</v>
      </c>
    </row>
    <row r="4697" spans="1:3">
      <c r="A4697" s="4">
        <v>91.620999999999995</v>
      </c>
      <c r="B4697" s="4">
        <v>3859</v>
      </c>
      <c r="C4697" s="4">
        <v>131</v>
      </c>
    </row>
    <row r="4698" spans="1:3">
      <c r="A4698" s="4">
        <v>91.641000000000005</v>
      </c>
      <c r="B4698" s="4">
        <v>3860</v>
      </c>
      <c r="C4698" s="4">
        <v>131</v>
      </c>
    </row>
    <row r="4699" spans="1:3">
      <c r="A4699" s="4">
        <v>91.66</v>
      </c>
      <c r="B4699" s="4">
        <v>3861</v>
      </c>
      <c r="C4699" s="4">
        <v>131</v>
      </c>
    </row>
    <row r="4700" spans="1:3">
      <c r="A4700" s="4">
        <v>91.68</v>
      </c>
      <c r="B4700" s="4">
        <v>3862</v>
      </c>
      <c r="C4700" s="4">
        <v>131</v>
      </c>
    </row>
    <row r="4701" spans="1:3">
      <c r="A4701" s="4">
        <v>91.698999999999998</v>
      </c>
      <c r="B4701" s="4">
        <v>3863</v>
      </c>
      <c r="C4701" s="4">
        <v>131</v>
      </c>
    </row>
    <row r="4702" spans="1:3">
      <c r="A4702" s="4">
        <v>91.718999999999994</v>
      </c>
      <c r="B4702" s="4">
        <v>3865</v>
      </c>
      <c r="C4702" s="4">
        <v>131</v>
      </c>
    </row>
    <row r="4703" spans="1:3">
      <c r="A4703" s="4">
        <v>91.738</v>
      </c>
      <c r="B4703" s="4">
        <v>3866</v>
      </c>
      <c r="C4703" s="4">
        <v>131</v>
      </c>
    </row>
    <row r="4704" spans="1:3">
      <c r="A4704" s="4">
        <v>91.757999999999996</v>
      </c>
      <c r="B4704" s="4">
        <v>3867</v>
      </c>
      <c r="C4704" s="4">
        <v>131</v>
      </c>
    </row>
    <row r="4705" spans="1:3">
      <c r="A4705" s="4">
        <v>91.777000000000001</v>
      </c>
      <c r="B4705" s="4">
        <v>3868</v>
      </c>
      <c r="C4705" s="4">
        <v>131</v>
      </c>
    </row>
    <row r="4706" spans="1:3">
      <c r="A4706" s="4">
        <v>91.796999999999997</v>
      </c>
      <c r="B4706" s="4">
        <v>3869</v>
      </c>
      <c r="C4706" s="4">
        <v>131</v>
      </c>
    </row>
    <row r="4707" spans="1:3">
      <c r="A4707" s="4">
        <v>91.816000000000003</v>
      </c>
      <c r="B4707" s="4">
        <v>3870</v>
      </c>
      <c r="C4707" s="4">
        <v>131</v>
      </c>
    </row>
    <row r="4708" spans="1:3">
      <c r="A4708" s="4">
        <v>91.835999999999999</v>
      </c>
      <c r="B4708" s="4">
        <v>3871</v>
      </c>
      <c r="C4708" s="4">
        <v>131</v>
      </c>
    </row>
    <row r="4709" spans="1:3">
      <c r="A4709" s="4">
        <v>91.855000000000004</v>
      </c>
      <c r="B4709" s="4">
        <v>3872</v>
      </c>
      <c r="C4709" s="4">
        <v>131</v>
      </c>
    </row>
    <row r="4710" spans="1:3">
      <c r="A4710" s="4">
        <v>91.875</v>
      </c>
      <c r="B4710" s="4">
        <v>3873</v>
      </c>
      <c r="C4710" s="4">
        <v>131</v>
      </c>
    </row>
    <row r="4711" spans="1:3">
      <c r="A4711" s="4">
        <v>91.894999999999996</v>
      </c>
      <c r="B4711" s="4">
        <v>3874</v>
      </c>
      <c r="C4711" s="4">
        <v>131</v>
      </c>
    </row>
    <row r="4712" spans="1:3">
      <c r="A4712" s="4">
        <v>91.914000000000001</v>
      </c>
      <c r="B4712" s="4">
        <v>3875</v>
      </c>
      <c r="C4712" s="4">
        <v>131</v>
      </c>
    </row>
    <row r="4713" spans="1:3">
      <c r="A4713" s="4">
        <v>91.933999999999997</v>
      </c>
      <c r="B4713" s="4">
        <v>3876</v>
      </c>
      <c r="C4713" s="4">
        <v>131</v>
      </c>
    </row>
    <row r="4714" spans="1:3">
      <c r="A4714" s="4">
        <v>91.953000000000003</v>
      </c>
      <c r="B4714" s="4">
        <v>3877</v>
      </c>
      <c r="C4714" s="4">
        <v>131</v>
      </c>
    </row>
    <row r="4715" spans="1:3">
      <c r="A4715" s="4">
        <v>91.972999999999999</v>
      </c>
      <c r="B4715" s="4">
        <v>3879</v>
      </c>
      <c r="C4715" s="4">
        <v>131</v>
      </c>
    </row>
    <row r="4716" spans="1:3">
      <c r="A4716" s="4">
        <v>91.992000000000004</v>
      </c>
      <c r="B4716" s="4">
        <v>3880</v>
      </c>
      <c r="C4716" s="4">
        <v>131</v>
      </c>
    </row>
    <row r="4717" spans="1:3">
      <c r="A4717" s="4">
        <v>92.012</v>
      </c>
      <c r="B4717" s="4">
        <v>3881</v>
      </c>
      <c r="C4717" s="4">
        <v>131</v>
      </c>
    </row>
    <row r="4718" spans="1:3">
      <c r="A4718" s="4">
        <v>92.031000000000006</v>
      </c>
      <c r="B4718" s="4">
        <v>3882</v>
      </c>
      <c r="C4718" s="4">
        <v>131</v>
      </c>
    </row>
    <row r="4719" spans="1:3">
      <c r="A4719" s="4">
        <v>92.051000000000002</v>
      </c>
      <c r="B4719" s="4">
        <v>3883</v>
      </c>
      <c r="C4719" s="4">
        <v>131</v>
      </c>
    </row>
    <row r="4720" spans="1:3">
      <c r="A4720" s="4">
        <v>92.07</v>
      </c>
      <c r="B4720" s="4">
        <v>3884</v>
      </c>
      <c r="C4720" s="4">
        <v>131</v>
      </c>
    </row>
    <row r="4721" spans="1:3">
      <c r="A4721" s="4">
        <v>92.09</v>
      </c>
      <c r="B4721" s="4">
        <v>3885</v>
      </c>
      <c r="C4721" s="4">
        <v>131</v>
      </c>
    </row>
    <row r="4722" spans="1:3">
      <c r="A4722" s="4">
        <v>92.108999999999995</v>
      </c>
      <c r="B4722" s="4">
        <v>3886</v>
      </c>
      <c r="C4722" s="4">
        <v>131</v>
      </c>
    </row>
    <row r="4723" spans="1:3">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H1" zoomScaleNormal="100" workbookViewId="0">
      <selection activeCell="N11" sqref="N11:P12"/>
    </sheetView>
  </sheetViews>
  <sheetFormatPr defaultColWidth="8.85546875" defaultRowHeight="1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6384" width="8.85546875" style="2"/>
  </cols>
  <sheetData>
    <row r="1" spans="1:22" ht="37.15" customHeight="1" thickTop="1">
      <c r="A1" s="70" t="s">
        <v>50</v>
      </c>
      <c r="B1" s="71"/>
      <c r="C1" s="71"/>
      <c r="D1" s="72"/>
      <c r="E1" s="113" t="s">
        <v>22</v>
      </c>
      <c r="F1" s="113" t="s">
        <v>25</v>
      </c>
      <c r="G1" s="113" t="s">
        <v>28</v>
      </c>
      <c r="H1" s="113" t="s">
        <v>31</v>
      </c>
      <c r="I1" s="113" t="s">
        <v>34</v>
      </c>
      <c r="J1" s="113" t="s">
        <v>37</v>
      </c>
      <c r="K1" s="113" t="s">
        <v>40</v>
      </c>
      <c r="L1" s="113" t="s">
        <v>51</v>
      </c>
      <c r="M1" s="113" t="s">
        <v>52</v>
      </c>
      <c r="N1" s="56" t="s">
        <v>53</v>
      </c>
      <c r="O1" s="76"/>
      <c r="P1" s="77"/>
      <c r="Q1" s="56" t="s">
        <v>54</v>
      </c>
      <c r="R1" s="76"/>
      <c r="S1" s="77"/>
      <c r="T1" s="56" t="s">
        <v>55</v>
      </c>
      <c r="U1" s="76"/>
      <c r="V1" s="77"/>
    </row>
    <row r="2" spans="1:22" ht="61.15" customHeight="1" thickBot="1">
      <c r="A2" s="73"/>
      <c r="B2" s="74"/>
      <c r="C2" s="74"/>
      <c r="D2" s="75"/>
      <c r="E2" s="114"/>
      <c r="F2" s="114"/>
      <c r="G2" s="114"/>
      <c r="H2" s="114"/>
      <c r="I2" s="114"/>
      <c r="J2" s="114"/>
      <c r="K2" s="114"/>
      <c r="L2" s="114"/>
      <c r="M2" s="114"/>
      <c r="N2" s="78"/>
      <c r="O2" s="79"/>
      <c r="P2" s="80"/>
      <c r="Q2" s="78"/>
      <c r="R2" s="79"/>
      <c r="S2" s="80"/>
      <c r="T2" s="81"/>
      <c r="U2" s="82"/>
      <c r="V2" s="83"/>
    </row>
    <row r="3" spans="1:22" ht="15" customHeight="1" thickTop="1">
      <c r="A3" s="90" t="s">
        <v>45</v>
      </c>
      <c r="B3" s="90" t="s">
        <v>46</v>
      </c>
      <c r="C3" s="90" t="s">
        <v>56</v>
      </c>
      <c r="D3" s="90" t="s">
        <v>57</v>
      </c>
      <c r="E3" s="115" t="s">
        <v>58</v>
      </c>
      <c r="F3" s="115" t="s">
        <v>59</v>
      </c>
      <c r="G3" s="115" t="s">
        <v>60</v>
      </c>
      <c r="H3" s="115" t="s">
        <v>61</v>
      </c>
      <c r="I3" s="115" t="s">
        <v>62</v>
      </c>
      <c r="J3" s="115" t="s">
        <v>63</v>
      </c>
      <c r="K3" s="115" t="s">
        <v>64</v>
      </c>
      <c r="L3" s="115" t="s">
        <v>64</v>
      </c>
      <c r="M3" s="118" t="s">
        <v>64</v>
      </c>
      <c r="N3" s="107">
        <f>MAX(K:K)</f>
        <v>123435.03269451778</v>
      </c>
      <c r="O3" s="108"/>
      <c r="P3" s="109"/>
      <c r="Q3" s="101">
        <f>AVERAGE(K:K)</f>
        <v>41462.554474946839</v>
      </c>
      <c r="R3" s="102"/>
      <c r="S3" s="103"/>
      <c r="T3" s="97">
        <f>AVERAGE(L:L)</f>
        <v>62664.058509045484</v>
      </c>
      <c r="U3" s="97"/>
      <c r="V3" s="98"/>
    </row>
    <row r="4" spans="1:22" ht="14.45" customHeight="1" thickBot="1">
      <c r="A4" s="91"/>
      <c r="B4" s="91"/>
      <c r="C4" s="91"/>
      <c r="D4" s="91"/>
      <c r="E4" s="116"/>
      <c r="F4" s="116"/>
      <c r="G4" s="116"/>
      <c r="H4" s="116"/>
      <c r="I4" s="116"/>
      <c r="J4" s="116"/>
      <c r="K4" s="116"/>
      <c r="L4" s="116"/>
      <c r="M4" s="119"/>
      <c r="N4" s="110"/>
      <c r="O4" s="111"/>
      <c r="P4" s="112"/>
      <c r="Q4" s="104"/>
      <c r="R4" s="105"/>
      <c r="S4" s="106"/>
      <c r="T4" s="99"/>
      <c r="U4" s="99"/>
      <c r="V4" s="100"/>
    </row>
    <row r="5" spans="1:22" ht="21.6" customHeight="1" thickBot="1">
      <c r="A5" s="92"/>
      <c r="B5" s="92"/>
      <c r="C5" s="92"/>
      <c r="D5" s="92"/>
      <c r="E5" s="117"/>
      <c r="F5" s="117"/>
      <c r="G5" s="117"/>
      <c r="H5" s="117"/>
      <c r="I5" s="117"/>
      <c r="J5" s="117"/>
      <c r="K5" s="117"/>
      <c r="L5" s="117"/>
      <c r="M5" s="120"/>
      <c r="N5" s="96">
        <f t="shared" ref="N5" si="0">MAX(K:K)</f>
        <v>123435.03269451778</v>
      </c>
      <c r="O5" s="96"/>
      <c r="P5" s="96"/>
      <c r="Q5" s="96">
        <f t="shared" ref="Q5" si="1">AVERAGE(K:K)</f>
        <v>41462.554474946839</v>
      </c>
      <c r="R5" s="96"/>
      <c r="S5" s="96"/>
    </row>
    <row r="6" spans="1:22" ht="15" customHeight="1" thickTop="1" thickBot="1">
      <c r="A6" s="3">
        <v>0</v>
      </c>
      <c r="B6" s="3">
        <v>0</v>
      </c>
      <c r="C6" s="3">
        <v>55.1</v>
      </c>
      <c r="D6" s="10">
        <v>0.92145729199729165</v>
      </c>
      <c r="E6" s="19">
        <f>610*D6</f>
        <v>562.08894811834796</v>
      </c>
      <c r="F6" s="19">
        <f>0.5*1.27*1.223*-0.658*C6^2</f>
        <v>-1551.4195993009002</v>
      </c>
      <c r="G6" s="19">
        <f>0.5*1.27*1.223*0.442*C6^2</f>
        <v>1042.1390013541002</v>
      </c>
      <c r="H6" s="19">
        <f>5984.1-F6</f>
        <v>7535.5195993009002</v>
      </c>
      <c r="I6" s="20">
        <f>H6*0.02</f>
        <v>150.71039198601801</v>
      </c>
      <c r="J6" s="19">
        <f>E6+G6+I6</f>
        <v>1754.9383414584661</v>
      </c>
      <c r="K6" s="19">
        <f>J6*C6</f>
        <v>96697.102614361487</v>
      </c>
      <c r="L6" s="20">
        <f>IF(K6&lt;0,0,K6)</f>
        <v>96697.102614361487</v>
      </c>
      <c r="M6" s="20">
        <f>IF(K6&gt;0,0,K6)</f>
        <v>0</v>
      </c>
      <c r="N6" s="96"/>
      <c r="O6" s="96"/>
      <c r="P6" s="96"/>
      <c r="Q6" s="96"/>
      <c r="R6" s="96"/>
      <c r="S6" s="96"/>
    </row>
    <row r="7" spans="1:22" ht="14.45" customHeight="1" thickTop="1" thickBot="1">
      <c r="A7" s="4">
        <v>0.02</v>
      </c>
      <c r="B7" s="4">
        <v>1</v>
      </c>
      <c r="C7" s="4">
        <v>55.2</v>
      </c>
      <c r="D7" s="11">
        <v>0.793374986754939</v>
      </c>
      <c r="E7" s="19">
        <f t="shared" ref="E7:E70" si="2">610*D7</f>
        <v>483.95874192051281</v>
      </c>
      <c r="F7" s="19">
        <f t="shared" ref="F7:F70" si="3">0.5*1.27*1.223*-0.658*C7^2</f>
        <v>-1557.0559964736005</v>
      </c>
      <c r="G7" s="19">
        <f t="shared" ref="G7:G70" si="4">0.5*1.27*1.223*0.442*C7^2</f>
        <v>1045.9251526464002</v>
      </c>
      <c r="H7" s="19">
        <f t="shared" ref="H7:H70" si="5">5984.1-F7</f>
        <v>7541.1559964736007</v>
      </c>
      <c r="I7" s="20">
        <f t="shared" ref="I7:I70" si="6">H7*0.02</f>
        <v>150.82311992947203</v>
      </c>
      <c r="J7" s="19">
        <f t="shared" ref="J7:J70" si="7">E7+G7+I7</f>
        <v>1680.7070144963852</v>
      </c>
      <c r="K7" s="19">
        <f t="shared" ref="K7:K70" si="8">J7*C7</f>
        <v>92775.027200200464</v>
      </c>
      <c r="L7" s="20">
        <f t="shared" ref="L7:L70" si="9">IF(K7&lt;0,0,K7)</f>
        <v>92775.027200200464</v>
      </c>
      <c r="M7" s="20">
        <f t="shared" ref="M7:M70" si="10">IF(K7&gt;0,0,K7)</f>
        <v>0</v>
      </c>
      <c r="N7" s="96">
        <f t="shared" ref="N7" si="11">MAX(K:K)</f>
        <v>123435.03269451778</v>
      </c>
      <c r="O7" s="96"/>
      <c r="P7" s="96"/>
      <c r="Q7" s="96">
        <f t="shared" ref="Q7" si="12">AVERAGE(K:K)</f>
        <v>41462.554474946839</v>
      </c>
      <c r="R7" s="96"/>
      <c r="S7" s="96"/>
    </row>
    <row r="8" spans="1:22" ht="16.5" thickTop="1" thickBot="1">
      <c r="A8" s="4">
        <v>3.9E-2</v>
      </c>
      <c r="B8" s="4">
        <v>2</v>
      </c>
      <c r="C8" s="4">
        <v>55.2</v>
      </c>
      <c r="D8" s="11">
        <v>0.66684160385869529</v>
      </c>
      <c r="E8" s="19">
        <f t="shared" si="2"/>
        <v>406.77337835380411</v>
      </c>
      <c r="F8" s="19">
        <f t="shared" si="3"/>
        <v>-1557.0559964736005</v>
      </c>
      <c r="G8" s="19">
        <f t="shared" si="4"/>
        <v>1045.9251526464002</v>
      </c>
      <c r="H8" s="19">
        <f t="shared" si="5"/>
        <v>7541.1559964736007</v>
      </c>
      <c r="I8" s="20">
        <f t="shared" si="6"/>
        <v>150.82311992947203</v>
      </c>
      <c r="J8" s="19">
        <f t="shared" si="7"/>
        <v>1603.5216509296763</v>
      </c>
      <c r="K8" s="19">
        <f t="shared" si="8"/>
        <v>88514.395131318131</v>
      </c>
      <c r="L8" s="20">
        <f t="shared" si="9"/>
        <v>88514.395131318131</v>
      </c>
      <c r="M8" s="20">
        <f t="shared" si="10"/>
        <v>0</v>
      </c>
      <c r="N8" s="96"/>
      <c r="O8" s="96"/>
      <c r="P8" s="96"/>
      <c r="Q8" s="96"/>
      <c r="R8" s="96"/>
      <c r="S8" s="96"/>
    </row>
    <row r="9" spans="1:22" ht="16.5" thickTop="1" thickBot="1">
      <c r="A9" s="4">
        <v>5.8999999999999997E-2</v>
      </c>
      <c r="B9" s="4">
        <v>3</v>
      </c>
      <c r="C9" s="4">
        <v>55.2</v>
      </c>
      <c r="D9" s="11">
        <v>0.57507277190374551</v>
      </c>
      <c r="E9" s="19">
        <f t="shared" si="2"/>
        <v>350.79439086128474</v>
      </c>
      <c r="F9" s="19">
        <f t="shared" si="3"/>
        <v>-1557.0559964736005</v>
      </c>
      <c r="G9" s="19">
        <f t="shared" si="4"/>
        <v>1045.9251526464002</v>
      </c>
      <c r="H9" s="19">
        <f t="shared" si="5"/>
        <v>7541.1559964736007</v>
      </c>
      <c r="I9" s="20">
        <f t="shared" si="6"/>
        <v>150.82311992947203</v>
      </c>
      <c r="J9" s="19">
        <f t="shared" si="7"/>
        <v>1547.542663437157</v>
      </c>
      <c r="K9" s="19">
        <f t="shared" si="8"/>
        <v>85424.355021731069</v>
      </c>
      <c r="L9" s="20">
        <f t="shared" si="9"/>
        <v>85424.355021731069</v>
      </c>
      <c r="M9" s="20">
        <f t="shared" si="10"/>
        <v>0</v>
      </c>
      <c r="N9" s="96">
        <f t="shared" ref="N9" si="13">MAX(K:K)</f>
        <v>123435.03269451778</v>
      </c>
      <c r="O9" s="96"/>
      <c r="P9" s="96"/>
      <c r="Q9" s="96">
        <f t="shared" ref="Q9" si="14">AVERAGE(K:K)</f>
        <v>41462.554474946839</v>
      </c>
      <c r="R9" s="96"/>
      <c r="S9" s="96"/>
    </row>
    <row r="10" spans="1:22" ht="16.5" thickTop="1" thickBot="1">
      <c r="A10" s="4">
        <v>7.8E-2</v>
      </c>
      <c r="B10" s="4">
        <v>4</v>
      </c>
      <c r="C10" s="4">
        <v>55.2</v>
      </c>
      <c r="D10" s="11">
        <v>0.53590974319560081</v>
      </c>
      <c r="E10" s="19">
        <f t="shared" si="2"/>
        <v>326.90494334931651</v>
      </c>
      <c r="F10" s="19">
        <f t="shared" si="3"/>
        <v>-1557.0559964736005</v>
      </c>
      <c r="G10" s="19">
        <f t="shared" si="4"/>
        <v>1045.9251526464002</v>
      </c>
      <c r="H10" s="19">
        <f t="shared" si="5"/>
        <v>7541.1559964736007</v>
      </c>
      <c r="I10" s="20">
        <f>H10*0.02</f>
        <v>150.82311992947203</v>
      </c>
      <c r="J10" s="19">
        <f t="shared" si="7"/>
        <v>1523.6532159251888</v>
      </c>
      <c r="K10" s="19">
        <f t="shared" si="8"/>
        <v>84105.657519070417</v>
      </c>
      <c r="L10" s="20">
        <f t="shared" si="9"/>
        <v>84105.657519070417</v>
      </c>
      <c r="M10" s="20">
        <f t="shared" si="10"/>
        <v>0</v>
      </c>
      <c r="N10" s="96"/>
      <c r="O10" s="96"/>
      <c r="P10" s="96"/>
      <c r="Q10" s="96"/>
      <c r="R10" s="96"/>
      <c r="S10" s="96"/>
    </row>
    <row r="11" spans="1:22" ht="16.5" thickTop="1" thickBot="1">
      <c r="A11" s="4">
        <v>9.8000000000000004E-2</v>
      </c>
      <c r="B11" s="4">
        <v>5</v>
      </c>
      <c r="C11" s="4">
        <v>55.2</v>
      </c>
      <c r="D11" s="11">
        <v>0.52946528999988962</v>
      </c>
      <c r="E11" s="19">
        <f t="shared" si="2"/>
        <v>322.97382689993265</v>
      </c>
      <c r="F11" s="19">
        <f t="shared" si="3"/>
        <v>-1557.0559964736005</v>
      </c>
      <c r="G11" s="19">
        <f t="shared" si="4"/>
        <v>1045.9251526464002</v>
      </c>
      <c r="H11" s="19">
        <f t="shared" si="5"/>
        <v>7541.1559964736007</v>
      </c>
      <c r="I11" s="20">
        <f t="shared" si="6"/>
        <v>150.82311992947203</v>
      </c>
      <c r="J11" s="19">
        <f t="shared" si="7"/>
        <v>1519.722099475805</v>
      </c>
      <c r="K11" s="19">
        <f t="shared" si="8"/>
        <v>83888.659891064439</v>
      </c>
      <c r="L11" s="20">
        <f t="shared" si="9"/>
        <v>83888.659891064439</v>
      </c>
      <c r="M11" s="20">
        <f t="shared" si="10"/>
        <v>0</v>
      </c>
      <c r="N11" s="96">
        <f t="shared" ref="N11" si="15">MAX(K:K)</f>
        <v>123435.03269451778</v>
      </c>
      <c r="O11" s="96"/>
      <c r="P11" s="96"/>
      <c r="Q11" s="96">
        <f t="shared" ref="Q11" si="16">AVERAGE(K:K)</f>
        <v>41462.554474946839</v>
      </c>
      <c r="R11" s="96"/>
      <c r="S11" s="96"/>
    </row>
    <row r="12" spans="1:22" ht="16.5" thickTop="1" thickBot="1">
      <c r="A12" s="4">
        <v>0.11700000000000001</v>
      </c>
      <c r="B12" s="4">
        <v>6</v>
      </c>
      <c r="C12" s="4">
        <v>55.2</v>
      </c>
      <c r="D12" s="11">
        <v>0.50546790016681453</v>
      </c>
      <c r="E12" s="19">
        <f t="shared" si="2"/>
        <v>308.33541910175688</v>
      </c>
      <c r="F12" s="19">
        <f t="shared" si="3"/>
        <v>-1557.0559964736005</v>
      </c>
      <c r="G12" s="19">
        <f t="shared" si="4"/>
        <v>1045.9251526464002</v>
      </c>
      <c r="H12" s="19">
        <f t="shared" si="5"/>
        <v>7541.1559964736007</v>
      </c>
      <c r="I12" s="20">
        <f t="shared" si="6"/>
        <v>150.82311992947203</v>
      </c>
      <c r="J12" s="19">
        <f t="shared" si="7"/>
        <v>1505.0836916776291</v>
      </c>
      <c r="K12" s="19">
        <f t="shared" si="8"/>
        <v>83080.619780605135</v>
      </c>
      <c r="L12" s="20">
        <f t="shared" si="9"/>
        <v>83080.619780605135</v>
      </c>
      <c r="M12" s="20">
        <f t="shared" si="10"/>
        <v>0</v>
      </c>
      <c r="N12" s="96"/>
      <c r="O12" s="96"/>
      <c r="P12" s="96"/>
      <c r="Q12" s="96"/>
      <c r="R12" s="96"/>
      <c r="S12" s="96"/>
    </row>
    <row r="13" spans="1:22" ht="16.5" thickTop="1" thickBot="1">
      <c r="A13" s="4">
        <v>0.13700000000000001</v>
      </c>
      <c r="B13" s="4">
        <v>8</v>
      </c>
      <c r="C13" s="4">
        <v>55.2</v>
      </c>
      <c r="D13" s="11">
        <v>0.56954303442403531</v>
      </c>
      <c r="E13" s="19">
        <f t="shared" si="2"/>
        <v>347.42125099866155</v>
      </c>
      <c r="F13" s="19">
        <f t="shared" si="3"/>
        <v>-1557.0559964736005</v>
      </c>
      <c r="G13" s="19">
        <f t="shared" si="4"/>
        <v>1045.9251526464002</v>
      </c>
      <c r="H13" s="19">
        <f t="shared" si="5"/>
        <v>7541.1559964736007</v>
      </c>
      <c r="I13" s="20">
        <f t="shared" si="6"/>
        <v>150.82311992947203</v>
      </c>
      <c r="J13" s="19">
        <f t="shared" si="7"/>
        <v>1544.169523574534</v>
      </c>
      <c r="K13" s="19">
        <f t="shared" si="8"/>
        <v>85238.157701314281</v>
      </c>
      <c r="L13" s="20">
        <f t="shared" si="9"/>
        <v>85238.157701314281</v>
      </c>
      <c r="M13" s="20">
        <f t="shared" si="10"/>
        <v>0</v>
      </c>
      <c r="N13" s="96">
        <f t="shared" ref="N13" si="17">MAX(K:K)</f>
        <v>123435.03269451778</v>
      </c>
      <c r="O13" s="96"/>
      <c r="P13" s="96"/>
      <c r="Q13" s="96">
        <f t="shared" ref="Q13" si="18">AVERAGE(K:K)</f>
        <v>41462.554474946839</v>
      </c>
      <c r="R13" s="96"/>
      <c r="S13" s="96"/>
    </row>
    <row r="14" spans="1:22" ht="16.5" thickTop="1" thickBot="1">
      <c r="A14" s="4">
        <v>0.156</v>
      </c>
      <c r="B14" s="4">
        <v>9</v>
      </c>
      <c r="C14" s="4">
        <v>55.3</v>
      </c>
      <c r="D14" s="11">
        <v>0.70119088135604268</v>
      </c>
      <c r="E14" s="19">
        <f t="shared" si="2"/>
        <v>427.72643762718604</v>
      </c>
      <c r="F14" s="19">
        <f t="shared" si="3"/>
        <v>-1562.7026137681</v>
      </c>
      <c r="G14" s="19">
        <f t="shared" si="4"/>
        <v>1049.7181691269</v>
      </c>
      <c r="H14" s="19">
        <f t="shared" si="5"/>
        <v>7546.8026137681009</v>
      </c>
      <c r="I14" s="20">
        <f t="shared" si="6"/>
        <v>150.93605227536202</v>
      </c>
      <c r="J14" s="19">
        <f t="shared" si="7"/>
        <v>1628.380659029448</v>
      </c>
      <c r="K14" s="19">
        <f t="shared" si="8"/>
        <v>90049.450444328468</v>
      </c>
      <c r="L14" s="20">
        <f t="shared" si="9"/>
        <v>90049.450444328468</v>
      </c>
      <c r="M14" s="20">
        <f t="shared" si="10"/>
        <v>0</v>
      </c>
      <c r="N14" s="96"/>
      <c r="O14" s="96"/>
      <c r="P14" s="96"/>
      <c r="Q14" s="96"/>
      <c r="R14" s="96"/>
      <c r="S14" s="96"/>
    </row>
    <row r="15" spans="1:22" ht="16.5" thickTop="1" thickBot="1">
      <c r="A15" s="4">
        <v>0.17599999999999999</v>
      </c>
      <c r="B15" s="4">
        <v>10</v>
      </c>
      <c r="C15" s="4">
        <v>55.3</v>
      </c>
      <c r="D15" s="11">
        <v>0.77364440967998238</v>
      </c>
      <c r="E15" s="19">
        <f t="shared" si="2"/>
        <v>471.92308990478926</v>
      </c>
      <c r="F15" s="19">
        <f t="shared" si="3"/>
        <v>-1562.7026137681</v>
      </c>
      <c r="G15" s="19">
        <f t="shared" si="4"/>
        <v>1049.7181691269</v>
      </c>
      <c r="H15" s="19">
        <f t="shared" si="5"/>
        <v>7546.8026137681009</v>
      </c>
      <c r="I15" s="20">
        <f t="shared" si="6"/>
        <v>150.93605227536202</v>
      </c>
      <c r="J15" s="19">
        <f t="shared" si="7"/>
        <v>1672.5773113070513</v>
      </c>
      <c r="K15" s="19">
        <f t="shared" si="8"/>
        <v>92493.525315279927</v>
      </c>
      <c r="L15" s="20">
        <f t="shared" si="9"/>
        <v>92493.525315279927</v>
      </c>
      <c r="M15" s="20">
        <f t="shared" si="10"/>
        <v>0</v>
      </c>
      <c r="N15" s="96">
        <f t="shared" ref="N15" si="19">MAX(K:K)</f>
        <v>123435.03269451778</v>
      </c>
      <c r="O15" s="96"/>
      <c r="P15" s="96"/>
      <c r="Q15" s="96">
        <f t="shared" ref="Q15" si="20">AVERAGE(K:K)</f>
        <v>41462.554474946839</v>
      </c>
      <c r="R15" s="96"/>
      <c r="S15" s="96"/>
    </row>
    <row r="16" spans="1:22" ht="16.5" thickTop="1" thickBot="1">
      <c r="A16" s="4">
        <v>0.19500000000000001</v>
      </c>
      <c r="B16" s="4">
        <v>11</v>
      </c>
      <c r="C16" s="4">
        <v>55.3</v>
      </c>
      <c r="D16" s="11">
        <v>0.74738253821414369</v>
      </c>
      <c r="E16" s="19">
        <f t="shared" si="2"/>
        <v>455.90334831062768</v>
      </c>
      <c r="F16" s="19">
        <f t="shared" si="3"/>
        <v>-1562.7026137681</v>
      </c>
      <c r="G16" s="19">
        <f t="shared" si="4"/>
        <v>1049.7181691269</v>
      </c>
      <c r="H16" s="19">
        <f t="shared" si="5"/>
        <v>7546.8026137681009</v>
      </c>
      <c r="I16" s="20">
        <f t="shared" si="6"/>
        <v>150.93605227536202</v>
      </c>
      <c r="J16" s="19">
        <f t="shared" si="7"/>
        <v>1656.5575697128897</v>
      </c>
      <c r="K16" s="19">
        <f t="shared" si="8"/>
        <v>91607.633605122799</v>
      </c>
      <c r="L16" s="20">
        <f t="shared" si="9"/>
        <v>91607.633605122799</v>
      </c>
      <c r="M16" s="20">
        <f t="shared" si="10"/>
        <v>0</v>
      </c>
      <c r="N16" s="96"/>
      <c r="O16" s="96"/>
      <c r="P16" s="96"/>
      <c r="Q16" s="96"/>
      <c r="R16" s="96"/>
      <c r="S16" s="96"/>
    </row>
    <row r="17" spans="1:19" ht="16.5" thickTop="1" thickBot="1">
      <c r="A17" s="4">
        <v>0.215</v>
      </c>
      <c r="B17" s="4">
        <v>12</v>
      </c>
      <c r="C17" s="4">
        <v>55.3</v>
      </c>
      <c r="D17" s="11">
        <v>0.66121646261254741</v>
      </c>
      <c r="E17" s="19">
        <f t="shared" si="2"/>
        <v>403.34204219365392</v>
      </c>
      <c r="F17" s="19">
        <f t="shared" si="3"/>
        <v>-1562.7026137681</v>
      </c>
      <c r="G17" s="19">
        <f t="shared" si="4"/>
        <v>1049.7181691269</v>
      </c>
      <c r="H17" s="19">
        <f t="shared" si="5"/>
        <v>7546.8026137681009</v>
      </c>
      <c r="I17" s="20">
        <f t="shared" si="6"/>
        <v>150.93605227536202</v>
      </c>
      <c r="J17" s="19">
        <f t="shared" si="7"/>
        <v>1603.9962635959159</v>
      </c>
      <c r="K17" s="19">
        <f t="shared" si="8"/>
        <v>88700.993376854152</v>
      </c>
      <c r="L17" s="20">
        <f t="shared" si="9"/>
        <v>88700.993376854152</v>
      </c>
      <c r="M17" s="20">
        <f t="shared" si="10"/>
        <v>0</v>
      </c>
      <c r="N17" s="96">
        <f t="shared" ref="N17" si="21">MAX(K:K)</f>
        <v>123435.03269451778</v>
      </c>
      <c r="O17" s="96"/>
      <c r="P17" s="96"/>
      <c r="Q17" s="96">
        <f t="shared" ref="Q17" si="22">AVERAGE(K:K)</f>
        <v>41462.554474946839</v>
      </c>
      <c r="R17" s="96"/>
      <c r="S17" s="96"/>
    </row>
    <row r="18" spans="1:19" ht="16.5" thickTop="1" thickBot="1">
      <c r="A18" s="4">
        <v>0.23400000000000001</v>
      </c>
      <c r="B18" s="4">
        <v>13</v>
      </c>
      <c r="C18" s="4">
        <v>55.3</v>
      </c>
      <c r="D18" s="11">
        <v>0.56504066998584224</v>
      </c>
      <c r="E18" s="19">
        <f t="shared" si="2"/>
        <v>344.67480869136375</v>
      </c>
      <c r="F18" s="19">
        <f t="shared" si="3"/>
        <v>-1562.7026137681</v>
      </c>
      <c r="G18" s="19">
        <f t="shared" si="4"/>
        <v>1049.7181691269</v>
      </c>
      <c r="H18" s="19">
        <f t="shared" si="5"/>
        <v>7546.8026137681009</v>
      </c>
      <c r="I18" s="20">
        <f t="shared" si="6"/>
        <v>150.93605227536202</v>
      </c>
      <c r="J18" s="19">
        <f t="shared" si="7"/>
        <v>1545.3290300936258</v>
      </c>
      <c r="K18" s="19">
        <f t="shared" si="8"/>
        <v>85456.695364177504</v>
      </c>
      <c r="L18" s="20">
        <f t="shared" si="9"/>
        <v>85456.695364177504</v>
      </c>
      <c r="M18" s="20">
        <f t="shared" si="10"/>
        <v>0</v>
      </c>
      <c r="N18" s="96"/>
      <c r="O18" s="96"/>
      <c r="P18" s="96"/>
      <c r="Q18" s="96"/>
      <c r="R18" s="96"/>
      <c r="S18" s="96"/>
    </row>
    <row r="19" spans="1:19" ht="16.5" thickTop="1" thickBot="1">
      <c r="A19" s="4">
        <v>0.254</v>
      </c>
      <c r="B19" s="4">
        <v>14</v>
      </c>
      <c r="C19" s="4">
        <v>55.4</v>
      </c>
      <c r="D19" s="11">
        <v>0.44949421886479679</v>
      </c>
      <c r="E19" s="19">
        <f t="shared" si="2"/>
        <v>274.19147350752604</v>
      </c>
      <c r="F19" s="19">
        <f t="shared" si="3"/>
        <v>-1568.3594511844001</v>
      </c>
      <c r="G19" s="19">
        <f t="shared" si="4"/>
        <v>1053.5180507956002</v>
      </c>
      <c r="H19" s="19">
        <f t="shared" si="5"/>
        <v>7552.4594511844007</v>
      </c>
      <c r="I19" s="20">
        <f t="shared" si="6"/>
        <v>151.04918902368803</v>
      </c>
      <c r="J19" s="19">
        <f t="shared" si="7"/>
        <v>1478.7587133268144</v>
      </c>
      <c r="K19" s="19">
        <f t="shared" si="8"/>
        <v>81923.232718305517</v>
      </c>
      <c r="L19" s="20">
        <f t="shared" si="9"/>
        <v>81923.232718305517</v>
      </c>
      <c r="M19" s="20">
        <f t="shared" si="10"/>
        <v>0</v>
      </c>
      <c r="N19" s="96">
        <f t="shared" ref="N19" si="23">MAX(K:K)</f>
        <v>123435.03269451778</v>
      </c>
      <c r="O19" s="96"/>
      <c r="P19" s="96"/>
      <c r="Q19" s="96">
        <f t="shared" ref="Q19" si="24">AVERAGE(K:K)</f>
        <v>41462.554474946839</v>
      </c>
      <c r="R19" s="96"/>
      <c r="S19" s="96"/>
    </row>
    <row r="20" spans="1:19" ht="16.5" thickTop="1" thickBot="1">
      <c r="A20" s="4">
        <v>0.27300000000000002</v>
      </c>
      <c r="B20" s="4">
        <v>15</v>
      </c>
      <c r="C20" s="4">
        <v>55.4</v>
      </c>
      <c r="D20" s="11">
        <v>0.42779641030185372</v>
      </c>
      <c r="E20" s="19">
        <f t="shared" si="2"/>
        <v>260.95581028413079</v>
      </c>
      <c r="F20" s="19">
        <f t="shared" si="3"/>
        <v>-1568.3594511844001</v>
      </c>
      <c r="G20" s="19">
        <f t="shared" si="4"/>
        <v>1053.5180507956002</v>
      </c>
      <c r="H20" s="19">
        <f t="shared" si="5"/>
        <v>7552.4594511844007</v>
      </c>
      <c r="I20" s="20">
        <f t="shared" si="6"/>
        <v>151.04918902368803</v>
      </c>
      <c r="J20" s="19">
        <f t="shared" si="7"/>
        <v>1465.5230501034191</v>
      </c>
      <c r="K20" s="19">
        <f t="shared" si="8"/>
        <v>81189.976975729413</v>
      </c>
      <c r="L20" s="20">
        <f t="shared" si="9"/>
        <v>81189.976975729413</v>
      </c>
      <c r="M20" s="20">
        <f t="shared" si="10"/>
        <v>0</v>
      </c>
      <c r="N20" s="96"/>
      <c r="O20" s="96"/>
      <c r="P20" s="96"/>
      <c r="Q20" s="96"/>
      <c r="R20" s="96"/>
      <c r="S20" s="96"/>
    </row>
    <row r="21" spans="1:19" ht="16.5" thickTop="1" thickBot="1">
      <c r="A21" s="4">
        <v>0.29299999999999998</v>
      </c>
      <c r="B21" s="4">
        <v>16</v>
      </c>
      <c r="C21" s="4">
        <v>55.4</v>
      </c>
      <c r="D21" s="11">
        <v>0.4712634408900499</v>
      </c>
      <c r="E21" s="19">
        <f t="shared" si="2"/>
        <v>287.47069894293043</v>
      </c>
      <c r="F21" s="19">
        <f t="shared" si="3"/>
        <v>-1568.3594511844001</v>
      </c>
      <c r="G21" s="19">
        <f t="shared" si="4"/>
        <v>1053.5180507956002</v>
      </c>
      <c r="H21" s="19">
        <f t="shared" si="5"/>
        <v>7552.4594511844007</v>
      </c>
      <c r="I21" s="20">
        <f t="shared" si="6"/>
        <v>151.04918902368803</v>
      </c>
      <c r="J21" s="19">
        <f t="shared" si="7"/>
        <v>1492.0379387622188</v>
      </c>
      <c r="K21" s="19">
        <f t="shared" si="8"/>
        <v>82658.901807426926</v>
      </c>
      <c r="L21" s="20">
        <f t="shared" si="9"/>
        <v>82658.901807426926</v>
      </c>
      <c r="M21" s="20">
        <f t="shared" si="10"/>
        <v>0</v>
      </c>
      <c r="N21" s="96">
        <f t="shared" ref="N21" si="25">MAX(K:K)</f>
        <v>123435.03269451778</v>
      </c>
      <c r="O21" s="96"/>
      <c r="P21" s="96"/>
      <c r="Q21" s="96">
        <f t="shared" ref="Q21" si="26">AVERAGE(K:K)</f>
        <v>41462.554474946839</v>
      </c>
      <c r="R21" s="96"/>
      <c r="S21" s="96"/>
    </row>
    <row r="22" spans="1:19" ht="16.5" thickTop="1" thickBot="1">
      <c r="A22" s="4">
        <v>0.313</v>
      </c>
      <c r="B22" s="4">
        <v>17</v>
      </c>
      <c r="C22" s="4">
        <v>55.4</v>
      </c>
      <c r="D22" s="11">
        <v>0.60883473069015892</v>
      </c>
      <c r="E22" s="19">
        <f t="shared" si="2"/>
        <v>371.38918572099692</v>
      </c>
      <c r="F22" s="19">
        <f t="shared" si="3"/>
        <v>-1568.3594511844001</v>
      </c>
      <c r="G22" s="19">
        <f t="shared" si="4"/>
        <v>1053.5180507956002</v>
      </c>
      <c r="H22" s="19">
        <f t="shared" si="5"/>
        <v>7552.4594511844007</v>
      </c>
      <c r="I22" s="20">
        <f t="shared" si="6"/>
        <v>151.04918902368803</v>
      </c>
      <c r="J22" s="19">
        <f t="shared" si="7"/>
        <v>1575.9564255402852</v>
      </c>
      <c r="K22" s="19">
        <f t="shared" si="8"/>
        <v>87307.985974931798</v>
      </c>
      <c r="L22" s="20">
        <f t="shared" si="9"/>
        <v>87307.985974931798</v>
      </c>
      <c r="M22" s="20">
        <f t="shared" si="10"/>
        <v>0</v>
      </c>
      <c r="N22" s="96"/>
      <c r="O22" s="96"/>
      <c r="P22" s="96"/>
      <c r="Q22" s="96"/>
      <c r="R22" s="96"/>
      <c r="S22" s="96"/>
    </row>
    <row r="23" spans="1:19" ht="16.5" thickTop="1" thickBot="1">
      <c r="A23" s="4">
        <v>0.33200000000000002</v>
      </c>
      <c r="B23" s="4">
        <v>18</v>
      </c>
      <c r="C23" s="4">
        <v>55.4</v>
      </c>
      <c r="D23" s="11">
        <v>0.72637656523540062</v>
      </c>
      <c r="E23" s="19">
        <f t="shared" si="2"/>
        <v>443.08970479359436</v>
      </c>
      <c r="F23" s="19">
        <f t="shared" si="3"/>
        <v>-1568.3594511844001</v>
      </c>
      <c r="G23" s="19">
        <f t="shared" si="4"/>
        <v>1053.5180507956002</v>
      </c>
      <c r="H23" s="19">
        <f t="shared" si="5"/>
        <v>7552.4594511844007</v>
      </c>
      <c r="I23" s="20">
        <f t="shared" si="6"/>
        <v>151.04918902368803</v>
      </c>
      <c r="J23" s="19">
        <f t="shared" si="7"/>
        <v>1647.6569446128826</v>
      </c>
      <c r="K23" s="19">
        <f t="shared" si="8"/>
        <v>91280.194731553696</v>
      </c>
      <c r="L23" s="20">
        <f t="shared" si="9"/>
        <v>91280.194731553696</v>
      </c>
      <c r="M23" s="20">
        <f t="shared" si="10"/>
        <v>0</v>
      </c>
      <c r="N23" s="96">
        <f t="shared" ref="N23" si="27">MAX(K:K)</f>
        <v>123435.03269451778</v>
      </c>
      <c r="O23" s="96"/>
      <c r="P23" s="96"/>
      <c r="Q23" s="96">
        <f t="shared" ref="Q23" si="28">AVERAGE(K:K)</f>
        <v>41462.554474946839</v>
      </c>
      <c r="R23" s="96"/>
      <c r="S23" s="96"/>
    </row>
    <row r="24" spans="1:19" ht="16.5" thickTop="1" thickBot="1">
      <c r="A24" s="4">
        <v>0.35199999999999998</v>
      </c>
      <c r="B24" s="4">
        <v>19</v>
      </c>
      <c r="C24" s="4">
        <v>55.4</v>
      </c>
      <c r="D24" s="11">
        <v>0.83392562474449283</v>
      </c>
      <c r="E24" s="19">
        <f t="shared" si="2"/>
        <v>508.69463109414062</v>
      </c>
      <c r="F24" s="19">
        <f t="shared" si="3"/>
        <v>-1568.3594511844001</v>
      </c>
      <c r="G24" s="19">
        <f t="shared" si="4"/>
        <v>1053.5180507956002</v>
      </c>
      <c r="H24" s="19">
        <f t="shared" si="5"/>
        <v>7552.4594511844007</v>
      </c>
      <c r="I24" s="20">
        <f t="shared" si="6"/>
        <v>151.04918902368803</v>
      </c>
      <c r="J24" s="19">
        <f t="shared" si="7"/>
        <v>1713.261870913429</v>
      </c>
      <c r="K24" s="19">
        <f t="shared" si="8"/>
        <v>94914.707648603959</v>
      </c>
      <c r="L24" s="20">
        <f t="shared" si="9"/>
        <v>94914.707648603959</v>
      </c>
      <c r="M24" s="20">
        <f t="shared" si="10"/>
        <v>0</v>
      </c>
      <c r="N24" s="96"/>
      <c r="O24" s="96"/>
      <c r="P24" s="96"/>
      <c r="Q24" s="96"/>
      <c r="R24" s="96"/>
      <c r="S24" s="96"/>
    </row>
    <row r="25" spans="1:19" ht="16.5" thickTop="1" thickBot="1">
      <c r="A25" s="4">
        <v>0.371</v>
      </c>
      <c r="B25" s="4">
        <v>21</v>
      </c>
      <c r="C25" s="4">
        <v>55.5</v>
      </c>
      <c r="D25" s="11">
        <v>0.75973946665999204</v>
      </c>
      <c r="E25" s="19">
        <f t="shared" si="2"/>
        <v>463.44107466259516</v>
      </c>
      <c r="F25" s="19">
        <f t="shared" si="3"/>
        <v>-1574.0265087225002</v>
      </c>
      <c r="G25" s="19">
        <f t="shared" si="4"/>
        <v>1057.3247976525001</v>
      </c>
      <c r="H25" s="19">
        <f t="shared" si="5"/>
        <v>7558.1265087225001</v>
      </c>
      <c r="I25" s="20">
        <f t="shared" si="6"/>
        <v>151.16253017445001</v>
      </c>
      <c r="J25" s="19">
        <f t="shared" si="7"/>
        <v>1671.9284024895453</v>
      </c>
      <c r="K25" s="19">
        <f t="shared" si="8"/>
        <v>92792.026338169759</v>
      </c>
      <c r="L25" s="20">
        <f t="shared" si="9"/>
        <v>92792.026338169759</v>
      </c>
      <c r="M25" s="20">
        <f t="shared" si="10"/>
        <v>0</v>
      </c>
      <c r="N25" s="96">
        <f t="shared" ref="N25" si="29">MAX(K:K)</f>
        <v>123435.03269451778</v>
      </c>
      <c r="O25" s="96"/>
      <c r="P25" s="96"/>
      <c r="Q25" s="96">
        <f t="shared" ref="Q25" si="30">AVERAGE(K:K)</f>
        <v>41462.554474946839</v>
      </c>
      <c r="R25" s="96"/>
      <c r="S25" s="96"/>
    </row>
    <row r="26" spans="1:19" ht="16.5" thickTop="1" thickBot="1">
      <c r="A26" s="4">
        <v>0.39100000000000001</v>
      </c>
      <c r="B26" s="4">
        <v>22</v>
      </c>
      <c r="C26" s="4">
        <v>55.5</v>
      </c>
      <c r="D26" s="11">
        <v>0.70659152443400974</v>
      </c>
      <c r="E26" s="19">
        <f t="shared" si="2"/>
        <v>431.02082990474594</v>
      </c>
      <c r="F26" s="19">
        <f t="shared" si="3"/>
        <v>-1574.0265087225002</v>
      </c>
      <c r="G26" s="19">
        <f t="shared" si="4"/>
        <v>1057.3247976525001</v>
      </c>
      <c r="H26" s="19">
        <f t="shared" si="5"/>
        <v>7558.1265087225001</v>
      </c>
      <c r="I26" s="20">
        <f t="shared" si="6"/>
        <v>151.16253017445001</v>
      </c>
      <c r="J26" s="19">
        <f t="shared" si="7"/>
        <v>1639.5081577316962</v>
      </c>
      <c r="K26" s="19">
        <f t="shared" si="8"/>
        <v>90992.702754109137</v>
      </c>
      <c r="L26" s="20">
        <f t="shared" si="9"/>
        <v>90992.702754109137</v>
      </c>
      <c r="M26" s="20">
        <f t="shared" si="10"/>
        <v>0</v>
      </c>
      <c r="N26" s="96"/>
      <c r="O26" s="96"/>
      <c r="P26" s="96"/>
      <c r="Q26" s="96"/>
      <c r="R26" s="96"/>
      <c r="S26" s="96"/>
    </row>
    <row r="27" spans="1:19" ht="16.5" thickTop="1" thickBot="1">
      <c r="A27" s="4">
        <v>0.41</v>
      </c>
      <c r="B27" s="4">
        <v>23</v>
      </c>
      <c r="C27" s="4">
        <v>55.5</v>
      </c>
      <c r="D27" s="11">
        <v>0.63056569473479507</v>
      </c>
      <c r="E27" s="19">
        <f t="shared" si="2"/>
        <v>384.64507378822498</v>
      </c>
      <c r="F27" s="19">
        <f t="shared" si="3"/>
        <v>-1574.0265087225002</v>
      </c>
      <c r="G27" s="19">
        <f t="shared" si="4"/>
        <v>1057.3247976525001</v>
      </c>
      <c r="H27" s="19">
        <f t="shared" si="5"/>
        <v>7558.1265087225001</v>
      </c>
      <c r="I27" s="20">
        <f t="shared" si="6"/>
        <v>151.16253017445001</v>
      </c>
      <c r="J27" s="19">
        <f t="shared" si="7"/>
        <v>1593.132401615175</v>
      </c>
      <c r="K27" s="19">
        <f t="shared" si="8"/>
        <v>88418.848289642207</v>
      </c>
      <c r="L27" s="20">
        <f t="shared" si="9"/>
        <v>88418.848289642207</v>
      </c>
      <c r="M27" s="20">
        <f t="shared" si="10"/>
        <v>0</v>
      </c>
      <c r="N27" s="96">
        <f t="shared" ref="N27" si="31">MAX(K:K)</f>
        <v>123435.03269451778</v>
      </c>
      <c r="O27" s="96"/>
      <c r="P27" s="96"/>
      <c r="Q27" s="96">
        <f t="shared" ref="Q27" si="32">AVERAGE(K:K)</f>
        <v>41462.554474946839</v>
      </c>
      <c r="R27" s="96"/>
      <c r="S27" s="96"/>
    </row>
    <row r="28" spans="1:19" ht="16.5" thickTop="1" thickBot="1">
      <c r="A28" s="4">
        <v>0.43</v>
      </c>
      <c r="B28" s="4">
        <v>24</v>
      </c>
      <c r="C28" s="4">
        <v>55.5</v>
      </c>
      <c r="D28" s="11">
        <v>0.54059026885241701</v>
      </c>
      <c r="E28" s="19">
        <f t="shared" si="2"/>
        <v>329.76006399997436</v>
      </c>
      <c r="F28" s="19">
        <f t="shared" si="3"/>
        <v>-1574.0265087225002</v>
      </c>
      <c r="G28" s="19">
        <f t="shared" si="4"/>
        <v>1057.3247976525001</v>
      </c>
      <c r="H28" s="19">
        <f t="shared" si="5"/>
        <v>7558.1265087225001</v>
      </c>
      <c r="I28" s="20">
        <f t="shared" si="6"/>
        <v>151.16253017445001</v>
      </c>
      <c r="J28" s="19">
        <f t="shared" si="7"/>
        <v>1538.2473918269245</v>
      </c>
      <c r="K28" s="19">
        <f t="shared" si="8"/>
        <v>85372.730246394305</v>
      </c>
      <c r="L28" s="20">
        <f t="shared" si="9"/>
        <v>85372.730246394305</v>
      </c>
      <c r="M28" s="20">
        <f t="shared" si="10"/>
        <v>0</v>
      </c>
      <c r="N28" s="96"/>
      <c r="O28" s="96"/>
      <c r="P28" s="96"/>
      <c r="Q28" s="96"/>
      <c r="R28" s="96"/>
      <c r="S28" s="96"/>
    </row>
    <row r="29" spans="1:19" ht="16.5" thickTop="1" thickBot="1">
      <c r="A29" s="4">
        <v>0.44900000000000001</v>
      </c>
      <c r="B29" s="4">
        <v>25</v>
      </c>
      <c r="C29" s="4">
        <v>55.5</v>
      </c>
      <c r="D29" s="11">
        <v>0.46460174139417654</v>
      </c>
      <c r="E29" s="19">
        <f t="shared" si="2"/>
        <v>283.40706225044767</v>
      </c>
      <c r="F29" s="19">
        <f t="shared" si="3"/>
        <v>-1574.0265087225002</v>
      </c>
      <c r="G29" s="19">
        <f t="shared" si="4"/>
        <v>1057.3247976525001</v>
      </c>
      <c r="H29" s="19">
        <f t="shared" si="5"/>
        <v>7558.1265087225001</v>
      </c>
      <c r="I29" s="20">
        <f t="shared" si="6"/>
        <v>151.16253017445001</v>
      </c>
      <c r="J29" s="19">
        <f t="shared" si="7"/>
        <v>1491.8943900773977</v>
      </c>
      <c r="K29" s="19">
        <f t="shared" si="8"/>
        <v>82800.138649295579</v>
      </c>
      <c r="L29" s="20">
        <f t="shared" si="9"/>
        <v>82800.138649295579</v>
      </c>
      <c r="M29" s="20">
        <f t="shared" si="10"/>
        <v>0</v>
      </c>
      <c r="N29" s="96">
        <f t="shared" ref="N29" si="33">MAX(K:K)</f>
        <v>123435.03269451778</v>
      </c>
      <c r="O29" s="96"/>
      <c r="P29" s="96"/>
      <c r="Q29" s="96">
        <f t="shared" ref="Q29" si="34">AVERAGE(K:K)</f>
        <v>41462.554474946839</v>
      </c>
      <c r="R29" s="96"/>
      <c r="S29" s="96"/>
    </row>
    <row r="30" spans="1:19" ht="16.5" thickTop="1" thickBot="1">
      <c r="A30" s="4">
        <v>0.46899999999999997</v>
      </c>
      <c r="B30" s="4">
        <v>26</v>
      </c>
      <c r="C30" s="4">
        <v>55.5</v>
      </c>
      <c r="D30" s="11">
        <v>0.42101028246474459</v>
      </c>
      <c r="E30" s="19">
        <f t="shared" si="2"/>
        <v>256.8162723034942</v>
      </c>
      <c r="F30" s="19">
        <f t="shared" si="3"/>
        <v>-1574.0265087225002</v>
      </c>
      <c r="G30" s="19">
        <f t="shared" si="4"/>
        <v>1057.3247976525001</v>
      </c>
      <c r="H30" s="19">
        <f t="shared" si="5"/>
        <v>7558.1265087225001</v>
      </c>
      <c r="I30" s="20">
        <f t="shared" si="6"/>
        <v>151.16253017445001</v>
      </c>
      <c r="J30" s="19">
        <f t="shared" si="7"/>
        <v>1465.3036001304442</v>
      </c>
      <c r="K30" s="19">
        <f t="shared" si="8"/>
        <v>81324.349807239661</v>
      </c>
      <c r="L30" s="20">
        <f t="shared" si="9"/>
        <v>81324.349807239661</v>
      </c>
      <c r="M30" s="20">
        <f t="shared" si="10"/>
        <v>0</v>
      </c>
      <c r="N30" s="96"/>
      <c r="O30" s="96"/>
      <c r="P30" s="96"/>
      <c r="Q30" s="96"/>
      <c r="R30" s="96"/>
      <c r="S30" s="96"/>
    </row>
    <row r="31" spans="1:19" ht="16.5" thickTop="1" thickBot="1">
      <c r="A31" s="4">
        <v>0.48799999999999999</v>
      </c>
      <c r="B31" s="4">
        <v>27</v>
      </c>
      <c r="C31" s="4">
        <v>55.5</v>
      </c>
      <c r="D31" s="11">
        <v>0.41566757628122819</v>
      </c>
      <c r="E31" s="19">
        <f t="shared" si="2"/>
        <v>253.5572215315492</v>
      </c>
      <c r="F31" s="19">
        <f t="shared" si="3"/>
        <v>-1574.0265087225002</v>
      </c>
      <c r="G31" s="19">
        <f t="shared" si="4"/>
        <v>1057.3247976525001</v>
      </c>
      <c r="H31" s="19">
        <f t="shared" si="5"/>
        <v>7558.1265087225001</v>
      </c>
      <c r="I31" s="20">
        <f t="shared" si="6"/>
        <v>151.16253017445001</v>
      </c>
      <c r="J31" s="19">
        <f t="shared" si="7"/>
        <v>1462.0445493584994</v>
      </c>
      <c r="K31" s="19">
        <f t="shared" si="8"/>
        <v>81143.472489396721</v>
      </c>
      <c r="L31" s="20">
        <f t="shared" si="9"/>
        <v>81143.472489396721</v>
      </c>
      <c r="M31" s="20">
        <f t="shared" si="10"/>
        <v>0</v>
      </c>
      <c r="N31" s="96">
        <f t="shared" ref="N31" si="35">MAX(K:K)</f>
        <v>123435.03269451778</v>
      </c>
      <c r="O31" s="96"/>
      <c r="P31" s="96"/>
      <c r="Q31" s="96">
        <f t="shared" ref="Q31" si="36">AVERAGE(K:K)</f>
        <v>41462.554474946839</v>
      </c>
      <c r="R31" s="96"/>
      <c r="S31" s="96"/>
    </row>
    <row r="32" spans="1:19" ht="16.5" thickTop="1" thickBot="1">
      <c r="A32" s="4">
        <v>0.50800000000000001</v>
      </c>
      <c r="B32" s="4">
        <v>28</v>
      </c>
      <c r="C32" s="4">
        <v>55.6</v>
      </c>
      <c r="D32" s="11">
        <v>0.52817072610580473</v>
      </c>
      <c r="E32" s="19">
        <f t="shared" si="2"/>
        <v>322.18414292454088</v>
      </c>
      <c r="F32" s="19">
        <f t="shared" si="3"/>
        <v>-1579.7037863824003</v>
      </c>
      <c r="G32" s="19">
        <f t="shared" si="4"/>
        <v>1061.1384096976001</v>
      </c>
      <c r="H32" s="19">
        <f t="shared" si="5"/>
        <v>7563.8037863824011</v>
      </c>
      <c r="I32" s="20">
        <f t="shared" si="6"/>
        <v>151.27607572764802</v>
      </c>
      <c r="J32" s="19">
        <f t="shared" si="7"/>
        <v>1534.5986283497889</v>
      </c>
      <c r="K32" s="19">
        <f t="shared" si="8"/>
        <v>85323.683736248262</v>
      </c>
      <c r="L32" s="20">
        <f t="shared" si="9"/>
        <v>85323.683736248262</v>
      </c>
      <c r="M32" s="20">
        <f t="shared" si="10"/>
        <v>0</v>
      </c>
      <c r="N32" s="96"/>
      <c r="O32" s="96"/>
      <c r="P32" s="96"/>
      <c r="Q32" s="96"/>
      <c r="R32" s="96"/>
      <c r="S32" s="96"/>
    </row>
    <row r="33" spans="1:19" ht="16.5" thickTop="1" thickBot="1">
      <c r="A33" s="4">
        <v>0.52700000000000002</v>
      </c>
      <c r="B33" s="4">
        <v>29</v>
      </c>
      <c r="C33" s="4">
        <v>55.6</v>
      </c>
      <c r="D33" s="11">
        <v>0.70372296449437433</v>
      </c>
      <c r="E33" s="19">
        <f t="shared" si="2"/>
        <v>429.27100834156835</v>
      </c>
      <c r="F33" s="19">
        <f t="shared" si="3"/>
        <v>-1579.7037863824003</v>
      </c>
      <c r="G33" s="19">
        <f t="shared" si="4"/>
        <v>1061.1384096976001</v>
      </c>
      <c r="H33" s="19">
        <f t="shared" si="5"/>
        <v>7563.8037863824011</v>
      </c>
      <c r="I33" s="20">
        <f t="shared" si="6"/>
        <v>151.27607572764802</v>
      </c>
      <c r="J33" s="19">
        <f t="shared" si="7"/>
        <v>1641.6854937668165</v>
      </c>
      <c r="K33" s="19">
        <f t="shared" si="8"/>
        <v>91277.713453435004</v>
      </c>
      <c r="L33" s="20">
        <f t="shared" si="9"/>
        <v>91277.713453435004</v>
      </c>
      <c r="M33" s="20">
        <f t="shared" si="10"/>
        <v>0</v>
      </c>
      <c r="N33" s="96">
        <f t="shared" ref="N33" si="37">MAX(K:K)</f>
        <v>123435.03269451778</v>
      </c>
      <c r="O33" s="96"/>
      <c r="P33" s="96"/>
      <c r="Q33" s="96">
        <f t="shared" ref="Q33" si="38">AVERAGE(K:K)</f>
        <v>41462.554474946839</v>
      </c>
      <c r="R33" s="96"/>
      <c r="S33" s="96"/>
    </row>
    <row r="34" spans="1:19" ht="16.5" thickTop="1" thickBot="1">
      <c r="A34" s="4">
        <v>0.54700000000000004</v>
      </c>
      <c r="B34" s="4">
        <v>30</v>
      </c>
      <c r="C34" s="4">
        <v>55.6</v>
      </c>
      <c r="D34" s="11">
        <v>0.81920549642288887</v>
      </c>
      <c r="E34" s="19">
        <f t="shared" si="2"/>
        <v>499.71535281796218</v>
      </c>
      <c r="F34" s="19">
        <f t="shared" si="3"/>
        <v>-1579.7037863824003</v>
      </c>
      <c r="G34" s="19">
        <f t="shared" si="4"/>
        <v>1061.1384096976001</v>
      </c>
      <c r="H34" s="19">
        <f t="shared" si="5"/>
        <v>7563.8037863824011</v>
      </c>
      <c r="I34" s="20">
        <f t="shared" si="6"/>
        <v>151.27607572764802</v>
      </c>
      <c r="J34" s="19">
        <f t="shared" si="7"/>
        <v>1712.1298382432103</v>
      </c>
      <c r="K34" s="19">
        <f t="shared" si="8"/>
        <v>95194.419006322496</v>
      </c>
      <c r="L34" s="20">
        <f t="shared" si="9"/>
        <v>95194.419006322496</v>
      </c>
      <c r="M34" s="20">
        <f t="shared" si="10"/>
        <v>0</v>
      </c>
      <c r="N34" s="96"/>
      <c r="O34" s="96"/>
      <c r="P34" s="96"/>
      <c r="Q34" s="96"/>
      <c r="R34" s="96"/>
      <c r="S34" s="96"/>
    </row>
    <row r="35" spans="1:19" ht="16.5" thickTop="1" thickBot="1">
      <c r="A35" s="4">
        <v>0.56599999999999995</v>
      </c>
      <c r="B35" s="4">
        <v>31</v>
      </c>
      <c r="C35" s="4">
        <v>55.6</v>
      </c>
      <c r="D35" s="11">
        <v>0.88279942813516787</v>
      </c>
      <c r="E35" s="19">
        <f t="shared" si="2"/>
        <v>538.50765116245236</v>
      </c>
      <c r="F35" s="19">
        <f t="shared" si="3"/>
        <v>-1579.7037863824003</v>
      </c>
      <c r="G35" s="19">
        <f t="shared" si="4"/>
        <v>1061.1384096976001</v>
      </c>
      <c r="H35" s="19">
        <f t="shared" si="5"/>
        <v>7563.8037863824011</v>
      </c>
      <c r="I35" s="20">
        <f t="shared" si="6"/>
        <v>151.27607572764802</v>
      </c>
      <c r="J35" s="19">
        <f t="shared" si="7"/>
        <v>1750.9221365877004</v>
      </c>
      <c r="K35" s="19">
        <f t="shared" si="8"/>
        <v>97351.270794276148</v>
      </c>
      <c r="L35" s="20">
        <f t="shared" si="9"/>
        <v>97351.270794276148</v>
      </c>
      <c r="M35" s="20">
        <f t="shared" si="10"/>
        <v>0</v>
      </c>
      <c r="N35" s="96">
        <f t="shared" ref="N35" si="39">MAX(K:K)</f>
        <v>123435.03269451778</v>
      </c>
      <c r="O35" s="96"/>
      <c r="P35" s="96"/>
      <c r="Q35" s="96">
        <f t="shared" ref="Q35" si="40">AVERAGE(K:K)</f>
        <v>41462.554474946839</v>
      </c>
      <c r="R35" s="96"/>
      <c r="S35" s="96"/>
    </row>
    <row r="36" spans="1:19" ht="16.5" thickTop="1" thickBot="1">
      <c r="A36" s="4">
        <v>0.58599999999999997</v>
      </c>
      <c r="B36" s="4">
        <v>32</v>
      </c>
      <c r="C36" s="4">
        <v>55.6</v>
      </c>
      <c r="D36" s="11">
        <v>0.91365273112336709</v>
      </c>
      <c r="E36" s="19">
        <f t="shared" si="2"/>
        <v>557.32816598525392</v>
      </c>
      <c r="F36" s="19">
        <f t="shared" si="3"/>
        <v>-1579.7037863824003</v>
      </c>
      <c r="G36" s="19">
        <f t="shared" si="4"/>
        <v>1061.1384096976001</v>
      </c>
      <c r="H36" s="19">
        <f t="shared" si="5"/>
        <v>7563.8037863824011</v>
      </c>
      <c r="I36" s="20">
        <f t="shared" si="6"/>
        <v>151.27607572764802</v>
      </c>
      <c r="J36" s="19">
        <f t="shared" si="7"/>
        <v>1769.742651410502</v>
      </c>
      <c r="K36" s="19">
        <f t="shared" si="8"/>
        <v>98397.691418423914</v>
      </c>
      <c r="L36" s="20">
        <f t="shared" si="9"/>
        <v>98397.691418423914</v>
      </c>
      <c r="M36" s="20">
        <f t="shared" si="10"/>
        <v>0</v>
      </c>
      <c r="N36" s="96"/>
      <c r="O36" s="96"/>
      <c r="P36" s="96"/>
      <c r="Q36" s="96"/>
      <c r="R36" s="96"/>
      <c r="S36" s="96"/>
    </row>
    <row r="37" spans="1:19" ht="16.5" thickTop="1" thickBot="1">
      <c r="A37" s="4">
        <v>0.60499999999999998</v>
      </c>
      <c r="B37" s="4">
        <v>34</v>
      </c>
      <c r="C37" s="4">
        <v>55.7</v>
      </c>
      <c r="D37" s="11">
        <v>0.80590342054609054</v>
      </c>
      <c r="E37" s="19">
        <f t="shared" si="2"/>
        <v>491.60108653311522</v>
      </c>
      <c r="F37" s="19">
        <f t="shared" si="3"/>
        <v>-1585.3912841641004</v>
      </c>
      <c r="G37" s="19">
        <f t="shared" si="4"/>
        <v>1064.9588869309002</v>
      </c>
      <c r="H37" s="19">
        <f t="shared" si="5"/>
        <v>7569.4912841641008</v>
      </c>
      <c r="I37" s="20">
        <f t="shared" si="6"/>
        <v>151.38982568328203</v>
      </c>
      <c r="J37" s="19">
        <f t="shared" si="7"/>
        <v>1707.9497991472974</v>
      </c>
      <c r="K37" s="19">
        <f t="shared" si="8"/>
        <v>95132.80381250447</v>
      </c>
      <c r="L37" s="20">
        <f t="shared" si="9"/>
        <v>95132.80381250447</v>
      </c>
      <c r="M37" s="20">
        <f t="shared" si="10"/>
        <v>0</v>
      </c>
      <c r="N37" s="96">
        <f t="shared" ref="N37" si="41">MAX(K:K)</f>
        <v>123435.03269451778</v>
      </c>
      <c r="O37" s="96"/>
      <c r="P37" s="96"/>
      <c r="Q37" s="96">
        <f t="shared" ref="Q37" si="42">AVERAGE(K:K)</f>
        <v>41462.554474946839</v>
      </c>
      <c r="R37" s="96"/>
      <c r="S37" s="96"/>
    </row>
    <row r="38" spans="1:19" ht="16.5" thickTop="1" thickBot="1">
      <c r="A38" s="4">
        <v>0.625</v>
      </c>
      <c r="B38" s="4">
        <v>35</v>
      </c>
      <c r="C38" s="4">
        <v>55.7</v>
      </c>
      <c r="D38" s="11">
        <v>0.68996786056047255</v>
      </c>
      <c r="E38" s="19">
        <f t="shared" si="2"/>
        <v>420.88039494188826</v>
      </c>
      <c r="F38" s="19">
        <f t="shared" si="3"/>
        <v>-1585.3912841641004</v>
      </c>
      <c r="G38" s="19">
        <f t="shared" si="4"/>
        <v>1064.9588869309002</v>
      </c>
      <c r="H38" s="19">
        <f t="shared" si="5"/>
        <v>7569.4912841641008</v>
      </c>
      <c r="I38" s="20">
        <f t="shared" si="6"/>
        <v>151.38982568328203</v>
      </c>
      <c r="J38" s="19">
        <f t="shared" si="7"/>
        <v>1637.2291075560704</v>
      </c>
      <c r="K38" s="19">
        <f t="shared" si="8"/>
        <v>91193.661290873133</v>
      </c>
      <c r="L38" s="20">
        <f t="shared" si="9"/>
        <v>91193.661290873133</v>
      </c>
      <c r="M38" s="20">
        <f t="shared" si="10"/>
        <v>0</v>
      </c>
      <c r="N38" s="96"/>
      <c r="O38" s="96"/>
      <c r="P38" s="96"/>
      <c r="Q38" s="96"/>
      <c r="R38" s="96"/>
      <c r="S38" s="96"/>
    </row>
    <row r="39" spans="1:19" ht="16.5" thickTop="1" thickBot="1">
      <c r="A39" s="4">
        <v>0.64500000000000002</v>
      </c>
      <c r="B39" s="4">
        <v>36</v>
      </c>
      <c r="C39" s="4">
        <v>55.7</v>
      </c>
      <c r="D39" s="11">
        <v>0.55901374434457329</v>
      </c>
      <c r="E39" s="19">
        <f t="shared" si="2"/>
        <v>340.99838405018971</v>
      </c>
      <c r="F39" s="19">
        <f t="shared" si="3"/>
        <v>-1585.3912841641004</v>
      </c>
      <c r="G39" s="19">
        <f t="shared" si="4"/>
        <v>1064.9588869309002</v>
      </c>
      <c r="H39" s="19">
        <f t="shared" si="5"/>
        <v>7569.4912841641008</v>
      </c>
      <c r="I39" s="20">
        <f t="shared" si="6"/>
        <v>151.38982568328203</v>
      </c>
      <c r="J39" s="19">
        <f t="shared" si="7"/>
        <v>1557.347096664372</v>
      </c>
      <c r="K39" s="19">
        <f t="shared" si="8"/>
        <v>86744.233284205518</v>
      </c>
      <c r="L39" s="20">
        <f t="shared" si="9"/>
        <v>86744.233284205518</v>
      </c>
      <c r="M39" s="20">
        <f t="shared" si="10"/>
        <v>0</v>
      </c>
      <c r="N39" s="96">
        <f t="shared" ref="N39" si="43">MAX(K:K)</f>
        <v>123435.03269451778</v>
      </c>
      <c r="O39" s="96"/>
      <c r="P39" s="96"/>
      <c r="Q39" s="96">
        <f t="shared" ref="Q39" si="44">AVERAGE(K:K)</f>
        <v>41462.554474946839</v>
      </c>
      <c r="R39" s="96"/>
      <c r="S39" s="96"/>
    </row>
    <row r="40" spans="1:19" ht="16.5" thickTop="1" thickBot="1">
      <c r="A40" s="4">
        <v>0.66400000000000003</v>
      </c>
      <c r="B40" s="4">
        <v>37</v>
      </c>
      <c r="C40" s="4">
        <v>55.7</v>
      </c>
      <c r="D40" s="11">
        <v>0.44241311715108428</v>
      </c>
      <c r="E40" s="19">
        <f t="shared" si="2"/>
        <v>269.87200146216139</v>
      </c>
      <c r="F40" s="19">
        <f t="shared" si="3"/>
        <v>-1585.3912841641004</v>
      </c>
      <c r="G40" s="19">
        <f t="shared" si="4"/>
        <v>1064.9588869309002</v>
      </c>
      <c r="H40" s="19">
        <f t="shared" si="5"/>
        <v>7569.4912841641008</v>
      </c>
      <c r="I40" s="20">
        <f t="shared" si="6"/>
        <v>151.38982568328203</v>
      </c>
      <c r="J40" s="19">
        <f t="shared" si="7"/>
        <v>1486.2207140763437</v>
      </c>
      <c r="K40" s="19">
        <f t="shared" si="8"/>
        <v>82782.493774052346</v>
      </c>
      <c r="L40" s="20">
        <f t="shared" si="9"/>
        <v>82782.493774052346</v>
      </c>
      <c r="M40" s="20">
        <f t="shared" si="10"/>
        <v>0</v>
      </c>
      <c r="N40" s="96"/>
      <c r="O40" s="96"/>
      <c r="P40" s="96"/>
      <c r="Q40" s="96"/>
      <c r="R40" s="96"/>
      <c r="S40" s="96"/>
    </row>
    <row r="41" spans="1:19" ht="16.5" thickTop="1" thickBot="1">
      <c r="A41" s="4">
        <v>0.68400000000000005</v>
      </c>
      <c r="B41" s="4">
        <v>38</v>
      </c>
      <c r="C41" s="4">
        <v>55.7</v>
      </c>
      <c r="D41" s="11">
        <v>0.37588529928997627</v>
      </c>
      <c r="E41" s="19">
        <f t="shared" si="2"/>
        <v>229.29003256688551</v>
      </c>
      <c r="F41" s="19">
        <f t="shared" si="3"/>
        <v>-1585.3912841641004</v>
      </c>
      <c r="G41" s="19">
        <f t="shared" si="4"/>
        <v>1064.9588869309002</v>
      </c>
      <c r="H41" s="19">
        <f t="shared" si="5"/>
        <v>7569.4912841641008</v>
      </c>
      <c r="I41" s="20">
        <f t="shared" si="6"/>
        <v>151.38982568328203</v>
      </c>
      <c r="J41" s="19">
        <f t="shared" si="7"/>
        <v>1445.6387451810676</v>
      </c>
      <c r="K41" s="19">
        <f t="shared" si="8"/>
        <v>80522.078106585468</v>
      </c>
      <c r="L41" s="20">
        <f t="shared" si="9"/>
        <v>80522.078106585468</v>
      </c>
      <c r="M41" s="20">
        <f t="shared" si="10"/>
        <v>0</v>
      </c>
      <c r="N41" s="96">
        <f t="shared" ref="N41" si="45">MAX(K:K)</f>
        <v>123435.03269451778</v>
      </c>
      <c r="O41" s="96"/>
      <c r="P41" s="96"/>
      <c r="Q41" s="96">
        <f t="shared" ref="Q41" si="46">AVERAGE(K:K)</f>
        <v>41462.554474946839</v>
      </c>
      <c r="R41" s="96"/>
      <c r="S41" s="96"/>
    </row>
    <row r="42" spans="1:19" ht="16.5" thickTop="1" thickBot="1">
      <c r="A42" s="4">
        <v>0.70299999999999996</v>
      </c>
      <c r="B42" s="4">
        <v>39</v>
      </c>
      <c r="C42" s="4">
        <v>55.7</v>
      </c>
      <c r="D42" s="11">
        <v>0.35941961447541476</v>
      </c>
      <c r="E42" s="19">
        <f t="shared" si="2"/>
        <v>219.245964830003</v>
      </c>
      <c r="F42" s="19">
        <f t="shared" si="3"/>
        <v>-1585.3912841641004</v>
      </c>
      <c r="G42" s="19">
        <f t="shared" si="4"/>
        <v>1064.9588869309002</v>
      </c>
      <c r="H42" s="19">
        <f t="shared" si="5"/>
        <v>7569.4912841641008</v>
      </c>
      <c r="I42" s="20">
        <f t="shared" si="6"/>
        <v>151.38982568328203</v>
      </c>
      <c r="J42" s="19">
        <f t="shared" si="7"/>
        <v>1435.5946774441852</v>
      </c>
      <c r="K42" s="19">
        <f t="shared" si="8"/>
        <v>79962.623533641119</v>
      </c>
      <c r="L42" s="20">
        <f t="shared" si="9"/>
        <v>79962.623533641119</v>
      </c>
      <c r="M42" s="20">
        <f t="shared" si="10"/>
        <v>0</v>
      </c>
      <c r="N42" s="96"/>
      <c r="O42" s="96"/>
      <c r="P42" s="96"/>
      <c r="Q42" s="96"/>
      <c r="R42" s="96"/>
      <c r="S42" s="96"/>
    </row>
    <row r="43" spans="1:19" ht="16.5" thickTop="1" thickBot="1">
      <c r="A43" s="4">
        <v>0.72299999999999998</v>
      </c>
      <c r="B43" s="4">
        <v>40</v>
      </c>
      <c r="C43" s="4">
        <v>55.7</v>
      </c>
      <c r="D43" s="11">
        <v>0.45982042788731214</v>
      </c>
      <c r="E43" s="19">
        <f t="shared" si="2"/>
        <v>280.49046101126044</v>
      </c>
      <c r="F43" s="19">
        <f t="shared" si="3"/>
        <v>-1585.3912841641004</v>
      </c>
      <c r="G43" s="19">
        <f t="shared" si="4"/>
        <v>1064.9588869309002</v>
      </c>
      <c r="H43" s="19">
        <f t="shared" si="5"/>
        <v>7569.4912841641008</v>
      </c>
      <c r="I43" s="20">
        <f t="shared" si="6"/>
        <v>151.38982568328203</v>
      </c>
      <c r="J43" s="19">
        <f t="shared" si="7"/>
        <v>1496.8391736254428</v>
      </c>
      <c r="K43" s="19">
        <f t="shared" si="8"/>
        <v>83373.941970937172</v>
      </c>
      <c r="L43" s="20">
        <f t="shared" si="9"/>
        <v>83373.941970937172</v>
      </c>
      <c r="M43" s="20">
        <f t="shared" si="10"/>
        <v>0</v>
      </c>
      <c r="N43" s="96">
        <f t="shared" ref="N43" si="47">MAX(K:K)</f>
        <v>123435.03269451778</v>
      </c>
      <c r="O43" s="96"/>
      <c r="P43" s="96"/>
      <c r="Q43" s="96">
        <f t="shared" ref="Q43" si="48">AVERAGE(K:K)</f>
        <v>41462.554474946839</v>
      </c>
      <c r="R43" s="96"/>
      <c r="S43" s="96"/>
    </row>
    <row r="44" spans="1:19" ht="16.5" thickTop="1" thickBot="1">
      <c r="A44" s="4">
        <v>0.74199999999999999</v>
      </c>
      <c r="B44" s="4">
        <v>41</v>
      </c>
      <c r="C44" s="4">
        <v>55.7</v>
      </c>
      <c r="D44" s="11">
        <v>0.61618584308803037</v>
      </c>
      <c r="E44" s="19">
        <f t="shared" si="2"/>
        <v>375.87336428369855</v>
      </c>
      <c r="F44" s="19">
        <f t="shared" si="3"/>
        <v>-1585.3912841641004</v>
      </c>
      <c r="G44" s="19">
        <f t="shared" si="4"/>
        <v>1064.9588869309002</v>
      </c>
      <c r="H44" s="19">
        <f t="shared" si="5"/>
        <v>7569.4912841641008</v>
      </c>
      <c r="I44" s="20">
        <f t="shared" si="6"/>
        <v>151.38982568328203</v>
      </c>
      <c r="J44" s="19">
        <f t="shared" si="7"/>
        <v>1592.2220768978807</v>
      </c>
      <c r="K44" s="19">
        <f t="shared" si="8"/>
        <v>88686.769683211955</v>
      </c>
      <c r="L44" s="20">
        <f t="shared" si="9"/>
        <v>88686.769683211955</v>
      </c>
      <c r="M44" s="20">
        <f t="shared" si="10"/>
        <v>0</v>
      </c>
      <c r="N44" s="96"/>
      <c r="O44" s="96"/>
      <c r="P44" s="96"/>
      <c r="Q44" s="96"/>
      <c r="R44" s="96"/>
      <c r="S44" s="96"/>
    </row>
    <row r="45" spans="1:19" ht="16.5" thickTop="1" thickBot="1">
      <c r="A45" s="4">
        <v>0.76200000000000001</v>
      </c>
      <c r="B45" s="4">
        <v>42</v>
      </c>
      <c r="C45" s="4">
        <v>55.7</v>
      </c>
      <c r="D45" s="11">
        <v>0.7311502361964124</v>
      </c>
      <c r="E45" s="19">
        <f t="shared" si="2"/>
        <v>446.00164407981157</v>
      </c>
      <c r="F45" s="19">
        <f t="shared" si="3"/>
        <v>-1585.3912841641004</v>
      </c>
      <c r="G45" s="19">
        <f t="shared" si="4"/>
        <v>1064.9588869309002</v>
      </c>
      <c r="H45" s="19">
        <f t="shared" si="5"/>
        <v>7569.4912841641008</v>
      </c>
      <c r="I45" s="20">
        <f t="shared" si="6"/>
        <v>151.38982568328203</v>
      </c>
      <c r="J45" s="19">
        <f t="shared" si="7"/>
        <v>1662.3503566939937</v>
      </c>
      <c r="K45" s="19">
        <f t="shared" si="8"/>
        <v>92592.914867855448</v>
      </c>
      <c r="L45" s="20">
        <f t="shared" si="9"/>
        <v>92592.914867855448</v>
      </c>
      <c r="M45" s="20">
        <f t="shared" si="10"/>
        <v>0</v>
      </c>
      <c r="N45" s="96">
        <f t="shared" ref="N45" si="49">MAX(K:K)</f>
        <v>123435.03269451778</v>
      </c>
      <c r="O45" s="96"/>
      <c r="P45" s="96"/>
      <c r="Q45" s="96">
        <f t="shared" ref="Q45" si="50">AVERAGE(K:K)</f>
        <v>41462.554474946839</v>
      </c>
      <c r="R45" s="96"/>
      <c r="S45" s="96"/>
    </row>
    <row r="46" spans="1:19" ht="16.5" thickTop="1" thickBot="1">
      <c r="A46" s="4">
        <v>0.78100000000000003</v>
      </c>
      <c r="B46" s="4">
        <v>43</v>
      </c>
      <c r="C46" s="4">
        <v>55.8</v>
      </c>
      <c r="D46" s="11">
        <v>0.75364500411557733</v>
      </c>
      <c r="E46" s="19">
        <f t="shared" si="2"/>
        <v>459.72345251050217</v>
      </c>
      <c r="F46" s="19">
        <f t="shared" si="3"/>
        <v>-1591.0890020676002</v>
      </c>
      <c r="G46" s="19">
        <f t="shared" si="4"/>
        <v>1068.7862293524001</v>
      </c>
      <c r="H46" s="19">
        <f t="shared" si="5"/>
        <v>7575.1890020676001</v>
      </c>
      <c r="I46" s="20">
        <f t="shared" si="6"/>
        <v>151.503780041352</v>
      </c>
      <c r="J46" s="19">
        <f t="shared" si="7"/>
        <v>1680.0134619042542</v>
      </c>
      <c r="K46" s="19">
        <f t="shared" si="8"/>
        <v>93744.751174257384</v>
      </c>
      <c r="L46" s="20">
        <f t="shared" si="9"/>
        <v>93744.751174257384</v>
      </c>
      <c r="M46" s="20">
        <f t="shared" si="10"/>
        <v>0</v>
      </c>
      <c r="N46" s="96"/>
      <c r="O46" s="96"/>
      <c r="P46" s="96"/>
      <c r="Q46" s="96"/>
      <c r="R46" s="96"/>
      <c r="S46" s="96"/>
    </row>
    <row r="47" spans="1:19" ht="16.5" thickTop="1" thickBot="1">
      <c r="A47" s="4">
        <v>0.80100000000000005</v>
      </c>
      <c r="B47" s="4">
        <v>44</v>
      </c>
      <c r="C47" s="4">
        <v>55.8</v>
      </c>
      <c r="D47" s="11">
        <v>0.74584461324757945</v>
      </c>
      <c r="E47" s="19">
        <f t="shared" si="2"/>
        <v>454.96521408102348</v>
      </c>
      <c r="F47" s="19">
        <f t="shared" si="3"/>
        <v>-1591.0890020676002</v>
      </c>
      <c r="G47" s="19">
        <f t="shared" si="4"/>
        <v>1068.7862293524001</v>
      </c>
      <c r="H47" s="19">
        <f t="shared" si="5"/>
        <v>7575.1890020676001</v>
      </c>
      <c r="I47" s="20">
        <f t="shared" si="6"/>
        <v>151.503780041352</v>
      </c>
      <c r="J47" s="19">
        <f t="shared" si="7"/>
        <v>1675.2552234747757</v>
      </c>
      <c r="K47" s="19">
        <f t="shared" si="8"/>
        <v>93479.241469892484</v>
      </c>
      <c r="L47" s="20">
        <f t="shared" si="9"/>
        <v>93479.241469892484</v>
      </c>
      <c r="M47" s="20">
        <f t="shared" si="10"/>
        <v>0</v>
      </c>
      <c r="N47" s="96">
        <f t="shared" ref="N47" si="51">MAX(K:K)</f>
        <v>123435.03269451778</v>
      </c>
      <c r="O47" s="96"/>
      <c r="P47" s="96"/>
      <c r="Q47" s="96">
        <f t="shared" ref="Q47" si="52">AVERAGE(K:K)</f>
        <v>41462.554474946839</v>
      </c>
      <c r="R47" s="96"/>
      <c r="S47" s="96"/>
    </row>
    <row r="48" spans="1:19" ht="16.5" thickTop="1" thickBot="1">
      <c r="A48" s="4">
        <v>0.82</v>
      </c>
      <c r="B48" s="4">
        <v>46</v>
      </c>
      <c r="C48" s="4">
        <v>55.8</v>
      </c>
      <c r="D48" s="11">
        <v>0.67719250458438607</v>
      </c>
      <c r="E48" s="19">
        <f t="shared" si="2"/>
        <v>413.08742779647548</v>
      </c>
      <c r="F48" s="19">
        <f t="shared" si="3"/>
        <v>-1591.0890020676002</v>
      </c>
      <c r="G48" s="19">
        <f t="shared" si="4"/>
        <v>1068.7862293524001</v>
      </c>
      <c r="H48" s="19">
        <f t="shared" si="5"/>
        <v>7575.1890020676001</v>
      </c>
      <c r="I48" s="20">
        <f t="shared" si="6"/>
        <v>151.503780041352</v>
      </c>
      <c r="J48" s="19">
        <f t="shared" si="7"/>
        <v>1633.3774371902277</v>
      </c>
      <c r="K48" s="19">
        <f t="shared" si="8"/>
        <v>91142.4609952147</v>
      </c>
      <c r="L48" s="20">
        <f t="shared" si="9"/>
        <v>91142.4609952147</v>
      </c>
      <c r="M48" s="20">
        <f t="shared" si="10"/>
        <v>0</v>
      </c>
      <c r="N48" s="96"/>
      <c r="O48" s="96"/>
      <c r="P48" s="96"/>
      <c r="Q48" s="96"/>
      <c r="R48" s="96"/>
      <c r="S48" s="96"/>
    </row>
    <row r="49" spans="1:19" ht="16.5" thickTop="1" thickBot="1">
      <c r="A49" s="4">
        <v>0.84</v>
      </c>
      <c r="B49" s="4">
        <v>47</v>
      </c>
      <c r="C49" s="4">
        <v>55.8</v>
      </c>
      <c r="D49" s="11">
        <v>0.57878222164855975</v>
      </c>
      <c r="E49" s="19">
        <f t="shared" si="2"/>
        <v>353.05715520562143</v>
      </c>
      <c r="F49" s="19">
        <f t="shared" si="3"/>
        <v>-1591.0890020676002</v>
      </c>
      <c r="G49" s="19">
        <f t="shared" si="4"/>
        <v>1068.7862293524001</v>
      </c>
      <c r="H49" s="19">
        <f t="shared" si="5"/>
        <v>7575.1890020676001</v>
      </c>
      <c r="I49" s="20">
        <f t="shared" si="6"/>
        <v>151.503780041352</v>
      </c>
      <c r="J49" s="19">
        <f t="shared" si="7"/>
        <v>1573.3471645993736</v>
      </c>
      <c r="K49" s="19">
        <f t="shared" si="8"/>
        <v>87792.77178464504</v>
      </c>
      <c r="L49" s="20">
        <f t="shared" si="9"/>
        <v>87792.77178464504</v>
      </c>
      <c r="M49" s="20">
        <f t="shared" si="10"/>
        <v>0</v>
      </c>
      <c r="N49" s="96">
        <f t="shared" ref="N49" si="53">MAX(K:K)</f>
        <v>123435.03269451778</v>
      </c>
      <c r="O49" s="96"/>
      <c r="P49" s="96"/>
      <c r="Q49" s="96">
        <f t="shared" ref="Q49" si="54">AVERAGE(K:K)</f>
        <v>41462.554474946839</v>
      </c>
      <c r="R49" s="96"/>
      <c r="S49" s="96"/>
    </row>
    <row r="50" spans="1:19" ht="16.5" thickTop="1" thickBot="1">
      <c r="A50" s="4">
        <v>0.85899999999999999</v>
      </c>
      <c r="B50" s="4">
        <v>48</v>
      </c>
      <c r="C50" s="4">
        <v>55.8</v>
      </c>
      <c r="D50" s="11">
        <v>0.51942327949689804</v>
      </c>
      <c r="E50" s="19">
        <f t="shared" si="2"/>
        <v>316.84820049310781</v>
      </c>
      <c r="F50" s="19">
        <f t="shared" si="3"/>
        <v>-1591.0890020676002</v>
      </c>
      <c r="G50" s="19">
        <f t="shared" si="4"/>
        <v>1068.7862293524001</v>
      </c>
      <c r="H50" s="19">
        <f t="shared" si="5"/>
        <v>7575.1890020676001</v>
      </c>
      <c r="I50" s="20">
        <f t="shared" si="6"/>
        <v>151.503780041352</v>
      </c>
      <c r="J50" s="19">
        <f t="shared" si="7"/>
        <v>1537.1382098868598</v>
      </c>
      <c r="K50" s="19">
        <f t="shared" si="8"/>
        <v>85772.31211168677</v>
      </c>
      <c r="L50" s="20">
        <f t="shared" si="9"/>
        <v>85772.31211168677</v>
      </c>
      <c r="M50" s="20">
        <f t="shared" si="10"/>
        <v>0</v>
      </c>
      <c r="N50" s="96"/>
      <c r="O50" s="96"/>
      <c r="P50" s="96"/>
      <c r="Q50" s="96"/>
      <c r="R50" s="96"/>
      <c r="S50" s="96"/>
    </row>
    <row r="51" spans="1:19" ht="16.5" thickTop="1" thickBot="1">
      <c r="A51" s="4">
        <v>0.879</v>
      </c>
      <c r="B51" s="4">
        <v>49</v>
      </c>
      <c r="C51" s="4">
        <v>55.8</v>
      </c>
      <c r="D51" s="11">
        <v>0.46323805018016884</v>
      </c>
      <c r="E51" s="19">
        <f t="shared" si="2"/>
        <v>282.57521060990297</v>
      </c>
      <c r="F51" s="19">
        <f t="shared" si="3"/>
        <v>-1591.0890020676002</v>
      </c>
      <c r="G51" s="19">
        <f t="shared" si="4"/>
        <v>1068.7862293524001</v>
      </c>
      <c r="H51" s="19">
        <f t="shared" si="5"/>
        <v>7575.1890020676001</v>
      </c>
      <c r="I51" s="20">
        <f t="shared" si="6"/>
        <v>151.503780041352</v>
      </c>
      <c r="J51" s="19">
        <f t="shared" si="7"/>
        <v>1502.8652200036552</v>
      </c>
      <c r="K51" s="19">
        <f t="shared" si="8"/>
        <v>83859.879276203952</v>
      </c>
      <c r="L51" s="20">
        <f t="shared" si="9"/>
        <v>83859.879276203952</v>
      </c>
      <c r="M51" s="20">
        <f t="shared" si="10"/>
        <v>0</v>
      </c>
      <c r="N51" s="96">
        <f t="shared" ref="N51" si="55">MAX(K:K)</f>
        <v>123435.03269451778</v>
      </c>
      <c r="O51" s="96"/>
      <c r="P51" s="96"/>
      <c r="Q51" s="96">
        <f t="shared" ref="Q51" si="56">AVERAGE(K:K)</f>
        <v>41462.554474946839</v>
      </c>
      <c r="R51" s="96"/>
      <c r="S51" s="96"/>
    </row>
    <row r="52" spans="1:19" ht="16.5" thickTop="1" thickBot="1">
      <c r="A52" s="4">
        <v>0.89800000000000002</v>
      </c>
      <c r="B52" s="4">
        <v>50</v>
      </c>
      <c r="C52" s="4">
        <v>55.9</v>
      </c>
      <c r="D52" s="11">
        <v>0.38845337617871095</v>
      </c>
      <c r="E52" s="19">
        <f t="shared" si="2"/>
        <v>236.95655946901368</v>
      </c>
      <c r="F52" s="19">
        <f t="shared" si="3"/>
        <v>-1596.7969400929003</v>
      </c>
      <c r="G52" s="19">
        <f t="shared" si="4"/>
        <v>1072.6204369621</v>
      </c>
      <c r="H52" s="19">
        <f t="shared" si="5"/>
        <v>7580.8969400929009</v>
      </c>
      <c r="I52" s="20">
        <f t="shared" si="6"/>
        <v>151.61793880185803</v>
      </c>
      <c r="J52" s="19">
        <f t="shared" si="7"/>
        <v>1461.1949352329716</v>
      </c>
      <c r="K52" s="19">
        <f t="shared" si="8"/>
        <v>81680.796879523114</v>
      </c>
      <c r="L52" s="20">
        <f t="shared" si="9"/>
        <v>81680.796879523114</v>
      </c>
      <c r="M52" s="20">
        <f t="shared" si="10"/>
        <v>0</v>
      </c>
      <c r="N52" s="96"/>
      <c r="O52" s="96"/>
      <c r="P52" s="96"/>
      <c r="Q52" s="96"/>
      <c r="R52" s="96"/>
      <c r="S52" s="96"/>
    </row>
    <row r="53" spans="1:19" ht="16.5" thickTop="1" thickBot="1">
      <c r="A53" s="4">
        <v>0.91800000000000004</v>
      </c>
      <c r="B53" s="4">
        <v>51</v>
      </c>
      <c r="C53" s="4">
        <v>55.9</v>
      </c>
      <c r="D53" s="11">
        <v>0.3367009753294905</v>
      </c>
      <c r="E53" s="19">
        <f t="shared" si="2"/>
        <v>205.38759495098921</v>
      </c>
      <c r="F53" s="19">
        <f t="shared" si="3"/>
        <v>-1596.7969400929003</v>
      </c>
      <c r="G53" s="19">
        <f t="shared" si="4"/>
        <v>1072.6204369621</v>
      </c>
      <c r="H53" s="19">
        <f t="shared" si="5"/>
        <v>7580.8969400929009</v>
      </c>
      <c r="I53" s="20">
        <f t="shared" si="6"/>
        <v>151.61793880185803</v>
      </c>
      <c r="J53" s="19">
        <f t="shared" si="7"/>
        <v>1429.6259707149475</v>
      </c>
      <c r="K53" s="19">
        <f t="shared" si="8"/>
        <v>79916.09176296556</v>
      </c>
      <c r="L53" s="20">
        <f t="shared" si="9"/>
        <v>79916.09176296556</v>
      </c>
      <c r="M53" s="20">
        <f t="shared" si="10"/>
        <v>0</v>
      </c>
      <c r="N53" s="96">
        <f t="shared" ref="N53" si="57">MAX(K:K)</f>
        <v>123435.03269451778</v>
      </c>
      <c r="O53" s="96"/>
      <c r="P53" s="96"/>
      <c r="Q53" s="96">
        <f t="shared" ref="Q53" si="58">AVERAGE(K:K)</f>
        <v>41462.554474946839</v>
      </c>
      <c r="R53" s="96"/>
      <c r="S53" s="96"/>
    </row>
    <row r="54" spans="1:19" ht="16.5" thickTop="1" thickBot="1">
      <c r="A54" s="4">
        <v>0.93799999999999994</v>
      </c>
      <c r="B54" s="4">
        <v>52</v>
      </c>
      <c r="C54" s="4">
        <v>55.9</v>
      </c>
      <c r="D54" s="11">
        <v>0.43699327795676135</v>
      </c>
      <c r="E54" s="19">
        <f t="shared" si="2"/>
        <v>266.56589955362443</v>
      </c>
      <c r="F54" s="19">
        <f t="shared" si="3"/>
        <v>-1596.7969400929003</v>
      </c>
      <c r="G54" s="19">
        <f t="shared" si="4"/>
        <v>1072.6204369621</v>
      </c>
      <c r="H54" s="19">
        <f t="shared" si="5"/>
        <v>7580.8969400929009</v>
      </c>
      <c r="I54" s="20">
        <f t="shared" si="6"/>
        <v>151.61793880185803</v>
      </c>
      <c r="J54" s="19">
        <f t="shared" si="7"/>
        <v>1490.8042753175823</v>
      </c>
      <c r="K54" s="19">
        <f t="shared" si="8"/>
        <v>83335.958990252853</v>
      </c>
      <c r="L54" s="20">
        <f t="shared" si="9"/>
        <v>83335.958990252853</v>
      </c>
      <c r="M54" s="20">
        <f t="shared" si="10"/>
        <v>0</v>
      </c>
      <c r="N54" s="96"/>
      <c r="O54" s="96"/>
      <c r="P54" s="96"/>
      <c r="Q54" s="96"/>
      <c r="R54" s="96"/>
      <c r="S54" s="96"/>
    </row>
    <row r="55" spans="1:19" ht="16.5" thickTop="1" thickBot="1">
      <c r="A55" s="4">
        <v>0.95699999999999996</v>
      </c>
      <c r="B55" s="4">
        <v>53</v>
      </c>
      <c r="C55" s="4">
        <v>55.9</v>
      </c>
      <c r="D55" s="11">
        <v>0.53918859078435144</v>
      </c>
      <c r="E55" s="19">
        <f t="shared" si="2"/>
        <v>328.90504037845437</v>
      </c>
      <c r="F55" s="19">
        <f t="shared" si="3"/>
        <v>-1596.7969400929003</v>
      </c>
      <c r="G55" s="19">
        <f t="shared" si="4"/>
        <v>1072.6204369621</v>
      </c>
      <c r="H55" s="19">
        <f t="shared" si="5"/>
        <v>7580.8969400929009</v>
      </c>
      <c r="I55" s="20">
        <f t="shared" si="6"/>
        <v>151.61793880185803</v>
      </c>
      <c r="J55" s="19">
        <f t="shared" si="7"/>
        <v>1553.1434161424127</v>
      </c>
      <c r="K55" s="19">
        <f t="shared" si="8"/>
        <v>86820.716962360864</v>
      </c>
      <c r="L55" s="20">
        <f t="shared" si="9"/>
        <v>86820.716962360864</v>
      </c>
      <c r="M55" s="20">
        <f t="shared" si="10"/>
        <v>0</v>
      </c>
      <c r="N55" s="96">
        <f t="shared" ref="N55" si="59">MAX(K:K)</f>
        <v>123435.03269451778</v>
      </c>
      <c r="O55" s="96"/>
      <c r="P55" s="96"/>
      <c r="Q55" s="96">
        <f t="shared" ref="Q55" si="60">AVERAGE(K:K)</f>
        <v>41462.554474946839</v>
      </c>
      <c r="R55" s="96"/>
      <c r="S55" s="96"/>
    </row>
    <row r="56" spans="1:19" ht="16.5" thickTop="1" thickBot="1">
      <c r="A56" s="4">
        <v>0.97699999999999998</v>
      </c>
      <c r="B56" s="4">
        <v>54</v>
      </c>
      <c r="C56" s="4">
        <v>55.9</v>
      </c>
      <c r="D56" s="11">
        <v>0.56085245286739505</v>
      </c>
      <c r="E56" s="19">
        <f t="shared" si="2"/>
        <v>342.11999624911095</v>
      </c>
      <c r="F56" s="19">
        <f t="shared" si="3"/>
        <v>-1596.7969400929003</v>
      </c>
      <c r="G56" s="19">
        <f t="shared" si="4"/>
        <v>1072.6204369621</v>
      </c>
      <c r="H56" s="19">
        <f t="shared" si="5"/>
        <v>7580.8969400929009</v>
      </c>
      <c r="I56" s="20">
        <f t="shared" si="6"/>
        <v>151.61793880185803</v>
      </c>
      <c r="J56" s="19">
        <f t="shared" si="7"/>
        <v>1566.3583720130691</v>
      </c>
      <c r="K56" s="19">
        <f t="shared" si="8"/>
        <v>87559.432995530558</v>
      </c>
      <c r="L56" s="20">
        <f t="shared" si="9"/>
        <v>87559.432995530558</v>
      </c>
      <c r="M56" s="20">
        <f t="shared" si="10"/>
        <v>0</v>
      </c>
      <c r="N56" s="96"/>
      <c r="O56" s="96"/>
      <c r="P56" s="96"/>
      <c r="Q56" s="96"/>
      <c r="R56" s="96"/>
      <c r="S56" s="96"/>
    </row>
    <row r="57" spans="1:19" ht="16.5" thickTop="1" thickBot="1">
      <c r="A57" s="4">
        <v>0.996</v>
      </c>
      <c r="B57" s="4">
        <v>55</v>
      </c>
      <c r="C57" s="4">
        <v>55.9</v>
      </c>
      <c r="D57" s="11">
        <v>0.58144516547304359</v>
      </c>
      <c r="E57" s="19">
        <f t="shared" si="2"/>
        <v>354.6815509385566</v>
      </c>
      <c r="F57" s="19">
        <f t="shared" si="3"/>
        <v>-1596.7969400929003</v>
      </c>
      <c r="G57" s="19">
        <f t="shared" si="4"/>
        <v>1072.6204369621</v>
      </c>
      <c r="H57" s="19">
        <f t="shared" si="5"/>
        <v>7580.8969400929009</v>
      </c>
      <c r="I57" s="20">
        <f t="shared" si="6"/>
        <v>151.61793880185803</v>
      </c>
      <c r="J57" s="19">
        <f t="shared" si="7"/>
        <v>1578.9199267025147</v>
      </c>
      <c r="K57" s="19">
        <f t="shared" si="8"/>
        <v>88261.623902670573</v>
      </c>
      <c r="L57" s="20">
        <f t="shared" si="9"/>
        <v>88261.623902670573</v>
      </c>
      <c r="M57" s="20">
        <f t="shared" si="10"/>
        <v>0</v>
      </c>
      <c r="N57" s="96">
        <f t="shared" ref="N57" si="61">MAX(K:K)</f>
        <v>123435.03269451778</v>
      </c>
      <c r="O57" s="96"/>
      <c r="P57" s="96"/>
      <c r="Q57" s="96">
        <f t="shared" ref="Q57" si="62">AVERAGE(K:K)</f>
        <v>41462.554474946839</v>
      </c>
      <c r="R57" s="96"/>
      <c r="S57" s="96"/>
    </row>
    <row r="58" spans="1:19" ht="16.5" thickTop="1" thickBot="1">
      <c r="A58" s="4">
        <v>1.016</v>
      </c>
      <c r="B58" s="4">
        <v>56</v>
      </c>
      <c r="C58" s="4">
        <v>55.9</v>
      </c>
      <c r="D58" s="11">
        <v>0.54185259035438815</v>
      </c>
      <c r="E58" s="19">
        <f t="shared" si="2"/>
        <v>330.53008011617675</v>
      </c>
      <c r="F58" s="19">
        <f t="shared" si="3"/>
        <v>-1596.7969400929003</v>
      </c>
      <c r="G58" s="19">
        <f t="shared" si="4"/>
        <v>1072.6204369621</v>
      </c>
      <c r="H58" s="19">
        <f t="shared" si="5"/>
        <v>7580.8969400929009</v>
      </c>
      <c r="I58" s="20">
        <f t="shared" si="6"/>
        <v>151.61793880185803</v>
      </c>
      <c r="J58" s="19">
        <f t="shared" si="7"/>
        <v>1554.7684558801348</v>
      </c>
      <c r="K58" s="19">
        <f t="shared" si="8"/>
        <v>86911.556683699528</v>
      </c>
      <c r="L58" s="20">
        <f t="shared" si="9"/>
        <v>86911.556683699528</v>
      </c>
      <c r="M58" s="20">
        <f t="shared" si="10"/>
        <v>0</v>
      </c>
      <c r="N58" s="96"/>
      <c r="O58" s="96"/>
      <c r="P58" s="96"/>
      <c r="Q58" s="96"/>
      <c r="R58" s="96"/>
      <c r="S58" s="96"/>
    </row>
    <row r="59" spans="1:19" ht="16.5" thickTop="1" thickBot="1">
      <c r="A59" s="4">
        <v>1.0349999999999999</v>
      </c>
      <c r="B59" s="4">
        <v>58</v>
      </c>
      <c r="C59" s="4">
        <v>55.9</v>
      </c>
      <c r="D59" s="11">
        <v>0.4389917984106258</v>
      </c>
      <c r="E59" s="19">
        <f t="shared" si="2"/>
        <v>267.78499703048175</v>
      </c>
      <c r="F59" s="19">
        <f t="shared" si="3"/>
        <v>-1596.7969400929003</v>
      </c>
      <c r="G59" s="19">
        <f t="shared" si="4"/>
        <v>1072.6204369621</v>
      </c>
      <c r="H59" s="19">
        <f t="shared" si="5"/>
        <v>7580.8969400929009</v>
      </c>
      <c r="I59" s="20">
        <f t="shared" si="6"/>
        <v>151.61793880185803</v>
      </c>
      <c r="J59" s="19">
        <f t="shared" si="7"/>
        <v>1492.0233727944396</v>
      </c>
      <c r="K59" s="19">
        <f t="shared" si="8"/>
        <v>83404.10653920917</v>
      </c>
      <c r="L59" s="20">
        <f t="shared" si="9"/>
        <v>83404.10653920917</v>
      </c>
      <c r="M59" s="20">
        <f t="shared" si="10"/>
        <v>0</v>
      </c>
      <c r="N59" s="96">
        <f t="shared" ref="N59" si="63">MAX(K:K)</f>
        <v>123435.03269451778</v>
      </c>
      <c r="O59" s="96"/>
      <c r="P59" s="96"/>
      <c r="Q59" s="96">
        <f t="shared" ref="Q59" si="64">AVERAGE(K:K)</f>
        <v>41462.554474946839</v>
      </c>
      <c r="R59" s="96"/>
      <c r="S59" s="96"/>
    </row>
    <row r="60" spans="1:19" ht="16.5" thickTop="1" thickBot="1">
      <c r="A60" s="4">
        <v>1.0549999999999999</v>
      </c>
      <c r="B60" s="4">
        <v>59</v>
      </c>
      <c r="C60" s="4">
        <v>56</v>
      </c>
      <c r="D60" s="11">
        <v>0.36515426307012883</v>
      </c>
      <c r="E60" s="19">
        <f t="shared" si="2"/>
        <v>222.7441004727786</v>
      </c>
      <c r="F60" s="19">
        <f t="shared" si="3"/>
        <v>-1602.5150982400003</v>
      </c>
      <c r="G60" s="19">
        <f t="shared" si="4"/>
        <v>1076.4615097600001</v>
      </c>
      <c r="H60" s="19">
        <f t="shared" si="5"/>
        <v>7586.6150982400004</v>
      </c>
      <c r="I60" s="20">
        <f t="shared" si="6"/>
        <v>151.7323019648</v>
      </c>
      <c r="J60" s="19">
        <f t="shared" si="7"/>
        <v>1450.9379121975787</v>
      </c>
      <c r="K60" s="19">
        <f t="shared" si="8"/>
        <v>81252.523083064414</v>
      </c>
      <c r="L60" s="20">
        <f t="shared" si="9"/>
        <v>81252.523083064414</v>
      </c>
      <c r="M60" s="20">
        <f t="shared" si="10"/>
        <v>0</v>
      </c>
      <c r="N60" s="96"/>
      <c r="O60" s="96"/>
      <c r="P60" s="96"/>
      <c r="Q60" s="96"/>
      <c r="R60" s="96"/>
      <c r="S60" s="96"/>
    </row>
    <row r="61" spans="1:19" ht="16.5" thickTop="1" thickBot="1">
      <c r="A61" s="4">
        <v>1.0740000000000001</v>
      </c>
      <c r="B61" s="4">
        <v>60</v>
      </c>
      <c r="C61" s="4">
        <v>56</v>
      </c>
      <c r="D61" s="11">
        <v>0.32772681022866768</v>
      </c>
      <c r="E61" s="19">
        <f t="shared" si="2"/>
        <v>199.91335423948729</v>
      </c>
      <c r="F61" s="19">
        <f t="shared" si="3"/>
        <v>-1602.5150982400003</v>
      </c>
      <c r="G61" s="19">
        <f t="shared" si="4"/>
        <v>1076.4615097600001</v>
      </c>
      <c r="H61" s="19">
        <f t="shared" si="5"/>
        <v>7586.6150982400004</v>
      </c>
      <c r="I61" s="20">
        <f t="shared" si="6"/>
        <v>151.7323019648</v>
      </c>
      <c r="J61" s="19">
        <f t="shared" si="7"/>
        <v>1428.1071659642873</v>
      </c>
      <c r="K61" s="19">
        <f t="shared" si="8"/>
        <v>79974.001294000089</v>
      </c>
      <c r="L61" s="20">
        <f t="shared" si="9"/>
        <v>79974.001294000089</v>
      </c>
      <c r="M61" s="20">
        <f t="shared" si="10"/>
        <v>0</v>
      </c>
      <c r="N61" s="96">
        <f t="shared" ref="N61" si="65">MAX(K:K)</f>
        <v>123435.03269451778</v>
      </c>
      <c r="O61" s="96"/>
      <c r="P61" s="96"/>
      <c r="Q61" s="96">
        <f t="shared" ref="Q61" si="66">AVERAGE(K:K)</f>
        <v>41462.554474946839</v>
      </c>
      <c r="R61" s="96"/>
      <c r="S61" s="96"/>
    </row>
    <row r="62" spans="1:19" ht="16.5" thickTop="1" thickBot="1">
      <c r="A62" s="4">
        <v>1.0940000000000001</v>
      </c>
      <c r="B62" s="4">
        <v>61</v>
      </c>
      <c r="C62" s="4">
        <v>56</v>
      </c>
      <c r="D62" s="11">
        <v>0.3285728761935956</v>
      </c>
      <c r="E62" s="19">
        <f t="shared" si="2"/>
        <v>200.42945447809331</v>
      </c>
      <c r="F62" s="19">
        <f t="shared" si="3"/>
        <v>-1602.5150982400003</v>
      </c>
      <c r="G62" s="19">
        <f t="shared" si="4"/>
        <v>1076.4615097600001</v>
      </c>
      <c r="H62" s="19">
        <f t="shared" si="5"/>
        <v>7586.6150982400004</v>
      </c>
      <c r="I62" s="20">
        <f t="shared" si="6"/>
        <v>151.7323019648</v>
      </c>
      <c r="J62" s="19">
        <f t="shared" si="7"/>
        <v>1428.6232662028933</v>
      </c>
      <c r="K62" s="19">
        <f t="shared" si="8"/>
        <v>80002.902907362033</v>
      </c>
      <c r="L62" s="20">
        <f t="shared" si="9"/>
        <v>80002.902907362033</v>
      </c>
      <c r="M62" s="20">
        <f t="shared" si="10"/>
        <v>0</v>
      </c>
      <c r="N62" s="96"/>
      <c r="O62" s="96"/>
      <c r="P62" s="96"/>
      <c r="Q62" s="96"/>
      <c r="R62" s="96"/>
      <c r="S62" s="96"/>
    </row>
    <row r="63" spans="1:19" ht="16.5" thickTop="1" thickBot="1">
      <c r="A63" s="4">
        <v>1.113</v>
      </c>
      <c r="B63" s="4">
        <v>62</v>
      </c>
      <c r="C63" s="4">
        <v>56</v>
      </c>
      <c r="D63" s="11">
        <v>0.36630030089944327</v>
      </c>
      <c r="E63" s="19">
        <f t="shared" si="2"/>
        <v>223.44318354866039</v>
      </c>
      <c r="F63" s="19">
        <f t="shared" si="3"/>
        <v>-1602.5150982400003</v>
      </c>
      <c r="G63" s="19">
        <f t="shared" si="4"/>
        <v>1076.4615097600001</v>
      </c>
      <c r="H63" s="19">
        <f t="shared" si="5"/>
        <v>7586.6150982400004</v>
      </c>
      <c r="I63" s="20">
        <f t="shared" si="6"/>
        <v>151.7323019648</v>
      </c>
      <c r="J63" s="19">
        <f t="shared" si="7"/>
        <v>1451.6369952734606</v>
      </c>
      <c r="K63" s="19">
        <f t="shared" si="8"/>
        <v>81291.671735313794</v>
      </c>
      <c r="L63" s="20">
        <f t="shared" si="9"/>
        <v>81291.671735313794</v>
      </c>
      <c r="M63" s="20">
        <f t="shared" si="10"/>
        <v>0</v>
      </c>
      <c r="N63" s="96">
        <f t="shared" ref="N63" si="67">MAX(K:K)</f>
        <v>123435.03269451778</v>
      </c>
      <c r="O63" s="96"/>
      <c r="P63" s="96"/>
      <c r="Q63" s="96">
        <f t="shared" ref="Q63" si="68">AVERAGE(K:K)</f>
        <v>41462.554474946839</v>
      </c>
      <c r="R63" s="96"/>
      <c r="S63" s="96"/>
    </row>
    <row r="64" spans="1:19" ht="16.5" thickTop="1" thickBot="1">
      <c r="A64" s="4">
        <v>1.133</v>
      </c>
      <c r="B64" s="4">
        <v>63</v>
      </c>
      <c r="C64" s="4">
        <v>56</v>
      </c>
      <c r="D64" s="11">
        <v>0.55928440926595502</v>
      </c>
      <c r="E64" s="19">
        <f t="shared" si="2"/>
        <v>341.16348965223256</v>
      </c>
      <c r="F64" s="19">
        <f t="shared" si="3"/>
        <v>-1602.5150982400003</v>
      </c>
      <c r="G64" s="19">
        <f t="shared" si="4"/>
        <v>1076.4615097600001</v>
      </c>
      <c r="H64" s="19">
        <f t="shared" si="5"/>
        <v>7586.6150982400004</v>
      </c>
      <c r="I64" s="20">
        <f t="shared" si="6"/>
        <v>151.7323019648</v>
      </c>
      <c r="J64" s="19">
        <f t="shared" si="7"/>
        <v>1569.3573013770326</v>
      </c>
      <c r="K64" s="19">
        <f t="shared" si="8"/>
        <v>87884.008877113825</v>
      </c>
      <c r="L64" s="20">
        <f t="shared" si="9"/>
        <v>87884.008877113825</v>
      </c>
      <c r="M64" s="20">
        <f t="shared" si="10"/>
        <v>0</v>
      </c>
      <c r="N64" s="96"/>
      <c r="O64" s="96"/>
      <c r="P64" s="96"/>
      <c r="Q64" s="96"/>
      <c r="R64" s="96"/>
      <c r="S64" s="96"/>
    </row>
    <row r="65" spans="1:19" ht="16.5" thickTop="1" thickBot="1">
      <c r="A65" s="4">
        <v>1.1519999999999999</v>
      </c>
      <c r="B65" s="4">
        <v>64</v>
      </c>
      <c r="C65" s="4">
        <v>56</v>
      </c>
      <c r="D65" s="11">
        <v>0.66100450647430831</v>
      </c>
      <c r="E65" s="19">
        <f t="shared" si="2"/>
        <v>403.21274894932805</v>
      </c>
      <c r="F65" s="19">
        <f t="shared" si="3"/>
        <v>-1602.5150982400003</v>
      </c>
      <c r="G65" s="19">
        <f t="shared" si="4"/>
        <v>1076.4615097600001</v>
      </c>
      <c r="H65" s="19">
        <f t="shared" si="5"/>
        <v>7586.6150982400004</v>
      </c>
      <c r="I65" s="20">
        <f t="shared" si="6"/>
        <v>151.7323019648</v>
      </c>
      <c r="J65" s="19">
        <f t="shared" si="7"/>
        <v>1631.4065606741281</v>
      </c>
      <c r="K65" s="19">
        <f t="shared" si="8"/>
        <v>91358.767397751173</v>
      </c>
      <c r="L65" s="20">
        <f t="shared" si="9"/>
        <v>91358.767397751173</v>
      </c>
      <c r="M65" s="20">
        <f t="shared" si="10"/>
        <v>0</v>
      </c>
      <c r="N65" s="96">
        <f t="shared" ref="N65" si="69">MAX(K:K)</f>
        <v>123435.03269451778</v>
      </c>
      <c r="O65" s="96"/>
      <c r="P65" s="96"/>
      <c r="Q65" s="96">
        <f t="shared" ref="Q65" si="70">AVERAGE(K:K)</f>
        <v>41462.554474946839</v>
      </c>
      <c r="R65" s="96"/>
      <c r="S65" s="96"/>
    </row>
    <row r="66" spans="1:19" ht="16.5" thickTop="1" thickBot="1">
      <c r="A66" s="4">
        <v>1.1719999999999999</v>
      </c>
      <c r="B66" s="4">
        <v>65</v>
      </c>
      <c r="C66" s="4">
        <v>56</v>
      </c>
      <c r="D66" s="11">
        <v>0.56097720900549042</v>
      </c>
      <c r="E66" s="19">
        <f t="shared" si="2"/>
        <v>342.19609749334916</v>
      </c>
      <c r="F66" s="19">
        <f t="shared" si="3"/>
        <v>-1602.5150982400003</v>
      </c>
      <c r="G66" s="19">
        <f t="shared" si="4"/>
        <v>1076.4615097600001</v>
      </c>
      <c r="H66" s="19">
        <f t="shared" si="5"/>
        <v>7586.6150982400004</v>
      </c>
      <c r="I66" s="20">
        <f t="shared" si="6"/>
        <v>151.7323019648</v>
      </c>
      <c r="J66" s="19">
        <f t="shared" si="7"/>
        <v>1570.3899092181493</v>
      </c>
      <c r="K66" s="19">
        <f t="shared" si="8"/>
        <v>87941.834916216365</v>
      </c>
      <c r="L66" s="20">
        <f t="shared" si="9"/>
        <v>87941.834916216365</v>
      </c>
      <c r="M66" s="20">
        <f t="shared" si="10"/>
        <v>0</v>
      </c>
      <c r="N66" s="96"/>
      <c r="O66" s="96"/>
      <c r="P66" s="96"/>
      <c r="Q66" s="96"/>
      <c r="R66" s="96"/>
      <c r="S66" s="96"/>
    </row>
    <row r="67" spans="1:19" ht="16.5" thickTop="1" thickBot="1">
      <c r="A67" s="4">
        <v>1.1910000000000001</v>
      </c>
      <c r="B67" s="4">
        <v>66</v>
      </c>
      <c r="C67" s="4">
        <v>56</v>
      </c>
      <c r="D67" s="11">
        <v>0.44181199777845398</v>
      </c>
      <c r="E67" s="19">
        <f t="shared" si="2"/>
        <v>269.50531864485691</v>
      </c>
      <c r="F67" s="19">
        <f t="shared" si="3"/>
        <v>-1602.5150982400003</v>
      </c>
      <c r="G67" s="19">
        <f t="shared" si="4"/>
        <v>1076.4615097600001</v>
      </c>
      <c r="H67" s="19">
        <f t="shared" si="5"/>
        <v>7586.6150982400004</v>
      </c>
      <c r="I67" s="20">
        <f t="shared" si="6"/>
        <v>151.7323019648</v>
      </c>
      <c r="J67" s="19">
        <f t="shared" si="7"/>
        <v>1497.699130369657</v>
      </c>
      <c r="K67" s="19">
        <f t="shared" si="8"/>
        <v>83871.151300700789</v>
      </c>
      <c r="L67" s="20">
        <f t="shared" si="9"/>
        <v>83871.151300700789</v>
      </c>
      <c r="M67" s="20">
        <f t="shared" si="10"/>
        <v>0</v>
      </c>
      <c r="N67" s="96">
        <f t="shared" ref="N67" si="71">MAX(K:K)</f>
        <v>123435.03269451778</v>
      </c>
      <c r="O67" s="96"/>
      <c r="P67" s="96"/>
      <c r="Q67" s="96">
        <f t="shared" ref="Q67" si="72">AVERAGE(K:K)</f>
        <v>41462.554474946839</v>
      </c>
      <c r="R67" s="96"/>
      <c r="S67" s="96"/>
    </row>
    <row r="68" spans="1:19" ht="16.5" thickTop="1" thickBot="1">
      <c r="A68" s="4">
        <v>1.2110000000000001</v>
      </c>
      <c r="B68" s="4">
        <v>67</v>
      </c>
      <c r="C68" s="4">
        <v>56</v>
      </c>
      <c r="D68" s="11">
        <v>0.35025803020902468</v>
      </c>
      <c r="E68" s="19">
        <f t="shared" si="2"/>
        <v>213.65739842750506</v>
      </c>
      <c r="F68" s="19">
        <f t="shared" si="3"/>
        <v>-1602.5150982400003</v>
      </c>
      <c r="G68" s="19">
        <f t="shared" si="4"/>
        <v>1076.4615097600001</v>
      </c>
      <c r="H68" s="19">
        <f t="shared" si="5"/>
        <v>7586.6150982400004</v>
      </c>
      <c r="I68" s="20">
        <f t="shared" si="6"/>
        <v>151.7323019648</v>
      </c>
      <c r="J68" s="19">
        <f t="shared" si="7"/>
        <v>1441.8512101523052</v>
      </c>
      <c r="K68" s="19">
        <f t="shared" si="8"/>
        <v>80743.667768529092</v>
      </c>
      <c r="L68" s="20">
        <f t="shared" si="9"/>
        <v>80743.667768529092</v>
      </c>
      <c r="M68" s="20">
        <f t="shared" si="10"/>
        <v>0</v>
      </c>
      <c r="N68" s="96"/>
      <c r="O68" s="96"/>
      <c r="P68" s="96"/>
      <c r="Q68" s="96"/>
      <c r="R68" s="96"/>
      <c r="S68" s="96"/>
    </row>
    <row r="69" spans="1:19" ht="16.5" thickTop="1" thickBot="1">
      <c r="A69" s="4">
        <v>1.23</v>
      </c>
      <c r="B69" s="4">
        <v>68</v>
      </c>
      <c r="C69" s="4">
        <v>56.1</v>
      </c>
      <c r="D69" s="11">
        <v>0.34515788933050284</v>
      </c>
      <c r="E69" s="19">
        <f t="shared" si="2"/>
        <v>210.54631249160673</v>
      </c>
      <c r="F69" s="19">
        <f t="shared" si="3"/>
        <v>-1608.2434765089004</v>
      </c>
      <c r="G69" s="19">
        <f t="shared" si="4"/>
        <v>1080.3094477461002</v>
      </c>
      <c r="H69" s="19">
        <f t="shared" si="5"/>
        <v>7592.3434765089005</v>
      </c>
      <c r="I69" s="20">
        <f t="shared" si="6"/>
        <v>151.84686953017803</v>
      </c>
      <c r="J69" s="19">
        <f t="shared" si="7"/>
        <v>1442.7026297678849</v>
      </c>
      <c r="K69" s="19">
        <f t="shared" si="8"/>
        <v>80935.61752997835</v>
      </c>
      <c r="L69" s="20">
        <f t="shared" si="9"/>
        <v>80935.61752997835</v>
      </c>
      <c r="M69" s="20">
        <f t="shared" si="10"/>
        <v>0</v>
      </c>
      <c r="N69" s="96">
        <f t="shared" ref="N69" si="73">MAX(K:K)</f>
        <v>123435.03269451778</v>
      </c>
      <c r="O69" s="96"/>
      <c r="P69" s="96"/>
      <c r="Q69" s="96">
        <f t="shared" ref="Q69" si="74">AVERAGE(K:K)</f>
        <v>41462.554474946839</v>
      </c>
      <c r="R69" s="96"/>
      <c r="S69" s="96"/>
    </row>
    <row r="70" spans="1:19" ht="16.5" thickTop="1" thickBot="1">
      <c r="A70" s="4">
        <v>1.25</v>
      </c>
      <c r="B70" s="4">
        <v>70</v>
      </c>
      <c r="C70" s="4">
        <v>56.1</v>
      </c>
      <c r="D70" s="11">
        <v>0.31565359891506867</v>
      </c>
      <c r="E70" s="19">
        <f t="shared" si="2"/>
        <v>192.54869533819189</v>
      </c>
      <c r="F70" s="19">
        <f t="shared" si="3"/>
        <v>-1608.2434765089004</v>
      </c>
      <c r="G70" s="19">
        <f t="shared" si="4"/>
        <v>1080.3094477461002</v>
      </c>
      <c r="H70" s="19">
        <f t="shared" si="5"/>
        <v>7592.3434765089005</v>
      </c>
      <c r="I70" s="20">
        <f t="shared" si="6"/>
        <v>151.84686953017803</v>
      </c>
      <c r="J70" s="19">
        <f t="shared" si="7"/>
        <v>1424.7050126144702</v>
      </c>
      <c r="K70" s="19">
        <f t="shared" si="8"/>
        <v>79925.95120767178</v>
      </c>
      <c r="L70" s="20">
        <f t="shared" si="9"/>
        <v>79925.95120767178</v>
      </c>
      <c r="M70" s="20">
        <f t="shared" si="10"/>
        <v>0</v>
      </c>
      <c r="N70" s="96"/>
      <c r="O70" s="96"/>
      <c r="P70" s="96"/>
      <c r="Q70" s="96"/>
      <c r="R70" s="96"/>
      <c r="S70" s="96"/>
    </row>
    <row r="71" spans="1:19" ht="16.5" thickTop="1" thickBot="1">
      <c r="A71" s="4">
        <v>1.27</v>
      </c>
      <c r="B71" s="4">
        <v>71</v>
      </c>
      <c r="C71" s="4">
        <v>56.1</v>
      </c>
      <c r="D71" s="11">
        <v>0.27890903878233531</v>
      </c>
      <c r="E71" s="19">
        <f t="shared" ref="E71:E134" si="75">610*D71</f>
        <v>170.13451365722455</v>
      </c>
      <c r="F71" s="19">
        <f t="shared" ref="F71:F134" si="76">0.5*1.27*1.223*-0.658*C71^2</f>
        <v>-1608.2434765089004</v>
      </c>
      <c r="G71" s="19">
        <f t="shared" ref="G71:G134" si="77">0.5*1.27*1.223*0.442*C71^2</f>
        <v>1080.3094477461002</v>
      </c>
      <c r="H71" s="19">
        <f t="shared" ref="H71:H134" si="78">5984.1-F71</f>
        <v>7592.3434765089005</v>
      </c>
      <c r="I71" s="20">
        <f t="shared" ref="I71:I134" si="79">H71*0.02</f>
        <v>151.84686953017803</v>
      </c>
      <c r="J71" s="19">
        <f t="shared" ref="J71:J134" si="80">E71+G71+I71</f>
        <v>1402.2908309335028</v>
      </c>
      <c r="K71" s="19">
        <f t="shared" ref="K71:K134" si="81">J71*C71</f>
        <v>78668.515615369513</v>
      </c>
      <c r="L71" s="20">
        <f t="shared" ref="L71:L134" si="82">IF(K71&lt;0,0,K71)</f>
        <v>78668.515615369513</v>
      </c>
      <c r="M71" s="20">
        <f t="shared" ref="M71:M134" si="83">IF(K71&gt;0,0,K71)</f>
        <v>0</v>
      </c>
      <c r="N71" s="96">
        <f t="shared" ref="N71" si="84">MAX(K:K)</f>
        <v>123435.03269451778</v>
      </c>
      <c r="O71" s="96"/>
      <c r="P71" s="96"/>
      <c r="Q71" s="96">
        <f t="shared" ref="Q71" si="85">AVERAGE(K:K)</f>
        <v>41462.554474946839</v>
      </c>
      <c r="R71" s="96"/>
      <c r="S71" s="96"/>
    </row>
    <row r="72" spans="1:19" ht="16.5" thickTop="1" thickBot="1">
      <c r="A72" s="4">
        <v>1.2889999999999999</v>
      </c>
      <c r="B72" s="4">
        <v>72</v>
      </c>
      <c r="C72" s="4">
        <v>56.1</v>
      </c>
      <c r="D72" s="11">
        <v>0.25083087565239565</v>
      </c>
      <c r="E72" s="19">
        <f t="shared" si="75"/>
        <v>153.00683414796134</v>
      </c>
      <c r="F72" s="19">
        <f t="shared" si="76"/>
        <v>-1608.2434765089004</v>
      </c>
      <c r="G72" s="19">
        <f t="shared" si="77"/>
        <v>1080.3094477461002</v>
      </c>
      <c r="H72" s="19">
        <f t="shared" si="78"/>
        <v>7592.3434765089005</v>
      </c>
      <c r="I72" s="20">
        <f t="shared" si="79"/>
        <v>151.84686953017803</v>
      </c>
      <c r="J72" s="19">
        <f t="shared" si="80"/>
        <v>1385.1631514242397</v>
      </c>
      <c r="K72" s="19">
        <f t="shared" si="81"/>
        <v>77707.652794899856</v>
      </c>
      <c r="L72" s="20">
        <f t="shared" si="82"/>
        <v>77707.652794899856</v>
      </c>
      <c r="M72" s="20">
        <f t="shared" si="83"/>
        <v>0</v>
      </c>
      <c r="N72" s="96"/>
      <c r="O72" s="96"/>
      <c r="P72" s="96"/>
      <c r="Q72" s="96"/>
      <c r="R72" s="96"/>
      <c r="S72" s="96"/>
    </row>
    <row r="73" spans="1:19" ht="16.5" thickTop="1" thickBot="1">
      <c r="A73" s="4">
        <v>1.3089999999999999</v>
      </c>
      <c r="B73" s="4">
        <v>73</v>
      </c>
      <c r="C73" s="4">
        <v>56.1</v>
      </c>
      <c r="D73" s="11">
        <v>0.21061127790914339</v>
      </c>
      <c r="E73" s="19">
        <f t="shared" si="75"/>
        <v>128.47287952457748</v>
      </c>
      <c r="F73" s="19">
        <f t="shared" si="76"/>
        <v>-1608.2434765089004</v>
      </c>
      <c r="G73" s="19">
        <f t="shared" si="77"/>
        <v>1080.3094477461002</v>
      </c>
      <c r="H73" s="19">
        <f t="shared" si="78"/>
        <v>7592.3434765089005</v>
      </c>
      <c r="I73" s="20">
        <f t="shared" si="79"/>
        <v>151.84686953017803</v>
      </c>
      <c r="J73" s="19">
        <f t="shared" si="80"/>
        <v>1360.6291968008559</v>
      </c>
      <c r="K73" s="19">
        <f t="shared" si="81"/>
        <v>76331.29794052802</v>
      </c>
      <c r="L73" s="20">
        <f t="shared" si="82"/>
        <v>76331.29794052802</v>
      </c>
      <c r="M73" s="20">
        <f t="shared" si="83"/>
        <v>0</v>
      </c>
      <c r="N73" s="96">
        <f t="shared" ref="N73" si="86">MAX(K:K)</f>
        <v>123435.03269451778</v>
      </c>
      <c r="O73" s="96"/>
      <c r="P73" s="96"/>
      <c r="Q73" s="96">
        <f t="shared" ref="Q73" si="87">AVERAGE(K:K)</f>
        <v>41462.554474946839</v>
      </c>
      <c r="R73" s="96"/>
      <c r="S73" s="96"/>
    </row>
    <row r="74" spans="1:19" ht="16.5" thickTop="1" thickBot="1">
      <c r="A74" s="4">
        <v>1.3280000000000001</v>
      </c>
      <c r="B74" s="4">
        <v>74</v>
      </c>
      <c r="C74" s="4">
        <v>56.1</v>
      </c>
      <c r="D74" s="11">
        <v>0.26220129662044656</v>
      </c>
      <c r="E74" s="19">
        <f t="shared" si="75"/>
        <v>159.9427909384724</v>
      </c>
      <c r="F74" s="19">
        <f t="shared" si="76"/>
        <v>-1608.2434765089004</v>
      </c>
      <c r="G74" s="19">
        <f t="shared" si="77"/>
        <v>1080.3094477461002</v>
      </c>
      <c r="H74" s="19">
        <f t="shared" si="78"/>
        <v>7592.3434765089005</v>
      </c>
      <c r="I74" s="20">
        <f t="shared" si="79"/>
        <v>151.84686953017803</v>
      </c>
      <c r="J74" s="19">
        <f t="shared" si="80"/>
        <v>1392.0991082147507</v>
      </c>
      <c r="K74" s="19">
        <f t="shared" si="81"/>
        <v>78096.759970847517</v>
      </c>
      <c r="L74" s="20">
        <f t="shared" si="82"/>
        <v>78096.759970847517</v>
      </c>
      <c r="M74" s="20">
        <f t="shared" si="83"/>
        <v>0</v>
      </c>
      <c r="N74" s="96"/>
      <c r="O74" s="96"/>
      <c r="P74" s="96"/>
      <c r="Q74" s="96"/>
      <c r="R74" s="96"/>
      <c r="S74" s="96"/>
    </row>
    <row r="75" spans="1:19" ht="16.5" thickTop="1" thickBot="1">
      <c r="A75" s="4">
        <v>1.3480000000000001</v>
      </c>
      <c r="B75" s="4">
        <v>75</v>
      </c>
      <c r="C75" s="4">
        <v>56.1</v>
      </c>
      <c r="D75" s="11">
        <v>0.35157282520137967</v>
      </c>
      <c r="E75" s="19">
        <f t="shared" si="75"/>
        <v>214.4594233728416</v>
      </c>
      <c r="F75" s="19">
        <f t="shared" si="76"/>
        <v>-1608.2434765089004</v>
      </c>
      <c r="G75" s="19">
        <f t="shared" si="77"/>
        <v>1080.3094477461002</v>
      </c>
      <c r="H75" s="19">
        <f t="shared" si="78"/>
        <v>7592.3434765089005</v>
      </c>
      <c r="I75" s="20">
        <f t="shared" si="79"/>
        <v>151.84686953017803</v>
      </c>
      <c r="J75" s="19">
        <f t="shared" si="80"/>
        <v>1446.61574064912</v>
      </c>
      <c r="K75" s="19">
        <f t="shared" si="81"/>
        <v>81155.143050415631</v>
      </c>
      <c r="L75" s="20">
        <f t="shared" si="82"/>
        <v>81155.143050415631</v>
      </c>
      <c r="M75" s="20">
        <f t="shared" si="83"/>
        <v>0</v>
      </c>
      <c r="N75" s="96">
        <f t="shared" ref="N75" si="88">MAX(K:K)</f>
        <v>123435.03269451778</v>
      </c>
      <c r="O75" s="96"/>
      <c r="P75" s="96"/>
      <c r="Q75" s="96">
        <f t="shared" ref="Q75" si="89">AVERAGE(K:K)</f>
        <v>41462.554474946839</v>
      </c>
      <c r="R75" s="96"/>
      <c r="S75" s="96"/>
    </row>
    <row r="76" spans="1:19" ht="16.5" thickTop="1" thickBot="1">
      <c r="A76" s="4">
        <v>1.367</v>
      </c>
      <c r="B76" s="4">
        <v>76</v>
      </c>
      <c r="C76" s="4">
        <v>56.1</v>
      </c>
      <c r="D76" s="11">
        <v>0.41373221990076531</v>
      </c>
      <c r="E76" s="19">
        <f t="shared" si="75"/>
        <v>252.37665413946684</v>
      </c>
      <c r="F76" s="19">
        <f t="shared" si="76"/>
        <v>-1608.2434765089004</v>
      </c>
      <c r="G76" s="19">
        <f t="shared" si="77"/>
        <v>1080.3094477461002</v>
      </c>
      <c r="H76" s="19">
        <f t="shared" si="78"/>
        <v>7592.3434765089005</v>
      </c>
      <c r="I76" s="20">
        <f t="shared" si="79"/>
        <v>151.84686953017803</v>
      </c>
      <c r="J76" s="19">
        <f t="shared" si="80"/>
        <v>1484.5329714157451</v>
      </c>
      <c r="K76" s="19">
        <f t="shared" si="81"/>
        <v>83282.299696423303</v>
      </c>
      <c r="L76" s="20">
        <f t="shared" si="82"/>
        <v>83282.299696423303</v>
      </c>
      <c r="M76" s="20">
        <f t="shared" si="83"/>
        <v>0</v>
      </c>
      <c r="N76" s="96"/>
      <c r="O76" s="96"/>
      <c r="P76" s="96"/>
      <c r="Q76" s="96"/>
      <c r="R76" s="96"/>
      <c r="S76" s="96"/>
    </row>
    <row r="77" spans="1:19" ht="16.5" thickTop="1" thickBot="1">
      <c r="A77" s="4">
        <v>1.387</v>
      </c>
      <c r="B77" s="4">
        <v>77</v>
      </c>
      <c r="C77" s="4">
        <v>56.1</v>
      </c>
      <c r="D77" s="11">
        <v>0.47522865009608822</v>
      </c>
      <c r="E77" s="19">
        <f t="shared" si="75"/>
        <v>289.88947655861381</v>
      </c>
      <c r="F77" s="19">
        <f t="shared" si="76"/>
        <v>-1608.2434765089004</v>
      </c>
      <c r="G77" s="19">
        <f t="shared" si="77"/>
        <v>1080.3094477461002</v>
      </c>
      <c r="H77" s="19">
        <f t="shared" si="78"/>
        <v>7592.3434765089005</v>
      </c>
      <c r="I77" s="20">
        <f t="shared" si="79"/>
        <v>151.84686953017803</v>
      </c>
      <c r="J77" s="19">
        <f t="shared" si="80"/>
        <v>1522.045793834892</v>
      </c>
      <c r="K77" s="19">
        <f t="shared" si="81"/>
        <v>85386.76903413744</v>
      </c>
      <c r="L77" s="20">
        <f t="shared" si="82"/>
        <v>85386.76903413744</v>
      </c>
      <c r="M77" s="20">
        <f t="shared" si="83"/>
        <v>0</v>
      </c>
      <c r="N77" s="96">
        <f t="shared" ref="N77" si="90">MAX(K:K)</f>
        <v>123435.03269451778</v>
      </c>
      <c r="O77" s="96"/>
      <c r="P77" s="96"/>
      <c r="Q77" s="96">
        <f t="shared" ref="Q77" si="91">AVERAGE(K:K)</f>
        <v>41462.554474946839</v>
      </c>
      <c r="R77" s="96"/>
      <c r="S77" s="96"/>
    </row>
    <row r="78" spans="1:19" ht="16.5" thickTop="1" thickBot="1">
      <c r="A78" s="4">
        <v>1.4059999999999999</v>
      </c>
      <c r="B78" s="4">
        <v>78</v>
      </c>
      <c r="C78" s="4">
        <v>56.2</v>
      </c>
      <c r="D78" s="11">
        <v>0.50365639785968541</v>
      </c>
      <c r="E78" s="19">
        <f t="shared" si="75"/>
        <v>307.2304026944081</v>
      </c>
      <c r="F78" s="19">
        <f t="shared" si="76"/>
        <v>-1613.9820748996005</v>
      </c>
      <c r="G78" s="19">
        <f t="shared" si="77"/>
        <v>1084.1642509204003</v>
      </c>
      <c r="H78" s="19">
        <f t="shared" si="78"/>
        <v>7598.0820748996011</v>
      </c>
      <c r="I78" s="20">
        <f t="shared" si="79"/>
        <v>151.96164149799202</v>
      </c>
      <c r="J78" s="19">
        <f t="shared" si="80"/>
        <v>1543.3562951128004</v>
      </c>
      <c r="K78" s="19">
        <f t="shared" si="81"/>
        <v>86736.623785339383</v>
      </c>
      <c r="L78" s="20">
        <f t="shared" si="82"/>
        <v>86736.623785339383</v>
      </c>
      <c r="M78" s="20">
        <f t="shared" si="83"/>
        <v>0</v>
      </c>
      <c r="N78" s="96"/>
      <c r="O78" s="96"/>
      <c r="P78" s="96"/>
      <c r="Q78" s="96"/>
      <c r="R78" s="96"/>
      <c r="S78" s="96"/>
    </row>
    <row r="79" spans="1:19" ht="16.5" thickTop="1" thickBot="1">
      <c r="A79" s="4">
        <v>1.4259999999999999</v>
      </c>
      <c r="B79" s="4">
        <v>79</v>
      </c>
      <c r="C79" s="4">
        <v>56.2</v>
      </c>
      <c r="D79" s="11">
        <v>0.49897310628907099</v>
      </c>
      <c r="E79" s="19">
        <f t="shared" si="75"/>
        <v>304.37359483633333</v>
      </c>
      <c r="F79" s="19">
        <f t="shared" si="76"/>
        <v>-1613.9820748996005</v>
      </c>
      <c r="G79" s="19">
        <f t="shared" si="77"/>
        <v>1084.1642509204003</v>
      </c>
      <c r="H79" s="19">
        <f t="shared" si="78"/>
        <v>7598.0820748996011</v>
      </c>
      <c r="I79" s="20">
        <f t="shared" si="79"/>
        <v>151.96164149799202</v>
      </c>
      <c r="J79" s="19">
        <f t="shared" si="80"/>
        <v>1540.4994872547256</v>
      </c>
      <c r="K79" s="19">
        <f t="shared" si="81"/>
        <v>86576.071183715583</v>
      </c>
      <c r="L79" s="20">
        <f t="shared" si="82"/>
        <v>86576.071183715583</v>
      </c>
      <c r="M79" s="20">
        <f t="shared" si="83"/>
        <v>0</v>
      </c>
      <c r="N79" s="96">
        <f t="shared" ref="N79" si="92">MAX(K:K)</f>
        <v>123435.03269451778</v>
      </c>
      <c r="O79" s="96"/>
      <c r="P79" s="96"/>
      <c r="Q79" s="96">
        <f t="shared" ref="Q79" si="93">AVERAGE(K:K)</f>
        <v>41462.554474946839</v>
      </c>
      <c r="R79" s="96"/>
      <c r="S79" s="96"/>
    </row>
    <row r="80" spans="1:19" ht="16.5" thickTop="1" thickBot="1">
      <c r="A80" s="4">
        <v>1.4450000000000001</v>
      </c>
      <c r="B80" s="4">
        <v>81</v>
      </c>
      <c r="C80" s="4">
        <v>56.2</v>
      </c>
      <c r="D80" s="11">
        <v>0.47623462637517799</v>
      </c>
      <c r="E80" s="19">
        <f t="shared" si="75"/>
        <v>290.50312208885856</v>
      </c>
      <c r="F80" s="19">
        <f t="shared" si="76"/>
        <v>-1613.9820748996005</v>
      </c>
      <c r="G80" s="19">
        <f t="shared" si="77"/>
        <v>1084.1642509204003</v>
      </c>
      <c r="H80" s="19">
        <f t="shared" si="78"/>
        <v>7598.0820748996011</v>
      </c>
      <c r="I80" s="20">
        <f t="shared" si="79"/>
        <v>151.96164149799202</v>
      </c>
      <c r="J80" s="19">
        <f t="shared" si="80"/>
        <v>1526.629014507251</v>
      </c>
      <c r="K80" s="19">
        <f t="shared" si="81"/>
        <v>85796.550615307511</v>
      </c>
      <c r="L80" s="20">
        <f t="shared" si="82"/>
        <v>85796.550615307511</v>
      </c>
      <c r="M80" s="20">
        <f t="shared" si="83"/>
        <v>0</v>
      </c>
      <c r="N80" s="96"/>
      <c r="O80" s="96"/>
      <c r="P80" s="96"/>
      <c r="Q80" s="96"/>
      <c r="R80" s="96"/>
      <c r="S80" s="96"/>
    </row>
    <row r="81" spans="1:19" ht="16.5" thickTop="1" thickBot="1">
      <c r="A81" s="4">
        <v>1.4650000000000001</v>
      </c>
      <c r="B81" s="4">
        <v>82</v>
      </c>
      <c r="C81" s="4">
        <v>56.2</v>
      </c>
      <c r="D81" s="11">
        <v>0.45744915701374211</v>
      </c>
      <c r="E81" s="19">
        <f t="shared" si="75"/>
        <v>279.04398577838271</v>
      </c>
      <c r="F81" s="19">
        <f t="shared" si="76"/>
        <v>-1613.9820748996005</v>
      </c>
      <c r="G81" s="19">
        <f t="shared" si="77"/>
        <v>1084.1642509204003</v>
      </c>
      <c r="H81" s="19">
        <f t="shared" si="78"/>
        <v>7598.0820748996011</v>
      </c>
      <c r="I81" s="20">
        <f t="shared" si="79"/>
        <v>151.96164149799202</v>
      </c>
      <c r="J81" s="19">
        <f t="shared" si="80"/>
        <v>1515.169878196775</v>
      </c>
      <c r="K81" s="19">
        <f t="shared" si="81"/>
        <v>85152.547154658765</v>
      </c>
      <c r="L81" s="20">
        <f t="shared" si="82"/>
        <v>85152.547154658765</v>
      </c>
      <c r="M81" s="20">
        <f t="shared" si="83"/>
        <v>0</v>
      </c>
      <c r="N81" s="96">
        <f t="shared" ref="N81" si="94">MAX(K:K)</f>
        <v>123435.03269451778</v>
      </c>
      <c r="O81" s="96"/>
      <c r="P81" s="96"/>
      <c r="Q81" s="96">
        <f t="shared" ref="Q81" si="95">AVERAGE(K:K)</f>
        <v>41462.554474946839</v>
      </c>
      <c r="R81" s="96"/>
      <c r="S81" s="96"/>
    </row>
    <row r="82" spans="1:19" ht="16.5" thickTop="1" thickBot="1">
      <c r="A82" s="4">
        <v>1.484</v>
      </c>
      <c r="B82" s="4">
        <v>83</v>
      </c>
      <c r="C82" s="4">
        <v>56.2</v>
      </c>
      <c r="D82" s="11">
        <v>0.43873305645169969</v>
      </c>
      <c r="E82" s="19">
        <f t="shared" si="75"/>
        <v>267.62716443553683</v>
      </c>
      <c r="F82" s="19">
        <f t="shared" si="76"/>
        <v>-1613.9820748996005</v>
      </c>
      <c r="G82" s="19">
        <f t="shared" si="77"/>
        <v>1084.1642509204003</v>
      </c>
      <c r="H82" s="19">
        <f t="shared" si="78"/>
        <v>7598.0820748996011</v>
      </c>
      <c r="I82" s="20">
        <f t="shared" si="79"/>
        <v>151.96164149799202</v>
      </c>
      <c r="J82" s="19">
        <f t="shared" si="80"/>
        <v>1503.7530568539291</v>
      </c>
      <c r="K82" s="19">
        <f t="shared" si="81"/>
        <v>84510.921795190821</v>
      </c>
      <c r="L82" s="20">
        <f t="shared" si="82"/>
        <v>84510.921795190821</v>
      </c>
      <c r="M82" s="20">
        <f t="shared" si="83"/>
        <v>0</v>
      </c>
      <c r="N82" s="96"/>
      <c r="O82" s="96"/>
      <c r="P82" s="96"/>
      <c r="Q82" s="96"/>
      <c r="R82" s="96"/>
      <c r="S82" s="96"/>
    </row>
    <row r="83" spans="1:19" ht="16.5" thickTop="1" thickBot="1">
      <c r="A83" s="4">
        <v>1.504</v>
      </c>
      <c r="B83" s="4">
        <v>84</v>
      </c>
      <c r="C83" s="4">
        <v>56.2</v>
      </c>
      <c r="D83" s="11">
        <v>0.41281888210556578</v>
      </c>
      <c r="E83" s="19">
        <f t="shared" si="75"/>
        <v>251.81951808439513</v>
      </c>
      <c r="F83" s="19">
        <f t="shared" si="76"/>
        <v>-1613.9820748996005</v>
      </c>
      <c r="G83" s="19">
        <f t="shared" si="77"/>
        <v>1084.1642509204003</v>
      </c>
      <c r="H83" s="19">
        <f t="shared" si="78"/>
        <v>7598.0820748996011</v>
      </c>
      <c r="I83" s="20">
        <f t="shared" si="79"/>
        <v>151.96164149799202</v>
      </c>
      <c r="J83" s="19">
        <f t="shared" si="80"/>
        <v>1487.9454105027876</v>
      </c>
      <c r="K83" s="19">
        <f t="shared" si="81"/>
        <v>83622.532070256668</v>
      </c>
      <c r="L83" s="20">
        <f t="shared" si="82"/>
        <v>83622.532070256668</v>
      </c>
      <c r="M83" s="20">
        <f t="shared" si="83"/>
        <v>0</v>
      </c>
      <c r="N83" s="96">
        <f t="shared" ref="N83" si="96">MAX(K:K)</f>
        <v>123435.03269451778</v>
      </c>
      <c r="O83" s="96"/>
      <c r="P83" s="96"/>
      <c r="Q83" s="96">
        <f t="shared" ref="Q83" si="97">AVERAGE(K:K)</f>
        <v>41462.554474946839</v>
      </c>
      <c r="R83" s="96"/>
      <c r="S83" s="96"/>
    </row>
    <row r="84" spans="1:19" ht="16.5" thickTop="1" thickBot="1">
      <c r="A84" s="4">
        <v>1.5229999999999999</v>
      </c>
      <c r="B84" s="4">
        <v>85</v>
      </c>
      <c r="C84" s="4">
        <v>56.2</v>
      </c>
      <c r="D84" s="11">
        <v>0.33877880184360398</v>
      </c>
      <c r="E84" s="19">
        <f t="shared" si="75"/>
        <v>206.65506912459844</v>
      </c>
      <c r="F84" s="19">
        <f t="shared" si="76"/>
        <v>-1613.9820748996005</v>
      </c>
      <c r="G84" s="19">
        <f t="shared" si="77"/>
        <v>1084.1642509204003</v>
      </c>
      <c r="H84" s="19">
        <f t="shared" si="78"/>
        <v>7598.0820748996011</v>
      </c>
      <c r="I84" s="20">
        <f t="shared" si="79"/>
        <v>151.96164149799202</v>
      </c>
      <c r="J84" s="19">
        <f t="shared" si="80"/>
        <v>1442.7809615429908</v>
      </c>
      <c r="K84" s="19">
        <f t="shared" si="81"/>
        <v>81084.290038716092</v>
      </c>
      <c r="L84" s="20">
        <f t="shared" si="82"/>
        <v>81084.290038716092</v>
      </c>
      <c r="M84" s="20">
        <f t="shared" si="83"/>
        <v>0</v>
      </c>
      <c r="N84" s="96"/>
      <c r="O84" s="96"/>
      <c r="P84" s="96"/>
      <c r="Q84" s="96"/>
      <c r="R84" s="96"/>
      <c r="S84" s="96"/>
    </row>
    <row r="85" spans="1:19" ht="16.5" thickTop="1" thickBot="1">
      <c r="A85" s="4">
        <v>1.5429999999999999</v>
      </c>
      <c r="B85" s="4">
        <v>86</v>
      </c>
      <c r="C85" s="4">
        <v>56.2</v>
      </c>
      <c r="D85" s="11">
        <v>0.31365792102847673</v>
      </c>
      <c r="E85" s="19">
        <f t="shared" si="75"/>
        <v>191.3313318273708</v>
      </c>
      <c r="F85" s="19">
        <f t="shared" si="76"/>
        <v>-1613.9820748996005</v>
      </c>
      <c r="G85" s="19">
        <f t="shared" si="77"/>
        <v>1084.1642509204003</v>
      </c>
      <c r="H85" s="19">
        <f t="shared" si="78"/>
        <v>7598.0820748996011</v>
      </c>
      <c r="I85" s="20">
        <f t="shared" si="79"/>
        <v>151.96164149799202</v>
      </c>
      <c r="J85" s="19">
        <f t="shared" si="80"/>
        <v>1427.4572242457632</v>
      </c>
      <c r="K85" s="19">
        <f t="shared" si="81"/>
        <v>80223.096002611899</v>
      </c>
      <c r="L85" s="20">
        <f t="shared" si="82"/>
        <v>80223.096002611899</v>
      </c>
      <c r="M85" s="20">
        <f t="shared" si="83"/>
        <v>0</v>
      </c>
      <c r="N85" s="96">
        <f t="shared" ref="N85" si="98">MAX(K:K)</f>
        <v>123435.03269451778</v>
      </c>
      <c r="O85" s="96"/>
      <c r="P85" s="96"/>
      <c r="Q85" s="96">
        <f t="shared" ref="Q85" si="99">AVERAGE(K:K)</f>
        <v>41462.554474946839</v>
      </c>
      <c r="R85" s="96"/>
      <c r="S85" s="96"/>
    </row>
    <row r="86" spans="1:19" ht="16.5" thickTop="1" thickBot="1">
      <c r="A86" s="4">
        <v>1.5629999999999999</v>
      </c>
      <c r="B86" s="4">
        <v>87</v>
      </c>
      <c r="C86" s="4">
        <v>56.2</v>
      </c>
      <c r="D86" s="11">
        <v>0.31796783272973311</v>
      </c>
      <c r="E86" s="19">
        <f t="shared" si="75"/>
        <v>193.96037796513721</v>
      </c>
      <c r="F86" s="19">
        <f t="shared" si="76"/>
        <v>-1613.9820748996005</v>
      </c>
      <c r="G86" s="19">
        <f t="shared" si="77"/>
        <v>1084.1642509204003</v>
      </c>
      <c r="H86" s="19">
        <f t="shared" si="78"/>
        <v>7598.0820748996011</v>
      </c>
      <c r="I86" s="20">
        <f t="shared" si="79"/>
        <v>151.96164149799202</v>
      </c>
      <c r="J86" s="19">
        <f t="shared" si="80"/>
        <v>1430.0862703835296</v>
      </c>
      <c r="K86" s="19">
        <f t="shared" si="81"/>
        <v>80370.848395554363</v>
      </c>
      <c r="L86" s="20">
        <f t="shared" si="82"/>
        <v>80370.848395554363</v>
      </c>
      <c r="M86" s="20">
        <f t="shared" si="83"/>
        <v>0</v>
      </c>
      <c r="N86" s="96"/>
      <c r="O86" s="96"/>
      <c r="P86" s="96"/>
      <c r="Q86" s="96"/>
      <c r="R86" s="96"/>
      <c r="S86" s="96"/>
    </row>
    <row r="87" spans="1:19" ht="16.5" thickTop="1" thickBot="1">
      <c r="A87" s="4">
        <v>1.5820000000000001</v>
      </c>
      <c r="B87" s="4">
        <v>88</v>
      </c>
      <c r="C87" s="4">
        <v>56.2</v>
      </c>
      <c r="D87" s="11">
        <v>0.32521693543327423</v>
      </c>
      <c r="E87" s="19">
        <f t="shared" si="75"/>
        <v>198.38233061429727</v>
      </c>
      <c r="F87" s="19">
        <f t="shared" si="76"/>
        <v>-1613.9820748996005</v>
      </c>
      <c r="G87" s="19">
        <f t="shared" si="77"/>
        <v>1084.1642509204003</v>
      </c>
      <c r="H87" s="19">
        <f t="shared" si="78"/>
        <v>7598.0820748996011</v>
      </c>
      <c r="I87" s="20">
        <f t="shared" si="79"/>
        <v>151.96164149799202</v>
      </c>
      <c r="J87" s="19">
        <f t="shared" si="80"/>
        <v>1434.5082230326896</v>
      </c>
      <c r="K87" s="19">
        <f t="shared" si="81"/>
        <v>80619.362134437164</v>
      </c>
      <c r="L87" s="20">
        <f t="shared" si="82"/>
        <v>80619.362134437164</v>
      </c>
      <c r="M87" s="20">
        <f t="shared" si="83"/>
        <v>0</v>
      </c>
      <c r="N87" s="96">
        <f t="shared" ref="N87" si="100">MAX(K:K)</f>
        <v>123435.03269451778</v>
      </c>
      <c r="O87" s="96"/>
      <c r="P87" s="96"/>
      <c r="Q87" s="96">
        <f t="shared" ref="Q87" si="101">AVERAGE(K:K)</f>
        <v>41462.554474946839</v>
      </c>
      <c r="R87" s="96"/>
      <c r="S87" s="96"/>
    </row>
    <row r="88" spans="1:19" ht="16.5" thickTop="1" thickBot="1">
      <c r="A88" s="4">
        <v>1.6020000000000001</v>
      </c>
      <c r="B88" s="4">
        <v>89</v>
      </c>
      <c r="C88" s="4">
        <v>56.2</v>
      </c>
      <c r="D88" s="11">
        <v>0.36717362809284171</v>
      </c>
      <c r="E88" s="19">
        <f t="shared" si="75"/>
        <v>223.97591313663344</v>
      </c>
      <c r="F88" s="19">
        <f t="shared" si="76"/>
        <v>-1613.9820748996005</v>
      </c>
      <c r="G88" s="19">
        <f t="shared" si="77"/>
        <v>1084.1642509204003</v>
      </c>
      <c r="H88" s="19">
        <f t="shared" si="78"/>
        <v>7598.0820748996011</v>
      </c>
      <c r="I88" s="20">
        <f t="shared" si="79"/>
        <v>151.96164149799202</v>
      </c>
      <c r="J88" s="19">
        <f t="shared" si="80"/>
        <v>1460.1018055550257</v>
      </c>
      <c r="K88" s="19">
        <f t="shared" si="81"/>
        <v>82057.721472192454</v>
      </c>
      <c r="L88" s="20">
        <f t="shared" si="82"/>
        <v>82057.721472192454</v>
      </c>
      <c r="M88" s="20">
        <f t="shared" si="83"/>
        <v>0</v>
      </c>
      <c r="N88" s="96"/>
      <c r="O88" s="96"/>
      <c r="P88" s="96"/>
      <c r="Q88" s="96"/>
      <c r="R88" s="96"/>
      <c r="S88" s="96"/>
    </row>
    <row r="89" spans="1:19" ht="16.5" thickTop="1" thickBot="1">
      <c r="A89" s="4">
        <v>1.621</v>
      </c>
      <c r="B89" s="4">
        <v>90</v>
      </c>
      <c r="C89" s="4">
        <v>56.3</v>
      </c>
      <c r="D89" s="11">
        <v>0.43435215498081803</v>
      </c>
      <c r="E89" s="19">
        <f t="shared" si="75"/>
        <v>264.95481453829899</v>
      </c>
      <c r="F89" s="19">
        <f t="shared" si="76"/>
        <v>-1619.7308934121002</v>
      </c>
      <c r="G89" s="19">
        <f t="shared" si="77"/>
        <v>1088.0259192829001</v>
      </c>
      <c r="H89" s="19">
        <f t="shared" si="78"/>
        <v>7603.8308934121005</v>
      </c>
      <c r="I89" s="20">
        <f t="shared" si="79"/>
        <v>152.07661786824201</v>
      </c>
      <c r="J89" s="19">
        <f t="shared" si="80"/>
        <v>1505.057351689441</v>
      </c>
      <c r="K89" s="19">
        <f t="shared" si="81"/>
        <v>84734.72890011553</v>
      </c>
      <c r="L89" s="20">
        <f t="shared" si="82"/>
        <v>84734.72890011553</v>
      </c>
      <c r="M89" s="20">
        <f t="shared" si="83"/>
        <v>0</v>
      </c>
      <c r="N89" s="96">
        <f t="shared" ref="N89" si="102">MAX(K:K)</f>
        <v>123435.03269451778</v>
      </c>
      <c r="O89" s="96"/>
      <c r="P89" s="96"/>
      <c r="Q89" s="96">
        <f t="shared" ref="Q89" si="103">AVERAGE(K:K)</f>
        <v>41462.554474946839</v>
      </c>
      <c r="R89" s="96"/>
      <c r="S89" s="96"/>
    </row>
    <row r="90" spans="1:19" ht="16.5" thickTop="1" thickBot="1">
      <c r="A90" s="4">
        <v>1.641</v>
      </c>
      <c r="B90" s="4">
        <v>91</v>
      </c>
      <c r="C90" s="4">
        <v>56.3</v>
      </c>
      <c r="D90" s="11">
        <v>0.48440365644104377</v>
      </c>
      <c r="E90" s="19">
        <f t="shared" si="75"/>
        <v>295.48623042903671</v>
      </c>
      <c r="F90" s="19">
        <f t="shared" si="76"/>
        <v>-1619.7308934121002</v>
      </c>
      <c r="G90" s="19">
        <f t="shared" si="77"/>
        <v>1088.0259192829001</v>
      </c>
      <c r="H90" s="19">
        <f t="shared" si="78"/>
        <v>7603.8308934121005</v>
      </c>
      <c r="I90" s="20">
        <f t="shared" si="79"/>
        <v>152.07661786824201</v>
      </c>
      <c r="J90" s="19">
        <f t="shared" si="80"/>
        <v>1535.5887675801787</v>
      </c>
      <c r="K90" s="19">
        <f t="shared" si="81"/>
        <v>86453.64761476405</v>
      </c>
      <c r="L90" s="20">
        <f t="shared" si="82"/>
        <v>86453.64761476405</v>
      </c>
      <c r="M90" s="20">
        <f t="shared" si="83"/>
        <v>0</v>
      </c>
      <c r="N90" s="96"/>
      <c r="O90" s="96"/>
      <c r="P90" s="96"/>
      <c r="Q90" s="96"/>
      <c r="R90" s="96"/>
      <c r="S90" s="96"/>
    </row>
    <row r="91" spans="1:19" ht="16.5" thickTop="1" thickBot="1">
      <c r="A91" s="4">
        <v>1.66</v>
      </c>
      <c r="B91" s="4">
        <v>93</v>
      </c>
      <c r="C91" s="4">
        <v>56.3</v>
      </c>
      <c r="D91" s="11">
        <v>0.46208451823594021</v>
      </c>
      <c r="E91" s="19">
        <f t="shared" si="75"/>
        <v>281.87155612392354</v>
      </c>
      <c r="F91" s="19">
        <f t="shared" si="76"/>
        <v>-1619.7308934121002</v>
      </c>
      <c r="G91" s="19">
        <f t="shared" si="77"/>
        <v>1088.0259192829001</v>
      </c>
      <c r="H91" s="19">
        <f t="shared" si="78"/>
        <v>7603.8308934121005</v>
      </c>
      <c r="I91" s="20">
        <f t="shared" si="79"/>
        <v>152.07661786824201</v>
      </c>
      <c r="J91" s="19">
        <f t="shared" si="80"/>
        <v>1521.9740932750656</v>
      </c>
      <c r="K91" s="19">
        <f t="shared" si="81"/>
        <v>85687.141451386182</v>
      </c>
      <c r="L91" s="20">
        <f t="shared" si="82"/>
        <v>85687.141451386182</v>
      </c>
      <c r="M91" s="20">
        <f t="shared" si="83"/>
        <v>0</v>
      </c>
      <c r="N91" s="96">
        <f t="shared" ref="N91" si="104">MAX(K:K)</f>
        <v>123435.03269451778</v>
      </c>
      <c r="O91" s="96"/>
      <c r="P91" s="96"/>
      <c r="Q91" s="96">
        <f t="shared" ref="Q91" si="105">AVERAGE(K:K)</f>
        <v>41462.554474946839</v>
      </c>
      <c r="R91" s="96"/>
      <c r="S91" s="96"/>
    </row>
    <row r="92" spans="1:19" ht="16.5" thickTop="1" thickBot="1">
      <c r="A92" s="4">
        <v>1.68</v>
      </c>
      <c r="B92" s="4">
        <v>94</v>
      </c>
      <c r="C92" s="4">
        <v>56.3</v>
      </c>
      <c r="D92" s="11">
        <v>0.43945581151040769</v>
      </c>
      <c r="E92" s="19">
        <f t="shared" si="75"/>
        <v>268.06804502134867</v>
      </c>
      <c r="F92" s="19">
        <f t="shared" si="76"/>
        <v>-1619.7308934121002</v>
      </c>
      <c r="G92" s="19">
        <f t="shared" si="77"/>
        <v>1088.0259192829001</v>
      </c>
      <c r="H92" s="19">
        <f t="shared" si="78"/>
        <v>7603.8308934121005</v>
      </c>
      <c r="I92" s="20">
        <f t="shared" si="79"/>
        <v>152.07661786824201</v>
      </c>
      <c r="J92" s="19">
        <f t="shared" si="80"/>
        <v>1508.1705821724909</v>
      </c>
      <c r="K92" s="19">
        <f t="shared" si="81"/>
        <v>84910.003776311234</v>
      </c>
      <c r="L92" s="20">
        <f t="shared" si="82"/>
        <v>84910.003776311234</v>
      </c>
      <c r="M92" s="20">
        <f t="shared" si="83"/>
        <v>0</v>
      </c>
      <c r="N92" s="96"/>
      <c r="O92" s="96"/>
      <c r="P92" s="96"/>
      <c r="Q92" s="96"/>
      <c r="R92" s="96"/>
      <c r="S92" s="96"/>
    </row>
    <row r="93" spans="1:19" ht="16.5" thickTop="1" thickBot="1">
      <c r="A93" s="4">
        <v>1.6990000000000001</v>
      </c>
      <c r="B93" s="4">
        <v>95</v>
      </c>
      <c r="C93" s="4">
        <v>56.3</v>
      </c>
      <c r="D93" s="11">
        <v>0.38948218998526285</v>
      </c>
      <c r="E93" s="19">
        <f t="shared" si="75"/>
        <v>237.58413589101033</v>
      </c>
      <c r="F93" s="19">
        <f t="shared" si="76"/>
        <v>-1619.7308934121002</v>
      </c>
      <c r="G93" s="19">
        <f t="shared" si="77"/>
        <v>1088.0259192829001</v>
      </c>
      <c r="H93" s="19">
        <f t="shared" si="78"/>
        <v>7603.8308934121005</v>
      </c>
      <c r="I93" s="20">
        <f t="shared" si="79"/>
        <v>152.07661786824201</v>
      </c>
      <c r="J93" s="19">
        <f t="shared" si="80"/>
        <v>1477.6866730421525</v>
      </c>
      <c r="K93" s="19">
        <f t="shared" si="81"/>
        <v>83193.759692273175</v>
      </c>
      <c r="L93" s="20">
        <f t="shared" si="82"/>
        <v>83193.759692273175</v>
      </c>
      <c r="M93" s="20">
        <f t="shared" si="83"/>
        <v>0</v>
      </c>
      <c r="N93" s="96">
        <f t="shared" ref="N93" si="106">MAX(K:K)</f>
        <v>123435.03269451778</v>
      </c>
      <c r="O93" s="96"/>
      <c r="P93" s="96"/>
      <c r="Q93" s="96">
        <f t="shared" ref="Q93" si="107">AVERAGE(K:K)</f>
        <v>41462.554474946839</v>
      </c>
      <c r="R93" s="96"/>
      <c r="S93" s="96"/>
    </row>
    <row r="94" spans="1:19" ht="16.5" thickTop="1" thickBot="1">
      <c r="A94" s="4">
        <v>1.7190000000000001</v>
      </c>
      <c r="B94" s="4">
        <v>96</v>
      </c>
      <c r="C94" s="4">
        <v>56.3</v>
      </c>
      <c r="D94" s="11">
        <v>0.38385170030994359</v>
      </c>
      <c r="E94" s="19">
        <f t="shared" si="75"/>
        <v>234.1495371890656</v>
      </c>
      <c r="F94" s="19">
        <f t="shared" si="76"/>
        <v>-1619.7308934121002</v>
      </c>
      <c r="G94" s="19">
        <f t="shared" si="77"/>
        <v>1088.0259192829001</v>
      </c>
      <c r="H94" s="19">
        <f t="shared" si="78"/>
        <v>7603.8308934121005</v>
      </c>
      <c r="I94" s="20">
        <f t="shared" si="79"/>
        <v>152.07661786824201</v>
      </c>
      <c r="J94" s="19">
        <f t="shared" si="80"/>
        <v>1474.2520743402076</v>
      </c>
      <c r="K94" s="19">
        <f t="shared" si="81"/>
        <v>83000.391785353684</v>
      </c>
      <c r="L94" s="20">
        <f t="shared" si="82"/>
        <v>83000.391785353684</v>
      </c>
      <c r="M94" s="20">
        <f t="shared" si="83"/>
        <v>0</v>
      </c>
      <c r="N94" s="96"/>
      <c r="O94" s="96"/>
      <c r="P94" s="96"/>
      <c r="Q94" s="96"/>
      <c r="R94" s="96"/>
      <c r="S94" s="96"/>
    </row>
    <row r="95" spans="1:19" ht="16.5" thickTop="1" thickBot="1">
      <c r="A95" s="4">
        <v>1.738</v>
      </c>
      <c r="B95" s="4">
        <v>97</v>
      </c>
      <c r="C95" s="4">
        <v>56.3</v>
      </c>
      <c r="D95" s="11">
        <v>0.40353035069953658</v>
      </c>
      <c r="E95" s="19">
        <f t="shared" si="75"/>
        <v>246.15351392671732</v>
      </c>
      <c r="F95" s="19">
        <f t="shared" si="76"/>
        <v>-1619.7308934121002</v>
      </c>
      <c r="G95" s="19">
        <f t="shared" si="77"/>
        <v>1088.0259192829001</v>
      </c>
      <c r="H95" s="19">
        <f t="shared" si="78"/>
        <v>7603.8308934121005</v>
      </c>
      <c r="I95" s="20">
        <f t="shared" si="79"/>
        <v>152.07661786824201</v>
      </c>
      <c r="J95" s="19">
        <f t="shared" si="80"/>
        <v>1486.2560510778594</v>
      </c>
      <c r="K95" s="19">
        <f t="shared" si="81"/>
        <v>83676.215675683474</v>
      </c>
      <c r="L95" s="20">
        <f t="shared" si="82"/>
        <v>83676.215675683474</v>
      </c>
      <c r="M95" s="20">
        <f t="shared" si="83"/>
        <v>0</v>
      </c>
      <c r="N95" s="96">
        <f t="shared" ref="N95" si="108">MAX(K:K)</f>
        <v>123435.03269451778</v>
      </c>
      <c r="O95" s="96"/>
      <c r="P95" s="96"/>
      <c r="Q95" s="96">
        <f t="shared" ref="Q95" si="109">AVERAGE(K:K)</f>
        <v>41462.554474946839</v>
      </c>
      <c r="R95" s="96"/>
      <c r="S95" s="96"/>
    </row>
    <row r="96" spans="1:19" ht="16.5" thickTop="1" thickBot="1">
      <c r="A96" s="4">
        <v>1.758</v>
      </c>
      <c r="B96" s="4">
        <v>98</v>
      </c>
      <c r="C96" s="4">
        <v>56.3</v>
      </c>
      <c r="D96" s="11">
        <v>0.37392594482301372</v>
      </c>
      <c r="E96" s="19">
        <f t="shared" si="75"/>
        <v>228.09482634203837</v>
      </c>
      <c r="F96" s="19">
        <f t="shared" si="76"/>
        <v>-1619.7308934121002</v>
      </c>
      <c r="G96" s="19">
        <f t="shared" si="77"/>
        <v>1088.0259192829001</v>
      </c>
      <c r="H96" s="19">
        <f t="shared" si="78"/>
        <v>7603.8308934121005</v>
      </c>
      <c r="I96" s="20">
        <f t="shared" si="79"/>
        <v>152.07661786824201</v>
      </c>
      <c r="J96" s="19">
        <f t="shared" si="80"/>
        <v>1468.1973634931805</v>
      </c>
      <c r="K96" s="19">
        <f t="shared" si="81"/>
        <v>82659.511564666056</v>
      </c>
      <c r="L96" s="20">
        <f t="shared" si="82"/>
        <v>82659.511564666056</v>
      </c>
      <c r="M96" s="20">
        <f t="shared" si="83"/>
        <v>0</v>
      </c>
      <c r="N96" s="96"/>
      <c r="O96" s="96"/>
      <c r="P96" s="96"/>
      <c r="Q96" s="96"/>
      <c r="R96" s="96"/>
      <c r="S96" s="96"/>
    </row>
    <row r="97" spans="1:19" ht="16.5" thickTop="1" thickBot="1">
      <c r="A97" s="4">
        <v>1.7769999999999999</v>
      </c>
      <c r="B97" s="4">
        <v>99</v>
      </c>
      <c r="C97" s="4">
        <v>56.3</v>
      </c>
      <c r="D97" s="11">
        <v>0.29775270532231479</v>
      </c>
      <c r="E97" s="19">
        <f t="shared" si="75"/>
        <v>181.62915024661203</v>
      </c>
      <c r="F97" s="19">
        <f t="shared" si="76"/>
        <v>-1619.7308934121002</v>
      </c>
      <c r="G97" s="19">
        <f t="shared" si="77"/>
        <v>1088.0259192829001</v>
      </c>
      <c r="H97" s="19">
        <f t="shared" si="78"/>
        <v>7603.8308934121005</v>
      </c>
      <c r="I97" s="20">
        <f t="shared" si="79"/>
        <v>152.07661786824201</v>
      </c>
      <c r="J97" s="19">
        <f t="shared" si="80"/>
        <v>1421.7316873977541</v>
      </c>
      <c r="K97" s="19">
        <f t="shared" si="81"/>
        <v>80043.494000493549</v>
      </c>
      <c r="L97" s="20">
        <f t="shared" si="82"/>
        <v>80043.494000493549</v>
      </c>
      <c r="M97" s="20">
        <f t="shared" si="83"/>
        <v>0</v>
      </c>
      <c r="N97" s="96">
        <f t="shared" ref="N97" si="110">MAX(K:K)</f>
        <v>123435.03269451778</v>
      </c>
      <c r="O97" s="96"/>
      <c r="P97" s="96"/>
      <c r="Q97" s="96">
        <f t="shared" ref="Q97" si="111">AVERAGE(K:K)</f>
        <v>41462.554474946839</v>
      </c>
      <c r="R97" s="96"/>
      <c r="S97" s="96"/>
    </row>
    <row r="98" spans="1:19" ht="16.5" thickTop="1" thickBot="1">
      <c r="A98" s="4">
        <v>1.7969999999999999</v>
      </c>
      <c r="B98" s="4">
        <v>100</v>
      </c>
      <c r="C98" s="4">
        <v>56.4</v>
      </c>
      <c r="D98" s="11">
        <v>0.23646585579331786</v>
      </c>
      <c r="E98" s="19">
        <f t="shared" si="75"/>
        <v>144.24417203392389</v>
      </c>
      <c r="F98" s="19">
        <f t="shared" si="76"/>
        <v>-1625.4899320464003</v>
      </c>
      <c r="G98" s="19">
        <f t="shared" si="77"/>
        <v>1091.8944528336001</v>
      </c>
      <c r="H98" s="19">
        <f t="shared" si="78"/>
        <v>7609.5899320464005</v>
      </c>
      <c r="I98" s="20">
        <f t="shared" si="79"/>
        <v>152.191798640928</v>
      </c>
      <c r="J98" s="19">
        <f t="shared" si="80"/>
        <v>1388.330423508452</v>
      </c>
      <c r="K98" s="19">
        <f t="shared" si="81"/>
        <v>78301.835885876688</v>
      </c>
      <c r="L98" s="20">
        <f t="shared" si="82"/>
        <v>78301.835885876688</v>
      </c>
      <c r="M98" s="20">
        <f t="shared" si="83"/>
        <v>0</v>
      </c>
      <c r="N98" s="96"/>
      <c r="O98" s="96"/>
      <c r="P98" s="96"/>
      <c r="Q98" s="96"/>
      <c r="R98" s="96"/>
      <c r="S98" s="96"/>
    </row>
    <row r="99" spans="1:19" ht="16.5" thickTop="1" thickBot="1">
      <c r="A99" s="4">
        <v>1.8160000000000001</v>
      </c>
      <c r="B99" s="4">
        <v>101</v>
      </c>
      <c r="C99" s="4">
        <v>56.4</v>
      </c>
      <c r="D99" s="11">
        <v>0.27072651721970387</v>
      </c>
      <c r="E99" s="19">
        <f t="shared" si="75"/>
        <v>165.14317550401935</v>
      </c>
      <c r="F99" s="19">
        <f t="shared" si="76"/>
        <v>-1625.4899320464003</v>
      </c>
      <c r="G99" s="19">
        <f t="shared" si="77"/>
        <v>1091.8944528336001</v>
      </c>
      <c r="H99" s="19">
        <f t="shared" si="78"/>
        <v>7609.5899320464005</v>
      </c>
      <c r="I99" s="20">
        <f t="shared" si="79"/>
        <v>152.191798640928</v>
      </c>
      <c r="J99" s="19">
        <f t="shared" si="80"/>
        <v>1409.2294269785475</v>
      </c>
      <c r="K99" s="19">
        <f t="shared" si="81"/>
        <v>79480.539681590075</v>
      </c>
      <c r="L99" s="20">
        <f t="shared" si="82"/>
        <v>79480.539681590075</v>
      </c>
      <c r="M99" s="20">
        <f t="shared" si="83"/>
        <v>0</v>
      </c>
      <c r="N99" s="96">
        <f t="shared" ref="N99" si="112">MAX(K:K)</f>
        <v>123435.03269451778</v>
      </c>
      <c r="O99" s="96"/>
      <c r="P99" s="96"/>
      <c r="Q99" s="96">
        <f t="shared" ref="Q99" si="113">AVERAGE(K:K)</f>
        <v>41462.554474946839</v>
      </c>
      <c r="R99" s="96"/>
      <c r="S99" s="96"/>
    </row>
    <row r="100" spans="1:19" ht="16.5" thickTop="1" thickBot="1">
      <c r="A100" s="4">
        <v>1.8360000000000001</v>
      </c>
      <c r="B100" s="4">
        <v>102</v>
      </c>
      <c r="C100" s="4">
        <v>56.4</v>
      </c>
      <c r="D100" s="11">
        <v>0.37244209112239757</v>
      </c>
      <c r="E100" s="19">
        <f t="shared" si="75"/>
        <v>227.18967558466252</v>
      </c>
      <c r="F100" s="19">
        <f t="shared" si="76"/>
        <v>-1625.4899320464003</v>
      </c>
      <c r="G100" s="19">
        <f t="shared" si="77"/>
        <v>1091.8944528336001</v>
      </c>
      <c r="H100" s="19">
        <f t="shared" si="78"/>
        <v>7609.5899320464005</v>
      </c>
      <c r="I100" s="20">
        <f t="shared" si="79"/>
        <v>152.191798640928</v>
      </c>
      <c r="J100" s="19">
        <f t="shared" si="80"/>
        <v>1471.2759270591907</v>
      </c>
      <c r="K100" s="19">
        <f t="shared" si="81"/>
        <v>82979.962286138354</v>
      </c>
      <c r="L100" s="20">
        <f t="shared" si="82"/>
        <v>82979.962286138354</v>
      </c>
      <c r="M100" s="20">
        <f t="shared" si="83"/>
        <v>0</v>
      </c>
      <c r="N100" s="96"/>
      <c r="O100" s="96"/>
      <c r="P100" s="96"/>
      <c r="Q100" s="96"/>
      <c r="R100" s="96"/>
      <c r="S100" s="96"/>
    </row>
    <row r="101" spans="1:19" ht="16.5" thickTop="1" thickBot="1">
      <c r="A101" s="4">
        <v>1.855</v>
      </c>
      <c r="B101" s="4">
        <v>104</v>
      </c>
      <c r="C101" s="4">
        <v>56.4</v>
      </c>
      <c r="D101" s="11">
        <v>0.47257707046823699</v>
      </c>
      <c r="E101" s="19">
        <f t="shared" si="75"/>
        <v>288.27201298562454</v>
      </c>
      <c r="F101" s="19">
        <f t="shared" si="76"/>
        <v>-1625.4899320464003</v>
      </c>
      <c r="G101" s="19">
        <f t="shared" si="77"/>
        <v>1091.8944528336001</v>
      </c>
      <c r="H101" s="19">
        <f t="shared" si="78"/>
        <v>7609.5899320464005</v>
      </c>
      <c r="I101" s="20">
        <f t="shared" si="79"/>
        <v>152.191798640928</v>
      </c>
      <c r="J101" s="19">
        <f t="shared" si="80"/>
        <v>1532.3582644601527</v>
      </c>
      <c r="K101" s="19">
        <f t="shared" si="81"/>
        <v>86425.006115552605</v>
      </c>
      <c r="L101" s="20">
        <f t="shared" si="82"/>
        <v>86425.006115552605</v>
      </c>
      <c r="M101" s="20">
        <f t="shared" si="83"/>
        <v>0</v>
      </c>
      <c r="N101" s="96">
        <f t="shared" ref="N101" si="114">MAX(K:K)</f>
        <v>123435.03269451778</v>
      </c>
      <c r="O101" s="96"/>
      <c r="P101" s="96"/>
      <c r="Q101" s="96">
        <f t="shared" ref="Q101" si="115">AVERAGE(K:K)</f>
        <v>41462.554474946839</v>
      </c>
      <c r="R101" s="96"/>
      <c r="S101" s="96"/>
    </row>
    <row r="102" spans="1:19" ht="16.5" thickTop="1" thickBot="1">
      <c r="A102" s="4">
        <v>1.875</v>
      </c>
      <c r="B102" s="4">
        <v>105</v>
      </c>
      <c r="C102" s="4">
        <v>56.4</v>
      </c>
      <c r="D102" s="11">
        <v>0.51603396649159416</v>
      </c>
      <c r="E102" s="19">
        <f t="shared" si="75"/>
        <v>314.78071955987247</v>
      </c>
      <c r="F102" s="19">
        <f t="shared" si="76"/>
        <v>-1625.4899320464003</v>
      </c>
      <c r="G102" s="19">
        <f t="shared" si="77"/>
        <v>1091.8944528336001</v>
      </c>
      <c r="H102" s="19">
        <f t="shared" si="78"/>
        <v>7609.5899320464005</v>
      </c>
      <c r="I102" s="20">
        <f t="shared" si="79"/>
        <v>152.191798640928</v>
      </c>
      <c r="J102" s="19">
        <f t="shared" si="80"/>
        <v>1558.8669710344006</v>
      </c>
      <c r="K102" s="19">
        <f t="shared" si="81"/>
        <v>87920.097166340202</v>
      </c>
      <c r="L102" s="20">
        <f t="shared" si="82"/>
        <v>87920.097166340202</v>
      </c>
      <c r="M102" s="20">
        <f t="shared" si="83"/>
        <v>0</v>
      </c>
      <c r="N102" s="96"/>
      <c r="O102" s="96"/>
      <c r="P102" s="96"/>
      <c r="Q102" s="96"/>
      <c r="R102" s="96"/>
      <c r="S102" s="96"/>
    </row>
    <row r="103" spans="1:19" ht="16.5" thickTop="1" thickBot="1">
      <c r="A103" s="4">
        <v>1.895</v>
      </c>
      <c r="B103" s="4">
        <v>106</v>
      </c>
      <c r="C103" s="4">
        <v>56.4</v>
      </c>
      <c r="D103" s="11">
        <v>0.47370039450569018</v>
      </c>
      <c r="E103" s="19">
        <f t="shared" si="75"/>
        <v>288.95724064847099</v>
      </c>
      <c r="F103" s="19">
        <f t="shared" si="76"/>
        <v>-1625.4899320464003</v>
      </c>
      <c r="G103" s="19">
        <f t="shared" si="77"/>
        <v>1091.8944528336001</v>
      </c>
      <c r="H103" s="19">
        <f t="shared" si="78"/>
        <v>7609.5899320464005</v>
      </c>
      <c r="I103" s="20">
        <f t="shared" si="79"/>
        <v>152.191798640928</v>
      </c>
      <c r="J103" s="19">
        <f t="shared" si="80"/>
        <v>1533.0434921229992</v>
      </c>
      <c r="K103" s="19">
        <f t="shared" si="81"/>
        <v>86463.652955737154</v>
      </c>
      <c r="L103" s="20">
        <f t="shared" si="82"/>
        <v>86463.652955737154</v>
      </c>
      <c r="M103" s="20">
        <f t="shared" si="83"/>
        <v>0</v>
      </c>
      <c r="N103" s="96">
        <f t="shared" ref="N103" si="116">MAX(K:K)</f>
        <v>123435.03269451778</v>
      </c>
      <c r="O103" s="96"/>
      <c r="P103" s="96"/>
      <c r="Q103" s="96">
        <f t="shared" ref="Q103" si="117">AVERAGE(K:K)</f>
        <v>41462.554474946839</v>
      </c>
      <c r="R103" s="96"/>
      <c r="S103" s="96"/>
    </row>
    <row r="104" spans="1:19" ht="16.5" thickTop="1" thickBot="1">
      <c r="A104" s="4">
        <v>1.9139999999999999</v>
      </c>
      <c r="B104" s="4">
        <v>107</v>
      </c>
      <c r="C104" s="4">
        <v>56.4</v>
      </c>
      <c r="D104" s="11">
        <v>0.4516076818633934</v>
      </c>
      <c r="E104" s="19">
        <f t="shared" si="75"/>
        <v>275.48068593666994</v>
      </c>
      <c r="F104" s="19">
        <f t="shared" si="76"/>
        <v>-1625.4899320464003</v>
      </c>
      <c r="G104" s="19">
        <f t="shared" si="77"/>
        <v>1091.8944528336001</v>
      </c>
      <c r="H104" s="19">
        <f t="shared" si="78"/>
        <v>7609.5899320464005</v>
      </c>
      <c r="I104" s="20">
        <f t="shared" si="79"/>
        <v>152.191798640928</v>
      </c>
      <c r="J104" s="19">
        <f t="shared" si="80"/>
        <v>1519.5669374111981</v>
      </c>
      <c r="K104" s="19">
        <f t="shared" si="81"/>
        <v>85703.575269991576</v>
      </c>
      <c r="L104" s="20">
        <f t="shared" si="82"/>
        <v>85703.575269991576</v>
      </c>
      <c r="M104" s="20">
        <f t="shared" si="83"/>
        <v>0</v>
      </c>
      <c r="N104" s="96"/>
      <c r="O104" s="96"/>
      <c r="P104" s="96"/>
      <c r="Q104" s="96"/>
      <c r="R104" s="96"/>
      <c r="S104" s="96"/>
    </row>
    <row r="105" spans="1:19" ht="16.5" thickTop="1" thickBot="1">
      <c r="A105" s="4">
        <v>1.9339999999999999</v>
      </c>
      <c r="B105" s="4">
        <v>108</v>
      </c>
      <c r="C105" s="4">
        <v>56.4</v>
      </c>
      <c r="D105" s="11">
        <v>0.41227237238492609</v>
      </c>
      <c r="E105" s="19">
        <f t="shared" si="75"/>
        <v>251.48614715480491</v>
      </c>
      <c r="F105" s="19">
        <f t="shared" si="76"/>
        <v>-1625.4899320464003</v>
      </c>
      <c r="G105" s="19">
        <f t="shared" si="77"/>
        <v>1091.8944528336001</v>
      </c>
      <c r="H105" s="19">
        <f t="shared" si="78"/>
        <v>7609.5899320464005</v>
      </c>
      <c r="I105" s="20">
        <f t="shared" si="79"/>
        <v>152.191798640928</v>
      </c>
      <c r="J105" s="19">
        <f t="shared" si="80"/>
        <v>1495.5723986293331</v>
      </c>
      <c r="K105" s="19">
        <f t="shared" si="81"/>
        <v>84350.283282694378</v>
      </c>
      <c r="L105" s="20">
        <f t="shared" si="82"/>
        <v>84350.283282694378</v>
      </c>
      <c r="M105" s="20">
        <f t="shared" si="83"/>
        <v>0</v>
      </c>
      <c r="N105" s="96">
        <f t="shared" ref="N105" si="118">MAX(K:K)</f>
        <v>123435.03269451778</v>
      </c>
      <c r="O105" s="96"/>
      <c r="P105" s="96"/>
      <c r="Q105" s="96">
        <f t="shared" ref="Q105" si="119">AVERAGE(K:K)</f>
        <v>41462.554474946839</v>
      </c>
      <c r="R105" s="96"/>
      <c r="S105" s="96"/>
    </row>
    <row r="106" spans="1:19" ht="16.5" thickTop="1" thickBot="1">
      <c r="A106" s="4">
        <v>1.9530000000000001</v>
      </c>
      <c r="B106" s="4">
        <v>109</v>
      </c>
      <c r="C106" s="4">
        <v>56.4</v>
      </c>
      <c r="D106" s="11">
        <v>0.55608270668783732</v>
      </c>
      <c r="E106" s="19">
        <f t="shared" si="75"/>
        <v>339.21045107958076</v>
      </c>
      <c r="F106" s="19">
        <f t="shared" si="76"/>
        <v>-1625.4899320464003</v>
      </c>
      <c r="G106" s="19">
        <f t="shared" si="77"/>
        <v>1091.8944528336001</v>
      </c>
      <c r="H106" s="19">
        <f t="shared" si="78"/>
        <v>7609.5899320464005</v>
      </c>
      <c r="I106" s="20">
        <f t="shared" si="79"/>
        <v>152.191798640928</v>
      </c>
      <c r="J106" s="19">
        <f t="shared" si="80"/>
        <v>1583.2967025541088</v>
      </c>
      <c r="K106" s="19">
        <f t="shared" si="81"/>
        <v>89297.934024051734</v>
      </c>
      <c r="L106" s="20">
        <f t="shared" si="82"/>
        <v>89297.934024051734</v>
      </c>
      <c r="M106" s="20">
        <f t="shared" si="83"/>
        <v>0</v>
      </c>
      <c r="N106" s="96"/>
      <c r="O106" s="96"/>
      <c r="P106" s="96"/>
      <c r="Q106" s="96"/>
      <c r="R106" s="96"/>
      <c r="S106" s="96"/>
    </row>
    <row r="107" spans="1:19" ht="16.5" thickTop="1" thickBot="1">
      <c r="A107" s="4">
        <v>1.9730000000000001</v>
      </c>
      <c r="B107" s="4">
        <v>110</v>
      </c>
      <c r="C107" s="4">
        <v>56.4</v>
      </c>
      <c r="D107" s="11">
        <v>0.58931168859362293</v>
      </c>
      <c r="E107" s="19">
        <f t="shared" si="75"/>
        <v>359.48013004210998</v>
      </c>
      <c r="F107" s="19">
        <f t="shared" si="76"/>
        <v>-1625.4899320464003</v>
      </c>
      <c r="G107" s="19">
        <f t="shared" si="77"/>
        <v>1091.8944528336001</v>
      </c>
      <c r="H107" s="19">
        <f t="shared" si="78"/>
        <v>7609.5899320464005</v>
      </c>
      <c r="I107" s="20">
        <f t="shared" si="79"/>
        <v>152.191798640928</v>
      </c>
      <c r="J107" s="19">
        <f t="shared" si="80"/>
        <v>1603.5663815166381</v>
      </c>
      <c r="K107" s="19">
        <f t="shared" si="81"/>
        <v>90441.143917538386</v>
      </c>
      <c r="L107" s="20">
        <f t="shared" si="82"/>
        <v>90441.143917538386</v>
      </c>
      <c r="M107" s="20">
        <f t="shared" si="83"/>
        <v>0</v>
      </c>
      <c r="N107" s="96">
        <f t="shared" ref="N107" si="120">MAX(K:K)</f>
        <v>123435.03269451778</v>
      </c>
      <c r="O107" s="96"/>
      <c r="P107" s="96"/>
      <c r="Q107" s="96">
        <f t="shared" ref="Q107" si="121">AVERAGE(K:K)</f>
        <v>41462.554474946839</v>
      </c>
      <c r="R107" s="96"/>
      <c r="S107" s="96"/>
    </row>
    <row r="108" spans="1:19" ht="16.5" thickTop="1" thickBot="1">
      <c r="A108" s="4">
        <v>1.992</v>
      </c>
      <c r="B108" s="4">
        <v>111</v>
      </c>
      <c r="C108" s="4">
        <v>56.5</v>
      </c>
      <c r="D108" s="11">
        <v>0.56962085320151024</v>
      </c>
      <c r="E108" s="19">
        <f t="shared" si="75"/>
        <v>347.46872045292122</v>
      </c>
      <c r="F108" s="19">
        <f t="shared" si="76"/>
        <v>-1631.2591908025001</v>
      </c>
      <c r="G108" s="19">
        <f t="shared" si="77"/>
        <v>1095.7698515725001</v>
      </c>
      <c r="H108" s="19">
        <f t="shared" si="78"/>
        <v>7615.359190802501</v>
      </c>
      <c r="I108" s="20">
        <f t="shared" si="79"/>
        <v>152.30718381605001</v>
      </c>
      <c r="J108" s="19">
        <f t="shared" si="80"/>
        <v>1595.5457558414712</v>
      </c>
      <c r="K108" s="19">
        <f t="shared" si="81"/>
        <v>90148.335205043128</v>
      </c>
      <c r="L108" s="20">
        <f t="shared" si="82"/>
        <v>90148.335205043128</v>
      </c>
      <c r="M108" s="20">
        <f t="shared" si="83"/>
        <v>0</v>
      </c>
      <c r="N108" s="96"/>
      <c r="O108" s="96"/>
      <c r="P108" s="96"/>
      <c r="Q108" s="96"/>
      <c r="R108" s="96"/>
      <c r="S108" s="96"/>
    </row>
    <row r="109" spans="1:19" ht="16.5" thickTop="1" thickBot="1">
      <c r="A109" s="4">
        <v>2.012</v>
      </c>
      <c r="B109" s="4">
        <v>112</v>
      </c>
      <c r="C109" s="4">
        <v>56.5</v>
      </c>
      <c r="D109" s="11">
        <v>0.47380953000840559</v>
      </c>
      <c r="E109" s="19">
        <f t="shared" si="75"/>
        <v>289.02381330512742</v>
      </c>
      <c r="F109" s="19">
        <f t="shared" si="76"/>
        <v>-1631.2591908025001</v>
      </c>
      <c r="G109" s="19">
        <f t="shared" si="77"/>
        <v>1095.7698515725001</v>
      </c>
      <c r="H109" s="19">
        <f t="shared" si="78"/>
        <v>7615.359190802501</v>
      </c>
      <c r="I109" s="20">
        <f t="shared" si="79"/>
        <v>152.30718381605001</v>
      </c>
      <c r="J109" s="19">
        <f t="shared" si="80"/>
        <v>1537.1008486936776</v>
      </c>
      <c r="K109" s="19">
        <f t="shared" si="81"/>
        <v>86846.197951192778</v>
      </c>
      <c r="L109" s="20">
        <f t="shared" si="82"/>
        <v>86846.197951192778</v>
      </c>
      <c r="M109" s="20">
        <f t="shared" si="83"/>
        <v>0</v>
      </c>
      <c r="N109" s="96">
        <f t="shared" ref="N109" si="122">MAX(K:K)</f>
        <v>123435.03269451778</v>
      </c>
      <c r="O109" s="96"/>
      <c r="P109" s="96"/>
      <c r="Q109" s="96">
        <f t="shared" ref="Q109" si="123">AVERAGE(K:K)</f>
        <v>41462.554474946839</v>
      </c>
      <c r="R109" s="96"/>
      <c r="S109" s="96"/>
    </row>
    <row r="110" spans="1:19" ht="16.5" thickTop="1" thickBot="1">
      <c r="A110" s="4">
        <v>2.0310000000000001</v>
      </c>
      <c r="B110" s="4">
        <v>114</v>
      </c>
      <c r="C110" s="4">
        <v>56.5</v>
      </c>
      <c r="D110" s="11">
        <v>0.40898936762310822</v>
      </c>
      <c r="E110" s="19">
        <f t="shared" si="75"/>
        <v>249.48351425009602</v>
      </c>
      <c r="F110" s="19">
        <f t="shared" si="76"/>
        <v>-1631.2591908025001</v>
      </c>
      <c r="G110" s="19">
        <f t="shared" si="77"/>
        <v>1095.7698515725001</v>
      </c>
      <c r="H110" s="19">
        <f t="shared" si="78"/>
        <v>7615.359190802501</v>
      </c>
      <c r="I110" s="20">
        <f t="shared" si="79"/>
        <v>152.30718381605001</v>
      </c>
      <c r="J110" s="19">
        <f t="shared" si="80"/>
        <v>1497.5605496386461</v>
      </c>
      <c r="K110" s="19">
        <f t="shared" si="81"/>
        <v>84612.171054583509</v>
      </c>
      <c r="L110" s="20">
        <f t="shared" si="82"/>
        <v>84612.171054583509</v>
      </c>
      <c r="M110" s="20">
        <f t="shared" si="83"/>
        <v>0</v>
      </c>
      <c r="N110" s="96"/>
      <c r="O110" s="96"/>
      <c r="P110" s="96"/>
      <c r="Q110" s="96"/>
      <c r="R110" s="96"/>
      <c r="S110" s="96"/>
    </row>
    <row r="111" spans="1:19" ht="16.5" thickTop="1" thickBot="1">
      <c r="A111" s="4">
        <v>2.0510000000000002</v>
      </c>
      <c r="B111" s="4">
        <v>115</v>
      </c>
      <c r="C111" s="4">
        <v>56.5</v>
      </c>
      <c r="D111" s="11">
        <v>0.39013590163568818</v>
      </c>
      <c r="E111" s="19">
        <f t="shared" si="75"/>
        <v>237.98289999776978</v>
      </c>
      <c r="F111" s="19">
        <f t="shared" si="76"/>
        <v>-1631.2591908025001</v>
      </c>
      <c r="G111" s="19">
        <f t="shared" si="77"/>
        <v>1095.7698515725001</v>
      </c>
      <c r="H111" s="19">
        <f t="shared" si="78"/>
        <v>7615.359190802501</v>
      </c>
      <c r="I111" s="20">
        <f t="shared" si="79"/>
        <v>152.30718381605001</v>
      </c>
      <c r="J111" s="19">
        <f t="shared" si="80"/>
        <v>1486.0599353863199</v>
      </c>
      <c r="K111" s="19">
        <f t="shared" si="81"/>
        <v>83962.386349327076</v>
      </c>
      <c r="L111" s="20">
        <f t="shared" si="82"/>
        <v>83962.386349327076</v>
      </c>
      <c r="M111" s="20">
        <f t="shared" si="83"/>
        <v>0</v>
      </c>
      <c r="N111" s="96">
        <f t="shared" ref="N111" si="124">MAX(K:K)</f>
        <v>123435.03269451778</v>
      </c>
      <c r="O111" s="96"/>
      <c r="P111" s="96"/>
      <c r="Q111" s="96">
        <f t="shared" ref="Q111" si="125">AVERAGE(K:K)</f>
        <v>41462.554474946839</v>
      </c>
      <c r="R111" s="96"/>
      <c r="S111" s="96"/>
    </row>
    <row r="112" spans="1:19" ht="16.5" thickTop="1" thickBot="1">
      <c r="A112" s="4">
        <v>2.0699999999999998</v>
      </c>
      <c r="B112" s="4">
        <v>116</v>
      </c>
      <c r="C112" s="4">
        <v>56.5</v>
      </c>
      <c r="D112" s="11">
        <v>0.37238075704952206</v>
      </c>
      <c r="E112" s="19">
        <f t="shared" si="75"/>
        <v>227.15226180020846</v>
      </c>
      <c r="F112" s="19">
        <f t="shared" si="76"/>
        <v>-1631.2591908025001</v>
      </c>
      <c r="G112" s="19">
        <f t="shared" si="77"/>
        <v>1095.7698515725001</v>
      </c>
      <c r="H112" s="19">
        <f t="shared" si="78"/>
        <v>7615.359190802501</v>
      </c>
      <c r="I112" s="20">
        <f t="shared" si="79"/>
        <v>152.30718381605001</v>
      </c>
      <c r="J112" s="19">
        <f t="shared" si="80"/>
        <v>1475.2292971887584</v>
      </c>
      <c r="K112" s="19">
        <f t="shared" si="81"/>
        <v>83350.45529116485</v>
      </c>
      <c r="L112" s="20">
        <f t="shared" si="82"/>
        <v>83350.45529116485</v>
      </c>
      <c r="M112" s="20">
        <f t="shared" si="83"/>
        <v>0</v>
      </c>
      <c r="N112" s="96"/>
      <c r="O112" s="96"/>
      <c r="P112" s="96"/>
      <c r="Q112" s="96"/>
      <c r="R112" s="96"/>
      <c r="S112" s="96"/>
    </row>
    <row r="113" spans="1:19" ht="16.5" thickTop="1" thickBot="1">
      <c r="A113" s="4">
        <v>2.09</v>
      </c>
      <c r="B113" s="4">
        <v>117</v>
      </c>
      <c r="C113" s="4">
        <v>56.5</v>
      </c>
      <c r="D113" s="11">
        <v>0.44181018588671833</v>
      </c>
      <c r="E113" s="19">
        <f t="shared" si="75"/>
        <v>269.5042133908982</v>
      </c>
      <c r="F113" s="19">
        <f t="shared" si="76"/>
        <v>-1631.2591908025001</v>
      </c>
      <c r="G113" s="19">
        <f t="shared" si="77"/>
        <v>1095.7698515725001</v>
      </c>
      <c r="H113" s="19">
        <f t="shared" si="78"/>
        <v>7615.359190802501</v>
      </c>
      <c r="I113" s="20">
        <f t="shared" si="79"/>
        <v>152.30718381605001</v>
      </c>
      <c r="J113" s="19">
        <f t="shared" si="80"/>
        <v>1517.5812487794483</v>
      </c>
      <c r="K113" s="19">
        <f t="shared" si="81"/>
        <v>85743.340556038835</v>
      </c>
      <c r="L113" s="20">
        <f t="shared" si="82"/>
        <v>85743.340556038835</v>
      </c>
      <c r="M113" s="20">
        <f t="shared" si="83"/>
        <v>0</v>
      </c>
      <c r="N113" s="96">
        <f t="shared" ref="N113" si="126">MAX(K:K)</f>
        <v>123435.03269451778</v>
      </c>
      <c r="O113" s="96"/>
      <c r="P113" s="96"/>
      <c r="Q113" s="96">
        <f t="shared" ref="Q113" si="127">AVERAGE(K:K)</f>
        <v>41462.554474946839</v>
      </c>
      <c r="R113" s="96"/>
      <c r="S113" s="96"/>
    </row>
    <row r="114" spans="1:19" ht="16.5" thickTop="1" thickBot="1">
      <c r="A114" s="4">
        <v>2.109</v>
      </c>
      <c r="B114" s="4">
        <v>118</v>
      </c>
      <c r="C114" s="4">
        <v>56.5</v>
      </c>
      <c r="D114" s="11">
        <v>0.46414601521788601</v>
      </c>
      <c r="E114" s="19">
        <f t="shared" si="75"/>
        <v>283.12906928291045</v>
      </c>
      <c r="F114" s="19">
        <f t="shared" si="76"/>
        <v>-1631.2591908025001</v>
      </c>
      <c r="G114" s="19">
        <f t="shared" si="77"/>
        <v>1095.7698515725001</v>
      </c>
      <c r="H114" s="19">
        <f t="shared" si="78"/>
        <v>7615.359190802501</v>
      </c>
      <c r="I114" s="20">
        <f t="shared" si="79"/>
        <v>152.30718381605001</v>
      </c>
      <c r="J114" s="19">
        <f t="shared" si="80"/>
        <v>1531.2061046714605</v>
      </c>
      <c r="K114" s="19">
        <f t="shared" si="81"/>
        <v>86513.144913937518</v>
      </c>
      <c r="L114" s="20">
        <f t="shared" si="82"/>
        <v>86513.144913937518</v>
      </c>
      <c r="M114" s="20">
        <f t="shared" si="83"/>
        <v>0</v>
      </c>
      <c r="N114" s="96"/>
      <c r="O114" s="96"/>
      <c r="P114" s="96"/>
      <c r="Q114" s="96"/>
      <c r="R114" s="96"/>
      <c r="S114" s="96"/>
    </row>
    <row r="115" spans="1:19" ht="16.5" thickTop="1" thickBot="1">
      <c r="A115" s="4">
        <v>2.129</v>
      </c>
      <c r="B115" s="4">
        <v>119</v>
      </c>
      <c r="C115" s="4">
        <v>56.5</v>
      </c>
      <c r="D115" s="11">
        <v>0.43719779938078307</v>
      </c>
      <c r="E115" s="19">
        <f t="shared" si="75"/>
        <v>266.69065762227768</v>
      </c>
      <c r="F115" s="19">
        <f t="shared" si="76"/>
        <v>-1631.2591908025001</v>
      </c>
      <c r="G115" s="19">
        <f t="shared" si="77"/>
        <v>1095.7698515725001</v>
      </c>
      <c r="H115" s="19">
        <f t="shared" si="78"/>
        <v>7615.359190802501</v>
      </c>
      <c r="I115" s="20">
        <f t="shared" si="79"/>
        <v>152.30718381605001</v>
      </c>
      <c r="J115" s="19">
        <f t="shared" si="80"/>
        <v>1514.7676930108278</v>
      </c>
      <c r="K115" s="19">
        <f t="shared" si="81"/>
        <v>85584.374655111766</v>
      </c>
      <c r="L115" s="20">
        <f t="shared" si="82"/>
        <v>85584.374655111766</v>
      </c>
      <c r="M115" s="20">
        <f t="shared" si="83"/>
        <v>0</v>
      </c>
      <c r="N115" s="96">
        <f t="shared" ref="N115" si="128">MAX(K:K)</f>
        <v>123435.03269451778</v>
      </c>
      <c r="O115" s="96"/>
      <c r="P115" s="96"/>
      <c r="Q115" s="96">
        <f t="shared" ref="Q115" si="129">AVERAGE(K:K)</f>
        <v>41462.554474946839</v>
      </c>
      <c r="R115" s="96"/>
      <c r="S115" s="96"/>
    </row>
    <row r="116" spans="1:19" ht="16.5" thickTop="1" thickBot="1">
      <c r="A116" s="4">
        <v>2.1480000000000001</v>
      </c>
      <c r="B116" s="4">
        <v>120</v>
      </c>
      <c r="C116" s="4">
        <v>56.5</v>
      </c>
      <c r="D116" s="11">
        <v>0.39781160325457815</v>
      </c>
      <c r="E116" s="19">
        <f t="shared" si="75"/>
        <v>242.66507798529267</v>
      </c>
      <c r="F116" s="19">
        <f t="shared" si="76"/>
        <v>-1631.2591908025001</v>
      </c>
      <c r="G116" s="19">
        <f t="shared" si="77"/>
        <v>1095.7698515725001</v>
      </c>
      <c r="H116" s="19">
        <f t="shared" si="78"/>
        <v>7615.359190802501</v>
      </c>
      <c r="I116" s="20">
        <f t="shared" si="79"/>
        <v>152.30718381605001</v>
      </c>
      <c r="J116" s="19">
        <f t="shared" si="80"/>
        <v>1490.7421133738426</v>
      </c>
      <c r="K116" s="19">
        <f t="shared" si="81"/>
        <v>84226.929405622112</v>
      </c>
      <c r="L116" s="20">
        <f t="shared" si="82"/>
        <v>84226.929405622112</v>
      </c>
      <c r="M116" s="20">
        <f t="shared" si="83"/>
        <v>0</v>
      </c>
      <c r="N116" s="96"/>
      <c r="O116" s="96"/>
      <c r="P116" s="96"/>
      <c r="Q116" s="96"/>
      <c r="R116" s="96"/>
      <c r="S116" s="96"/>
    </row>
    <row r="117" spans="1:19" ht="16.5" thickTop="1" thickBot="1">
      <c r="A117" s="4">
        <v>2.1680000000000001</v>
      </c>
      <c r="B117" s="4">
        <v>121</v>
      </c>
      <c r="C117" s="4">
        <v>56.5</v>
      </c>
      <c r="D117" s="11">
        <v>0.34524330116318963</v>
      </c>
      <c r="E117" s="19">
        <f t="shared" si="75"/>
        <v>210.59841370954567</v>
      </c>
      <c r="F117" s="19">
        <f t="shared" si="76"/>
        <v>-1631.2591908025001</v>
      </c>
      <c r="G117" s="19">
        <f t="shared" si="77"/>
        <v>1095.7698515725001</v>
      </c>
      <c r="H117" s="19">
        <f t="shared" si="78"/>
        <v>7615.359190802501</v>
      </c>
      <c r="I117" s="20">
        <f t="shared" si="79"/>
        <v>152.30718381605001</v>
      </c>
      <c r="J117" s="19">
        <f t="shared" si="80"/>
        <v>1458.6754490980957</v>
      </c>
      <c r="K117" s="19">
        <f t="shared" si="81"/>
        <v>82415.162874042406</v>
      </c>
      <c r="L117" s="20">
        <f t="shared" si="82"/>
        <v>82415.162874042406</v>
      </c>
      <c r="M117" s="20">
        <f t="shared" si="83"/>
        <v>0</v>
      </c>
      <c r="N117" s="96">
        <f t="shared" ref="N117" si="130">MAX(K:K)</f>
        <v>123435.03269451778</v>
      </c>
      <c r="O117" s="96"/>
      <c r="P117" s="96"/>
      <c r="Q117" s="96">
        <f t="shared" ref="Q117" si="131">AVERAGE(K:K)</f>
        <v>41462.554474946839</v>
      </c>
      <c r="R117" s="96"/>
      <c r="S117" s="96"/>
    </row>
    <row r="118" spans="1:19" ht="16.5" thickTop="1" thickBot="1">
      <c r="A118" s="4">
        <v>2.1880000000000002</v>
      </c>
      <c r="B118" s="4">
        <v>122</v>
      </c>
      <c r="C118" s="4">
        <v>56.5</v>
      </c>
      <c r="D118" s="11">
        <v>0.30169661630649625</v>
      </c>
      <c r="E118" s="19">
        <f t="shared" si="75"/>
        <v>184.03493594696272</v>
      </c>
      <c r="F118" s="19">
        <f t="shared" si="76"/>
        <v>-1631.2591908025001</v>
      </c>
      <c r="G118" s="19">
        <f t="shared" si="77"/>
        <v>1095.7698515725001</v>
      </c>
      <c r="H118" s="19">
        <f t="shared" si="78"/>
        <v>7615.359190802501</v>
      </c>
      <c r="I118" s="20">
        <f t="shared" si="79"/>
        <v>152.30718381605001</v>
      </c>
      <c r="J118" s="19">
        <f t="shared" si="80"/>
        <v>1432.1119713355129</v>
      </c>
      <c r="K118" s="19">
        <f t="shared" si="81"/>
        <v>80914.326380456478</v>
      </c>
      <c r="L118" s="20">
        <f t="shared" si="82"/>
        <v>80914.326380456478</v>
      </c>
      <c r="M118" s="20">
        <f t="shared" si="83"/>
        <v>0</v>
      </c>
      <c r="N118" s="96"/>
      <c r="O118" s="96"/>
      <c r="P118" s="96"/>
      <c r="Q118" s="96"/>
      <c r="R118" s="96"/>
      <c r="S118" s="96"/>
    </row>
    <row r="119" spans="1:19" ht="16.5" thickTop="1" thickBot="1">
      <c r="A119" s="4">
        <v>2.2069999999999999</v>
      </c>
      <c r="B119" s="4">
        <v>123</v>
      </c>
      <c r="C119" s="4">
        <v>56.6</v>
      </c>
      <c r="D119" s="11">
        <v>0.28368636163821664</v>
      </c>
      <c r="E119" s="19">
        <f t="shared" si="75"/>
        <v>173.04868059931215</v>
      </c>
      <c r="F119" s="19">
        <f t="shared" si="76"/>
        <v>-1637.0386696804003</v>
      </c>
      <c r="G119" s="19">
        <f t="shared" si="77"/>
        <v>1099.6521154996001</v>
      </c>
      <c r="H119" s="19">
        <f t="shared" si="78"/>
        <v>7621.1386696804002</v>
      </c>
      <c r="I119" s="20">
        <f t="shared" si="79"/>
        <v>152.422773393608</v>
      </c>
      <c r="J119" s="19">
        <f t="shared" si="80"/>
        <v>1425.1235694925201</v>
      </c>
      <c r="K119" s="19">
        <f t="shared" si="81"/>
        <v>80661.994033276642</v>
      </c>
      <c r="L119" s="20">
        <f t="shared" si="82"/>
        <v>80661.994033276642</v>
      </c>
      <c r="M119" s="20">
        <f t="shared" si="83"/>
        <v>0</v>
      </c>
      <c r="N119" s="96">
        <f t="shared" ref="N119" si="132">MAX(K:K)</f>
        <v>123435.03269451778</v>
      </c>
      <c r="O119" s="96"/>
      <c r="P119" s="96"/>
      <c r="Q119" s="96">
        <f t="shared" ref="Q119" si="133">AVERAGE(K:K)</f>
        <v>41462.554474946839</v>
      </c>
      <c r="R119" s="96"/>
      <c r="S119" s="96"/>
    </row>
    <row r="120" spans="1:19" ht="16.5" thickTop="1" thickBot="1">
      <c r="A120" s="4">
        <v>2.2269999999999999</v>
      </c>
      <c r="B120" s="4">
        <v>125</v>
      </c>
      <c r="C120" s="4">
        <v>56.6</v>
      </c>
      <c r="D120" s="11">
        <v>0.35247033625711233</v>
      </c>
      <c r="E120" s="19">
        <f t="shared" si="75"/>
        <v>215.00690511683851</v>
      </c>
      <c r="F120" s="19">
        <f t="shared" si="76"/>
        <v>-1637.0386696804003</v>
      </c>
      <c r="G120" s="19">
        <f t="shared" si="77"/>
        <v>1099.6521154996001</v>
      </c>
      <c r="H120" s="19">
        <f t="shared" si="78"/>
        <v>7621.1386696804002</v>
      </c>
      <c r="I120" s="20">
        <f t="shared" si="79"/>
        <v>152.422773393608</v>
      </c>
      <c r="J120" s="19">
        <f t="shared" si="80"/>
        <v>1467.0817940100465</v>
      </c>
      <c r="K120" s="19">
        <f t="shared" si="81"/>
        <v>83036.829540968625</v>
      </c>
      <c r="L120" s="20">
        <f t="shared" si="82"/>
        <v>83036.829540968625</v>
      </c>
      <c r="M120" s="20">
        <f t="shared" si="83"/>
        <v>0</v>
      </c>
      <c r="N120" s="96"/>
      <c r="O120" s="96"/>
      <c r="P120" s="96"/>
      <c r="Q120" s="96"/>
      <c r="R120" s="96"/>
      <c r="S120" s="96"/>
    </row>
    <row r="121" spans="1:19" ht="16.5" thickTop="1" thickBot="1">
      <c r="A121" s="4">
        <v>2.246</v>
      </c>
      <c r="B121" s="4">
        <v>126</v>
      </c>
      <c r="C121" s="4">
        <v>56.6</v>
      </c>
      <c r="D121" s="11">
        <v>0.45840938114475349</v>
      </c>
      <c r="E121" s="19">
        <f t="shared" si="75"/>
        <v>279.62972249829966</v>
      </c>
      <c r="F121" s="19">
        <f t="shared" si="76"/>
        <v>-1637.0386696804003</v>
      </c>
      <c r="G121" s="19">
        <f t="shared" si="77"/>
        <v>1099.6521154996001</v>
      </c>
      <c r="H121" s="19">
        <f t="shared" si="78"/>
        <v>7621.1386696804002</v>
      </c>
      <c r="I121" s="20">
        <f t="shared" si="79"/>
        <v>152.422773393608</v>
      </c>
      <c r="J121" s="19">
        <f t="shared" si="80"/>
        <v>1531.7046113915078</v>
      </c>
      <c r="K121" s="19">
        <f t="shared" si="81"/>
        <v>86694.481004759349</v>
      </c>
      <c r="L121" s="20">
        <f t="shared" si="82"/>
        <v>86694.481004759349</v>
      </c>
      <c r="M121" s="20">
        <f t="shared" si="83"/>
        <v>0</v>
      </c>
      <c r="N121" s="96">
        <f t="shared" ref="N121" si="134">MAX(K:K)</f>
        <v>123435.03269451778</v>
      </c>
      <c r="O121" s="96"/>
      <c r="P121" s="96"/>
      <c r="Q121" s="96">
        <f t="shared" ref="Q121" si="135">AVERAGE(K:K)</f>
        <v>41462.554474946839</v>
      </c>
      <c r="R121" s="96"/>
      <c r="S121" s="96"/>
    </row>
    <row r="122" spans="1:19" ht="16.5" thickTop="1" thickBot="1">
      <c r="A122" s="4">
        <v>2.266</v>
      </c>
      <c r="B122" s="4">
        <v>127</v>
      </c>
      <c r="C122" s="4">
        <v>56.6</v>
      </c>
      <c r="D122" s="11">
        <v>0.58040902371421843</v>
      </c>
      <c r="E122" s="19">
        <f t="shared" si="75"/>
        <v>354.04950446567324</v>
      </c>
      <c r="F122" s="19">
        <f t="shared" si="76"/>
        <v>-1637.0386696804003</v>
      </c>
      <c r="G122" s="19">
        <f t="shared" si="77"/>
        <v>1099.6521154996001</v>
      </c>
      <c r="H122" s="19">
        <f t="shared" si="78"/>
        <v>7621.1386696804002</v>
      </c>
      <c r="I122" s="20">
        <f t="shared" si="79"/>
        <v>152.422773393608</v>
      </c>
      <c r="J122" s="19">
        <f t="shared" si="80"/>
        <v>1606.1243933588812</v>
      </c>
      <c r="K122" s="19">
        <f t="shared" si="81"/>
        <v>90906.640664112681</v>
      </c>
      <c r="L122" s="20">
        <f t="shared" si="82"/>
        <v>90906.640664112681</v>
      </c>
      <c r="M122" s="20">
        <f t="shared" si="83"/>
        <v>0</v>
      </c>
      <c r="N122" s="96"/>
      <c r="O122" s="96"/>
      <c r="P122" s="96"/>
      <c r="Q122" s="96"/>
      <c r="R122" s="96"/>
      <c r="S122" s="96"/>
    </row>
    <row r="123" spans="1:19" ht="16.5" thickTop="1" thickBot="1">
      <c r="A123" s="4">
        <v>2.2850000000000001</v>
      </c>
      <c r="B123" s="4">
        <v>128</v>
      </c>
      <c r="C123" s="4">
        <v>56.6</v>
      </c>
      <c r="D123" s="11">
        <v>0.65859623671851542</v>
      </c>
      <c r="E123" s="19">
        <f t="shared" si="75"/>
        <v>401.74370439829443</v>
      </c>
      <c r="F123" s="19">
        <f t="shared" si="76"/>
        <v>-1637.0386696804003</v>
      </c>
      <c r="G123" s="19">
        <f t="shared" si="77"/>
        <v>1099.6521154996001</v>
      </c>
      <c r="H123" s="19">
        <f t="shared" si="78"/>
        <v>7621.1386696804002</v>
      </c>
      <c r="I123" s="20">
        <f t="shared" si="79"/>
        <v>152.422773393608</v>
      </c>
      <c r="J123" s="19">
        <f t="shared" si="80"/>
        <v>1653.8185932915023</v>
      </c>
      <c r="K123" s="19">
        <f t="shared" si="81"/>
        <v>93606.132380299037</v>
      </c>
      <c r="L123" s="20">
        <f t="shared" si="82"/>
        <v>93606.132380299037</v>
      </c>
      <c r="M123" s="20">
        <f t="shared" si="83"/>
        <v>0</v>
      </c>
      <c r="N123" s="96">
        <f t="shared" ref="N123" si="136">MAX(K:K)</f>
        <v>123435.03269451778</v>
      </c>
      <c r="O123" s="96"/>
      <c r="P123" s="96"/>
      <c r="Q123" s="96">
        <f t="shared" ref="Q123" si="137">AVERAGE(K:K)</f>
        <v>41462.554474946839</v>
      </c>
      <c r="R123" s="96"/>
      <c r="S123" s="96"/>
    </row>
    <row r="124" spans="1:19" ht="16.5" thickTop="1" thickBot="1">
      <c r="A124" s="4">
        <v>2.3050000000000002</v>
      </c>
      <c r="B124" s="4">
        <v>129</v>
      </c>
      <c r="C124" s="4">
        <v>56.6</v>
      </c>
      <c r="D124" s="11">
        <v>0.55587470096606306</v>
      </c>
      <c r="E124" s="19">
        <f t="shared" si="75"/>
        <v>339.08356758929847</v>
      </c>
      <c r="F124" s="19">
        <f t="shared" si="76"/>
        <v>-1637.0386696804003</v>
      </c>
      <c r="G124" s="19">
        <f t="shared" si="77"/>
        <v>1099.6521154996001</v>
      </c>
      <c r="H124" s="19">
        <f t="shared" si="78"/>
        <v>7621.1386696804002</v>
      </c>
      <c r="I124" s="20">
        <f t="shared" si="79"/>
        <v>152.422773393608</v>
      </c>
      <c r="J124" s="19">
        <f t="shared" si="80"/>
        <v>1591.1584564825064</v>
      </c>
      <c r="K124" s="19">
        <f t="shared" si="81"/>
        <v>90059.568636909869</v>
      </c>
      <c r="L124" s="20">
        <f t="shared" si="82"/>
        <v>90059.568636909869</v>
      </c>
      <c r="M124" s="20">
        <f t="shared" si="83"/>
        <v>0</v>
      </c>
      <c r="N124" s="96"/>
      <c r="O124" s="96"/>
      <c r="P124" s="96"/>
      <c r="Q124" s="96"/>
      <c r="R124" s="96"/>
      <c r="S124" s="96"/>
    </row>
    <row r="125" spans="1:19" ht="16.5" thickTop="1" thickBot="1">
      <c r="A125" s="4">
        <v>2.3239999999999998</v>
      </c>
      <c r="B125" s="4">
        <v>130</v>
      </c>
      <c r="C125" s="4">
        <v>56.6</v>
      </c>
      <c r="D125" s="11">
        <v>0.34373575697621034</v>
      </c>
      <c r="E125" s="19">
        <f t="shared" si="75"/>
        <v>209.67881175548831</v>
      </c>
      <c r="F125" s="19">
        <f t="shared" si="76"/>
        <v>-1637.0386696804003</v>
      </c>
      <c r="G125" s="19">
        <f t="shared" si="77"/>
        <v>1099.6521154996001</v>
      </c>
      <c r="H125" s="19">
        <f t="shared" si="78"/>
        <v>7621.1386696804002</v>
      </c>
      <c r="I125" s="20">
        <f t="shared" si="79"/>
        <v>152.422773393608</v>
      </c>
      <c r="J125" s="19">
        <f t="shared" si="80"/>
        <v>1461.7537006486964</v>
      </c>
      <c r="K125" s="19">
        <f t="shared" si="81"/>
        <v>82735.259456716216</v>
      </c>
      <c r="L125" s="20">
        <f t="shared" si="82"/>
        <v>82735.259456716216</v>
      </c>
      <c r="M125" s="20">
        <f t="shared" si="83"/>
        <v>0</v>
      </c>
      <c r="N125" s="96">
        <f t="shared" ref="N125" si="138">MAX(K:K)</f>
        <v>123435.03269451778</v>
      </c>
      <c r="O125" s="96"/>
      <c r="P125" s="96"/>
      <c r="Q125" s="96">
        <f t="shared" ref="Q125" si="139">AVERAGE(K:K)</f>
        <v>41462.554474946839</v>
      </c>
      <c r="R125" s="96"/>
      <c r="S125" s="96"/>
    </row>
    <row r="126" spans="1:19" ht="16.5" thickTop="1" thickBot="1">
      <c r="A126" s="4">
        <v>2.3439999999999999</v>
      </c>
      <c r="B126" s="4">
        <v>131</v>
      </c>
      <c r="C126" s="4">
        <v>56.6</v>
      </c>
      <c r="D126" s="11">
        <v>0.18214035206966339</v>
      </c>
      <c r="E126" s="19">
        <f t="shared" si="75"/>
        <v>111.10561476249467</v>
      </c>
      <c r="F126" s="19">
        <f t="shared" si="76"/>
        <v>-1637.0386696804003</v>
      </c>
      <c r="G126" s="19">
        <f t="shared" si="77"/>
        <v>1099.6521154996001</v>
      </c>
      <c r="H126" s="19">
        <f t="shared" si="78"/>
        <v>7621.1386696804002</v>
      </c>
      <c r="I126" s="20">
        <f t="shared" si="79"/>
        <v>152.422773393608</v>
      </c>
      <c r="J126" s="19">
        <f t="shared" si="80"/>
        <v>1363.1805036557028</v>
      </c>
      <c r="K126" s="19">
        <f t="shared" si="81"/>
        <v>77156.016506912783</v>
      </c>
      <c r="L126" s="20">
        <f t="shared" si="82"/>
        <v>77156.016506912783</v>
      </c>
      <c r="M126" s="20">
        <f t="shared" si="83"/>
        <v>0</v>
      </c>
      <c r="N126" s="96"/>
      <c r="O126" s="96"/>
      <c r="P126" s="96"/>
      <c r="Q126" s="96"/>
      <c r="R126" s="96"/>
      <c r="S126" s="96"/>
    </row>
    <row r="127" spans="1:19" ht="16.5" thickTop="1" thickBot="1">
      <c r="A127" s="4">
        <v>2.363</v>
      </c>
      <c r="B127" s="4">
        <v>132</v>
      </c>
      <c r="C127" s="4">
        <v>56.6</v>
      </c>
      <c r="D127" s="11">
        <v>7.690198006935825E-2</v>
      </c>
      <c r="E127" s="19">
        <f t="shared" si="75"/>
        <v>46.91020784230853</v>
      </c>
      <c r="F127" s="19">
        <f t="shared" si="76"/>
        <v>-1637.0386696804003</v>
      </c>
      <c r="G127" s="19">
        <f t="shared" si="77"/>
        <v>1099.6521154996001</v>
      </c>
      <c r="H127" s="19">
        <f t="shared" si="78"/>
        <v>7621.1386696804002</v>
      </c>
      <c r="I127" s="20">
        <f t="shared" si="79"/>
        <v>152.422773393608</v>
      </c>
      <c r="J127" s="19">
        <f t="shared" si="80"/>
        <v>1298.9850967355167</v>
      </c>
      <c r="K127" s="19">
        <f t="shared" si="81"/>
        <v>73522.556475230245</v>
      </c>
      <c r="L127" s="20">
        <f t="shared" si="82"/>
        <v>73522.556475230245</v>
      </c>
      <c r="M127" s="20">
        <f t="shared" si="83"/>
        <v>0</v>
      </c>
      <c r="N127" s="96">
        <f t="shared" ref="N127" si="140">MAX(K:K)</f>
        <v>123435.03269451778</v>
      </c>
      <c r="O127" s="96"/>
      <c r="P127" s="96"/>
      <c r="Q127" s="96">
        <f t="shared" ref="Q127" si="141">AVERAGE(K:K)</f>
        <v>41462.554474946839</v>
      </c>
      <c r="R127" s="96"/>
      <c r="S127" s="96"/>
    </row>
    <row r="128" spans="1:19" ht="16.5" thickTop="1" thickBot="1">
      <c r="A128" s="4">
        <v>2.383</v>
      </c>
      <c r="B128" s="4">
        <v>133</v>
      </c>
      <c r="C128" s="4">
        <v>56.6</v>
      </c>
      <c r="D128" s="11">
        <v>0.18079059393251301</v>
      </c>
      <c r="E128" s="19">
        <f t="shared" si="75"/>
        <v>110.28226229883293</v>
      </c>
      <c r="F128" s="19">
        <f t="shared" si="76"/>
        <v>-1637.0386696804003</v>
      </c>
      <c r="G128" s="19">
        <f t="shared" si="77"/>
        <v>1099.6521154996001</v>
      </c>
      <c r="H128" s="19">
        <f t="shared" si="78"/>
        <v>7621.1386696804002</v>
      </c>
      <c r="I128" s="20">
        <f t="shared" si="79"/>
        <v>152.422773393608</v>
      </c>
      <c r="J128" s="19">
        <f t="shared" si="80"/>
        <v>1362.3571511920409</v>
      </c>
      <c r="K128" s="19">
        <f t="shared" si="81"/>
        <v>77109.414757469509</v>
      </c>
      <c r="L128" s="20">
        <f t="shared" si="82"/>
        <v>77109.414757469509</v>
      </c>
      <c r="M128" s="20">
        <f t="shared" si="83"/>
        <v>0</v>
      </c>
      <c r="N128" s="96"/>
      <c r="O128" s="96"/>
      <c r="P128" s="96"/>
      <c r="Q128" s="96"/>
      <c r="R128" s="96"/>
      <c r="S128" s="96"/>
    </row>
    <row r="129" spans="1:19" ht="16.5" thickTop="1" thickBot="1">
      <c r="A129" s="4">
        <v>2.4020000000000001</v>
      </c>
      <c r="B129" s="4">
        <v>135</v>
      </c>
      <c r="C129" s="4">
        <v>56.6</v>
      </c>
      <c r="D129" s="11">
        <v>0.31780472395629716</v>
      </c>
      <c r="E129" s="19">
        <f t="shared" si="75"/>
        <v>193.86088161334126</v>
      </c>
      <c r="F129" s="19">
        <f t="shared" si="76"/>
        <v>-1637.0386696804003</v>
      </c>
      <c r="G129" s="19">
        <f t="shared" si="77"/>
        <v>1099.6521154996001</v>
      </c>
      <c r="H129" s="19">
        <f t="shared" si="78"/>
        <v>7621.1386696804002</v>
      </c>
      <c r="I129" s="20">
        <f t="shared" si="79"/>
        <v>152.422773393608</v>
      </c>
      <c r="J129" s="19">
        <f t="shared" si="80"/>
        <v>1445.9357705065493</v>
      </c>
      <c r="K129" s="19">
        <f t="shared" si="81"/>
        <v>81839.964610670693</v>
      </c>
      <c r="L129" s="20">
        <f t="shared" si="82"/>
        <v>81839.964610670693</v>
      </c>
      <c r="M129" s="20">
        <f t="shared" si="83"/>
        <v>0</v>
      </c>
      <c r="N129" s="96">
        <f t="shared" ref="N129" si="142">MAX(K:K)</f>
        <v>123435.03269451778</v>
      </c>
      <c r="O129" s="96"/>
      <c r="P129" s="96"/>
      <c r="Q129" s="96">
        <f t="shared" ref="Q129" si="143">AVERAGE(K:K)</f>
        <v>41462.554474946839</v>
      </c>
      <c r="R129" s="96"/>
      <c r="S129" s="96"/>
    </row>
    <row r="130" spans="1:19" ht="16.5" thickTop="1" thickBot="1">
      <c r="A130" s="4">
        <v>2.4220000000000002</v>
      </c>
      <c r="B130" s="4">
        <v>136</v>
      </c>
      <c r="C130" s="4">
        <v>56.6</v>
      </c>
      <c r="D130" s="11">
        <v>0.45118844341899933</v>
      </c>
      <c r="E130" s="19">
        <f t="shared" si="75"/>
        <v>275.2249504855896</v>
      </c>
      <c r="F130" s="19">
        <f t="shared" si="76"/>
        <v>-1637.0386696804003</v>
      </c>
      <c r="G130" s="19">
        <f t="shared" si="77"/>
        <v>1099.6521154996001</v>
      </c>
      <c r="H130" s="19">
        <f t="shared" si="78"/>
        <v>7621.1386696804002</v>
      </c>
      <c r="I130" s="20">
        <f t="shared" si="79"/>
        <v>152.422773393608</v>
      </c>
      <c r="J130" s="19">
        <f t="shared" si="80"/>
        <v>1527.2998393787977</v>
      </c>
      <c r="K130" s="19">
        <f t="shared" si="81"/>
        <v>86445.170908839951</v>
      </c>
      <c r="L130" s="20">
        <f t="shared" si="82"/>
        <v>86445.170908839951</v>
      </c>
      <c r="M130" s="20">
        <f t="shared" si="83"/>
        <v>0</v>
      </c>
      <c r="N130" s="96"/>
      <c r="O130" s="96"/>
      <c r="P130" s="96"/>
      <c r="Q130" s="96"/>
      <c r="R130" s="96"/>
      <c r="S130" s="96"/>
    </row>
    <row r="131" spans="1:19" ht="16.5" thickTop="1" thickBot="1">
      <c r="A131" s="4">
        <v>2.4409999999999998</v>
      </c>
      <c r="B131" s="4">
        <v>137</v>
      </c>
      <c r="C131" s="4">
        <v>56.6</v>
      </c>
      <c r="D131" s="11">
        <v>0.4475251026027729</v>
      </c>
      <c r="E131" s="19">
        <f t="shared" si="75"/>
        <v>272.99031258769145</v>
      </c>
      <c r="F131" s="19">
        <f t="shared" si="76"/>
        <v>-1637.0386696804003</v>
      </c>
      <c r="G131" s="19">
        <f t="shared" si="77"/>
        <v>1099.6521154996001</v>
      </c>
      <c r="H131" s="19">
        <f t="shared" si="78"/>
        <v>7621.1386696804002</v>
      </c>
      <c r="I131" s="20">
        <f t="shared" si="79"/>
        <v>152.422773393608</v>
      </c>
      <c r="J131" s="19">
        <f t="shared" si="80"/>
        <v>1525.0652014808995</v>
      </c>
      <c r="K131" s="19">
        <f t="shared" si="81"/>
        <v>86318.69040381891</v>
      </c>
      <c r="L131" s="20">
        <f t="shared" si="82"/>
        <v>86318.69040381891</v>
      </c>
      <c r="M131" s="20">
        <f t="shared" si="83"/>
        <v>0</v>
      </c>
      <c r="N131" s="96">
        <f t="shared" ref="N131" si="144">MAX(K:K)</f>
        <v>123435.03269451778</v>
      </c>
      <c r="O131" s="96"/>
      <c r="P131" s="96"/>
      <c r="Q131" s="96">
        <f t="shared" ref="Q131" si="145">AVERAGE(K:K)</f>
        <v>41462.554474946839</v>
      </c>
      <c r="R131" s="96"/>
      <c r="S131" s="96"/>
    </row>
    <row r="132" spans="1:19" ht="16.5" thickTop="1" thickBot="1">
      <c r="A132" s="4">
        <v>2.4609999999999999</v>
      </c>
      <c r="B132" s="4">
        <v>138</v>
      </c>
      <c r="C132" s="4">
        <v>56.7</v>
      </c>
      <c r="D132" s="11">
        <v>0.40802042401577349</v>
      </c>
      <c r="E132" s="19">
        <f t="shared" si="75"/>
        <v>248.89245864962183</v>
      </c>
      <c r="F132" s="19">
        <f t="shared" si="76"/>
        <v>-1642.8283686801003</v>
      </c>
      <c r="G132" s="19">
        <f t="shared" si="77"/>
        <v>1103.5412446149003</v>
      </c>
      <c r="H132" s="19">
        <f t="shared" si="78"/>
        <v>7626.9283686801009</v>
      </c>
      <c r="I132" s="20">
        <f t="shared" si="79"/>
        <v>152.53856737360204</v>
      </c>
      <c r="J132" s="19">
        <f t="shared" si="80"/>
        <v>1504.9722706381242</v>
      </c>
      <c r="K132" s="19">
        <f t="shared" si="81"/>
        <v>85331.927745181645</v>
      </c>
      <c r="L132" s="20">
        <f t="shared" si="82"/>
        <v>85331.927745181645</v>
      </c>
      <c r="M132" s="20">
        <f t="shared" si="83"/>
        <v>0</v>
      </c>
      <c r="N132" s="96"/>
      <c r="O132" s="96"/>
      <c r="P132" s="96"/>
      <c r="Q132" s="96"/>
      <c r="R132" s="96"/>
      <c r="S132" s="96"/>
    </row>
    <row r="133" spans="1:19" ht="16.5" thickTop="1" thickBot="1">
      <c r="A133" s="4">
        <v>2.48</v>
      </c>
      <c r="B133" s="4">
        <v>139</v>
      </c>
      <c r="C133" s="4">
        <v>56.7</v>
      </c>
      <c r="D133" s="11">
        <v>0.27019506674764182</v>
      </c>
      <c r="E133" s="19">
        <f t="shared" si="75"/>
        <v>164.81899071606151</v>
      </c>
      <c r="F133" s="19">
        <f t="shared" si="76"/>
        <v>-1642.8283686801003</v>
      </c>
      <c r="G133" s="19">
        <f t="shared" si="77"/>
        <v>1103.5412446149003</v>
      </c>
      <c r="H133" s="19">
        <f t="shared" si="78"/>
        <v>7626.9283686801009</v>
      </c>
      <c r="I133" s="20">
        <f t="shared" si="79"/>
        <v>152.53856737360204</v>
      </c>
      <c r="J133" s="19">
        <f t="shared" si="80"/>
        <v>1420.8988027045639</v>
      </c>
      <c r="K133" s="19">
        <f t="shared" si="81"/>
        <v>80564.962113348782</v>
      </c>
      <c r="L133" s="20">
        <f t="shared" si="82"/>
        <v>80564.962113348782</v>
      </c>
      <c r="M133" s="20">
        <f t="shared" si="83"/>
        <v>0</v>
      </c>
      <c r="N133" s="96">
        <f t="shared" ref="N133" si="146">MAX(K:K)</f>
        <v>123435.03269451778</v>
      </c>
      <c r="O133" s="96"/>
      <c r="P133" s="96"/>
      <c r="Q133" s="96">
        <f t="shared" ref="Q133" si="147">AVERAGE(K:K)</f>
        <v>41462.554474946839</v>
      </c>
      <c r="R133" s="96"/>
      <c r="S133" s="96"/>
    </row>
    <row r="134" spans="1:19" ht="16.5" thickTop="1" thickBot="1">
      <c r="A134" s="4">
        <v>2.5</v>
      </c>
      <c r="B134" s="4">
        <v>140</v>
      </c>
      <c r="C134" s="4">
        <v>56.7</v>
      </c>
      <c r="D134" s="11">
        <v>0.2115914419727028</v>
      </c>
      <c r="E134" s="19">
        <f t="shared" si="75"/>
        <v>129.07077960334871</v>
      </c>
      <c r="F134" s="19">
        <f t="shared" si="76"/>
        <v>-1642.8283686801003</v>
      </c>
      <c r="G134" s="19">
        <f t="shared" si="77"/>
        <v>1103.5412446149003</v>
      </c>
      <c r="H134" s="19">
        <f t="shared" si="78"/>
        <v>7626.9283686801009</v>
      </c>
      <c r="I134" s="20">
        <f t="shared" si="79"/>
        <v>152.53856737360204</v>
      </c>
      <c r="J134" s="19">
        <f t="shared" si="80"/>
        <v>1385.150591591851</v>
      </c>
      <c r="K134" s="19">
        <f t="shared" si="81"/>
        <v>78538.038543257964</v>
      </c>
      <c r="L134" s="20">
        <f t="shared" si="82"/>
        <v>78538.038543257964</v>
      </c>
      <c r="M134" s="20">
        <f t="shared" si="83"/>
        <v>0</v>
      </c>
      <c r="N134" s="96"/>
      <c r="O134" s="96"/>
      <c r="P134" s="96"/>
      <c r="Q134" s="96"/>
      <c r="R134" s="96"/>
      <c r="S134" s="96"/>
    </row>
    <row r="135" spans="1:19" ht="16.5" thickTop="1" thickBot="1">
      <c r="A135" s="4">
        <v>2.52</v>
      </c>
      <c r="B135" s="4">
        <v>141</v>
      </c>
      <c r="C135" s="4">
        <v>56.7</v>
      </c>
      <c r="D135" s="11">
        <v>0.25413709882845481</v>
      </c>
      <c r="E135" s="19">
        <f t="shared" ref="E135:E198" si="148">610*D135</f>
        <v>155.02363028535743</v>
      </c>
      <c r="F135" s="19">
        <f t="shared" ref="F135:F198" si="149">0.5*1.27*1.223*-0.658*C135^2</f>
        <v>-1642.8283686801003</v>
      </c>
      <c r="G135" s="19">
        <f t="shared" ref="G135:G198" si="150">0.5*1.27*1.223*0.442*C135^2</f>
        <v>1103.5412446149003</v>
      </c>
      <c r="H135" s="19">
        <f t="shared" ref="H135:H198" si="151">5984.1-F135</f>
        <v>7626.9283686801009</v>
      </c>
      <c r="I135" s="20">
        <f t="shared" ref="I135:I198" si="152">H135*0.02</f>
        <v>152.53856737360204</v>
      </c>
      <c r="J135" s="19">
        <f t="shared" ref="J135:J198" si="153">E135+G135+I135</f>
        <v>1411.1034422738599</v>
      </c>
      <c r="K135" s="19">
        <f t="shared" ref="K135:K198" si="154">J135*C135</f>
        <v>80009.565176927863</v>
      </c>
      <c r="L135" s="20">
        <f t="shared" ref="L135:L198" si="155">IF(K135&lt;0,0,K135)</f>
        <v>80009.565176927863</v>
      </c>
      <c r="M135" s="20">
        <f t="shared" ref="M135:M198" si="156">IF(K135&gt;0,0,K135)</f>
        <v>0</v>
      </c>
      <c r="N135" s="96">
        <f t="shared" ref="N135" si="157">MAX(K:K)</f>
        <v>123435.03269451778</v>
      </c>
      <c r="O135" s="96"/>
      <c r="P135" s="96"/>
      <c r="Q135" s="96">
        <f t="shared" ref="Q135" si="158">AVERAGE(K:K)</f>
        <v>41462.554474946839</v>
      </c>
      <c r="R135" s="96"/>
      <c r="S135" s="96"/>
    </row>
    <row r="136" spans="1:19" ht="16.5" thickTop="1" thickBot="1">
      <c r="A136" s="4">
        <v>2.5390000000000001</v>
      </c>
      <c r="B136" s="4">
        <v>142</v>
      </c>
      <c r="C136" s="4">
        <v>56.7</v>
      </c>
      <c r="D136" s="11">
        <v>0.3420478336892081</v>
      </c>
      <c r="E136" s="19">
        <f t="shared" si="148"/>
        <v>208.64917855041693</v>
      </c>
      <c r="F136" s="19">
        <f t="shared" si="149"/>
        <v>-1642.8283686801003</v>
      </c>
      <c r="G136" s="19">
        <f t="shared" si="150"/>
        <v>1103.5412446149003</v>
      </c>
      <c r="H136" s="19">
        <f t="shared" si="151"/>
        <v>7626.9283686801009</v>
      </c>
      <c r="I136" s="20">
        <f t="shared" si="152"/>
        <v>152.53856737360204</v>
      </c>
      <c r="J136" s="19">
        <f t="shared" si="153"/>
        <v>1464.7289905389193</v>
      </c>
      <c r="K136" s="19">
        <f t="shared" si="154"/>
        <v>83050.133763556732</v>
      </c>
      <c r="L136" s="20">
        <f t="shared" si="155"/>
        <v>83050.133763556732</v>
      </c>
      <c r="M136" s="20">
        <f t="shared" si="156"/>
        <v>0</v>
      </c>
      <c r="N136" s="96"/>
      <c r="O136" s="96"/>
      <c r="P136" s="96"/>
      <c r="Q136" s="96"/>
      <c r="R136" s="96"/>
      <c r="S136" s="96"/>
    </row>
    <row r="137" spans="1:19" ht="16.5" thickTop="1" thickBot="1">
      <c r="A137" s="4">
        <v>2.5590000000000002</v>
      </c>
      <c r="B137" s="4">
        <v>143</v>
      </c>
      <c r="C137" s="4">
        <v>56.7</v>
      </c>
      <c r="D137" s="11">
        <v>0.41670386248190999</v>
      </c>
      <c r="E137" s="19">
        <f t="shared" si="148"/>
        <v>254.18935611396509</v>
      </c>
      <c r="F137" s="19">
        <f t="shared" si="149"/>
        <v>-1642.8283686801003</v>
      </c>
      <c r="G137" s="19">
        <f t="shared" si="150"/>
        <v>1103.5412446149003</v>
      </c>
      <c r="H137" s="19">
        <f t="shared" si="151"/>
        <v>7626.9283686801009</v>
      </c>
      <c r="I137" s="20">
        <f t="shared" si="152"/>
        <v>152.53856737360204</v>
      </c>
      <c r="J137" s="19">
        <f t="shared" si="153"/>
        <v>1510.2691681024673</v>
      </c>
      <c r="K137" s="19">
        <f t="shared" si="154"/>
        <v>85632.261831409909</v>
      </c>
      <c r="L137" s="20">
        <f t="shared" si="155"/>
        <v>85632.261831409909</v>
      </c>
      <c r="M137" s="20">
        <f t="shared" si="156"/>
        <v>0</v>
      </c>
      <c r="N137" s="96">
        <f t="shared" ref="N137" si="159">MAX(K:K)</f>
        <v>123435.03269451778</v>
      </c>
      <c r="O137" s="96"/>
      <c r="P137" s="96"/>
      <c r="Q137" s="96">
        <f t="shared" ref="Q137" si="160">AVERAGE(K:K)</f>
        <v>41462.554474946839</v>
      </c>
      <c r="R137" s="96"/>
      <c r="S137" s="96"/>
    </row>
    <row r="138" spans="1:19" ht="16.5" thickTop="1" thickBot="1">
      <c r="A138" s="4">
        <v>2.5779999999999998</v>
      </c>
      <c r="B138" s="4">
        <v>144</v>
      </c>
      <c r="C138" s="4">
        <v>56.7</v>
      </c>
      <c r="D138" s="11">
        <v>0.28611277373478095</v>
      </c>
      <c r="E138" s="19">
        <f t="shared" si="148"/>
        <v>174.52879197821639</v>
      </c>
      <c r="F138" s="19">
        <f t="shared" si="149"/>
        <v>-1642.8283686801003</v>
      </c>
      <c r="G138" s="19">
        <f t="shared" si="150"/>
        <v>1103.5412446149003</v>
      </c>
      <c r="H138" s="19">
        <f t="shared" si="151"/>
        <v>7626.9283686801009</v>
      </c>
      <c r="I138" s="20">
        <f t="shared" si="152"/>
        <v>152.53856737360204</v>
      </c>
      <c r="J138" s="19">
        <f t="shared" si="153"/>
        <v>1430.6086039667186</v>
      </c>
      <c r="K138" s="19">
        <f t="shared" si="154"/>
        <v>81115.507844912951</v>
      </c>
      <c r="L138" s="20">
        <f t="shared" si="155"/>
        <v>81115.507844912951</v>
      </c>
      <c r="M138" s="20">
        <f t="shared" si="156"/>
        <v>0</v>
      </c>
      <c r="N138" s="96"/>
      <c r="O138" s="96"/>
      <c r="P138" s="96"/>
      <c r="Q138" s="96"/>
      <c r="R138" s="96"/>
      <c r="S138" s="96"/>
    </row>
    <row r="139" spans="1:19" ht="16.5" thickTop="1" thickBot="1">
      <c r="A139" s="4">
        <v>2.5979999999999999</v>
      </c>
      <c r="B139" s="4">
        <v>146</v>
      </c>
      <c r="C139" s="4">
        <v>56.7</v>
      </c>
      <c r="D139" s="11">
        <v>8.611864089470872E-2</v>
      </c>
      <c r="E139" s="19">
        <f t="shared" si="148"/>
        <v>52.532370945772321</v>
      </c>
      <c r="F139" s="19">
        <f t="shared" si="149"/>
        <v>-1642.8283686801003</v>
      </c>
      <c r="G139" s="19">
        <f t="shared" si="150"/>
        <v>1103.5412446149003</v>
      </c>
      <c r="H139" s="19">
        <f t="shared" si="151"/>
        <v>7626.9283686801009</v>
      </c>
      <c r="I139" s="20">
        <f t="shared" si="152"/>
        <v>152.53856737360204</v>
      </c>
      <c r="J139" s="19">
        <f t="shared" si="153"/>
        <v>1308.6121829342746</v>
      </c>
      <c r="K139" s="19">
        <f t="shared" si="154"/>
        <v>74198.31077237337</v>
      </c>
      <c r="L139" s="20">
        <f t="shared" si="155"/>
        <v>74198.31077237337</v>
      </c>
      <c r="M139" s="20">
        <f t="shared" si="156"/>
        <v>0</v>
      </c>
      <c r="N139" s="96">
        <f t="shared" ref="N139" si="161">MAX(K:K)</f>
        <v>123435.03269451778</v>
      </c>
      <c r="O139" s="96"/>
      <c r="P139" s="96"/>
      <c r="Q139" s="96">
        <f t="shared" ref="Q139" si="162">AVERAGE(K:K)</f>
        <v>41462.554474946839</v>
      </c>
      <c r="R139" s="96"/>
      <c r="S139" s="96"/>
    </row>
    <row r="140" spans="1:19" ht="16.5" thickTop="1" thickBot="1">
      <c r="A140" s="4">
        <v>2.617</v>
      </c>
      <c r="B140" s="4">
        <v>147</v>
      </c>
      <c r="C140" s="4">
        <v>56.7</v>
      </c>
      <c r="D140" s="11">
        <v>-0.34042710682415916</v>
      </c>
      <c r="E140" s="19">
        <f t="shared" si="148"/>
        <v>-207.66053516273709</v>
      </c>
      <c r="F140" s="19">
        <f t="shared" si="149"/>
        <v>-1642.8283686801003</v>
      </c>
      <c r="G140" s="19">
        <f t="shared" si="150"/>
        <v>1103.5412446149003</v>
      </c>
      <c r="H140" s="19">
        <f t="shared" si="151"/>
        <v>7626.9283686801009</v>
      </c>
      <c r="I140" s="20">
        <f t="shared" si="152"/>
        <v>152.53856737360204</v>
      </c>
      <c r="J140" s="19">
        <f t="shared" si="153"/>
        <v>1048.4192768257651</v>
      </c>
      <c r="K140" s="19">
        <f t="shared" si="154"/>
        <v>59445.372996020888</v>
      </c>
      <c r="L140" s="20">
        <f t="shared" si="155"/>
        <v>59445.372996020888</v>
      </c>
      <c r="M140" s="20">
        <f t="shared" si="156"/>
        <v>0</v>
      </c>
      <c r="N140" s="96"/>
      <c r="O140" s="96"/>
      <c r="P140" s="96"/>
      <c r="Q140" s="96"/>
      <c r="R140" s="96"/>
      <c r="S140" s="96"/>
    </row>
    <row r="141" spans="1:19" ht="16.5" thickTop="1" thickBot="1">
      <c r="A141" s="4">
        <v>2.637</v>
      </c>
      <c r="B141" s="4">
        <v>148</v>
      </c>
      <c r="C141" s="4">
        <v>56.7</v>
      </c>
      <c r="D141" s="11">
        <v>-0.72097201799779065</v>
      </c>
      <c r="E141" s="19">
        <f t="shared" si="148"/>
        <v>-439.79293097865229</v>
      </c>
      <c r="F141" s="19">
        <f t="shared" si="149"/>
        <v>-1642.8283686801003</v>
      </c>
      <c r="G141" s="19">
        <f t="shared" si="150"/>
        <v>1103.5412446149003</v>
      </c>
      <c r="H141" s="19">
        <f t="shared" si="151"/>
        <v>7626.9283686801009</v>
      </c>
      <c r="I141" s="20">
        <f t="shared" si="152"/>
        <v>152.53856737360204</v>
      </c>
      <c r="J141" s="19">
        <f t="shared" si="153"/>
        <v>816.28688100985005</v>
      </c>
      <c r="K141" s="19">
        <f t="shared" si="154"/>
        <v>46283.466153258501</v>
      </c>
      <c r="L141" s="20">
        <f t="shared" si="155"/>
        <v>46283.466153258501</v>
      </c>
      <c r="M141" s="20">
        <f t="shared" si="156"/>
        <v>0</v>
      </c>
      <c r="N141" s="96">
        <f t="shared" ref="N141" si="163">MAX(K:K)</f>
        <v>123435.03269451778</v>
      </c>
      <c r="O141" s="96"/>
      <c r="P141" s="96"/>
      <c r="Q141" s="96">
        <f t="shared" ref="Q141" si="164">AVERAGE(K:K)</f>
        <v>41462.554474946839</v>
      </c>
      <c r="R141" s="96"/>
      <c r="S141" s="96"/>
    </row>
    <row r="142" spans="1:19" ht="16.5" thickTop="1" thickBot="1">
      <c r="A142" s="4">
        <v>2.6560000000000001</v>
      </c>
      <c r="B142" s="4">
        <v>149</v>
      </c>
      <c r="C142" s="4">
        <v>56.6</v>
      </c>
      <c r="D142" s="11">
        <v>-1.2213347384249862</v>
      </c>
      <c r="E142" s="19">
        <f t="shared" si="148"/>
        <v>-745.01419043924159</v>
      </c>
      <c r="F142" s="19">
        <f t="shared" si="149"/>
        <v>-1637.0386696804003</v>
      </c>
      <c r="G142" s="19">
        <f t="shared" si="150"/>
        <v>1099.6521154996001</v>
      </c>
      <c r="H142" s="19">
        <f t="shared" si="151"/>
        <v>7621.1386696804002</v>
      </c>
      <c r="I142" s="20">
        <f t="shared" si="152"/>
        <v>152.422773393608</v>
      </c>
      <c r="J142" s="19">
        <f t="shared" si="153"/>
        <v>507.06069845396649</v>
      </c>
      <c r="K142" s="19">
        <f t="shared" si="154"/>
        <v>28699.635532494503</v>
      </c>
      <c r="L142" s="20">
        <f t="shared" si="155"/>
        <v>28699.635532494503</v>
      </c>
      <c r="M142" s="20">
        <f t="shared" si="156"/>
        <v>0</v>
      </c>
      <c r="N142" s="96"/>
      <c r="O142" s="96"/>
      <c r="P142" s="96"/>
      <c r="Q142" s="96"/>
      <c r="R142" s="96"/>
      <c r="S142" s="96"/>
    </row>
    <row r="143" spans="1:19" ht="16.5" thickTop="1" thickBot="1">
      <c r="A143" s="4">
        <v>2.6760000000000002</v>
      </c>
      <c r="B143" s="4">
        <v>150</v>
      </c>
      <c r="C143" s="4">
        <v>56.6</v>
      </c>
      <c r="D143" s="11">
        <v>-1.8667366843519102</v>
      </c>
      <c r="E143" s="19">
        <f t="shared" si="148"/>
        <v>-1138.7093774546652</v>
      </c>
      <c r="F143" s="19">
        <f t="shared" si="149"/>
        <v>-1637.0386696804003</v>
      </c>
      <c r="G143" s="19">
        <f t="shared" si="150"/>
        <v>1099.6521154996001</v>
      </c>
      <c r="H143" s="19">
        <f t="shared" si="151"/>
        <v>7621.1386696804002</v>
      </c>
      <c r="I143" s="20">
        <f t="shared" si="152"/>
        <v>152.422773393608</v>
      </c>
      <c r="J143" s="19">
        <f t="shared" si="153"/>
        <v>113.36551143854291</v>
      </c>
      <c r="K143" s="19">
        <f t="shared" si="154"/>
        <v>6416.4879474215286</v>
      </c>
      <c r="L143" s="20">
        <f t="shared" si="155"/>
        <v>6416.4879474215286</v>
      </c>
      <c r="M143" s="20">
        <f t="shared" si="156"/>
        <v>0</v>
      </c>
      <c r="N143" s="96">
        <f t="shared" ref="N143" si="165">MAX(K:K)</f>
        <v>123435.03269451778</v>
      </c>
      <c r="O143" s="96"/>
      <c r="P143" s="96"/>
      <c r="Q143" s="96">
        <f t="shared" ref="Q143" si="166">AVERAGE(K:K)</f>
        <v>41462.554474946839</v>
      </c>
      <c r="R143" s="96"/>
      <c r="S143" s="96"/>
    </row>
    <row r="144" spans="1:19" ht="16.5" thickTop="1" thickBot="1">
      <c r="A144" s="4">
        <v>2.6949999999999998</v>
      </c>
      <c r="B144" s="4">
        <v>151</v>
      </c>
      <c r="C144" s="4">
        <v>56.5</v>
      </c>
      <c r="D144" s="11">
        <v>-2.6448408424364547</v>
      </c>
      <c r="E144" s="19">
        <f t="shared" si="148"/>
        <v>-1613.3529138862373</v>
      </c>
      <c r="F144" s="19">
        <f t="shared" si="149"/>
        <v>-1631.2591908025001</v>
      </c>
      <c r="G144" s="19">
        <f t="shared" si="150"/>
        <v>1095.7698515725001</v>
      </c>
      <c r="H144" s="19">
        <f t="shared" si="151"/>
        <v>7615.359190802501</v>
      </c>
      <c r="I144" s="20">
        <f t="shared" si="152"/>
        <v>152.30718381605001</v>
      </c>
      <c r="J144" s="19">
        <f t="shared" si="153"/>
        <v>-365.27587849768713</v>
      </c>
      <c r="K144" s="19">
        <f t="shared" si="154"/>
        <v>-20638.087135119324</v>
      </c>
      <c r="L144" s="20">
        <f t="shared" si="155"/>
        <v>0</v>
      </c>
      <c r="M144" s="20">
        <f t="shared" si="156"/>
        <v>-20638.087135119324</v>
      </c>
      <c r="N144" s="96"/>
      <c r="O144" s="96"/>
      <c r="P144" s="96"/>
      <c r="Q144" s="96"/>
      <c r="R144" s="96"/>
      <c r="S144" s="96"/>
    </row>
    <row r="145" spans="1:19" ht="16.5" thickTop="1" thickBot="1">
      <c r="A145" s="4">
        <v>2.7149999999999999</v>
      </c>
      <c r="B145" s="4">
        <v>152</v>
      </c>
      <c r="C145" s="4">
        <v>56.5</v>
      </c>
      <c r="D145" s="11">
        <v>-3.644743786363037</v>
      </c>
      <c r="E145" s="19">
        <f t="shared" si="148"/>
        <v>-2223.2937096814526</v>
      </c>
      <c r="F145" s="19">
        <f t="shared" si="149"/>
        <v>-1631.2591908025001</v>
      </c>
      <c r="G145" s="19">
        <f t="shared" si="150"/>
        <v>1095.7698515725001</v>
      </c>
      <c r="H145" s="19">
        <f t="shared" si="151"/>
        <v>7615.359190802501</v>
      </c>
      <c r="I145" s="20">
        <f t="shared" si="152"/>
        <v>152.30718381605001</v>
      </c>
      <c r="J145" s="19">
        <f t="shared" si="153"/>
        <v>-975.21667429290244</v>
      </c>
      <c r="K145" s="19">
        <f t="shared" si="154"/>
        <v>-55099.742097548988</v>
      </c>
      <c r="L145" s="20">
        <f t="shared" si="155"/>
        <v>0</v>
      </c>
      <c r="M145" s="20">
        <f t="shared" si="156"/>
        <v>-55099.742097548988</v>
      </c>
      <c r="N145" s="96">
        <f t="shared" ref="N145" si="167">MAX(K:K)</f>
        <v>123435.03269451778</v>
      </c>
      <c r="O145" s="96"/>
      <c r="P145" s="96"/>
      <c r="Q145" s="96">
        <f t="shared" ref="Q145" si="168">AVERAGE(K:K)</f>
        <v>41462.554474946839</v>
      </c>
      <c r="R145" s="96"/>
      <c r="S145" s="96"/>
    </row>
    <row r="146" spans="1:19" ht="16.5" thickTop="1" thickBot="1">
      <c r="A146" s="4">
        <v>2.734</v>
      </c>
      <c r="B146" s="4">
        <v>153</v>
      </c>
      <c r="C146" s="4">
        <v>56.3</v>
      </c>
      <c r="D146" s="11">
        <v>-4.6928525310415301</v>
      </c>
      <c r="E146" s="19">
        <f t="shared" si="148"/>
        <v>-2862.6400439353333</v>
      </c>
      <c r="F146" s="19">
        <f t="shared" si="149"/>
        <v>-1619.7308934121002</v>
      </c>
      <c r="G146" s="19">
        <f t="shared" si="150"/>
        <v>1088.0259192829001</v>
      </c>
      <c r="H146" s="19">
        <f t="shared" si="151"/>
        <v>7603.8308934121005</v>
      </c>
      <c r="I146" s="20">
        <f t="shared" si="152"/>
        <v>152.07661786824201</v>
      </c>
      <c r="J146" s="19">
        <f t="shared" si="153"/>
        <v>-1622.5375067841912</v>
      </c>
      <c r="K146" s="19">
        <f t="shared" si="154"/>
        <v>-91348.861631949956</v>
      </c>
      <c r="L146" s="20">
        <f t="shared" si="155"/>
        <v>0</v>
      </c>
      <c r="M146" s="20">
        <f t="shared" si="156"/>
        <v>-91348.861631949956</v>
      </c>
      <c r="N146" s="96"/>
      <c r="O146" s="96"/>
      <c r="P146" s="96"/>
      <c r="Q146" s="96"/>
      <c r="R146" s="96"/>
      <c r="S146" s="96"/>
    </row>
    <row r="147" spans="1:19" ht="16.5" thickTop="1" thickBot="1">
      <c r="A147" s="4">
        <v>2.754</v>
      </c>
      <c r="B147" s="4">
        <v>154</v>
      </c>
      <c r="C147" s="4">
        <v>56.2</v>
      </c>
      <c r="D147" s="11">
        <v>-5.7484309512653615</v>
      </c>
      <c r="E147" s="19">
        <f t="shared" si="148"/>
        <v>-3506.5428802718707</v>
      </c>
      <c r="F147" s="19">
        <f t="shared" si="149"/>
        <v>-1613.9820748996005</v>
      </c>
      <c r="G147" s="19">
        <f t="shared" si="150"/>
        <v>1084.1642509204003</v>
      </c>
      <c r="H147" s="19">
        <f t="shared" si="151"/>
        <v>7598.0820748996011</v>
      </c>
      <c r="I147" s="20">
        <f t="shared" si="152"/>
        <v>151.96164149799202</v>
      </c>
      <c r="J147" s="19">
        <f t="shared" si="153"/>
        <v>-2270.4169878534785</v>
      </c>
      <c r="K147" s="19">
        <f t="shared" si="154"/>
        <v>-127597.4347173655</v>
      </c>
      <c r="L147" s="20">
        <f t="shared" si="155"/>
        <v>0</v>
      </c>
      <c r="M147" s="20">
        <f t="shared" si="156"/>
        <v>-127597.4347173655</v>
      </c>
      <c r="N147" s="96">
        <f t="shared" ref="N147" si="169">MAX(K:K)</f>
        <v>123435.03269451778</v>
      </c>
      <c r="O147" s="96"/>
      <c r="P147" s="96"/>
      <c r="Q147" s="96">
        <f t="shared" ref="Q147" si="170">AVERAGE(K:K)</f>
        <v>41462.554474946839</v>
      </c>
      <c r="R147" s="96"/>
      <c r="S147" s="96"/>
    </row>
    <row r="148" spans="1:19" ht="16.5" thickTop="1" thickBot="1">
      <c r="A148" s="4">
        <v>2.7730000000000001</v>
      </c>
      <c r="B148" s="4">
        <v>156</v>
      </c>
      <c r="C148" s="4">
        <v>56</v>
      </c>
      <c r="D148" s="11">
        <v>-6.7346348165656318</v>
      </c>
      <c r="E148" s="19">
        <f t="shared" si="148"/>
        <v>-4108.1272381050358</v>
      </c>
      <c r="F148" s="19">
        <f t="shared" si="149"/>
        <v>-1602.5150982400003</v>
      </c>
      <c r="G148" s="19">
        <f t="shared" si="150"/>
        <v>1076.4615097600001</v>
      </c>
      <c r="H148" s="19">
        <f t="shared" si="151"/>
        <v>7586.6150982400004</v>
      </c>
      <c r="I148" s="20">
        <f t="shared" si="152"/>
        <v>151.7323019648</v>
      </c>
      <c r="J148" s="19">
        <f t="shared" si="153"/>
        <v>-2879.9334263802357</v>
      </c>
      <c r="K148" s="19">
        <f t="shared" si="154"/>
        <v>-161276.27187729318</v>
      </c>
      <c r="L148" s="20">
        <f t="shared" si="155"/>
        <v>0</v>
      </c>
      <c r="M148" s="20">
        <f t="shared" si="156"/>
        <v>-161276.27187729318</v>
      </c>
      <c r="N148" s="96"/>
      <c r="O148" s="96"/>
      <c r="P148" s="96"/>
      <c r="Q148" s="96"/>
      <c r="R148" s="96"/>
      <c r="S148" s="96"/>
    </row>
    <row r="149" spans="1:19" ht="16.5" thickTop="1" thickBot="1">
      <c r="A149" s="4">
        <v>2.7930000000000001</v>
      </c>
      <c r="B149" s="4">
        <v>157</v>
      </c>
      <c r="C149" s="4">
        <v>55.8</v>
      </c>
      <c r="D149" s="11">
        <v>-7.7375990130483414</v>
      </c>
      <c r="E149" s="19">
        <f t="shared" si="148"/>
        <v>-4719.935397959488</v>
      </c>
      <c r="F149" s="19">
        <f t="shared" si="149"/>
        <v>-1591.0890020676002</v>
      </c>
      <c r="G149" s="19">
        <f t="shared" si="150"/>
        <v>1068.7862293524001</v>
      </c>
      <c r="H149" s="19">
        <f t="shared" si="151"/>
        <v>7575.1890020676001</v>
      </c>
      <c r="I149" s="20">
        <f t="shared" si="152"/>
        <v>151.503780041352</v>
      </c>
      <c r="J149" s="19">
        <f t="shared" si="153"/>
        <v>-3499.6453885657356</v>
      </c>
      <c r="K149" s="19">
        <f t="shared" si="154"/>
        <v>-195280.21268196803</v>
      </c>
      <c r="L149" s="20">
        <f t="shared" si="155"/>
        <v>0</v>
      </c>
      <c r="M149" s="20">
        <f t="shared" si="156"/>
        <v>-195280.21268196803</v>
      </c>
      <c r="N149" s="96">
        <f t="shared" ref="N149" si="171">MAX(K:K)</f>
        <v>123435.03269451778</v>
      </c>
      <c r="O149" s="96"/>
      <c r="P149" s="96"/>
      <c r="Q149" s="96">
        <f t="shared" ref="Q149" si="172">AVERAGE(K:K)</f>
        <v>41462.554474946839</v>
      </c>
      <c r="R149" s="96"/>
      <c r="S149" s="96"/>
    </row>
    <row r="150" spans="1:19" ht="16.5" thickTop="1" thickBot="1">
      <c r="A150" s="4">
        <v>2.8130000000000002</v>
      </c>
      <c r="B150" s="4">
        <v>158</v>
      </c>
      <c r="C150" s="4">
        <v>55.6</v>
      </c>
      <c r="D150" s="11">
        <v>-8.353609695399939</v>
      </c>
      <c r="E150" s="19">
        <f t="shared" si="148"/>
        <v>-5095.7019141939627</v>
      </c>
      <c r="F150" s="19">
        <f t="shared" si="149"/>
        <v>-1579.7037863824003</v>
      </c>
      <c r="G150" s="19">
        <f t="shared" si="150"/>
        <v>1061.1384096976001</v>
      </c>
      <c r="H150" s="19">
        <f t="shared" si="151"/>
        <v>7563.8037863824011</v>
      </c>
      <c r="I150" s="20">
        <f t="shared" si="152"/>
        <v>151.27607572764802</v>
      </c>
      <c r="J150" s="19">
        <f t="shared" si="153"/>
        <v>-3883.287428768715</v>
      </c>
      <c r="K150" s="19">
        <f t="shared" si="154"/>
        <v>-215910.78103954057</v>
      </c>
      <c r="L150" s="20">
        <f t="shared" si="155"/>
        <v>0</v>
      </c>
      <c r="M150" s="20">
        <f t="shared" si="156"/>
        <v>-215910.78103954057</v>
      </c>
      <c r="N150" s="96"/>
      <c r="O150" s="96"/>
      <c r="P150" s="96"/>
      <c r="Q150" s="96"/>
      <c r="R150" s="96"/>
      <c r="S150" s="96"/>
    </row>
    <row r="151" spans="1:19" ht="16.5" thickTop="1" thickBot="1">
      <c r="A151" s="4">
        <v>2.8319999999999999</v>
      </c>
      <c r="B151" s="4">
        <v>159</v>
      </c>
      <c r="C151" s="4">
        <v>55.4</v>
      </c>
      <c r="D151" s="11">
        <v>-8.9536424959416561</v>
      </c>
      <c r="E151" s="19">
        <f t="shared" si="148"/>
        <v>-5461.7219225244098</v>
      </c>
      <c r="F151" s="19">
        <f t="shared" si="149"/>
        <v>-1568.3594511844001</v>
      </c>
      <c r="G151" s="19">
        <f t="shared" si="150"/>
        <v>1053.5180507956002</v>
      </c>
      <c r="H151" s="19">
        <f t="shared" si="151"/>
        <v>7552.4594511844007</v>
      </c>
      <c r="I151" s="20">
        <f t="shared" si="152"/>
        <v>151.04918902368803</v>
      </c>
      <c r="J151" s="19">
        <f t="shared" si="153"/>
        <v>-4257.1546827051216</v>
      </c>
      <c r="K151" s="19">
        <f t="shared" si="154"/>
        <v>-235846.36942186372</v>
      </c>
      <c r="L151" s="20">
        <f t="shared" si="155"/>
        <v>0</v>
      </c>
      <c r="M151" s="20">
        <f t="shared" si="156"/>
        <v>-235846.36942186372</v>
      </c>
      <c r="N151" s="96">
        <f t="shared" ref="N151" si="173">MAX(K:K)</f>
        <v>123435.03269451778</v>
      </c>
      <c r="O151" s="96"/>
      <c r="P151" s="96"/>
      <c r="Q151" s="96">
        <f t="shared" ref="Q151" si="174">AVERAGE(K:K)</f>
        <v>41462.554474946839</v>
      </c>
      <c r="R151" s="96"/>
      <c r="S151" s="96"/>
    </row>
    <row r="152" spans="1:19" ht="16.5" thickTop="1" thickBot="1">
      <c r="A152" s="4">
        <v>2.8519999999999999</v>
      </c>
      <c r="B152" s="4">
        <v>160</v>
      </c>
      <c r="C152" s="4">
        <v>55.1</v>
      </c>
      <c r="D152" s="11">
        <v>-9.3655968484095951</v>
      </c>
      <c r="E152" s="19">
        <f t="shared" si="148"/>
        <v>-5713.0140775298532</v>
      </c>
      <c r="F152" s="19">
        <f t="shared" si="149"/>
        <v>-1551.4195993009002</v>
      </c>
      <c r="G152" s="19">
        <f t="shared" si="150"/>
        <v>1042.1390013541002</v>
      </c>
      <c r="H152" s="19">
        <f t="shared" si="151"/>
        <v>7535.5195993009002</v>
      </c>
      <c r="I152" s="20">
        <f t="shared" si="152"/>
        <v>150.71039198601801</v>
      </c>
      <c r="J152" s="19">
        <f t="shared" si="153"/>
        <v>-4520.1646841897345</v>
      </c>
      <c r="K152" s="19">
        <f t="shared" si="154"/>
        <v>-249061.07409885438</v>
      </c>
      <c r="L152" s="20">
        <f t="shared" si="155"/>
        <v>0</v>
      </c>
      <c r="M152" s="20">
        <f t="shared" si="156"/>
        <v>-249061.07409885438</v>
      </c>
      <c r="N152" s="96"/>
      <c r="O152" s="96"/>
      <c r="P152" s="96"/>
      <c r="Q152" s="96"/>
      <c r="R152" s="96"/>
      <c r="S152" s="96"/>
    </row>
    <row r="153" spans="1:19" ht="16.5" thickTop="1" thickBot="1">
      <c r="A153" s="4">
        <v>2.871</v>
      </c>
      <c r="B153" s="4">
        <v>161</v>
      </c>
      <c r="C153" s="4">
        <v>54.9</v>
      </c>
      <c r="D153" s="11">
        <v>-9.2397106915023066</v>
      </c>
      <c r="E153" s="19">
        <f t="shared" si="148"/>
        <v>-5636.2235218164069</v>
      </c>
      <c r="F153" s="19">
        <f t="shared" si="149"/>
        <v>-1540.1774653209002</v>
      </c>
      <c r="G153" s="19">
        <f t="shared" si="150"/>
        <v>1034.5872943341001</v>
      </c>
      <c r="H153" s="19">
        <f t="shared" si="151"/>
        <v>7524.2774653209008</v>
      </c>
      <c r="I153" s="20">
        <f t="shared" si="152"/>
        <v>150.48554930641802</v>
      </c>
      <c r="J153" s="19">
        <f t="shared" si="153"/>
        <v>-4451.150678175889</v>
      </c>
      <c r="K153" s="19">
        <f t="shared" si="154"/>
        <v>-244368.1722318563</v>
      </c>
      <c r="L153" s="20">
        <f t="shared" si="155"/>
        <v>0</v>
      </c>
      <c r="M153" s="20">
        <f t="shared" si="156"/>
        <v>-244368.1722318563</v>
      </c>
      <c r="N153" s="96">
        <f t="shared" ref="N153" si="175">MAX(K:K)</f>
        <v>123435.03269451778</v>
      </c>
      <c r="O153" s="96"/>
      <c r="P153" s="96"/>
      <c r="Q153" s="96">
        <f t="shared" ref="Q153" si="176">AVERAGE(K:K)</f>
        <v>41462.554474946839</v>
      </c>
      <c r="R153" s="96"/>
      <c r="S153" s="96"/>
    </row>
    <row r="154" spans="1:19" ht="16.5" thickTop="1" thickBot="1">
      <c r="A154" s="4">
        <v>2.891</v>
      </c>
      <c r="B154" s="4">
        <v>162</v>
      </c>
      <c r="C154" s="4">
        <v>54.6</v>
      </c>
      <c r="D154" s="11">
        <v>-9.2493210015792577</v>
      </c>
      <c r="E154" s="19">
        <f t="shared" si="148"/>
        <v>-5642.0858109633473</v>
      </c>
      <c r="F154" s="19">
        <f t="shared" si="149"/>
        <v>-1523.3909152644003</v>
      </c>
      <c r="G154" s="19">
        <f t="shared" si="150"/>
        <v>1023.3112227156003</v>
      </c>
      <c r="H154" s="19">
        <f t="shared" si="151"/>
        <v>7507.4909152644004</v>
      </c>
      <c r="I154" s="20">
        <f t="shared" si="152"/>
        <v>150.14981830528802</v>
      </c>
      <c r="J154" s="19">
        <f t="shared" si="153"/>
        <v>-4468.6247699424584</v>
      </c>
      <c r="K154" s="19">
        <f t="shared" si="154"/>
        <v>-243986.91243885824</v>
      </c>
      <c r="L154" s="20">
        <f t="shared" si="155"/>
        <v>0</v>
      </c>
      <c r="M154" s="20">
        <f t="shared" si="156"/>
        <v>-243986.91243885824</v>
      </c>
      <c r="N154" s="96"/>
      <c r="O154" s="96"/>
      <c r="P154" s="96"/>
      <c r="Q154" s="96"/>
      <c r="R154" s="96"/>
      <c r="S154" s="96"/>
    </row>
    <row r="155" spans="1:19" ht="16.5" thickTop="1" thickBot="1">
      <c r="A155" s="4">
        <v>2.91</v>
      </c>
      <c r="B155" s="4">
        <v>163</v>
      </c>
      <c r="C155" s="4">
        <v>54.4</v>
      </c>
      <c r="D155" s="11">
        <v>-9.2298692780676284</v>
      </c>
      <c r="E155" s="19">
        <f t="shared" si="148"/>
        <v>-5630.2202596212537</v>
      </c>
      <c r="F155" s="19">
        <f t="shared" si="149"/>
        <v>-1512.2509825024001</v>
      </c>
      <c r="G155" s="19">
        <f t="shared" si="150"/>
        <v>1015.8281675776</v>
      </c>
      <c r="H155" s="19">
        <f t="shared" si="151"/>
        <v>7496.3509825024003</v>
      </c>
      <c r="I155" s="20">
        <f t="shared" si="152"/>
        <v>149.92701965004801</v>
      </c>
      <c r="J155" s="19">
        <f t="shared" si="153"/>
        <v>-4464.4650723936056</v>
      </c>
      <c r="K155" s="19">
        <f t="shared" si="154"/>
        <v>-242866.89993821213</v>
      </c>
      <c r="L155" s="20">
        <f t="shared" si="155"/>
        <v>0</v>
      </c>
      <c r="M155" s="20">
        <f t="shared" si="156"/>
        <v>-242866.89993821213</v>
      </c>
      <c r="N155" s="96">
        <f t="shared" ref="N155" si="177">MAX(K:K)</f>
        <v>123435.03269451778</v>
      </c>
      <c r="O155" s="96"/>
      <c r="P155" s="96"/>
      <c r="Q155" s="96">
        <f t="shared" ref="Q155" si="178">AVERAGE(K:K)</f>
        <v>41462.554474946839</v>
      </c>
      <c r="R155" s="96"/>
      <c r="S155" s="96"/>
    </row>
    <row r="156" spans="1:19" ht="16.5" thickTop="1" thickBot="1">
      <c r="A156" s="4">
        <v>2.93</v>
      </c>
      <c r="B156" s="4">
        <v>164</v>
      </c>
      <c r="C156" s="4">
        <v>54.2</v>
      </c>
      <c r="D156" s="11">
        <v>-8.9029459376087452</v>
      </c>
      <c r="E156" s="19">
        <f t="shared" si="148"/>
        <v>-5430.7970219413346</v>
      </c>
      <c r="F156" s="19">
        <f t="shared" si="149"/>
        <v>-1501.1519302276004</v>
      </c>
      <c r="G156" s="19">
        <f t="shared" si="150"/>
        <v>1008.3725731924002</v>
      </c>
      <c r="H156" s="19">
        <f t="shared" si="151"/>
        <v>7485.2519302276005</v>
      </c>
      <c r="I156" s="20">
        <f t="shared" si="152"/>
        <v>149.70503860455202</v>
      </c>
      <c r="J156" s="19">
        <f t="shared" si="153"/>
        <v>-4272.719410144382</v>
      </c>
      <c r="K156" s="19">
        <f t="shared" si="154"/>
        <v>-231581.39202982551</v>
      </c>
      <c r="L156" s="20">
        <f t="shared" si="155"/>
        <v>0</v>
      </c>
      <c r="M156" s="20">
        <f t="shared" si="156"/>
        <v>-231581.39202982551</v>
      </c>
      <c r="N156" s="96"/>
      <c r="O156" s="96"/>
      <c r="P156" s="96"/>
      <c r="Q156" s="96"/>
      <c r="R156" s="96"/>
      <c r="S156" s="96"/>
    </row>
    <row r="157" spans="1:19" ht="16.5" thickTop="1" thickBot="1">
      <c r="A157" s="4">
        <v>2.9489999999999998</v>
      </c>
      <c r="B157" s="4">
        <v>165</v>
      </c>
      <c r="C157" s="4">
        <v>53.9</v>
      </c>
      <c r="D157" s="11">
        <v>-9.3174044614631431</v>
      </c>
      <c r="E157" s="19">
        <f t="shared" si="148"/>
        <v>-5683.6167214925172</v>
      </c>
      <c r="F157" s="19">
        <f t="shared" si="149"/>
        <v>-1484.5800027289004</v>
      </c>
      <c r="G157" s="19">
        <f t="shared" si="150"/>
        <v>997.24067052610019</v>
      </c>
      <c r="H157" s="19">
        <f t="shared" si="151"/>
        <v>7468.6800027289009</v>
      </c>
      <c r="I157" s="20">
        <f t="shared" si="152"/>
        <v>149.37360005457802</v>
      </c>
      <c r="J157" s="19">
        <f t="shared" si="153"/>
        <v>-4537.0024509118393</v>
      </c>
      <c r="K157" s="19">
        <f t="shared" si="154"/>
        <v>-244544.43210414815</v>
      </c>
      <c r="L157" s="20">
        <f t="shared" si="155"/>
        <v>0</v>
      </c>
      <c r="M157" s="20">
        <f t="shared" si="156"/>
        <v>-244544.43210414815</v>
      </c>
      <c r="N157" s="96">
        <f t="shared" ref="N157" si="179">MAX(K:K)</f>
        <v>123435.03269451778</v>
      </c>
      <c r="O157" s="96"/>
      <c r="P157" s="96"/>
      <c r="Q157" s="96">
        <f t="shared" ref="Q157" si="180">AVERAGE(K:K)</f>
        <v>41462.554474946839</v>
      </c>
      <c r="R157" s="96"/>
      <c r="S157" s="96"/>
    </row>
    <row r="158" spans="1:19" ht="16.5" thickTop="1" thickBot="1">
      <c r="A158" s="4">
        <v>2.9689999999999999</v>
      </c>
      <c r="B158" s="4">
        <v>166</v>
      </c>
      <c r="C158" s="4">
        <v>53.7</v>
      </c>
      <c r="D158" s="11">
        <v>-9.3457341657343953</v>
      </c>
      <c r="E158" s="19">
        <f t="shared" si="148"/>
        <v>-5700.8978410979807</v>
      </c>
      <c r="F158" s="19">
        <f t="shared" si="149"/>
        <v>-1473.5831516721005</v>
      </c>
      <c r="G158" s="19">
        <f t="shared" si="150"/>
        <v>989.85372802290033</v>
      </c>
      <c r="H158" s="19">
        <f t="shared" si="151"/>
        <v>7457.6831516721013</v>
      </c>
      <c r="I158" s="20">
        <f t="shared" si="152"/>
        <v>149.15366303344203</v>
      </c>
      <c r="J158" s="19">
        <f t="shared" si="153"/>
        <v>-4561.8904500416384</v>
      </c>
      <c r="K158" s="19">
        <f t="shared" si="154"/>
        <v>-244973.51716723599</v>
      </c>
      <c r="L158" s="20">
        <f t="shared" si="155"/>
        <v>0</v>
      </c>
      <c r="M158" s="20">
        <f t="shared" si="156"/>
        <v>-244973.51716723599</v>
      </c>
      <c r="N158" s="96"/>
      <c r="O158" s="96"/>
      <c r="P158" s="96"/>
      <c r="Q158" s="96"/>
      <c r="R158" s="96"/>
      <c r="S158" s="96"/>
    </row>
    <row r="159" spans="1:19" ht="16.5" thickTop="1" thickBot="1">
      <c r="A159" s="4">
        <v>2.988</v>
      </c>
      <c r="B159" s="4">
        <v>167</v>
      </c>
      <c r="C159" s="4">
        <v>53.4</v>
      </c>
      <c r="D159" s="11">
        <v>-9.3737462343949147</v>
      </c>
      <c r="E159" s="19">
        <f t="shared" si="148"/>
        <v>-5717.9852029808981</v>
      </c>
      <c r="F159" s="19">
        <f t="shared" si="149"/>
        <v>-1457.1645260004002</v>
      </c>
      <c r="G159" s="19">
        <f t="shared" si="150"/>
        <v>978.82480317960005</v>
      </c>
      <c r="H159" s="19">
        <f t="shared" si="151"/>
        <v>7441.264526000401</v>
      </c>
      <c r="I159" s="20">
        <f t="shared" si="152"/>
        <v>148.82529052000802</v>
      </c>
      <c r="J159" s="19">
        <f t="shared" si="153"/>
        <v>-4590.33510928129</v>
      </c>
      <c r="K159" s="19">
        <f t="shared" si="154"/>
        <v>-245123.89483562089</v>
      </c>
      <c r="L159" s="20">
        <f t="shared" si="155"/>
        <v>0</v>
      </c>
      <c r="M159" s="20">
        <f t="shared" si="156"/>
        <v>-245123.89483562089</v>
      </c>
      <c r="N159" s="96">
        <f t="shared" ref="N159" si="181">MAX(K:K)</f>
        <v>123435.03269451778</v>
      </c>
      <c r="O159" s="96"/>
      <c r="P159" s="96"/>
      <c r="Q159" s="96">
        <f t="shared" ref="Q159" si="182">AVERAGE(K:K)</f>
        <v>41462.554474946839</v>
      </c>
      <c r="R159" s="96"/>
      <c r="S159" s="96"/>
    </row>
    <row r="160" spans="1:19" ht="16.5" thickTop="1" thickBot="1">
      <c r="A160" s="4">
        <v>3.008</v>
      </c>
      <c r="B160" s="4">
        <v>168</v>
      </c>
      <c r="C160" s="4">
        <v>53.2</v>
      </c>
      <c r="D160" s="11">
        <v>-9.4027425332546866</v>
      </c>
      <c r="E160" s="19">
        <f t="shared" si="148"/>
        <v>-5735.6729452853588</v>
      </c>
      <c r="F160" s="19">
        <f t="shared" si="149"/>
        <v>-1446.2698761616005</v>
      </c>
      <c r="G160" s="19">
        <f t="shared" si="150"/>
        <v>971.50651255840023</v>
      </c>
      <c r="H160" s="19">
        <f t="shared" si="151"/>
        <v>7430.3698761616006</v>
      </c>
      <c r="I160" s="20">
        <f t="shared" si="152"/>
        <v>148.60739752323201</v>
      </c>
      <c r="J160" s="19">
        <f t="shared" si="153"/>
        <v>-4615.5590352037261</v>
      </c>
      <c r="K160" s="19">
        <f t="shared" si="154"/>
        <v>-245547.74067283823</v>
      </c>
      <c r="L160" s="20">
        <f t="shared" si="155"/>
        <v>0</v>
      </c>
      <c r="M160" s="20">
        <f t="shared" si="156"/>
        <v>-245547.74067283823</v>
      </c>
      <c r="N160" s="96"/>
      <c r="O160" s="96"/>
      <c r="P160" s="96"/>
      <c r="Q160" s="96"/>
      <c r="R160" s="96"/>
      <c r="S160" s="96"/>
    </row>
    <row r="161" spans="1:19" ht="16.5" thickTop="1" thickBot="1">
      <c r="A161" s="4">
        <v>3.0270000000000001</v>
      </c>
      <c r="B161" s="4">
        <v>169</v>
      </c>
      <c r="C161" s="4">
        <v>52.9</v>
      </c>
      <c r="D161" s="11">
        <v>-9.4325021736655472</v>
      </c>
      <c r="E161" s="19">
        <f t="shared" si="148"/>
        <v>-5753.8263259359837</v>
      </c>
      <c r="F161" s="19">
        <f t="shared" si="149"/>
        <v>-1430.0045523169001</v>
      </c>
      <c r="G161" s="19">
        <f t="shared" si="150"/>
        <v>960.58056553810002</v>
      </c>
      <c r="H161" s="19">
        <f t="shared" si="151"/>
        <v>7414.1045523169005</v>
      </c>
      <c r="I161" s="20">
        <f t="shared" si="152"/>
        <v>148.28209104633802</v>
      </c>
      <c r="J161" s="19">
        <f t="shared" si="153"/>
        <v>-4644.9636693515458</v>
      </c>
      <c r="K161" s="19">
        <f t="shared" si="154"/>
        <v>-245718.57810869676</v>
      </c>
      <c r="L161" s="20">
        <f t="shared" si="155"/>
        <v>0</v>
      </c>
      <c r="M161" s="20">
        <f t="shared" si="156"/>
        <v>-245718.57810869676</v>
      </c>
      <c r="N161" s="96">
        <f t="shared" ref="N161" si="183">MAX(K:K)</f>
        <v>123435.03269451778</v>
      </c>
      <c r="O161" s="96"/>
      <c r="P161" s="96"/>
      <c r="Q161" s="96">
        <f t="shared" ref="Q161" si="184">AVERAGE(K:K)</f>
        <v>41462.554474946839</v>
      </c>
      <c r="R161" s="96"/>
      <c r="S161" s="96"/>
    </row>
    <row r="162" spans="1:19" ht="16.5" thickTop="1" thickBot="1">
      <c r="A162" s="4">
        <v>3.0470000000000002</v>
      </c>
      <c r="B162" s="4">
        <v>170</v>
      </c>
      <c r="C162" s="4">
        <v>52.7</v>
      </c>
      <c r="D162" s="11">
        <v>-9.4685762412087779</v>
      </c>
      <c r="E162" s="19">
        <f t="shared" si="148"/>
        <v>-5775.8315071373545</v>
      </c>
      <c r="F162" s="19">
        <f t="shared" si="149"/>
        <v>-1419.2121036961005</v>
      </c>
      <c r="G162" s="19">
        <f t="shared" si="150"/>
        <v>953.33092679890024</v>
      </c>
      <c r="H162" s="19">
        <f t="shared" si="151"/>
        <v>7403.3121036961011</v>
      </c>
      <c r="I162" s="20">
        <f t="shared" si="152"/>
        <v>148.06624207392201</v>
      </c>
      <c r="J162" s="19">
        <f t="shared" si="153"/>
        <v>-4674.434338264532</v>
      </c>
      <c r="K162" s="19">
        <f t="shared" si="154"/>
        <v>-246342.68962654084</v>
      </c>
      <c r="L162" s="20">
        <f t="shared" si="155"/>
        <v>0</v>
      </c>
      <c r="M162" s="20">
        <f t="shared" si="156"/>
        <v>-246342.68962654084</v>
      </c>
      <c r="N162" s="96"/>
      <c r="O162" s="96"/>
      <c r="P162" s="96"/>
      <c r="Q162" s="96"/>
      <c r="R162" s="96"/>
      <c r="S162" s="96"/>
    </row>
    <row r="163" spans="1:19" ht="16.5" thickTop="1" thickBot="1">
      <c r="A163" s="4">
        <v>3.0659999999999998</v>
      </c>
      <c r="B163" s="4">
        <v>171</v>
      </c>
      <c r="C163" s="4">
        <v>52.5</v>
      </c>
      <c r="D163" s="11">
        <v>-9.3939110861745387</v>
      </c>
      <c r="E163" s="19">
        <f t="shared" si="148"/>
        <v>-5730.2857625664683</v>
      </c>
      <c r="F163" s="19">
        <f t="shared" si="149"/>
        <v>-1408.4605355625001</v>
      </c>
      <c r="G163" s="19">
        <f t="shared" si="150"/>
        <v>946.10874881250015</v>
      </c>
      <c r="H163" s="19">
        <f t="shared" si="151"/>
        <v>7392.5605355625003</v>
      </c>
      <c r="I163" s="20">
        <f t="shared" si="152"/>
        <v>147.85121071125002</v>
      </c>
      <c r="J163" s="19">
        <f t="shared" si="153"/>
        <v>-4636.3258030427178</v>
      </c>
      <c r="K163" s="19">
        <f t="shared" si="154"/>
        <v>-243407.10465974268</v>
      </c>
      <c r="L163" s="20">
        <f t="shared" si="155"/>
        <v>0</v>
      </c>
      <c r="M163" s="20">
        <f t="shared" si="156"/>
        <v>-243407.10465974268</v>
      </c>
      <c r="N163" s="96">
        <f t="shared" ref="N163" si="185">MAX(K:K)</f>
        <v>123435.03269451778</v>
      </c>
      <c r="O163" s="96"/>
      <c r="P163" s="96"/>
      <c r="Q163" s="96">
        <f t="shared" ref="Q163" si="186">AVERAGE(K:K)</f>
        <v>41462.554474946839</v>
      </c>
      <c r="R163" s="96"/>
      <c r="S163" s="96"/>
    </row>
    <row r="164" spans="1:19" ht="16.5" thickTop="1" thickBot="1">
      <c r="A164" s="4">
        <v>3.0859999999999999</v>
      </c>
      <c r="B164" s="4">
        <v>172</v>
      </c>
      <c r="C164" s="4">
        <v>52.2</v>
      </c>
      <c r="D164" s="11">
        <v>-9.3301006587317321</v>
      </c>
      <c r="E164" s="19">
        <f t="shared" si="148"/>
        <v>-5691.361401826357</v>
      </c>
      <c r="F164" s="19">
        <f t="shared" si="149"/>
        <v>-1392.4098342756004</v>
      </c>
      <c r="G164" s="19">
        <f t="shared" si="150"/>
        <v>935.32697074440011</v>
      </c>
      <c r="H164" s="19">
        <f t="shared" si="151"/>
        <v>7376.509834275601</v>
      </c>
      <c r="I164" s="20">
        <f t="shared" si="152"/>
        <v>147.53019668551201</v>
      </c>
      <c r="J164" s="19">
        <f t="shared" si="153"/>
        <v>-4608.5042343964442</v>
      </c>
      <c r="K164" s="19">
        <f t="shared" si="154"/>
        <v>-240563.92103549439</v>
      </c>
      <c r="L164" s="20">
        <f t="shared" si="155"/>
        <v>0</v>
      </c>
      <c r="M164" s="20">
        <f t="shared" si="156"/>
        <v>-240563.92103549439</v>
      </c>
      <c r="N164" s="96"/>
      <c r="O164" s="96"/>
      <c r="P164" s="96"/>
      <c r="Q164" s="96"/>
      <c r="R164" s="96"/>
      <c r="S164" s="96"/>
    </row>
    <row r="165" spans="1:19" ht="16.5" thickTop="1" thickBot="1">
      <c r="A165" s="4">
        <v>3.105</v>
      </c>
      <c r="B165" s="4">
        <v>173</v>
      </c>
      <c r="C165" s="4">
        <v>51.9</v>
      </c>
      <c r="D165" s="11">
        <v>-9.2508864971631315</v>
      </c>
      <c r="E165" s="19">
        <f t="shared" si="148"/>
        <v>-5643.0407632695105</v>
      </c>
      <c r="F165" s="19">
        <f t="shared" si="149"/>
        <v>-1376.4511140849002</v>
      </c>
      <c r="G165" s="19">
        <f t="shared" si="150"/>
        <v>924.60697937010002</v>
      </c>
      <c r="H165" s="19">
        <f t="shared" si="151"/>
        <v>7360.5511140849003</v>
      </c>
      <c r="I165" s="20">
        <f t="shared" si="152"/>
        <v>147.21102228169801</v>
      </c>
      <c r="J165" s="19">
        <f t="shared" si="153"/>
        <v>-4571.2227616177124</v>
      </c>
      <c r="K165" s="19">
        <f t="shared" si="154"/>
        <v>-237246.46132795926</v>
      </c>
      <c r="L165" s="20">
        <f t="shared" si="155"/>
        <v>0</v>
      </c>
      <c r="M165" s="20">
        <f t="shared" si="156"/>
        <v>-237246.46132795926</v>
      </c>
      <c r="N165" s="96">
        <f t="shared" ref="N165" si="187">MAX(K:K)</f>
        <v>123435.03269451778</v>
      </c>
      <c r="O165" s="96"/>
      <c r="P165" s="96"/>
      <c r="Q165" s="96">
        <f t="shared" ref="Q165" si="188">AVERAGE(K:K)</f>
        <v>41462.554474946839</v>
      </c>
      <c r="R165" s="96"/>
      <c r="S165" s="96"/>
    </row>
    <row r="166" spans="1:19" ht="16.5" thickTop="1" thickBot="1">
      <c r="A166" s="4">
        <v>3.125</v>
      </c>
      <c r="B166" s="4">
        <v>174</v>
      </c>
      <c r="C166" s="4">
        <v>51.6</v>
      </c>
      <c r="D166" s="11">
        <v>-9.2040527765751534</v>
      </c>
      <c r="E166" s="19">
        <f t="shared" si="148"/>
        <v>-5614.4721937108434</v>
      </c>
      <c r="F166" s="19">
        <f t="shared" si="149"/>
        <v>-1360.5843749904002</v>
      </c>
      <c r="G166" s="19">
        <f t="shared" si="150"/>
        <v>913.9487746896001</v>
      </c>
      <c r="H166" s="19">
        <f t="shared" si="151"/>
        <v>7344.6843749904001</v>
      </c>
      <c r="I166" s="20">
        <f t="shared" si="152"/>
        <v>146.89368749980801</v>
      </c>
      <c r="J166" s="19">
        <f t="shared" si="153"/>
        <v>-4553.6297315214351</v>
      </c>
      <c r="K166" s="19">
        <f t="shared" si="154"/>
        <v>-234967.29414650606</v>
      </c>
      <c r="L166" s="20">
        <f t="shared" si="155"/>
        <v>0</v>
      </c>
      <c r="M166" s="20">
        <f t="shared" si="156"/>
        <v>-234967.29414650606</v>
      </c>
      <c r="N166" s="96"/>
      <c r="O166" s="96"/>
      <c r="P166" s="96"/>
      <c r="Q166" s="96"/>
      <c r="R166" s="96"/>
      <c r="S166" s="96"/>
    </row>
    <row r="167" spans="1:19" ht="16.5" thickTop="1" thickBot="1">
      <c r="A167" s="4">
        <v>3.145</v>
      </c>
      <c r="B167" s="4">
        <v>175</v>
      </c>
      <c r="C167" s="4">
        <v>51.4</v>
      </c>
      <c r="D167" s="11">
        <v>-9.1747572946114957</v>
      </c>
      <c r="E167" s="19">
        <f t="shared" si="148"/>
        <v>-5596.6019497130128</v>
      </c>
      <c r="F167" s="19">
        <f t="shared" si="149"/>
        <v>-1350.0576495364003</v>
      </c>
      <c r="G167" s="19">
        <f t="shared" si="150"/>
        <v>906.87763084360017</v>
      </c>
      <c r="H167" s="19">
        <f t="shared" si="151"/>
        <v>7334.1576495364006</v>
      </c>
      <c r="I167" s="20">
        <f t="shared" si="152"/>
        <v>146.68315299072802</v>
      </c>
      <c r="J167" s="19">
        <f t="shared" si="153"/>
        <v>-4543.0411658786852</v>
      </c>
      <c r="K167" s="19">
        <f t="shared" si="154"/>
        <v>-233512.31592616442</v>
      </c>
      <c r="L167" s="20">
        <f t="shared" si="155"/>
        <v>0</v>
      </c>
      <c r="M167" s="20">
        <f t="shared" si="156"/>
        <v>-233512.31592616442</v>
      </c>
      <c r="N167" s="96">
        <f t="shared" ref="N167" si="189">MAX(K:K)</f>
        <v>123435.03269451778</v>
      </c>
      <c r="O167" s="96"/>
      <c r="P167" s="96"/>
      <c r="Q167" s="96">
        <f t="shared" ref="Q167" si="190">AVERAGE(K:K)</f>
        <v>41462.554474946839</v>
      </c>
      <c r="R167" s="96"/>
      <c r="S167" s="96"/>
    </row>
    <row r="168" spans="1:19" ht="16.5" thickTop="1" thickBot="1">
      <c r="A168" s="4">
        <v>3.1640000000000001</v>
      </c>
      <c r="B168" s="4">
        <v>176</v>
      </c>
      <c r="C168" s="4">
        <v>51.1</v>
      </c>
      <c r="D168" s="11">
        <v>-11.738012836098628</v>
      </c>
      <c r="E168" s="19">
        <f t="shared" si="148"/>
        <v>-7160.1878300201633</v>
      </c>
      <c r="F168" s="19">
        <f t="shared" si="149"/>
        <v>-1334.3442122689003</v>
      </c>
      <c r="G168" s="19">
        <f t="shared" si="150"/>
        <v>896.32240398610008</v>
      </c>
      <c r="H168" s="19">
        <f t="shared" si="151"/>
        <v>7318.4442122689006</v>
      </c>
      <c r="I168" s="20">
        <f t="shared" si="152"/>
        <v>146.36888424537801</v>
      </c>
      <c r="J168" s="19">
        <f t="shared" si="153"/>
        <v>-6117.4965417886851</v>
      </c>
      <c r="K168" s="19">
        <f t="shared" si="154"/>
        <v>-312604.0732854018</v>
      </c>
      <c r="L168" s="20">
        <f t="shared" si="155"/>
        <v>0</v>
      </c>
      <c r="M168" s="20">
        <f t="shared" si="156"/>
        <v>-312604.0732854018</v>
      </c>
      <c r="N168" s="96"/>
      <c r="O168" s="96"/>
      <c r="P168" s="96"/>
      <c r="Q168" s="96"/>
      <c r="R168" s="96"/>
      <c r="S168" s="96"/>
    </row>
    <row r="169" spans="1:19" ht="16.5" thickTop="1" thickBot="1">
      <c r="A169" s="4">
        <v>3.1840000000000002</v>
      </c>
      <c r="B169" s="4">
        <v>177</v>
      </c>
      <c r="C169" s="4">
        <v>50.9</v>
      </c>
      <c r="D169" s="11">
        <v>-11.110031205599212</v>
      </c>
      <c r="E169" s="19">
        <f t="shared" si="148"/>
        <v>-6777.1190354155187</v>
      </c>
      <c r="F169" s="19">
        <f t="shared" si="149"/>
        <v>-1323.9196880329002</v>
      </c>
      <c r="G169" s="19">
        <f t="shared" si="150"/>
        <v>889.31991202210008</v>
      </c>
      <c r="H169" s="19">
        <f t="shared" si="151"/>
        <v>7308.0196880329004</v>
      </c>
      <c r="I169" s="20">
        <f t="shared" si="152"/>
        <v>146.16039376065802</v>
      </c>
      <c r="J169" s="19">
        <f t="shared" si="153"/>
        <v>-5741.6387296327612</v>
      </c>
      <c r="K169" s="19">
        <f t="shared" si="154"/>
        <v>-292249.41133830755</v>
      </c>
      <c r="L169" s="20">
        <f t="shared" si="155"/>
        <v>0</v>
      </c>
      <c r="M169" s="20">
        <f t="shared" si="156"/>
        <v>-292249.41133830755</v>
      </c>
      <c r="N169" s="96">
        <f t="shared" ref="N169" si="191">MAX(K:K)</f>
        <v>123435.03269451778</v>
      </c>
      <c r="O169" s="96"/>
      <c r="P169" s="96"/>
      <c r="Q169" s="96">
        <f t="shared" ref="Q169" si="192">AVERAGE(K:K)</f>
        <v>41462.554474946839</v>
      </c>
      <c r="R169" s="96"/>
      <c r="S169" s="96"/>
    </row>
    <row r="170" spans="1:19" ht="16.5" thickTop="1" thickBot="1">
      <c r="A170" s="4">
        <v>3.2029999999999998</v>
      </c>
      <c r="B170" s="4">
        <v>178</v>
      </c>
      <c r="C170" s="4">
        <v>50.7</v>
      </c>
      <c r="D170" s="11">
        <v>-10.456286620764514</v>
      </c>
      <c r="E170" s="19">
        <f t="shared" si="148"/>
        <v>-6378.3348386663538</v>
      </c>
      <c r="F170" s="19">
        <f t="shared" si="149"/>
        <v>-1313.5360442841004</v>
      </c>
      <c r="G170" s="19">
        <f t="shared" si="150"/>
        <v>882.34488081090024</v>
      </c>
      <c r="H170" s="19">
        <f t="shared" si="151"/>
        <v>7297.6360442841005</v>
      </c>
      <c r="I170" s="20">
        <f t="shared" si="152"/>
        <v>145.95272088568203</v>
      </c>
      <c r="J170" s="19">
        <f t="shared" si="153"/>
        <v>-5350.0372369697716</v>
      </c>
      <c r="K170" s="19">
        <f t="shared" si="154"/>
        <v>-271246.88791436743</v>
      </c>
      <c r="L170" s="20">
        <f t="shared" si="155"/>
        <v>0</v>
      </c>
      <c r="M170" s="20">
        <f t="shared" si="156"/>
        <v>-271246.88791436743</v>
      </c>
      <c r="N170" s="96"/>
      <c r="O170" s="96"/>
      <c r="P170" s="96"/>
      <c r="Q170" s="96"/>
      <c r="R170" s="96"/>
      <c r="S170" s="96"/>
    </row>
    <row r="171" spans="1:19" ht="16.5" thickTop="1" thickBot="1">
      <c r="A171" s="4">
        <v>3.2229999999999999</v>
      </c>
      <c r="B171" s="4">
        <v>179</v>
      </c>
      <c r="C171" s="4">
        <v>50.4</v>
      </c>
      <c r="D171" s="11">
        <v>-9.8016479833172774</v>
      </c>
      <c r="E171" s="19">
        <f t="shared" si="148"/>
        <v>-5979.0052698235395</v>
      </c>
      <c r="F171" s="19">
        <f t="shared" si="149"/>
        <v>-1298.0372295744</v>
      </c>
      <c r="G171" s="19">
        <f t="shared" si="150"/>
        <v>871.9338229056001</v>
      </c>
      <c r="H171" s="19">
        <f t="shared" si="151"/>
        <v>7282.1372295744004</v>
      </c>
      <c r="I171" s="20">
        <f t="shared" si="152"/>
        <v>145.64274459148803</v>
      </c>
      <c r="J171" s="19">
        <f t="shared" si="153"/>
        <v>-4961.4287023264515</v>
      </c>
      <c r="K171" s="19">
        <f t="shared" si="154"/>
        <v>-250056.00659725314</v>
      </c>
      <c r="L171" s="20">
        <f t="shared" si="155"/>
        <v>0</v>
      </c>
      <c r="M171" s="20">
        <f t="shared" si="156"/>
        <v>-250056.00659725314</v>
      </c>
      <c r="N171" s="96">
        <f t="shared" ref="N171" si="193">MAX(K:K)</f>
        <v>123435.03269451778</v>
      </c>
      <c r="O171" s="96"/>
      <c r="P171" s="96"/>
      <c r="Q171" s="96">
        <f t="shared" ref="Q171" si="194">AVERAGE(K:K)</f>
        <v>41462.554474946839</v>
      </c>
      <c r="R171" s="96"/>
      <c r="S171" s="96"/>
    </row>
    <row r="172" spans="1:19" ht="16.5" thickTop="1" thickBot="1">
      <c r="A172" s="4">
        <v>3.242</v>
      </c>
      <c r="B172" s="4">
        <v>180</v>
      </c>
      <c r="C172" s="4">
        <v>50.2</v>
      </c>
      <c r="D172" s="11">
        <v>-9.1458261589898839</v>
      </c>
      <c r="E172" s="19">
        <f t="shared" si="148"/>
        <v>-5578.9539569838289</v>
      </c>
      <c r="F172" s="19">
        <f t="shared" si="149"/>
        <v>-1287.7557870436003</v>
      </c>
      <c r="G172" s="19">
        <f t="shared" si="150"/>
        <v>865.02744357640029</v>
      </c>
      <c r="H172" s="19">
        <f t="shared" si="151"/>
        <v>7271.8557870436007</v>
      </c>
      <c r="I172" s="20">
        <f t="shared" si="152"/>
        <v>145.43711574087203</v>
      </c>
      <c r="J172" s="19">
        <f t="shared" si="153"/>
        <v>-4568.4893976665562</v>
      </c>
      <c r="K172" s="19">
        <f t="shared" si="154"/>
        <v>-229338.16776286112</v>
      </c>
      <c r="L172" s="20">
        <f t="shared" si="155"/>
        <v>0</v>
      </c>
      <c r="M172" s="20">
        <f t="shared" si="156"/>
        <v>-229338.16776286112</v>
      </c>
      <c r="N172" s="96"/>
      <c r="O172" s="96"/>
      <c r="P172" s="96"/>
      <c r="Q172" s="96"/>
      <c r="R172" s="96"/>
      <c r="S172" s="96"/>
    </row>
    <row r="173" spans="1:19" ht="16.5" thickTop="1" thickBot="1">
      <c r="A173" s="4">
        <v>3.262</v>
      </c>
      <c r="B173" s="4">
        <v>181</v>
      </c>
      <c r="C173" s="4">
        <v>49.9</v>
      </c>
      <c r="D173" s="11">
        <v>-8.4900149621540706</v>
      </c>
      <c r="E173" s="19">
        <f t="shared" si="148"/>
        <v>-5178.9091269139826</v>
      </c>
      <c r="F173" s="19">
        <f t="shared" si="149"/>
        <v>-1272.4102741609001</v>
      </c>
      <c r="G173" s="19">
        <f t="shared" si="150"/>
        <v>854.71936349409998</v>
      </c>
      <c r="H173" s="19">
        <f t="shared" si="151"/>
        <v>7256.5102741609007</v>
      </c>
      <c r="I173" s="20">
        <f t="shared" si="152"/>
        <v>145.13020548321802</v>
      </c>
      <c r="J173" s="19">
        <f t="shared" si="153"/>
        <v>-4179.0595579366654</v>
      </c>
      <c r="K173" s="19">
        <f t="shared" si="154"/>
        <v>-208535.07194103961</v>
      </c>
      <c r="L173" s="20">
        <f t="shared" si="155"/>
        <v>0</v>
      </c>
      <c r="M173" s="20">
        <f t="shared" si="156"/>
        <v>-208535.07194103961</v>
      </c>
      <c r="N173" s="96">
        <f t="shared" ref="N173" si="195">MAX(K:K)</f>
        <v>123435.03269451778</v>
      </c>
      <c r="O173" s="96"/>
      <c r="P173" s="96"/>
      <c r="Q173" s="96">
        <f t="shared" ref="Q173" si="196">AVERAGE(K:K)</f>
        <v>41462.554474946839</v>
      </c>
      <c r="R173" s="96"/>
      <c r="S173" s="96"/>
    </row>
    <row r="174" spans="1:19" ht="16.5" thickTop="1" thickBot="1">
      <c r="A174" s="4">
        <v>3.2810000000000001</v>
      </c>
      <c r="B174" s="4">
        <v>182</v>
      </c>
      <c r="C174" s="4">
        <v>49.7</v>
      </c>
      <c r="D174" s="11">
        <v>-7.8377801406253509</v>
      </c>
      <c r="E174" s="19">
        <f t="shared" si="148"/>
        <v>-4781.0458857814638</v>
      </c>
      <c r="F174" s="19">
        <f t="shared" si="149"/>
        <v>-1262.2310328481003</v>
      </c>
      <c r="G174" s="19">
        <f t="shared" si="150"/>
        <v>847.8816360469001</v>
      </c>
      <c r="H174" s="19">
        <f t="shared" si="151"/>
        <v>7246.3310328481002</v>
      </c>
      <c r="I174" s="20">
        <f t="shared" si="152"/>
        <v>144.926620656962</v>
      </c>
      <c r="J174" s="19">
        <f t="shared" si="153"/>
        <v>-3788.2376290776019</v>
      </c>
      <c r="K174" s="19">
        <f t="shared" si="154"/>
        <v>-188275.41016515682</v>
      </c>
      <c r="L174" s="20">
        <f t="shared" si="155"/>
        <v>0</v>
      </c>
      <c r="M174" s="20">
        <f t="shared" si="156"/>
        <v>-188275.41016515682</v>
      </c>
      <c r="N174" s="96"/>
      <c r="O174" s="96"/>
      <c r="P174" s="96"/>
      <c r="Q174" s="96"/>
      <c r="R174" s="96"/>
      <c r="S174" s="96"/>
    </row>
    <row r="175" spans="1:19" ht="16.5" thickTop="1" thickBot="1">
      <c r="A175" s="4">
        <v>3.3010000000000002</v>
      </c>
      <c r="B175" s="4">
        <v>183</v>
      </c>
      <c r="C175" s="4">
        <v>49.5</v>
      </c>
      <c r="D175" s="11">
        <v>-7.1993870842260703</v>
      </c>
      <c r="E175" s="19">
        <f t="shared" si="148"/>
        <v>-4391.6261213779026</v>
      </c>
      <c r="F175" s="19">
        <f t="shared" si="149"/>
        <v>-1252.0926720225002</v>
      </c>
      <c r="G175" s="19">
        <f t="shared" si="150"/>
        <v>841.07136935250014</v>
      </c>
      <c r="H175" s="19">
        <f t="shared" si="151"/>
        <v>7236.1926720225001</v>
      </c>
      <c r="I175" s="20">
        <f t="shared" si="152"/>
        <v>144.72385344045</v>
      </c>
      <c r="J175" s="19">
        <f t="shared" si="153"/>
        <v>-3405.8308985849521</v>
      </c>
      <c r="K175" s="19">
        <f t="shared" si="154"/>
        <v>-168588.62947995513</v>
      </c>
      <c r="L175" s="20">
        <f t="shared" si="155"/>
        <v>0</v>
      </c>
      <c r="M175" s="20">
        <f t="shared" si="156"/>
        <v>-168588.62947995513</v>
      </c>
      <c r="N175" s="96">
        <f t="shared" ref="N175" si="197">MAX(K:K)</f>
        <v>123435.03269451778</v>
      </c>
      <c r="O175" s="96"/>
      <c r="P175" s="96"/>
      <c r="Q175" s="96">
        <f t="shared" ref="Q175" si="198">AVERAGE(K:K)</f>
        <v>41462.554474946839</v>
      </c>
      <c r="R175" s="96"/>
      <c r="S175" s="96"/>
    </row>
    <row r="176" spans="1:19" ht="16.5" thickTop="1" thickBot="1">
      <c r="A176" s="4">
        <v>3.32</v>
      </c>
      <c r="B176" s="4">
        <v>184</v>
      </c>
      <c r="C176" s="4">
        <v>49.3</v>
      </c>
      <c r="D176" s="11">
        <v>-6.5786920022937636</v>
      </c>
      <c r="E176" s="19">
        <f t="shared" si="148"/>
        <v>-4013.0021213991959</v>
      </c>
      <c r="F176" s="19">
        <f t="shared" si="149"/>
        <v>-1241.9951916841001</v>
      </c>
      <c r="G176" s="19">
        <f t="shared" si="150"/>
        <v>834.2885634109</v>
      </c>
      <c r="H176" s="19">
        <f t="shared" si="151"/>
        <v>7226.0951916841004</v>
      </c>
      <c r="I176" s="20">
        <f t="shared" si="152"/>
        <v>144.52190383368202</v>
      </c>
      <c r="J176" s="19">
        <f t="shared" si="153"/>
        <v>-3034.1916541546143</v>
      </c>
      <c r="K176" s="19">
        <f t="shared" si="154"/>
        <v>-149585.64854982248</v>
      </c>
      <c r="L176" s="20">
        <f t="shared" si="155"/>
        <v>0</v>
      </c>
      <c r="M176" s="20">
        <f t="shared" si="156"/>
        <v>-149585.64854982248</v>
      </c>
      <c r="N176" s="96"/>
      <c r="O176" s="96"/>
      <c r="P176" s="96"/>
      <c r="Q176" s="96"/>
      <c r="R176" s="96"/>
      <c r="S176" s="96"/>
    </row>
    <row r="177" spans="1:19" ht="16.5" thickTop="1" thickBot="1">
      <c r="A177" s="4">
        <v>3.34</v>
      </c>
      <c r="B177" s="4">
        <v>185</v>
      </c>
      <c r="C177" s="4">
        <v>49.2</v>
      </c>
      <c r="D177" s="11">
        <v>-6.0078007985788293</v>
      </c>
      <c r="E177" s="19">
        <f t="shared" si="148"/>
        <v>-3664.758487133086</v>
      </c>
      <c r="F177" s="19">
        <f t="shared" si="149"/>
        <v>-1236.9617816976004</v>
      </c>
      <c r="G177" s="19">
        <f t="shared" si="150"/>
        <v>830.90745822240024</v>
      </c>
      <c r="H177" s="19">
        <f t="shared" si="151"/>
        <v>7221.061781697601</v>
      </c>
      <c r="I177" s="20">
        <f t="shared" si="152"/>
        <v>144.42123563395202</v>
      </c>
      <c r="J177" s="19">
        <f t="shared" si="153"/>
        <v>-2689.4297932767336</v>
      </c>
      <c r="K177" s="19">
        <f t="shared" si="154"/>
        <v>-132319.94582921528</v>
      </c>
      <c r="L177" s="20">
        <f t="shared" si="155"/>
        <v>0</v>
      </c>
      <c r="M177" s="20">
        <f t="shared" si="156"/>
        <v>-132319.94582921528</v>
      </c>
      <c r="N177" s="96">
        <f t="shared" ref="N177" si="199">MAX(K:K)</f>
        <v>123435.03269451778</v>
      </c>
      <c r="O177" s="96"/>
      <c r="P177" s="96"/>
      <c r="Q177" s="96">
        <f t="shared" ref="Q177" si="200">AVERAGE(K:K)</f>
        <v>41462.554474946839</v>
      </c>
      <c r="R177" s="96"/>
      <c r="S177" s="96"/>
    </row>
    <row r="178" spans="1:19" ht="16.5" thickTop="1" thickBot="1">
      <c r="A178" s="4">
        <v>3.359</v>
      </c>
      <c r="B178" s="4">
        <v>186</v>
      </c>
      <c r="C178" s="4">
        <v>49</v>
      </c>
      <c r="D178" s="11">
        <v>-5.4470337002356208</v>
      </c>
      <c r="E178" s="19">
        <f t="shared" si="148"/>
        <v>-3322.6905571437287</v>
      </c>
      <c r="F178" s="19">
        <f t="shared" si="149"/>
        <v>-1226.9256220900002</v>
      </c>
      <c r="G178" s="19">
        <f t="shared" si="150"/>
        <v>824.16584341000009</v>
      </c>
      <c r="H178" s="19">
        <f t="shared" si="151"/>
        <v>7211.025622090001</v>
      </c>
      <c r="I178" s="20">
        <f t="shared" si="152"/>
        <v>144.22051244180003</v>
      </c>
      <c r="J178" s="19">
        <f t="shared" si="153"/>
        <v>-2354.3042012919286</v>
      </c>
      <c r="K178" s="19">
        <f t="shared" si="154"/>
        <v>-115360.90586330451</v>
      </c>
      <c r="L178" s="20">
        <f t="shared" si="155"/>
        <v>0</v>
      </c>
      <c r="M178" s="20">
        <f t="shared" si="156"/>
        <v>-115360.90586330451</v>
      </c>
      <c r="N178" s="96"/>
      <c r="O178" s="96"/>
      <c r="P178" s="96"/>
      <c r="Q178" s="96"/>
      <c r="R178" s="96"/>
      <c r="S178" s="96"/>
    </row>
    <row r="179" spans="1:19" ht="16.5" thickTop="1" thickBot="1">
      <c r="A179" s="4">
        <v>3.379</v>
      </c>
      <c r="B179" s="4">
        <v>187</v>
      </c>
      <c r="C179" s="4">
        <v>48.8</v>
      </c>
      <c r="D179" s="11">
        <v>-4.844195594218009</v>
      </c>
      <c r="E179" s="19">
        <f t="shared" si="148"/>
        <v>-2954.9593124729854</v>
      </c>
      <c r="F179" s="19">
        <f t="shared" si="149"/>
        <v>-1216.9303429695999</v>
      </c>
      <c r="G179" s="19">
        <f t="shared" si="150"/>
        <v>817.45168935039999</v>
      </c>
      <c r="H179" s="19">
        <f t="shared" si="151"/>
        <v>7201.0303429696005</v>
      </c>
      <c r="I179" s="20">
        <f t="shared" si="152"/>
        <v>144.02060685939202</v>
      </c>
      <c r="J179" s="19">
        <f t="shared" si="153"/>
        <v>-1993.4870162631933</v>
      </c>
      <c r="K179" s="19">
        <f t="shared" si="154"/>
        <v>-97282.166393643827</v>
      </c>
      <c r="L179" s="20">
        <f t="shared" si="155"/>
        <v>0</v>
      </c>
      <c r="M179" s="20">
        <f t="shared" si="156"/>
        <v>-97282.166393643827</v>
      </c>
      <c r="N179" s="96">
        <f t="shared" ref="N179" si="201">MAX(K:K)</f>
        <v>123435.03269451778</v>
      </c>
      <c r="O179" s="96"/>
      <c r="P179" s="96"/>
      <c r="Q179" s="96">
        <f t="shared" ref="Q179" si="202">AVERAGE(K:K)</f>
        <v>41462.554474946839</v>
      </c>
      <c r="R179" s="96"/>
      <c r="S179" s="96"/>
    </row>
    <row r="180" spans="1:19" ht="16.5" thickTop="1" thickBot="1">
      <c r="A180" s="4">
        <v>3.3980000000000001</v>
      </c>
      <c r="B180" s="4">
        <v>188</v>
      </c>
      <c r="C180" s="4">
        <v>48.7</v>
      </c>
      <c r="D180" s="11">
        <v>-4.4891886566987331</v>
      </c>
      <c r="E180" s="19">
        <f t="shared" si="148"/>
        <v>-2738.4050805862271</v>
      </c>
      <c r="F180" s="19">
        <f t="shared" si="149"/>
        <v>-1211.9480335921003</v>
      </c>
      <c r="G180" s="19">
        <f t="shared" si="150"/>
        <v>814.10491010290013</v>
      </c>
      <c r="H180" s="19">
        <f t="shared" si="151"/>
        <v>7196.0480335921002</v>
      </c>
      <c r="I180" s="20">
        <f t="shared" si="152"/>
        <v>143.92096067184201</v>
      </c>
      <c r="J180" s="19">
        <f t="shared" si="153"/>
        <v>-1780.3792098114848</v>
      </c>
      <c r="K180" s="19">
        <f t="shared" si="154"/>
        <v>-86704.467517819314</v>
      </c>
      <c r="L180" s="20">
        <f t="shared" si="155"/>
        <v>0</v>
      </c>
      <c r="M180" s="20">
        <f t="shared" si="156"/>
        <v>-86704.467517819314</v>
      </c>
      <c r="N180" s="96"/>
      <c r="O180" s="96"/>
      <c r="P180" s="96"/>
      <c r="Q180" s="96"/>
      <c r="R180" s="96"/>
      <c r="S180" s="96"/>
    </row>
    <row r="181" spans="1:19" ht="16.5" thickTop="1" thickBot="1">
      <c r="A181" s="4">
        <v>3.4180000000000001</v>
      </c>
      <c r="B181" s="4">
        <v>189</v>
      </c>
      <c r="C181" s="4">
        <v>48.6</v>
      </c>
      <c r="D181" s="11">
        <v>-4.1570975361787337</v>
      </c>
      <c r="E181" s="19">
        <f t="shared" si="148"/>
        <v>-2535.8294970690276</v>
      </c>
      <c r="F181" s="19">
        <f t="shared" si="149"/>
        <v>-1206.9759443364003</v>
      </c>
      <c r="G181" s="19">
        <f t="shared" si="150"/>
        <v>810.76499604360015</v>
      </c>
      <c r="H181" s="19">
        <f t="shared" si="151"/>
        <v>7191.0759443364004</v>
      </c>
      <c r="I181" s="20">
        <f t="shared" si="152"/>
        <v>143.821518886728</v>
      </c>
      <c r="J181" s="19">
        <f t="shared" si="153"/>
        <v>-1581.2429821386995</v>
      </c>
      <c r="K181" s="19">
        <f t="shared" si="154"/>
        <v>-76848.408931940794</v>
      </c>
      <c r="L181" s="20">
        <f t="shared" si="155"/>
        <v>0</v>
      </c>
      <c r="M181" s="20">
        <f t="shared" si="156"/>
        <v>-76848.408931940794</v>
      </c>
      <c r="N181" s="96">
        <f t="shared" ref="N181" si="203">MAX(K:K)</f>
        <v>123435.03269451778</v>
      </c>
      <c r="O181" s="96"/>
      <c r="P181" s="96"/>
      <c r="Q181" s="96">
        <f t="shared" ref="Q181" si="204">AVERAGE(K:K)</f>
        <v>41462.554474946839</v>
      </c>
      <c r="R181" s="96"/>
      <c r="S181" s="96"/>
    </row>
    <row r="182" spans="1:19" ht="16.5" thickTop="1" thickBot="1">
      <c r="A182" s="4">
        <v>3.4380000000000002</v>
      </c>
      <c r="B182" s="4">
        <v>190</v>
      </c>
      <c r="C182" s="4">
        <v>48.5</v>
      </c>
      <c r="D182" s="11">
        <v>-3.9019501289285343</v>
      </c>
      <c r="E182" s="19">
        <f t="shared" si="148"/>
        <v>-2380.1895786464061</v>
      </c>
      <c r="F182" s="19">
        <f t="shared" si="149"/>
        <v>-1202.0140752025002</v>
      </c>
      <c r="G182" s="19">
        <f t="shared" si="150"/>
        <v>807.43194717250014</v>
      </c>
      <c r="H182" s="19">
        <f t="shared" si="151"/>
        <v>7186.1140752025003</v>
      </c>
      <c r="I182" s="20">
        <f t="shared" si="152"/>
        <v>143.72228150405002</v>
      </c>
      <c r="J182" s="19">
        <f t="shared" si="153"/>
        <v>-1429.0353499698558</v>
      </c>
      <c r="K182" s="19">
        <f t="shared" si="154"/>
        <v>-69308.214473538013</v>
      </c>
      <c r="L182" s="20">
        <f t="shared" si="155"/>
        <v>0</v>
      </c>
      <c r="M182" s="20">
        <f t="shared" si="156"/>
        <v>-69308.214473538013</v>
      </c>
      <c r="N182" s="96"/>
      <c r="O182" s="96"/>
      <c r="P182" s="96"/>
      <c r="Q182" s="96"/>
      <c r="R182" s="96"/>
      <c r="S182" s="96"/>
    </row>
    <row r="183" spans="1:19" ht="16.5" thickTop="1" thickBot="1">
      <c r="A183" s="4">
        <v>3.4569999999999999</v>
      </c>
      <c r="B183" s="4">
        <v>191</v>
      </c>
      <c r="C183" s="4">
        <v>48.4</v>
      </c>
      <c r="D183" s="11">
        <v>-3.6725338137102352</v>
      </c>
      <c r="E183" s="19">
        <f t="shared" si="148"/>
        <v>-2240.2456263632434</v>
      </c>
      <c r="F183" s="19">
        <f t="shared" si="149"/>
        <v>-1197.0624261904002</v>
      </c>
      <c r="G183" s="19">
        <f t="shared" si="150"/>
        <v>804.10576348960012</v>
      </c>
      <c r="H183" s="19">
        <f t="shared" si="151"/>
        <v>7181.1624261904008</v>
      </c>
      <c r="I183" s="20">
        <f t="shared" si="152"/>
        <v>143.62324852380803</v>
      </c>
      <c r="J183" s="19">
        <f t="shared" si="153"/>
        <v>-1292.5166143498352</v>
      </c>
      <c r="K183" s="19">
        <f t="shared" si="154"/>
        <v>-62557.804134532023</v>
      </c>
      <c r="L183" s="20">
        <f t="shared" si="155"/>
        <v>0</v>
      </c>
      <c r="M183" s="20">
        <f t="shared" si="156"/>
        <v>-62557.804134532023</v>
      </c>
      <c r="N183" s="96">
        <f t="shared" ref="N183" si="205">MAX(K:K)</f>
        <v>123435.03269451778</v>
      </c>
      <c r="O183" s="96"/>
      <c r="P183" s="96"/>
      <c r="Q183" s="96">
        <f t="shared" ref="Q183" si="206">AVERAGE(K:K)</f>
        <v>41462.554474946839</v>
      </c>
      <c r="R183" s="96"/>
      <c r="S183" s="96"/>
    </row>
    <row r="184" spans="1:19" ht="16.5" thickTop="1" thickBot="1">
      <c r="A184" s="4">
        <v>3.4769999999999999</v>
      </c>
      <c r="B184" s="4">
        <v>192</v>
      </c>
      <c r="C184" s="4">
        <v>48.3</v>
      </c>
      <c r="D184" s="11">
        <v>-3.4301508926523847</v>
      </c>
      <c r="E184" s="19">
        <f t="shared" si="148"/>
        <v>-2092.3920445179547</v>
      </c>
      <c r="F184" s="19">
        <f t="shared" si="149"/>
        <v>-1192.1209973001</v>
      </c>
      <c r="G184" s="19">
        <f t="shared" si="150"/>
        <v>800.78644499490008</v>
      </c>
      <c r="H184" s="19">
        <f t="shared" si="151"/>
        <v>7176.2209973001009</v>
      </c>
      <c r="I184" s="20">
        <f t="shared" si="152"/>
        <v>143.52441994600201</v>
      </c>
      <c r="J184" s="19">
        <f t="shared" si="153"/>
        <v>-1148.0811795770524</v>
      </c>
      <c r="K184" s="19">
        <f t="shared" si="154"/>
        <v>-55452.320973571623</v>
      </c>
      <c r="L184" s="20">
        <f t="shared" si="155"/>
        <v>0</v>
      </c>
      <c r="M184" s="20">
        <f t="shared" si="156"/>
        <v>-55452.320973571623</v>
      </c>
      <c r="N184" s="96"/>
      <c r="O184" s="96"/>
      <c r="P184" s="96"/>
      <c r="Q184" s="96"/>
      <c r="R184" s="96"/>
      <c r="S184" s="96"/>
    </row>
    <row r="185" spans="1:19" ht="16.5" thickTop="1" thickBot="1">
      <c r="A185" s="4">
        <v>3.496</v>
      </c>
      <c r="B185" s="4">
        <v>193</v>
      </c>
      <c r="C185" s="4">
        <v>48.2</v>
      </c>
      <c r="D185" s="11">
        <v>-3.1616830976382655</v>
      </c>
      <c r="E185" s="19">
        <f t="shared" si="148"/>
        <v>-1928.6266895593419</v>
      </c>
      <c r="F185" s="19">
        <f t="shared" si="149"/>
        <v>-1187.1897885316002</v>
      </c>
      <c r="G185" s="19">
        <f t="shared" si="150"/>
        <v>797.47399168840013</v>
      </c>
      <c r="H185" s="19">
        <f t="shared" si="151"/>
        <v>7171.2897885316006</v>
      </c>
      <c r="I185" s="20">
        <f t="shared" si="152"/>
        <v>143.42579577063202</v>
      </c>
      <c r="J185" s="19">
        <f t="shared" si="153"/>
        <v>-987.72690210030964</v>
      </c>
      <c r="K185" s="19">
        <f t="shared" si="154"/>
        <v>-47608.436681234925</v>
      </c>
      <c r="L185" s="20">
        <f t="shared" si="155"/>
        <v>0</v>
      </c>
      <c r="M185" s="20">
        <f t="shared" si="156"/>
        <v>-47608.436681234925</v>
      </c>
      <c r="N185" s="96">
        <f t="shared" ref="N185" si="207">MAX(K:K)</f>
        <v>123435.03269451778</v>
      </c>
      <c r="O185" s="96"/>
      <c r="P185" s="96"/>
      <c r="Q185" s="96">
        <f t="shared" ref="Q185" si="208">AVERAGE(K:K)</f>
        <v>41462.554474946839</v>
      </c>
      <c r="R185" s="96"/>
      <c r="S185" s="96"/>
    </row>
    <row r="186" spans="1:19" ht="16.5" thickTop="1" thickBot="1">
      <c r="A186" s="4">
        <v>3.516</v>
      </c>
      <c r="B186" s="4">
        <v>194</v>
      </c>
      <c r="C186" s="4">
        <v>48.1</v>
      </c>
      <c r="D186" s="11">
        <v>-2.9102884577955277</v>
      </c>
      <c r="E186" s="19">
        <f t="shared" si="148"/>
        <v>-1775.2759592552718</v>
      </c>
      <c r="F186" s="19">
        <f t="shared" si="149"/>
        <v>-1182.2687998849003</v>
      </c>
      <c r="G186" s="19">
        <f t="shared" si="150"/>
        <v>794.16840357010017</v>
      </c>
      <c r="H186" s="19">
        <f t="shared" si="151"/>
        <v>7166.3687998849009</v>
      </c>
      <c r="I186" s="20">
        <f t="shared" si="152"/>
        <v>143.32737599769803</v>
      </c>
      <c r="J186" s="19">
        <f t="shared" si="153"/>
        <v>-837.78017968747361</v>
      </c>
      <c r="K186" s="19">
        <f t="shared" si="154"/>
        <v>-40297.226642967478</v>
      </c>
      <c r="L186" s="20">
        <f t="shared" si="155"/>
        <v>0</v>
      </c>
      <c r="M186" s="20">
        <f t="shared" si="156"/>
        <v>-40297.226642967478</v>
      </c>
      <c r="N186" s="96"/>
      <c r="O186" s="96"/>
      <c r="P186" s="96"/>
      <c r="Q186" s="96"/>
      <c r="R186" s="96"/>
      <c r="S186" s="96"/>
    </row>
    <row r="187" spans="1:19" ht="16.5" thickTop="1" thickBot="1">
      <c r="A187" s="4">
        <v>3.5350000000000001</v>
      </c>
      <c r="B187" s="4">
        <v>195</v>
      </c>
      <c r="C187" s="4">
        <v>48</v>
      </c>
      <c r="D187" s="11">
        <v>-2.6550582547784813</v>
      </c>
      <c r="E187" s="19">
        <f t="shared" si="148"/>
        <v>-1619.5855354148737</v>
      </c>
      <c r="F187" s="19">
        <f t="shared" si="149"/>
        <v>-1177.3580313600003</v>
      </c>
      <c r="G187" s="19">
        <f t="shared" si="150"/>
        <v>790.86968064000007</v>
      </c>
      <c r="H187" s="19">
        <f t="shared" si="151"/>
        <v>7161.4580313600009</v>
      </c>
      <c r="I187" s="20">
        <f t="shared" si="152"/>
        <v>143.22916062720003</v>
      </c>
      <c r="J187" s="19">
        <f t="shared" si="153"/>
        <v>-685.48669414767357</v>
      </c>
      <c r="K187" s="19">
        <f t="shared" si="154"/>
        <v>-32903.361319088333</v>
      </c>
      <c r="L187" s="20">
        <f t="shared" si="155"/>
        <v>0</v>
      </c>
      <c r="M187" s="20">
        <f t="shared" si="156"/>
        <v>-32903.361319088333</v>
      </c>
      <c r="N187" s="96">
        <f t="shared" ref="N187" si="209">MAX(K:K)</f>
        <v>123435.03269451778</v>
      </c>
      <c r="O187" s="96"/>
      <c r="P187" s="96"/>
      <c r="Q187" s="96">
        <f t="shared" ref="Q187" si="210">AVERAGE(K:K)</f>
        <v>41462.554474946839</v>
      </c>
      <c r="R187" s="96"/>
      <c r="S187" s="96"/>
    </row>
    <row r="188" spans="1:19" ht="16.5" thickTop="1" thickBot="1">
      <c r="A188" s="4">
        <v>3.5550000000000002</v>
      </c>
      <c r="B188" s="4">
        <v>196</v>
      </c>
      <c r="C188" s="4">
        <v>48</v>
      </c>
      <c r="D188" s="11">
        <v>-2.4096472540131031</v>
      </c>
      <c r="E188" s="19">
        <f t="shared" si="148"/>
        <v>-1469.8848249479929</v>
      </c>
      <c r="F188" s="19">
        <f t="shared" si="149"/>
        <v>-1177.3580313600003</v>
      </c>
      <c r="G188" s="19">
        <f t="shared" si="150"/>
        <v>790.86968064000007</v>
      </c>
      <c r="H188" s="19">
        <f t="shared" si="151"/>
        <v>7161.4580313600009</v>
      </c>
      <c r="I188" s="20">
        <f t="shared" si="152"/>
        <v>143.22916062720003</v>
      </c>
      <c r="J188" s="19">
        <f t="shared" si="153"/>
        <v>-535.78598368079281</v>
      </c>
      <c r="K188" s="19">
        <f t="shared" si="154"/>
        <v>-25717.727216678053</v>
      </c>
      <c r="L188" s="20">
        <f t="shared" si="155"/>
        <v>0</v>
      </c>
      <c r="M188" s="20">
        <f t="shared" si="156"/>
        <v>-25717.727216678053</v>
      </c>
      <c r="N188" s="96"/>
      <c r="O188" s="96"/>
      <c r="P188" s="96"/>
      <c r="Q188" s="96"/>
      <c r="R188" s="96"/>
      <c r="S188" s="96"/>
    </row>
    <row r="189" spans="1:19" ht="16.5" thickTop="1" thickBot="1">
      <c r="A189" s="4">
        <v>3.5739999999999998</v>
      </c>
      <c r="B189" s="4">
        <v>197</v>
      </c>
      <c r="C189" s="4">
        <v>47.9</v>
      </c>
      <c r="D189" s="11">
        <v>-2.1758878303100802</v>
      </c>
      <c r="E189" s="19">
        <f t="shared" si="148"/>
        <v>-1327.2915764891488</v>
      </c>
      <c r="F189" s="19">
        <f t="shared" si="149"/>
        <v>-1172.4574829569001</v>
      </c>
      <c r="G189" s="19">
        <f t="shared" si="150"/>
        <v>787.57782289810007</v>
      </c>
      <c r="H189" s="19">
        <f t="shared" si="151"/>
        <v>7156.5574829569005</v>
      </c>
      <c r="I189" s="20">
        <f t="shared" si="152"/>
        <v>143.131149659138</v>
      </c>
      <c r="J189" s="19">
        <f t="shared" si="153"/>
        <v>-396.58260393191074</v>
      </c>
      <c r="K189" s="19">
        <f t="shared" si="154"/>
        <v>-18996.306728338524</v>
      </c>
      <c r="L189" s="20">
        <f t="shared" si="155"/>
        <v>0</v>
      </c>
      <c r="M189" s="20">
        <f t="shared" si="156"/>
        <v>-18996.306728338524</v>
      </c>
      <c r="N189" s="96">
        <f t="shared" ref="N189" si="211">MAX(K:K)</f>
        <v>123435.03269451778</v>
      </c>
      <c r="O189" s="96"/>
      <c r="P189" s="96"/>
      <c r="Q189" s="96">
        <f t="shared" ref="Q189" si="212">AVERAGE(K:K)</f>
        <v>41462.554474946839</v>
      </c>
      <c r="R189" s="96"/>
      <c r="S189" s="96"/>
    </row>
    <row r="190" spans="1:19" ht="16.5" thickTop="1" thickBot="1">
      <c r="A190" s="4">
        <v>3.5939999999999999</v>
      </c>
      <c r="B190" s="4">
        <v>197</v>
      </c>
      <c r="C190" s="4">
        <v>47.8</v>
      </c>
      <c r="D190" s="11">
        <v>-2.0015885525506367</v>
      </c>
      <c r="E190" s="19">
        <f t="shared" si="148"/>
        <v>-1220.9690170558883</v>
      </c>
      <c r="F190" s="19">
        <f t="shared" si="149"/>
        <v>-1167.5671546756</v>
      </c>
      <c r="G190" s="19">
        <f t="shared" si="150"/>
        <v>784.29283034440004</v>
      </c>
      <c r="H190" s="19">
        <f t="shared" si="151"/>
        <v>7151.6671546756006</v>
      </c>
      <c r="I190" s="20">
        <f t="shared" si="152"/>
        <v>143.033343093512</v>
      </c>
      <c r="J190" s="19">
        <f t="shared" si="153"/>
        <v>-293.64284361797627</v>
      </c>
      <c r="K190" s="19">
        <f t="shared" si="154"/>
        <v>-14036.127924939265</v>
      </c>
      <c r="L190" s="20">
        <f t="shared" si="155"/>
        <v>0</v>
      </c>
      <c r="M190" s="20">
        <f t="shared" si="156"/>
        <v>-14036.127924939265</v>
      </c>
      <c r="N190" s="96"/>
      <c r="O190" s="96"/>
      <c r="P190" s="96"/>
      <c r="Q190" s="96"/>
      <c r="R190" s="96"/>
      <c r="S190" s="96"/>
    </row>
    <row r="191" spans="1:19" ht="16.5" thickTop="1" thickBot="1">
      <c r="A191" s="4">
        <v>3.613</v>
      </c>
      <c r="B191" s="4">
        <v>198</v>
      </c>
      <c r="C191" s="4">
        <v>47.8</v>
      </c>
      <c r="D191" s="11">
        <v>-1.8694675286707725</v>
      </c>
      <c r="E191" s="19">
        <f t="shared" si="148"/>
        <v>-1140.3751924891712</v>
      </c>
      <c r="F191" s="19">
        <f t="shared" si="149"/>
        <v>-1167.5671546756</v>
      </c>
      <c r="G191" s="19">
        <f t="shared" si="150"/>
        <v>784.29283034440004</v>
      </c>
      <c r="H191" s="19">
        <f t="shared" si="151"/>
        <v>7151.6671546756006</v>
      </c>
      <c r="I191" s="20">
        <f t="shared" si="152"/>
        <v>143.033343093512</v>
      </c>
      <c r="J191" s="19">
        <f t="shared" si="153"/>
        <v>-213.04901905125919</v>
      </c>
      <c r="K191" s="19">
        <f t="shared" si="154"/>
        <v>-10183.743110650188</v>
      </c>
      <c r="L191" s="20">
        <f t="shared" si="155"/>
        <v>0</v>
      </c>
      <c r="M191" s="20">
        <f t="shared" si="156"/>
        <v>-10183.743110650188</v>
      </c>
      <c r="N191" s="96">
        <f t="shared" ref="N191" si="213">MAX(K:K)</f>
        <v>123435.03269451778</v>
      </c>
      <c r="O191" s="96"/>
      <c r="P191" s="96"/>
      <c r="Q191" s="96">
        <f t="shared" ref="Q191" si="214">AVERAGE(K:K)</f>
        <v>41462.554474946839</v>
      </c>
      <c r="R191" s="96"/>
      <c r="S191" s="96"/>
    </row>
    <row r="192" spans="1:19" ht="16.5" thickTop="1" thickBot="1">
      <c r="A192" s="4">
        <v>3.633</v>
      </c>
      <c r="B192" s="4">
        <v>199</v>
      </c>
      <c r="C192" s="4">
        <v>47.7</v>
      </c>
      <c r="D192" s="11">
        <v>-1.7832154947953978</v>
      </c>
      <c r="E192" s="19">
        <f t="shared" si="148"/>
        <v>-1087.7614518251926</v>
      </c>
      <c r="F192" s="19">
        <f t="shared" si="149"/>
        <v>-1162.6870465161003</v>
      </c>
      <c r="G192" s="19">
        <f t="shared" si="150"/>
        <v>781.01470297890023</v>
      </c>
      <c r="H192" s="19">
        <f t="shared" si="151"/>
        <v>7146.7870465161004</v>
      </c>
      <c r="I192" s="20">
        <f t="shared" si="152"/>
        <v>142.935740930322</v>
      </c>
      <c r="J192" s="19">
        <f t="shared" si="153"/>
        <v>-163.81100791597035</v>
      </c>
      <c r="K192" s="19">
        <f t="shared" si="154"/>
        <v>-7813.7850775917859</v>
      </c>
      <c r="L192" s="20">
        <f t="shared" si="155"/>
        <v>0</v>
      </c>
      <c r="M192" s="20">
        <f t="shared" si="156"/>
        <v>-7813.7850775917859</v>
      </c>
      <c r="N192" s="96"/>
      <c r="O192" s="96"/>
      <c r="P192" s="96"/>
      <c r="Q192" s="96"/>
      <c r="R192" s="96"/>
      <c r="S192" s="96"/>
    </row>
    <row r="193" spans="1:19" ht="16.5" thickTop="1" thickBot="1">
      <c r="A193" s="4">
        <v>3.6520000000000001</v>
      </c>
      <c r="B193" s="4">
        <v>200</v>
      </c>
      <c r="C193" s="4">
        <v>47.7</v>
      </c>
      <c r="D193" s="11">
        <v>-1.7011734127887759</v>
      </c>
      <c r="E193" s="19">
        <f t="shared" si="148"/>
        <v>-1037.7157818011533</v>
      </c>
      <c r="F193" s="19">
        <f t="shared" si="149"/>
        <v>-1162.6870465161003</v>
      </c>
      <c r="G193" s="19">
        <f t="shared" si="150"/>
        <v>781.01470297890023</v>
      </c>
      <c r="H193" s="19">
        <f t="shared" si="151"/>
        <v>7146.7870465161004</v>
      </c>
      <c r="I193" s="20">
        <f t="shared" si="152"/>
        <v>142.935740930322</v>
      </c>
      <c r="J193" s="19">
        <f t="shared" si="153"/>
        <v>-113.76533789193107</v>
      </c>
      <c r="K193" s="19">
        <f t="shared" si="154"/>
        <v>-5426.6066174451125</v>
      </c>
      <c r="L193" s="20">
        <f t="shared" si="155"/>
        <v>0</v>
      </c>
      <c r="M193" s="20">
        <f t="shared" si="156"/>
        <v>-5426.6066174451125</v>
      </c>
      <c r="N193" s="96">
        <f t="shared" ref="N193" si="215">MAX(K:K)</f>
        <v>123435.03269451778</v>
      </c>
      <c r="O193" s="96"/>
      <c r="P193" s="96"/>
      <c r="Q193" s="96">
        <f t="shared" ref="Q193" si="216">AVERAGE(K:K)</f>
        <v>41462.554474946839</v>
      </c>
      <c r="R193" s="96"/>
      <c r="S193" s="96"/>
    </row>
    <row r="194" spans="1:19" ht="16.5" thickTop="1" thickBot="1">
      <c r="A194" s="4">
        <v>3.6720000000000002</v>
      </c>
      <c r="B194" s="4">
        <v>201</v>
      </c>
      <c r="C194" s="4">
        <v>47.6</v>
      </c>
      <c r="D194" s="11">
        <v>-1.5535526098215655</v>
      </c>
      <c r="E194" s="19">
        <f t="shared" si="148"/>
        <v>-947.66709199115496</v>
      </c>
      <c r="F194" s="19">
        <f t="shared" si="149"/>
        <v>-1157.8171584784002</v>
      </c>
      <c r="G194" s="19">
        <f t="shared" si="150"/>
        <v>777.74344080160017</v>
      </c>
      <c r="H194" s="19">
        <f t="shared" si="151"/>
        <v>7141.9171584784008</v>
      </c>
      <c r="I194" s="20">
        <f t="shared" si="152"/>
        <v>142.83834316956802</v>
      </c>
      <c r="J194" s="19">
        <f t="shared" si="153"/>
        <v>-27.085308019986769</v>
      </c>
      <c r="K194" s="19">
        <f t="shared" si="154"/>
        <v>-1289.2606617513702</v>
      </c>
      <c r="L194" s="20">
        <f t="shared" si="155"/>
        <v>0</v>
      </c>
      <c r="M194" s="20">
        <f t="shared" si="156"/>
        <v>-1289.2606617513702</v>
      </c>
      <c r="N194" s="96"/>
      <c r="O194" s="96"/>
      <c r="P194" s="96"/>
      <c r="Q194" s="96"/>
      <c r="R194" s="96"/>
      <c r="S194" s="96"/>
    </row>
    <row r="195" spans="1:19" ht="16.5" thickTop="1" thickBot="1">
      <c r="A195" s="4">
        <v>3.6909999999999998</v>
      </c>
      <c r="B195" s="4">
        <v>202</v>
      </c>
      <c r="C195" s="4">
        <v>47.6</v>
      </c>
      <c r="D195" s="11">
        <v>-1.3359991254994104</v>
      </c>
      <c r="E195" s="19">
        <f t="shared" si="148"/>
        <v>-814.95946655464036</v>
      </c>
      <c r="F195" s="19">
        <f t="shared" si="149"/>
        <v>-1157.8171584784002</v>
      </c>
      <c r="G195" s="19">
        <f t="shared" si="150"/>
        <v>777.74344080160017</v>
      </c>
      <c r="H195" s="19">
        <f t="shared" si="151"/>
        <v>7141.9171584784008</v>
      </c>
      <c r="I195" s="20">
        <f t="shared" si="152"/>
        <v>142.83834316956802</v>
      </c>
      <c r="J195" s="19">
        <f t="shared" si="153"/>
        <v>105.62231741652784</v>
      </c>
      <c r="K195" s="19">
        <f t="shared" si="154"/>
        <v>5027.6223090267249</v>
      </c>
      <c r="L195" s="20">
        <f t="shared" si="155"/>
        <v>5027.6223090267249</v>
      </c>
      <c r="M195" s="20">
        <f t="shared" si="156"/>
        <v>0</v>
      </c>
      <c r="N195" s="96">
        <f t="shared" ref="N195" si="217">MAX(K:K)</f>
        <v>123435.03269451778</v>
      </c>
      <c r="O195" s="96"/>
      <c r="P195" s="96"/>
      <c r="Q195" s="96">
        <f t="shared" ref="Q195" si="218">AVERAGE(K:K)</f>
        <v>41462.554474946839</v>
      </c>
      <c r="R195" s="96"/>
      <c r="S195" s="96"/>
    </row>
    <row r="196" spans="1:19" ht="16.5" thickTop="1" thickBot="1">
      <c r="A196" s="4">
        <v>3.7109999999999999</v>
      </c>
      <c r="B196" s="4">
        <v>203</v>
      </c>
      <c r="C196" s="4">
        <v>47.5</v>
      </c>
      <c r="D196" s="11">
        <v>-1.0944848551106616</v>
      </c>
      <c r="E196" s="19">
        <f t="shared" si="148"/>
        <v>-667.63576161750359</v>
      </c>
      <c r="F196" s="19">
        <f t="shared" si="149"/>
        <v>-1152.9574905625002</v>
      </c>
      <c r="G196" s="19">
        <f t="shared" si="150"/>
        <v>774.47904381250009</v>
      </c>
      <c r="H196" s="19">
        <f t="shared" si="151"/>
        <v>7137.0574905625008</v>
      </c>
      <c r="I196" s="20">
        <f t="shared" si="152"/>
        <v>142.74114981125001</v>
      </c>
      <c r="J196" s="19">
        <f t="shared" si="153"/>
        <v>249.58443200624652</v>
      </c>
      <c r="K196" s="19">
        <f t="shared" si="154"/>
        <v>11855.26052029671</v>
      </c>
      <c r="L196" s="20">
        <f t="shared" si="155"/>
        <v>11855.26052029671</v>
      </c>
      <c r="M196" s="20">
        <f t="shared" si="156"/>
        <v>0</v>
      </c>
      <c r="N196" s="96"/>
      <c r="O196" s="96"/>
      <c r="P196" s="96"/>
      <c r="Q196" s="96"/>
      <c r="R196" s="96"/>
      <c r="S196" s="96"/>
    </row>
    <row r="197" spans="1:19" ht="16.5" thickTop="1" thickBot="1">
      <c r="A197" s="4">
        <v>3.73</v>
      </c>
      <c r="B197" s="4">
        <v>204</v>
      </c>
      <c r="C197" s="4">
        <v>47.5</v>
      </c>
      <c r="D197" s="11">
        <v>-0.93042760697056659</v>
      </c>
      <c r="E197" s="19">
        <f t="shared" si="148"/>
        <v>-567.56084025204564</v>
      </c>
      <c r="F197" s="19">
        <f t="shared" si="149"/>
        <v>-1152.9574905625002</v>
      </c>
      <c r="G197" s="19">
        <f t="shared" si="150"/>
        <v>774.47904381250009</v>
      </c>
      <c r="H197" s="19">
        <f t="shared" si="151"/>
        <v>7137.0574905625008</v>
      </c>
      <c r="I197" s="20">
        <f t="shared" si="152"/>
        <v>142.74114981125001</v>
      </c>
      <c r="J197" s="19">
        <f t="shared" si="153"/>
        <v>349.65935337170447</v>
      </c>
      <c r="K197" s="19">
        <f t="shared" si="154"/>
        <v>16608.819285155962</v>
      </c>
      <c r="L197" s="20">
        <f t="shared" si="155"/>
        <v>16608.819285155962</v>
      </c>
      <c r="M197" s="20">
        <f t="shared" si="156"/>
        <v>0</v>
      </c>
      <c r="N197" s="96">
        <f t="shared" ref="N197" si="219">MAX(K:K)</f>
        <v>123435.03269451778</v>
      </c>
      <c r="O197" s="96"/>
      <c r="P197" s="96"/>
      <c r="Q197" s="96">
        <f t="shared" ref="Q197" si="220">AVERAGE(K:K)</f>
        <v>41462.554474946839</v>
      </c>
      <c r="R197" s="96"/>
      <c r="S197" s="96"/>
    </row>
    <row r="198" spans="1:19" ht="16.5" thickTop="1" thickBot="1">
      <c r="A198" s="4">
        <v>3.75</v>
      </c>
      <c r="B198" s="4">
        <v>205</v>
      </c>
      <c r="C198" s="4">
        <v>47.4</v>
      </c>
      <c r="D198" s="11">
        <v>-0.86728124665342876</v>
      </c>
      <c r="E198" s="19">
        <f t="shared" si="148"/>
        <v>-529.04156045859156</v>
      </c>
      <c r="F198" s="19">
        <f t="shared" si="149"/>
        <v>-1148.1080427684001</v>
      </c>
      <c r="G198" s="19">
        <f t="shared" si="150"/>
        <v>771.2215120116</v>
      </c>
      <c r="H198" s="19">
        <f t="shared" si="151"/>
        <v>7132.2080427684004</v>
      </c>
      <c r="I198" s="20">
        <f t="shared" si="152"/>
        <v>142.644160855368</v>
      </c>
      <c r="J198" s="19">
        <f t="shared" si="153"/>
        <v>384.82411240837644</v>
      </c>
      <c r="K198" s="19">
        <f t="shared" si="154"/>
        <v>18240.662928157042</v>
      </c>
      <c r="L198" s="20">
        <f t="shared" si="155"/>
        <v>18240.662928157042</v>
      </c>
      <c r="M198" s="20">
        <f t="shared" si="156"/>
        <v>0</v>
      </c>
      <c r="N198" s="96"/>
      <c r="O198" s="96"/>
      <c r="P198" s="96"/>
      <c r="Q198" s="96"/>
      <c r="R198" s="96"/>
      <c r="S198" s="96"/>
    </row>
    <row r="199" spans="1:19" ht="16.5" thickTop="1" thickBot="1">
      <c r="A199" s="4">
        <v>3.77</v>
      </c>
      <c r="B199" s="4">
        <v>206</v>
      </c>
      <c r="C199" s="4">
        <v>47.4</v>
      </c>
      <c r="D199" s="11">
        <v>-0.90850071568905688</v>
      </c>
      <c r="E199" s="19">
        <f t="shared" ref="E199:E262" si="221">610*D199</f>
        <v>-554.18543657032467</v>
      </c>
      <c r="F199" s="19">
        <f t="shared" ref="F199:F262" si="222">0.5*1.27*1.223*-0.658*C199^2</f>
        <v>-1148.1080427684001</v>
      </c>
      <c r="G199" s="19">
        <f t="shared" ref="G199:G262" si="223">0.5*1.27*1.223*0.442*C199^2</f>
        <v>771.2215120116</v>
      </c>
      <c r="H199" s="19">
        <f t="shared" ref="H199:H262" si="224">5984.1-F199</f>
        <v>7132.2080427684004</v>
      </c>
      <c r="I199" s="20">
        <f t="shared" ref="I199:I262" si="225">H199*0.02</f>
        <v>142.644160855368</v>
      </c>
      <c r="J199" s="19">
        <f t="shared" ref="J199:J262" si="226">E199+G199+I199</f>
        <v>359.68023629664333</v>
      </c>
      <c r="K199" s="19">
        <f t="shared" ref="K199:K262" si="227">J199*C199</f>
        <v>17048.843200460895</v>
      </c>
      <c r="L199" s="20">
        <f t="shared" ref="L199:L262" si="228">IF(K199&lt;0,0,K199)</f>
        <v>17048.843200460895</v>
      </c>
      <c r="M199" s="20">
        <f t="shared" ref="M199:M262" si="229">IF(K199&gt;0,0,K199)</f>
        <v>0</v>
      </c>
      <c r="N199" s="96">
        <f t="shared" ref="N199" si="230">MAX(K:K)</f>
        <v>123435.03269451778</v>
      </c>
      <c r="O199" s="96"/>
      <c r="P199" s="96"/>
      <c r="Q199" s="96">
        <f t="shared" ref="Q199" si="231">AVERAGE(K:K)</f>
        <v>41462.554474946839</v>
      </c>
      <c r="R199" s="96"/>
      <c r="S199" s="96"/>
    </row>
    <row r="200" spans="1:19" ht="16.5" thickTop="1" thickBot="1">
      <c r="A200" s="4">
        <v>3.7890000000000001</v>
      </c>
      <c r="B200" s="4">
        <v>207</v>
      </c>
      <c r="C200" s="4">
        <v>47.4</v>
      </c>
      <c r="D200" s="11">
        <v>-0.98461063312491603</v>
      </c>
      <c r="E200" s="19">
        <f t="shared" si="221"/>
        <v>-600.61248620619881</v>
      </c>
      <c r="F200" s="19">
        <f t="shared" si="222"/>
        <v>-1148.1080427684001</v>
      </c>
      <c r="G200" s="19">
        <f t="shared" si="223"/>
        <v>771.2215120116</v>
      </c>
      <c r="H200" s="19">
        <f t="shared" si="224"/>
        <v>7132.2080427684004</v>
      </c>
      <c r="I200" s="20">
        <f t="shared" si="225"/>
        <v>142.644160855368</v>
      </c>
      <c r="J200" s="19">
        <f t="shared" si="226"/>
        <v>313.25318666076919</v>
      </c>
      <c r="K200" s="19">
        <f t="shared" si="227"/>
        <v>14848.201047720459</v>
      </c>
      <c r="L200" s="20">
        <f t="shared" si="228"/>
        <v>14848.201047720459</v>
      </c>
      <c r="M200" s="20">
        <f t="shared" si="229"/>
        <v>0</v>
      </c>
      <c r="N200" s="96"/>
      <c r="O200" s="96"/>
      <c r="P200" s="96"/>
      <c r="Q200" s="96"/>
      <c r="R200" s="96"/>
      <c r="S200" s="96"/>
    </row>
    <row r="201" spans="1:19" ht="16.5" thickTop="1" thickBot="1">
      <c r="A201" s="4">
        <v>3.8090000000000002</v>
      </c>
      <c r="B201" s="4">
        <v>208</v>
      </c>
      <c r="C201" s="4">
        <v>47.3</v>
      </c>
      <c r="D201" s="11">
        <v>-1.0353111336202401</v>
      </c>
      <c r="E201" s="19">
        <f t="shared" si="221"/>
        <v>-631.53979150834641</v>
      </c>
      <c r="F201" s="19">
        <f t="shared" si="222"/>
        <v>-1143.2688150960998</v>
      </c>
      <c r="G201" s="19">
        <f t="shared" si="223"/>
        <v>767.97084539889988</v>
      </c>
      <c r="H201" s="19">
        <f t="shared" si="224"/>
        <v>7127.3688150961007</v>
      </c>
      <c r="I201" s="20">
        <f t="shared" si="225"/>
        <v>142.54737630192201</v>
      </c>
      <c r="J201" s="19">
        <f t="shared" si="226"/>
        <v>278.97843019247546</v>
      </c>
      <c r="K201" s="19">
        <f t="shared" si="227"/>
        <v>13195.679748104089</v>
      </c>
      <c r="L201" s="20">
        <f t="shared" si="228"/>
        <v>13195.679748104089</v>
      </c>
      <c r="M201" s="20">
        <f t="shared" si="229"/>
        <v>0</v>
      </c>
      <c r="N201" s="96">
        <f t="shared" ref="N201" si="232">MAX(K:K)</f>
        <v>123435.03269451778</v>
      </c>
      <c r="O201" s="96"/>
      <c r="P201" s="96"/>
      <c r="Q201" s="96">
        <f t="shared" ref="Q201" si="233">AVERAGE(K:K)</f>
        <v>41462.554474946839</v>
      </c>
      <c r="R201" s="96"/>
      <c r="S201" s="96"/>
    </row>
    <row r="202" spans="1:19" ht="16.5" thickTop="1" thickBot="1">
      <c r="A202" s="4">
        <v>3.8279999999999998</v>
      </c>
      <c r="B202" s="4">
        <v>209</v>
      </c>
      <c r="C202" s="4">
        <v>47.3</v>
      </c>
      <c r="D202" s="11">
        <v>-1.0329865229024966</v>
      </c>
      <c r="E202" s="19">
        <f t="shared" si="221"/>
        <v>-630.12177897052288</v>
      </c>
      <c r="F202" s="19">
        <f t="shared" si="222"/>
        <v>-1143.2688150960998</v>
      </c>
      <c r="G202" s="19">
        <f t="shared" si="223"/>
        <v>767.97084539889988</v>
      </c>
      <c r="H202" s="19">
        <f t="shared" si="224"/>
        <v>7127.3688150961007</v>
      </c>
      <c r="I202" s="20">
        <f t="shared" si="225"/>
        <v>142.54737630192201</v>
      </c>
      <c r="J202" s="19">
        <f t="shared" si="226"/>
        <v>280.39644273029899</v>
      </c>
      <c r="K202" s="19">
        <f t="shared" si="227"/>
        <v>13262.751741143142</v>
      </c>
      <c r="L202" s="20">
        <f t="shared" si="228"/>
        <v>13262.751741143142</v>
      </c>
      <c r="M202" s="20">
        <f t="shared" si="229"/>
        <v>0</v>
      </c>
      <c r="N202" s="96"/>
      <c r="O202" s="96"/>
      <c r="P202" s="96"/>
      <c r="Q202" s="96"/>
      <c r="R202" s="96"/>
      <c r="S202" s="96"/>
    </row>
    <row r="203" spans="1:19" ht="16.5" thickTop="1" thickBot="1">
      <c r="A203" s="4">
        <v>3.8479999999999999</v>
      </c>
      <c r="B203" s="4">
        <v>210</v>
      </c>
      <c r="C203" s="4">
        <v>47.3</v>
      </c>
      <c r="D203" s="11">
        <v>-0.99822325179690474</v>
      </c>
      <c r="E203" s="19">
        <f t="shared" si="221"/>
        <v>-608.91618359611186</v>
      </c>
      <c r="F203" s="19">
        <f t="shared" si="222"/>
        <v>-1143.2688150960998</v>
      </c>
      <c r="G203" s="19">
        <f t="shared" si="223"/>
        <v>767.97084539889988</v>
      </c>
      <c r="H203" s="19">
        <f t="shared" si="224"/>
        <v>7127.3688150961007</v>
      </c>
      <c r="I203" s="20">
        <f t="shared" si="225"/>
        <v>142.54737630192201</v>
      </c>
      <c r="J203" s="19">
        <f t="shared" si="226"/>
        <v>301.60203810471</v>
      </c>
      <c r="K203" s="19">
        <f t="shared" si="227"/>
        <v>14265.776402352782</v>
      </c>
      <c r="L203" s="20">
        <f t="shared" si="228"/>
        <v>14265.776402352782</v>
      </c>
      <c r="M203" s="20">
        <f t="shared" si="229"/>
        <v>0</v>
      </c>
      <c r="N203" s="96">
        <f t="shared" ref="N203" si="234">MAX(K:K)</f>
        <v>123435.03269451778</v>
      </c>
      <c r="O203" s="96"/>
      <c r="P203" s="96"/>
      <c r="Q203" s="96">
        <f t="shared" ref="Q203" si="235">AVERAGE(K:K)</f>
        <v>41462.554474946839</v>
      </c>
      <c r="R203" s="96"/>
      <c r="S203" s="96"/>
    </row>
    <row r="204" spans="1:19" ht="16.5" thickTop="1" thickBot="1">
      <c r="A204" s="4">
        <v>3.867</v>
      </c>
      <c r="B204" s="4">
        <v>210</v>
      </c>
      <c r="C204" s="4">
        <v>47.2</v>
      </c>
      <c r="D204" s="11">
        <v>-0.97637012669801648</v>
      </c>
      <c r="E204" s="19">
        <f t="shared" si="221"/>
        <v>-595.58577728579007</v>
      </c>
      <c r="F204" s="19">
        <f t="shared" si="222"/>
        <v>-1138.4398075456002</v>
      </c>
      <c r="G204" s="19">
        <f t="shared" si="223"/>
        <v>764.72704397440009</v>
      </c>
      <c r="H204" s="19">
        <f t="shared" si="224"/>
        <v>7122.5398075456005</v>
      </c>
      <c r="I204" s="20">
        <f t="shared" si="225"/>
        <v>142.45079615091203</v>
      </c>
      <c r="J204" s="19">
        <f t="shared" si="226"/>
        <v>311.59206283952204</v>
      </c>
      <c r="K204" s="19">
        <f t="shared" si="227"/>
        <v>14707.145366025441</v>
      </c>
      <c r="L204" s="20">
        <f t="shared" si="228"/>
        <v>14707.145366025441</v>
      </c>
      <c r="M204" s="20">
        <f t="shared" si="229"/>
        <v>0</v>
      </c>
      <c r="N204" s="96"/>
      <c r="O204" s="96"/>
      <c r="P204" s="96"/>
      <c r="Q204" s="96"/>
      <c r="R204" s="96"/>
      <c r="S204" s="96"/>
    </row>
    <row r="205" spans="1:19" ht="16.5" thickTop="1" thickBot="1">
      <c r="A205" s="4">
        <v>3.887</v>
      </c>
      <c r="B205" s="4">
        <v>211</v>
      </c>
      <c r="C205" s="4">
        <v>47.2</v>
      </c>
      <c r="D205" s="11">
        <v>-1.001440199222539</v>
      </c>
      <c r="E205" s="19">
        <f t="shared" si="221"/>
        <v>-610.87852152574885</v>
      </c>
      <c r="F205" s="19">
        <f t="shared" si="222"/>
        <v>-1138.4398075456002</v>
      </c>
      <c r="G205" s="19">
        <f t="shared" si="223"/>
        <v>764.72704397440009</v>
      </c>
      <c r="H205" s="19">
        <f t="shared" si="224"/>
        <v>7122.5398075456005</v>
      </c>
      <c r="I205" s="20">
        <f t="shared" si="225"/>
        <v>142.45079615091203</v>
      </c>
      <c r="J205" s="19">
        <f t="shared" si="226"/>
        <v>296.29931859956326</v>
      </c>
      <c r="K205" s="19">
        <f t="shared" si="227"/>
        <v>13985.327837899387</v>
      </c>
      <c r="L205" s="20">
        <f t="shared" si="228"/>
        <v>13985.327837899387</v>
      </c>
      <c r="M205" s="20">
        <f t="shared" si="229"/>
        <v>0</v>
      </c>
      <c r="N205" s="96">
        <f t="shared" ref="N205" si="236">MAX(K:K)</f>
        <v>123435.03269451778</v>
      </c>
      <c r="O205" s="96"/>
      <c r="P205" s="96"/>
      <c r="Q205" s="96">
        <f t="shared" ref="Q205" si="237">AVERAGE(K:K)</f>
        <v>41462.554474946839</v>
      </c>
      <c r="R205" s="96"/>
      <c r="S205" s="96"/>
    </row>
    <row r="206" spans="1:19" ht="16.5" thickTop="1" thickBot="1">
      <c r="A206" s="4">
        <v>3.9060000000000001</v>
      </c>
      <c r="B206" s="4">
        <v>212</v>
      </c>
      <c r="C206" s="4">
        <v>47.1</v>
      </c>
      <c r="D206" s="11">
        <v>-1.1036340640448068</v>
      </c>
      <c r="E206" s="19">
        <f t="shared" si="221"/>
        <v>-673.21677906733214</v>
      </c>
      <c r="F206" s="19">
        <f t="shared" si="222"/>
        <v>-1133.6210201169004</v>
      </c>
      <c r="G206" s="19">
        <f t="shared" si="223"/>
        <v>761.49010773810016</v>
      </c>
      <c r="H206" s="19">
        <f t="shared" si="224"/>
        <v>7117.7210201169009</v>
      </c>
      <c r="I206" s="20">
        <f t="shared" si="225"/>
        <v>142.35442040233804</v>
      </c>
      <c r="J206" s="19">
        <f t="shared" si="226"/>
        <v>230.62774907310606</v>
      </c>
      <c r="K206" s="19">
        <f t="shared" si="227"/>
        <v>10862.566981343296</v>
      </c>
      <c r="L206" s="20">
        <f t="shared" si="228"/>
        <v>10862.566981343296</v>
      </c>
      <c r="M206" s="20">
        <f t="shared" si="229"/>
        <v>0</v>
      </c>
      <c r="N206" s="96"/>
      <c r="O206" s="96"/>
      <c r="P206" s="96"/>
      <c r="Q206" s="96"/>
      <c r="R206" s="96"/>
      <c r="S206" s="96"/>
    </row>
    <row r="207" spans="1:19" ht="16.5" thickTop="1" thickBot="1">
      <c r="A207" s="4">
        <v>3.9260000000000002</v>
      </c>
      <c r="B207" s="4">
        <v>213</v>
      </c>
      <c r="C207" s="4">
        <v>47.1</v>
      </c>
      <c r="D207" s="11">
        <v>-1.2899370022399752</v>
      </c>
      <c r="E207" s="19">
        <f t="shared" si="221"/>
        <v>-786.86157136638485</v>
      </c>
      <c r="F207" s="19">
        <f t="shared" si="222"/>
        <v>-1133.6210201169004</v>
      </c>
      <c r="G207" s="19">
        <f t="shared" si="223"/>
        <v>761.49010773810016</v>
      </c>
      <c r="H207" s="19">
        <f t="shared" si="224"/>
        <v>7117.7210201169009</v>
      </c>
      <c r="I207" s="20">
        <f t="shared" si="225"/>
        <v>142.35442040233804</v>
      </c>
      <c r="J207" s="19">
        <f t="shared" si="226"/>
        <v>116.98295677405335</v>
      </c>
      <c r="K207" s="19">
        <f t="shared" si="227"/>
        <v>5509.8972640579132</v>
      </c>
      <c r="L207" s="20">
        <f t="shared" si="228"/>
        <v>5509.8972640579132</v>
      </c>
      <c r="M207" s="20">
        <f t="shared" si="229"/>
        <v>0</v>
      </c>
      <c r="N207" s="96">
        <f t="shared" ref="N207" si="238">MAX(K:K)</f>
        <v>123435.03269451778</v>
      </c>
      <c r="O207" s="96"/>
      <c r="P207" s="96"/>
      <c r="Q207" s="96">
        <f t="shared" ref="Q207" si="239">AVERAGE(K:K)</f>
        <v>41462.554474946839</v>
      </c>
      <c r="R207" s="96"/>
      <c r="S207" s="96"/>
    </row>
    <row r="208" spans="1:19" ht="16.5" thickTop="1" thickBot="1">
      <c r="A208" s="4">
        <v>3.9449999999999998</v>
      </c>
      <c r="B208" s="4">
        <v>214</v>
      </c>
      <c r="C208" s="4">
        <v>47.1</v>
      </c>
      <c r="D208" s="11">
        <v>-1.5186671157137168</v>
      </c>
      <c r="E208" s="19">
        <f t="shared" si="221"/>
        <v>-926.38694058536726</v>
      </c>
      <c r="F208" s="19">
        <f t="shared" si="222"/>
        <v>-1133.6210201169004</v>
      </c>
      <c r="G208" s="19">
        <f t="shared" si="223"/>
        <v>761.49010773810016</v>
      </c>
      <c r="H208" s="19">
        <f t="shared" si="224"/>
        <v>7117.7210201169009</v>
      </c>
      <c r="I208" s="20">
        <f t="shared" si="225"/>
        <v>142.35442040233804</v>
      </c>
      <c r="J208" s="19">
        <f t="shared" si="226"/>
        <v>-22.542412444929056</v>
      </c>
      <c r="K208" s="19">
        <f t="shared" si="227"/>
        <v>-1061.7476261561585</v>
      </c>
      <c r="L208" s="20">
        <f t="shared" si="228"/>
        <v>0</v>
      </c>
      <c r="M208" s="20">
        <f t="shared" si="229"/>
        <v>-1061.7476261561585</v>
      </c>
      <c r="N208" s="96"/>
      <c r="O208" s="96"/>
      <c r="P208" s="96"/>
      <c r="Q208" s="96"/>
      <c r="R208" s="96"/>
      <c r="S208" s="96"/>
    </row>
    <row r="209" spans="1:19" ht="16.5" thickTop="1" thickBot="1">
      <c r="A209" s="4">
        <v>3.9649999999999999</v>
      </c>
      <c r="B209" s="4">
        <v>215</v>
      </c>
      <c r="C209" s="4">
        <v>47</v>
      </c>
      <c r="D209" s="11">
        <v>-1.7226146285010844</v>
      </c>
      <c r="E209" s="19">
        <f t="shared" si="221"/>
        <v>-1050.7949233856614</v>
      </c>
      <c r="F209" s="19">
        <f t="shared" si="222"/>
        <v>-1128.8124528100002</v>
      </c>
      <c r="G209" s="19">
        <f t="shared" si="223"/>
        <v>758.26003669000011</v>
      </c>
      <c r="H209" s="19">
        <f t="shared" si="224"/>
        <v>7112.9124528100001</v>
      </c>
      <c r="I209" s="20">
        <f t="shared" si="225"/>
        <v>142.25824905620001</v>
      </c>
      <c r="J209" s="19">
        <f t="shared" si="226"/>
        <v>-150.27663763946126</v>
      </c>
      <c r="K209" s="19">
        <f t="shared" si="227"/>
        <v>-7063.0019690546787</v>
      </c>
      <c r="L209" s="20">
        <f t="shared" si="228"/>
        <v>0</v>
      </c>
      <c r="M209" s="20">
        <f t="shared" si="229"/>
        <v>-7063.0019690546787</v>
      </c>
      <c r="N209" s="96">
        <f t="shared" ref="N209" si="240">MAX(K:K)</f>
        <v>123435.03269451778</v>
      </c>
      <c r="O209" s="96"/>
      <c r="P209" s="96"/>
      <c r="Q209" s="96">
        <f t="shared" ref="Q209" si="241">AVERAGE(K:K)</f>
        <v>41462.554474946839</v>
      </c>
      <c r="R209" s="96"/>
      <c r="S209" s="96"/>
    </row>
    <row r="210" spans="1:19" ht="16.5" thickTop="1" thickBot="1">
      <c r="A210" s="4">
        <v>3.984</v>
      </c>
      <c r="B210" s="4">
        <v>216</v>
      </c>
      <c r="C210" s="4">
        <v>46.9</v>
      </c>
      <c r="D210" s="11">
        <v>-1.8719076022342707</v>
      </c>
      <c r="E210" s="19">
        <f t="shared" si="221"/>
        <v>-1141.8636373629051</v>
      </c>
      <c r="F210" s="19">
        <f t="shared" si="222"/>
        <v>-1124.0141056248999</v>
      </c>
      <c r="G210" s="19">
        <f t="shared" si="223"/>
        <v>755.03683083010003</v>
      </c>
      <c r="H210" s="19">
        <f t="shared" si="224"/>
        <v>7108.1141056248998</v>
      </c>
      <c r="I210" s="20">
        <f t="shared" si="225"/>
        <v>142.16228211249799</v>
      </c>
      <c r="J210" s="19">
        <f t="shared" si="226"/>
        <v>-244.66452442030712</v>
      </c>
      <c r="K210" s="19">
        <f t="shared" si="227"/>
        <v>-11474.766195312404</v>
      </c>
      <c r="L210" s="20">
        <f t="shared" si="228"/>
        <v>0</v>
      </c>
      <c r="M210" s="20">
        <f t="shared" si="229"/>
        <v>-11474.766195312404</v>
      </c>
      <c r="N210" s="96"/>
      <c r="O210" s="96"/>
      <c r="P210" s="96"/>
      <c r="Q210" s="96"/>
      <c r="R210" s="96"/>
      <c r="S210" s="96"/>
    </row>
    <row r="211" spans="1:19" ht="16.5" thickTop="1" thickBot="1">
      <c r="A211" s="4">
        <v>4.0039999999999996</v>
      </c>
      <c r="B211" s="4">
        <v>217</v>
      </c>
      <c r="C211" s="4">
        <v>46.9</v>
      </c>
      <c r="D211" s="11">
        <v>-1.9901287729966717</v>
      </c>
      <c r="E211" s="19">
        <f t="shared" si="221"/>
        <v>-1213.9785515279698</v>
      </c>
      <c r="F211" s="19">
        <f t="shared" si="222"/>
        <v>-1124.0141056248999</v>
      </c>
      <c r="G211" s="19">
        <f t="shared" si="223"/>
        <v>755.03683083010003</v>
      </c>
      <c r="H211" s="19">
        <f t="shared" si="224"/>
        <v>7108.1141056248998</v>
      </c>
      <c r="I211" s="20">
        <f t="shared" si="225"/>
        <v>142.16228211249799</v>
      </c>
      <c r="J211" s="19">
        <f t="shared" si="226"/>
        <v>-316.77943858537174</v>
      </c>
      <c r="K211" s="19">
        <f t="shared" si="227"/>
        <v>-14856.955669653935</v>
      </c>
      <c r="L211" s="20">
        <f t="shared" si="228"/>
        <v>0</v>
      </c>
      <c r="M211" s="20">
        <f t="shared" si="229"/>
        <v>-14856.955669653935</v>
      </c>
      <c r="N211" s="96">
        <f t="shared" ref="N211" si="242">MAX(K:K)</f>
        <v>123435.03269451778</v>
      </c>
      <c r="O211" s="96"/>
      <c r="P211" s="96"/>
      <c r="Q211" s="96">
        <f t="shared" ref="Q211" si="243">AVERAGE(K:K)</f>
        <v>41462.554474946839</v>
      </c>
      <c r="R211" s="96"/>
      <c r="S211" s="96"/>
    </row>
    <row r="212" spans="1:19" ht="16.5" thickTop="1" thickBot="1">
      <c r="A212" s="4">
        <v>4.0229999999999997</v>
      </c>
      <c r="B212" s="4">
        <v>218</v>
      </c>
      <c r="C212" s="4">
        <v>46.8</v>
      </c>
      <c r="D212" s="11">
        <v>-2.0861427414432594</v>
      </c>
      <c r="E212" s="19">
        <f t="shared" si="221"/>
        <v>-1272.5470722803882</v>
      </c>
      <c r="F212" s="19">
        <f t="shared" si="222"/>
        <v>-1119.2259785616</v>
      </c>
      <c r="G212" s="19">
        <f t="shared" si="223"/>
        <v>751.82049015840005</v>
      </c>
      <c r="H212" s="19">
        <f t="shared" si="224"/>
        <v>7103.3259785616001</v>
      </c>
      <c r="I212" s="20">
        <f t="shared" si="225"/>
        <v>142.06651957123199</v>
      </c>
      <c r="J212" s="19">
        <f t="shared" si="226"/>
        <v>-378.66006255075615</v>
      </c>
      <c r="K212" s="19">
        <f t="shared" si="227"/>
        <v>-17721.290927375387</v>
      </c>
      <c r="L212" s="20">
        <f t="shared" si="228"/>
        <v>0</v>
      </c>
      <c r="M212" s="20">
        <f t="shared" si="229"/>
        <v>-17721.290927375387</v>
      </c>
      <c r="N212" s="96"/>
      <c r="O212" s="96"/>
      <c r="P212" s="96"/>
      <c r="Q212" s="96"/>
      <c r="R212" s="96"/>
      <c r="S212" s="96"/>
    </row>
    <row r="213" spans="1:19" ht="16.5" thickTop="1" thickBot="1">
      <c r="A213" s="4">
        <v>4.0430000000000001</v>
      </c>
      <c r="B213" s="4">
        <v>219</v>
      </c>
      <c r="C213" s="4">
        <v>46.7</v>
      </c>
      <c r="D213" s="11">
        <v>-2.1580279863842695</v>
      </c>
      <c r="E213" s="19">
        <f t="shared" si="221"/>
        <v>-1316.3970716944043</v>
      </c>
      <c r="F213" s="19">
        <f t="shared" si="222"/>
        <v>-1114.4480716201003</v>
      </c>
      <c r="G213" s="19">
        <f t="shared" si="223"/>
        <v>748.61101467490016</v>
      </c>
      <c r="H213" s="19">
        <f t="shared" si="224"/>
        <v>7098.5480716201009</v>
      </c>
      <c r="I213" s="20">
        <f t="shared" si="225"/>
        <v>141.97096143240202</v>
      </c>
      <c r="J213" s="19">
        <f t="shared" si="226"/>
        <v>-425.81509558710212</v>
      </c>
      <c r="K213" s="19">
        <f t="shared" si="227"/>
        <v>-19885.56496391767</v>
      </c>
      <c r="L213" s="20">
        <f t="shared" si="228"/>
        <v>0</v>
      </c>
      <c r="M213" s="20">
        <f t="shared" si="229"/>
        <v>-19885.56496391767</v>
      </c>
      <c r="N213" s="96">
        <f t="shared" ref="N213" si="244">MAX(K:K)</f>
        <v>123435.03269451778</v>
      </c>
      <c r="O213" s="96"/>
      <c r="P213" s="96"/>
      <c r="Q213" s="96">
        <f t="shared" ref="Q213" si="245">AVERAGE(K:K)</f>
        <v>41462.554474946839</v>
      </c>
      <c r="R213" s="96"/>
      <c r="S213" s="96"/>
    </row>
    <row r="214" spans="1:19" ht="16.5" thickTop="1" thickBot="1">
      <c r="A214" s="4">
        <v>4.0629999999999997</v>
      </c>
      <c r="B214" s="4">
        <v>220</v>
      </c>
      <c r="C214" s="4">
        <v>46.7</v>
      </c>
      <c r="D214" s="11">
        <v>-2.1922810913599426</v>
      </c>
      <c r="E214" s="19">
        <f t="shared" si="221"/>
        <v>-1337.2914657295651</v>
      </c>
      <c r="F214" s="19">
        <f t="shared" si="222"/>
        <v>-1114.4480716201003</v>
      </c>
      <c r="G214" s="19">
        <f t="shared" si="223"/>
        <v>748.61101467490016</v>
      </c>
      <c r="H214" s="19">
        <f t="shared" si="224"/>
        <v>7098.5480716201009</v>
      </c>
      <c r="I214" s="20">
        <f t="shared" si="225"/>
        <v>141.97096143240202</v>
      </c>
      <c r="J214" s="19">
        <f t="shared" si="226"/>
        <v>-446.70948962226288</v>
      </c>
      <c r="K214" s="19">
        <f t="shared" si="227"/>
        <v>-20861.333165359676</v>
      </c>
      <c r="L214" s="20">
        <f t="shared" si="228"/>
        <v>0</v>
      </c>
      <c r="M214" s="20">
        <f t="shared" si="229"/>
        <v>-20861.333165359676</v>
      </c>
      <c r="N214" s="96"/>
      <c r="O214" s="96"/>
      <c r="P214" s="96"/>
      <c r="Q214" s="96"/>
      <c r="R214" s="96"/>
      <c r="S214" s="96"/>
    </row>
    <row r="215" spans="1:19" ht="16.5" thickTop="1" thickBot="1">
      <c r="A215" s="4">
        <v>4.0819999999999999</v>
      </c>
      <c r="B215" s="4">
        <v>221</v>
      </c>
      <c r="C215" s="4">
        <v>46.6</v>
      </c>
      <c r="D215" s="11">
        <v>-2.1695574291909101</v>
      </c>
      <c r="E215" s="19">
        <f t="shared" si="221"/>
        <v>-1323.4300318064552</v>
      </c>
      <c r="F215" s="19">
        <f t="shared" si="222"/>
        <v>-1109.6803848004001</v>
      </c>
      <c r="G215" s="19">
        <f t="shared" si="223"/>
        <v>745.40840437960003</v>
      </c>
      <c r="H215" s="19">
        <f t="shared" si="224"/>
        <v>7093.7803848004005</v>
      </c>
      <c r="I215" s="20">
        <f t="shared" si="225"/>
        <v>141.87560769600802</v>
      </c>
      <c r="J215" s="19">
        <f t="shared" si="226"/>
        <v>-436.14601973084712</v>
      </c>
      <c r="K215" s="19">
        <f t="shared" si="227"/>
        <v>-20324.404519457476</v>
      </c>
      <c r="L215" s="20">
        <f t="shared" si="228"/>
        <v>0</v>
      </c>
      <c r="M215" s="20">
        <f t="shared" si="229"/>
        <v>-20324.404519457476</v>
      </c>
      <c r="N215" s="96">
        <f t="shared" ref="N215" si="246">MAX(K:K)</f>
        <v>123435.03269451778</v>
      </c>
      <c r="O215" s="96"/>
      <c r="P215" s="96"/>
      <c r="Q215" s="96">
        <f t="shared" ref="Q215" si="247">AVERAGE(K:K)</f>
        <v>41462.554474946839</v>
      </c>
      <c r="R215" s="96"/>
      <c r="S215" s="96"/>
    </row>
    <row r="216" spans="1:19" ht="16.5" thickTop="1" thickBot="1">
      <c r="A216" s="4">
        <v>4.1020000000000003</v>
      </c>
      <c r="B216" s="4">
        <v>221</v>
      </c>
      <c r="C216" s="4">
        <v>46.5</v>
      </c>
      <c r="D216" s="11">
        <v>-2.07255003879551</v>
      </c>
      <c r="E216" s="19">
        <f t="shared" si="221"/>
        <v>-1264.2555236652611</v>
      </c>
      <c r="F216" s="19">
        <f t="shared" si="222"/>
        <v>-1104.9229181025003</v>
      </c>
      <c r="G216" s="19">
        <f t="shared" si="223"/>
        <v>742.2126592725001</v>
      </c>
      <c r="H216" s="19">
        <f t="shared" si="224"/>
        <v>7089.0229181025006</v>
      </c>
      <c r="I216" s="20">
        <f t="shared" si="225"/>
        <v>141.78045836205001</v>
      </c>
      <c r="J216" s="19">
        <f t="shared" si="226"/>
        <v>-380.26240603071096</v>
      </c>
      <c r="K216" s="19">
        <f t="shared" si="227"/>
        <v>-17682.20188042806</v>
      </c>
      <c r="L216" s="20">
        <f t="shared" si="228"/>
        <v>0</v>
      </c>
      <c r="M216" s="20">
        <f t="shared" si="229"/>
        <v>-17682.20188042806</v>
      </c>
      <c r="N216" s="96"/>
      <c r="O216" s="96"/>
      <c r="P216" s="96"/>
      <c r="Q216" s="96"/>
      <c r="R216" s="96"/>
      <c r="S216" s="96"/>
    </row>
    <row r="217" spans="1:19" ht="16.5" thickTop="1" thickBot="1">
      <c r="A217" s="4">
        <v>4.1210000000000004</v>
      </c>
      <c r="B217" s="4">
        <v>222</v>
      </c>
      <c r="C217" s="4">
        <v>46.5</v>
      </c>
      <c r="D217" s="11">
        <v>-1.9445798907961724</v>
      </c>
      <c r="E217" s="19">
        <f t="shared" si="221"/>
        <v>-1186.1937333856652</v>
      </c>
      <c r="F217" s="19">
        <f t="shared" si="222"/>
        <v>-1104.9229181025003</v>
      </c>
      <c r="G217" s="19">
        <f t="shared" si="223"/>
        <v>742.2126592725001</v>
      </c>
      <c r="H217" s="19">
        <f t="shared" si="224"/>
        <v>7089.0229181025006</v>
      </c>
      <c r="I217" s="20">
        <f t="shared" si="225"/>
        <v>141.78045836205001</v>
      </c>
      <c r="J217" s="19">
        <f t="shared" si="226"/>
        <v>-302.20061575111504</v>
      </c>
      <c r="K217" s="19">
        <f t="shared" si="227"/>
        <v>-14052.328632426848</v>
      </c>
      <c r="L217" s="20">
        <f t="shared" si="228"/>
        <v>0</v>
      </c>
      <c r="M217" s="20">
        <f t="shared" si="229"/>
        <v>-14052.328632426848</v>
      </c>
      <c r="N217" s="96">
        <f t="shared" ref="N217" si="248">MAX(K:K)</f>
        <v>123435.03269451778</v>
      </c>
      <c r="O217" s="96"/>
      <c r="P217" s="96"/>
      <c r="Q217" s="96">
        <f t="shared" ref="Q217" si="249">AVERAGE(K:K)</f>
        <v>41462.554474946839</v>
      </c>
      <c r="R217" s="96"/>
      <c r="S217" s="96"/>
    </row>
    <row r="218" spans="1:19" ht="16.5" thickTop="1" thickBot="1">
      <c r="A218" s="4">
        <v>4.141</v>
      </c>
      <c r="B218" s="4">
        <v>223</v>
      </c>
      <c r="C218" s="4">
        <v>46.4</v>
      </c>
      <c r="D218" s="11">
        <v>-1.8527416835503319</v>
      </c>
      <c r="E218" s="19">
        <f t="shared" si="221"/>
        <v>-1130.1724269657025</v>
      </c>
      <c r="F218" s="19">
        <f t="shared" si="222"/>
        <v>-1100.1756715264003</v>
      </c>
      <c r="G218" s="19">
        <f t="shared" si="223"/>
        <v>739.02377935360005</v>
      </c>
      <c r="H218" s="19">
        <f t="shared" si="224"/>
        <v>7084.2756715264004</v>
      </c>
      <c r="I218" s="20">
        <f t="shared" si="225"/>
        <v>141.685513430528</v>
      </c>
      <c r="J218" s="19">
        <f t="shared" si="226"/>
        <v>-249.46313418157442</v>
      </c>
      <c r="K218" s="19">
        <f t="shared" si="227"/>
        <v>-11575.089426025053</v>
      </c>
      <c r="L218" s="20">
        <f t="shared" si="228"/>
        <v>0</v>
      </c>
      <c r="M218" s="20">
        <f t="shared" si="229"/>
        <v>-11575.089426025053</v>
      </c>
      <c r="N218" s="96"/>
      <c r="O218" s="96"/>
      <c r="P218" s="96"/>
      <c r="Q218" s="96"/>
      <c r="R218" s="96"/>
      <c r="S218" s="96"/>
    </row>
    <row r="219" spans="1:19" ht="16.5" thickTop="1" thickBot="1">
      <c r="A219" s="4">
        <v>4.16</v>
      </c>
      <c r="B219" s="4">
        <v>224</v>
      </c>
      <c r="C219" s="4">
        <v>46.3</v>
      </c>
      <c r="D219" s="11">
        <v>-1.8215688889167625</v>
      </c>
      <c r="E219" s="19">
        <f t="shared" si="221"/>
        <v>-1111.1570222392252</v>
      </c>
      <c r="F219" s="19">
        <f t="shared" si="222"/>
        <v>-1095.4386450720999</v>
      </c>
      <c r="G219" s="19">
        <f t="shared" si="223"/>
        <v>735.84176462289997</v>
      </c>
      <c r="H219" s="19">
        <f t="shared" si="224"/>
        <v>7079.5386450720998</v>
      </c>
      <c r="I219" s="20">
        <f t="shared" si="225"/>
        <v>141.59077290144199</v>
      </c>
      <c r="J219" s="19">
        <f t="shared" si="226"/>
        <v>-233.7244847148832</v>
      </c>
      <c r="K219" s="19">
        <f t="shared" si="227"/>
        <v>-10821.443642299091</v>
      </c>
      <c r="L219" s="20">
        <f t="shared" si="228"/>
        <v>0</v>
      </c>
      <c r="M219" s="20">
        <f t="shared" si="229"/>
        <v>-10821.443642299091</v>
      </c>
      <c r="N219" s="96">
        <f t="shared" ref="N219" si="250">MAX(K:K)</f>
        <v>123435.03269451778</v>
      </c>
      <c r="O219" s="96"/>
      <c r="P219" s="96"/>
      <c r="Q219" s="96">
        <f t="shared" ref="Q219" si="251">AVERAGE(K:K)</f>
        <v>41462.554474946839</v>
      </c>
      <c r="R219" s="96"/>
      <c r="S219" s="96"/>
    </row>
    <row r="220" spans="1:19" ht="16.5" thickTop="1" thickBot="1">
      <c r="A220" s="4">
        <v>4.18</v>
      </c>
      <c r="B220" s="4">
        <v>225</v>
      </c>
      <c r="C220" s="4">
        <v>46.3</v>
      </c>
      <c r="D220" s="11">
        <v>-1.8322007669856786</v>
      </c>
      <c r="E220" s="19">
        <f t="shared" si="221"/>
        <v>-1117.6424678612639</v>
      </c>
      <c r="F220" s="19">
        <f t="shared" si="222"/>
        <v>-1095.4386450720999</v>
      </c>
      <c r="G220" s="19">
        <f t="shared" si="223"/>
        <v>735.84176462289997</v>
      </c>
      <c r="H220" s="19">
        <f t="shared" si="224"/>
        <v>7079.5386450720998</v>
      </c>
      <c r="I220" s="20">
        <f t="shared" si="225"/>
        <v>141.59077290144199</v>
      </c>
      <c r="J220" s="19">
        <f t="shared" si="226"/>
        <v>-240.2099303369219</v>
      </c>
      <c r="K220" s="19">
        <f t="shared" si="227"/>
        <v>-11121.719774599484</v>
      </c>
      <c r="L220" s="20">
        <f t="shared" si="228"/>
        <v>0</v>
      </c>
      <c r="M220" s="20">
        <f t="shared" si="229"/>
        <v>-11121.719774599484</v>
      </c>
      <c r="N220" s="96"/>
      <c r="O220" s="96"/>
      <c r="P220" s="96"/>
      <c r="Q220" s="96"/>
      <c r="R220" s="96"/>
      <c r="S220" s="96"/>
    </row>
    <row r="221" spans="1:19" ht="16.5" thickTop="1" thickBot="1">
      <c r="A221" s="4">
        <v>4.1989999999999998</v>
      </c>
      <c r="B221" s="4">
        <v>226</v>
      </c>
      <c r="C221" s="4">
        <v>46.2</v>
      </c>
      <c r="D221" s="11">
        <v>-1.8423178809913487</v>
      </c>
      <c r="E221" s="19">
        <f t="shared" si="221"/>
        <v>-1123.8139074047228</v>
      </c>
      <c r="F221" s="19">
        <f t="shared" si="222"/>
        <v>-1090.7118387396001</v>
      </c>
      <c r="G221" s="19">
        <f t="shared" si="223"/>
        <v>732.66661508040011</v>
      </c>
      <c r="H221" s="19">
        <f t="shared" si="224"/>
        <v>7074.8118387396007</v>
      </c>
      <c r="I221" s="20">
        <f t="shared" si="225"/>
        <v>141.49623677479201</v>
      </c>
      <c r="J221" s="19">
        <f t="shared" si="226"/>
        <v>-249.65105554953072</v>
      </c>
      <c r="K221" s="19">
        <f t="shared" si="227"/>
        <v>-11533.878766388319</v>
      </c>
      <c r="L221" s="20">
        <f t="shared" si="228"/>
        <v>0</v>
      </c>
      <c r="M221" s="20">
        <f t="shared" si="229"/>
        <v>-11533.878766388319</v>
      </c>
      <c r="N221" s="96">
        <f t="shared" ref="N221" si="252">MAX(K:K)</f>
        <v>123435.03269451778</v>
      </c>
      <c r="O221" s="96"/>
      <c r="P221" s="96"/>
      <c r="Q221" s="96">
        <f t="shared" ref="Q221" si="253">AVERAGE(K:K)</f>
        <v>41462.554474946839</v>
      </c>
      <c r="R221" s="96"/>
      <c r="S221" s="96"/>
    </row>
    <row r="222" spans="1:19" ht="16.5" thickTop="1" thickBot="1">
      <c r="A222" s="4">
        <v>4.2190000000000003</v>
      </c>
      <c r="B222" s="4">
        <v>227</v>
      </c>
      <c r="C222" s="4">
        <v>46.1</v>
      </c>
      <c r="D222" s="11">
        <v>-1.8264499073790346</v>
      </c>
      <c r="E222" s="19">
        <f t="shared" si="221"/>
        <v>-1114.1344435012111</v>
      </c>
      <c r="F222" s="19">
        <f t="shared" si="222"/>
        <v>-1085.9952525289002</v>
      </c>
      <c r="G222" s="19">
        <f t="shared" si="223"/>
        <v>729.49833072610011</v>
      </c>
      <c r="H222" s="19">
        <f t="shared" si="224"/>
        <v>7070.0952525289003</v>
      </c>
      <c r="I222" s="20">
        <f t="shared" si="225"/>
        <v>141.40190505057802</v>
      </c>
      <c r="J222" s="19">
        <f t="shared" si="226"/>
        <v>-243.23420772453295</v>
      </c>
      <c r="K222" s="19">
        <f t="shared" si="227"/>
        <v>-11213.096976100969</v>
      </c>
      <c r="L222" s="20">
        <f t="shared" si="228"/>
        <v>0</v>
      </c>
      <c r="M222" s="20">
        <f t="shared" si="229"/>
        <v>-11213.096976100969</v>
      </c>
      <c r="N222" s="96"/>
      <c r="O222" s="96"/>
      <c r="P222" s="96"/>
      <c r="Q222" s="96"/>
      <c r="R222" s="96"/>
      <c r="S222" s="96"/>
    </row>
    <row r="223" spans="1:19" ht="16.5" thickTop="1" thickBot="1">
      <c r="A223" s="4">
        <v>4.2380000000000004</v>
      </c>
      <c r="B223" s="4">
        <v>228</v>
      </c>
      <c r="C223" s="4">
        <v>46.1</v>
      </c>
      <c r="D223" s="11">
        <v>-1.7788668366550053</v>
      </c>
      <c r="E223" s="19">
        <f t="shared" si="221"/>
        <v>-1085.1087703595533</v>
      </c>
      <c r="F223" s="19">
        <f t="shared" si="222"/>
        <v>-1085.9952525289002</v>
      </c>
      <c r="G223" s="19">
        <f t="shared" si="223"/>
        <v>729.49833072610011</v>
      </c>
      <c r="H223" s="19">
        <f t="shared" si="224"/>
        <v>7070.0952525289003</v>
      </c>
      <c r="I223" s="20">
        <f t="shared" si="225"/>
        <v>141.40190505057802</v>
      </c>
      <c r="J223" s="19">
        <f t="shared" si="226"/>
        <v>-214.20853458287519</v>
      </c>
      <c r="K223" s="19">
        <f t="shared" si="227"/>
        <v>-9875.0134442705457</v>
      </c>
      <c r="L223" s="20">
        <f t="shared" si="228"/>
        <v>0</v>
      </c>
      <c r="M223" s="20">
        <f t="shared" si="229"/>
        <v>-9875.0134442705457</v>
      </c>
      <c r="N223" s="96">
        <f t="shared" ref="N223" si="254">MAX(K:K)</f>
        <v>123435.03269451778</v>
      </c>
      <c r="O223" s="96"/>
      <c r="P223" s="96"/>
      <c r="Q223" s="96">
        <f t="shared" ref="Q223" si="255">AVERAGE(K:K)</f>
        <v>41462.554474946839</v>
      </c>
      <c r="R223" s="96"/>
      <c r="S223" s="96"/>
    </row>
    <row r="224" spans="1:19" ht="16.5" thickTop="1" thickBot="1">
      <c r="A224" s="4">
        <v>4.258</v>
      </c>
      <c r="B224" s="4">
        <v>229</v>
      </c>
      <c r="C224" s="4">
        <v>46</v>
      </c>
      <c r="D224" s="11">
        <v>-1.7111505436584646</v>
      </c>
      <c r="E224" s="19">
        <f t="shared" si="221"/>
        <v>-1043.8018316316634</v>
      </c>
      <c r="F224" s="19">
        <f t="shared" si="222"/>
        <v>-1081.2888864400002</v>
      </c>
      <c r="G224" s="19">
        <f t="shared" si="223"/>
        <v>726.33691156000009</v>
      </c>
      <c r="H224" s="19">
        <f t="shared" si="224"/>
        <v>7065.3888864400005</v>
      </c>
      <c r="I224" s="20">
        <f t="shared" si="225"/>
        <v>141.3077777288</v>
      </c>
      <c r="J224" s="19">
        <f t="shared" si="226"/>
        <v>-176.1571423428633</v>
      </c>
      <c r="K224" s="19">
        <f t="shared" si="227"/>
        <v>-8103.2285477717114</v>
      </c>
      <c r="L224" s="20">
        <f t="shared" si="228"/>
        <v>0</v>
      </c>
      <c r="M224" s="20">
        <f t="shared" si="229"/>
        <v>-8103.2285477717114</v>
      </c>
      <c r="N224" s="96"/>
      <c r="O224" s="96"/>
      <c r="P224" s="96"/>
      <c r="Q224" s="96"/>
      <c r="R224" s="96"/>
      <c r="S224" s="96"/>
    </row>
    <row r="225" spans="1:19" ht="16.5" thickTop="1" thickBot="1">
      <c r="A225" s="4">
        <v>4.2770000000000001</v>
      </c>
      <c r="B225" s="4">
        <v>230</v>
      </c>
      <c r="C225" s="4">
        <v>46</v>
      </c>
      <c r="D225" s="11">
        <v>-1.6384515682034708</v>
      </c>
      <c r="E225" s="19">
        <f t="shared" si="221"/>
        <v>-999.45545660411722</v>
      </c>
      <c r="F225" s="19">
        <f t="shared" si="222"/>
        <v>-1081.2888864400002</v>
      </c>
      <c r="G225" s="19">
        <f t="shared" si="223"/>
        <v>726.33691156000009</v>
      </c>
      <c r="H225" s="19">
        <f t="shared" si="224"/>
        <v>7065.3888864400005</v>
      </c>
      <c r="I225" s="20">
        <f t="shared" si="225"/>
        <v>141.3077777288</v>
      </c>
      <c r="J225" s="19">
        <f t="shared" si="226"/>
        <v>-131.81076731531712</v>
      </c>
      <c r="K225" s="19">
        <f t="shared" si="227"/>
        <v>-6063.2952965045879</v>
      </c>
      <c r="L225" s="20">
        <f t="shared" si="228"/>
        <v>0</v>
      </c>
      <c r="M225" s="20">
        <f t="shared" si="229"/>
        <v>-6063.2952965045879</v>
      </c>
      <c r="N225" s="96">
        <f t="shared" ref="N225" si="256">MAX(K:K)</f>
        <v>123435.03269451778</v>
      </c>
      <c r="O225" s="96"/>
      <c r="P225" s="96"/>
      <c r="Q225" s="96">
        <f t="shared" ref="Q225" si="257">AVERAGE(K:K)</f>
        <v>41462.554474946839</v>
      </c>
      <c r="R225" s="96"/>
      <c r="S225" s="96"/>
    </row>
    <row r="226" spans="1:19" ht="16.5" thickTop="1" thickBot="1">
      <c r="A226" s="4">
        <v>4.2969999999999997</v>
      </c>
      <c r="B226" s="4">
        <v>230</v>
      </c>
      <c r="C226" s="4">
        <v>45.9</v>
      </c>
      <c r="D226" s="11">
        <v>-1.5905676750953559</v>
      </c>
      <c r="E226" s="19">
        <f t="shared" si="221"/>
        <v>-970.24628180816705</v>
      </c>
      <c r="F226" s="19">
        <f t="shared" si="222"/>
        <v>-1076.5927404729002</v>
      </c>
      <c r="G226" s="19">
        <f t="shared" si="223"/>
        <v>723.18235758210005</v>
      </c>
      <c r="H226" s="19">
        <f t="shared" si="224"/>
        <v>7060.6927404729004</v>
      </c>
      <c r="I226" s="20">
        <f t="shared" si="225"/>
        <v>141.21385480945801</v>
      </c>
      <c r="J226" s="19">
        <f t="shared" si="226"/>
        <v>-105.85006941660899</v>
      </c>
      <c r="K226" s="19">
        <f t="shared" si="227"/>
        <v>-4858.5181862223526</v>
      </c>
      <c r="L226" s="20">
        <f t="shared" si="228"/>
        <v>0</v>
      </c>
      <c r="M226" s="20">
        <f t="shared" si="229"/>
        <v>-4858.5181862223526</v>
      </c>
      <c r="N226" s="96"/>
      <c r="O226" s="96"/>
      <c r="P226" s="96"/>
      <c r="Q226" s="96"/>
      <c r="R226" s="96"/>
      <c r="S226" s="96"/>
    </row>
    <row r="227" spans="1:19" ht="16.5" thickTop="1" thickBot="1">
      <c r="A227" s="4">
        <v>4.3159999999999998</v>
      </c>
      <c r="B227" s="4">
        <v>231</v>
      </c>
      <c r="C227" s="4">
        <v>45.8</v>
      </c>
      <c r="D227" s="11">
        <v>-1.6003467989971591</v>
      </c>
      <c r="E227" s="19">
        <f t="shared" si="221"/>
        <v>-976.21154738826704</v>
      </c>
      <c r="F227" s="19">
        <f t="shared" si="222"/>
        <v>-1071.9068146276002</v>
      </c>
      <c r="G227" s="19">
        <f t="shared" si="223"/>
        <v>720.0346687924</v>
      </c>
      <c r="H227" s="19">
        <f t="shared" si="224"/>
        <v>7056.0068146276008</v>
      </c>
      <c r="I227" s="20">
        <f t="shared" si="225"/>
        <v>141.12013629255202</v>
      </c>
      <c r="J227" s="19">
        <f t="shared" si="226"/>
        <v>-115.05674230331502</v>
      </c>
      <c r="K227" s="19">
        <f t="shared" si="227"/>
        <v>-5269.5987974918271</v>
      </c>
      <c r="L227" s="20">
        <f t="shared" si="228"/>
        <v>0</v>
      </c>
      <c r="M227" s="20">
        <f t="shared" si="229"/>
        <v>-5269.5987974918271</v>
      </c>
      <c r="N227" s="96">
        <f t="shared" ref="N227" si="258">MAX(K:K)</f>
        <v>123435.03269451778</v>
      </c>
      <c r="O227" s="96"/>
      <c r="P227" s="96"/>
      <c r="Q227" s="96">
        <f t="shared" ref="Q227" si="259">AVERAGE(K:K)</f>
        <v>41462.554474946839</v>
      </c>
      <c r="R227" s="96"/>
      <c r="S227" s="96"/>
    </row>
    <row r="228" spans="1:19" ht="16.5" thickTop="1" thickBot="1">
      <c r="A228" s="4">
        <v>4.3360000000000003</v>
      </c>
      <c r="B228" s="4">
        <v>232</v>
      </c>
      <c r="C228" s="4">
        <v>45.8</v>
      </c>
      <c r="D228" s="11">
        <v>-1.6649634991420679</v>
      </c>
      <c r="E228" s="19">
        <f t="shared" si="221"/>
        <v>-1015.6277344766614</v>
      </c>
      <c r="F228" s="19">
        <f t="shared" si="222"/>
        <v>-1071.9068146276002</v>
      </c>
      <c r="G228" s="19">
        <f t="shared" si="223"/>
        <v>720.0346687924</v>
      </c>
      <c r="H228" s="19">
        <f t="shared" si="224"/>
        <v>7056.0068146276008</v>
      </c>
      <c r="I228" s="20">
        <f t="shared" si="225"/>
        <v>141.12013629255202</v>
      </c>
      <c r="J228" s="19">
        <f t="shared" si="226"/>
        <v>-154.47292939170941</v>
      </c>
      <c r="K228" s="19">
        <f t="shared" si="227"/>
        <v>-7074.8601661402909</v>
      </c>
      <c r="L228" s="20">
        <f t="shared" si="228"/>
        <v>0</v>
      </c>
      <c r="M228" s="20">
        <f t="shared" si="229"/>
        <v>-7074.8601661402909</v>
      </c>
      <c r="N228" s="96"/>
      <c r="O228" s="96"/>
      <c r="P228" s="96"/>
      <c r="Q228" s="96"/>
      <c r="R228" s="96"/>
      <c r="S228" s="96"/>
    </row>
    <row r="229" spans="1:19" ht="16.5" thickTop="1" thickBot="1">
      <c r="A229" s="4">
        <v>4.3550000000000004</v>
      </c>
      <c r="B229" s="4">
        <v>233</v>
      </c>
      <c r="C229" s="4">
        <v>45.7</v>
      </c>
      <c r="D229" s="11">
        <v>-1.7657991788188157</v>
      </c>
      <c r="E229" s="19">
        <f t="shared" si="221"/>
        <v>-1077.1374990794775</v>
      </c>
      <c r="F229" s="19">
        <f t="shared" si="222"/>
        <v>-1067.2311089041002</v>
      </c>
      <c r="G229" s="19">
        <f t="shared" si="223"/>
        <v>716.89384519090015</v>
      </c>
      <c r="H229" s="19">
        <f t="shared" si="224"/>
        <v>7051.3311089041008</v>
      </c>
      <c r="I229" s="20">
        <f t="shared" si="225"/>
        <v>141.02662217808202</v>
      </c>
      <c r="J229" s="19">
        <f t="shared" si="226"/>
        <v>-219.21703171049532</v>
      </c>
      <c r="K229" s="19">
        <f t="shared" si="227"/>
        <v>-10018.218349169636</v>
      </c>
      <c r="L229" s="20">
        <f t="shared" si="228"/>
        <v>0</v>
      </c>
      <c r="M229" s="20">
        <f t="shared" si="229"/>
        <v>-10018.218349169636</v>
      </c>
      <c r="N229" s="96">
        <f t="shared" ref="N229" si="260">MAX(K:K)</f>
        <v>123435.03269451778</v>
      </c>
      <c r="O229" s="96"/>
      <c r="P229" s="96"/>
      <c r="Q229" s="96">
        <f t="shared" ref="Q229" si="261">AVERAGE(K:K)</f>
        <v>41462.554474946839</v>
      </c>
      <c r="R229" s="96"/>
      <c r="S229" s="96"/>
    </row>
    <row r="230" spans="1:19" ht="16.5" thickTop="1" thickBot="1">
      <c r="A230" s="4">
        <v>4.375</v>
      </c>
      <c r="B230" s="4">
        <v>234</v>
      </c>
      <c r="C230" s="4">
        <v>45.6</v>
      </c>
      <c r="D230" s="11">
        <v>-1.8170133309291241</v>
      </c>
      <c r="E230" s="19">
        <f t="shared" si="221"/>
        <v>-1108.3781318667657</v>
      </c>
      <c r="F230" s="19">
        <f t="shared" si="222"/>
        <v>-1062.5656233024001</v>
      </c>
      <c r="G230" s="19">
        <f t="shared" si="223"/>
        <v>713.75988677760017</v>
      </c>
      <c r="H230" s="19">
        <f t="shared" si="224"/>
        <v>7046.6656233024005</v>
      </c>
      <c r="I230" s="20">
        <f t="shared" si="225"/>
        <v>140.93331246604802</v>
      </c>
      <c r="J230" s="19">
        <f t="shared" si="226"/>
        <v>-253.68493262311748</v>
      </c>
      <c r="K230" s="19">
        <f t="shared" si="227"/>
        <v>-11568.032927614157</v>
      </c>
      <c r="L230" s="20">
        <f t="shared" si="228"/>
        <v>0</v>
      </c>
      <c r="M230" s="20">
        <f t="shared" si="229"/>
        <v>-11568.032927614157</v>
      </c>
      <c r="N230" s="96"/>
      <c r="O230" s="96"/>
      <c r="P230" s="96"/>
      <c r="Q230" s="96"/>
      <c r="R230" s="96"/>
      <c r="S230" s="96"/>
    </row>
    <row r="231" spans="1:19" ht="16.5" thickTop="1" thickBot="1">
      <c r="A231" s="4">
        <v>4.3949999999999996</v>
      </c>
      <c r="B231" s="4">
        <v>235</v>
      </c>
      <c r="C231" s="4">
        <v>45.6</v>
      </c>
      <c r="D231" s="11">
        <v>-1.7667697494496477</v>
      </c>
      <c r="E231" s="19">
        <f t="shared" si="221"/>
        <v>-1077.7295471642851</v>
      </c>
      <c r="F231" s="19">
        <f t="shared" si="222"/>
        <v>-1062.5656233024001</v>
      </c>
      <c r="G231" s="19">
        <f t="shared" si="223"/>
        <v>713.75988677760017</v>
      </c>
      <c r="H231" s="19">
        <f t="shared" si="224"/>
        <v>7046.6656233024005</v>
      </c>
      <c r="I231" s="20">
        <f t="shared" si="225"/>
        <v>140.93331246604802</v>
      </c>
      <c r="J231" s="19">
        <f t="shared" si="226"/>
        <v>-223.03634792063693</v>
      </c>
      <c r="K231" s="19">
        <f t="shared" si="227"/>
        <v>-10170.457465181044</v>
      </c>
      <c r="L231" s="20">
        <f t="shared" si="228"/>
        <v>0</v>
      </c>
      <c r="M231" s="20">
        <f t="shared" si="229"/>
        <v>-10170.457465181044</v>
      </c>
      <c r="N231" s="96">
        <f t="shared" ref="N231" si="262">MAX(K:K)</f>
        <v>123435.03269451778</v>
      </c>
      <c r="O231" s="96"/>
      <c r="P231" s="96"/>
      <c r="Q231" s="96">
        <f t="shared" ref="Q231" si="263">AVERAGE(K:K)</f>
        <v>41462.554474946839</v>
      </c>
      <c r="R231" s="96"/>
      <c r="S231" s="96"/>
    </row>
    <row r="232" spans="1:19" ht="16.5" thickTop="1" thickBot="1">
      <c r="A232" s="4">
        <v>4.4139999999999997</v>
      </c>
      <c r="B232" s="4">
        <v>236</v>
      </c>
      <c r="C232" s="4">
        <v>45.5</v>
      </c>
      <c r="D232" s="11">
        <v>-1.595817720130168</v>
      </c>
      <c r="E232" s="19">
        <f t="shared" si="221"/>
        <v>-973.44880927940244</v>
      </c>
      <c r="F232" s="19">
        <f t="shared" si="222"/>
        <v>-1057.9103578225001</v>
      </c>
      <c r="G232" s="19">
        <f t="shared" si="223"/>
        <v>710.63279355250006</v>
      </c>
      <c r="H232" s="19">
        <f t="shared" si="224"/>
        <v>7042.0103578225007</v>
      </c>
      <c r="I232" s="20">
        <f t="shared" si="225"/>
        <v>140.84020715645002</v>
      </c>
      <c r="J232" s="19">
        <f t="shared" si="226"/>
        <v>-121.97580857045236</v>
      </c>
      <c r="K232" s="19">
        <f t="shared" si="227"/>
        <v>-5549.8992899555824</v>
      </c>
      <c r="L232" s="20">
        <f t="shared" si="228"/>
        <v>0</v>
      </c>
      <c r="M232" s="20">
        <f t="shared" si="229"/>
        <v>-5549.8992899555824</v>
      </c>
      <c r="N232" s="96"/>
      <c r="O232" s="96"/>
      <c r="P232" s="96"/>
      <c r="Q232" s="96"/>
      <c r="R232" s="96"/>
      <c r="S232" s="96"/>
    </row>
    <row r="233" spans="1:19" ht="16.5" thickTop="1" thickBot="1">
      <c r="A233" s="4">
        <v>4.4340000000000002</v>
      </c>
      <c r="B233" s="4">
        <v>237</v>
      </c>
      <c r="C233" s="4">
        <v>45.4</v>
      </c>
      <c r="D233" s="11">
        <v>-1.4006925926592821</v>
      </c>
      <c r="E233" s="19">
        <f t="shared" si="221"/>
        <v>-854.42248152216212</v>
      </c>
      <c r="F233" s="19">
        <f t="shared" si="222"/>
        <v>-1053.2653124644</v>
      </c>
      <c r="G233" s="19">
        <f t="shared" si="223"/>
        <v>707.51256551560004</v>
      </c>
      <c r="H233" s="19">
        <f t="shared" si="224"/>
        <v>7037.3653124644006</v>
      </c>
      <c r="I233" s="20">
        <f t="shared" si="225"/>
        <v>140.74730624928802</v>
      </c>
      <c r="J233" s="19">
        <f t="shared" si="226"/>
        <v>-6.1626097572740548</v>
      </c>
      <c r="K233" s="19">
        <f t="shared" si="227"/>
        <v>-279.78248298024209</v>
      </c>
      <c r="L233" s="20">
        <f t="shared" si="228"/>
        <v>0</v>
      </c>
      <c r="M233" s="20">
        <f t="shared" si="229"/>
        <v>-279.78248298024209</v>
      </c>
      <c r="N233" s="96">
        <f t="shared" ref="N233" si="264">MAX(K:K)</f>
        <v>123435.03269451778</v>
      </c>
      <c r="O233" s="96"/>
      <c r="P233" s="96"/>
      <c r="Q233" s="96">
        <f t="shared" ref="Q233" si="265">AVERAGE(K:K)</f>
        <v>41462.554474946839</v>
      </c>
      <c r="R233" s="96"/>
      <c r="S233" s="96"/>
    </row>
    <row r="234" spans="1:19" ht="16.5" thickTop="1" thickBot="1">
      <c r="A234" s="4">
        <v>4.4530000000000003</v>
      </c>
      <c r="B234" s="4">
        <v>238</v>
      </c>
      <c r="C234" s="4">
        <v>45.3</v>
      </c>
      <c r="D234" s="11">
        <v>-1.2628228449383634</v>
      </c>
      <c r="E234" s="19">
        <f t="shared" si="221"/>
        <v>-770.32193541240167</v>
      </c>
      <c r="F234" s="19">
        <f t="shared" si="222"/>
        <v>-1048.6304872281</v>
      </c>
      <c r="G234" s="19">
        <f t="shared" si="223"/>
        <v>704.39920266690001</v>
      </c>
      <c r="H234" s="19">
        <f t="shared" si="224"/>
        <v>7032.7304872281002</v>
      </c>
      <c r="I234" s="20">
        <f t="shared" si="225"/>
        <v>140.65460974456201</v>
      </c>
      <c r="J234" s="19">
        <f t="shared" si="226"/>
        <v>74.731876999060347</v>
      </c>
      <c r="K234" s="19">
        <f t="shared" si="227"/>
        <v>3385.3540280574334</v>
      </c>
      <c r="L234" s="20">
        <f t="shared" si="228"/>
        <v>3385.3540280574334</v>
      </c>
      <c r="M234" s="20">
        <f t="shared" si="229"/>
        <v>0</v>
      </c>
      <c r="N234" s="96"/>
      <c r="O234" s="96"/>
      <c r="P234" s="96"/>
      <c r="Q234" s="96"/>
      <c r="R234" s="96"/>
      <c r="S234" s="96"/>
    </row>
    <row r="235" spans="1:19" ht="16.5" thickTop="1" thickBot="1">
      <c r="A235" s="4">
        <v>4.4729999999999999</v>
      </c>
      <c r="B235" s="4">
        <v>238</v>
      </c>
      <c r="C235" s="4">
        <v>45.3</v>
      </c>
      <c r="D235" s="11">
        <v>-1.1907381000949364</v>
      </c>
      <c r="E235" s="19">
        <f t="shared" si="221"/>
        <v>-726.35024105791126</v>
      </c>
      <c r="F235" s="19">
        <f t="shared" si="222"/>
        <v>-1048.6304872281</v>
      </c>
      <c r="G235" s="19">
        <f t="shared" si="223"/>
        <v>704.39920266690001</v>
      </c>
      <c r="H235" s="19">
        <f t="shared" si="224"/>
        <v>7032.7304872281002</v>
      </c>
      <c r="I235" s="20">
        <f t="shared" si="225"/>
        <v>140.65460974456201</v>
      </c>
      <c r="J235" s="19">
        <f t="shared" si="226"/>
        <v>118.70357135355076</v>
      </c>
      <c r="K235" s="19">
        <f t="shared" si="227"/>
        <v>5377.2717823158491</v>
      </c>
      <c r="L235" s="20">
        <f t="shared" si="228"/>
        <v>5377.2717823158491</v>
      </c>
      <c r="M235" s="20">
        <f t="shared" si="229"/>
        <v>0</v>
      </c>
      <c r="N235" s="96">
        <f t="shared" ref="N235" si="266">MAX(K:K)</f>
        <v>123435.03269451778</v>
      </c>
      <c r="O235" s="96"/>
      <c r="P235" s="96"/>
      <c r="Q235" s="96">
        <f t="shared" ref="Q235" si="267">AVERAGE(K:K)</f>
        <v>41462.554474946839</v>
      </c>
      <c r="R235" s="96"/>
      <c r="S235" s="96"/>
    </row>
    <row r="236" spans="1:19" ht="16.5" thickTop="1" thickBot="1">
      <c r="A236" s="4">
        <v>4.492</v>
      </c>
      <c r="B236" s="4">
        <v>239</v>
      </c>
      <c r="C236" s="4">
        <v>45.2</v>
      </c>
      <c r="D236" s="11">
        <v>-1.2355530542654674</v>
      </c>
      <c r="E236" s="19">
        <f t="shared" si="221"/>
        <v>-753.68736310193503</v>
      </c>
      <c r="F236" s="19">
        <f t="shared" si="222"/>
        <v>-1044.0058821136004</v>
      </c>
      <c r="G236" s="19">
        <f t="shared" si="223"/>
        <v>701.29270500640018</v>
      </c>
      <c r="H236" s="19">
        <f t="shared" si="224"/>
        <v>7028.1058821136012</v>
      </c>
      <c r="I236" s="20">
        <f t="shared" si="225"/>
        <v>140.56211764227203</v>
      </c>
      <c r="J236" s="19">
        <f t="shared" si="226"/>
        <v>88.167459546737177</v>
      </c>
      <c r="K236" s="19">
        <f t="shared" si="227"/>
        <v>3985.1691715125207</v>
      </c>
      <c r="L236" s="20">
        <f t="shared" si="228"/>
        <v>3985.1691715125207</v>
      </c>
      <c r="M236" s="20">
        <f t="shared" si="229"/>
        <v>0</v>
      </c>
      <c r="N236" s="96"/>
      <c r="O236" s="96"/>
      <c r="P236" s="96"/>
      <c r="Q236" s="96"/>
      <c r="R236" s="96"/>
      <c r="S236" s="96"/>
    </row>
    <row r="237" spans="1:19" ht="16.5" thickTop="1" thickBot="1">
      <c r="A237" s="4">
        <v>4.5119999999999996</v>
      </c>
      <c r="B237" s="4">
        <v>240</v>
      </c>
      <c r="C237" s="4">
        <v>45.1</v>
      </c>
      <c r="D237" s="11">
        <v>-1.3387058003585881</v>
      </c>
      <c r="E237" s="19">
        <f t="shared" si="221"/>
        <v>-816.61053821873872</v>
      </c>
      <c r="F237" s="19">
        <f t="shared" si="222"/>
        <v>-1039.3914971209003</v>
      </c>
      <c r="G237" s="19">
        <f t="shared" si="223"/>
        <v>698.19307253410011</v>
      </c>
      <c r="H237" s="19">
        <f t="shared" si="224"/>
        <v>7023.4914971209009</v>
      </c>
      <c r="I237" s="20">
        <f t="shared" si="225"/>
        <v>140.46982994241802</v>
      </c>
      <c r="J237" s="19">
        <f t="shared" si="226"/>
        <v>22.052364257779402</v>
      </c>
      <c r="K237" s="19">
        <f t="shared" si="227"/>
        <v>994.56162802585106</v>
      </c>
      <c r="L237" s="20">
        <f t="shared" si="228"/>
        <v>994.56162802585106</v>
      </c>
      <c r="M237" s="20">
        <f t="shared" si="229"/>
        <v>0</v>
      </c>
      <c r="N237" s="96">
        <f t="shared" ref="N237" si="268">MAX(K:K)</f>
        <v>123435.03269451778</v>
      </c>
      <c r="O237" s="96"/>
      <c r="P237" s="96"/>
      <c r="Q237" s="96">
        <f t="shared" ref="Q237" si="269">AVERAGE(K:K)</f>
        <v>41462.554474946839</v>
      </c>
      <c r="R237" s="96"/>
      <c r="S237" s="96"/>
    </row>
    <row r="238" spans="1:19" ht="16.5" thickTop="1" thickBot="1">
      <c r="A238" s="4">
        <v>4.5309999999999997</v>
      </c>
      <c r="B238" s="4">
        <v>241</v>
      </c>
      <c r="C238" s="4">
        <v>45.1</v>
      </c>
      <c r="D238" s="11">
        <v>-1.5318950334134342</v>
      </c>
      <c r="E238" s="19">
        <f t="shared" si="221"/>
        <v>-934.45597038219489</v>
      </c>
      <c r="F238" s="19">
        <f t="shared" si="222"/>
        <v>-1039.3914971209003</v>
      </c>
      <c r="G238" s="19">
        <f t="shared" si="223"/>
        <v>698.19307253410011</v>
      </c>
      <c r="H238" s="19">
        <f t="shared" si="224"/>
        <v>7023.4914971209009</v>
      </c>
      <c r="I238" s="20">
        <f t="shared" si="225"/>
        <v>140.46982994241802</v>
      </c>
      <c r="J238" s="19">
        <f t="shared" si="226"/>
        <v>-95.793067905676764</v>
      </c>
      <c r="K238" s="19">
        <f t="shared" si="227"/>
        <v>-4320.267362546022</v>
      </c>
      <c r="L238" s="20">
        <f t="shared" si="228"/>
        <v>0</v>
      </c>
      <c r="M238" s="20">
        <f t="shared" si="229"/>
        <v>-4320.267362546022</v>
      </c>
      <c r="N238" s="96"/>
      <c r="O238" s="96"/>
      <c r="P238" s="96"/>
      <c r="Q238" s="96"/>
      <c r="R238" s="96"/>
      <c r="S238" s="96"/>
    </row>
    <row r="239" spans="1:19" ht="16.5" thickTop="1" thickBot="1">
      <c r="A239" s="4">
        <v>4.5510000000000002</v>
      </c>
      <c r="B239" s="4">
        <v>242</v>
      </c>
      <c r="C239" s="4">
        <v>45</v>
      </c>
      <c r="D239" s="11">
        <v>-1.7179557648919188</v>
      </c>
      <c r="E239" s="19">
        <f t="shared" si="221"/>
        <v>-1047.9530165840704</v>
      </c>
      <c r="F239" s="19">
        <f t="shared" si="222"/>
        <v>-1034.7873322500002</v>
      </c>
      <c r="G239" s="19">
        <f t="shared" si="223"/>
        <v>695.10030525000013</v>
      </c>
      <c r="H239" s="19">
        <f t="shared" si="224"/>
        <v>7018.8873322500003</v>
      </c>
      <c r="I239" s="20">
        <f t="shared" si="225"/>
        <v>140.377746645</v>
      </c>
      <c r="J239" s="19">
        <f t="shared" si="226"/>
        <v>-212.47496468907025</v>
      </c>
      <c r="K239" s="19">
        <f t="shared" si="227"/>
        <v>-9561.3734110081605</v>
      </c>
      <c r="L239" s="20">
        <f t="shared" si="228"/>
        <v>0</v>
      </c>
      <c r="M239" s="20">
        <f t="shared" si="229"/>
        <v>-9561.3734110081605</v>
      </c>
      <c r="N239" s="96">
        <f t="shared" ref="N239" si="270">MAX(K:K)</f>
        <v>123435.03269451778</v>
      </c>
      <c r="O239" s="96"/>
      <c r="P239" s="96"/>
      <c r="Q239" s="96">
        <f t="shared" ref="Q239" si="271">AVERAGE(K:K)</f>
        <v>41462.554474946839</v>
      </c>
      <c r="R239" s="96"/>
      <c r="S239" s="96"/>
    </row>
    <row r="240" spans="1:19" ht="16.5" thickTop="1" thickBot="1">
      <c r="A240" s="4">
        <v>4.57</v>
      </c>
      <c r="B240" s="4">
        <v>243</v>
      </c>
      <c r="C240" s="4">
        <v>44.9</v>
      </c>
      <c r="D240" s="11">
        <v>-1.8584522104620154</v>
      </c>
      <c r="E240" s="19">
        <f t="shared" si="221"/>
        <v>-1133.6558483818294</v>
      </c>
      <c r="F240" s="19">
        <f t="shared" si="222"/>
        <v>-1030.1933875009001</v>
      </c>
      <c r="G240" s="19">
        <f t="shared" si="223"/>
        <v>692.01440315410002</v>
      </c>
      <c r="H240" s="19">
        <f t="shared" si="224"/>
        <v>7014.2933875009003</v>
      </c>
      <c r="I240" s="20">
        <f t="shared" si="225"/>
        <v>140.28586775001801</v>
      </c>
      <c r="J240" s="19">
        <f t="shared" si="226"/>
        <v>-301.35557747771134</v>
      </c>
      <c r="K240" s="19">
        <f t="shared" si="227"/>
        <v>-13530.865428749239</v>
      </c>
      <c r="L240" s="20">
        <f t="shared" si="228"/>
        <v>0</v>
      </c>
      <c r="M240" s="20">
        <f t="shared" si="229"/>
        <v>-13530.865428749239</v>
      </c>
      <c r="N240" s="96"/>
      <c r="O240" s="96"/>
      <c r="P240" s="96"/>
      <c r="Q240" s="96"/>
      <c r="R240" s="96"/>
      <c r="S240" s="96"/>
    </row>
    <row r="241" spans="1:19" ht="16.5" thickTop="1" thickBot="1">
      <c r="A241" s="4">
        <v>4.59</v>
      </c>
      <c r="B241" s="4">
        <v>244</v>
      </c>
      <c r="C241" s="4">
        <v>44.8</v>
      </c>
      <c r="D241" s="11">
        <v>-1.9080190256877554</v>
      </c>
      <c r="E241" s="19">
        <f t="shared" si="221"/>
        <v>-1163.8916056695307</v>
      </c>
      <c r="F241" s="19">
        <f t="shared" si="222"/>
        <v>-1025.6096628736</v>
      </c>
      <c r="G241" s="19">
        <f t="shared" si="223"/>
        <v>688.93536624640001</v>
      </c>
      <c r="H241" s="19">
        <f t="shared" si="224"/>
        <v>7009.7096628735999</v>
      </c>
      <c r="I241" s="20">
        <f t="shared" si="225"/>
        <v>140.19419325747199</v>
      </c>
      <c r="J241" s="19">
        <f t="shared" si="226"/>
        <v>-334.76204616565872</v>
      </c>
      <c r="K241" s="19">
        <f t="shared" si="227"/>
        <v>-14997.33966822151</v>
      </c>
      <c r="L241" s="20">
        <f t="shared" si="228"/>
        <v>0</v>
      </c>
      <c r="M241" s="20">
        <f t="shared" si="229"/>
        <v>-14997.33966822151</v>
      </c>
      <c r="N241" s="96">
        <f t="shared" ref="N241" si="272">MAX(K:K)</f>
        <v>123435.03269451778</v>
      </c>
      <c r="O241" s="96"/>
      <c r="P241" s="96"/>
      <c r="Q241" s="96">
        <f t="shared" ref="Q241" si="273">AVERAGE(K:K)</f>
        <v>41462.554474946839</v>
      </c>
      <c r="R241" s="96"/>
      <c r="S241" s="96"/>
    </row>
    <row r="242" spans="1:19" ht="16.5" thickTop="1" thickBot="1">
      <c r="A242" s="4">
        <v>4.609</v>
      </c>
      <c r="B242" s="4">
        <v>245</v>
      </c>
      <c r="C242" s="4">
        <v>44.7</v>
      </c>
      <c r="D242" s="11">
        <v>-1.8658250675062402</v>
      </c>
      <c r="E242" s="19">
        <f t="shared" si="221"/>
        <v>-1138.1532911788065</v>
      </c>
      <c r="F242" s="19">
        <f t="shared" si="222"/>
        <v>-1021.0361583681002</v>
      </c>
      <c r="G242" s="19">
        <f t="shared" si="223"/>
        <v>685.86319452690009</v>
      </c>
      <c r="H242" s="19">
        <f t="shared" si="224"/>
        <v>7005.136158368101</v>
      </c>
      <c r="I242" s="20">
        <f t="shared" si="225"/>
        <v>140.10272316736203</v>
      </c>
      <c r="J242" s="19">
        <f t="shared" si="226"/>
        <v>-312.18737348454442</v>
      </c>
      <c r="K242" s="19">
        <f t="shared" si="227"/>
        <v>-13954.775594759136</v>
      </c>
      <c r="L242" s="20">
        <f t="shared" si="228"/>
        <v>0</v>
      </c>
      <c r="M242" s="20">
        <f t="shared" si="229"/>
        <v>-13954.775594759136</v>
      </c>
      <c r="N242" s="96"/>
      <c r="O242" s="96"/>
      <c r="P242" s="96"/>
      <c r="Q242" s="96"/>
      <c r="R242" s="96"/>
      <c r="S242" s="96"/>
    </row>
    <row r="243" spans="1:19" ht="16.5" thickTop="1" thickBot="1">
      <c r="A243" s="4">
        <v>4.6289999999999996</v>
      </c>
      <c r="B243" s="4">
        <v>245</v>
      </c>
      <c r="C243" s="4">
        <v>44.6</v>
      </c>
      <c r="D243" s="11">
        <v>-1.7943676361257292</v>
      </c>
      <c r="E243" s="19">
        <f t="shared" si="221"/>
        <v>-1094.5642580366948</v>
      </c>
      <c r="F243" s="19">
        <f t="shared" si="222"/>
        <v>-1016.4728739844002</v>
      </c>
      <c r="G243" s="19">
        <f t="shared" si="223"/>
        <v>682.79788799560015</v>
      </c>
      <c r="H243" s="19">
        <f t="shared" si="224"/>
        <v>7000.5728739844008</v>
      </c>
      <c r="I243" s="20">
        <f t="shared" si="225"/>
        <v>140.011457479688</v>
      </c>
      <c r="J243" s="19">
        <f t="shared" si="226"/>
        <v>-271.75491256140663</v>
      </c>
      <c r="K243" s="19">
        <f t="shared" si="227"/>
        <v>-12120.269100238736</v>
      </c>
      <c r="L243" s="20">
        <f t="shared" si="228"/>
        <v>0</v>
      </c>
      <c r="M243" s="20">
        <f t="shared" si="229"/>
        <v>-12120.269100238736</v>
      </c>
      <c r="N243" s="96">
        <f t="shared" ref="N243" si="274">MAX(K:K)</f>
        <v>123435.03269451778</v>
      </c>
      <c r="O243" s="96"/>
      <c r="P243" s="96"/>
      <c r="Q243" s="96">
        <f t="shared" ref="Q243" si="275">AVERAGE(K:K)</f>
        <v>41462.554474946839</v>
      </c>
      <c r="R243" s="96"/>
      <c r="S243" s="96"/>
    </row>
    <row r="244" spans="1:19" ht="16.5" thickTop="1" thickBot="1">
      <c r="A244" s="4">
        <v>4.6479999999999997</v>
      </c>
      <c r="B244" s="4">
        <v>246</v>
      </c>
      <c r="C244" s="4">
        <v>44.5</v>
      </c>
      <c r="D244" s="11">
        <v>-1.7520969457420135</v>
      </c>
      <c r="E244" s="19">
        <f t="shared" si="221"/>
        <v>-1068.7791369026281</v>
      </c>
      <c r="F244" s="19">
        <f t="shared" si="222"/>
        <v>-1011.9198097225002</v>
      </c>
      <c r="G244" s="19">
        <f t="shared" si="223"/>
        <v>679.73944665250008</v>
      </c>
      <c r="H244" s="19">
        <f t="shared" si="224"/>
        <v>6996.0198097225002</v>
      </c>
      <c r="I244" s="20">
        <f t="shared" si="225"/>
        <v>139.92039619445001</v>
      </c>
      <c r="J244" s="19">
        <f t="shared" si="226"/>
        <v>-249.11929405567804</v>
      </c>
      <c r="K244" s="19">
        <f t="shared" si="227"/>
        <v>-11085.808585477673</v>
      </c>
      <c r="L244" s="20">
        <f t="shared" si="228"/>
        <v>0</v>
      </c>
      <c r="M244" s="20">
        <f t="shared" si="229"/>
        <v>-11085.808585477673</v>
      </c>
      <c r="N244" s="96"/>
      <c r="O244" s="96"/>
      <c r="P244" s="96"/>
      <c r="Q244" s="96"/>
      <c r="R244" s="96"/>
      <c r="S244" s="96"/>
    </row>
    <row r="245" spans="1:19" ht="16.5" thickTop="1" thickBot="1">
      <c r="A245" s="4">
        <v>4.6680000000000001</v>
      </c>
      <c r="B245" s="4">
        <v>247</v>
      </c>
      <c r="C245" s="4">
        <v>44.5</v>
      </c>
      <c r="D245" s="11">
        <v>-1.7585517460176219</v>
      </c>
      <c r="E245" s="19">
        <f t="shared" si="221"/>
        <v>-1072.7165650707493</v>
      </c>
      <c r="F245" s="19">
        <f t="shared" si="222"/>
        <v>-1011.9198097225002</v>
      </c>
      <c r="G245" s="19">
        <f t="shared" si="223"/>
        <v>679.73944665250008</v>
      </c>
      <c r="H245" s="19">
        <f t="shared" si="224"/>
        <v>6996.0198097225002</v>
      </c>
      <c r="I245" s="20">
        <f t="shared" si="225"/>
        <v>139.92039619445001</v>
      </c>
      <c r="J245" s="19">
        <f t="shared" si="226"/>
        <v>-253.05672222379923</v>
      </c>
      <c r="K245" s="19">
        <f t="shared" si="227"/>
        <v>-11261.024138959066</v>
      </c>
      <c r="L245" s="20">
        <f t="shared" si="228"/>
        <v>0</v>
      </c>
      <c r="M245" s="20">
        <f t="shared" si="229"/>
        <v>-11261.024138959066</v>
      </c>
      <c r="N245" s="96">
        <f t="shared" ref="N245" si="276">MAX(K:K)</f>
        <v>123435.03269451778</v>
      </c>
      <c r="O245" s="96"/>
      <c r="P245" s="96"/>
      <c r="Q245" s="96">
        <f t="shared" ref="Q245" si="277">AVERAGE(K:K)</f>
        <v>41462.554474946839</v>
      </c>
      <c r="R245" s="96"/>
      <c r="S245" s="96"/>
    </row>
    <row r="246" spans="1:19" ht="16.5" thickTop="1" thickBot="1">
      <c r="A246" s="4">
        <v>4.6879999999999997</v>
      </c>
      <c r="B246" s="4">
        <v>248</v>
      </c>
      <c r="C246" s="4">
        <v>44.4</v>
      </c>
      <c r="D246" s="11">
        <v>-1.76436004858103</v>
      </c>
      <c r="E246" s="19">
        <f t="shared" si="221"/>
        <v>-1076.2596296344284</v>
      </c>
      <c r="F246" s="19">
        <f t="shared" si="222"/>
        <v>-1007.3769655824001</v>
      </c>
      <c r="G246" s="19">
        <f t="shared" si="223"/>
        <v>676.6878704976001</v>
      </c>
      <c r="H246" s="19">
        <f t="shared" si="224"/>
        <v>6991.4769655824002</v>
      </c>
      <c r="I246" s="20">
        <f t="shared" si="225"/>
        <v>139.82953931164801</v>
      </c>
      <c r="J246" s="19">
        <f t="shared" si="226"/>
        <v>-259.74221982518031</v>
      </c>
      <c r="K246" s="19">
        <f t="shared" si="227"/>
        <v>-11532.554560238006</v>
      </c>
      <c r="L246" s="20">
        <f t="shared" si="228"/>
        <v>0</v>
      </c>
      <c r="M246" s="20">
        <f t="shared" si="229"/>
        <v>-11532.554560238006</v>
      </c>
      <c r="N246" s="96"/>
      <c r="O246" s="96"/>
      <c r="P246" s="96"/>
      <c r="Q246" s="96"/>
      <c r="R246" s="96"/>
      <c r="S246" s="96"/>
    </row>
    <row r="247" spans="1:19" ht="16.5" thickTop="1" thickBot="1">
      <c r="A247" s="4">
        <v>4.7069999999999999</v>
      </c>
      <c r="B247" s="4">
        <v>249</v>
      </c>
      <c r="C247" s="4">
        <v>44.3</v>
      </c>
      <c r="D247" s="11">
        <v>-1.8031952536938587</v>
      </c>
      <c r="E247" s="19">
        <f t="shared" si="221"/>
        <v>-1099.9491047532538</v>
      </c>
      <c r="F247" s="19">
        <f t="shared" si="222"/>
        <v>-1002.8443415641001</v>
      </c>
      <c r="G247" s="19">
        <f t="shared" si="223"/>
        <v>673.64315953089999</v>
      </c>
      <c r="H247" s="19">
        <f t="shared" si="224"/>
        <v>6986.9443415641008</v>
      </c>
      <c r="I247" s="20">
        <f t="shared" si="225"/>
        <v>139.73888683128203</v>
      </c>
      <c r="J247" s="19">
        <f t="shared" si="226"/>
        <v>-286.56705839107178</v>
      </c>
      <c r="K247" s="19">
        <f t="shared" si="227"/>
        <v>-12694.920686724479</v>
      </c>
      <c r="L247" s="20">
        <f t="shared" si="228"/>
        <v>0</v>
      </c>
      <c r="M247" s="20">
        <f t="shared" si="229"/>
        <v>-12694.920686724479</v>
      </c>
      <c r="N247" s="96">
        <f t="shared" ref="N247" si="278">MAX(K:K)</f>
        <v>123435.03269451778</v>
      </c>
      <c r="O247" s="96"/>
      <c r="P247" s="96"/>
      <c r="Q247" s="96">
        <f t="shared" ref="Q247" si="279">AVERAGE(K:K)</f>
        <v>41462.554474946839</v>
      </c>
      <c r="R247" s="96"/>
      <c r="S247" s="96"/>
    </row>
    <row r="248" spans="1:19" ht="16.5" thickTop="1" thickBot="1">
      <c r="A248" s="4">
        <v>4.7270000000000003</v>
      </c>
      <c r="B248" s="4">
        <v>250</v>
      </c>
      <c r="C248" s="4">
        <v>44.2</v>
      </c>
      <c r="D248" s="11">
        <v>-1.8922309672876207</v>
      </c>
      <c r="E248" s="19">
        <f t="shared" si="221"/>
        <v>-1154.2608900454486</v>
      </c>
      <c r="F248" s="19">
        <f t="shared" si="222"/>
        <v>-998.32193766760031</v>
      </c>
      <c r="G248" s="19">
        <f t="shared" si="223"/>
        <v>670.60531375240021</v>
      </c>
      <c r="H248" s="19">
        <f t="shared" si="224"/>
        <v>6982.421937667601</v>
      </c>
      <c r="I248" s="20">
        <f t="shared" si="225"/>
        <v>139.64843875335202</v>
      </c>
      <c r="J248" s="19">
        <f t="shared" si="226"/>
        <v>-344.00713753969637</v>
      </c>
      <c r="K248" s="19">
        <f t="shared" si="227"/>
        <v>-15205.11547925458</v>
      </c>
      <c r="L248" s="20">
        <f t="shared" si="228"/>
        <v>0</v>
      </c>
      <c r="M248" s="20">
        <f t="shared" si="229"/>
        <v>-15205.11547925458</v>
      </c>
      <c r="N248" s="96"/>
      <c r="O248" s="96"/>
      <c r="P248" s="96"/>
      <c r="Q248" s="96"/>
      <c r="R248" s="96"/>
      <c r="S248" s="96"/>
    </row>
    <row r="249" spans="1:19" ht="16.5" thickTop="1" thickBot="1">
      <c r="A249" s="4">
        <v>4.7460000000000004</v>
      </c>
      <c r="B249" s="4">
        <v>251</v>
      </c>
      <c r="C249" s="4">
        <v>44.1</v>
      </c>
      <c r="D249" s="11">
        <v>-2.0213202162542458</v>
      </c>
      <c r="E249" s="19">
        <f t="shared" si="221"/>
        <v>-1233.00533191509</v>
      </c>
      <c r="F249" s="19">
        <f t="shared" si="222"/>
        <v>-993.80975389290029</v>
      </c>
      <c r="G249" s="19">
        <f t="shared" si="223"/>
        <v>667.57433316210017</v>
      </c>
      <c r="H249" s="19">
        <f t="shared" si="224"/>
        <v>6977.9097538929009</v>
      </c>
      <c r="I249" s="20">
        <f t="shared" si="225"/>
        <v>139.55819507785802</v>
      </c>
      <c r="J249" s="19">
        <f t="shared" si="226"/>
        <v>-425.87280367513176</v>
      </c>
      <c r="K249" s="19">
        <f t="shared" si="227"/>
        <v>-18780.99064207331</v>
      </c>
      <c r="L249" s="20">
        <f t="shared" si="228"/>
        <v>0</v>
      </c>
      <c r="M249" s="20">
        <f t="shared" si="229"/>
        <v>-18780.99064207331</v>
      </c>
      <c r="N249" s="96">
        <f t="shared" ref="N249" si="280">MAX(K:K)</f>
        <v>123435.03269451778</v>
      </c>
      <c r="O249" s="96"/>
      <c r="P249" s="96"/>
      <c r="Q249" s="96">
        <f t="shared" ref="Q249" si="281">AVERAGE(K:K)</f>
        <v>41462.554474946839</v>
      </c>
      <c r="R249" s="96"/>
      <c r="S249" s="96"/>
    </row>
    <row r="250" spans="1:19" ht="16.5" thickTop="1" thickBot="1">
      <c r="A250" s="4">
        <v>4.766</v>
      </c>
      <c r="B250" s="4">
        <v>252</v>
      </c>
      <c r="C250" s="4">
        <v>44</v>
      </c>
      <c r="D250" s="11">
        <v>-2.1318575318943589</v>
      </c>
      <c r="E250" s="19">
        <f t="shared" si="221"/>
        <v>-1300.4330944555588</v>
      </c>
      <c r="F250" s="19">
        <f t="shared" si="222"/>
        <v>-989.30779024000014</v>
      </c>
      <c r="G250" s="19">
        <f t="shared" si="223"/>
        <v>664.55021776000012</v>
      </c>
      <c r="H250" s="19">
        <f t="shared" si="224"/>
        <v>6973.4077902400004</v>
      </c>
      <c r="I250" s="20">
        <f t="shared" si="225"/>
        <v>139.46815580480001</v>
      </c>
      <c r="J250" s="19">
        <f t="shared" si="226"/>
        <v>-496.4147208907587</v>
      </c>
      <c r="K250" s="19">
        <f t="shared" si="227"/>
        <v>-21842.247719193383</v>
      </c>
      <c r="L250" s="20">
        <f t="shared" si="228"/>
        <v>0</v>
      </c>
      <c r="M250" s="20">
        <f t="shared" si="229"/>
        <v>-21842.247719193383</v>
      </c>
      <c r="N250" s="96"/>
      <c r="O250" s="96"/>
      <c r="P250" s="96"/>
      <c r="Q250" s="96"/>
      <c r="R250" s="96"/>
      <c r="S250" s="96"/>
    </row>
    <row r="251" spans="1:19" ht="16.5" thickTop="1" thickBot="1">
      <c r="A251" s="4">
        <v>4.7850000000000001</v>
      </c>
      <c r="B251" s="4">
        <v>252</v>
      </c>
      <c r="C251" s="4">
        <v>43.9</v>
      </c>
      <c r="D251" s="11">
        <v>-2.1425274645014327</v>
      </c>
      <c r="E251" s="19">
        <f t="shared" si="221"/>
        <v>-1306.9417533458738</v>
      </c>
      <c r="F251" s="19">
        <f t="shared" si="222"/>
        <v>-984.8160467089001</v>
      </c>
      <c r="G251" s="19">
        <f t="shared" si="223"/>
        <v>661.53296754610005</v>
      </c>
      <c r="H251" s="19">
        <f t="shared" si="224"/>
        <v>6968.9160467089005</v>
      </c>
      <c r="I251" s="20">
        <f t="shared" si="225"/>
        <v>139.37832093417802</v>
      </c>
      <c r="J251" s="19">
        <f t="shared" si="226"/>
        <v>-506.03046486559577</v>
      </c>
      <c r="K251" s="19">
        <f t="shared" si="227"/>
        <v>-22214.737407599652</v>
      </c>
      <c r="L251" s="20">
        <f t="shared" si="228"/>
        <v>0</v>
      </c>
      <c r="M251" s="20">
        <f t="shared" si="229"/>
        <v>-22214.737407599652</v>
      </c>
      <c r="N251" s="96">
        <f t="shared" ref="N251" si="282">MAX(K:K)</f>
        <v>123435.03269451778</v>
      </c>
      <c r="O251" s="96"/>
      <c r="P251" s="96"/>
      <c r="Q251" s="96">
        <f t="shared" ref="Q251" si="283">AVERAGE(K:K)</f>
        <v>41462.554474946839</v>
      </c>
      <c r="R251" s="96"/>
      <c r="S251" s="96"/>
    </row>
    <row r="252" spans="1:19" ht="16.5" thickTop="1" thickBot="1">
      <c r="A252" s="4">
        <v>4.8049999999999997</v>
      </c>
      <c r="B252" s="4">
        <v>253</v>
      </c>
      <c r="C252" s="4">
        <v>43.8</v>
      </c>
      <c r="D252" s="11">
        <v>-2.0934426119135456</v>
      </c>
      <c r="E252" s="19">
        <f t="shared" si="221"/>
        <v>-1276.9999932672629</v>
      </c>
      <c r="F252" s="19">
        <f t="shared" si="222"/>
        <v>-980.33452329960005</v>
      </c>
      <c r="G252" s="19">
        <f t="shared" si="223"/>
        <v>658.52258252040008</v>
      </c>
      <c r="H252" s="19">
        <f t="shared" si="224"/>
        <v>6964.4345232996002</v>
      </c>
      <c r="I252" s="20">
        <f t="shared" si="225"/>
        <v>139.288690465992</v>
      </c>
      <c r="J252" s="19">
        <f t="shared" si="226"/>
        <v>-479.18872028087083</v>
      </c>
      <c r="K252" s="19">
        <f t="shared" si="227"/>
        <v>-20988.465948302142</v>
      </c>
      <c r="L252" s="20">
        <f t="shared" si="228"/>
        <v>0</v>
      </c>
      <c r="M252" s="20">
        <f t="shared" si="229"/>
        <v>-20988.465948302142</v>
      </c>
      <c r="N252" s="96"/>
      <c r="O252" s="96"/>
      <c r="P252" s="96"/>
      <c r="Q252" s="96"/>
      <c r="R252" s="96"/>
      <c r="S252" s="96"/>
    </row>
    <row r="253" spans="1:19" ht="16.5" thickTop="1" thickBot="1">
      <c r="A253" s="4">
        <v>4.8239999999999998</v>
      </c>
      <c r="B253" s="4">
        <v>254</v>
      </c>
      <c r="C253" s="4">
        <v>43.7</v>
      </c>
      <c r="D253" s="11">
        <v>-1.9958975026486214</v>
      </c>
      <c r="E253" s="19">
        <f t="shared" si="221"/>
        <v>-1217.497476615659</v>
      </c>
      <c r="F253" s="19">
        <f t="shared" si="222"/>
        <v>-975.86322001210033</v>
      </c>
      <c r="G253" s="19">
        <f t="shared" si="223"/>
        <v>655.5190626829002</v>
      </c>
      <c r="H253" s="19">
        <f t="shared" si="224"/>
        <v>6959.9632200121005</v>
      </c>
      <c r="I253" s="20">
        <f t="shared" si="225"/>
        <v>139.19926440024201</v>
      </c>
      <c r="J253" s="19">
        <f t="shared" si="226"/>
        <v>-422.77914953251684</v>
      </c>
      <c r="K253" s="19">
        <f t="shared" si="227"/>
        <v>-18475.448834570987</v>
      </c>
      <c r="L253" s="20">
        <f t="shared" si="228"/>
        <v>0</v>
      </c>
      <c r="M253" s="20">
        <f t="shared" si="229"/>
        <v>-18475.448834570987</v>
      </c>
      <c r="N253" s="96">
        <f t="shared" ref="N253" si="284">MAX(K:K)</f>
        <v>123435.03269451778</v>
      </c>
      <c r="O253" s="96"/>
      <c r="P253" s="96"/>
      <c r="Q253" s="96">
        <f t="shared" ref="Q253" si="285">AVERAGE(K:K)</f>
        <v>41462.554474946839</v>
      </c>
      <c r="R253" s="96"/>
      <c r="S253" s="96"/>
    </row>
    <row r="254" spans="1:19" ht="16.5" thickTop="1" thickBot="1">
      <c r="A254" s="4">
        <v>4.8440000000000003</v>
      </c>
      <c r="B254" s="4">
        <v>255</v>
      </c>
      <c r="C254" s="4">
        <v>43.6</v>
      </c>
      <c r="D254" s="11">
        <v>-1.8665287409370461</v>
      </c>
      <c r="E254" s="19">
        <f t="shared" si="221"/>
        <v>-1138.5825319715982</v>
      </c>
      <c r="F254" s="19">
        <f t="shared" si="222"/>
        <v>-971.40213684640014</v>
      </c>
      <c r="G254" s="19">
        <f t="shared" si="223"/>
        <v>652.52240803360007</v>
      </c>
      <c r="H254" s="19">
        <f t="shared" si="224"/>
        <v>6955.5021368464004</v>
      </c>
      <c r="I254" s="20">
        <f t="shared" si="225"/>
        <v>139.11004273692802</v>
      </c>
      <c r="J254" s="19">
        <f t="shared" si="226"/>
        <v>-346.95008120107013</v>
      </c>
      <c r="K254" s="19">
        <f t="shared" si="227"/>
        <v>-15127.023540366657</v>
      </c>
      <c r="L254" s="20">
        <f t="shared" si="228"/>
        <v>0</v>
      </c>
      <c r="M254" s="20">
        <f t="shared" si="229"/>
        <v>-15127.023540366657</v>
      </c>
      <c r="N254" s="96"/>
      <c r="O254" s="96"/>
      <c r="P254" s="96"/>
      <c r="Q254" s="96"/>
      <c r="R254" s="96"/>
      <c r="S254" s="96"/>
    </row>
    <row r="255" spans="1:19" ht="16.5" thickTop="1" thickBot="1">
      <c r="A255" s="4">
        <v>4.8630000000000004</v>
      </c>
      <c r="B255" s="4">
        <v>256</v>
      </c>
      <c r="C255" s="4">
        <v>43.5</v>
      </c>
      <c r="D255" s="11">
        <v>-1.711064052441063</v>
      </c>
      <c r="E255" s="19">
        <f t="shared" si="221"/>
        <v>-1043.7490719890484</v>
      </c>
      <c r="F255" s="19">
        <f t="shared" si="222"/>
        <v>-966.95127380250017</v>
      </c>
      <c r="G255" s="19">
        <f t="shared" si="223"/>
        <v>649.53261857250004</v>
      </c>
      <c r="H255" s="19">
        <f t="shared" si="224"/>
        <v>6951.0512738025009</v>
      </c>
      <c r="I255" s="20">
        <f t="shared" si="225"/>
        <v>139.02102547605003</v>
      </c>
      <c r="J255" s="19">
        <f t="shared" si="226"/>
        <v>-255.19542794049832</v>
      </c>
      <c r="K255" s="19">
        <f t="shared" si="227"/>
        <v>-11101.001115411676</v>
      </c>
      <c r="L255" s="20">
        <f t="shared" si="228"/>
        <v>0</v>
      </c>
      <c r="M255" s="20">
        <f t="shared" si="229"/>
        <v>-11101.001115411676</v>
      </c>
      <c r="N255" s="96">
        <f t="shared" ref="N255" si="286">MAX(K:K)</f>
        <v>123435.03269451778</v>
      </c>
      <c r="O255" s="96"/>
      <c r="P255" s="96"/>
      <c r="Q255" s="96">
        <f t="shared" ref="Q255" si="287">AVERAGE(K:K)</f>
        <v>41462.554474946839</v>
      </c>
      <c r="R255" s="96"/>
      <c r="S255" s="96"/>
    </row>
    <row r="256" spans="1:19" ht="16.5" thickTop="1" thickBot="1">
      <c r="A256" s="4">
        <v>4.883</v>
      </c>
      <c r="B256" s="4">
        <v>257</v>
      </c>
      <c r="C256" s="4">
        <v>43.4</v>
      </c>
      <c r="D256" s="11">
        <v>-1.5967439573938658</v>
      </c>
      <c r="E256" s="19">
        <f t="shared" si="221"/>
        <v>-974.0138140102581</v>
      </c>
      <c r="F256" s="19">
        <f t="shared" si="222"/>
        <v>-962.51063088040007</v>
      </c>
      <c r="G256" s="19">
        <f t="shared" si="223"/>
        <v>646.54969429960011</v>
      </c>
      <c r="H256" s="19">
        <f t="shared" si="224"/>
        <v>6946.6106308804001</v>
      </c>
      <c r="I256" s="20">
        <f t="shared" si="225"/>
        <v>138.932212617608</v>
      </c>
      <c r="J256" s="19">
        <f t="shared" si="226"/>
        <v>-188.53190709304999</v>
      </c>
      <c r="K256" s="19">
        <f t="shared" si="227"/>
        <v>-8182.2847678383696</v>
      </c>
      <c r="L256" s="20">
        <f t="shared" si="228"/>
        <v>0</v>
      </c>
      <c r="M256" s="20">
        <f t="shared" si="229"/>
        <v>-8182.2847678383696</v>
      </c>
      <c r="N256" s="96"/>
      <c r="O256" s="96"/>
      <c r="P256" s="96"/>
      <c r="Q256" s="96"/>
      <c r="R256" s="96"/>
      <c r="S256" s="96"/>
    </row>
    <row r="257" spans="1:19" ht="16.5" thickTop="1" thickBot="1">
      <c r="A257" s="4">
        <v>4.9020000000000001</v>
      </c>
      <c r="B257" s="4">
        <v>257</v>
      </c>
      <c r="C257" s="4">
        <v>43.4</v>
      </c>
      <c r="D257" s="11">
        <v>-1.5587447346280203</v>
      </c>
      <c r="E257" s="19">
        <f t="shared" si="221"/>
        <v>-950.83428812309239</v>
      </c>
      <c r="F257" s="19">
        <f t="shared" si="222"/>
        <v>-962.51063088040007</v>
      </c>
      <c r="G257" s="19">
        <f t="shared" si="223"/>
        <v>646.54969429960011</v>
      </c>
      <c r="H257" s="19">
        <f t="shared" si="224"/>
        <v>6946.6106308804001</v>
      </c>
      <c r="I257" s="20">
        <f t="shared" si="225"/>
        <v>138.932212617608</v>
      </c>
      <c r="J257" s="19">
        <f t="shared" si="226"/>
        <v>-165.35238120588429</v>
      </c>
      <c r="K257" s="19">
        <f t="shared" si="227"/>
        <v>-7176.2933443353777</v>
      </c>
      <c r="L257" s="20">
        <f t="shared" si="228"/>
        <v>0</v>
      </c>
      <c r="M257" s="20">
        <f t="shared" si="229"/>
        <v>-7176.2933443353777</v>
      </c>
      <c r="N257" s="96">
        <f t="shared" ref="N257" si="288">MAX(K:K)</f>
        <v>123435.03269451778</v>
      </c>
      <c r="O257" s="96"/>
      <c r="P257" s="96"/>
      <c r="Q257" s="96">
        <f t="shared" ref="Q257" si="289">AVERAGE(K:K)</f>
        <v>41462.554474946839</v>
      </c>
      <c r="R257" s="96"/>
      <c r="S257" s="96"/>
    </row>
    <row r="258" spans="1:19" ht="16.5" thickTop="1" thickBot="1">
      <c r="A258" s="4">
        <v>4.9219999999999997</v>
      </c>
      <c r="B258" s="4">
        <v>258</v>
      </c>
      <c r="C258" s="4">
        <v>43.3</v>
      </c>
      <c r="D258" s="11">
        <v>-1.5969975229576123</v>
      </c>
      <c r="E258" s="19">
        <f t="shared" si="221"/>
        <v>-974.16848900414357</v>
      </c>
      <c r="F258" s="19">
        <f t="shared" si="222"/>
        <v>-958.08020808009996</v>
      </c>
      <c r="G258" s="19">
        <f t="shared" si="223"/>
        <v>643.57363521489992</v>
      </c>
      <c r="H258" s="19">
        <f t="shared" si="224"/>
        <v>6942.1802080801008</v>
      </c>
      <c r="I258" s="20">
        <f t="shared" si="225"/>
        <v>138.84360416160203</v>
      </c>
      <c r="J258" s="19">
        <f t="shared" si="226"/>
        <v>-191.75124962764161</v>
      </c>
      <c r="K258" s="19">
        <f t="shared" si="227"/>
        <v>-8302.8291088768819</v>
      </c>
      <c r="L258" s="20">
        <f t="shared" si="228"/>
        <v>0</v>
      </c>
      <c r="M258" s="20">
        <f t="shared" si="229"/>
        <v>-8302.8291088768819</v>
      </c>
      <c r="N258" s="96"/>
      <c r="O258" s="96"/>
      <c r="P258" s="96"/>
      <c r="Q258" s="96"/>
      <c r="R258" s="96"/>
      <c r="S258" s="96"/>
    </row>
    <row r="259" spans="1:19" ht="16.5" thickTop="1" thickBot="1">
      <c r="A259" s="4">
        <v>4.9409999999999998</v>
      </c>
      <c r="B259" s="4">
        <v>259</v>
      </c>
      <c r="C259" s="4">
        <v>43.2</v>
      </c>
      <c r="D259" s="11">
        <v>-1.7306881431485488</v>
      </c>
      <c r="E259" s="19">
        <f t="shared" si="221"/>
        <v>-1055.7197673206147</v>
      </c>
      <c r="F259" s="19">
        <f t="shared" si="222"/>
        <v>-953.6600054016003</v>
      </c>
      <c r="G259" s="19">
        <f t="shared" si="223"/>
        <v>640.60444131840018</v>
      </c>
      <c r="H259" s="19">
        <f t="shared" si="224"/>
        <v>6937.7600054016002</v>
      </c>
      <c r="I259" s="20">
        <f t="shared" si="225"/>
        <v>138.755200108032</v>
      </c>
      <c r="J259" s="19">
        <f t="shared" si="226"/>
        <v>-276.36012589418249</v>
      </c>
      <c r="K259" s="19">
        <f t="shared" si="227"/>
        <v>-11938.757438628685</v>
      </c>
      <c r="L259" s="20">
        <f t="shared" si="228"/>
        <v>0</v>
      </c>
      <c r="M259" s="20">
        <f t="shared" si="229"/>
        <v>-11938.757438628685</v>
      </c>
      <c r="N259" s="96">
        <f t="shared" ref="N259" si="290">MAX(K:K)</f>
        <v>123435.03269451778</v>
      </c>
      <c r="O259" s="96"/>
      <c r="P259" s="96"/>
      <c r="Q259" s="96">
        <f t="shared" ref="Q259" si="291">AVERAGE(K:K)</f>
        <v>41462.554474946839</v>
      </c>
      <c r="R259" s="96"/>
      <c r="S259" s="96"/>
    </row>
    <row r="260" spans="1:19" ht="16.5" thickTop="1" thickBot="1">
      <c r="A260" s="4">
        <v>4.9610000000000003</v>
      </c>
      <c r="B260" s="4">
        <v>260</v>
      </c>
      <c r="C260" s="4">
        <v>43.1</v>
      </c>
      <c r="D260" s="11">
        <v>-1.9322169564773648</v>
      </c>
      <c r="E260" s="19">
        <f t="shared" si="221"/>
        <v>-1178.6523434511926</v>
      </c>
      <c r="F260" s="19">
        <f t="shared" si="222"/>
        <v>-949.25002284490017</v>
      </c>
      <c r="G260" s="19">
        <f t="shared" si="223"/>
        <v>637.64211261010007</v>
      </c>
      <c r="H260" s="19">
        <f t="shared" si="224"/>
        <v>6933.3500228449002</v>
      </c>
      <c r="I260" s="20">
        <f t="shared" si="225"/>
        <v>138.66700045689799</v>
      </c>
      <c r="J260" s="19">
        <f t="shared" si="226"/>
        <v>-402.3432303841945</v>
      </c>
      <c r="K260" s="19">
        <f t="shared" si="227"/>
        <v>-17340.993229558782</v>
      </c>
      <c r="L260" s="20">
        <f t="shared" si="228"/>
        <v>0</v>
      </c>
      <c r="M260" s="20">
        <f t="shared" si="229"/>
        <v>-17340.993229558782</v>
      </c>
      <c r="N260" s="96"/>
      <c r="O260" s="96"/>
      <c r="P260" s="96"/>
      <c r="Q260" s="96"/>
      <c r="R260" s="96"/>
      <c r="S260" s="96"/>
    </row>
    <row r="261" spans="1:19" ht="16.5" thickTop="1" thickBot="1">
      <c r="A261" s="4">
        <v>4.9800000000000004</v>
      </c>
      <c r="B261" s="4">
        <v>261</v>
      </c>
      <c r="C261" s="4">
        <v>43</v>
      </c>
      <c r="D261" s="11">
        <v>-2.0819718127326596</v>
      </c>
      <c r="E261" s="19">
        <f t="shared" si="221"/>
        <v>-1270.0028057669224</v>
      </c>
      <c r="F261" s="19">
        <f t="shared" si="222"/>
        <v>-944.85026041000015</v>
      </c>
      <c r="G261" s="19">
        <f t="shared" si="223"/>
        <v>634.68664909000006</v>
      </c>
      <c r="H261" s="19">
        <f t="shared" si="224"/>
        <v>6928.9502604100007</v>
      </c>
      <c r="I261" s="20">
        <f t="shared" si="225"/>
        <v>138.57900520820002</v>
      </c>
      <c r="J261" s="19">
        <f t="shared" si="226"/>
        <v>-496.73715146872235</v>
      </c>
      <c r="K261" s="19">
        <f t="shared" si="227"/>
        <v>-21359.697513155061</v>
      </c>
      <c r="L261" s="20">
        <f t="shared" si="228"/>
        <v>0</v>
      </c>
      <c r="M261" s="20">
        <f t="shared" si="229"/>
        <v>-21359.697513155061</v>
      </c>
      <c r="N261" s="96">
        <f t="shared" ref="N261" si="292">MAX(K:K)</f>
        <v>123435.03269451778</v>
      </c>
      <c r="O261" s="96"/>
      <c r="P261" s="96"/>
      <c r="Q261" s="96">
        <f t="shared" ref="Q261" si="293">AVERAGE(K:K)</f>
        <v>41462.554474946839</v>
      </c>
      <c r="R261" s="96"/>
      <c r="S261" s="96"/>
    </row>
    <row r="262" spans="1:19" ht="16.5" thickTop="1" thickBot="1">
      <c r="A262" s="4">
        <v>5</v>
      </c>
      <c r="B262" s="4">
        <v>262</v>
      </c>
      <c r="C262" s="4">
        <v>42.9</v>
      </c>
      <c r="D262" s="11">
        <v>-2.1115091482209434</v>
      </c>
      <c r="E262" s="19">
        <f t="shared" si="221"/>
        <v>-1288.0205804147754</v>
      </c>
      <c r="F262" s="19">
        <f t="shared" si="222"/>
        <v>-940.46071809690011</v>
      </c>
      <c r="G262" s="19">
        <f t="shared" si="223"/>
        <v>631.73805075810003</v>
      </c>
      <c r="H262" s="19">
        <f t="shared" si="224"/>
        <v>6924.5607180969</v>
      </c>
      <c r="I262" s="20">
        <f t="shared" si="225"/>
        <v>138.49121436193801</v>
      </c>
      <c r="J262" s="19">
        <f t="shared" si="226"/>
        <v>-517.79131529473739</v>
      </c>
      <c r="K262" s="19">
        <f t="shared" si="227"/>
        <v>-22213.247426144233</v>
      </c>
      <c r="L262" s="20">
        <f t="shared" si="228"/>
        <v>0</v>
      </c>
      <c r="M262" s="20">
        <f t="shared" si="229"/>
        <v>-22213.247426144233</v>
      </c>
      <c r="N262" s="96"/>
      <c r="O262" s="96"/>
      <c r="P262" s="96"/>
      <c r="Q262" s="96"/>
      <c r="R262" s="96"/>
      <c r="S262" s="96"/>
    </row>
    <row r="263" spans="1:19" ht="16.5" thickTop="1" thickBot="1">
      <c r="A263" s="4">
        <v>5.0199999999999996</v>
      </c>
      <c r="B263" s="4">
        <v>263</v>
      </c>
      <c r="C263" s="4">
        <v>42.8</v>
      </c>
      <c r="D263" s="11">
        <v>-1.9961565666716901</v>
      </c>
      <c r="E263" s="19">
        <f t="shared" ref="E263:E326" si="294">610*D263</f>
        <v>-1217.6555056697309</v>
      </c>
      <c r="F263" s="19">
        <f t="shared" ref="F263:F326" si="295">0.5*1.27*1.223*-0.658*C263^2</f>
        <v>-936.08139590559995</v>
      </c>
      <c r="G263" s="19">
        <f t="shared" ref="G263:G326" si="296">0.5*1.27*1.223*0.442*C263^2</f>
        <v>628.79631761439998</v>
      </c>
      <c r="H263" s="19">
        <f t="shared" ref="H263:H326" si="297">5984.1-F263</f>
        <v>6920.1813959055999</v>
      </c>
      <c r="I263" s="20">
        <f t="shared" ref="I263:I326" si="298">H263*0.02</f>
        <v>138.40362791811199</v>
      </c>
      <c r="J263" s="19">
        <f t="shared" ref="J263:J326" si="299">E263+G263+I263</f>
        <v>-450.45556013721898</v>
      </c>
      <c r="K263" s="19">
        <f t="shared" ref="K263:K326" si="300">J263*C263</f>
        <v>-19279.497973872971</v>
      </c>
      <c r="L263" s="20">
        <f t="shared" ref="L263:L326" si="301">IF(K263&lt;0,0,K263)</f>
        <v>0</v>
      </c>
      <c r="M263" s="20">
        <f t="shared" ref="M263:M326" si="302">IF(K263&gt;0,0,K263)</f>
        <v>-19279.497973872971</v>
      </c>
      <c r="N263" s="96">
        <f t="shared" ref="N263" si="303">MAX(K:K)</f>
        <v>123435.03269451778</v>
      </c>
      <c r="O263" s="96"/>
      <c r="P263" s="96"/>
      <c r="Q263" s="96">
        <f t="shared" ref="Q263" si="304">AVERAGE(K:K)</f>
        <v>41462.554474946839</v>
      </c>
      <c r="R263" s="96"/>
      <c r="S263" s="96"/>
    </row>
    <row r="264" spans="1:19" ht="16.5" thickTop="1" thickBot="1">
      <c r="A264" s="4">
        <v>5.0389999999999997</v>
      </c>
      <c r="B264" s="4">
        <v>263</v>
      </c>
      <c r="C264" s="4">
        <v>42.7</v>
      </c>
      <c r="D264" s="11">
        <v>-1.8170930850164022</v>
      </c>
      <c r="E264" s="19">
        <f t="shared" si="294"/>
        <v>-1108.4267818600053</v>
      </c>
      <c r="F264" s="19">
        <f t="shared" si="295"/>
        <v>-931.71229383610023</v>
      </c>
      <c r="G264" s="19">
        <f t="shared" si="296"/>
        <v>625.86144965890014</v>
      </c>
      <c r="H264" s="19">
        <f t="shared" si="297"/>
        <v>6915.8122938361003</v>
      </c>
      <c r="I264" s="20">
        <f t="shared" si="298"/>
        <v>138.31624587672201</v>
      </c>
      <c r="J264" s="19">
        <f t="shared" si="299"/>
        <v>-344.2490863243832</v>
      </c>
      <c r="K264" s="19">
        <f t="shared" si="300"/>
        <v>-14699.435986051163</v>
      </c>
      <c r="L264" s="20">
        <f t="shared" si="301"/>
        <v>0</v>
      </c>
      <c r="M264" s="20">
        <f t="shared" si="302"/>
        <v>-14699.435986051163</v>
      </c>
      <c r="N264" s="96"/>
      <c r="O264" s="96"/>
      <c r="P264" s="96"/>
      <c r="Q264" s="96"/>
      <c r="R264" s="96"/>
      <c r="S264" s="96"/>
    </row>
    <row r="265" spans="1:19" ht="16.5" thickTop="1" thickBot="1">
      <c r="A265" s="4">
        <v>5.0590000000000002</v>
      </c>
      <c r="B265" s="4">
        <v>264</v>
      </c>
      <c r="C265" s="4">
        <v>42.6</v>
      </c>
      <c r="D265" s="11">
        <v>-1.6297167388039784</v>
      </c>
      <c r="E265" s="19">
        <f t="shared" si="294"/>
        <v>-994.12721067042685</v>
      </c>
      <c r="F265" s="19">
        <f t="shared" si="295"/>
        <v>-927.35341188840027</v>
      </c>
      <c r="G265" s="19">
        <f t="shared" si="296"/>
        <v>622.93344689160017</v>
      </c>
      <c r="H265" s="19">
        <f t="shared" si="297"/>
        <v>6911.4534118884003</v>
      </c>
      <c r="I265" s="20">
        <f t="shared" si="298"/>
        <v>138.22906823776802</v>
      </c>
      <c r="J265" s="19">
        <f t="shared" si="299"/>
        <v>-232.96469554105866</v>
      </c>
      <c r="K265" s="19">
        <f t="shared" si="300"/>
        <v>-9924.2960300490995</v>
      </c>
      <c r="L265" s="20">
        <f t="shared" si="301"/>
        <v>0</v>
      </c>
      <c r="M265" s="20">
        <f t="shared" si="302"/>
        <v>-9924.2960300490995</v>
      </c>
      <c r="N265" s="96">
        <f t="shared" ref="N265" si="305">MAX(K:K)</f>
        <v>123435.03269451778</v>
      </c>
      <c r="O265" s="96"/>
      <c r="P265" s="96"/>
      <c r="Q265" s="96">
        <f t="shared" ref="Q265" si="306">AVERAGE(K:K)</f>
        <v>41462.554474946839</v>
      </c>
      <c r="R265" s="96"/>
      <c r="S265" s="96"/>
    </row>
    <row r="266" spans="1:19" ht="16.5" thickTop="1" thickBot="1">
      <c r="A266" s="4">
        <v>5.0780000000000003</v>
      </c>
      <c r="B266" s="4">
        <v>265</v>
      </c>
      <c r="C266" s="4">
        <v>42.5</v>
      </c>
      <c r="D266" s="11">
        <v>-1.4815625377896178</v>
      </c>
      <c r="E266" s="19">
        <f t="shared" si="294"/>
        <v>-903.75314805166681</v>
      </c>
      <c r="F266" s="19">
        <f t="shared" si="295"/>
        <v>-923.00475006250019</v>
      </c>
      <c r="G266" s="19">
        <f t="shared" si="296"/>
        <v>620.01230931250007</v>
      </c>
      <c r="H266" s="19">
        <f t="shared" si="297"/>
        <v>6907.1047500625009</v>
      </c>
      <c r="I266" s="20">
        <f t="shared" si="298"/>
        <v>138.14209500125003</v>
      </c>
      <c r="J266" s="19">
        <f t="shared" si="299"/>
        <v>-145.59874373791672</v>
      </c>
      <c r="K266" s="19">
        <f t="shared" si="300"/>
        <v>-6187.9466088614608</v>
      </c>
      <c r="L266" s="20">
        <f t="shared" si="301"/>
        <v>0</v>
      </c>
      <c r="M266" s="20">
        <f t="shared" si="302"/>
        <v>-6187.9466088614608</v>
      </c>
      <c r="N266" s="96"/>
      <c r="O266" s="96"/>
      <c r="P266" s="96"/>
      <c r="Q266" s="96"/>
      <c r="R266" s="96"/>
      <c r="S266" s="96"/>
    </row>
    <row r="267" spans="1:19" ht="16.5" thickTop="1" thickBot="1">
      <c r="A267" s="4">
        <v>5.0979999999999999</v>
      </c>
      <c r="B267" s="4">
        <v>266</v>
      </c>
      <c r="C267" s="4">
        <v>42.4</v>
      </c>
      <c r="D267" s="11">
        <v>-1.4474146440754494</v>
      </c>
      <c r="E267" s="19">
        <f t="shared" si="294"/>
        <v>-882.92293288602411</v>
      </c>
      <c r="F267" s="19">
        <f t="shared" si="295"/>
        <v>-918.6663083584001</v>
      </c>
      <c r="G267" s="19">
        <f t="shared" si="296"/>
        <v>617.09803692160006</v>
      </c>
      <c r="H267" s="19">
        <f t="shared" si="297"/>
        <v>6902.7663083584002</v>
      </c>
      <c r="I267" s="20">
        <f t="shared" si="298"/>
        <v>138.055326167168</v>
      </c>
      <c r="J267" s="19">
        <f t="shared" si="299"/>
        <v>-127.76956979725605</v>
      </c>
      <c r="K267" s="19">
        <f t="shared" si="300"/>
        <v>-5417.4297594036561</v>
      </c>
      <c r="L267" s="20">
        <f t="shared" si="301"/>
        <v>0</v>
      </c>
      <c r="M267" s="20">
        <f t="shared" si="302"/>
        <v>-5417.4297594036561</v>
      </c>
      <c r="N267" s="96">
        <f t="shared" ref="N267" si="307">MAX(K:K)</f>
        <v>123435.03269451778</v>
      </c>
      <c r="O267" s="96"/>
      <c r="P267" s="96"/>
      <c r="Q267" s="96">
        <f t="shared" ref="Q267" si="308">AVERAGE(K:K)</f>
        <v>41462.554474946839</v>
      </c>
      <c r="R267" s="96"/>
      <c r="S267" s="96"/>
    </row>
    <row r="268" spans="1:19" ht="16.5" thickTop="1" thickBot="1">
      <c r="A268" s="4">
        <v>5.117</v>
      </c>
      <c r="B268" s="4">
        <v>267</v>
      </c>
      <c r="C268" s="4">
        <v>42.4</v>
      </c>
      <c r="D268" s="11">
        <v>-1.5577424780214899</v>
      </c>
      <c r="E268" s="19">
        <f t="shared" si="294"/>
        <v>-950.22291159310885</v>
      </c>
      <c r="F268" s="19">
        <f t="shared" si="295"/>
        <v>-918.6663083584001</v>
      </c>
      <c r="G268" s="19">
        <f t="shared" si="296"/>
        <v>617.09803692160006</v>
      </c>
      <c r="H268" s="19">
        <f t="shared" si="297"/>
        <v>6902.7663083584002</v>
      </c>
      <c r="I268" s="20">
        <f t="shared" si="298"/>
        <v>138.055326167168</v>
      </c>
      <c r="J268" s="19">
        <f t="shared" si="299"/>
        <v>-195.06954850434079</v>
      </c>
      <c r="K268" s="19">
        <f t="shared" si="300"/>
        <v>-8270.9488565840493</v>
      </c>
      <c r="L268" s="20">
        <f t="shared" si="301"/>
        <v>0</v>
      </c>
      <c r="M268" s="20">
        <f t="shared" si="302"/>
        <v>-8270.9488565840493</v>
      </c>
      <c r="N268" s="96"/>
      <c r="O268" s="96"/>
      <c r="P268" s="96"/>
      <c r="Q268" s="96"/>
      <c r="R268" s="96"/>
      <c r="S268" s="96"/>
    </row>
    <row r="269" spans="1:19" ht="16.5" thickTop="1" thickBot="1">
      <c r="A269" s="4">
        <v>5.1369999999999996</v>
      </c>
      <c r="B269" s="4">
        <v>268</v>
      </c>
      <c r="C269" s="4">
        <v>42.3</v>
      </c>
      <c r="D269" s="11">
        <v>-1.7428376907875016</v>
      </c>
      <c r="E269" s="19">
        <f t="shared" si="294"/>
        <v>-1063.1309913803759</v>
      </c>
      <c r="F269" s="19">
        <f t="shared" si="295"/>
        <v>-914.3380867761</v>
      </c>
      <c r="G269" s="19">
        <f t="shared" si="296"/>
        <v>614.19062971890003</v>
      </c>
      <c r="H269" s="19">
        <f t="shared" si="297"/>
        <v>6898.4380867761001</v>
      </c>
      <c r="I269" s="20">
        <f t="shared" si="298"/>
        <v>137.96876173552201</v>
      </c>
      <c r="J269" s="19">
        <f t="shared" si="299"/>
        <v>-310.97159992595391</v>
      </c>
      <c r="K269" s="19">
        <f t="shared" si="300"/>
        <v>-13154.09867686785</v>
      </c>
      <c r="L269" s="20">
        <f t="shared" si="301"/>
        <v>0</v>
      </c>
      <c r="M269" s="20">
        <f t="shared" si="302"/>
        <v>-13154.09867686785</v>
      </c>
      <c r="N269" s="96">
        <f t="shared" ref="N269" si="309">MAX(K:K)</f>
        <v>123435.03269451778</v>
      </c>
      <c r="O269" s="96"/>
      <c r="P269" s="96"/>
      <c r="Q269" s="96">
        <f t="shared" ref="Q269" si="310">AVERAGE(K:K)</f>
        <v>41462.554474946839</v>
      </c>
      <c r="R269" s="96"/>
      <c r="S269" s="96"/>
    </row>
    <row r="270" spans="1:19" ht="16.5" thickTop="1" thickBot="1">
      <c r="A270" s="4">
        <v>5.1559999999999997</v>
      </c>
      <c r="B270" s="4">
        <v>268</v>
      </c>
      <c r="C270" s="4">
        <v>42.2</v>
      </c>
      <c r="D270" s="11">
        <v>-1.8415138708586276</v>
      </c>
      <c r="E270" s="19">
        <f t="shared" si="294"/>
        <v>-1123.3234612237629</v>
      </c>
      <c r="F270" s="19">
        <f t="shared" si="295"/>
        <v>-910.02008531560023</v>
      </c>
      <c r="G270" s="19">
        <f t="shared" si="296"/>
        <v>611.29008770440009</v>
      </c>
      <c r="H270" s="19">
        <f t="shared" si="297"/>
        <v>6894.1200853156006</v>
      </c>
      <c r="I270" s="20">
        <f t="shared" si="298"/>
        <v>137.88240170631201</v>
      </c>
      <c r="J270" s="19">
        <f t="shared" si="299"/>
        <v>-374.15097181305083</v>
      </c>
      <c r="K270" s="19">
        <f t="shared" si="300"/>
        <v>-15789.171010510747</v>
      </c>
      <c r="L270" s="20">
        <f t="shared" si="301"/>
        <v>0</v>
      </c>
      <c r="M270" s="20">
        <f t="shared" si="302"/>
        <v>-15789.171010510747</v>
      </c>
      <c r="N270" s="96"/>
      <c r="O270" s="96"/>
      <c r="P270" s="96"/>
      <c r="Q270" s="96"/>
      <c r="R270" s="96"/>
      <c r="S270" s="96"/>
    </row>
    <row r="271" spans="1:19" ht="16.5" thickTop="1" thickBot="1">
      <c r="A271" s="4">
        <v>5.1760000000000002</v>
      </c>
      <c r="B271" s="4">
        <v>269</v>
      </c>
      <c r="C271" s="4">
        <v>42.1</v>
      </c>
      <c r="D271" s="11">
        <v>-1.7647365440986817</v>
      </c>
      <c r="E271" s="19">
        <f t="shared" si="294"/>
        <v>-1076.4892919001959</v>
      </c>
      <c r="F271" s="19">
        <f t="shared" si="295"/>
        <v>-905.71230397690022</v>
      </c>
      <c r="G271" s="19">
        <f t="shared" si="296"/>
        <v>608.39641087810014</v>
      </c>
      <c r="H271" s="19">
        <f t="shared" si="297"/>
        <v>6889.8123039769007</v>
      </c>
      <c r="I271" s="20">
        <f t="shared" si="298"/>
        <v>137.79624607953801</v>
      </c>
      <c r="J271" s="19">
        <f t="shared" si="299"/>
        <v>-330.29663494255772</v>
      </c>
      <c r="K271" s="19">
        <f t="shared" si="300"/>
        <v>-13905.48833108168</v>
      </c>
      <c r="L271" s="20">
        <f t="shared" si="301"/>
        <v>0</v>
      </c>
      <c r="M271" s="20">
        <f t="shared" si="302"/>
        <v>-13905.48833108168</v>
      </c>
      <c r="N271" s="96">
        <f t="shared" ref="N271" si="311">MAX(K:K)</f>
        <v>123435.03269451778</v>
      </c>
      <c r="O271" s="96"/>
      <c r="P271" s="96"/>
      <c r="Q271" s="96">
        <f t="shared" ref="Q271" si="312">AVERAGE(K:K)</f>
        <v>41462.554474946839</v>
      </c>
      <c r="R271" s="96"/>
      <c r="S271" s="96"/>
    </row>
    <row r="272" spans="1:19" ht="16.5" thickTop="1" thickBot="1">
      <c r="A272" s="4">
        <v>5.1950000000000003</v>
      </c>
      <c r="B272" s="4">
        <v>270</v>
      </c>
      <c r="C272" s="4">
        <v>42</v>
      </c>
      <c r="D272" s="11">
        <v>-1.5875421464796717</v>
      </c>
      <c r="E272" s="19">
        <f t="shared" si="294"/>
        <v>-968.40070935259973</v>
      </c>
      <c r="F272" s="19">
        <f t="shared" si="295"/>
        <v>-901.41474276000019</v>
      </c>
      <c r="G272" s="19">
        <f t="shared" si="296"/>
        <v>605.50959924000006</v>
      </c>
      <c r="H272" s="19">
        <f t="shared" si="297"/>
        <v>6885.5147427600004</v>
      </c>
      <c r="I272" s="20">
        <f t="shared" si="298"/>
        <v>137.7102948552</v>
      </c>
      <c r="J272" s="19">
        <f t="shared" si="299"/>
        <v>-225.18081525739967</v>
      </c>
      <c r="K272" s="19">
        <f t="shared" si="300"/>
        <v>-9457.5942408107858</v>
      </c>
      <c r="L272" s="20">
        <f t="shared" si="301"/>
        <v>0</v>
      </c>
      <c r="M272" s="20">
        <f t="shared" si="302"/>
        <v>-9457.5942408107858</v>
      </c>
      <c r="N272" s="96"/>
      <c r="O272" s="96"/>
      <c r="P272" s="96"/>
      <c r="Q272" s="96"/>
      <c r="R272" s="96"/>
      <c r="S272" s="96"/>
    </row>
    <row r="273" spans="1:19" ht="16.5" thickTop="1" thickBot="1">
      <c r="A273" s="4">
        <v>5.2149999999999999</v>
      </c>
      <c r="B273" s="4">
        <v>271</v>
      </c>
      <c r="C273" s="4">
        <v>41.9</v>
      </c>
      <c r="D273" s="11">
        <v>-1.3729616987875706</v>
      </c>
      <c r="E273" s="19">
        <f t="shared" si="294"/>
        <v>-837.50663626041808</v>
      </c>
      <c r="F273" s="19">
        <f t="shared" si="295"/>
        <v>-897.12740166490005</v>
      </c>
      <c r="G273" s="19">
        <f t="shared" si="296"/>
        <v>602.62965279010007</v>
      </c>
      <c r="H273" s="19">
        <f t="shared" si="297"/>
        <v>6881.2274016649008</v>
      </c>
      <c r="I273" s="20">
        <f t="shared" si="298"/>
        <v>137.62454803329803</v>
      </c>
      <c r="J273" s="19">
        <f t="shared" si="299"/>
        <v>-97.252435437019983</v>
      </c>
      <c r="K273" s="19">
        <f t="shared" si="300"/>
        <v>-4074.8770448111372</v>
      </c>
      <c r="L273" s="20">
        <f t="shared" si="301"/>
        <v>0</v>
      </c>
      <c r="M273" s="20">
        <f t="shared" si="302"/>
        <v>-4074.8770448111372</v>
      </c>
      <c r="N273" s="96">
        <f t="shared" ref="N273" si="313">MAX(K:K)</f>
        <v>123435.03269451778</v>
      </c>
      <c r="O273" s="96"/>
      <c r="P273" s="96"/>
      <c r="Q273" s="96">
        <f t="shared" ref="Q273" si="314">AVERAGE(K:K)</f>
        <v>41462.554474946839</v>
      </c>
      <c r="R273" s="96"/>
      <c r="S273" s="96"/>
    </row>
    <row r="274" spans="1:19" ht="16.5" thickTop="1" thickBot="1">
      <c r="A274" s="4">
        <v>5.234</v>
      </c>
      <c r="B274" s="4">
        <v>272</v>
      </c>
      <c r="C274" s="4">
        <v>41.8</v>
      </c>
      <c r="D274" s="11">
        <v>-1.1790456314857427</v>
      </c>
      <c r="E274" s="19">
        <f t="shared" si="294"/>
        <v>-719.21783520630311</v>
      </c>
      <c r="F274" s="19">
        <f t="shared" si="295"/>
        <v>-892.85028069160001</v>
      </c>
      <c r="G274" s="19">
        <f t="shared" si="296"/>
        <v>599.75657152839995</v>
      </c>
      <c r="H274" s="19">
        <f t="shared" si="297"/>
        <v>6876.9502806916007</v>
      </c>
      <c r="I274" s="20">
        <f t="shared" si="298"/>
        <v>137.53900561383202</v>
      </c>
      <c r="J274" s="19">
        <f t="shared" si="299"/>
        <v>18.077741935928856</v>
      </c>
      <c r="K274" s="19">
        <f t="shared" si="300"/>
        <v>755.64961292182613</v>
      </c>
      <c r="L274" s="20">
        <f t="shared" si="301"/>
        <v>755.64961292182613</v>
      </c>
      <c r="M274" s="20">
        <f t="shared" si="302"/>
        <v>0</v>
      </c>
      <c r="N274" s="96"/>
      <c r="O274" s="96"/>
      <c r="P274" s="96"/>
      <c r="Q274" s="96"/>
      <c r="R274" s="96"/>
      <c r="S274" s="96"/>
    </row>
    <row r="275" spans="1:19" ht="16.5" thickTop="1" thickBot="1">
      <c r="A275" s="4">
        <v>5.2539999999999996</v>
      </c>
      <c r="B275" s="4">
        <v>272</v>
      </c>
      <c r="C275" s="4">
        <v>41.7</v>
      </c>
      <c r="D275" s="11">
        <v>-1.122263351142639</v>
      </c>
      <c r="E275" s="19">
        <f t="shared" si="294"/>
        <v>-684.58064419700975</v>
      </c>
      <c r="F275" s="19">
        <f t="shared" si="295"/>
        <v>-888.58337984010029</v>
      </c>
      <c r="G275" s="19">
        <f t="shared" si="296"/>
        <v>596.89035545490015</v>
      </c>
      <c r="H275" s="19">
        <f t="shared" si="297"/>
        <v>6872.6833798401003</v>
      </c>
      <c r="I275" s="20">
        <f t="shared" si="298"/>
        <v>137.45366759680201</v>
      </c>
      <c r="J275" s="19">
        <f t="shared" si="299"/>
        <v>49.763378854692405</v>
      </c>
      <c r="K275" s="19">
        <f t="shared" si="300"/>
        <v>2075.1328982406735</v>
      </c>
      <c r="L275" s="20">
        <f t="shared" si="301"/>
        <v>2075.1328982406735</v>
      </c>
      <c r="M275" s="20">
        <f t="shared" si="302"/>
        <v>0</v>
      </c>
      <c r="N275" s="96">
        <f t="shared" ref="N275" si="315">MAX(K:K)</f>
        <v>123435.03269451778</v>
      </c>
      <c r="O275" s="96"/>
      <c r="P275" s="96"/>
      <c r="Q275" s="96">
        <f t="shared" ref="Q275" si="316">AVERAGE(K:K)</f>
        <v>41462.554474946839</v>
      </c>
      <c r="R275" s="96"/>
      <c r="S275" s="96"/>
    </row>
    <row r="276" spans="1:19" ht="16.5" thickTop="1" thickBot="1">
      <c r="A276" s="4">
        <v>5.2729999999999997</v>
      </c>
      <c r="B276" s="4">
        <v>273</v>
      </c>
      <c r="C276" s="4">
        <v>41.7</v>
      </c>
      <c r="D276" s="11">
        <v>-1.1605613050522232</v>
      </c>
      <c r="E276" s="19">
        <f t="shared" si="294"/>
        <v>-707.94239608185615</v>
      </c>
      <c r="F276" s="19">
        <f t="shared" si="295"/>
        <v>-888.58337984010029</v>
      </c>
      <c r="G276" s="19">
        <f t="shared" si="296"/>
        <v>596.89035545490015</v>
      </c>
      <c r="H276" s="19">
        <f t="shared" si="297"/>
        <v>6872.6833798401003</v>
      </c>
      <c r="I276" s="20">
        <f t="shared" si="298"/>
        <v>137.45366759680201</v>
      </c>
      <c r="J276" s="19">
        <f t="shared" si="299"/>
        <v>26.401626969846006</v>
      </c>
      <c r="K276" s="19">
        <f t="shared" si="300"/>
        <v>1100.9478446425785</v>
      </c>
      <c r="L276" s="20">
        <f t="shared" si="301"/>
        <v>1100.9478446425785</v>
      </c>
      <c r="M276" s="20">
        <f t="shared" si="302"/>
        <v>0</v>
      </c>
      <c r="N276" s="96"/>
      <c r="O276" s="96"/>
      <c r="P276" s="96"/>
      <c r="Q276" s="96"/>
      <c r="R276" s="96"/>
      <c r="S276" s="96"/>
    </row>
    <row r="277" spans="1:19" ht="16.5" thickTop="1" thickBot="1">
      <c r="A277" s="4">
        <v>5.2930000000000001</v>
      </c>
      <c r="B277" s="4">
        <v>274</v>
      </c>
      <c r="C277" s="4">
        <v>41.6</v>
      </c>
      <c r="D277" s="11">
        <v>-1.2198622875421499</v>
      </c>
      <c r="E277" s="19">
        <f t="shared" si="294"/>
        <v>-744.11599540071143</v>
      </c>
      <c r="F277" s="19">
        <f t="shared" si="295"/>
        <v>-884.32669911040023</v>
      </c>
      <c r="G277" s="19">
        <f t="shared" si="296"/>
        <v>594.0310045696001</v>
      </c>
      <c r="H277" s="19">
        <f t="shared" si="297"/>
        <v>6868.4266991104005</v>
      </c>
      <c r="I277" s="20">
        <f t="shared" si="298"/>
        <v>137.36853398220802</v>
      </c>
      <c r="J277" s="19">
        <f t="shared" si="299"/>
        <v>-12.716456848903306</v>
      </c>
      <c r="K277" s="19">
        <f t="shared" si="300"/>
        <v>-529.00460491437752</v>
      </c>
      <c r="L277" s="20">
        <f t="shared" si="301"/>
        <v>0</v>
      </c>
      <c r="M277" s="20">
        <f t="shared" si="302"/>
        <v>-529.00460491437752</v>
      </c>
      <c r="N277" s="96">
        <f t="shared" ref="N277" si="317">MAX(K:K)</f>
        <v>123435.03269451778</v>
      </c>
      <c r="O277" s="96"/>
      <c r="P277" s="96"/>
      <c r="Q277" s="96">
        <f t="shared" ref="Q277" si="318">AVERAGE(K:K)</f>
        <v>41462.554474946839</v>
      </c>
      <c r="R277" s="96"/>
      <c r="S277" s="96"/>
    </row>
    <row r="278" spans="1:19" ht="16.5" thickTop="1" thickBot="1">
      <c r="A278" s="4">
        <v>5.3129999999999997</v>
      </c>
      <c r="B278" s="4">
        <v>275</v>
      </c>
      <c r="C278" s="4">
        <v>41.5</v>
      </c>
      <c r="D278" s="11">
        <v>-1.1730978647972861</v>
      </c>
      <c r="E278" s="19">
        <f t="shared" si="294"/>
        <v>-715.58969752634448</v>
      </c>
      <c r="F278" s="19">
        <f t="shared" si="295"/>
        <v>-880.08023850250015</v>
      </c>
      <c r="G278" s="19">
        <f t="shared" si="296"/>
        <v>591.17851887250004</v>
      </c>
      <c r="H278" s="19">
        <f t="shared" si="297"/>
        <v>6864.1802385025003</v>
      </c>
      <c r="I278" s="20">
        <f t="shared" si="298"/>
        <v>137.28360477005</v>
      </c>
      <c r="J278" s="19">
        <f t="shared" si="299"/>
        <v>12.87242611620556</v>
      </c>
      <c r="K278" s="19">
        <f t="shared" si="300"/>
        <v>534.20568382253077</v>
      </c>
      <c r="L278" s="20">
        <f t="shared" si="301"/>
        <v>534.20568382253077</v>
      </c>
      <c r="M278" s="20">
        <f t="shared" si="302"/>
        <v>0</v>
      </c>
      <c r="N278" s="96"/>
      <c r="O278" s="96"/>
      <c r="P278" s="96"/>
      <c r="Q278" s="96"/>
      <c r="R278" s="96"/>
      <c r="S278" s="96"/>
    </row>
    <row r="279" spans="1:19" ht="16.5" thickTop="1" thickBot="1">
      <c r="A279" s="4">
        <v>5.3319999999999999</v>
      </c>
      <c r="B279" s="4">
        <v>276</v>
      </c>
      <c r="C279" s="4">
        <v>41.4</v>
      </c>
      <c r="D279" s="11">
        <v>-1.0234045283811064</v>
      </c>
      <c r="E279" s="19">
        <f t="shared" si="294"/>
        <v>-624.27676231247494</v>
      </c>
      <c r="F279" s="19">
        <f t="shared" si="295"/>
        <v>-875.84399801640006</v>
      </c>
      <c r="G279" s="19">
        <f t="shared" si="296"/>
        <v>588.33289836359995</v>
      </c>
      <c r="H279" s="19">
        <f t="shared" si="297"/>
        <v>6859.9439980164007</v>
      </c>
      <c r="I279" s="20">
        <f t="shared" si="298"/>
        <v>137.19887996032801</v>
      </c>
      <c r="J279" s="19">
        <f t="shared" si="299"/>
        <v>101.25501601145302</v>
      </c>
      <c r="K279" s="19">
        <f t="shared" si="300"/>
        <v>4191.9576628741552</v>
      </c>
      <c r="L279" s="20">
        <f t="shared" si="301"/>
        <v>4191.9576628741552</v>
      </c>
      <c r="M279" s="20">
        <f t="shared" si="302"/>
        <v>0</v>
      </c>
      <c r="N279" s="96">
        <f t="shared" ref="N279" si="319">MAX(K:K)</f>
        <v>123435.03269451778</v>
      </c>
      <c r="O279" s="96"/>
      <c r="P279" s="96"/>
      <c r="Q279" s="96">
        <f t="shared" ref="Q279" si="320">AVERAGE(K:K)</f>
        <v>41462.554474946839</v>
      </c>
      <c r="R279" s="96"/>
      <c r="S279" s="96"/>
    </row>
    <row r="280" spans="1:19" ht="16.5" thickTop="1" thickBot="1">
      <c r="A280" s="4">
        <v>5.3520000000000003</v>
      </c>
      <c r="B280" s="4">
        <v>276</v>
      </c>
      <c r="C280" s="4">
        <v>41.4</v>
      </c>
      <c r="D280" s="11">
        <v>-0.89164739219381961</v>
      </c>
      <c r="E280" s="19">
        <f t="shared" si="294"/>
        <v>-543.90490923822995</v>
      </c>
      <c r="F280" s="19">
        <f t="shared" si="295"/>
        <v>-875.84399801640006</v>
      </c>
      <c r="G280" s="19">
        <f t="shared" si="296"/>
        <v>588.33289836359995</v>
      </c>
      <c r="H280" s="19">
        <f t="shared" si="297"/>
        <v>6859.9439980164007</v>
      </c>
      <c r="I280" s="20">
        <f t="shared" si="298"/>
        <v>137.19887996032801</v>
      </c>
      <c r="J280" s="19">
        <f t="shared" si="299"/>
        <v>181.62686908569802</v>
      </c>
      <c r="K280" s="19">
        <f t="shared" si="300"/>
        <v>7519.3523801478977</v>
      </c>
      <c r="L280" s="20">
        <f t="shared" si="301"/>
        <v>7519.3523801478977</v>
      </c>
      <c r="M280" s="20">
        <f t="shared" si="302"/>
        <v>0</v>
      </c>
      <c r="N280" s="96"/>
      <c r="O280" s="96"/>
      <c r="P280" s="96"/>
      <c r="Q280" s="96"/>
      <c r="R280" s="96"/>
      <c r="S280" s="96"/>
    </row>
    <row r="281" spans="1:19" ht="16.5" thickTop="1" thickBot="1">
      <c r="A281" s="4">
        <v>5.3710000000000004</v>
      </c>
      <c r="B281" s="4">
        <v>277</v>
      </c>
      <c r="C281" s="4">
        <v>41.3</v>
      </c>
      <c r="D281" s="11">
        <v>-0.82799808888707083</v>
      </c>
      <c r="E281" s="19">
        <f t="shared" si="294"/>
        <v>-505.0788342211132</v>
      </c>
      <c r="F281" s="19">
        <f t="shared" si="295"/>
        <v>-871.61797765210008</v>
      </c>
      <c r="G281" s="19">
        <f t="shared" si="296"/>
        <v>585.49414304289996</v>
      </c>
      <c r="H281" s="19">
        <f t="shared" si="297"/>
        <v>6855.7179776521007</v>
      </c>
      <c r="I281" s="20">
        <f t="shared" si="298"/>
        <v>137.11435955304202</v>
      </c>
      <c r="J281" s="19">
        <f t="shared" si="299"/>
        <v>217.52966837482879</v>
      </c>
      <c r="K281" s="19">
        <f t="shared" si="300"/>
        <v>8983.9753038804283</v>
      </c>
      <c r="L281" s="20">
        <f t="shared" si="301"/>
        <v>8983.9753038804283</v>
      </c>
      <c r="M281" s="20">
        <f t="shared" si="302"/>
        <v>0</v>
      </c>
      <c r="N281" s="96">
        <f t="shared" ref="N281" si="321">MAX(K:K)</f>
        <v>123435.03269451778</v>
      </c>
      <c r="O281" s="96"/>
      <c r="P281" s="96"/>
      <c r="Q281" s="96">
        <f t="shared" ref="Q281" si="322">AVERAGE(K:K)</f>
        <v>41462.554474946839</v>
      </c>
      <c r="R281" s="96"/>
      <c r="S281" s="96"/>
    </row>
    <row r="282" spans="1:19" ht="16.5" thickTop="1" thickBot="1">
      <c r="A282" s="4">
        <v>5.391</v>
      </c>
      <c r="B282" s="4">
        <v>278</v>
      </c>
      <c r="C282" s="4">
        <v>41.2</v>
      </c>
      <c r="D282" s="11">
        <v>-0.85186243259114758</v>
      </c>
      <c r="E282" s="19">
        <f t="shared" si="294"/>
        <v>-519.63608388060004</v>
      </c>
      <c r="F282" s="19">
        <f t="shared" si="295"/>
        <v>-867.40217740960031</v>
      </c>
      <c r="G282" s="19">
        <f t="shared" si="296"/>
        <v>582.66225291040018</v>
      </c>
      <c r="H282" s="19">
        <f t="shared" si="297"/>
        <v>6851.5021774096003</v>
      </c>
      <c r="I282" s="20">
        <f t="shared" si="298"/>
        <v>137.030043548192</v>
      </c>
      <c r="J282" s="19">
        <f t="shared" si="299"/>
        <v>200.05621257799214</v>
      </c>
      <c r="K282" s="19">
        <f t="shared" si="300"/>
        <v>8242.3159582132776</v>
      </c>
      <c r="L282" s="20">
        <f t="shared" si="301"/>
        <v>8242.3159582132776</v>
      </c>
      <c r="M282" s="20">
        <f t="shared" si="302"/>
        <v>0</v>
      </c>
      <c r="N282" s="96"/>
      <c r="O282" s="96"/>
      <c r="P282" s="96"/>
      <c r="Q282" s="96"/>
      <c r="R282" s="96"/>
      <c r="S282" s="96"/>
    </row>
    <row r="283" spans="1:19" ht="16.5" thickTop="1" thickBot="1">
      <c r="A283" s="4">
        <v>5.41</v>
      </c>
      <c r="B283" s="4">
        <v>279</v>
      </c>
      <c r="C283" s="4">
        <v>41.2</v>
      </c>
      <c r="D283" s="11">
        <v>-0.97412452859033349</v>
      </c>
      <c r="E283" s="19">
        <f t="shared" si="294"/>
        <v>-594.21596244010345</v>
      </c>
      <c r="F283" s="19">
        <f t="shared" si="295"/>
        <v>-867.40217740960031</v>
      </c>
      <c r="G283" s="19">
        <f t="shared" si="296"/>
        <v>582.66225291040018</v>
      </c>
      <c r="H283" s="19">
        <f t="shared" si="297"/>
        <v>6851.5021774096003</v>
      </c>
      <c r="I283" s="20">
        <f t="shared" si="298"/>
        <v>137.030043548192</v>
      </c>
      <c r="J283" s="19">
        <f t="shared" si="299"/>
        <v>125.47633401848873</v>
      </c>
      <c r="K283" s="19">
        <f t="shared" si="300"/>
        <v>5169.6249615617362</v>
      </c>
      <c r="L283" s="20">
        <f t="shared" si="301"/>
        <v>5169.6249615617362</v>
      </c>
      <c r="M283" s="20">
        <f t="shared" si="302"/>
        <v>0</v>
      </c>
      <c r="N283" s="96">
        <f t="shared" ref="N283" si="323">MAX(K:K)</f>
        <v>123435.03269451778</v>
      </c>
      <c r="O283" s="96"/>
      <c r="P283" s="96"/>
      <c r="Q283" s="96">
        <f t="shared" ref="Q283" si="324">AVERAGE(K:K)</f>
        <v>41462.554474946839</v>
      </c>
      <c r="R283" s="96"/>
      <c r="S283" s="96"/>
    </row>
    <row r="284" spans="1:19" ht="16.5" thickTop="1" thickBot="1">
      <c r="A284" s="4">
        <v>5.43</v>
      </c>
      <c r="B284" s="4">
        <v>280</v>
      </c>
      <c r="C284" s="4">
        <v>41.1</v>
      </c>
      <c r="D284" s="11">
        <v>-1.1438144384307483</v>
      </c>
      <c r="E284" s="19">
        <f t="shared" si="294"/>
        <v>-697.72680744275647</v>
      </c>
      <c r="F284" s="19">
        <f t="shared" si="295"/>
        <v>-863.19659728890019</v>
      </c>
      <c r="G284" s="19">
        <f t="shared" si="296"/>
        <v>579.83722796610004</v>
      </c>
      <c r="H284" s="19">
        <f t="shared" si="297"/>
        <v>6847.2965972889006</v>
      </c>
      <c r="I284" s="20">
        <f t="shared" si="298"/>
        <v>136.94593194577803</v>
      </c>
      <c r="J284" s="19">
        <f t="shared" si="299"/>
        <v>19.056352469121606</v>
      </c>
      <c r="K284" s="19">
        <f t="shared" si="300"/>
        <v>783.21608648089807</v>
      </c>
      <c r="L284" s="20">
        <f t="shared" si="301"/>
        <v>783.21608648089807</v>
      </c>
      <c r="M284" s="20">
        <f t="shared" si="302"/>
        <v>0</v>
      </c>
      <c r="N284" s="96"/>
      <c r="O284" s="96"/>
      <c r="P284" s="96"/>
      <c r="Q284" s="96"/>
      <c r="R284" s="96"/>
      <c r="S284" s="96"/>
    </row>
    <row r="285" spans="1:19" ht="16.5" thickTop="1" thickBot="1">
      <c r="A285" s="4">
        <v>5.4489999999999998</v>
      </c>
      <c r="B285" s="4">
        <v>281</v>
      </c>
      <c r="C285" s="4">
        <v>41</v>
      </c>
      <c r="D285" s="11">
        <v>-1.3174534576050445</v>
      </c>
      <c r="E285" s="19">
        <f t="shared" si="294"/>
        <v>-803.6466091390771</v>
      </c>
      <c r="F285" s="19">
        <f t="shared" si="295"/>
        <v>-859.00123729000018</v>
      </c>
      <c r="G285" s="19">
        <f t="shared" si="296"/>
        <v>577.01906821000011</v>
      </c>
      <c r="H285" s="19">
        <f t="shared" si="297"/>
        <v>6843.1012372900004</v>
      </c>
      <c r="I285" s="20">
        <f t="shared" si="298"/>
        <v>136.8620247458</v>
      </c>
      <c r="J285" s="19">
        <f t="shared" si="299"/>
        <v>-89.765516183276986</v>
      </c>
      <c r="K285" s="19">
        <f t="shared" si="300"/>
        <v>-3680.3861635143567</v>
      </c>
      <c r="L285" s="20">
        <f t="shared" si="301"/>
        <v>0</v>
      </c>
      <c r="M285" s="20">
        <f t="shared" si="302"/>
        <v>-3680.3861635143567</v>
      </c>
      <c r="N285" s="96">
        <f t="shared" ref="N285" si="325">MAX(K:K)</f>
        <v>123435.03269451778</v>
      </c>
      <c r="O285" s="96"/>
      <c r="P285" s="96"/>
      <c r="Q285" s="96">
        <f t="shared" ref="Q285" si="326">AVERAGE(K:K)</f>
        <v>41462.554474946839</v>
      </c>
      <c r="R285" s="96"/>
      <c r="S285" s="96"/>
    </row>
    <row r="286" spans="1:19" ht="16.5" thickTop="1" thickBot="1">
      <c r="A286" s="4">
        <v>5.4690000000000003</v>
      </c>
      <c r="B286" s="4">
        <v>281</v>
      </c>
      <c r="C286" s="4">
        <v>41</v>
      </c>
      <c r="D286" s="11">
        <v>-1.433892793556508</v>
      </c>
      <c r="E286" s="19">
        <f t="shared" si="294"/>
        <v>-874.67460406946986</v>
      </c>
      <c r="F286" s="19">
        <f t="shared" si="295"/>
        <v>-859.00123729000018</v>
      </c>
      <c r="G286" s="19">
        <f t="shared" si="296"/>
        <v>577.01906821000011</v>
      </c>
      <c r="H286" s="19">
        <f t="shared" si="297"/>
        <v>6843.1012372900004</v>
      </c>
      <c r="I286" s="20">
        <f t="shared" si="298"/>
        <v>136.8620247458</v>
      </c>
      <c r="J286" s="19">
        <f t="shared" si="299"/>
        <v>-160.79351111366975</v>
      </c>
      <c r="K286" s="19">
        <f t="shared" si="300"/>
        <v>-6592.5339556604595</v>
      </c>
      <c r="L286" s="20">
        <f t="shared" si="301"/>
        <v>0</v>
      </c>
      <c r="M286" s="20">
        <f t="shared" si="302"/>
        <v>-6592.5339556604595</v>
      </c>
      <c r="N286" s="96"/>
      <c r="O286" s="96"/>
      <c r="P286" s="96"/>
      <c r="Q286" s="96"/>
      <c r="R286" s="96"/>
      <c r="S286" s="96"/>
    </row>
    <row r="287" spans="1:19" ht="16.5" thickTop="1" thickBot="1">
      <c r="A287" s="4">
        <v>5.4880000000000004</v>
      </c>
      <c r="B287" s="4">
        <v>282</v>
      </c>
      <c r="C287" s="4">
        <v>40.9</v>
      </c>
      <c r="D287" s="11">
        <v>-1.5314001815332687</v>
      </c>
      <c r="E287" s="19">
        <f t="shared" si="294"/>
        <v>-934.1541107352939</v>
      </c>
      <c r="F287" s="19">
        <f t="shared" si="295"/>
        <v>-854.81609741290015</v>
      </c>
      <c r="G287" s="19">
        <f t="shared" si="296"/>
        <v>574.20777364210005</v>
      </c>
      <c r="H287" s="19">
        <f t="shared" si="297"/>
        <v>6838.9160974129009</v>
      </c>
      <c r="I287" s="20">
        <f t="shared" si="298"/>
        <v>136.77832194825803</v>
      </c>
      <c r="J287" s="19">
        <f t="shared" si="299"/>
        <v>-223.16801514493582</v>
      </c>
      <c r="K287" s="19">
        <f t="shared" si="300"/>
        <v>-9127.5718194278743</v>
      </c>
      <c r="L287" s="20">
        <f t="shared" si="301"/>
        <v>0</v>
      </c>
      <c r="M287" s="20">
        <f t="shared" si="302"/>
        <v>-9127.5718194278743</v>
      </c>
      <c r="N287" s="96">
        <f t="shared" ref="N287" si="327">MAX(K:K)</f>
        <v>123435.03269451778</v>
      </c>
      <c r="O287" s="96"/>
      <c r="P287" s="96"/>
      <c r="Q287" s="96">
        <f t="shared" ref="Q287" si="328">AVERAGE(K:K)</f>
        <v>41462.554474946839</v>
      </c>
      <c r="R287" s="96"/>
      <c r="S287" s="96"/>
    </row>
    <row r="288" spans="1:19" ht="16.5" thickTop="1" thickBot="1">
      <c r="A288" s="4">
        <v>5.508</v>
      </c>
      <c r="B288" s="4">
        <v>283</v>
      </c>
      <c r="C288" s="4">
        <v>40.799999999999997</v>
      </c>
      <c r="D288" s="11">
        <v>-1.6213820262653915</v>
      </c>
      <c r="E288" s="19">
        <f t="shared" si="294"/>
        <v>-989.04303602188884</v>
      </c>
      <c r="F288" s="19">
        <f t="shared" si="295"/>
        <v>-850.64117765760011</v>
      </c>
      <c r="G288" s="19">
        <f t="shared" si="296"/>
        <v>571.40334426240008</v>
      </c>
      <c r="H288" s="19">
        <f t="shared" si="297"/>
        <v>6834.7411776576009</v>
      </c>
      <c r="I288" s="20">
        <f t="shared" si="298"/>
        <v>136.69482355315202</v>
      </c>
      <c r="J288" s="19">
        <f t="shared" si="299"/>
        <v>-280.94486820633676</v>
      </c>
      <c r="K288" s="19">
        <f t="shared" si="300"/>
        <v>-11462.550622818539</v>
      </c>
      <c r="L288" s="20">
        <f t="shared" si="301"/>
        <v>0</v>
      </c>
      <c r="M288" s="20">
        <f t="shared" si="302"/>
        <v>-11462.550622818539</v>
      </c>
      <c r="N288" s="96"/>
      <c r="O288" s="96"/>
      <c r="P288" s="96"/>
      <c r="Q288" s="96"/>
      <c r="R288" s="96"/>
      <c r="S288" s="96"/>
    </row>
    <row r="289" spans="1:19" ht="16.5" thickTop="1" thickBot="1">
      <c r="A289" s="4">
        <v>5.5270000000000001</v>
      </c>
      <c r="B289" s="4">
        <v>284</v>
      </c>
      <c r="C289" s="4">
        <v>40.700000000000003</v>
      </c>
      <c r="D289" s="11">
        <v>-1.8072137839818418</v>
      </c>
      <c r="E289" s="19">
        <f t="shared" si="294"/>
        <v>-1102.4004082289234</v>
      </c>
      <c r="F289" s="19">
        <f t="shared" si="295"/>
        <v>-846.47647802410029</v>
      </c>
      <c r="G289" s="19">
        <f t="shared" si="296"/>
        <v>568.6057800709001</v>
      </c>
      <c r="H289" s="19">
        <f t="shared" si="297"/>
        <v>6830.5764780241007</v>
      </c>
      <c r="I289" s="20">
        <f t="shared" si="298"/>
        <v>136.61152956048201</v>
      </c>
      <c r="J289" s="19">
        <f t="shared" si="299"/>
        <v>-397.18309859754129</v>
      </c>
      <c r="K289" s="19">
        <f t="shared" si="300"/>
        <v>-16165.352112919931</v>
      </c>
      <c r="L289" s="20">
        <f t="shared" si="301"/>
        <v>0</v>
      </c>
      <c r="M289" s="20">
        <f t="shared" si="302"/>
        <v>-16165.352112919931</v>
      </c>
      <c r="N289" s="96">
        <f t="shared" ref="N289" si="329">MAX(K:K)</f>
        <v>123435.03269451778</v>
      </c>
      <c r="O289" s="96"/>
      <c r="P289" s="96"/>
      <c r="Q289" s="96">
        <f t="shared" ref="Q289" si="330">AVERAGE(K:K)</f>
        <v>41462.554474946839</v>
      </c>
      <c r="R289" s="96"/>
      <c r="S289" s="96"/>
    </row>
    <row r="290" spans="1:19" ht="16.5" thickTop="1" thickBot="1">
      <c r="A290" s="4">
        <v>5.5469999999999997</v>
      </c>
      <c r="B290" s="4">
        <v>284</v>
      </c>
      <c r="C290" s="4">
        <v>40.700000000000003</v>
      </c>
      <c r="D290" s="11">
        <v>-2.0255914942876836</v>
      </c>
      <c r="E290" s="19">
        <f t="shared" si="294"/>
        <v>-1235.6108115154871</v>
      </c>
      <c r="F290" s="19">
        <f t="shared" si="295"/>
        <v>-846.47647802410029</v>
      </c>
      <c r="G290" s="19">
        <f t="shared" si="296"/>
        <v>568.6057800709001</v>
      </c>
      <c r="H290" s="19">
        <f t="shared" si="297"/>
        <v>6830.5764780241007</v>
      </c>
      <c r="I290" s="20">
        <f t="shared" si="298"/>
        <v>136.61152956048201</v>
      </c>
      <c r="J290" s="19">
        <f t="shared" si="299"/>
        <v>-530.39350188410492</v>
      </c>
      <c r="K290" s="19">
        <f t="shared" si="300"/>
        <v>-21587.015526683073</v>
      </c>
      <c r="L290" s="20">
        <f t="shared" si="301"/>
        <v>0</v>
      </c>
      <c r="M290" s="20">
        <f t="shared" si="302"/>
        <v>-21587.015526683073</v>
      </c>
      <c r="N290" s="96"/>
      <c r="O290" s="96"/>
      <c r="P290" s="96"/>
      <c r="Q290" s="96"/>
      <c r="R290" s="96"/>
      <c r="S290" s="96"/>
    </row>
    <row r="291" spans="1:19" ht="16.5" thickTop="1" thickBot="1">
      <c r="A291" s="4">
        <v>5.5659999999999998</v>
      </c>
      <c r="B291" s="4">
        <v>285</v>
      </c>
      <c r="C291" s="4">
        <v>40.6</v>
      </c>
      <c r="D291" s="11">
        <v>-1.9782606313020195</v>
      </c>
      <c r="E291" s="19">
        <f t="shared" si="294"/>
        <v>-1206.7389850942318</v>
      </c>
      <c r="F291" s="19">
        <f t="shared" si="295"/>
        <v>-842.32199851240023</v>
      </c>
      <c r="G291" s="19">
        <f t="shared" si="296"/>
        <v>565.81508106760009</v>
      </c>
      <c r="H291" s="19">
        <f t="shared" si="297"/>
        <v>6826.4219985124009</v>
      </c>
      <c r="I291" s="20">
        <f t="shared" si="298"/>
        <v>136.52843997024803</v>
      </c>
      <c r="J291" s="19">
        <f t="shared" si="299"/>
        <v>-504.39546405638367</v>
      </c>
      <c r="K291" s="19">
        <f t="shared" si="300"/>
        <v>-20478.455840689177</v>
      </c>
      <c r="L291" s="20">
        <f t="shared" si="301"/>
        <v>0</v>
      </c>
      <c r="M291" s="20">
        <f t="shared" si="302"/>
        <v>-20478.455840689177</v>
      </c>
      <c r="N291" s="96">
        <f t="shared" ref="N291" si="331">MAX(K:K)</f>
        <v>123435.03269451778</v>
      </c>
      <c r="O291" s="96"/>
      <c r="P291" s="96"/>
      <c r="Q291" s="96">
        <f t="shared" ref="Q291" si="332">AVERAGE(K:K)</f>
        <v>41462.554474946839</v>
      </c>
      <c r="R291" s="96"/>
      <c r="S291" s="96"/>
    </row>
    <row r="292" spans="1:19" ht="16.5" thickTop="1" thickBot="1">
      <c r="A292" s="4">
        <v>5.5860000000000003</v>
      </c>
      <c r="B292" s="4">
        <v>286</v>
      </c>
      <c r="C292" s="4">
        <v>40.5</v>
      </c>
      <c r="D292" s="11">
        <v>-1.989869038052603</v>
      </c>
      <c r="E292" s="19">
        <f t="shared" si="294"/>
        <v>-1213.8201132120878</v>
      </c>
      <c r="F292" s="19">
        <f t="shared" si="295"/>
        <v>-838.17773912250016</v>
      </c>
      <c r="G292" s="19">
        <f t="shared" si="296"/>
        <v>563.03124725250007</v>
      </c>
      <c r="H292" s="19">
        <f t="shared" si="297"/>
        <v>6822.2777391225009</v>
      </c>
      <c r="I292" s="20">
        <f t="shared" si="298"/>
        <v>136.44555478245002</v>
      </c>
      <c r="J292" s="19">
        <f t="shared" si="299"/>
        <v>-514.34331117713771</v>
      </c>
      <c r="K292" s="19">
        <f t="shared" si="300"/>
        <v>-20830.904102674078</v>
      </c>
      <c r="L292" s="20">
        <f t="shared" si="301"/>
        <v>0</v>
      </c>
      <c r="M292" s="20">
        <f t="shared" si="302"/>
        <v>-20830.904102674078</v>
      </c>
      <c r="N292" s="96"/>
      <c r="O292" s="96"/>
      <c r="P292" s="96"/>
      <c r="Q292" s="96"/>
      <c r="R292" s="96"/>
      <c r="S292" s="96"/>
    </row>
    <row r="293" spans="1:19" ht="16.5" thickTop="1" thickBot="1">
      <c r="A293" s="4">
        <v>5.6050000000000004</v>
      </c>
      <c r="B293" s="4">
        <v>287</v>
      </c>
      <c r="C293" s="4">
        <v>40.4</v>
      </c>
      <c r="D293" s="11">
        <v>-1.9883851366638658</v>
      </c>
      <c r="E293" s="19">
        <f t="shared" si="294"/>
        <v>-1212.9149333649582</v>
      </c>
      <c r="F293" s="19">
        <f t="shared" si="295"/>
        <v>-834.04369985440007</v>
      </c>
      <c r="G293" s="19">
        <f t="shared" si="296"/>
        <v>560.25427862560002</v>
      </c>
      <c r="H293" s="19">
        <f t="shared" si="297"/>
        <v>6818.1436998544004</v>
      </c>
      <c r="I293" s="20">
        <f t="shared" si="298"/>
        <v>136.362873997088</v>
      </c>
      <c r="J293" s="19">
        <f t="shared" si="299"/>
        <v>-516.29778074227011</v>
      </c>
      <c r="K293" s="19">
        <f t="shared" si="300"/>
        <v>-20858.430341987711</v>
      </c>
      <c r="L293" s="20">
        <f t="shared" si="301"/>
        <v>0</v>
      </c>
      <c r="M293" s="20">
        <f t="shared" si="302"/>
        <v>-20858.430341987711</v>
      </c>
      <c r="N293" s="96">
        <f t="shared" ref="N293" si="333">MAX(K:K)</f>
        <v>123435.03269451778</v>
      </c>
      <c r="O293" s="96"/>
      <c r="P293" s="96"/>
      <c r="Q293" s="96">
        <f t="shared" ref="Q293" si="334">AVERAGE(K:K)</f>
        <v>41462.554474946839</v>
      </c>
      <c r="R293" s="96"/>
      <c r="S293" s="96"/>
    </row>
    <row r="294" spans="1:19" ht="16.5" thickTop="1" thickBot="1">
      <c r="A294" s="4">
        <v>5.625</v>
      </c>
      <c r="B294" s="4">
        <v>288</v>
      </c>
      <c r="C294" s="4">
        <v>40.299999999999997</v>
      </c>
      <c r="D294" s="11">
        <v>-1.5972115725373501</v>
      </c>
      <c r="E294" s="19">
        <f t="shared" si="294"/>
        <v>-974.29905924778359</v>
      </c>
      <c r="F294" s="19">
        <f t="shared" si="295"/>
        <v>-829.91988070809998</v>
      </c>
      <c r="G294" s="19">
        <f t="shared" si="296"/>
        <v>557.48417518689996</v>
      </c>
      <c r="H294" s="19">
        <f t="shared" si="297"/>
        <v>6814.0198807081006</v>
      </c>
      <c r="I294" s="20">
        <f t="shared" si="298"/>
        <v>136.28039761416201</v>
      </c>
      <c r="J294" s="19">
        <f t="shared" si="299"/>
        <v>-280.53448644672164</v>
      </c>
      <c r="K294" s="19">
        <f t="shared" si="300"/>
        <v>-11305.539803802882</v>
      </c>
      <c r="L294" s="20">
        <f t="shared" si="301"/>
        <v>0</v>
      </c>
      <c r="M294" s="20">
        <f t="shared" si="302"/>
        <v>-11305.539803802882</v>
      </c>
      <c r="N294" s="96"/>
      <c r="O294" s="96"/>
      <c r="P294" s="96"/>
      <c r="Q294" s="96"/>
      <c r="R294" s="96"/>
      <c r="S294" s="96"/>
    </row>
    <row r="295" spans="1:19" ht="16.5" thickTop="1" thickBot="1">
      <c r="A295" s="4">
        <v>5.6449999999999996</v>
      </c>
      <c r="B295" s="4">
        <v>288</v>
      </c>
      <c r="C295" s="4">
        <v>40.200000000000003</v>
      </c>
      <c r="D295" s="11">
        <v>-1.2189770345786868</v>
      </c>
      <c r="E295" s="19">
        <f t="shared" si="294"/>
        <v>-743.57599109299895</v>
      </c>
      <c r="F295" s="19">
        <f t="shared" si="295"/>
        <v>-825.80628168360022</v>
      </c>
      <c r="G295" s="19">
        <f t="shared" si="296"/>
        <v>554.72093693640011</v>
      </c>
      <c r="H295" s="19">
        <f t="shared" si="297"/>
        <v>6809.9062816836004</v>
      </c>
      <c r="I295" s="20">
        <f t="shared" si="298"/>
        <v>136.19812563367202</v>
      </c>
      <c r="J295" s="19">
        <f t="shared" si="299"/>
        <v>-52.656928522926819</v>
      </c>
      <c r="K295" s="19">
        <f t="shared" si="300"/>
        <v>-2116.8085266216581</v>
      </c>
      <c r="L295" s="20">
        <f t="shared" si="301"/>
        <v>0</v>
      </c>
      <c r="M295" s="20">
        <f t="shared" si="302"/>
        <v>-2116.8085266216581</v>
      </c>
      <c r="N295" s="96">
        <f t="shared" ref="N295" si="335">MAX(K:K)</f>
        <v>123435.03269451778</v>
      </c>
      <c r="O295" s="96"/>
      <c r="P295" s="96"/>
      <c r="Q295" s="96">
        <f t="shared" ref="Q295" si="336">AVERAGE(K:K)</f>
        <v>41462.554474946839</v>
      </c>
      <c r="R295" s="96"/>
      <c r="S295" s="96"/>
    </row>
    <row r="296" spans="1:19" ht="16.5" thickTop="1" thickBot="1">
      <c r="A296" s="4">
        <v>5.6639999999999997</v>
      </c>
      <c r="B296" s="4">
        <v>289</v>
      </c>
      <c r="C296" s="4">
        <v>40.1</v>
      </c>
      <c r="D296" s="11">
        <v>-0.72639072307378783</v>
      </c>
      <c r="E296" s="19">
        <f t="shared" si="294"/>
        <v>-443.09834107501058</v>
      </c>
      <c r="F296" s="19">
        <f t="shared" si="295"/>
        <v>-821.70290278090022</v>
      </c>
      <c r="G296" s="19">
        <f t="shared" si="296"/>
        <v>551.96456387410012</v>
      </c>
      <c r="H296" s="19">
        <f t="shared" si="297"/>
        <v>6805.8029027809007</v>
      </c>
      <c r="I296" s="20">
        <f t="shared" si="298"/>
        <v>136.11605805561803</v>
      </c>
      <c r="J296" s="19">
        <f t="shared" si="299"/>
        <v>244.98228085470757</v>
      </c>
      <c r="K296" s="19">
        <f t="shared" si="300"/>
        <v>9823.7894622737731</v>
      </c>
      <c r="L296" s="20">
        <f t="shared" si="301"/>
        <v>9823.7894622737731</v>
      </c>
      <c r="M296" s="20">
        <f t="shared" si="302"/>
        <v>0</v>
      </c>
      <c r="N296" s="96"/>
      <c r="O296" s="96"/>
      <c r="P296" s="96"/>
      <c r="Q296" s="96"/>
      <c r="R296" s="96"/>
      <c r="S296" s="96"/>
    </row>
    <row r="297" spans="1:19" ht="16.5" thickTop="1" thickBot="1">
      <c r="A297" s="4">
        <v>5.6840000000000002</v>
      </c>
      <c r="B297" s="4">
        <v>290</v>
      </c>
      <c r="C297" s="4">
        <v>40.1</v>
      </c>
      <c r="D297" s="11">
        <v>-0.28741225100599493</v>
      </c>
      <c r="E297" s="19">
        <f t="shared" si="294"/>
        <v>-175.32147311365691</v>
      </c>
      <c r="F297" s="19">
        <f t="shared" si="295"/>
        <v>-821.70290278090022</v>
      </c>
      <c r="G297" s="19">
        <f t="shared" si="296"/>
        <v>551.96456387410012</v>
      </c>
      <c r="H297" s="19">
        <f t="shared" si="297"/>
        <v>6805.8029027809007</v>
      </c>
      <c r="I297" s="20">
        <f t="shared" si="298"/>
        <v>136.11605805561803</v>
      </c>
      <c r="J297" s="19">
        <f t="shared" si="299"/>
        <v>512.75914881606127</v>
      </c>
      <c r="K297" s="19">
        <f t="shared" si="300"/>
        <v>20561.641867524057</v>
      </c>
      <c r="L297" s="20">
        <f t="shared" si="301"/>
        <v>20561.641867524057</v>
      </c>
      <c r="M297" s="20">
        <f t="shared" si="302"/>
        <v>0</v>
      </c>
      <c r="N297" s="96">
        <f t="shared" ref="N297" si="337">MAX(K:K)</f>
        <v>123435.03269451778</v>
      </c>
      <c r="O297" s="96"/>
      <c r="P297" s="96"/>
      <c r="Q297" s="96">
        <f t="shared" ref="Q297" si="338">AVERAGE(K:K)</f>
        <v>41462.554474946839</v>
      </c>
      <c r="R297" s="96"/>
      <c r="S297" s="96"/>
    </row>
    <row r="298" spans="1:19" ht="16.5" thickTop="1" thickBot="1">
      <c r="A298" s="4">
        <v>5.7030000000000003</v>
      </c>
      <c r="B298" s="4">
        <v>291</v>
      </c>
      <c r="C298" s="4">
        <v>40.1</v>
      </c>
      <c r="D298" s="11">
        <v>3.1418055857845455E-2</v>
      </c>
      <c r="E298" s="19">
        <f t="shared" si="294"/>
        <v>19.165014073285729</v>
      </c>
      <c r="F298" s="19">
        <f t="shared" si="295"/>
        <v>-821.70290278090022</v>
      </c>
      <c r="G298" s="19">
        <f t="shared" si="296"/>
        <v>551.96456387410012</v>
      </c>
      <c r="H298" s="19">
        <f t="shared" si="297"/>
        <v>6805.8029027809007</v>
      </c>
      <c r="I298" s="20">
        <f t="shared" si="298"/>
        <v>136.11605805561803</v>
      </c>
      <c r="J298" s="19">
        <f t="shared" si="299"/>
        <v>707.24563600300394</v>
      </c>
      <c r="K298" s="19">
        <f t="shared" si="300"/>
        <v>28360.550003720458</v>
      </c>
      <c r="L298" s="20">
        <f t="shared" si="301"/>
        <v>28360.550003720458</v>
      </c>
      <c r="M298" s="20">
        <f t="shared" si="302"/>
        <v>0</v>
      </c>
      <c r="N298" s="96"/>
      <c r="O298" s="96"/>
      <c r="P298" s="96"/>
      <c r="Q298" s="96"/>
      <c r="R298" s="96"/>
      <c r="S298" s="96"/>
    </row>
    <row r="299" spans="1:19" ht="16.5" thickTop="1" thickBot="1">
      <c r="A299" s="4">
        <v>5.7229999999999999</v>
      </c>
      <c r="B299" s="4">
        <v>292</v>
      </c>
      <c r="C299" s="4">
        <v>40</v>
      </c>
      <c r="D299" s="11">
        <v>0.20276749450949563</v>
      </c>
      <c r="E299" s="19">
        <f t="shared" si="294"/>
        <v>123.68817165079234</v>
      </c>
      <c r="F299" s="19">
        <f t="shared" si="295"/>
        <v>-817.60974400000009</v>
      </c>
      <c r="G299" s="19">
        <f t="shared" si="296"/>
        <v>549.21505600000012</v>
      </c>
      <c r="H299" s="19">
        <f t="shared" si="297"/>
        <v>6801.7097440000007</v>
      </c>
      <c r="I299" s="20">
        <f t="shared" si="298"/>
        <v>136.03419488000003</v>
      </c>
      <c r="J299" s="19">
        <f t="shared" si="299"/>
        <v>808.93742253079245</v>
      </c>
      <c r="K299" s="19">
        <f t="shared" si="300"/>
        <v>32357.496901231698</v>
      </c>
      <c r="L299" s="20">
        <f t="shared" si="301"/>
        <v>32357.496901231698</v>
      </c>
      <c r="M299" s="20">
        <f t="shared" si="302"/>
        <v>0</v>
      </c>
      <c r="N299" s="96">
        <f t="shared" ref="N299" si="339">MAX(K:K)</f>
        <v>123435.03269451778</v>
      </c>
      <c r="O299" s="96"/>
      <c r="P299" s="96"/>
      <c r="Q299" s="96">
        <f t="shared" ref="Q299" si="340">AVERAGE(K:K)</f>
        <v>41462.554474946839</v>
      </c>
      <c r="R299" s="96"/>
      <c r="S299" s="96"/>
    </row>
    <row r="300" spans="1:19" ht="16.5" thickTop="1" thickBot="1">
      <c r="A300" s="4">
        <v>5.742</v>
      </c>
      <c r="B300" s="4">
        <v>292</v>
      </c>
      <c r="C300" s="4">
        <v>40</v>
      </c>
      <c r="D300" s="11">
        <v>0.29976862563011897</v>
      </c>
      <c r="E300" s="19">
        <f t="shared" si="294"/>
        <v>182.85886163437257</v>
      </c>
      <c r="F300" s="19">
        <f t="shared" si="295"/>
        <v>-817.60974400000009</v>
      </c>
      <c r="G300" s="19">
        <f t="shared" si="296"/>
        <v>549.21505600000012</v>
      </c>
      <c r="H300" s="19">
        <f t="shared" si="297"/>
        <v>6801.7097440000007</v>
      </c>
      <c r="I300" s="20">
        <f t="shared" si="298"/>
        <v>136.03419488000003</v>
      </c>
      <c r="J300" s="19">
        <f t="shared" si="299"/>
        <v>868.10811251437281</v>
      </c>
      <c r="K300" s="19">
        <f t="shared" si="300"/>
        <v>34724.324500574912</v>
      </c>
      <c r="L300" s="20">
        <f t="shared" si="301"/>
        <v>34724.324500574912</v>
      </c>
      <c r="M300" s="20">
        <f t="shared" si="302"/>
        <v>0</v>
      </c>
      <c r="N300" s="96"/>
      <c r="O300" s="96"/>
      <c r="P300" s="96"/>
      <c r="Q300" s="96"/>
      <c r="R300" s="96"/>
      <c r="S300" s="96"/>
    </row>
    <row r="301" spans="1:19" ht="16.5" thickTop="1" thickBot="1">
      <c r="A301" s="4">
        <v>5.7619999999999996</v>
      </c>
      <c r="B301" s="4">
        <v>293</v>
      </c>
      <c r="C301" s="4">
        <v>40</v>
      </c>
      <c r="D301" s="11">
        <v>0.36514034079557506</v>
      </c>
      <c r="E301" s="19">
        <f t="shared" si="294"/>
        <v>222.73560788530079</v>
      </c>
      <c r="F301" s="19">
        <f t="shared" si="295"/>
        <v>-817.60974400000009</v>
      </c>
      <c r="G301" s="19">
        <f t="shared" si="296"/>
        <v>549.21505600000012</v>
      </c>
      <c r="H301" s="19">
        <f t="shared" si="297"/>
        <v>6801.7097440000007</v>
      </c>
      <c r="I301" s="20">
        <f t="shared" si="298"/>
        <v>136.03419488000003</v>
      </c>
      <c r="J301" s="19">
        <f t="shared" si="299"/>
        <v>907.98485876530094</v>
      </c>
      <c r="K301" s="19">
        <f t="shared" si="300"/>
        <v>36319.394350612041</v>
      </c>
      <c r="L301" s="20">
        <f t="shared" si="301"/>
        <v>36319.394350612041</v>
      </c>
      <c r="M301" s="20">
        <f t="shared" si="302"/>
        <v>0</v>
      </c>
      <c r="N301" s="96">
        <f t="shared" ref="N301" si="341">MAX(K:K)</f>
        <v>123435.03269451778</v>
      </c>
      <c r="O301" s="96"/>
      <c r="P301" s="96"/>
      <c r="Q301" s="96">
        <f t="shared" ref="Q301" si="342">AVERAGE(K:K)</f>
        <v>41462.554474946839</v>
      </c>
      <c r="R301" s="96"/>
      <c r="S301" s="96"/>
    </row>
    <row r="302" spans="1:19" ht="16.5" thickTop="1" thickBot="1">
      <c r="A302" s="4">
        <v>5.7809999999999997</v>
      </c>
      <c r="B302" s="4">
        <v>294</v>
      </c>
      <c r="C302" s="4">
        <v>40</v>
      </c>
      <c r="D302" s="11">
        <v>0.48043751654410749</v>
      </c>
      <c r="E302" s="19">
        <f t="shared" si="294"/>
        <v>293.06688509190559</v>
      </c>
      <c r="F302" s="19">
        <f t="shared" si="295"/>
        <v>-817.60974400000009</v>
      </c>
      <c r="G302" s="19">
        <f t="shared" si="296"/>
        <v>549.21505600000012</v>
      </c>
      <c r="H302" s="19">
        <f t="shared" si="297"/>
        <v>6801.7097440000007</v>
      </c>
      <c r="I302" s="20">
        <f t="shared" si="298"/>
        <v>136.03419488000003</v>
      </c>
      <c r="J302" s="19">
        <f t="shared" si="299"/>
        <v>978.31613597190585</v>
      </c>
      <c r="K302" s="19">
        <f t="shared" si="300"/>
        <v>39132.645438876236</v>
      </c>
      <c r="L302" s="20">
        <f t="shared" si="301"/>
        <v>39132.645438876236</v>
      </c>
      <c r="M302" s="20">
        <f t="shared" si="302"/>
        <v>0</v>
      </c>
      <c r="N302" s="96"/>
      <c r="O302" s="96"/>
      <c r="P302" s="96"/>
      <c r="Q302" s="96"/>
      <c r="R302" s="96"/>
      <c r="S302" s="96"/>
    </row>
    <row r="303" spans="1:19" ht="16.5" thickTop="1" thickBot="1">
      <c r="A303" s="4">
        <v>5.8010000000000002</v>
      </c>
      <c r="B303" s="4">
        <v>295</v>
      </c>
      <c r="C303" s="4">
        <v>40</v>
      </c>
      <c r="D303" s="11">
        <v>0.5820919127358366</v>
      </c>
      <c r="E303" s="19">
        <f t="shared" si="294"/>
        <v>355.0760667688603</v>
      </c>
      <c r="F303" s="19">
        <f t="shared" si="295"/>
        <v>-817.60974400000009</v>
      </c>
      <c r="G303" s="19">
        <f t="shared" si="296"/>
        <v>549.21505600000012</v>
      </c>
      <c r="H303" s="19">
        <f t="shared" si="297"/>
        <v>6801.7097440000007</v>
      </c>
      <c r="I303" s="20">
        <f t="shared" si="298"/>
        <v>136.03419488000003</v>
      </c>
      <c r="J303" s="19">
        <f t="shared" si="299"/>
        <v>1040.3253176488604</v>
      </c>
      <c r="K303" s="19">
        <f t="shared" si="300"/>
        <v>41613.012705954417</v>
      </c>
      <c r="L303" s="20">
        <f t="shared" si="301"/>
        <v>41613.012705954417</v>
      </c>
      <c r="M303" s="20">
        <f t="shared" si="302"/>
        <v>0</v>
      </c>
      <c r="N303" s="96">
        <f t="shared" ref="N303" si="343">MAX(K:K)</f>
        <v>123435.03269451778</v>
      </c>
      <c r="O303" s="96"/>
      <c r="P303" s="96"/>
      <c r="Q303" s="96">
        <f t="shared" ref="Q303" si="344">AVERAGE(K:K)</f>
        <v>41462.554474946839</v>
      </c>
      <c r="R303" s="96"/>
      <c r="S303" s="96"/>
    </row>
    <row r="304" spans="1:19" ht="16.5" thickTop="1" thickBot="1">
      <c r="A304" s="4">
        <v>5.82</v>
      </c>
      <c r="B304" s="4">
        <v>295</v>
      </c>
      <c r="C304" s="4">
        <v>40</v>
      </c>
      <c r="D304" s="11">
        <v>0.60768933726152308</v>
      </c>
      <c r="E304" s="19">
        <f t="shared" si="294"/>
        <v>370.69049572952906</v>
      </c>
      <c r="F304" s="19">
        <f t="shared" si="295"/>
        <v>-817.60974400000009</v>
      </c>
      <c r="G304" s="19">
        <f t="shared" si="296"/>
        <v>549.21505600000012</v>
      </c>
      <c r="H304" s="19">
        <f t="shared" si="297"/>
        <v>6801.7097440000007</v>
      </c>
      <c r="I304" s="20">
        <f t="shared" si="298"/>
        <v>136.03419488000003</v>
      </c>
      <c r="J304" s="19">
        <f t="shared" si="299"/>
        <v>1055.9397466095293</v>
      </c>
      <c r="K304" s="19">
        <f t="shared" si="300"/>
        <v>42237.589864381167</v>
      </c>
      <c r="L304" s="20">
        <f t="shared" si="301"/>
        <v>42237.589864381167</v>
      </c>
      <c r="M304" s="20">
        <f t="shared" si="302"/>
        <v>0</v>
      </c>
      <c r="N304" s="96"/>
      <c r="O304" s="96"/>
      <c r="P304" s="96"/>
      <c r="Q304" s="96"/>
      <c r="R304" s="96"/>
      <c r="S304" s="96"/>
    </row>
    <row r="305" spans="1:19" ht="16.5" thickTop="1" thickBot="1">
      <c r="A305" s="4">
        <v>5.84</v>
      </c>
      <c r="B305" s="4">
        <v>296</v>
      </c>
      <c r="C305" s="4">
        <v>40</v>
      </c>
      <c r="D305" s="11">
        <v>0.47601306336244381</v>
      </c>
      <c r="E305" s="19">
        <f t="shared" si="294"/>
        <v>290.36796865109073</v>
      </c>
      <c r="F305" s="19">
        <f t="shared" si="295"/>
        <v>-817.60974400000009</v>
      </c>
      <c r="G305" s="19">
        <f t="shared" si="296"/>
        <v>549.21505600000012</v>
      </c>
      <c r="H305" s="19">
        <f t="shared" si="297"/>
        <v>6801.7097440000007</v>
      </c>
      <c r="I305" s="20">
        <f t="shared" si="298"/>
        <v>136.03419488000003</v>
      </c>
      <c r="J305" s="19">
        <f t="shared" si="299"/>
        <v>975.617219531091</v>
      </c>
      <c r="K305" s="19">
        <f t="shared" si="300"/>
        <v>39024.68878124364</v>
      </c>
      <c r="L305" s="20">
        <f t="shared" si="301"/>
        <v>39024.68878124364</v>
      </c>
      <c r="M305" s="20">
        <f t="shared" si="302"/>
        <v>0</v>
      </c>
      <c r="N305" s="96">
        <f t="shared" ref="N305" si="345">MAX(K:K)</f>
        <v>123435.03269451778</v>
      </c>
      <c r="O305" s="96"/>
      <c r="P305" s="96"/>
      <c r="Q305" s="96">
        <f t="shared" ref="Q305" si="346">AVERAGE(K:K)</f>
        <v>41462.554474946839</v>
      </c>
      <c r="R305" s="96"/>
      <c r="S305" s="96"/>
    </row>
    <row r="306" spans="1:19" ht="16.5" thickTop="1" thickBot="1">
      <c r="A306" s="4">
        <v>5.859</v>
      </c>
      <c r="B306" s="4">
        <v>297</v>
      </c>
      <c r="C306" s="4">
        <v>40</v>
      </c>
      <c r="D306" s="11">
        <v>0.31426902282450697</v>
      </c>
      <c r="E306" s="19">
        <f t="shared" si="294"/>
        <v>191.70410392294926</v>
      </c>
      <c r="F306" s="19">
        <f t="shared" si="295"/>
        <v>-817.60974400000009</v>
      </c>
      <c r="G306" s="19">
        <f t="shared" si="296"/>
        <v>549.21505600000012</v>
      </c>
      <c r="H306" s="19">
        <f t="shared" si="297"/>
        <v>6801.7097440000007</v>
      </c>
      <c r="I306" s="20">
        <f t="shared" si="298"/>
        <v>136.03419488000003</v>
      </c>
      <c r="J306" s="19">
        <f t="shared" si="299"/>
        <v>876.95335480294943</v>
      </c>
      <c r="K306" s="19">
        <f t="shared" si="300"/>
        <v>35078.134192117977</v>
      </c>
      <c r="L306" s="20">
        <f t="shared" si="301"/>
        <v>35078.134192117977</v>
      </c>
      <c r="M306" s="20">
        <f t="shared" si="302"/>
        <v>0</v>
      </c>
      <c r="N306" s="96"/>
      <c r="O306" s="96"/>
      <c r="P306" s="96"/>
      <c r="Q306" s="96"/>
      <c r="R306" s="96"/>
      <c r="S306" s="96"/>
    </row>
    <row r="307" spans="1:19" ht="16.5" thickTop="1" thickBot="1">
      <c r="A307" s="4">
        <v>5.8789999999999996</v>
      </c>
      <c r="B307" s="4">
        <v>298</v>
      </c>
      <c r="C307" s="4">
        <v>39.9</v>
      </c>
      <c r="D307" s="11">
        <v>0.17081937890652024</v>
      </c>
      <c r="E307" s="19">
        <f t="shared" si="294"/>
        <v>104.19982113297735</v>
      </c>
      <c r="F307" s="19">
        <f t="shared" si="295"/>
        <v>-813.52680534090007</v>
      </c>
      <c r="G307" s="19">
        <f t="shared" si="296"/>
        <v>546.47241331410009</v>
      </c>
      <c r="H307" s="19">
        <f t="shared" si="297"/>
        <v>6797.6268053409003</v>
      </c>
      <c r="I307" s="20">
        <f t="shared" si="298"/>
        <v>135.952536106818</v>
      </c>
      <c r="J307" s="19">
        <f t="shared" si="299"/>
        <v>786.62477055389547</v>
      </c>
      <c r="K307" s="19">
        <f t="shared" si="300"/>
        <v>31386.328345100428</v>
      </c>
      <c r="L307" s="20">
        <f t="shared" si="301"/>
        <v>31386.328345100428</v>
      </c>
      <c r="M307" s="20">
        <f t="shared" si="302"/>
        <v>0</v>
      </c>
      <c r="N307" s="96">
        <f t="shared" ref="N307" si="347">MAX(K:K)</f>
        <v>123435.03269451778</v>
      </c>
      <c r="O307" s="96"/>
      <c r="P307" s="96"/>
      <c r="Q307" s="96">
        <f t="shared" ref="Q307" si="348">AVERAGE(K:K)</f>
        <v>41462.554474946839</v>
      </c>
      <c r="R307" s="96"/>
      <c r="S307" s="96"/>
    </row>
    <row r="308" spans="1:19" ht="16.5" thickTop="1" thickBot="1">
      <c r="A308" s="4">
        <v>5.8979999999999997</v>
      </c>
      <c r="B308" s="4">
        <v>299</v>
      </c>
      <c r="C308" s="4">
        <v>39.9</v>
      </c>
      <c r="D308" s="11">
        <v>7.0320705559194951E-2</v>
      </c>
      <c r="E308" s="19">
        <f t="shared" si="294"/>
        <v>42.895630391108924</v>
      </c>
      <c r="F308" s="19">
        <f t="shared" si="295"/>
        <v>-813.52680534090007</v>
      </c>
      <c r="G308" s="19">
        <f t="shared" si="296"/>
        <v>546.47241331410009</v>
      </c>
      <c r="H308" s="19">
        <f t="shared" si="297"/>
        <v>6797.6268053409003</v>
      </c>
      <c r="I308" s="20">
        <f t="shared" si="298"/>
        <v>135.952536106818</v>
      </c>
      <c r="J308" s="19">
        <f t="shared" si="299"/>
        <v>725.32057981202706</v>
      </c>
      <c r="K308" s="19">
        <f t="shared" si="300"/>
        <v>28940.291134499879</v>
      </c>
      <c r="L308" s="20">
        <f t="shared" si="301"/>
        <v>28940.291134499879</v>
      </c>
      <c r="M308" s="20">
        <f t="shared" si="302"/>
        <v>0</v>
      </c>
      <c r="N308" s="96"/>
      <c r="O308" s="96"/>
      <c r="P308" s="96"/>
      <c r="Q308" s="96"/>
      <c r="R308" s="96"/>
      <c r="S308" s="96"/>
    </row>
    <row r="309" spans="1:19" ht="16.5" thickTop="1" thickBot="1">
      <c r="A309" s="4">
        <v>5.9180000000000001</v>
      </c>
      <c r="B309" s="4">
        <v>299</v>
      </c>
      <c r="C309" s="4">
        <v>39.9</v>
      </c>
      <c r="D309" s="11">
        <v>0.16394412919010007</v>
      </c>
      <c r="E309" s="19">
        <f t="shared" si="294"/>
        <v>100.00591880596104</v>
      </c>
      <c r="F309" s="19">
        <f t="shared" si="295"/>
        <v>-813.52680534090007</v>
      </c>
      <c r="G309" s="19">
        <f t="shared" si="296"/>
        <v>546.47241331410009</v>
      </c>
      <c r="H309" s="19">
        <f t="shared" si="297"/>
        <v>6797.6268053409003</v>
      </c>
      <c r="I309" s="20">
        <f t="shared" si="298"/>
        <v>135.952536106818</v>
      </c>
      <c r="J309" s="19">
        <f t="shared" si="299"/>
        <v>782.43086822687917</v>
      </c>
      <c r="K309" s="19">
        <f t="shared" si="300"/>
        <v>31218.991642252477</v>
      </c>
      <c r="L309" s="20">
        <f t="shared" si="301"/>
        <v>31218.991642252477</v>
      </c>
      <c r="M309" s="20">
        <f t="shared" si="302"/>
        <v>0</v>
      </c>
      <c r="N309" s="96">
        <f t="shared" ref="N309" si="349">MAX(K:K)</f>
        <v>123435.03269451778</v>
      </c>
      <c r="O309" s="96"/>
      <c r="P309" s="96"/>
      <c r="Q309" s="96">
        <f t="shared" ref="Q309" si="350">AVERAGE(K:K)</f>
        <v>41462.554474946839</v>
      </c>
      <c r="R309" s="96"/>
      <c r="S309" s="96"/>
    </row>
    <row r="310" spans="1:19" ht="16.5" thickTop="1" thickBot="1">
      <c r="A310" s="4">
        <v>5.9379999999999997</v>
      </c>
      <c r="B310" s="4">
        <v>300</v>
      </c>
      <c r="C310" s="4">
        <v>39.9</v>
      </c>
      <c r="D310" s="11">
        <v>0.34523182241667355</v>
      </c>
      <c r="E310" s="19">
        <f t="shared" si="294"/>
        <v>210.59141167417087</v>
      </c>
      <c r="F310" s="19">
        <f t="shared" si="295"/>
        <v>-813.52680534090007</v>
      </c>
      <c r="G310" s="19">
        <f t="shared" si="296"/>
        <v>546.47241331410009</v>
      </c>
      <c r="H310" s="19">
        <f t="shared" si="297"/>
        <v>6797.6268053409003</v>
      </c>
      <c r="I310" s="20">
        <f t="shared" si="298"/>
        <v>135.952536106818</v>
      </c>
      <c r="J310" s="19">
        <f t="shared" si="299"/>
        <v>893.016361095089</v>
      </c>
      <c r="K310" s="19">
        <f t="shared" si="300"/>
        <v>35631.352807694049</v>
      </c>
      <c r="L310" s="20">
        <f t="shared" si="301"/>
        <v>35631.352807694049</v>
      </c>
      <c r="M310" s="20">
        <f t="shared" si="302"/>
        <v>0</v>
      </c>
      <c r="N310" s="96"/>
      <c r="O310" s="96"/>
      <c r="P310" s="96"/>
      <c r="Q310" s="96"/>
      <c r="R310" s="96"/>
      <c r="S310" s="96"/>
    </row>
    <row r="311" spans="1:19" ht="16.5" thickTop="1" thickBot="1">
      <c r="A311" s="4">
        <v>5.9569999999999999</v>
      </c>
      <c r="B311" s="4">
        <v>301</v>
      </c>
      <c r="C311" s="4">
        <v>39.9</v>
      </c>
      <c r="D311" s="11">
        <v>0.52548213691894974</v>
      </c>
      <c r="E311" s="19">
        <f t="shared" si="294"/>
        <v>320.54410352055936</v>
      </c>
      <c r="F311" s="19">
        <f t="shared" si="295"/>
        <v>-813.52680534090007</v>
      </c>
      <c r="G311" s="19">
        <f t="shared" si="296"/>
        <v>546.47241331410009</v>
      </c>
      <c r="H311" s="19">
        <f t="shared" si="297"/>
        <v>6797.6268053409003</v>
      </c>
      <c r="I311" s="20">
        <f t="shared" si="298"/>
        <v>135.952536106818</v>
      </c>
      <c r="J311" s="19">
        <f t="shared" si="299"/>
        <v>1002.9690529414775</v>
      </c>
      <c r="K311" s="19">
        <f t="shared" si="300"/>
        <v>40018.46521236495</v>
      </c>
      <c r="L311" s="20">
        <f t="shared" si="301"/>
        <v>40018.46521236495</v>
      </c>
      <c r="M311" s="20">
        <f t="shared" si="302"/>
        <v>0</v>
      </c>
      <c r="N311" s="96">
        <f t="shared" ref="N311" si="351">MAX(K:K)</f>
        <v>123435.03269451778</v>
      </c>
      <c r="O311" s="96"/>
      <c r="P311" s="96"/>
      <c r="Q311" s="96">
        <f t="shared" ref="Q311" si="352">AVERAGE(K:K)</f>
        <v>41462.554474946839</v>
      </c>
      <c r="R311" s="96"/>
      <c r="S311" s="96"/>
    </row>
    <row r="312" spans="1:19" ht="16.5" thickTop="1" thickBot="1">
      <c r="A312" s="4">
        <v>5.9770000000000003</v>
      </c>
      <c r="B312" s="4">
        <v>302</v>
      </c>
      <c r="C312" s="4">
        <v>39.9</v>
      </c>
      <c r="D312" s="11">
        <v>0.65761506992499641</v>
      </c>
      <c r="E312" s="19">
        <f t="shared" si="294"/>
        <v>401.14519265424781</v>
      </c>
      <c r="F312" s="19">
        <f t="shared" si="295"/>
        <v>-813.52680534090007</v>
      </c>
      <c r="G312" s="19">
        <f t="shared" si="296"/>
        <v>546.47241331410009</v>
      </c>
      <c r="H312" s="19">
        <f t="shared" si="297"/>
        <v>6797.6268053409003</v>
      </c>
      <c r="I312" s="20">
        <f t="shared" si="298"/>
        <v>135.952536106818</v>
      </c>
      <c r="J312" s="19">
        <f t="shared" si="299"/>
        <v>1083.5701420751659</v>
      </c>
      <c r="K312" s="19">
        <f t="shared" si="300"/>
        <v>43234.448668799116</v>
      </c>
      <c r="L312" s="20">
        <f t="shared" si="301"/>
        <v>43234.448668799116</v>
      </c>
      <c r="M312" s="20">
        <f t="shared" si="302"/>
        <v>0</v>
      </c>
      <c r="N312" s="96"/>
      <c r="O312" s="96"/>
      <c r="P312" s="96"/>
      <c r="Q312" s="96"/>
      <c r="R312" s="96"/>
      <c r="S312" s="96"/>
    </row>
    <row r="313" spans="1:19" ht="16.5" thickTop="1" thickBot="1">
      <c r="A313" s="4">
        <v>5.9960000000000004</v>
      </c>
      <c r="B313" s="4">
        <v>302</v>
      </c>
      <c r="C313" s="4">
        <v>39.9</v>
      </c>
      <c r="D313" s="11">
        <v>0.75038098077067839</v>
      </c>
      <c r="E313" s="19">
        <f t="shared" si="294"/>
        <v>457.73239827011383</v>
      </c>
      <c r="F313" s="19">
        <f t="shared" si="295"/>
        <v>-813.52680534090007</v>
      </c>
      <c r="G313" s="19">
        <f t="shared" si="296"/>
        <v>546.47241331410009</v>
      </c>
      <c r="H313" s="19">
        <f t="shared" si="297"/>
        <v>6797.6268053409003</v>
      </c>
      <c r="I313" s="20">
        <f t="shared" si="298"/>
        <v>135.952536106818</v>
      </c>
      <c r="J313" s="19">
        <f t="shared" si="299"/>
        <v>1140.1573476910321</v>
      </c>
      <c r="K313" s="19">
        <f t="shared" si="300"/>
        <v>45492.278172872182</v>
      </c>
      <c r="L313" s="20">
        <f t="shared" si="301"/>
        <v>45492.278172872182</v>
      </c>
      <c r="M313" s="20">
        <f t="shared" si="302"/>
        <v>0</v>
      </c>
      <c r="N313" s="96">
        <f t="shared" ref="N313" si="353">MAX(K:K)</f>
        <v>123435.03269451778</v>
      </c>
      <c r="O313" s="96"/>
      <c r="P313" s="96"/>
      <c r="Q313" s="96">
        <f t="shared" ref="Q313" si="354">AVERAGE(K:K)</f>
        <v>41462.554474946839</v>
      </c>
      <c r="R313" s="96"/>
      <c r="S313" s="96"/>
    </row>
    <row r="314" spans="1:19" ht="16.5" thickTop="1" thickBot="1">
      <c r="A314" s="4">
        <v>6.016</v>
      </c>
      <c r="B314" s="4">
        <v>303</v>
      </c>
      <c r="C314" s="4">
        <v>39.9</v>
      </c>
      <c r="D314" s="11">
        <v>0.84702028245409933</v>
      </c>
      <c r="E314" s="19">
        <f t="shared" si="294"/>
        <v>516.6823722970006</v>
      </c>
      <c r="F314" s="19">
        <f t="shared" si="295"/>
        <v>-813.52680534090007</v>
      </c>
      <c r="G314" s="19">
        <f t="shared" si="296"/>
        <v>546.47241331410009</v>
      </c>
      <c r="H314" s="19">
        <f t="shared" si="297"/>
        <v>6797.6268053409003</v>
      </c>
      <c r="I314" s="20">
        <f t="shared" si="298"/>
        <v>135.952536106818</v>
      </c>
      <c r="J314" s="19">
        <f t="shared" si="299"/>
        <v>1199.1073217179187</v>
      </c>
      <c r="K314" s="19">
        <f t="shared" si="300"/>
        <v>47844.382136544955</v>
      </c>
      <c r="L314" s="20">
        <f t="shared" si="301"/>
        <v>47844.382136544955</v>
      </c>
      <c r="M314" s="20">
        <f t="shared" si="302"/>
        <v>0</v>
      </c>
      <c r="N314" s="96"/>
      <c r="O314" s="96"/>
      <c r="P314" s="96"/>
      <c r="Q314" s="96"/>
      <c r="R314" s="96"/>
      <c r="S314" s="96"/>
    </row>
    <row r="315" spans="1:19" ht="16.5" thickTop="1" thickBot="1">
      <c r="A315" s="4">
        <v>6.0350000000000001</v>
      </c>
      <c r="B315" s="4">
        <v>304</v>
      </c>
      <c r="C315" s="4">
        <v>39.9</v>
      </c>
      <c r="D315" s="11">
        <v>0.90851599590084453</v>
      </c>
      <c r="E315" s="19">
        <f t="shared" si="294"/>
        <v>554.19475749951516</v>
      </c>
      <c r="F315" s="19">
        <f t="shared" si="295"/>
        <v>-813.52680534090007</v>
      </c>
      <c r="G315" s="19">
        <f t="shared" si="296"/>
        <v>546.47241331410009</v>
      </c>
      <c r="H315" s="19">
        <f t="shared" si="297"/>
        <v>6797.6268053409003</v>
      </c>
      <c r="I315" s="20">
        <f t="shared" si="298"/>
        <v>135.952536106818</v>
      </c>
      <c r="J315" s="19">
        <f t="shared" si="299"/>
        <v>1236.6197069204331</v>
      </c>
      <c r="K315" s="19">
        <f t="shared" si="300"/>
        <v>49341.126306125283</v>
      </c>
      <c r="L315" s="20">
        <f t="shared" si="301"/>
        <v>49341.126306125283</v>
      </c>
      <c r="M315" s="20">
        <f t="shared" si="302"/>
        <v>0</v>
      </c>
      <c r="N315" s="96">
        <f t="shared" ref="N315" si="355">MAX(K:K)</f>
        <v>123435.03269451778</v>
      </c>
      <c r="O315" s="96"/>
      <c r="P315" s="96"/>
      <c r="Q315" s="96">
        <f t="shared" ref="Q315" si="356">AVERAGE(K:K)</f>
        <v>41462.554474946839</v>
      </c>
      <c r="R315" s="96"/>
      <c r="S315" s="96"/>
    </row>
    <row r="316" spans="1:19" ht="16.5" thickTop="1" thickBot="1">
      <c r="A316" s="4">
        <v>6.0549999999999997</v>
      </c>
      <c r="B316" s="4">
        <v>305</v>
      </c>
      <c r="C316" s="4">
        <v>39.9</v>
      </c>
      <c r="D316" s="11">
        <v>0.92183966740147172</v>
      </c>
      <c r="E316" s="19">
        <f t="shared" si="294"/>
        <v>562.32219711489779</v>
      </c>
      <c r="F316" s="19">
        <f t="shared" si="295"/>
        <v>-813.52680534090007</v>
      </c>
      <c r="G316" s="19">
        <f t="shared" si="296"/>
        <v>546.47241331410009</v>
      </c>
      <c r="H316" s="19">
        <f t="shared" si="297"/>
        <v>6797.6268053409003</v>
      </c>
      <c r="I316" s="20">
        <f t="shared" si="298"/>
        <v>135.952536106818</v>
      </c>
      <c r="J316" s="19">
        <f t="shared" si="299"/>
        <v>1244.7471465358158</v>
      </c>
      <c r="K316" s="19">
        <f t="shared" si="300"/>
        <v>49665.41114677905</v>
      </c>
      <c r="L316" s="20">
        <f t="shared" si="301"/>
        <v>49665.41114677905</v>
      </c>
      <c r="M316" s="20">
        <f t="shared" si="302"/>
        <v>0</v>
      </c>
      <c r="N316" s="96"/>
      <c r="O316" s="96"/>
      <c r="P316" s="96"/>
      <c r="Q316" s="96"/>
      <c r="R316" s="96"/>
      <c r="S316" s="96"/>
    </row>
    <row r="317" spans="1:19" ht="16.5" thickTop="1" thickBot="1">
      <c r="A317" s="4">
        <v>6.0739999999999998</v>
      </c>
      <c r="B317" s="4">
        <v>306</v>
      </c>
      <c r="C317" s="4">
        <v>39.9</v>
      </c>
      <c r="D317" s="11">
        <v>0.9348647339322963</v>
      </c>
      <c r="E317" s="19">
        <f t="shared" si="294"/>
        <v>570.26748769870073</v>
      </c>
      <c r="F317" s="19">
        <f t="shared" si="295"/>
        <v>-813.52680534090007</v>
      </c>
      <c r="G317" s="19">
        <f t="shared" si="296"/>
        <v>546.47241331410009</v>
      </c>
      <c r="H317" s="19">
        <f t="shared" si="297"/>
        <v>6797.6268053409003</v>
      </c>
      <c r="I317" s="20">
        <f t="shared" si="298"/>
        <v>135.952536106818</v>
      </c>
      <c r="J317" s="19">
        <f t="shared" si="299"/>
        <v>1252.6924371196187</v>
      </c>
      <c r="K317" s="19">
        <f t="shared" si="300"/>
        <v>49982.428241072783</v>
      </c>
      <c r="L317" s="20">
        <f t="shared" si="301"/>
        <v>49982.428241072783</v>
      </c>
      <c r="M317" s="20">
        <f t="shared" si="302"/>
        <v>0</v>
      </c>
      <c r="N317" s="96">
        <f t="shared" ref="N317" si="357">MAX(K:K)</f>
        <v>123435.03269451778</v>
      </c>
      <c r="O317" s="96"/>
      <c r="P317" s="96"/>
      <c r="Q317" s="96">
        <f t="shared" ref="Q317" si="358">AVERAGE(K:K)</f>
        <v>41462.554474946839</v>
      </c>
      <c r="R317" s="96"/>
      <c r="S317" s="96"/>
    </row>
    <row r="318" spans="1:19" ht="16.5" thickTop="1" thickBot="1">
      <c r="A318" s="4">
        <v>6.0940000000000003</v>
      </c>
      <c r="B318" s="4">
        <v>306</v>
      </c>
      <c r="C318" s="4">
        <v>40</v>
      </c>
      <c r="D318" s="11">
        <v>0.99235076848272641</v>
      </c>
      <c r="E318" s="19">
        <f t="shared" si="294"/>
        <v>605.33396877446307</v>
      </c>
      <c r="F318" s="19">
        <f t="shared" si="295"/>
        <v>-817.60974400000009</v>
      </c>
      <c r="G318" s="19">
        <f t="shared" si="296"/>
        <v>549.21505600000012</v>
      </c>
      <c r="H318" s="19">
        <f t="shared" si="297"/>
        <v>6801.7097440000007</v>
      </c>
      <c r="I318" s="20">
        <f t="shared" si="298"/>
        <v>136.03419488000003</v>
      </c>
      <c r="J318" s="19">
        <f t="shared" si="299"/>
        <v>1290.5832196544634</v>
      </c>
      <c r="K318" s="19">
        <f t="shared" si="300"/>
        <v>51623.328786178536</v>
      </c>
      <c r="L318" s="20">
        <f t="shared" si="301"/>
        <v>51623.328786178536</v>
      </c>
      <c r="M318" s="20">
        <f t="shared" si="302"/>
        <v>0</v>
      </c>
      <c r="N318" s="96"/>
      <c r="O318" s="96"/>
      <c r="P318" s="96"/>
      <c r="Q318" s="96"/>
      <c r="R318" s="96"/>
      <c r="S318" s="96"/>
    </row>
    <row r="319" spans="1:19" ht="16.5" thickTop="1" thickBot="1">
      <c r="A319" s="4">
        <v>6.1130000000000004</v>
      </c>
      <c r="B319" s="4">
        <v>307</v>
      </c>
      <c r="C319" s="4">
        <v>40</v>
      </c>
      <c r="D319" s="11">
        <v>1.0084604830067001</v>
      </c>
      <c r="E319" s="19">
        <f t="shared" si="294"/>
        <v>615.16089463408707</v>
      </c>
      <c r="F319" s="19">
        <f t="shared" si="295"/>
        <v>-817.60974400000009</v>
      </c>
      <c r="G319" s="19">
        <f t="shared" si="296"/>
        <v>549.21505600000012</v>
      </c>
      <c r="H319" s="19">
        <f t="shared" si="297"/>
        <v>6801.7097440000007</v>
      </c>
      <c r="I319" s="20">
        <f t="shared" si="298"/>
        <v>136.03419488000003</v>
      </c>
      <c r="J319" s="19">
        <f t="shared" si="299"/>
        <v>1300.4101455140872</v>
      </c>
      <c r="K319" s="19">
        <f t="shared" si="300"/>
        <v>52016.405820563486</v>
      </c>
      <c r="L319" s="20">
        <f t="shared" si="301"/>
        <v>52016.405820563486</v>
      </c>
      <c r="M319" s="20">
        <f t="shared" si="302"/>
        <v>0</v>
      </c>
      <c r="N319" s="96">
        <f t="shared" ref="N319" si="359">MAX(K:K)</f>
        <v>123435.03269451778</v>
      </c>
      <c r="O319" s="96"/>
      <c r="P319" s="96"/>
      <c r="Q319" s="96">
        <f t="shared" ref="Q319" si="360">AVERAGE(K:K)</f>
        <v>41462.554474946839</v>
      </c>
      <c r="R319" s="96"/>
      <c r="S319" s="96"/>
    </row>
    <row r="320" spans="1:19" ht="16.5" thickTop="1" thickBot="1">
      <c r="A320" s="4">
        <v>6.133</v>
      </c>
      <c r="B320" s="4">
        <v>308</v>
      </c>
      <c r="C320" s="4">
        <v>40</v>
      </c>
      <c r="D320" s="11">
        <v>1.0251540325846564</v>
      </c>
      <c r="E320" s="19">
        <f t="shared" si="294"/>
        <v>625.34395987664038</v>
      </c>
      <c r="F320" s="19">
        <f t="shared" si="295"/>
        <v>-817.60974400000009</v>
      </c>
      <c r="G320" s="19">
        <f t="shared" si="296"/>
        <v>549.21505600000012</v>
      </c>
      <c r="H320" s="19">
        <f t="shared" si="297"/>
        <v>6801.7097440000007</v>
      </c>
      <c r="I320" s="20">
        <f t="shared" si="298"/>
        <v>136.03419488000003</v>
      </c>
      <c r="J320" s="19">
        <f t="shared" si="299"/>
        <v>1310.5932107566405</v>
      </c>
      <c r="K320" s="19">
        <f t="shared" si="300"/>
        <v>52423.728430265619</v>
      </c>
      <c r="L320" s="20">
        <f t="shared" si="301"/>
        <v>52423.728430265619</v>
      </c>
      <c r="M320" s="20">
        <f t="shared" si="302"/>
        <v>0</v>
      </c>
      <c r="N320" s="96"/>
      <c r="O320" s="96"/>
      <c r="P320" s="96"/>
      <c r="Q320" s="96"/>
      <c r="R320" s="96"/>
      <c r="S320" s="96"/>
    </row>
    <row r="321" spans="1:19" ht="16.5" thickTop="1" thickBot="1">
      <c r="A321" s="4">
        <v>6.1520000000000001</v>
      </c>
      <c r="B321" s="4">
        <v>309</v>
      </c>
      <c r="C321" s="4">
        <v>40</v>
      </c>
      <c r="D321" s="11">
        <v>1.1088957356096818</v>
      </c>
      <c r="E321" s="19">
        <f t="shared" si="294"/>
        <v>676.42639872190591</v>
      </c>
      <c r="F321" s="19">
        <f t="shared" si="295"/>
        <v>-817.60974400000009</v>
      </c>
      <c r="G321" s="19">
        <f t="shared" si="296"/>
        <v>549.21505600000012</v>
      </c>
      <c r="H321" s="19">
        <f t="shared" si="297"/>
        <v>6801.7097440000007</v>
      </c>
      <c r="I321" s="20">
        <f t="shared" si="298"/>
        <v>136.03419488000003</v>
      </c>
      <c r="J321" s="19">
        <f t="shared" si="299"/>
        <v>1361.6756496019061</v>
      </c>
      <c r="K321" s="19">
        <f t="shared" si="300"/>
        <v>54467.025984076245</v>
      </c>
      <c r="L321" s="20">
        <f t="shared" si="301"/>
        <v>54467.025984076245</v>
      </c>
      <c r="M321" s="20">
        <f t="shared" si="302"/>
        <v>0</v>
      </c>
      <c r="N321" s="96">
        <f t="shared" ref="N321" si="361">MAX(K:K)</f>
        <v>123435.03269451778</v>
      </c>
      <c r="O321" s="96"/>
      <c r="P321" s="96"/>
      <c r="Q321" s="96">
        <f t="shared" ref="Q321" si="362">AVERAGE(K:K)</f>
        <v>41462.554474946839</v>
      </c>
      <c r="R321" s="96"/>
      <c r="S321" s="96"/>
    </row>
    <row r="322" spans="1:19" ht="16.5" thickTop="1" thickBot="1">
      <c r="A322" s="4">
        <v>6.1719999999999997</v>
      </c>
      <c r="B322" s="4">
        <v>310</v>
      </c>
      <c r="C322" s="4">
        <v>40</v>
      </c>
      <c r="D322" s="11">
        <v>1.3277314037846639</v>
      </c>
      <c r="E322" s="19">
        <f t="shared" si="294"/>
        <v>809.91615630864499</v>
      </c>
      <c r="F322" s="19">
        <f t="shared" si="295"/>
        <v>-817.60974400000009</v>
      </c>
      <c r="G322" s="19">
        <f t="shared" si="296"/>
        <v>549.21505600000012</v>
      </c>
      <c r="H322" s="19">
        <f t="shared" si="297"/>
        <v>6801.7097440000007</v>
      </c>
      <c r="I322" s="20">
        <f t="shared" si="298"/>
        <v>136.03419488000003</v>
      </c>
      <c r="J322" s="19">
        <f t="shared" si="299"/>
        <v>1495.1654071886451</v>
      </c>
      <c r="K322" s="19">
        <f t="shared" si="300"/>
        <v>59806.616287545803</v>
      </c>
      <c r="L322" s="20">
        <f t="shared" si="301"/>
        <v>59806.616287545803</v>
      </c>
      <c r="M322" s="20">
        <f t="shared" si="302"/>
        <v>0</v>
      </c>
      <c r="N322" s="96"/>
      <c r="O322" s="96"/>
      <c r="P322" s="96"/>
      <c r="Q322" s="96"/>
      <c r="R322" s="96"/>
      <c r="S322" s="96"/>
    </row>
    <row r="323" spans="1:19" ht="16.5" thickTop="1" thickBot="1">
      <c r="A323" s="4">
        <v>6.1909999999999998</v>
      </c>
      <c r="B323" s="4">
        <v>310</v>
      </c>
      <c r="C323" s="4">
        <v>40</v>
      </c>
      <c r="D323" s="11">
        <v>1.6485622654169965</v>
      </c>
      <c r="E323" s="19">
        <f t="shared" si="294"/>
        <v>1005.6229819043679</v>
      </c>
      <c r="F323" s="19">
        <f t="shared" si="295"/>
        <v>-817.60974400000009</v>
      </c>
      <c r="G323" s="19">
        <f t="shared" si="296"/>
        <v>549.21505600000012</v>
      </c>
      <c r="H323" s="19">
        <f t="shared" si="297"/>
        <v>6801.7097440000007</v>
      </c>
      <c r="I323" s="20">
        <f t="shared" si="298"/>
        <v>136.03419488000003</v>
      </c>
      <c r="J323" s="19">
        <f t="shared" si="299"/>
        <v>1690.872232784368</v>
      </c>
      <c r="K323" s="19">
        <f t="shared" si="300"/>
        <v>67634.889311374718</v>
      </c>
      <c r="L323" s="20">
        <f t="shared" si="301"/>
        <v>67634.889311374718</v>
      </c>
      <c r="M323" s="20">
        <f t="shared" si="302"/>
        <v>0</v>
      </c>
      <c r="N323" s="96">
        <f t="shared" ref="N323" si="363">MAX(K:K)</f>
        <v>123435.03269451778</v>
      </c>
      <c r="O323" s="96"/>
      <c r="P323" s="96"/>
      <c r="Q323" s="96">
        <f t="shared" ref="Q323" si="364">AVERAGE(K:K)</f>
        <v>41462.554474946839</v>
      </c>
      <c r="R323" s="96"/>
      <c r="S323" s="96"/>
    </row>
    <row r="324" spans="1:19" ht="16.5" thickTop="1" thickBot="1">
      <c r="A324" s="4">
        <v>6.2110000000000003</v>
      </c>
      <c r="B324" s="4">
        <v>311</v>
      </c>
      <c r="C324" s="4">
        <v>40.1</v>
      </c>
      <c r="D324" s="11">
        <v>2.0496039178509529</v>
      </c>
      <c r="E324" s="19">
        <f t="shared" si="294"/>
        <v>1250.2583898890812</v>
      </c>
      <c r="F324" s="19">
        <f t="shared" si="295"/>
        <v>-821.70290278090022</v>
      </c>
      <c r="G324" s="19">
        <f t="shared" si="296"/>
        <v>551.96456387410012</v>
      </c>
      <c r="H324" s="19">
        <f t="shared" si="297"/>
        <v>6805.8029027809007</v>
      </c>
      <c r="I324" s="20">
        <f t="shared" si="298"/>
        <v>136.11605805561803</v>
      </c>
      <c r="J324" s="19">
        <f t="shared" si="299"/>
        <v>1938.3390118187992</v>
      </c>
      <c r="K324" s="19">
        <f t="shared" si="300"/>
        <v>77727.394373933857</v>
      </c>
      <c r="L324" s="20">
        <f t="shared" si="301"/>
        <v>77727.394373933857</v>
      </c>
      <c r="M324" s="20">
        <f t="shared" si="302"/>
        <v>0</v>
      </c>
      <c r="N324" s="96"/>
      <c r="O324" s="96"/>
      <c r="P324" s="96"/>
      <c r="Q324" s="96"/>
      <c r="R324" s="96"/>
      <c r="S324" s="96"/>
    </row>
    <row r="325" spans="1:19" ht="16.5" thickTop="1" thickBot="1">
      <c r="A325" s="4">
        <v>6.23</v>
      </c>
      <c r="B325" s="4">
        <v>312</v>
      </c>
      <c r="C325" s="4">
        <v>40.1</v>
      </c>
      <c r="D325" s="11">
        <v>1.427825923720877</v>
      </c>
      <c r="E325" s="19">
        <f t="shared" si="294"/>
        <v>870.97381346973498</v>
      </c>
      <c r="F325" s="19">
        <f t="shared" si="295"/>
        <v>-821.70290278090022</v>
      </c>
      <c r="G325" s="19">
        <f t="shared" si="296"/>
        <v>551.96456387410012</v>
      </c>
      <c r="H325" s="19">
        <f t="shared" si="297"/>
        <v>6805.8029027809007</v>
      </c>
      <c r="I325" s="20">
        <f t="shared" si="298"/>
        <v>136.11605805561803</v>
      </c>
      <c r="J325" s="19">
        <f t="shared" si="299"/>
        <v>1559.054435399453</v>
      </c>
      <c r="K325" s="19">
        <f t="shared" si="300"/>
        <v>62518.082859518072</v>
      </c>
      <c r="L325" s="20">
        <f t="shared" si="301"/>
        <v>62518.082859518072</v>
      </c>
      <c r="M325" s="20">
        <f t="shared" si="302"/>
        <v>0</v>
      </c>
      <c r="N325" s="96">
        <f t="shared" ref="N325" si="365">MAX(K:K)</f>
        <v>123435.03269451778</v>
      </c>
      <c r="O325" s="96"/>
      <c r="P325" s="96"/>
      <c r="Q325" s="96">
        <f t="shared" ref="Q325" si="366">AVERAGE(K:K)</f>
        <v>41462.554474946839</v>
      </c>
      <c r="R325" s="96"/>
      <c r="S325" s="96"/>
    </row>
    <row r="326" spans="1:19" ht="16.5" thickTop="1" thickBot="1">
      <c r="A326" s="4">
        <v>6.25</v>
      </c>
      <c r="B326" s="4">
        <v>313</v>
      </c>
      <c r="C326" s="4">
        <v>40.1</v>
      </c>
      <c r="D326" s="11">
        <v>1.3540820566338319</v>
      </c>
      <c r="E326" s="19">
        <f t="shared" si="294"/>
        <v>825.99005454663745</v>
      </c>
      <c r="F326" s="19">
        <f t="shared" si="295"/>
        <v>-821.70290278090022</v>
      </c>
      <c r="G326" s="19">
        <f t="shared" si="296"/>
        <v>551.96456387410012</v>
      </c>
      <c r="H326" s="19">
        <f t="shared" si="297"/>
        <v>6805.8029027809007</v>
      </c>
      <c r="I326" s="20">
        <f t="shared" si="298"/>
        <v>136.11605805561803</v>
      </c>
      <c r="J326" s="19">
        <f t="shared" si="299"/>
        <v>1514.0706764763554</v>
      </c>
      <c r="K326" s="19">
        <f t="shared" si="300"/>
        <v>60714.234126701856</v>
      </c>
      <c r="L326" s="20">
        <f t="shared" si="301"/>
        <v>60714.234126701856</v>
      </c>
      <c r="M326" s="20">
        <f t="shared" si="302"/>
        <v>0</v>
      </c>
      <c r="N326" s="96"/>
      <c r="O326" s="96"/>
      <c r="P326" s="96"/>
      <c r="Q326" s="96"/>
      <c r="R326" s="96"/>
      <c r="S326" s="96"/>
    </row>
    <row r="327" spans="1:19" ht="16.5" thickTop="1" thickBot="1">
      <c r="A327" s="4">
        <v>6.27</v>
      </c>
      <c r="B327" s="4">
        <v>313</v>
      </c>
      <c r="C327" s="4">
        <v>40.200000000000003</v>
      </c>
      <c r="D327" s="11">
        <v>1.1286924514099461</v>
      </c>
      <c r="E327" s="19">
        <f t="shared" ref="E327:E390" si="367">610*D327</f>
        <v>688.50239536006711</v>
      </c>
      <c r="F327" s="19">
        <f t="shared" ref="F327:F390" si="368">0.5*1.27*1.223*-0.658*C327^2</f>
        <v>-825.80628168360022</v>
      </c>
      <c r="G327" s="19">
        <f t="shared" ref="G327:G390" si="369">0.5*1.27*1.223*0.442*C327^2</f>
        <v>554.72093693640011</v>
      </c>
      <c r="H327" s="19">
        <f t="shared" ref="H327:H390" si="370">5984.1-F327</f>
        <v>6809.9062816836004</v>
      </c>
      <c r="I327" s="20">
        <f t="shared" ref="I327:I390" si="371">H327*0.02</f>
        <v>136.19812563367202</v>
      </c>
      <c r="J327" s="19">
        <f t="shared" ref="J327:J390" si="372">E327+G327+I327</f>
        <v>1379.4214579301392</v>
      </c>
      <c r="K327" s="19">
        <f t="shared" ref="K327:K390" si="373">J327*C327</f>
        <v>55452.742608791603</v>
      </c>
      <c r="L327" s="20">
        <f t="shared" ref="L327:L390" si="374">IF(K327&lt;0,0,K327)</f>
        <v>55452.742608791603</v>
      </c>
      <c r="M327" s="20">
        <f t="shared" ref="M327:M390" si="375">IF(K327&gt;0,0,K327)</f>
        <v>0</v>
      </c>
      <c r="N327" s="96">
        <f t="shared" ref="N327" si="376">MAX(K:K)</f>
        <v>123435.03269451778</v>
      </c>
      <c r="O327" s="96"/>
      <c r="P327" s="96"/>
      <c r="Q327" s="96">
        <f t="shared" ref="Q327" si="377">AVERAGE(K:K)</f>
        <v>41462.554474946839</v>
      </c>
      <c r="R327" s="96"/>
      <c r="S327" s="96"/>
    </row>
    <row r="328" spans="1:19" ht="16.5" thickTop="1" thickBot="1">
      <c r="A328" s="4">
        <v>6.2889999999999997</v>
      </c>
      <c r="B328" s="4">
        <v>314</v>
      </c>
      <c r="C328" s="4">
        <v>40.200000000000003</v>
      </c>
      <c r="D328" s="11">
        <v>0.95842369857959941</v>
      </c>
      <c r="E328" s="19">
        <f t="shared" si="367"/>
        <v>584.63845613355568</v>
      </c>
      <c r="F328" s="19">
        <f t="shared" si="368"/>
        <v>-825.80628168360022</v>
      </c>
      <c r="G328" s="19">
        <f t="shared" si="369"/>
        <v>554.72093693640011</v>
      </c>
      <c r="H328" s="19">
        <f t="shared" si="370"/>
        <v>6809.9062816836004</v>
      </c>
      <c r="I328" s="20">
        <f t="shared" si="371"/>
        <v>136.19812563367202</v>
      </c>
      <c r="J328" s="19">
        <f t="shared" si="372"/>
        <v>1275.5575187036279</v>
      </c>
      <c r="K328" s="19">
        <f t="shared" si="373"/>
        <v>51277.412251885849</v>
      </c>
      <c r="L328" s="20">
        <f t="shared" si="374"/>
        <v>51277.412251885849</v>
      </c>
      <c r="M328" s="20">
        <f t="shared" si="375"/>
        <v>0</v>
      </c>
      <c r="N328" s="96"/>
      <c r="O328" s="96"/>
      <c r="P328" s="96"/>
      <c r="Q328" s="96"/>
      <c r="R328" s="96"/>
      <c r="S328" s="96"/>
    </row>
    <row r="329" spans="1:19" ht="16.5" thickTop="1" thickBot="1">
      <c r="A329" s="4">
        <v>6.3090000000000002</v>
      </c>
      <c r="B329" s="4">
        <v>315</v>
      </c>
      <c r="C329" s="4">
        <v>40.200000000000003</v>
      </c>
      <c r="D329" s="11">
        <v>0.68905909569008628</v>
      </c>
      <c r="E329" s="19">
        <f t="shared" si="367"/>
        <v>420.32604837095261</v>
      </c>
      <c r="F329" s="19">
        <f t="shared" si="368"/>
        <v>-825.80628168360022</v>
      </c>
      <c r="G329" s="19">
        <f t="shared" si="369"/>
        <v>554.72093693640011</v>
      </c>
      <c r="H329" s="19">
        <f t="shared" si="370"/>
        <v>6809.9062816836004</v>
      </c>
      <c r="I329" s="20">
        <f t="shared" si="371"/>
        <v>136.19812563367202</v>
      </c>
      <c r="J329" s="19">
        <f t="shared" si="372"/>
        <v>1111.2451109410249</v>
      </c>
      <c r="K329" s="19">
        <f t="shared" si="373"/>
        <v>44672.053459829207</v>
      </c>
      <c r="L329" s="20">
        <f t="shared" si="374"/>
        <v>44672.053459829207</v>
      </c>
      <c r="M329" s="20">
        <f t="shared" si="375"/>
        <v>0</v>
      </c>
      <c r="N329" s="96">
        <f t="shared" ref="N329" si="378">MAX(K:K)</f>
        <v>123435.03269451778</v>
      </c>
      <c r="O329" s="96"/>
      <c r="P329" s="96"/>
      <c r="Q329" s="96">
        <f t="shared" ref="Q329" si="379">AVERAGE(K:K)</f>
        <v>41462.554474946839</v>
      </c>
      <c r="R329" s="96"/>
      <c r="S329" s="96"/>
    </row>
    <row r="330" spans="1:19" ht="16.5" thickTop="1" thickBot="1">
      <c r="A330" s="4">
        <v>6.3280000000000003</v>
      </c>
      <c r="B330" s="4">
        <v>316</v>
      </c>
      <c r="C330" s="4">
        <v>40.200000000000003</v>
      </c>
      <c r="D330" s="11">
        <v>0.41886795989138448</v>
      </c>
      <c r="E330" s="19">
        <f t="shared" si="367"/>
        <v>255.50945553374453</v>
      </c>
      <c r="F330" s="19">
        <f t="shared" si="368"/>
        <v>-825.80628168360022</v>
      </c>
      <c r="G330" s="19">
        <f t="shared" si="369"/>
        <v>554.72093693640011</v>
      </c>
      <c r="H330" s="19">
        <f t="shared" si="370"/>
        <v>6809.9062816836004</v>
      </c>
      <c r="I330" s="20">
        <f t="shared" si="371"/>
        <v>136.19812563367202</v>
      </c>
      <c r="J330" s="19">
        <f t="shared" si="372"/>
        <v>946.4285181038166</v>
      </c>
      <c r="K330" s="19">
        <f t="shared" si="373"/>
        <v>38046.426427773433</v>
      </c>
      <c r="L330" s="20">
        <f t="shared" si="374"/>
        <v>38046.426427773433</v>
      </c>
      <c r="M330" s="20">
        <f t="shared" si="375"/>
        <v>0</v>
      </c>
      <c r="N330" s="96"/>
      <c r="O330" s="96"/>
      <c r="P330" s="96"/>
      <c r="Q330" s="96"/>
      <c r="R330" s="96"/>
      <c r="S330" s="96"/>
    </row>
    <row r="331" spans="1:19" ht="16.5" thickTop="1" thickBot="1">
      <c r="A331" s="4">
        <v>6.3479999999999999</v>
      </c>
      <c r="B331" s="4">
        <v>317</v>
      </c>
      <c r="C331" s="4">
        <v>40.200000000000003</v>
      </c>
      <c r="D331" s="11">
        <v>0.14704604246328729</v>
      </c>
      <c r="E331" s="19">
        <f t="shared" si="367"/>
        <v>89.698085902605243</v>
      </c>
      <c r="F331" s="19">
        <f t="shared" si="368"/>
        <v>-825.80628168360022</v>
      </c>
      <c r="G331" s="19">
        <f t="shared" si="369"/>
        <v>554.72093693640011</v>
      </c>
      <c r="H331" s="19">
        <f t="shared" si="370"/>
        <v>6809.9062816836004</v>
      </c>
      <c r="I331" s="20">
        <f t="shared" si="371"/>
        <v>136.19812563367202</v>
      </c>
      <c r="J331" s="19">
        <f t="shared" si="372"/>
        <v>780.6171484726774</v>
      </c>
      <c r="K331" s="19">
        <f t="shared" si="373"/>
        <v>31380.809368601633</v>
      </c>
      <c r="L331" s="20">
        <f t="shared" si="374"/>
        <v>31380.809368601633</v>
      </c>
      <c r="M331" s="20">
        <f t="shared" si="375"/>
        <v>0</v>
      </c>
      <c r="N331" s="96">
        <f t="shared" ref="N331" si="380">MAX(K:K)</f>
        <v>123435.03269451778</v>
      </c>
      <c r="O331" s="96"/>
      <c r="P331" s="96"/>
      <c r="Q331" s="96">
        <f t="shared" ref="Q331" si="381">AVERAGE(K:K)</f>
        <v>41462.554474946839</v>
      </c>
      <c r="R331" s="96"/>
      <c r="S331" s="96"/>
    </row>
    <row r="332" spans="1:19" ht="16.5" thickTop="1" thickBot="1">
      <c r="A332" s="4">
        <v>6.367</v>
      </c>
      <c r="B332" s="4">
        <v>317</v>
      </c>
      <c r="C332" s="4">
        <v>40.200000000000003</v>
      </c>
      <c r="D332" s="11">
        <v>-9.4709622339325103E-2</v>
      </c>
      <c r="E332" s="19">
        <f t="shared" si="367"/>
        <v>-57.77286962698831</v>
      </c>
      <c r="F332" s="19">
        <f t="shared" si="368"/>
        <v>-825.80628168360022</v>
      </c>
      <c r="G332" s="19">
        <f t="shared" si="369"/>
        <v>554.72093693640011</v>
      </c>
      <c r="H332" s="19">
        <f t="shared" si="370"/>
        <v>6809.9062816836004</v>
      </c>
      <c r="I332" s="20">
        <f t="shared" si="371"/>
        <v>136.19812563367202</v>
      </c>
      <c r="J332" s="19">
        <f t="shared" si="372"/>
        <v>633.14619294308386</v>
      </c>
      <c r="K332" s="19">
        <f t="shared" si="373"/>
        <v>25452.476956311973</v>
      </c>
      <c r="L332" s="20">
        <f t="shared" si="374"/>
        <v>25452.476956311973</v>
      </c>
      <c r="M332" s="20">
        <f t="shared" si="375"/>
        <v>0</v>
      </c>
      <c r="N332" s="96"/>
      <c r="O332" s="96"/>
      <c r="P332" s="96"/>
      <c r="Q332" s="96"/>
      <c r="R332" s="96"/>
      <c r="S332" s="96"/>
    </row>
    <row r="333" spans="1:19" ht="16.5" thickTop="1" thickBot="1">
      <c r="A333" s="4">
        <v>6.3869999999999996</v>
      </c>
      <c r="B333" s="4">
        <v>318</v>
      </c>
      <c r="C333" s="4">
        <v>40.1</v>
      </c>
      <c r="D333" s="11">
        <v>-0.33645608263385945</v>
      </c>
      <c r="E333" s="19">
        <f t="shared" si="367"/>
        <v>-205.23821040665428</v>
      </c>
      <c r="F333" s="19">
        <f t="shared" si="368"/>
        <v>-821.70290278090022</v>
      </c>
      <c r="G333" s="19">
        <f t="shared" si="369"/>
        <v>551.96456387410012</v>
      </c>
      <c r="H333" s="19">
        <f t="shared" si="370"/>
        <v>6805.8029027809007</v>
      </c>
      <c r="I333" s="20">
        <f t="shared" si="371"/>
        <v>136.11605805561803</v>
      </c>
      <c r="J333" s="19">
        <f t="shared" si="372"/>
        <v>482.8424115230639</v>
      </c>
      <c r="K333" s="19">
        <f t="shared" si="373"/>
        <v>19361.980702074863</v>
      </c>
      <c r="L333" s="20">
        <f t="shared" si="374"/>
        <v>19361.980702074863</v>
      </c>
      <c r="M333" s="20">
        <f t="shared" si="375"/>
        <v>0</v>
      </c>
      <c r="N333" s="96">
        <f t="shared" ref="N333" si="382">MAX(K:K)</f>
        <v>123435.03269451778</v>
      </c>
      <c r="O333" s="96"/>
      <c r="P333" s="96"/>
      <c r="Q333" s="96">
        <f t="shared" ref="Q333" si="383">AVERAGE(K:K)</f>
        <v>41462.554474946839</v>
      </c>
      <c r="R333" s="96"/>
      <c r="S333" s="96"/>
    </row>
    <row r="334" spans="1:19" ht="16.5" thickTop="1" thickBot="1">
      <c r="A334" s="4">
        <v>6.4059999999999997</v>
      </c>
      <c r="B334" s="4">
        <v>319</v>
      </c>
      <c r="C334" s="4">
        <v>40.1</v>
      </c>
      <c r="D334" s="11">
        <v>-0.4530828266297785</v>
      </c>
      <c r="E334" s="19">
        <f t="shared" si="367"/>
        <v>-276.38052424416486</v>
      </c>
      <c r="F334" s="19">
        <f t="shared" si="368"/>
        <v>-821.70290278090022</v>
      </c>
      <c r="G334" s="19">
        <f t="shared" si="369"/>
        <v>551.96456387410012</v>
      </c>
      <c r="H334" s="19">
        <f t="shared" si="370"/>
        <v>6805.8029027809007</v>
      </c>
      <c r="I334" s="20">
        <f t="shared" si="371"/>
        <v>136.11605805561803</v>
      </c>
      <c r="J334" s="19">
        <f t="shared" si="372"/>
        <v>411.70009768555326</v>
      </c>
      <c r="K334" s="19">
        <f t="shared" si="373"/>
        <v>16509.173917190685</v>
      </c>
      <c r="L334" s="20">
        <f t="shared" si="374"/>
        <v>16509.173917190685</v>
      </c>
      <c r="M334" s="20">
        <f t="shared" si="375"/>
        <v>0</v>
      </c>
      <c r="N334" s="96"/>
      <c r="O334" s="96"/>
      <c r="P334" s="96"/>
      <c r="Q334" s="96"/>
      <c r="R334" s="96"/>
      <c r="S334" s="96"/>
    </row>
    <row r="335" spans="1:19" ht="16.5" thickTop="1" thickBot="1">
      <c r="A335" s="4">
        <v>6.4260000000000002</v>
      </c>
      <c r="B335" s="4">
        <v>320</v>
      </c>
      <c r="C335" s="4">
        <v>40</v>
      </c>
      <c r="D335" s="11">
        <v>-1.0099093379729784</v>
      </c>
      <c r="E335" s="19">
        <f t="shared" si="367"/>
        <v>-616.04469616351685</v>
      </c>
      <c r="F335" s="19">
        <f t="shared" si="368"/>
        <v>-817.60974400000009</v>
      </c>
      <c r="G335" s="19">
        <f t="shared" si="369"/>
        <v>549.21505600000012</v>
      </c>
      <c r="H335" s="19">
        <f t="shared" si="370"/>
        <v>6801.7097440000007</v>
      </c>
      <c r="I335" s="20">
        <f t="shared" si="371"/>
        <v>136.03419488000003</v>
      </c>
      <c r="J335" s="19">
        <f t="shared" si="372"/>
        <v>69.204554716483301</v>
      </c>
      <c r="K335" s="19">
        <f t="shared" si="373"/>
        <v>2768.182188659332</v>
      </c>
      <c r="L335" s="20">
        <f t="shared" si="374"/>
        <v>2768.182188659332</v>
      </c>
      <c r="M335" s="20">
        <f t="shared" si="375"/>
        <v>0</v>
      </c>
      <c r="N335" s="96">
        <f t="shared" ref="N335" si="384">MAX(K:K)</f>
        <v>123435.03269451778</v>
      </c>
      <c r="O335" s="96"/>
      <c r="P335" s="96"/>
      <c r="Q335" s="96">
        <f t="shared" ref="Q335" si="385">AVERAGE(K:K)</f>
        <v>41462.554474946839</v>
      </c>
      <c r="R335" s="96"/>
      <c r="S335" s="96"/>
    </row>
    <row r="336" spans="1:19" ht="16.5" thickTop="1" thickBot="1">
      <c r="A336" s="4">
        <v>6.4450000000000003</v>
      </c>
      <c r="B336" s="4">
        <v>320</v>
      </c>
      <c r="C336" s="4">
        <v>40</v>
      </c>
      <c r="D336" s="11">
        <v>-0.30980094292541172</v>
      </c>
      <c r="E336" s="19">
        <f t="shared" si="367"/>
        <v>-188.97857518450115</v>
      </c>
      <c r="F336" s="19">
        <f t="shared" si="368"/>
        <v>-817.60974400000009</v>
      </c>
      <c r="G336" s="19">
        <f t="shared" si="369"/>
        <v>549.21505600000012</v>
      </c>
      <c r="H336" s="19">
        <f t="shared" si="370"/>
        <v>6801.7097440000007</v>
      </c>
      <c r="I336" s="20">
        <f t="shared" si="371"/>
        <v>136.03419488000003</v>
      </c>
      <c r="J336" s="19">
        <f t="shared" si="372"/>
        <v>496.27067569549899</v>
      </c>
      <c r="K336" s="19">
        <f t="shared" si="373"/>
        <v>19850.82702781996</v>
      </c>
      <c r="L336" s="20">
        <f t="shared" si="374"/>
        <v>19850.82702781996</v>
      </c>
      <c r="M336" s="20">
        <f t="shared" si="375"/>
        <v>0</v>
      </c>
      <c r="N336" s="96"/>
      <c r="O336" s="96"/>
      <c r="P336" s="96"/>
      <c r="Q336" s="96"/>
      <c r="R336" s="96"/>
      <c r="S336" s="96"/>
    </row>
    <row r="337" spans="1:19" ht="16.5" thickTop="1" thickBot="1">
      <c r="A337" s="4">
        <v>6.4649999999999999</v>
      </c>
      <c r="B337" s="4">
        <v>321</v>
      </c>
      <c r="C337" s="4">
        <v>40</v>
      </c>
      <c r="D337" s="11">
        <v>0.36151632118343219</v>
      </c>
      <c r="E337" s="19">
        <f t="shared" si="367"/>
        <v>220.52495592189362</v>
      </c>
      <c r="F337" s="19">
        <f t="shared" si="368"/>
        <v>-817.60974400000009</v>
      </c>
      <c r="G337" s="19">
        <f t="shared" si="369"/>
        <v>549.21505600000012</v>
      </c>
      <c r="H337" s="19">
        <f t="shared" si="370"/>
        <v>6801.7097440000007</v>
      </c>
      <c r="I337" s="20">
        <f t="shared" si="371"/>
        <v>136.03419488000003</v>
      </c>
      <c r="J337" s="19">
        <f t="shared" si="372"/>
        <v>905.7742068018938</v>
      </c>
      <c r="K337" s="19">
        <f t="shared" si="373"/>
        <v>36230.968272075756</v>
      </c>
      <c r="L337" s="20">
        <f t="shared" si="374"/>
        <v>36230.968272075756</v>
      </c>
      <c r="M337" s="20">
        <f t="shared" si="375"/>
        <v>0</v>
      </c>
      <c r="N337" s="96">
        <f t="shared" ref="N337" si="386">MAX(K:K)</f>
        <v>123435.03269451778</v>
      </c>
      <c r="O337" s="96"/>
      <c r="P337" s="96"/>
      <c r="Q337" s="96">
        <f t="shared" ref="Q337" si="387">AVERAGE(K:K)</f>
        <v>41462.554474946839</v>
      </c>
      <c r="R337" s="96"/>
      <c r="S337" s="96"/>
    </row>
    <row r="338" spans="1:19" ht="16.5" thickTop="1" thickBot="1">
      <c r="A338" s="4">
        <v>6.484</v>
      </c>
      <c r="B338" s="4">
        <v>322</v>
      </c>
      <c r="C338" s="4">
        <v>40</v>
      </c>
      <c r="D338" s="11">
        <v>0.85350828610106433</v>
      </c>
      <c r="E338" s="19">
        <f t="shared" si="367"/>
        <v>520.64005452164929</v>
      </c>
      <c r="F338" s="19">
        <f t="shared" si="368"/>
        <v>-817.60974400000009</v>
      </c>
      <c r="G338" s="19">
        <f t="shared" si="369"/>
        <v>549.21505600000012</v>
      </c>
      <c r="H338" s="19">
        <f t="shared" si="370"/>
        <v>6801.7097440000007</v>
      </c>
      <c r="I338" s="20">
        <f t="shared" si="371"/>
        <v>136.03419488000003</v>
      </c>
      <c r="J338" s="19">
        <f t="shared" si="372"/>
        <v>1205.8893054016494</v>
      </c>
      <c r="K338" s="19">
        <f t="shared" si="373"/>
        <v>48235.572216065979</v>
      </c>
      <c r="L338" s="20">
        <f t="shared" si="374"/>
        <v>48235.572216065979</v>
      </c>
      <c r="M338" s="20">
        <f t="shared" si="375"/>
        <v>0</v>
      </c>
      <c r="N338" s="96"/>
      <c r="O338" s="96"/>
      <c r="P338" s="96"/>
      <c r="Q338" s="96"/>
      <c r="R338" s="96"/>
      <c r="S338" s="96"/>
    </row>
    <row r="339" spans="1:19" ht="16.5" thickTop="1" thickBot="1">
      <c r="A339" s="4">
        <v>6.5039999999999996</v>
      </c>
      <c r="B339" s="4">
        <v>323</v>
      </c>
      <c r="C339" s="4">
        <v>40</v>
      </c>
      <c r="D339" s="11">
        <v>1.1408631032139838</v>
      </c>
      <c r="E339" s="19">
        <f t="shared" si="367"/>
        <v>695.92649296053014</v>
      </c>
      <c r="F339" s="19">
        <f t="shared" si="368"/>
        <v>-817.60974400000009</v>
      </c>
      <c r="G339" s="19">
        <f t="shared" si="369"/>
        <v>549.21505600000012</v>
      </c>
      <c r="H339" s="19">
        <f t="shared" si="370"/>
        <v>6801.7097440000007</v>
      </c>
      <c r="I339" s="20">
        <f t="shared" si="371"/>
        <v>136.03419488000003</v>
      </c>
      <c r="J339" s="19">
        <f t="shared" si="372"/>
        <v>1381.1757438405302</v>
      </c>
      <c r="K339" s="19">
        <f t="shared" si="373"/>
        <v>55247.029753621209</v>
      </c>
      <c r="L339" s="20">
        <f t="shared" si="374"/>
        <v>55247.029753621209</v>
      </c>
      <c r="M339" s="20">
        <f t="shared" si="375"/>
        <v>0</v>
      </c>
      <c r="N339" s="96">
        <f t="shared" ref="N339" si="388">MAX(K:K)</f>
        <v>123435.03269451778</v>
      </c>
      <c r="O339" s="96"/>
      <c r="P339" s="96"/>
      <c r="Q339" s="96">
        <f t="shared" ref="Q339" si="389">AVERAGE(K:K)</f>
        <v>41462.554474946839</v>
      </c>
      <c r="R339" s="96"/>
      <c r="S339" s="96"/>
    </row>
    <row r="340" spans="1:19" ht="16.5" thickTop="1" thickBot="1">
      <c r="A340" s="4">
        <v>6.5229999999999997</v>
      </c>
      <c r="B340" s="4">
        <v>324</v>
      </c>
      <c r="C340" s="4">
        <v>40</v>
      </c>
      <c r="D340" s="11">
        <v>1.2559715410239531</v>
      </c>
      <c r="E340" s="19">
        <f t="shared" si="367"/>
        <v>766.14264002461141</v>
      </c>
      <c r="F340" s="19">
        <f t="shared" si="368"/>
        <v>-817.60974400000009</v>
      </c>
      <c r="G340" s="19">
        <f t="shared" si="369"/>
        <v>549.21505600000012</v>
      </c>
      <c r="H340" s="19">
        <f t="shared" si="370"/>
        <v>6801.7097440000007</v>
      </c>
      <c r="I340" s="20">
        <f t="shared" si="371"/>
        <v>136.03419488000003</v>
      </c>
      <c r="J340" s="19">
        <f t="shared" si="372"/>
        <v>1451.3918909046115</v>
      </c>
      <c r="K340" s="19">
        <f t="shared" si="373"/>
        <v>58055.67563618446</v>
      </c>
      <c r="L340" s="20">
        <f t="shared" si="374"/>
        <v>58055.67563618446</v>
      </c>
      <c r="M340" s="20">
        <f t="shared" si="375"/>
        <v>0</v>
      </c>
      <c r="N340" s="96"/>
      <c r="O340" s="96"/>
      <c r="P340" s="96"/>
      <c r="Q340" s="96"/>
      <c r="R340" s="96"/>
      <c r="S340" s="96"/>
    </row>
    <row r="341" spans="1:19" ht="16.5" thickTop="1" thickBot="1">
      <c r="A341" s="4">
        <v>6.5430000000000001</v>
      </c>
      <c r="B341" s="4">
        <v>324</v>
      </c>
      <c r="C341" s="4">
        <v>40</v>
      </c>
      <c r="D341" s="11">
        <v>1.3607484668683145</v>
      </c>
      <c r="E341" s="19">
        <f t="shared" si="367"/>
        <v>830.05656478967182</v>
      </c>
      <c r="F341" s="19">
        <f t="shared" si="368"/>
        <v>-817.60974400000009</v>
      </c>
      <c r="G341" s="19">
        <f t="shared" si="369"/>
        <v>549.21505600000012</v>
      </c>
      <c r="H341" s="19">
        <f t="shared" si="370"/>
        <v>6801.7097440000007</v>
      </c>
      <c r="I341" s="20">
        <f t="shared" si="371"/>
        <v>136.03419488000003</v>
      </c>
      <c r="J341" s="19">
        <f t="shared" si="372"/>
        <v>1515.305815669672</v>
      </c>
      <c r="K341" s="19">
        <f t="shared" si="373"/>
        <v>60612.232626786878</v>
      </c>
      <c r="L341" s="20">
        <f t="shared" si="374"/>
        <v>60612.232626786878</v>
      </c>
      <c r="M341" s="20">
        <f t="shared" si="375"/>
        <v>0</v>
      </c>
      <c r="N341" s="96">
        <f t="shared" ref="N341" si="390">MAX(K:K)</f>
        <v>123435.03269451778</v>
      </c>
      <c r="O341" s="96"/>
      <c r="P341" s="96"/>
      <c r="Q341" s="96">
        <f t="shared" ref="Q341" si="391">AVERAGE(K:K)</f>
        <v>41462.554474946839</v>
      </c>
      <c r="R341" s="96"/>
      <c r="S341" s="96"/>
    </row>
    <row r="342" spans="1:19" ht="16.5" thickTop="1" thickBot="1">
      <c r="A342" s="4">
        <v>6.5629999999999997</v>
      </c>
      <c r="B342" s="4">
        <v>325</v>
      </c>
      <c r="C342" s="4">
        <v>40</v>
      </c>
      <c r="D342" s="11">
        <v>1.5029167285551994</v>
      </c>
      <c r="E342" s="19">
        <f t="shared" si="367"/>
        <v>916.77920441867161</v>
      </c>
      <c r="F342" s="19">
        <f t="shared" si="368"/>
        <v>-817.60974400000009</v>
      </c>
      <c r="G342" s="19">
        <f t="shared" si="369"/>
        <v>549.21505600000012</v>
      </c>
      <c r="H342" s="19">
        <f t="shared" si="370"/>
        <v>6801.7097440000007</v>
      </c>
      <c r="I342" s="20">
        <f t="shared" si="371"/>
        <v>136.03419488000003</v>
      </c>
      <c r="J342" s="19">
        <f t="shared" si="372"/>
        <v>1602.0284552986718</v>
      </c>
      <c r="K342" s="19">
        <f t="shared" si="373"/>
        <v>64081.138211946876</v>
      </c>
      <c r="L342" s="20">
        <f t="shared" si="374"/>
        <v>64081.138211946876</v>
      </c>
      <c r="M342" s="20">
        <f t="shared" si="375"/>
        <v>0</v>
      </c>
      <c r="N342" s="96"/>
      <c r="O342" s="96"/>
      <c r="P342" s="96"/>
      <c r="Q342" s="96"/>
      <c r="R342" s="96"/>
      <c r="S342" s="96"/>
    </row>
    <row r="343" spans="1:19" ht="16.5" thickTop="1" thickBot="1">
      <c r="A343" s="4">
        <v>6.5819999999999999</v>
      </c>
      <c r="B343" s="4">
        <v>326</v>
      </c>
      <c r="C343" s="4">
        <v>40</v>
      </c>
      <c r="D343" s="11">
        <v>1.6398220982760885</v>
      </c>
      <c r="E343" s="19">
        <f t="shared" si="367"/>
        <v>1000.291479948414</v>
      </c>
      <c r="F343" s="19">
        <f t="shared" si="368"/>
        <v>-817.60974400000009</v>
      </c>
      <c r="G343" s="19">
        <f t="shared" si="369"/>
        <v>549.21505600000012</v>
      </c>
      <c r="H343" s="19">
        <f t="shared" si="370"/>
        <v>6801.7097440000007</v>
      </c>
      <c r="I343" s="20">
        <f t="shared" si="371"/>
        <v>136.03419488000003</v>
      </c>
      <c r="J343" s="19">
        <f t="shared" si="372"/>
        <v>1685.5407308284143</v>
      </c>
      <c r="K343" s="19">
        <f t="shared" si="373"/>
        <v>67421.629233136569</v>
      </c>
      <c r="L343" s="20">
        <f t="shared" si="374"/>
        <v>67421.629233136569</v>
      </c>
      <c r="M343" s="20">
        <f t="shared" si="375"/>
        <v>0</v>
      </c>
      <c r="N343" s="96">
        <f t="shared" ref="N343" si="392">MAX(K:K)</f>
        <v>123435.03269451778</v>
      </c>
      <c r="O343" s="96"/>
      <c r="P343" s="96"/>
      <c r="Q343" s="96">
        <f t="shared" ref="Q343" si="393">AVERAGE(K:K)</f>
        <v>41462.554474946839</v>
      </c>
      <c r="R343" s="96"/>
      <c r="S343" s="96"/>
    </row>
    <row r="344" spans="1:19" ht="16.5" thickTop="1" thickBot="1">
      <c r="A344" s="4">
        <v>6.6020000000000003</v>
      </c>
      <c r="B344" s="4">
        <v>327</v>
      </c>
      <c r="C344" s="4">
        <v>40</v>
      </c>
      <c r="D344" s="11">
        <v>1.7408681165252042</v>
      </c>
      <c r="E344" s="19">
        <f t="shared" si="367"/>
        <v>1061.9295510803745</v>
      </c>
      <c r="F344" s="19">
        <f t="shared" si="368"/>
        <v>-817.60974400000009</v>
      </c>
      <c r="G344" s="19">
        <f t="shared" si="369"/>
        <v>549.21505600000012</v>
      </c>
      <c r="H344" s="19">
        <f t="shared" si="370"/>
        <v>6801.7097440000007</v>
      </c>
      <c r="I344" s="20">
        <f t="shared" si="371"/>
        <v>136.03419488000003</v>
      </c>
      <c r="J344" s="19">
        <f t="shared" si="372"/>
        <v>1747.1788019603746</v>
      </c>
      <c r="K344" s="19">
        <f t="shared" si="373"/>
        <v>69887.152078414976</v>
      </c>
      <c r="L344" s="20">
        <f t="shared" si="374"/>
        <v>69887.152078414976</v>
      </c>
      <c r="M344" s="20">
        <f t="shared" si="375"/>
        <v>0</v>
      </c>
      <c r="N344" s="96"/>
      <c r="O344" s="96"/>
      <c r="P344" s="96"/>
      <c r="Q344" s="96"/>
      <c r="R344" s="96"/>
      <c r="S344" s="96"/>
    </row>
    <row r="345" spans="1:19" ht="16.5" thickTop="1" thickBot="1">
      <c r="A345" s="4">
        <v>6.6210000000000004</v>
      </c>
      <c r="B345" s="4">
        <v>328</v>
      </c>
      <c r="C345" s="4">
        <v>40.1</v>
      </c>
      <c r="D345" s="11">
        <v>1.8054866683909985</v>
      </c>
      <c r="E345" s="19">
        <f t="shared" si="367"/>
        <v>1101.346867718509</v>
      </c>
      <c r="F345" s="19">
        <f t="shared" si="368"/>
        <v>-821.70290278090022</v>
      </c>
      <c r="G345" s="19">
        <f t="shared" si="369"/>
        <v>551.96456387410012</v>
      </c>
      <c r="H345" s="19">
        <f t="shared" si="370"/>
        <v>6805.8029027809007</v>
      </c>
      <c r="I345" s="20">
        <f t="shared" si="371"/>
        <v>136.11605805561803</v>
      </c>
      <c r="J345" s="19">
        <f t="shared" si="372"/>
        <v>1789.427489648227</v>
      </c>
      <c r="K345" s="19">
        <f t="shared" si="373"/>
        <v>71756.042334893908</v>
      </c>
      <c r="L345" s="20">
        <f t="shared" si="374"/>
        <v>71756.042334893908</v>
      </c>
      <c r="M345" s="20">
        <f t="shared" si="375"/>
        <v>0</v>
      </c>
      <c r="N345" s="96">
        <f t="shared" ref="N345" si="394">MAX(K:K)</f>
        <v>123435.03269451778</v>
      </c>
      <c r="O345" s="96"/>
      <c r="P345" s="96"/>
      <c r="Q345" s="96">
        <f t="shared" ref="Q345" si="395">AVERAGE(K:K)</f>
        <v>41462.554474946839</v>
      </c>
      <c r="R345" s="96"/>
      <c r="S345" s="96"/>
    </row>
    <row r="346" spans="1:19" ht="16.5" thickTop="1" thickBot="1">
      <c r="A346" s="4">
        <v>6.641</v>
      </c>
      <c r="B346" s="4">
        <v>328</v>
      </c>
      <c r="C346" s="4">
        <v>40.1</v>
      </c>
      <c r="D346" s="11">
        <v>1.8627257690126156</v>
      </c>
      <c r="E346" s="19">
        <f t="shared" si="367"/>
        <v>1136.2627190976955</v>
      </c>
      <c r="F346" s="19">
        <f t="shared" si="368"/>
        <v>-821.70290278090022</v>
      </c>
      <c r="G346" s="19">
        <f t="shared" si="369"/>
        <v>551.96456387410012</v>
      </c>
      <c r="H346" s="19">
        <f t="shared" si="370"/>
        <v>6805.8029027809007</v>
      </c>
      <c r="I346" s="20">
        <f t="shared" si="371"/>
        <v>136.11605805561803</v>
      </c>
      <c r="J346" s="19">
        <f t="shared" si="372"/>
        <v>1824.3433410274135</v>
      </c>
      <c r="K346" s="19">
        <f t="shared" si="373"/>
        <v>73156.167975199292</v>
      </c>
      <c r="L346" s="20">
        <f t="shared" si="374"/>
        <v>73156.167975199292</v>
      </c>
      <c r="M346" s="20">
        <f t="shared" si="375"/>
        <v>0</v>
      </c>
      <c r="N346" s="96"/>
      <c r="O346" s="96"/>
      <c r="P346" s="96"/>
      <c r="Q346" s="96"/>
      <c r="R346" s="96"/>
      <c r="S346" s="96"/>
    </row>
    <row r="347" spans="1:19" ht="16.5" thickTop="1" thickBot="1">
      <c r="A347" s="4">
        <v>6.66</v>
      </c>
      <c r="B347" s="4">
        <v>329</v>
      </c>
      <c r="C347" s="4">
        <v>40.1</v>
      </c>
      <c r="D347" s="11">
        <v>1.9292433566525524</v>
      </c>
      <c r="E347" s="19">
        <f t="shared" si="367"/>
        <v>1176.8384475580569</v>
      </c>
      <c r="F347" s="19">
        <f t="shared" si="368"/>
        <v>-821.70290278090022</v>
      </c>
      <c r="G347" s="19">
        <f t="shared" si="369"/>
        <v>551.96456387410012</v>
      </c>
      <c r="H347" s="19">
        <f t="shared" si="370"/>
        <v>6805.8029027809007</v>
      </c>
      <c r="I347" s="20">
        <f t="shared" si="371"/>
        <v>136.11605805561803</v>
      </c>
      <c r="J347" s="19">
        <f t="shared" si="372"/>
        <v>1864.919069487775</v>
      </c>
      <c r="K347" s="19">
        <f t="shared" si="373"/>
        <v>74783.254686459783</v>
      </c>
      <c r="L347" s="20">
        <f t="shared" si="374"/>
        <v>74783.254686459783</v>
      </c>
      <c r="M347" s="20">
        <f t="shared" si="375"/>
        <v>0</v>
      </c>
      <c r="N347" s="96">
        <f t="shared" ref="N347" si="396">MAX(K:K)</f>
        <v>123435.03269451778</v>
      </c>
      <c r="O347" s="96"/>
      <c r="P347" s="96"/>
      <c r="Q347" s="96">
        <f t="shared" ref="Q347" si="397">AVERAGE(K:K)</f>
        <v>41462.554474946839</v>
      </c>
      <c r="R347" s="96"/>
      <c r="S347" s="96"/>
    </row>
    <row r="348" spans="1:19" ht="16.5" thickTop="1" thickBot="1">
      <c r="A348" s="4">
        <v>6.68</v>
      </c>
      <c r="B348" s="4">
        <v>330</v>
      </c>
      <c r="C348" s="4">
        <v>40.1</v>
      </c>
      <c r="D348" s="11">
        <v>1.9945763344750653</v>
      </c>
      <c r="E348" s="19">
        <f t="shared" si="367"/>
        <v>1216.6915640297898</v>
      </c>
      <c r="F348" s="19">
        <f t="shared" si="368"/>
        <v>-821.70290278090022</v>
      </c>
      <c r="G348" s="19">
        <f t="shared" si="369"/>
        <v>551.96456387410012</v>
      </c>
      <c r="H348" s="19">
        <f t="shared" si="370"/>
        <v>6805.8029027809007</v>
      </c>
      <c r="I348" s="20">
        <f t="shared" si="371"/>
        <v>136.11605805561803</v>
      </c>
      <c r="J348" s="19">
        <f t="shared" si="372"/>
        <v>1904.7721859595079</v>
      </c>
      <c r="K348" s="19">
        <f t="shared" si="373"/>
        <v>76381.364656976264</v>
      </c>
      <c r="L348" s="20">
        <f t="shared" si="374"/>
        <v>76381.364656976264</v>
      </c>
      <c r="M348" s="20">
        <f t="shared" si="375"/>
        <v>0</v>
      </c>
      <c r="N348" s="96"/>
      <c r="O348" s="96"/>
      <c r="P348" s="96"/>
      <c r="Q348" s="96"/>
      <c r="R348" s="96"/>
      <c r="S348" s="96"/>
    </row>
    <row r="349" spans="1:19" ht="16.5" thickTop="1" thickBot="1">
      <c r="A349" s="4">
        <v>6.6989999999999998</v>
      </c>
      <c r="B349" s="4">
        <v>331</v>
      </c>
      <c r="C349" s="4">
        <v>40.200000000000003</v>
      </c>
      <c r="D349" s="11">
        <v>1.9825973193285769</v>
      </c>
      <c r="E349" s="19">
        <f t="shared" si="367"/>
        <v>1209.3843647904318</v>
      </c>
      <c r="F349" s="19">
        <f t="shared" si="368"/>
        <v>-825.80628168360022</v>
      </c>
      <c r="G349" s="19">
        <f t="shared" si="369"/>
        <v>554.72093693640011</v>
      </c>
      <c r="H349" s="19">
        <f t="shared" si="370"/>
        <v>6809.9062816836004</v>
      </c>
      <c r="I349" s="20">
        <f t="shared" si="371"/>
        <v>136.19812563367202</v>
      </c>
      <c r="J349" s="19">
        <f t="shared" si="372"/>
        <v>1900.303427360504</v>
      </c>
      <c r="K349" s="19">
        <f t="shared" si="373"/>
        <v>76392.19777989226</v>
      </c>
      <c r="L349" s="20">
        <f t="shared" si="374"/>
        <v>76392.19777989226</v>
      </c>
      <c r="M349" s="20">
        <f t="shared" si="375"/>
        <v>0</v>
      </c>
      <c r="N349" s="96">
        <f t="shared" ref="N349" si="398">MAX(K:K)</f>
        <v>123435.03269451778</v>
      </c>
      <c r="O349" s="96"/>
      <c r="P349" s="96"/>
      <c r="Q349" s="96">
        <f t="shared" ref="Q349" si="399">AVERAGE(K:K)</f>
        <v>41462.554474946839</v>
      </c>
      <c r="R349" s="96"/>
      <c r="S349" s="96"/>
    </row>
    <row r="350" spans="1:19" ht="16.5" thickTop="1" thickBot="1">
      <c r="A350" s="4">
        <v>6.7190000000000003</v>
      </c>
      <c r="B350" s="4">
        <v>331</v>
      </c>
      <c r="C350" s="4">
        <v>40.200000000000003</v>
      </c>
      <c r="D350" s="11">
        <v>1.9480254137299147</v>
      </c>
      <c r="E350" s="19">
        <f t="shared" si="367"/>
        <v>1188.2955023752479</v>
      </c>
      <c r="F350" s="19">
        <f t="shared" si="368"/>
        <v>-825.80628168360022</v>
      </c>
      <c r="G350" s="19">
        <f t="shared" si="369"/>
        <v>554.72093693640011</v>
      </c>
      <c r="H350" s="19">
        <f t="shared" si="370"/>
        <v>6809.9062816836004</v>
      </c>
      <c r="I350" s="20">
        <f t="shared" si="371"/>
        <v>136.19812563367202</v>
      </c>
      <c r="J350" s="19">
        <f t="shared" si="372"/>
        <v>1879.21456494532</v>
      </c>
      <c r="K350" s="19">
        <f t="shared" si="373"/>
        <v>75544.42551080187</v>
      </c>
      <c r="L350" s="20">
        <f t="shared" si="374"/>
        <v>75544.42551080187</v>
      </c>
      <c r="M350" s="20">
        <f t="shared" si="375"/>
        <v>0</v>
      </c>
      <c r="N350" s="96"/>
      <c r="O350" s="96"/>
      <c r="P350" s="96"/>
      <c r="Q350" s="96"/>
      <c r="R350" s="96"/>
      <c r="S350" s="96"/>
    </row>
    <row r="351" spans="1:19" ht="16.5" thickTop="1" thickBot="1">
      <c r="A351" s="4">
        <v>6.7380000000000004</v>
      </c>
      <c r="B351" s="4">
        <v>332</v>
      </c>
      <c r="C351" s="4">
        <v>40.200000000000003</v>
      </c>
      <c r="D351" s="11">
        <v>2.1167013573355931</v>
      </c>
      <c r="E351" s="19">
        <f t="shared" si="367"/>
        <v>1291.1878279747118</v>
      </c>
      <c r="F351" s="19">
        <f t="shared" si="368"/>
        <v>-825.80628168360022</v>
      </c>
      <c r="G351" s="19">
        <f t="shared" si="369"/>
        <v>554.72093693640011</v>
      </c>
      <c r="H351" s="19">
        <f t="shared" si="370"/>
        <v>6809.9062816836004</v>
      </c>
      <c r="I351" s="20">
        <f t="shared" si="371"/>
        <v>136.19812563367202</v>
      </c>
      <c r="J351" s="19">
        <f t="shared" si="372"/>
        <v>1982.1068905447842</v>
      </c>
      <c r="K351" s="19">
        <f t="shared" si="373"/>
        <v>79680.696999900334</v>
      </c>
      <c r="L351" s="20">
        <f t="shared" si="374"/>
        <v>79680.696999900334</v>
      </c>
      <c r="M351" s="20">
        <f t="shared" si="375"/>
        <v>0</v>
      </c>
      <c r="N351" s="96">
        <f t="shared" ref="N351" si="400">MAX(K:K)</f>
        <v>123435.03269451778</v>
      </c>
      <c r="O351" s="96"/>
      <c r="P351" s="96"/>
      <c r="Q351" s="96">
        <f t="shared" ref="Q351" si="401">AVERAGE(K:K)</f>
        <v>41462.554474946839</v>
      </c>
      <c r="R351" s="96"/>
      <c r="S351" s="96"/>
    </row>
    <row r="352" spans="1:19" ht="16.5" thickTop="1" thickBot="1">
      <c r="A352" s="4">
        <v>6.758</v>
      </c>
      <c r="B352" s="4">
        <v>333</v>
      </c>
      <c r="C352" s="4">
        <v>40.200000000000003</v>
      </c>
      <c r="D352" s="11">
        <v>2.2498058063580744</v>
      </c>
      <c r="E352" s="19">
        <f t="shared" si="367"/>
        <v>1372.3815418784254</v>
      </c>
      <c r="F352" s="19">
        <f t="shared" si="368"/>
        <v>-825.80628168360022</v>
      </c>
      <c r="G352" s="19">
        <f t="shared" si="369"/>
        <v>554.72093693640011</v>
      </c>
      <c r="H352" s="19">
        <f t="shared" si="370"/>
        <v>6809.9062816836004</v>
      </c>
      <c r="I352" s="20">
        <f t="shared" si="371"/>
        <v>136.19812563367202</v>
      </c>
      <c r="J352" s="19">
        <f t="shared" si="372"/>
        <v>2063.3006044484978</v>
      </c>
      <c r="K352" s="19">
        <f t="shared" si="373"/>
        <v>82944.684298829612</v>
      </c>
      <c r="L352" s="20">
        <f t="shared" si="374"/>
        <v>82944.684298829612</v>
      </c>
      <c r="M352" s="20">
        <f t="shared" si="375"/>
        <v>0</v>
      </c>
      <c r="N352" s="96"/>
      <c r="O352" s="96"/>
      <c r="P352" s="96"/>
      <c r="Q352" s="96"/>
      <c r="R352" s="96"/>
      <c r="S352" s="96"/>
    </row>
    <row r="353" spans="1:19" ht="16.5" thickTop="1" thickBot="1">
      <c r="A353" s="4">
        <v>6.7770000000000001</v>
      </c>
      <c r="B353" s="4">
        <v>334</v>
      </c>
      <c r="C353" s="4">
        <v>40.299999999999997</v>
      </c>
      <c r="D353" s="11">
        <v>2.388486071944774</v>
      </c>
      <c r="E353" s="19">
        <f t="shared" si="367"/>
        <v>1456.9765038863122</v>
      </c>
      <c r="F353" s="19">
        <f t="shared" si="368"/>
        <v>-829.91988070809998</v>
      </c>
      <c r="G353" s="19">
        <f t="shared" si="369"/>
        <v>557.48417518689996</v>
      </c>
      <c r="H353" s="19">
        <f t="shared" si="370"/>
        <v>6814.0198807081006</v>
      </c>
      <c r="I353" s="20">
        <f t="shared" si="371"/>
        <v>136.28039761416201</v>
      </c>
      <c r="J353" s="19">
        <f t="shared" si="372"/>
        <v>2150.7410766873745</v>
      </c>
      <c r="K353" s="19">
        <f t="shared" si="373"/>
        <v>86674.865390501189</v>
      </c>
      <c r="L353" s="20">
        <f t="shared" si="374"/>
        <v>86674.865390501189</v>
      </c>
      <c r="M353" s="20">
        <f t="shared" si="375"/>
        <v>0</v>
      </c>
      <c r="N353" s="96">
        <f t="shared" ref="N353" si="402">MAX(K:K)</f>
        <v>123435.03269451778</v>
      </c>
      <c r="O353" s="96"/>
      <c r="P353" s="96"/>
      <c r="Q353" s="96">
        <f t="shared" ref="Q353" si="403">AVERAGE(K:K)</f>
        <v>41462.554474946839</v>
      </c>
      <c r="R353" s="96"/>
      <c r="S353" s="96"/>
    </row>
    <row r="354" spans="1:19" ht="16.5" thickTop="1" thickBot="1">
      <c r="A354" s="4">
        <v>6.7969999999999997</v>
      </c>
      <c r="B354" s="4">
        <v>335</v>
      </c>
      <c r="C354" s="4">
        <v>40.299999999999997</v>
      </c>
      <c r="D354" s="11">
        <v>2.587510650784878</v>
      </c>
      <c r="E354" s="19">
        <f t="shared" si="367"/>
        <v>1578.3814969787757</v>
      </c>
      <c r="F354" s="19">
        <f t="shared" si="368"/>
        <v>-829.91988070809998</v>
      </c>
      <c r="G354" s="19">
        <f t="shared" si="369"/>
        <v>557.48417518689996</v>
      </c>
      <c r="H354" s="19">
        <f t="shared" si="370"/>
        <v>6814.0198807081006</v>
      </c>
      <c r="I354" s="20">
        <f t="shared" si="371"/>
        <v>136.28039761416201</v>
      </c>
      <c r="J354" s="19">
        <f t="shared" si="372"/>
        <v>2272.1460697798379</v>
      </c>
      <c r="K354" s="19">
        <f t="shared" si="373"/>
        <v>91567.486612127468</v>
      </c>
      <c r="L354" s="20">
        <f t="shared" si="374"/>
        <v>91567.486612127468</v>
      </c>
      <c r="M354" s="20">
        <f t="shared" si="375"/>
        <v>0</v>
      </c>
      <c r="N354" s="96"/>
      <c r="O354" s="96"/>
      <c r="P354" s="96"/>
      <c r="Q354" s="96"/>
      <c r="R354" s="96"/>
      <c r="S354" s="96"/>
    </row>
    <row r="355" spans="1:19" ht="16.5" thickTop="1" thickBot="1">
      <c r="A355" s="4">
        <v>6.8159999999999998</v>
      </c>
      <c r="B355" s="4">
        <v>335</v>
      </c>
      <c r="C355" s="4">
        <v>40.4</v>
      </c>
      <c r="D355" s="11">
        <v>2.7496548748288854</v>
      </c>
      <c r="E355" s="19">
        <f t="shared" si="367"/>
        <v>1677.2894736456201</v>
      </c>
      <c r="F355" s="19">
        <f t="shared" si="368"/>
        <v>-834.04369985440007</v>
      </c>
      <c r="G355" s="19">
        <f t="shared" si="369"/>
        <v>560.25427862560002</v>
      </c>
      <c r="H355" s="19">
        <f t="shared" si="370"/>
        <v>6818.1436998544004</v>
      </c>
      <c r="I355" s="20">
        <f t="shared" si="371"/>
        <v>136.362873997088</v>
      </c>
      <c r="J355" s="19">
        <f t="shared" si="372"/>
        <v>2373.9066262683082</v>
      </c>
      <c r="K355" s="19">
        <f t="shared" si="373"/>
        <v>95905.827701239643</v>
      </c>
      <c r="L355" s="20">
        <f t="shared" si="374"/>
        <v>95905.827701239643</v>
      </c>
      <c r="M355" s="20">
        <f t="shared" si="375"/>
        <v>0</v>
      </c>
      <c r="N355" s="96">
        <f t="shared" ref="N355" si="404">MAX(K:K)</f>
        <v>123435.03269451778</v>
      </c>
      <c r="O355" s="96"/>
      <c r="P355" s="96"/>
      <c r="Q355" s="96">
        <f t="shared" ref="Q355" si="405">AVERAGE(K:K)</f>
        <v>41462.554474946839</v>
      </c>
      <c r="R355" s="96"/>
      <c r="S355" s="96"/>
    </row>
    <row r="356" spans="1:19" ht="16.5" thickTop="1" thickBot="1">
      <c r="A356" s="4">
        <v>6.8360000000000003</v>
      </c>
      <c r="B356" s="4">
        <v>336</v>
      </c>
      <c r="C356" s="4">
        <v>40.4</v>
      </c>
      <c r="D356" s="11">
        <v>2.7704122305636329</v>
      </c>
      <c r="E356" s="19">
        <f t="shared" si="367"/>
        <v>1689.9514606438161</v>
      </c>
      <c r="F356" s="19">
        <f t="shared" si="368"/>
        <v>-834.04369985440007</v>
      </c>
      <c r="G356" s="19">
        <f t="shared" si="369"/>
        <v>560.25427862560002</v>
      </c>
      <c r="H356" s="19">
        <f t="shared" si="370"/>
        <v>6818.1436998544004</v>
      </c>
      <c r="I356" s="20">
        <f t="shared" si="371"/>
        <v>136.362873997088</v>
      </c>
      <c r="J356" s="19">
        <f t="shared" si="372"/>
        <v>2386.5686132665041</v>
      </c>
      <c r="K356" s="19">
        <f t="shared" si="373"/>
        <v>96417.371975966758</v>
      </c>
      <c r="L356" s="20">
        <f t="shared" si="374"/>
        <v>96417.371975966758</v>
      </c>
      <c r="M356" s="20">
        <f t="shared" si="375"/>
        <v>0</v>
      </c>
      <c r="N356" s="96"/>
      <c r="O356" s="96"/>
      <c r="P356" s="96"/>
      <c r="Q356" s="96"/>
      <c r="R356" s="96"/>
      <c r="S356" s="96"/>
    </row>
    <row r="357" spans="1:19" ht="16.5" thickTop="1" thickBot="1">
      <c r="A357" s="4">
        <v>6.8550000000000004</v>
      </c>
      <c r="B357" s="4">
        <v>337</v>
      </c>
      <c r="C357" s="4">
        <v>40.5</v>
      </c>
      <c r="D357" s="11">
        <v>2.6022562957322077</v>
      </c>
      <c r="E357" s="19">
        <f t="shared" si="367"/>
        <v>1587.3763403966468</v>
      </c>
      <c r="F357" s="19">
        <f t="shared" si="368"/>
        <v>-838.17773912250016</v>
      </c>
      <c r="G357" s="19">
        <f t="shared" si="369"/>
        <v>563.03124725250007</v>
      </c>
      <c r="H357" s="19">
        <f t="shared" si="370"/>
        <v>6822.2777391225009</v>
      </c>
      <c r="I357" s="20">
        <f t="shared" si="371"/>
        <v>136.44555478245002</v>
      </c>
      <c r="J357" s="19">
        <f t="shared" si="372"/>
        <v>2286.853142431597</v>
      </c>
      <c r="K357" s="19">
        <f t="shared" si="373"/>
        <v>92617.552268479674</v>
      </c>
      <c r="L357" s="20">
        <f t="shared" si="374"/>
        <v>92617.552268479674</v>
      </c>
      <c r="M357" s="20">
        <f t="shared" si="375"/>
        <v>0</v>
      </c>
      <c r="N357" s="96">
        <f t="shared" ref="N357" si="406">MAX(K:K)</f>
        <v>123435.03269451778</v>
      </c>
      <c r="O357" s="96"/>
      <c r="P357" s="96"/>
      <c r="Q357" s="96">
        <f t="shared" ref="Q357" si="407">AVERAGE(K:K)</f>
        <v>41462.554474946839</v>
      </c>
      <c r="R357" s="96"/>
      <c r="S357" s="96"/>
    </row>
    <row r="358" spans="1:19" ht="16.5" thickTop="1" thickBot="1">
      <c r="A358" s="4">
        <v>6.875</v>
      </c>
      <c r="B358" s="4">
        <v>338</v>
      </c>
      <c r="C358" s="4">
        <v>40.5</v>
      </c>
      <c r="D358" s="11">
        <v>2.5887497268851205</v>
      </c>
      <c r="E358" s="19">
        <f t="shared" si="367"/>
        <v>1579.1373333999236</v>
      </c>
      <c r="F358" s="19">
        <f t="shared" si="368"/>
        <v>-838.17773912250016</v>
      </c>
      <c r="G358" s="19">
        <f t="shared" si="369"/>
        <v>563.03124725250007</v>
      </c>
      <c r="H358" s="19">
        <f t="shared" si="370"/>
        <v>6822.2777391225009</v>
      </c>
      <c r="I358" s="20">
        <f t="shared" si="371"/>
        <v>136.44555478245002</v>
      </c>
      <c r="J358" s="19">
        <f t="shared" si="372"/>
        <v>2278.6141354348738</v>
      </c>
      <c r="K358" s="19">
        <f t="shared" si="373"/>
        <v>92283.872485112384</v>
      </c>
      <c r="L358" s="20">
        <f t="shared" si="374"/>
        <v>92283.872485112384</v>
      </c>
      <c r="M358" s="20">
        <f t="shared" si="375"/>
        <v>0</v>
      </c>
      <c r="N358" s="96"/>
      <c r="O358" s="96"/>
      <c r="P358" s="96"/>
      <c r="Q358" s="96"/>
      <c r="R358" s="96"/>
      <c r="S358" s="96"/>
    </row>
    <row r="359" spans="1:19" ht="16.5" thickTop="1" thickBot="1">
      <c r="A359" s="4">
        <v>6.8949999999999996</v>
      </c>
      <c r="B359" s="4">
        <v>339</v>
      </c>
      <c r="C359" s="4">
        <v>40.6</v>
      </c>
      <c r="D359" s="11">
        <v>2.6691148443019226</v>
      </c>
      <c r="E359" s="19">
        <f t="shared" si="367"/>
        <v>1628.1600550241728</v>
      </c>
      <c r="F359" s="19">
        <f t="shared" si="368"/>
        <v>-842.32199851240023</v>
      </c>
      <c r="G359" s="19">
        <f t="shared" si="369"/>
        <v>565.81508106760009</v>
      </c>
      <c r="H359" s="19">
        <f t="shared" si="370"/>
        <v>6826.4219985124009</v>
      </c>
      <c r="I359" s="20">
        <f t="shared" si="371"/>
        <v>136.52843997024803</v>
      </c>
      <c r="J359" s="19">
        <f t="shared" si="372"/>
        <v>2330.5035760620212</v>
      </c>
      <c r="K359" s="19">
        <f t="shared" si="373"/>
        <v>94618.445188118072</v>
      </c>
      <c r="L359" s="20">
        <f t="shared" si="374"/>
        <v>94618.445188118072</v>
      </c>
      <c r="M359" s="20">
        <f t="shared" si="375"/>
        <v>0</v>
      </c>
      <c r="N359" s="96">
        <f t="shared" ref="N359" si="408">MAX(K:K)</f>
        <v>123435.03269451778</v>
      </c>
      <c r="O359" s="96"/>
      <c r="P359" s="96"/>
      <c r="Q359" s="96">
        <f t="shared" ref="Q359" si="409">AVERAGE(K:K)</f>
        <v>41462.554474946839</v>
      </c>
      <c r="R359" s="96"/>
      <c r="S359" s="96"/>
    </row>
    <row r="360" spans="1:19" ht="16.5" thickTop="1" thickBot="1">
      <c r="A360" s="4">
        <v>6.9139999999999997</v>
      </c>
      <c r="B360" s="4">
        <v>339</v>
      </c>
      <c r="C360" s="4">
        <v>40.6</v>
      </c>
      <c r="D360" s="11">
        <v>2.7755379516178889</v>
      </c>
      <c r="E360" s="19">
        <f t="shared" si="367"/>
        <v>1693.0781504869121</v>
      </c>
      <c r="F360" s="19">
        <f t="shared" si="368"/>
        <v>-842.32199851240023</v>
      </c>
      <c r="G360" s="19">
        <f t="shared" si="369"/>
        <v>565.81508106760009</v>
      </c>
      <c r="H360" s="19">
        <f t="shared" si="370"/>
        <v>6826.4219985124009</v>
      </c>
      <c r="I360" s="20">
        <f t="shared" si="371"/>
        <v>136.52843997024803</v>
      </c>
      <c r="J360" s="19">
        <f t="shared" si="372"/>
        <v>2395.4216715247603</v>
      </c>
      <c r="K360" s="19">
        <f t="shared" si="373"/>
        <v>97254.119863905275</v>
      </c>
      <c r="L360" s="20">
        <f t="shared" si="374"/>
        <v>97254.119863905275</v>
      </c>
      <c r="M360" s="20">
        <f t="shared" si="375"/>
        <v>0</v>
      </c>
      <c r="N360" s="96"/>
      <c r="O360" s="96"/>
      <c r="P360" s="96"/>
      <c r="Q360" s="96"/>
      <c r="R360" s="96"/>
      <c r="S360" s="96"/>
    </row>
    <row r="361" spans="1:19" ht="16.5" thickTop="1" thickBot="1">
      <c r="A361" s="4">
        <v>6.9340000000000002</v>
      </c>
      <c r="B361" s="4">
        <v>340</v>
      </c>
      <c r="C361" s="4">
        <v>40.700000000000003</v>
      </c>
      <c r="D361" s="11">
        <v>2.8732530281702955</v>
      </c>
      <c r="E361" s="19">
        <f t="shared" si="367"/>
        <v>1752.6843471838802</v>
      </c>
      <c r="F361" s="19">
        <f t="shared" si="368"/>
        <v>-846.47647802410029</v>
      </c>
      <c r="G361" s="19">
        <f t="shared" si="369"/>
        <v>568.6057800709001</v>
      </c>
      <c r="H361" s="19">
        <f t="shared" si="370"/>
        <v>6830.5764780241007</v>
      </c>
      <c r="I361" s="20">
        <f t="shared" si="371"/>
        <v>136.61152956048201</v>
      </c>
      <c r="J361" s="19">
        <f t="shared" si="372"/>
        <v>2457.901656815262</v>
      </c>
      <c r="K361" s="19">
        <f t="shared" si="373"/>
        <v>100036.59743238117</v>
      </c>
      <c r="L361" s="20">
        <f t="shared" si="374"/>
        <v>100036.59743238117</v>
      </c>
      <c r="M361" s="20">
        <f t="shared" si="375"/>
        <v>0</v>
      </c>
      <c r="N361" s="96">
        <f t="shared" ref="N361" si="410">MAX(K:K)</f>
        <v>123435.03269451778</v>
      </c>
      <c r="O361" s="96"/>
      <c r="P361" s="96"/>
      <c r="Q361" s="96">
        <f t="shared" ref="Q361" si="411">AVERAGE(K:K)</f>
        <v>41462.554474946839</v>
      </c>
      <c r="R361" s="96"/>
      <c r="S361" s="96"/>
    </row>
    <row r="362" spans="1:19" ht="16.5" thickTop="1" thickBot="1">
      <c r="A362" s="4">
        <v>6.9530000000000003</v>
      </c>
      <c r="B362" s="4">
        <v>341</v>
      </c>
      <c r="C362" s="4">
        <v>40.700000000000003</v>
      </c>
      <c r="D362" s="11">
        <v>2.9658664544765703</v>
      </c>
      <c r="E362" s="19">
        <f t="shared" si="367"/>
        <v>1809.1785372307079</v>
      </c>
      <c r="F362" s="19">
        <f t="shared" si="368"/>
        <v>-846.47647802410029</v>
      </c>
      <c r="G362" s="19">
        <f t="shared" si="369"/>
        <v>568.6057800709001</v>
      </c>
      <c r="H362" s="19">
        <f t="shared" si="370"/>
        <v>6830.5764780241007</v>
      </c>
      <c r="I362" s="20">
        <f t="shared" si="371"/>
        <v>136.61152956048201</v>
      </c>
      <c r="J362" s="19">
        <f t="shared" si="372"/>
        <v>2514.3958468620899</v>
      </c>
      <c r="K362" s="19">
        <f t="shared" si="373"/>
        <v>102335.91096728707</v>
      </c>
      <c r="L362" s="20">
        <f t="shared" si="374"/>
        <v>102335.91096728707</v>
      </c>
      <c r="M362" s="20">
        <f t="shared" si="375"/>
        <v>0</v>
      </c>
      <c r="N362" s="96"/>
      <c r="O362" s="96"/>
      <c r="P362" s="96"/>
      <c r="Q362" s="96"/>
      <c r="R362" s="96"/>
      <c r="S362" s="96"/>
    </row>
    <row r="363" spans="1:19" ht="16.5" thickTop="1" thickBot="1">
      <c r="A363" s="4">
        <v>6.9729999999999999</v>
      </c>
      <c r="B363" s="4">
        <v>342</v>
      </c>
      <c r="C363" s="4">
        <v>40.799999999999997</v>
      </c>
      <c r="D363" s="11">
        <v>3.0869935713976551</v>
      </c>
      <c r="E363" s="19">
        <f t="shared" si="367"/>
        <v>1883.0660785525695</v>
      </c>
      <c r="F363" s="19">
        <f t="shared" si="368"/>
        <v>-850.64117765760011</v>
      </c>
      <c r="G363" s="19">
        <f t="shared" si="369"/>
        <v>571.40334426240008</v>
      </c>
      <c r="H363" s="19">
        <f t="shared" si="370"/>
        <v>6834.7411776576009</v>
      </c>
      <c r="I363" s="20">
        <f t="shared" si="371"/>
        <v>136.69482355315202</v>
      </c>
      <c r="J363" s="19">
        <f t="shared" si="372"/>
        <v>2591.1642463681219</v>
      </c>
      <c r="K363" s="19">
        <f t="shared" si="373"/>
        <v>105719.50125181937</v>
      </c>
      <c r="L363" s="20">
        <f t="shared" si="374"/>
        <v>105719.50125181937</v>
      </c>
      <c r="M363" s="20">
        <f t="shared" si="375"/>
        <v>0</v>
      </c>
      <c r="N363" s="96">
        <f t="shared" ref="N363" si="412">MAX(K:K)</f>
        <v>123435.03269451778</v>
      </c>
      <c r="O363" s="96"/>
      <c r="P363" s="96"/>
      <c r="Q363" s="96">
        <f t="shared" ref="Q363" si="413">AVERAGE(K:K)</f>
        <v>41462.554474946839</v>
      </c>
      <c r="R363" s="96"/>
      <c r="S363" s="96"/>
    </row>
    <row r="364" spans="1:19" ht="16.5" thickTop="1" thickBot="1">
      <c r="A364" s="4">
        <v>6.992</v>
      </c>
      <c r="B364" s="4">
        <v>343</v>
      </c>
      <c r="C364" s="4">
        <v>40.9</v>
      </c>
      <c r="D364" s="11">
        <v>3.0576484833055502</v>
      </c>
      <c r="E364" s="19">
        <f t="shared" si="367"/>
        <v>1865.1655748163855</v>
      </c>
      <c r="F364" s="19">
        <f t="shared" si="368"/>
        <v>-854.81609741290015</v>
      </c>
      <c r="G364" s="19">
        <f t="shared" si="369"/>
        <v>574.20777364210005</v>
      </c>
      <c r="H364" s="19">
        <f t="shared" si="370"/>
        <v>6838.9160974129009</v>
      </c>
      <c r="I364" s="20">
        <f t="shared" si="371"/>
        <v>136.77832194825803</v>
      </c>
      <c r="J364" s="19">
        <f t="shared" si="372"/>
        <v>2576.1516704067435</v>
      </c>
      <c r="K364" s="19">
        <f t="shared" si="373"/>
        <v>105364.6033196358</v>
      </c>
      <c r="L364" s="20">
        <f t="shared" si="374"/>
        <v>105364.6033196358</v>
      </c>
      <c r="M364" s="20">
        <f t="shared" si="375"/>
        <v>0</v>
      </c>
      <c r="N364" s="96"/>
      <c r="O364" s="96"/>
      <c r="P364" s="96"/>
      <c r="Q364" s="96"/>
      <c r="R364" s="96"/>
      <c r="S364" s="96"/>
    </row>
    <row r="365" spans="1:19" ht="16.5" thickTop="1" thickBot="1">
      <c r="A365" s="4">
        <v>7.0119999999999996</v>
      </c>
      <c r="B365" s="4">
        <v>343</v>
      </c>
      <c r="C365" s="4">
        <v>41</v>
      </c>
      <c r="D365" s="11">
        <v>2.9988787113118991</v>
      </c>
      <c r="E365" s="19">
        <f t="shared" si="367"/>
        <v>1829.3160139002584</v>
      </c>
      <c r="F365" s="19">
        <f t="shared" si="368"/>
        <v>-859.00123729000018</v>
      </c>
      <c r="G365" s="19">
        <f t="shared" si="369"/>
        <v>577.01906821000011</v>
      </c>
      <c r="H365" s="19">
        <f t="shared" si="370"/>
        <v>6843.1012372900004</v>
      </c>
      <c r="I365" s="20">
        <f t="shared" si="371"/>
        <v>136.8620247458</v>
      </c>
      <c r="J365" s="19">
        <f t="shared" si="372"/>
        <v>2543.1971068560588</v>
      </c>
      <c r="K365" s="19">
        <f t="shared" si="373"/>
        <v>104271.08138109841</v>
      </c>
      <c r="L365" s="20">
        <f t="shared" si="374"/>
        <v>104271.08138109841</v>
      </c>
      <c r="M365" s="20">
        <f t="shared" si="375"/>
        <v>0</v>
      </c>
      <c r="N365" s="96">
        <f t="shared" ref="N365" si="414">MAX(K:K)</f>
        <v>123435.03269451778</v>
      </c>
      <c r="O365" s="96"/>
      <c r="P365" s="96"/>
      <c r="Q365" s="96">
        <f t="shared" ref="Q365" si="415">AVERAGE(K:K)</f>
        <v>41462.554474946839</v>
      </c>
      <c r="R365" s="96"/>
      <c r="S365" s="96"/>
    </row>
    <row r="366" spans="1:19" ht="16.5" thickTop="1" thickBot="1">
      <c r="A366" s="4">
        <v>7.0309999999999997</v>
      </c>
      <c r="B366" s="4">
        <v>344</v>
      </c>
      <c r="C366" s="4">
        <v>41</v>
      </c>
      <c r="D366" s="11">
        <v>2.850015949188331</v>
      </c>
      <c r="E366" s="19">
        <f t="shared" si="367"/>
        <v>1738.5097290048818</v>
      </c>
      <c r="F366" s="19">
        <f t="shared" si="368"/>
        <v>-859.00123729000018</v>
      </c>
      <c r="G366" s="19">
        <f t="shared" si="369"/>
        <v>577.01906821000011</v>
      </c>
      <c r="H366" s="19">
        <f t="shared" si="370"/>
        <v>6843.1012372900004</v>
      </c>
      <c r="I366" s="20">
        <f t="shared" si="371"/>
        <v>136.8620247458</v>
      </c>
      <c r="J366" s="19">
        <f t="shared" si="372"/>
        <v>2452.3908219606819</v>
      </c>
      <c r="K366" s="19">
        <f t="shared" si="373"/>
        <v>100548.02370038796</v>
      </c>
      <c r="L366" s="20">
        <f t="shared" si="374"/>
        <v>100548.02370038796</v>
      </c>
      <c r="M366" s="20">
        <f t="shared" si="375"/>
        <v>0</v>
      </c>
      <c r="N366" s="96"/>
      <c r="O366" s="96"/>
      <c r="P366" s="96"/>
      <c r="Q366" s="96"/>
      <c r="R366" s="96"/>
      <c r="S366" s="96"/>
    </row>
    <row r="367" spans="1:19" ht="16.5" thickTop="1" thickBot="1">
      <c r="A367" s="4">
        <v>7.0510000000000002</v>
      </c>
      <c r="B367" s="4">
        <v>345</v>
      </c>
      <c r="C367" s="4">
        <v>41.1</v>
      </c>
      <c r="D367" s="11">
        <v>2.710176101253881</v>
      </c>
      <c r="E367" s="19">
        <f t="shared" si="367"/>
        <v>1653.2074217648674</v>
      </c>
      <c r="F367" s="19">
        <f t="shared" si="368"/>
        <v>-863.19659728890019</v>
      </c>
      <c r="G367" s="19">
        <f t="shared" si="369"/>
        <v>579.83722796610004</v>
      </c>
      <c r="H367" s="19">
        <f t="shared" si="370"/>
        <v>6847.2965972889006</v>
      </c>
      <c r="I367" s="20">
        <f t="shared" si="371"/>
        <v>136.94593194577803</v>
      </c>
      <c r="J367" s="19">
        <f t="shared" si="372"/>
        <v>2369.9905816767455</v>
      </c>
      <c r="K367" s="19">
        <f t="shared" si="373"/>
        <v>97406.612906914248</v>
      </c>
      <c r="L367" s="20">
        <f t="shared" si="374"/>
        <v>97406.612906914248</v>
      </c>
      <c r="M367" s="20">
        <f t="shared" si="375"/>
        <v>0</v>
      </c>
      <c r="N367" s="96">
        <f t="shared" ref="N367" si="416">MAX(K:K)</f>
        <v>123435.03269451778</v>
      </c>
      <c r="O367" s="96"/>
      <c r="P367" s="96"/>
      <c r="Q367" s="96">
        <f t="shared" ref="Q367" si="417">AVERAGE(K:K)</f>
        <v>41462.554474946839</v>
      </c>
      <c r="R367" s="96"/>
      <c r="S367" s="96"/>
    </row>
    <row r="368" spans="1:19" ht="16.5" thickTop="1" thickBot="1">
      <c r="A368" s="4">
        <v>7.07</v>
      </c>
      <c r="B368" s="4">
        <v>346</v>
      </c>
      <c r="C368" s="4">
        <v>41.1</v>
      </c>
      <c r="D368" s="11">
        <v>2.6476854930838365</v>
      </c>
      <c r="E368" s="19">
        <f t="shared" si="367"/>
        <v>1615.0881507811403</v>
      </c>
      <c r="F368" s="19">
        <f t="shared" si="368"/>
        <v>-863.19659728890019</v>
      </c>
      <c r="G368" s="19">
        <f t="shared" si="369"/>
        <v>579.83722796610004</v>
      </c>
      <c r="H368" s="19">
        <f t="shared" si="370"/>
        <v>6847.2965972889006</v>
      </c>
      <c r="I368" s="20">
        <f t="shared" si="371"/>
        <v>136.94593194577803</v>
      </c>
      <c r="J368" s="19">
        <f t="shared" si="372"/>
        <v>2331.8713106930181</v>
      </c>
      <c r="K368" s="19">
        <f t="shared" si="373"/>
        <v>95839.91086948305</v>
      </c>
      <c r="L368" s="20">
        <f t="shared" si="374"/>
        <v>95839.91086948305</v>
      </c>
      <c r="M368" s="20">
        <f t="shared" si="375"/>
        <v>0</v>
      </c>
      <c r="N368" s="96"/>
      <c r="O368" s="96"/>
      <c r="P368" s="96"/>
      <c r="Q368" s="96"/>
      <c r="R368" s="96"/>
      <c r="S368" s="96"/>
    </row>
    <row r="369" spans="1:19" ht="16.5" thickTop="1" thickBot="1">
      <c r="A369" s="4">
        <v>7.09</v>
      </c>
      <c r="B369" s="4">
        <v>347</v>
      </c>
      <c r="C369" s="4">
        <v>41.2</v>
      </c>
      <c r="D369" s="11">
        <v>2.6104518172453752</v>
      </c>
      <c r="E369" s="19">
        <f t="shared" si="367"/>
        <v>1592.375608519679</v>
      </c>
      <c r="F369" s="19">
        <f t="shared" si="368"/>
        <v>-867.40217740960031</v>
      </c>
      <c r="G369" s="19">
        <f t="shared" si="369"/>
        <v>582.66225291040018</v>
      </c>
      <c r="H369" s="19">
        <f t="shared" si="370"/>
        <v>6851.5021774096003</v>
      </c>
      <c r="I369" s="20">
        <f t="shared" si="371"/>
        <v>137.030043548192</v>
      </c>
      <c r="J369" s="19">
        <f t="shared" si="372"/>
        <v>2312.0679049782711</v>
      </c>
      <c r="K369" s="19">
        <f t="shared" si="373"/>
        <v>95257.19768510478</v>
      </c>
      <c r="L369" s="20">
        <f t="shared" si="374"/>
        <v>95257.19768510478</v>
      </c>
      <c r="M369" s="20">
        <f t="shared" si="375"/>
        <v>0</v>
      </c>
      <c r="N369" s="96">
        <f t="shared" ref="N369" si="418">MAX(K:K)</f>
        <v>123435.03269451778</v>
      </c>
      <c r="O369" s="96"/>
      <c r="P369" s="96"/>
      <c r="Q369" s="96">
        <f t="shared" ref="Q369" si="419">AVERAGE(K:K)</f>
        <v>41462.554474946839</v>
      </c>
      <c r="R369" s="96"/>
      <c r="S369" s="96"/>
    </row>
    <row r="370" spans="1:19" ht="16.5" thickTop="1" thickBot="1">
      <c r="A370" s="4">
        <v>7.109</v>
      </c>
      <c r="B370" s="4">
        <v>347</v>
      </c>
      <c r="C370" s="4">
        <v>41.2</v>
      </c>
      <c r="D370" s="11">
        <v>2.6379599263188394</v>
      </c>
      <c r="E370" s="19">
        <f t="shared" si="367"/>
        <v>1609.155555054492</v>
      </c>
      <c r="F370" s="19">
        <f t="shared" si="368"/>
        <v>-867.40217740960031</v>
      </c>
      <c r="G370" s="19">
        <f t="shared" si="369"/>
        <v>582.66225291040018</v>
      </c>
      <c r="H370" s="19">
        <f t="shared" si="370"/>
        <v>6851.5021774096003</v>
      </c>
      <c r="I370" s="20">
        <f t="shared" si="371"/>
        <v>137.030043548192</v>
      </c>
      <c r="J370" s="19">
        <f t="shared" si="372"/>
        <v>2328.8478515130846</v>
      </c>
      <c r="K370" s="19">
        <f t="shared" si="373"/>
        <v>95948.531482339095</v>
      </c>
      <c r="L370" s="20">
        <f t="shared" si="374"/>
        <v>95948.531482339095</v>
      </c>
      <c r="M370" s="20">
        <f t="shared" si="375"/>
        <v>0</v>
      </c>
      <c r="N370" s="96"/>
      <c r="O370" s="96"/>
      <c r="P370" s="96"/>
      <c r="Q370" s="96"/>
      <c r="R370" s="96"/>
      <c r="S370" s="96"/>
    </row>
    <row r="371" spans="1:19" ht="16.5" thickTop="1" thickBot="1">
      <c r="A371" s="4">
        <v>7.1289999999999996</v>
      </c>
      <c r="B371" s="4">
        <v>348</v>
      </c>
      <c r="C371" s="4">
        <v>41.3</v>
      </c>
      <c r="D371" s="11">
        <v>2.6508907902761032</v>
      </c>
      <c r="E371" s="19">
        <f t="shared" si="367"/>
        <v>1617.0433820684229</v>
      </c>
      <c r="F371" s="19">
        <f t="shared" si="368"/>
        <v>-871.61797765210008</v>
      </c>
      <c r="G371" s="19">
        <f t="shared" si="369"/>
        <v>585.49414304289996</v>
      </c>
      <c r="H371" s="19">
        <f t="shared" si="370"/>
        <v>6855.7179776521007</v>
      </c>
      <c r="I371" s="20">
        <f t="shared" si="371"/>
        <v>137.11435955304202</v>
      </c>
      <c r="J371" s="19">
        <f t="shared" si="372"/>
        <v>2339.6518846643648</v>
      </c>
      <c r="K371" s="19">
        <f t="shared" si="373"/>
        <v>96627.622836638257</v>
      </c>
      <c r="L371" s="20">
        <f t="shared" si="374"/>
        <v>96627.622836638257</v>
      </c>
      <c r="M371" s="20">
        <f t="shared" si="375"/>
        <v>0</v>
      </c>
      <c r="N371" s="96">
        <f t="shared" ref="N371" si="420">MAX(K:K)</f>
        <v>123435.03269451778</v>
      </c>
      <c r="O371" s="96"/>
      <c r="P371" s="96"/>
      <c r="Q371" s="96">
        <f t="shared" ref="Q371" si="421">AVERAGE(K:K)</f>
        <v>41462.554474946839</v>
      </c>
      <c r="R371" s="96"/>
      <c r="S371" s="96"/>
    </row>
    <row r="372" spans="1:19" ht="16.5" thickTop="1" thickBot="1">
      <c r="A372" s="4">
        <v>7.1479999999999997</v>
      </c>
      <c r="B372" s="4">
        <v>349</v>
      </c>
      <c r="C372" s="4">
        <v>41.3</v>
      </c>
      <c r="D372" s="11">
        <v>2.7192457475433764</v>
      </c>
      <c r="E372" s="19">
        <f t="shared" si="367"/>
        <v>1658.7399060014595</v>
      </c>
      <c r="F372" s="19">
        <f t="shared" si="368"/>
        <v>-871.61797765210008</v>
      </c>
      <c r="G372" s="19">
        <f t="shared" si="369"/>
        <v>585.49414304289996</v>
      </c>
      <c r="H372" s="19">
        <f t="shared" si="370"/>
        <v>6855.7179776521007</v>
      </c>
      <c r="I372" s="20">
        <f t="shared" si="371"/>
        <v>137.11435955304202</v>
      </c>
      <c r="J372" s="19">
        <f t="shared" si="372"/>
        <v>2381.3484085974014</v>
      </c>
      <c r="K372" s="19">
        <f t="shared" si="373"/>
        <v>98349.689275072669</v>
      </c>
      <c r="L372" s="20">
        <f t="shared" si="374"/>
        <v>98349.689275072669</v>
      </c>
      <c r="M372" s="20">
        <f t="shared" si="375"/>
        <v>0</v>
      </c>
      <c r="N372" s="96"/>
      <c r="O372" s="96"/>
      <c r="P372" s="96"/>
      <c r="Q372" s="96"/>
      <c r="R372" s="96"/>
      <c r="S372" s="96"/>
    </row>
    <row r="373" spans="1:19" ht="16.5" thickTop="1" thickBot="1">
      <c r="A373" s="4">
        <v>7.1680000000000001</v>
      </c>
      <c r="B373" s="4">
        <v>350</v>
      </c>
      <c r="C373" s="4">
        <v>41.4</v>
      </c>
      <c r="D373" s="11">
        <v>2.7574260896499281</v>
      </c>
      <c r="E373" s="19">
        <f t="shared" si="367"/>
        <v>1682.0299146864561</v>
      </c>
      <c r="F373" s="19">
        <f t="shared" si="368"/>
        <v>-875.84399801640006</v>
      </c>
      <c r="G373" s="19">
        <f t="shared" si="369"/>
        <v>588.33289836359995</v>
      </c>
      <c r="H373" s="19">
        <f t="shared" si="370"/>
        <v>6859.9439980164007</v>
      </c>
      <c r="I373" s="20">
        <f t="shared" si="371"/>
        <v>137.19887996032801</v>
      </c>
      <c r="J373" s="19">
        <f t="shared" si="372"/>
        <v>2407.5616930103843</v>
      </c>
      <c r="K373" s="19">
        <f t="shared" si="373"/>
        <v>99673.054090629899</v>
      </c>
      <c r="L373" s="20">
        <f t="shared" si="374"/>
        <v>99673.054090629899</v>
      </c>
      <c r="M373" s="20">
        <f t="shared" si="375"/>
        <v>0</v>
      </c>
      <c r="N373" s="96">
        <f t="shared" ref="N373" si="422">MAX(K:K)</f>
        <v>123435.03269451778</v>
      </c>
      <c r="O373" s="96"/>
      <c r="P373" s="96"/>
      <c r="Q373" s="96">
        <f t="shared" ref="Q373" si="423">AVERAGE(K:K)</f>
        <v>41462.554474946839</v>
      </c>
      <c r="R373" s="96"/>
      <c r="S373" s="96"/>
    </row>
    <row r="374" spans="1:19" ht="16.5" thickTop="1" thickBot="1">
      <c r="A374" s="4">
        <v>7.1879999999999997</v>
      </c>
      <c r="B374" s="4">
        <v>351</v>
      </c>
      <c r="C374" s="4">
        <v>41.5</v>
      </c>
      <c r="D374" s="11">
        <v>2.7932116655002828</v>
      </c>
      <c r="E374" s="19">
        <f t="shared" si="367"/>
        <v>1703.8591159551725</v>
      </c>
      <c r="F374" s="19">
        <f t="shared" si="368"/>
        <v>-880.08023850250015</v>
      </c>
      <c r="G374" s="19">
        <f t="shared" si="369"/>
        <v>591.17851887250004</v>
      </c>
      <c r="H374" s="19">
        <f t="shared" si="370"/>
        <v>6864.1802385025003</v>
      </c>
      <c r="I374" s="20">
        <f t="shared" si="371"/>
        <v>137.28360477005</v>
      </c>
      <c r="J374" s="19">
        <f t="shared" si="372"/>
        <v>2432.3212395977221</v>
      </c>
      <c r="K374" s="19">
        <f t="shared" si="373"/>
        <v>100941.33144330546</v>
      </c>
      <c r="L374" s="20">
        <f t="shared" si="374"/>
        <v>100941.33144330546</v>
      </c>
      <c r="M374" s="20">
        <f t="shared" si="375"/>
        <v>0</v>
      </c>
      <c r="N374" s="96"/>
      <c r="O374" s="96"/>
      <c r="P374" s="96"/>
      <c r="Q374" s="96"/>
      <c r="R374" s="96"/>
      <c r="S374" s="96"/>
    </row>
    <row r="375" spans="1:19" ht="16.5" thickTop="1" thickBot="1">
      <c r="A375" s="4">
        <v>7.2069999999999999</v>
      </c>
      <c r="B375" s="4">
        <v>351</v>
      </c>
      <c r="C375" s="4">
        <v>41.5</v>
      </c>
      <c r="D375" s="11">
        <v>2.8853569746296523</v>
      </c>
      <c r="E375" s="19">
        <f t="shared" si="367"/>
        <v>1760.0677545240878</v>
      </c>
      <c r="F375" s="19">
        <f t="shared" si="368"/>
        <v>-880.08023850250015</v>
      </c>
      <c r="G375" s="19">
        <f t="shared" si="369"/>
        <v>591.17851887250004</v>
      </c>
      <c r="H375" s="19">
        <f t="shared" si="370"/>
        <v>6864.1802385025003</v>
      </c>
      <c r="I375" s="20">
        <f t="shared" si="371"/>
        <v>137.28360477005</v>
      </c>
      <c r="J375" s="19">
        <f t="shared" si="372"/>
        <v>2488.5298781666374</v>
      </c>
      <c r="K375" s="19">
        <f t="shared" si="373"/>
        <v>103273.98994391545</v>
      </c>
      <c r="L375" s="20">
        <f t="shared" si="374"/>
        <v>103273.98994391545</v>
      </c>
      <c r="M375" s="20">
        <f t="shared" si="375"/>
        <v>0</v>
      </c>
      <c r="N375" s="96">
        <f t="shared" ref="N375" si="424">MAX(K:K)</f>
        <v>123435.03269451778</v>
      </c>
      <c r="O375" s="96"/>
      <c r="P375" s="96"/>
      <c r="Q375" s="96">
        <f t="shared" ref="Q375" si="425">AVERAGE(K:K)</f>
        <v>41462.554474946839</v>
      </c>
      <c r="R375" s="96"/>
      <c r="S375" s="96"/>
    </row>
    <row r="376" spans="1:19" ht="16.5" thickTop="1" thickBot="1">
      <c r="A376" s="4">
        <v>7.2270000000000003</v>
      </c>
      <c r="B376" s="4">
        <v>352</v>
      </c>
      <c r="C376" s="4">
        <v>41.6</v>
      </c>
      <c r="D376" s="11">
        <v>2.9496939623664482</v>
      </c>
      <c r="E376" s="19">
        <f t="shared" si="367"/>
        <v>1799.3133170435335</v>
      </c>
      <c r="F376" s="19">
        <f t="shared" si="368"/>
        <v>-884.32669911040023</v>
      </c>
      <c r="G376" s="19">
        <f t="shared" si="369"/>
        <v>594.0310045696001</v>
      </c>
      <c r="H376" s="19">
        <f t="shared" si="370"/>
        <v>6868.4266991104005</v>
      </c>
      <c r="I376" s="20">
        <f t="shared" si="371"/>
        <v>137.36853398220802</v>
      </c>
      <c r="J376" s="19">
        <f t="shared" si="372"/>
        <v>2530.7128555953418</v>
      </c>
      <c r="K376" s="19">
        <f t="shared" si="373"/>
        <v>105277.65479276622</v>
      </c>
      <c r="L376" s="20">
        <f t="shared" si="374"/>
        <v>105277.65479276622</v>
      </c>
      <c r="M376" s="20">
        <f t="shared" si="375"/>
        <v>0</v>
      </c>
      <c r="N376" s="96"/>
      <c r="O376" s="96"/>
      <c r="P376" s="96"/>
      <c r="Q376" s="96"/>
      <c r="R376" s="96"/>
      <c r="S376" s="96"/>
    </row>
    <row r="377" spans="1:19" ht="16.5" thickTop="1" thickBot="1">
      <c r="A377" s="4">
        <v>7.2460000000000004</v>
      </c>
      <c r="B377" s="4">
        <v>353</v>
      </c>
      <c r="C377" s="4">
        <v>41.7</v>
      </c>
      <c r="D377" s="11">
        <v>2.821489835205607</v>
      </c>
      <c r="E377" s="19">
        <f t="shared" si="367"/>
        <v>1721.1087994754203</v>
      </c>
      <c r="F377" s="19">
        <f t="shared" si="368"/>
        <v>-888.58337984010029</v>
      </c>
      <c r="G377" s="19">
        <f t="shared" si="369"/>
        <v>596.89035545490015</v>
      </c>
      <c r="H377" s="19">
        <f t="shared" si="370"/>
        <v>6872.6833798401003</v>
      </c>
      <c r="I377" s="20">
        <f t="shared" si="371"/>
        <v>137.45366759680201</v>
      </c>
      <c r="J377" s="19">
        <f t="shared" si="372"/>
        <v>2455.4528225271224</v>
      </c>
      <c r="K377" s="19">
        <f t="shared" si="373"/>
        <v>102392.38269938101</v>
      </c>
      <c r="L377" s="20">
        <f t="shared" si="374"/>
        <v>102392.38269938101</v>
      </c>
      <c r="M377" s="20">
        <f t="shared" si="375"/>
        <v>0</v>
      </c>
      <c r="N377" s="96">
        <f t="shared" ref="N377" si="426">MAX(K:K)</f>
        <v>123435.03269451778</v>
      </c>
      <c r="O377" s="96"/>
      <c r="P377" s="96"/>
      <c r="Q377" s="96">
        <f t="shared" ref="Q377" si="427">AVERAGE(K:K)</f>
        <v>41462.554474946839</v>
      </c>
      <c r="R377" s="96"/>
      <c r="S377" s="96"/>
    </row>
    <row r="378" spans="1:19" ht="16.5" thickTop="1" thickBot="1">
      <c r="A378" s="4">
        <v>7.266</v>
      </c>
      <c r="B378" s="4">
        <v>354</v>
      </c>
      <c r="C378" s="4">
        <v>41.7</v>
      </c>
      <c r="D378" s="11">
        <v>2.7051062803200785</v>
      </c>
      <c r="E378" s="19">
        <f t="shared" si="367"/>
        <v>1650.114830995248</v>
      </c>
      <c r="F378" s="19">
        <f t="shared" si="368"/>
        <v>-888.58337984010029</v>
      </c>
      <c r="G378" s="19">
        <f t="shared" si="369"/>
        <v>596.89035545490015</v>
      </c>
      <c r="H378" s="19">
        <f t="shared" si="370"/>
        <v>6872.6833798401003</v>
      </c>
      <c r="I378" s="20">
        <f t="shared" si="371"/>
        <v>137.45366759680201</v>
      </c>
      <c r="J378" s="19">
        <f t="shared" si="372"/>
        <v>2384.4588540469504</v>
      </c>
      <c r="K378" s="19">
        <f t="shared" si="373"/>
        <v>99431.934213757835</v>
      </c>
      <c r="L378" s="20">
        <f t="shared" si="374"/>
        <v>99431.934213757835</v>
      </c>
      <c r="M378" s="20">
        <f t="shared" si="375"/>
        <v>0</v>
      </c>
      <c r="N378" s="96"/>
      <c r="O378" s="96"/>
      <c r="P378" s="96"/>
      <c r="Q378" s="96"/>
      <c r="R378" s="96"/>
      <c r="S378" s="96"/>
    </row>
    <row r="379" spans="1:19" ht="16.5" thickTop="1" thickBot="1">
      <c r="A379" s="4">
        <v>7.2850000000000001</v>
      </c>
      <c r="B379" s="4">
        <v>355</v>
      </c>
      <c r="C379" s="4">
        <v>41.8</v>
      </c>
      <c r="D379" s="11">
        <v>2.7265659017356092</v>
      </c>
      <c r="E379" s="19">
        <f t="shared" si="367"/>
        <v>1663.2052000587216</v>
      </c>
      <c r="F379" s="19">
        <f t="shared" si="368"/>
        <v>-892.85028069160001</v>
      </c>
      <c r="G379" s="19">
        <f t="shared" si="369"/>
        <v>599.75657152839995</v>
      </c>
      <c r="H379" s="19">
        <f t="shared" si="370"/>
        <v>6876.9502806916007</v>
      </c>
      <c r="I379" s="20">
        <f t="shared" si="371"/>
        <v>137.53900561383202</v>
      </c>
      <c r="J379" s="19">
        <f t="shared" si="372"/>
        <v>2400.500777200954</v>
      </c>
      <c r="K379" s="19">
        <f t="shared" si="373"/>
        <v>100340.93248699987</v>
      </c>
      <c r="L379" s="20">
        <f t="shared" si="374"/>
        <v>100340.93248699987</v>
      </c>
      <c r="M379" s="20">
        <f t="shared" si="375"/>
        <v>0</v>
      </c>
      <c r="N379" s="96">
        <f t="shared" ref="N379" si="428">MAX(K:K)</f>
        <v>123435.03269451778</v>
      </c>
      <c r="O379" s="96"/>
      <c r="P379" s="96"/>
      <c r="Q379" s="96">
        <f t="shared" ref="Q379" si="429">AVERAGE(K:K)</f>
        <v>41462.554474946839</v>
      </c>
      <c r="R379" s="96"/>
      <c r="S379" s="96"/>
    </row>
    <row r="380" spans="1:19" ht="16.5" thickTop="1" thickBot="1">
      <c r="A380" s="4">
        <v>7.3049999999999997</v>
      </c>
      <c r="B380" s="4">
        <v>355</v>
      </c>
      <c r="C380" s="4">
        <v>41.8</v>
      </c>
      <c r="D380" s="11">
        <v>2.8062670264902767</v>
      </c>
      <c r="E380" s="19">
        <f t="shared" si="367"/>
        <v>1711.8228861590687</v>
      </c>
      <c r="F380" s="19">
        <f t="shared" si="368"/>
        <v>-892.85028069160001</v>
      </c>
      <c r="G380" s="19">
        <f t="shared" si="369"/>
        <v>599.75657152839995</v>
      </c>
      <c r="H380" s="19">
        <f t="shared" si="370"/>
        <v>6876.9502806916007</v>
      </c>
      <c r="I380" s="20">
        <f t="shared" si="371"/>
        <v>137.53900561383202</v>
      </c>
      <c r="J380" s="19">
        <f t="shared" si="372"/>
        <v>2449.1184633013008</v>
      </c>
      <c r="K380" s="19">
        <f t="shared" si="373"/>
        <v>102373.15176599436</v>
      </c>
      <c r="L380" s="20">
        <f t="shared" si="374"/>
        <v>102373.15176599436</v>
      </c>
      <c r="M380" s="20">
        <f t="shared" si="375"/>
        <v>0</v>
      </c>
      <c r="N380" s="96"/>
      <c r="O380" s="96"/>
      <c r="P380" s="96"/>
      <c r="Q380" s="96"/>
      <c r="R380" s="96"/>
      <c r="S380" s="96"/>
    </row>
    <row r="381" spans="1:19" ht="16.5" thickTop="1" thickBot="1">
      <c r="A381" s="4">
        <v>7.3239999999999998</v>
      </c>
      <c r="B381" s="4">
        <v>356</v>
      </c>
      <c r="C381" s="4">
        <v>41.9</v>
      </c>
      <c r="D381" s="11">
        <v>2.9008779044400343</v>
      </c>
      <c r="E381" s="19">
        <f t="shared" si="367"/>
        <v>1769.5355217084209</v>
      </c>
      <c r="F381" s="19">
        <f t="shared" si="368"/>
        <v>-897.12740166490005</v>
      </c>
      <c r="G381" s="19">
        <f t="shared" si="369"/>
        <v>602.62965279010007</v>
      </c>
      <c r="H381" s="19">
        <f t="shared" si="370"/>
        <v>6881.2274016649008</v>
      </c>
      <c r="I381" s="20">
        <f t="shared" si="371"/>
        <v>137.62454803329803</v>
      </c>
      <c r="J381" s="19">
        <f t="shared" si="372"/>
        <v>2509.7897225318193</v>
      </c>
      <c r="K381" s="19">
        <f t="shared" si="373"/>
        <v>105160.18937408323</v>
      </c>
      <c r="L381" s="20">
        <f t="shared" si="374"/>
        <v>105160.18937408323</v>
      </c>
      <c r="M381" s="20">
        <f t="shared" si="375"/>
        <v>0</v>
      </c>
      <c r="N381" s="96">
        <f t="shared" ref="N381" si="430">MAX(K:K)</f>
        <v>123435.03269451778</v>
      </c>
      <c r="O381" s="96"/>
      <c r="P381" s="96"/>
      <c r="Q381" s="96">
        <f t="shared" ref="Q381" si="431">AVERAGE(K:K)</f>
        <v>41462.554474946839</v>
      </c>
      <c r="R381" s="96"/>
      <c r="S381" s="96"/>
    </row>
    <row r="382" spans="1:19" ht="16.5" thickTop="1" thickBot="1">
      <c r="A382" s="4">
        <v>7.3440000000000003</v>
      </c>
      <c r="B382" s="4">
        <v>357</v>
      </c>
      <c r="C382" s="4">
        <v>41.9</v>
      </c>
      <c r="D382" s="11">
        <v>2.9082465152455836</v>
      </c>
      <c r="E382" s="19">
        <f t="shared" si="367"/>
        <v>1774.030374299806</v>
      </c>
      <c r="F382" s="19">
        <f t="shared" si="368"/>
        <v>-897.12740166490005</v>
      </c>
      <c r="G382" s="19">
        <f t="shared" si="369"/>
        <v>602.62965279010007</v>
      </c>
      <c r="H382" s="19">
        <f t="shared" si="370"/>
        <v>6881.2274016649008</v>
      </c>
      <c r="I382" s="20">
        <f t="shared" si="371"/>
        <v>137.62454803329803</v>
      </c>
      <c r="J382" s="19">
        <f t="shared" si="372"/>
        <v>2514.2845751232044</v>
      </c>
      <c r="K382" s="19">
        <f t="shared" si="373"/>
        <v>105348.52369766225</v>
      </c>
      <c r="L382" s="20">
        <f t="shared" si="374"/>
        <v>105348.52369766225</v>
      </c>
      <c r="M382" s="20">
        <f t="shared" si="375"/>
        <v>0</v>
      </c>
      <c r="N382" s="96"/>
      <c r="O382" s="96"/>
      <c r="P382" s="96"/>
      <c r="Q382" s="96"/>
      <c r="R382" s="96"/>
      <c r="S382" s="96"/>
    </row>
    <row r="383" spans="1:19" ht="16.5" thickTop="1" thickBot="1">
      <c r="A383" s="4">
        <v>7.3630000000000004</v>
      </c>
      <c r="B383" s="4">
        <v>358</v>
      </c>
      <c r="C383" s="4">
        <v>42</v>
      </c>
      <c r="D383" s="11">
        <v>2.8099085484424315</v>
      </c>
      <c r="E383" s="19">
        <f t="shared" si="367"/>
        <v>1714.0442145498832</v>
      </c>
      <c r="F383" s="19">
        <f t="shared" si="368"/>
        <v>-901.41474276000019</v>
      </c>
      <c r="G383" s="19">
        <f t="shared" si="369"/>
        <v>605.50959924000006</v>
      </c>
      <c r="H383" s="19">
        <f t="shared" si="370"/>
        <v>6885.5147427600004</v>
      </c>
      <c r="I383" s="20">
        <f t="shared" si="371"/>
        <v>137.7102948552</v>
      </c>
      <c r="J383" s="19">
        <f t="shared" si="372"/>
        <v>2457.2641086450835</v>
      </c>
      <c r="K383" s="19">
        <f t="shared" si="373"/>
        <v>103205.09256309351</v>
      </c>
      <c r="L383" s="20">
        <f t="shared" si="374"/>
        <v>103205.09256309351</v>
      </c>
      <c r="M383" s="20">
        <f t="shared" si="375"/>
        <v>0</v>
      </c>
      <c r="N383" s="96">
        <f t="shared" ref="N383" si="432">MAX(K:K)</f>
        <v>123435.03269451778</v>
      </c>
      <c r="O383" s="96"/>
      <c r="P383" s="96"/>
      <c r="Q383" s="96">
        <f t="shared" ref="Q383" si="433">AVERAGE(K:K)</f>
        <v>41462.554474946839</v>
      </c>
      <c r="R383" s="96"/>
      <c r="S383" s="96"/>
    </row>
    <row r="384" spans="1:19" ht="16.5" thickTop="1" thickBot="1">
      <c r="A384" s="4">
        <v>7.383</v>
      </c>
      <c r="B384" s="4">
        <v>359</v>
      </c>
      <c r="C384" s="4">
        <v>42</v>
      </c>
      <c r="D384" s="11">
        <v>2.6959693381379015</v>
      </c>
      <c r="E384" s="19">
        <f t="shared" si="367"/>
        <v>1644.5412962641199</v>
      </c>
      <c r="F384" s="19">
        <f t="shared" si="368"/>
        <v>-901.41474276000019</v>
      </c>
      <c r="G384" s="19">
        <f t="shared" si="369"/>
        <v>605.50959924000006</v>
      </c>
      <c r="H384" s="19">
        <f t="shared" si="370"/>
        <v>6885.5147427600004</v>
      </c>
      <c r="I384" s="20">
        <f t="shared" si="371"/>
        <v>137.7102948552</v>
      </c>
      <c r="J384" s="19">
        <f t="shared" si="372"/>
        <v>2387.7611903593202</v>
      </c>
      <c r="K384" s="19">
        <f t="shared" si="373"/>
        <v>100285.96999509145</v>
      </c>
      <c r="L384" s="20">
        <f t="shared" si="374"/>
        <v>100285.96999509145</v>
      </c>
      <c r="M384" s="20">
        <f t="shared" si="375"/>
        <v>0</v>
      </c>
      <c r="N384" s="96"/>
      <c r="O384" s="96"/>
      <c r="P384" s="96"/>
      <c r="Q384" s="96"/>
      <c r="R384" s="96"/>
      <c r="S384" s="96"/>
    </row>
    <row r="385" spans="1:19" ht="16.5" thickTop="1" thickBot="1">
      <c r="A385" s="4">
        <v>7.4020000000000001</v>
      </c>
      <c r="B385" s="4">
        <v>360</v>
      </c>
      <c r="C385" s="4">
        <v>42.1</v>
      </c>
      <c r="D385" s="11">
        <v>2.5797137546295685</v>
      </c>
      <c r="E385" s="19">
        <f t="shared" si="367"/>
        <v>1573.6253903240367</v>
      </c>
      <c r="F385" s="19">
        <f t="shared" si="368"/>
        <v>-905.71230397690022</v>
      </c>
      <c r="G385" s="19">
        <f t="shared" si="369"/>
        <v>608.39641087810014</v>
      </c>
      <c r="H385" s="19">
        <f t="shared" si="370"/>
        <v>6889.8123039769007</v>
      </c>
      <c r="I385" s="20">
        <f t="shared" si="371"/>
        <v>137.79624607953801</v>
      </c>
      <c r="J385" s="19">
        <f t="shared" si="372"/>
        <v>2319.8180472816748</v>
      </c>
      <c r="K385" s="19">
        <f t="shared" si="373"/>
        <v>97664.339790558515</v>
      </c>
      <c r="L385" s="20">
        <f t="shared" si="374"/>
        <v>97664.339790558515</v>
      </c>
      <c r="M385" s="20">
        <f t="shared" si="375"/>
        <v>0</v>
      </c>
      <c r="N385" s="96">
        <f t="shared" ref="N385" si="434">MAX(K:K)</f>
        <v>123435.03269451778</v>
      </c>
      <c r="O385" s="96"/>
      <c r="P385" s="96"/>
      <c r="Q385" s="96">
        <f t="shared" ref="Q385" si="435">AVERAGE(K:K)</f>
        <v>41462.554474946839</v>
      </c>
      <c r="R385" s="96"/>
      <c r="S385" s="96"/>
    </row>
    <row r="386" spans="1:19" ht="16.5" thickTop="1" thickBot="1">
      <c r="A386" s="4">
        <v>7.4219999999999997</v>
      </c>
      <c r="B386" s="4">
        <v>360</v>
      </c>
      <c r="C386" s="4">
        <v>42.1</v>
      </c>
      <c r="D386" s="11">
        <v>2.5013038818488105</v>
      </c>
      <c r="E386" s="19">
        <f t="shared" si="367"/>
        <v>1525.7953679277744</v>
      </c>
      <c r="F386" s="19">
        <f t="shared" si="368"/>
        <v>-905.71230397690022</v>
      </c>
      <c r="G386" s="19">
        <f t="shared" si="369"/>
        <v>608.39641087810014</v>
      </c>
      <c r="H386" s="19">
        <f t="shared" si="370"/>
        <v>6889.8123039769007</v>
      </c>
      <c r="I386" s="20">
        <f t="shared" si="371"/>
        <v>137.79624607953801</v>
      </c>
      <c r="J386" s="19">
        <f t="shared" si="372"/>
        <v>2271.9880248854124</v>
      </c>
      <c r="K386" s="19">
        <f t="shared" si="373"/>
        <v>95650.695847675859</v>
      </c>
      <c r="L386" s="20">
        <f t="shared" si="374"/>
        <v>95650.695847675859</v>
      </c>
      <c r="M386" s="20">
        <f t="shared" si="375"/>
        <v>0</v>
      </c>
      <c r="N386" s="96"/>
      <c r="O386" s="96"/>
      <c r="P386" s="96"/>
      <c r="Q386" s="96"/>
      <c r="R386" s="96"/>
      <c r="S386" s="96"/>
    </row>
    <row r="387" spans="1:19" ht="16.5" thickTop="1" thickBot="1">
      <c r="A387" s="4">
        <v>7.4409999999999998</v>
      </c>
      <c r="B387" s="4">
        <v>361</v>
      </c>
      <c r="C387" s="4">
        <v>42.2</v>
      </c>
      <c r="D387" s="11">
        <v>2.3802058955650813</v>
      </c>
      <c r="E387" s="19">
        <f t="shared" si="367"/>
        <v>1451.9255962946995</v>
      </c>
      <c r="F387" s="19">
        <f t="shared" si="368"/>
        <v>-910.02008531560023</v>
      </c>
      <c r="G387" s="19">
        <f t="shared" si="369"/>
        <v>611.29008770440009</v>
      </c>
      <c r="H387" s="19">
        <f t="shared" si="370"/>
        <v>6894.1200853156006</v>
      </c>
      <c r="I387" s="20">
        <f t="shared" si="371"/>
        <v>137.88240170631201</v>
      </c>
      <c r="J387" s="19">
        <f t="shared" si="372"/>
        <v>2201.0980857054114</v>
      </c>
      <c r="K387" s="19">
        <f t="shared" si="373"/>
        <v>92886.339216768363</v>
      </c>
      <c r="L387" s="20">
        <f t="shared" si="374"/>
        <v>92886.339216768363</v>
      </c>
      <c r="M387" s="20">
        <f t="shared" si="375"/>
        <v>0</v>
      </c>
      <c r="N387" s="96">
        <f t="shared" ref="N387" si="436">MAX(K:K)</f>
        <v>123435.03269451778</v>
      </c>
      <c r="O387" s="96"/>
      <c r="P387" s="96"/>
      <c r="Q387" s="96">
        <f t="shared" ref="Q387" si="437">AVERAGE(K:K)</f>
        <v>41462.554474946839</v>
      </c>
      <c r="R387" s="96"/>
      <c r="S387" s="96"/>
    </row>
    <row r="388" spans="1:19" ht="16.5" thickTop="1" thickBot="1">
      <c r="A388" s="4">
        <v>7.4610000000000003</v>
      </c>
      <c r="B388" s="4">
        <v>362</v>
      </c>
      <c r="C388" s="4">
        <v>42.2</v>
      </c>
      <c r="D388" s="11">
        <v>2.2555356276179155</v>
      </c>
      <c r="E388" s="19">
        <f t="shared" si="367"/>
        <v>1375.8767328469285</v>
      </c>
      <c r="F388" s="19">
        <f t="shared" si="368"/>
        <v>-910.02008531560023</v>
      </c>
      <c r="G388" s="19">
        <f t="shared" si="369"/>
        <v>611.29008770440009</v>
      </c>
      <c r="H388" s="19">
        <f t="shared" si="370"/>
        <v>6894.1200853156006</v>
      </c>
      <c r="I388" s="20">
        <f t="shared" si="371"/>
        <v>137.88240170631201</v>
      </c>
      <c r="J388" s="19">
        <f t="shared" si="372"/>
        <v>2125.0492222576404</v>
      </c>
      <c r="K388" s="19">
        <f t="shared" si="373"/>
        <v>89677.077179272426</v>
      </c>
      <c r="L388" s="20">
        <f t="shared" si="374"/>
        <v>89677.077179272426</v>
      </c>
      <c r="M388" s="20">
        <f t="shared" si="375"/>
        <v>0</v>
      </c>
      <c r="N388" s="96"/>
      <c r="O388" s="96"/>
      <c r="P388" s="96"/>
      <c r="Q388" s="96"/>
      <c r="R388" s="96"/>
      <c r="S388" s="96"/>
    </row>
    <row r="389" spans="1:19" ht="16.5" thickTop="1" thickBot="1">
      <c r="A389" s="4">
        <v>7.48</v>
      </c>
      <c r="B389" s="4">
        <v>363</v>
      </c>
      <c r="C389" s="4">
        <v>42.3</v>
      </c>
      <c r="D389" s="11">
        <v>2.0560955431470815</v>
      </c>
      <c r="E389" s="19">
        <f t="shared" si="367"/>
        <v>1254.2182813197198</v>
      </c>
      <c r="F389" s="19">
        <f t="shared" si="368"/>
        <v>-914.3380867761</v>
      </c>
      <c r="G389" s="19">
        <f t="shared" si="369"/>
        <v>614.19062971890003</v>
      </c>
      <c r="H389" s="19">
        <f t="shared" si="370"/>
        <v>6898.4380867761001</v>
      </c>
      <c r="I389" s="20">
        <f t="shared" si="371"/>
        <v>137.96876173552201</v>
      </c>
      <c r="J389" s="19">
        <f t="shared" si="372"/>
        <v>2006.377672774142</v>
      </c>
      <c r="K389" s="19">
        <f t="shared" si="373"/>
        <v>84869.775558346199</v>
      </c>
      <c r="L389" s="20">
        <f t="shared" si="374"/>
        <v>84869.775558346199</v>
      </c>
      <c r="M389" s="20">
        <f t="shared" si="375"/>
        <v>0</v>
      </c>
      <c r="N389" s="96">
        <f t="shared" ref="N389" si="438">MAX(K:K)</f>
        <v>123435.03269451778</v>
      </c>
      <c r="O389" s="96"/>
      <c r="P389" s="96"/>
      <c r="Q389" s="96">
        <f t="shared" ref="Q389" si="439">AVERAGE(K:K)</f>
        <v>41462.554474946839</v>
      </c>
      <c r="R389" s="96"/>
      <c r="S389" s="96"/>
    </row>
    <row r="390" spans="1:19" ht="16.5" thickTop="1" thickBot="1">
      <c r="A390" s="4">
        <v>7.5</v>
      </c>
      <c r="B390" s="4">
        <v>364</v>
      </c>
      <c r="C390" s="4">
        <v>42.3</v>
      </c>
      <c r="D390" s="11">
        <v>2.0502517457836507</v>
      </c>
      <c r="E390" s="19">
        <f t="shared" si="367"/>
        <v>1250.653564928027</v>
      </c>
      <c r="F390" s="19">
        <f t="shared" si="368"/>
        <v>-914.3380867761</v>
      </c>
      <c r="G390" s="19">
        <f t="shared" si="369"/>
        <v>614.19062971890003</v>
      </c>
      <c r="H390" s="19">
        <f t="shared" si="370"/>
        <v>6898.4380867761001</v>
      </c>
      <c r="I390" s="20">
        <f t="shared" si="371"/>
        <v>137.96876173552201</v>
      </c>
      <c r="J390" s="19">
        <f t="shared" si="372"/>
        <v>2002.8129563824491</v>
      </c>
      <c r="K390" s="19">
        <f t="shared" si="373"/>
        <v>84718.988054977584</v>
      </c>
      <c r="L390" s="20">
        <f t="shared" si="374"/>
        <v>84718.988054977584</v>
      </c>
      <c r="M390" s="20">
        <f t="shared" si="375"/>
        <v>0</v>
      </c>
      <c r="N390" s="96"/>
      <c r="O390" s="96"/>
      <c r="P390" s="96"/>
      <c r="Q390" s="96"/>
      <c r="R390" s="96"/>
      <c r="S390" s="96"/>
    </row>
    <row r="391" spans="1:19" ht="16.5" thickTop="1" thickBot="1">
      <c r="A391" s="4">
        <v>7.52</v>
      </c>
      <c r="B391" s="4">
        <v>364</v>
      </c>
      <c r="C391" s="4">
        <v>42.3</v>
      </c>
      <c r="D391" s="11">
        <v>1.9448197376711831</v>
      </c>
      <c r="E391" s="19">
        <f t="shared" ref="E391:E454" si="440">610*D391</f>
        <v>1186.3400399794216</v>
      </c>
      <c r="F391" s="19">
        <f t="shared" ref="F391:F454" si="441">0.5*1.27*1.223*-0.658*C391^2</f>
        <v>-914.3380867761</v>
      </c>
      <c r="G391" s="19">
        <f t="shared" ref="G391:G454" si="442">0.5*1.27*1.223*0.442*C391^2</f>
        <v>614.19062971890003</v>
      </c>
      <c r="H391" s="19">
        <f t="shared" ref="H391:H454" si="443">5984.1-F391</f>
        <v>6898.4380867761001</v>
      </c>
      <c r="I391" s="20">
        <f t="shared" ref="I391:I454" si="444">H391*0.02</f>
        <v>137.96876173552201</v>
      </c>
      <c r="J391" s="19">
        <f t="shared" ref="J391:J454" si="445">E391+G391+I391</f>
        <v>1938.4994314338437</v>
      </c>
      <c r="K391" s="19">
        <f t="shared" ref="K391:K454" si="446">J391*C391</f>
        <v>81998.525949651579</v>
      </c>
      <c r="L391" s="20">
        <f t="shared" ref="L391:L454" si="447">IF(K391&lt;0,0,K391)</f>
        <v>81998.525949651579</v>
      </c>
      <c r="M391" s="20">
        <f t="shared" ref="M391:M454" si="448">IF(K391&gt;0,0,K391)</f>
        <v>0</v>
      </c>
      <c r="N391" s="96">
        <f t="shared" ref="N391" si="449">MAX(K:K)</f>
        <v>123435.03269451778</v>
      </c>
      <c r="O391" s="96"/>
      <c r="P391" s="96"/>
      <c r="Q391" s="96">
        <f t="shared" ref="Q391" si="450">AVERAGE(K:K)</f>
        <v>41462.554474946839</v>
      </c>
      <c r="R391" s="96"/>
      <c r="S391" s="96"/>
    </row>
    <row r="392" spans="1:19" ht="16.5" thickTop="1" thickBot="1">
      <c r="A392" s="4">
        <v>7.5389999999999997</v>
      </c>
      <c r="B392" s="4">
        <v>365</v>
      </c>
      <c r="C392" s="4">
        <v>42.3</v>
      </c>
      <c r="D392" s="11">
        <v>1.8665040148284973</v>
      </c>
      <c r="E392" s="19">
        <f t="shared" si="440"/>
        <v>1138.5674490453832</v>
      </c>
      <c r="F392" s="19">
        <f t="shared" si="441"/>
        <v>-914.3380867761</v>
      </c>
      <c r="G392" s="19">
        <f t="shared" si="442"/>
        <v>614.19062971890003</v>
      </c>
      <c r="H392" s="19">
        <f t="shared" si="443"/>
        <v>6898.4380867761001</v>
      </c>
      <c r="I392" s="20">
        <f t="shared" si="444"/>
        <v>137.96876173552201</v>
      </c>
      <c r="J392" s="19">
        <f t="shared" si="445"/>
        <v>1890.7268404998053</v>
      </c>
      <c r="K392" s="19">
        <f t="shared" si="446"/>
        <v>79977.745353141756</v>
      </c>
      <c r="L392" s="20">
        <f t="shared" si="447"/>
        <v>79977.745353141756</v>
      </c>
      <c r="M392" s="20">
        <f t="shared" si="448"/>
        <v>0</v>
      </c>
      <c r="N392" s="96"/>
      <c r="O392" s="96"/>
      <c r="P392" s="96"/>
      <c r="Q392" s="96"/>
      <c r="R392" s="96"/>
      <c r="S392" s="96"/>
    </row>
    <row r="393" spans="1:19" ht="16.5" thickTop="1" thickBot="1">
      <c r="A393" s="4">
        <v>7.5590000000000002</v>
      </c>
      <c r="B393" s="4">
        <v>366</v>
      </c>
      <c r="C393" s="4">
        <v>42.3</v>
      </c>
      <c r="D393" s="11">
        <v>1.9117593991588029</v>
      </c>
      <c r="E393" s="19">
        <f t="shared" si="440"/>
        <v>1166.1732334868698</v>
      </c>
      <c r="F393" s="19">
        <f t="shared" si="441"/>
        <v>-914.3380867761</v>
      </c>
      <c r="G393" s="19">
        <f t="shared" si="442"/>
        <v>614.19062971890003</v>
      </c>
      <c r="H393" s="19">
        <f t="shared" si="443"/>
        <v>6898.4380867761001</v>
      </c>
      <c r="I393" s="20">
        <f t="shared" si="444"/>
        <v>137.96876173552201</v>
      </c>
      <c r="J393" s="19">
        <f t="shared" si="445"/>
        <v>1918.3326249412919</v>
      </c>
      <c r="K393" s="19">
        <f t="shared" si="446"/>
        <v>81145.470035016639</v>
      </c>
      <c r="L393" s="20">
        <f t="shared" si="447"/>
        <v>81145.470035016639</v>
      </c>
      <c r="M393" s="20">
        <f t="shared" si="448"/>
        <v>0</v>
      </c>
      <c r="N393" s="96">
        <f t="shared" ref="N393" si="451">MAX(K:K)</f>
        <v>123435.03269451778</v>
      </c>
      <c r="O393" s="96"/>
      <c r="P393" s="96"/>
      <c r="Q393" s="96">
        <f t="shared" ref="Q393" si="452">AVERAGE(K:K)</f>
        <v>41462.554474946839</v>
      </c>
      <c r="R393" s="96"/>
      <c r="S393" s="96"/>
    </row>
    <row r="394" spans="1:19" ht="16.5" thickTop="1" thickBot="1">
      <c r="A394" s="4">
        <v>7.5780000000000003</v>
      </c>
      <c r="B394" s="4">
        <v>367</v>
      </c>
      <c r="C394" s="4">
        <v>42.4</v>
      </c>
      <c r="D394" s="11">
        <v>1.9863975820092143</v>
      </c>
      <c r="E394" s="19">
        <f t="shared" si="440"/>
        <v>1211.7025250256208</v>
      </c>
      <c r="F394" s="19">
        <f t="shared" si="441"/>
        <v>-918.6663083584001</v>
      </c>
      <c r="G394" s="19">
        <f t="shared" si="442"/>
        <v>617.09803692160006</v>
      </c>
      <c r="H394" s="19">
        <f t="shared" si="443"/>
        <v>6902.7663083584002</v>
      </c>
      <c r="I394" s="20">
        <f t="shared" si="444"/>
        <v>138.055326167168</v>
      </c>
      <c r="J394" s="19">
        <f t="shared" si="445"/>
        <v>1966.855888114389</v>
      </c>
      <c r="K394" s="19">
        <f t="shared" si="446"/>
        <v>83394.68965605009</v>
      </c>
      <c r="L394" s="20">
        <f t="shared" si="447"/>
        <v>83394.68965605009</v>
      </c>
      <c r="M394" s="20">
        <f t="shared" si="448"/>
        <v>0</v>
      </c>
      <c r="N394" s="96"/>
      <c r="O394" s="96"/>
      <c r="P394" s="96"/>
      <c r="Q394" s="96"/>
      <c r="R394" s="96"/>
      <c r="S394" s="96"/>
    </row>
    <row r="395" spans="1:19" ht="16.5" thickTop="1" thickBot="1">
      <c r="A395" s="4">
        <v>7.5979999999999999</v>
      </c>
      <c r="B395" s="4">
        <v>368</v>
      </c>
      <c r="C395" s="4">
        <v>42.4</v>
      </c>
      <c r="D395" s="11">
        <v>2.0336534628054834</v>
      </c>
      <c r="E395" s="19">
        <f t="shared" si="440"/>
        <v>1240.5286123113449</v>
      </c>
      <c r="F395" s="19">
        <f t="shared" si="441"/>
        <v>-918.6663083584001</v>
      </c>
      <c r="G395" s="19">
        <f t="shared" si="442"/>
        <v>617.09803692160006</v>
      </c>
      <c r="H395" s="19">
        <f t="shared" si="443"/>
        <v>6902.7663083584002</v>
      </c>
      <c r="I395" s="20">
        <f t="shared" si="444"/>
        <v>138.055326167168</v>
      </c>
      <c r="J395" s="19">
        <f t="shared" si="445"/>
        <v>1995.6819754001131</v>
      </c>
      <c r="K395" s="19">
        <f t="shared" si="446"/>
        <v>84616.915756964794</v>
      </c>
      <c r="L395" s="20">
        <f t="shared" si="447"/>
        <v>84616.915756964794</v>
      </c>
      <c r="M395" s="20">
        <f t="shared" si="448"/>
        <v>0</v>
      </c>
      <c r="N395" s="96">
        <f t="shared" ref="N395" si="453">MAX(K:K)</f>
        <v>123435.03269451778</v>
      </c>
      <c r="O395" s="96"/>
      <c r="P395" s="96"/>
      <c r="Q395" s="96">
        <f t="shared" ref="Q395" si="454">AVERAGE(K:K)</f>
        <v>41462.554474946839</v>
      </c>
      <c r="R395" s="96"/>
      <c r="S395" s="96"/>
    </row>
    <row r="396" spans="1:19" ht="16.5" thickTop="1" thickBot="1">
      <c r="A396" s="4">
        <v>7.617</v>
      </c>
      <c r="B396" s="4">
        <v>369</v>
      </c>
      <c r="C396" s="4">
        <v>42.4</v>
      </c>
      <c r="D396" s="11">
        <v>2.2087808961089905</v>
      </c>
      <c r="E396" s="19">
        <f t="shared" si="440"/>
        <v>1347.3563466264843</v>
      </c>
      <c r="F396" s="19">
        <f t="shared" si="441"/>
        <v>-918.6663083584001</v>
      </c>
      <c r="G396" s="19">
        <f t="shared" si="442"/>
        <v>617.09803692160006</v>
      </c>
      <c r="H396" s="19">
        <f t="shared" si="443"/>
        <v>6902.7663083584002</v>
      </c>
      <c r="I396" s="20">
        <f t="shared" si="444"/>
        <v>138.055326167168</v>
      </c>
      <c r="J396" s="19">
        <f t="shared" si="445"/>
        <v>2102.5097097152525</v>
      </c>
      <c r="K396" s="19">
        <f t="shared" si="446"/>
        <v>89146.411691926696</v>
      </c>
      <c r="L396" s="20">
        <f t="shared" si="447"/>
        <v>89146.411691926696</v>
      </c>
      <c r="M396" s="20">
        <f t="shared" si="448"/>
        <v>0</v>
      </c>
      <c r="N396" s="96"/>
      <c r="O396" s="96"/>
      <c r="P396" s="96"/>
      <c r="Q396" s="96"/>
      <c r="R396" s="96"/>
      <c r="S396" s="96"/>
    </row>
    <row r="397" spans="1:19" ht="16.5" thickTop="1" thickBot="1">
      <c r="A397" s="4">
        <v>7.6369999999999996</v>
      </c>
      <c r="B397" s="4">
        <v>369</v>
      </c>
      <c r="C397" s="4">
        <v>42.5</v>
      </c>
      <c r="D397" s="11">
        <v>2.3092619918950978</v>
      </c>
      <c r="E397" s="19">
        <f t="shared" si="440"/>
        <v>1408.6498150560096</v>
      </c>
      <c r="F397" s="19">
        <f t="shared" si="441"/>
        <v>-923.00475006250019</v>
      </c>
      <c r="G397" s="19">
        <f t="shared" si="442"/>
        <v>620.01230931250007</v>
      </c>
      <c r="H397" s="19">
        <f t="shared" si="443"/>
        <v>6907.1047500625009</v>
      </c>
      <c r="I397" s="20">
        <f t="shared" si="444"/>
        <v>138.14209500125003</v>
      </c>
      <c r="J397" s="19">
        <f t="shared" si="445"/>
        <v>2166.8042193697597</v>
      </c>
      <c r="K397" s="19">
        <f t="shared" si="446"/>
        <v>92089.17932321479</v>
      </c>
      <c r="L397" s="20">
        <f t="shared" si="447"/>
        <v>92089.17932321479</v>
      </c>
      <c r="M397" s="20">
        <f t="shared" si="448"/>
        <v>0</v>
      </c>
      <c r="N397" s="96">
        <f t="shared" ref="N397" si="455">MAX(K:K)</f>
        <v>123435.03269451778</v>
      </c>
      <c r="O397" s="96"/>
      <c r="P397" s="96"/>
      <c r="Q397" s="96">
        <f t="shared" ref="Q397" si="456">AVERAGE(K:K)</f>
        <v>41462.554474946839</v>
      </c>
      <c r="R397" s="96"/>
      <c r="S397" s="96"/>
    </row>
    <row r="398" spans="1:19" ht="16.5" thickTop="1" thickBot="1">
      <c r="A398" s="4">
        <v>7.6559999999999997</v>
      </c>
      <c r="B398" s="4">
        <v>370</v>
      </c>
      <c r="C398" s="4">
        <v>42.5</v>
      </c>
      <c r="D398" s="11">
        <v>2.332636548609516</v>
      </c>
      <c r="E398" s="19">
        <f t="shared" si="440"/>
        <v>1422.9082946518047</v>
      </c>
      <c r="F398" s="19">
        <f t="shared" si="441"/>
        <v>-923.00475006250019</v>
      </c>
      <c r="G398" s="19">
        <f t="shared" si="442"/>
        <v>620.01230931250007</v>
      </c>
      <c r="H398" s="19">
        <f t="shared" si="443"/>
        <v>6907.1047500625009</v>
      </c>
      <c r="I398" s="20">
        <f t="shared" si="444"/>
        <v>138.14209500125003</v>
      </c>
      <c r="J398" s="19">
        <f t="shared" si="445"/>
        <v>2181.0626989655548</v>
      </c>
      <c r="K398" s="19">
        <f t="shared" si="446"/>
        <v>92695.164706036085</v>
      </c>
      <c r="L398" s="20">
        <f t="shared" si="447"/>
        <v>92695.164706036085</v>
      </c>
      <c r="M398" s="20">
        <f t="shared" si="448"/>
        <v>0</v>
      </c>
      <c r="N398" s="96"/>
      <c r="O398" s="96"/>
      <c r="P398" s="96"/>
      <c r="Q398" s="96"/>
      <c r="R398" s="96"/>
      <c r="S398" s="96"/>
    </row>
    <row r="399" spans="1:19" ht="16.5" thickTop="1" thickBot="1">
      <c r="A399" s="4">
        <v>7.6760000000000002</v>
      </c>
      <c r="B399" s="4">
        <v>371</v>
      </c>
      <c r="C399" s="4">
        <v>42.6</v>
      </c>
      <c r="D399" s="11">
        <v>2.3361381726124653</v>
      </c>
      <c r="E399" s="19">
        <f t="shared" si="440"/>
        <v>1425.0442852936037</v>
      </c>
      <c r="F399" s="19">
        <f t="shared" si="441"/>
        <v>-927.35341188840027</v>
      </c>
      <c r="G399" s="19">
        <f t="shared" si="442"/>
        <v>622.93344689160017</v>
      </c>
      <c r="H399" s="19">
        <f t="shared" si="443"/>
        <v>6911.4534118884003</v>
      </c>
      <c r="I399" s="20">
        <f t="shared" si="444"/>
        <v>138.22906823776802</v>
      </c>
      <c r="J399" s="19">
        <f t="shared" si="445"/>
        <v>2186.2068004229718</v>
      </c>
      <c r="K399" s="19">
        <f t="shared" si="446"/>
        <v>93132.4096980186</v>
      </c>
      <c r="L399" s="20">
        <f t="shared" si="447"/>
        <v>93132.4096980186</v>
      </c>
      <c r="M399" s="20">
        <f t="shared" si="448"/>
        <v>0</v>
      </c>
      <c r="N399" s="96">
        <f t="shared" ref="N399" si="457">MAX(K:K)</f>
        <v>123435.03269451778</v>
      </c>
      <c r="O399" s="96"/>
      <c r="P399" s="96"/>
      <c r="Q399" s="96">
        <f t="shared" ref="Q399" si="458">AVERAGE(K:K)</f>
        <v>41462.554474946839</v>
      </c>
      <c r="R399" s="96"/>
      <c r="S399" s="96"/>
    </row>
    <row r="400" spans="1:19" ht="16.5" thickTop="1" thickBot="1">
      <c r="A400" s="4">
        <v>7.6950000000000003</v>
      </c>
      <c r="B400" s="4">
        <v>372</v>
      </c>
      <c r="C400" s="4">
        <v>42.6</v>
      </c>
      <c r="D400" s="11">
        <v>2.3562985843027131</v>
      </c>
      <c r="E400" s="19">
        <f t="shared" si="440"/>
        <v>1437.3421364246549</v>
      </c>
      <c r="F400" s="19">
        <f t="shared" si="441"/>
        <v>-927.35341188840027</v>
      </c>
      <c r="G400" s="19">
        <f t="shared" si="442"/>
        <v>622.93344689160017</v>
      </c>
      <c r="H400" s="19">
        <f t="shared" si="443"/>
        <v>6911.4534118884003</v>
      </c>
      <c r="I400" s="20">
        <f t="shared" si="444"/>
        <v>138.22906823776802</v>
      </c>
      <c r="J400" s="19">
        <f t="shared" si="445"/>
        <v>2198.504651554023</v>
      </c>
      <c r="K400" s="19">
        <f t="shared" si="446"/>
        <v>93656.298156201388</v>
      </c>
      <c r="L400" s="20">
        <f t="shared" si="447"/>
        <v>93656.298156201388</v>
      </c>
      <c r="M400" s="20">
        <f t="shared" si="448"/>
        <v>0</v>
      </c>
      <c r="N400" s="96"/>
      <c r="O400" s="96"/>
      <c r="P400" s="96"/>
      <c r="Q400" s="96"/>
      <c r="R400" s="96"/>
      <c r="S400" s="96"/>
    </row>
    <row r="401" spans="1:19" ht="16.5" thickTop="1" thickBot="1">
      <c r="A401" s="4">
        <v>7.7149999999999999</v>
      </c>
      <c r="B401" s="4">
        <v>373</v>
      </c>
      <c r="C401" s="4">
        <v>42.7</v>
      </c>
      <c r="D401" s="11">
        <v>2.3697029554683877</v>
      </c>
      <c r="E401" s="19">
        <f t="shared" si="440"/>
        <v>1445.5188028357165</v>
      </c>
      <c r="F401" s="19">
        <f t="shared" si="441"/>
        <v>-931.71229383610023</v>
      </c>
      <c r="G401" s="19">
        <f t="shared" si="442"/>
        <v>625.86144965890014</v>
      </c>
      <c r="H401" s="19">
        <f t="shared" si="443"/>
        <v>6915.8122938361003</v>
      </c>
      <c r="I401" s="20">
        <f t="shared" si="444"/>
        <v>138.31624587672201</v>
      </c>
      <c r="J401" s="19">
        <f t="shared" si="445"/>
        <v>2209.6964983713387</v>
      </c>
      <c r="K401" s="19">
        <f t="shared" si="446"/>
        <v>94354.040480456169</v>
      </c>
      <c r="L401" s="20">
        <f t="shared" si="447"/>
        <v>94354.040480456169</v>
      </c>
      <c r="M401" s="20">
        <f t="shared" si="448"/>
        <v>0</v>
      </c>
      <c r="N401" s="96">
        <f t="shared" ref="N401" si="459">MAX(K:K)</f>
        <v>123435.03269451778</v>
      </c>
      <c r="O401" s="96"/>
      <c r="P401" s="96"/>
      <c r="Q401" s="96">
        <f t="shared" ref="Q401" si="460">AVERAGE(K:K)</f>
        <v>41462.554474946839</v>
      </c>
      <c r="R401" s="96"/>
      <c r="S401" s="96"/>
    </row>
    <row r="402" spans="1:19" ht="16.5" thickTop="1" thickBot="1">
      <c r="A402" s="4">
        <v>7.734</v>
      </c>
      <c r="B402" s="4">
        <v>374</v>
      </c>
      <c r="C402" s="4">
        <v>42.7</v>
      </c>
      <c r="D402" s="11">
        <v>2.3963616049809682</v>
      </c>
      <c r="E402" s="19">
        <f t="shared" si="440"/>
        <v>1461.7805790383907</v>
      </c>
      <c r="F402" s="19">
        <f t="shared" si="441"/>
        <v>-931.71229383610023</v>
      </c>
      <c r="G402" s="19">
        <f t="shared" si="442"/>
        <v>625.86144965890014</v>
      </c>
      <c r="H402" s="19">
        <f t="shared" si="443"/>
        <v>6915.8122938361003</v>
      </c>
      <c r="I402" s="20">
        <f t="shared" si="444"/>
        <v>138.31624587672201</v>
      </c>
      <c r="J402" s="19">
        <f t="shared" si="445"/>
        <v>2225.9582745740126</v>
      </c>
      <c r="K402" s="19">
        <f t="shared" si="446"/>
        <v>95048.418324310347</v>
      </c>
      <c r="L402" s="20">
        <f t="shared" si="447"/>
        <v>95048.418324310347</v>
      </c>
      <c r="M402" s="20">
        <f t="shared" si="448"/>
        <v>0</v>
      </c>
      <c r="N402" s="96"/>
      <c r="O402" s="96"/>
      <c r="P402" s="96"/>
      <c r="Q402" s="96"/>
      <c r="R402" s="96"/>
      <c r="S402" s="96"/>
    </row>
    <row r="403" spans="1:19" ht="16.5" thickTop="1" thickBot="1">
      <c r="A403" s="4">
        <v>7.7539999999999996</v>
      </c>
      <c r="B403" s="4">
        <v>374</v>
      </c>
      <c r="C403" s="4">
        <v>42.8</v>
      </c>
      <c r="D403" s="11">
        <v>2.4438885386118816</v>
      </c>
      <c r="E403" s="19">
        <f t="shared" si="440"/>
        <v>1490.7720085532478</v>
      </c>
      <c r="F403" s="19">
        <f t="shared" si="441"/>
        <v>-936.08139590559995</v>
      </c>
      <c r="G403" s="19">
        <f t="shared" si="442"/>
        <v>628.79631761439998</v>
      </c>
      <c r="H403" s="19">
        <f t="shared" si="443"/>
        <v>6920.1813959055999</v>
      </c>
      <c r="I403" s="20">
        <f t="shared" si="444"/>
        <v>138.40362791811199</v>
      </c>
      <c r="J403" s="19">
        <f t="shared" si="445"/>
        <v>2257.9719540857595</v>
      </c>
      <c r="K403" s="19">
        <f t="shared" si="446"/>
        <v>96641.1996348705</v>
      </c>
      <c r="L403" s="20">
        <f t="shared" si="447"/>
        <v>96641.1996348705</v>
      </c>
      <c r="M403" s="20">
        <f t="shared" si="448"/>
        <v>0</v>
      </c>
      <c r="N403" s="96">
        <f t="shared" ref="N403" si="461">MAX(K:K)</f>
        <v>123435.03269451778</v>
      </c>
      <c r="O403" s="96"/>
      <c r="P403" s="96"/>
      <c r="Q403" s="96">
        <f t="shared" ref="Q403" si="462">AVERAGE(K:K)</f>
        <v>41462.554474946839</v>
      </c>
      <c r="R403" s="96"/>
      <c r="S403" s="96"/>
    </row>
    <row r="404" spans="1:19" ht="16.5" thickTop="1" thickBot="1">
      <c r="A404" s="4">
        <v>7.7729999999999997</v>
      </c>
      <c r="B404" s="4">
        <v>375</v>
      </c>
      <c r="C404" s="4">
        <v>42.8</v>
      </c>
      <c r="D404" s="11">
        <v>2.4703152048532173</v>
      </c>
      <c r="E404" s="19">
        <f t="shared" si="440"/>
        <v>1506.8922749604626</v>
      </c>
      <c r="F404" s="19">
        <f t="shared" si="441"/>
        <v>-936.08139590559995</v>
      </c>
      <c r="G404" s="19">
        <f t="shared" si="442"/>
        <v>628.79631761439998</v>
      </c>
      <c r="H404" s="19">
        <f t="shared" si="443"/>
        <v>6920.1813959055999</v>
      </c>
      <c r="I404" s="20">
        <f t="shared" si="444"/>
        <v>138.40362791811199</v>
      </c>
      <c r="J404" s="19">
        <f t="shared" si="445"/>
        <v>2274.0922204929743</v>
      </c>
      <c r="K404" s="19">
        <f t="shared" si="446"/>
        <v>97331.14703709929</v>
      </c>
      <c r="L404" s="20">
        <f t="shared" si="447"/>
        <v>97331.14703709929</v>
      </c>
      <c r="M404" s="20">
        <f t="shared" si="448"/>
        <v>0</v>
      </c>
      <c r="N404" s="96"/>
      <c r="O404" s="96"/>
      <c r="P404" s="96"/>
      <c r="Q404" s="96"/>
      <c r="R404" s="96"/>
      <c r="S404" s="96"/>
    </row>
    <row r="405" spans="1:19" ht="16.5" thickTop="1" thickBot="1">
      <c r="A405" s="4">
        <v>7.7930000000000001</v>
      </c>
      <c r="B405" s="4">
        <v>376</v>
      </c>
      <c r="C405" s="4">
        <v>42.9</v>
      </c>
      <c r="D405" s="11">
        <v>2.4614442917974819</v>
      </c>
      <c r="E405" s="19">
        <f t="shared" si="440"/>
        <v>1501.4810179964641</v>
      </c>
      <c r="F405" s="19">
        <f t="shared" si="441"/>
        <v>-940.46071809690011</v>
      </c>
      <c r="G405" s="19">
        <f t="shared" si="442"/>
        <v>631.73805075810003</v>
      </c>
      <c r="H405" s="19">
        <f t="shared" si="443"/>
        <v>6924.5607180969</v>
      </c>
      <c r="I405" s="20">
        <f t="shared" si="444"/>
        <v>138.49121436193801</v>
      </c>
      <c r="J405" s="19">
        <f t="shared" si="445"/>
        <v>2271.7102831165021</v>
      </c>
      <c r="K405" s="19">
        <f t="shared" si="446"/>
        <v>97456.371145697936</v>
      </c>
      <c r="L405" s="20">
        <f t="shared" si="447"/>
        <v>97456.371145697936</v>
      </c>
      <c r="M405" s="20">
        <f t="shared" si="448"/>
        <v>0</v>
      </c>
      <c r="N405" s="96">
        <f t="shared" ref="N405" si="463">MAX(K:K)</f>
        <v>123435.03269451778</v>
      </c>
      <c r="O405" s="96"/>
      <c r="P405" s="96"/>
      <c r="Q405" s="96">
        <f t="shared" ref="Q405" si="464">AVERAGE(K:K)</f>
        <v>41462.554474946839</v>
      </c>
      <c r="R405" s="96"/>
      <c r="S405" s="96"/>
    </row>
    <row r="406" spans="1:19" ht="16.5" thickTop="1" thickBot="1">
      <c r="A406" s="4">
        <v>7.8129999999999997</v>
      </c>
      <c r="B406" s="4">
        <v>377</v>
      </c>
      <c r="C406" s="4">
        <v>42.9</v>
      </c>
      <c r="D406" s="11">
        <v>2.4701481876585274</v>
      </c>
      <c r="E406" s="19">
        <f t="shared" si="440"/>
        <v>1506.7903944717018</v>
      </c>
      <c r="F406" s="19">
        <f t="shared" si="441"/>
        <v>-940.46071809690011</v>
      </c>
      <c r="G406" s="19">
        <f t="shared" si="442"/>
        <v>631.73805075810003</v>
      </c>
      <c r="H406" s="19">
        <f t="shared" si="443"/>
        <v>6924.5607180969</v>
      </c>
      <c r="I406" s="20">
        <f t="shared" si="444"/>
        <v>138.49121436193801</v>
      </c>
      <c r="J406" s="19">
        <f t="shared" si="445"/>
        <v>2277.01965959174</v>
      </c>
      <c r="K406" s="19">
        <f t="shared" si="446"/>
        <v>97684.143396485641</v>
      </c>
      <c r="L406" s="20">
        <f t="shared" si="447"/>
        <v>97684.143396485641</v>
      </c>
      <c r="M406" s="20">
        <f t="shared" si="448"/>
        <v>0</v>
      </c>
      <c r="N406" s="96"/>
      <c r="O406" s="96"/>
      <c r="P406" s="96"/>
      <c r="Q406" s="96"/>
      <c r="R406" s="96"/>
      <c r="S406" s="96"/>
    </row>
    <row r="407" spans="1:19" ht="16.5" thickTop="1" thickBot="1">
      <c r="A407" s="4">
        <v>7.8319999999999999</v>
      </c>
      <c r="B407" s="4">
        <v>378</v>
      </c>
      <c r="C407" s="4">
        <v>43</v>
      </c>
      <c r="D407" s="11">
        <v>2.4694731848840661</v>
      </c>
      <c r="E407" s="19">
        <f t="shared" si="440"/>
        <v>1506.3786427792802</v>
      </c>
      <c r="F407" s="19">
        <f t="shared" si="441"/>
        <v>-944.85026041000015</v>
      </c>
      <c r="G407" s="19">
        <f t="shared" si="442"/>
        <v>634.68664909000006</v>
      </c>
      <c r="H407" s="19">
        <f t="shared" si="443"/>
        <v>6928.9502604100007</v>
      </c>
      <c r="I407" s="20">
        <f t="shared" si="444"/>
        <v>138.57900520820002</v>
      </c>
      <c r="J407" s="19">
        <f t="shared" si="445"/>
        <v>2279.6442970774806</v>
      </c>
      <c r="K407" s="19">
        <f t="shared" si="446"/>
        <v>98024.704774331665</v>
      </c>
      <c r="L407" s="20">
        <f t="shared" si="447"/>
        <v>98024.704774331665</v>
      </c>
      <c r="M407" s="20">
        <f t="shared" si="448"/>
        <v>0</v>
      </c>
      <c r="N407" s="96">
        <f t="shared" ref="N407" si="465">MAX(K:K)</f>
        <v>123435.03269451778</v>
      </c>
      <c r="O407" s="96"/>
      <c r="P407" s="96"/>
      <c r="Q407" s="96">
        <f t="shared" ref="Q407" si="466">AVERAGE(K:K)</f>
        <v>41462.554474946839</v>
      </c>
      <c r="R407" s="96"/>
      <c r="S407" s="96"/>
    </row>
    <row r="408" spans="1:19" ht="16.5" thickTop="1" thickBot="1">
      <c r="A408" s="4">
        <v>7.8520000000000003</v>
      </c>
      <c r="B408" s="4">
        <v>379</v>
      </c>
      <c r="C408" s="4">
        <v>43.1</v>
      </c>
      <c r="D408" s="11">
        <v>2.4347693192263535</v>
      </c>
      <c r="E408" s="19">
        <f t="shared" si="440"/>
        <v>1485.2092847280755</v>
      </c>
      <c r="F408" s="19">
        <f t="shared" si="441"/>
        <v>-949.25002284490017</v>
      </c>
      <c r="G408" s="19">
        <f t="shared" si="442"/>
        <v>637.64211261010007</v>
      </c>
      <c r="H408" s="19">
        <f t="shared" si="443"/>
        <v>6933.3500228449002</v>
      </c>
      <c r="I408" s="20">
        <f t="shared" si="444"/>
        <v>138.66700045689799</v>
      </c>
      <c r="J408" s="19">
        <f t="shared" si="445"/>
        <v>2261.5183977950737</v>
      </c>
      <c r="K408" s="19">
        <f t="shared" si="446"/>
        <v>97471.442944967683</v>
      </c>
      <c r="L408" s="20">
        <f t="shared" si="447"/>
        <v>97471.442944967683</v>
      </c>
      <c r="M408" s="20">
        <f t="shared" si="448"/>
        <v>0</v>
      </c>
      <c r="N408" s="96"/>
      <c r="O408" s="96"/>
      <c r="P408" s="96"/>
      <c r="Q408" s="96"/>
      <c r="R408" s="96"/>
      <c r="S408" s="96"/>
    </row>
    <row r="409" spans="1:19" ht="16.5" thickTop="1" thickBot="1">
      <c r="A409" s="4">
        <v>7.8710000000000004</v>
      </c>
      <c r="B409" s="4">
        <v>379</v>
      </c>
      <c r="C409" s="4">
        <v>43.1</v>
      </c>
      <c r="D409" s="11">
        <v>2.4142194822573444</v>
      </c>
      <c r="E409" s="19">
        <f t="shared" si="440"/>
        <v>1472.67388417698</v>
      </c>
      <c r="F409" s="19">
        <f t="shared" si="441"/>
        <v>-949.25002284490017</v>
      </c>
      <c r="G409" s="19">
        <f t="shared" si="442"/>
        <v>637.64211261010007</v>
      </c>
      <c r="H409" s="19">
        <f t="shared" si="443"/>
        <v>6933.3500228449002</v>
      </c>
      <c r="I409" s="20">
        <f t="shared" si="444"/>
        <v>138.66700045689799</v>
      </c>
      <c r="J409" s="19">
        <f t="shared" si="445"/>
        <v>2248.9829972439784</v>
      </c>
      <c r="K409" s="19">
        <f t="shared" si="446"/>
        <v>96931.167181215467</v>
      </c>
      <c r="L409" s="20">
        <f t="shared" si="447"/>
        <v>96931.167181215467</v>
      </c>
      <c r="M409" s="20">
        <f t="shared" si="448"/>
        <v>0</v>
      </c>
      <c r="N409" s="96">
        <f t="shared" ref="N409" si="467">MAX(K:K)</f>
        <v>123435.03269451778</v>
      </c>
      <c r="O409" s="96"/>
      <c r="P409" s="96"/>
      <c r="Q409" s="96">
        <f t="shared" ref="Q409" si="468">AVERAGE(K:K)</f>
        <v>41462.554474946839</v>
      </c>
      <c r="R409" s="96"/>
      <c r="S409" s="96"/>
    </row>
    <row r="410" spans="1:19" ht="16.5" thickTop="1" thickBot="1">
      <c r="A410" s="4">
        <v>7.891</v>
      </c>
      <c r="B410" s="4">
        <v>380</v>
      </c>
      <c r="C410" s="4">
        <v>43.2</v>
      </c>
      <c r="D410" s="11">
        <v>2.4270085420141414</v>
      </c>
      <c r="E410" s="19">
        <f t="shared" si="440"/>
        <v>1480.4752106286262</v>
      </c>
      <c r="F410" s="19">
        <f t="shared" si="441"/>
        <v>-953.6600054016003</v>
      </c>
      <c r="G410" s="19">
        <f t="shared" si="442"/>
        <v>640.60444131840018</v>
      </c>
      <c r="H410" s="19">
        <f t="shared" si="443"/>
        <v>6937.7600054016002</v>
      </c>
      <c r="I410" s="20">
        <f t="shared" si="444"/>
        <v>138.755200108032</v>
      </c>
      <c r="J410" s="19">
        <f t="shared" si="445"/>
        <v>2259.8348520550585</v>
      </c>
      <c r="K410" s="19">
        <f t="shared" si="446"/>
        <v>97624.865608778535</v>
      </c>
      <c r="L410" s="20">
        <f t="shared" si="447"/>
        <v>97624.865608778535</v>
      </c>
      <c r="M410" s="20">
        <f t="shared" si="448"/>
        <v>0</v>
      </c>
      <c r="N410" s="96"/>
      <c r="O410" s="96"/>
      <c r="P410" s="96"/>
      <c r="Q410" s="96"/>
      <c r="R410" s="96"/>
      <c r="S410" s="96"/>
    </row>
    <row r="411" spans="1:19" ht="16.5" thickTop="1" thickBot="1">
      <c r="A411" s="4">
        <v>7.91</v>
      </c>
      <c r="B411" s="4">
        <v>381</v>
      </c>
      <c r="C411" s="4">
        <v>43.2</v>
      </c>
      <c r="D411" s="11">
        <v>2.4308613913763932</v>
      </c>
      <c r="E411" s="19">
        <f t="shared" si="440"/>
        <v>1482.8254487395998</v>
      </c>
      <c r="F411" s="19">
        <f t="shared" si="441"/>
        <v>-953.6600054016003</v>
      </c>
      <c r="G411" s="19">
        <f t="shared" si="442"/>
        <v>640.60444131840018</v>
      </c>
      <c r="H411" s="19">
        <f t="shared" si="443"/>
        <v>6937.7600054016002</v>
      </c>
      <c r="I411" s="20">
        <f t="shared" si="444"/>
        <v>138.755200108032</v>
      </c>
      <c r="J411" s="19">
        <f t="shared" si="445"/>
        <v>2262.1850901660318</v>
      </c>
      <c r="K411" s="19">
        <f t="shared" si="446"/>
        <v>97726.39589517258</v>
      </c>
      <c r="L411" s="20">
        <f t="shared" si="447"/>
        <v>97726.39589517258</v>
      </c>
      <c r="M411" s="20">
        <f t="shared" si="448"/>
        <v>0</v>
      </c>
      <c r="N411" s="96">
        <f t="shared" ref="N411" si="469">MAX(K:K)</f>
        <v>123435.03269451778</v>
      </c>
      <c r="O411" s="96"/>
      <c r="P411" s="96"/>
      <c r="Q411" s="96">
        <f t="shared" ref="Q411" si="470">AVERAGE(K:K)</f>
        <v>41462.554474946839</v>
      </c>
      <c r="R411" s="96"/>
      <c r="S411" s="96"/>
    </row>
    <row r="412" spans="1:19" ht="16.5" thickTop="1" thickBot="1">
      <c r="A412" s="4">
        <v>7.93</v>
      </c>
      <c r="B412" s="4">
        <v>382</v>
      </c>
      <c r="C412" s="4">
        <v>43.3</v>
      </c>
      <c r="D412" s="11">
        <v>2.3819710808964949</v>
      </c>
      <c r="E412" s="19">
        <f t="shared" si="440"/>
        <v>1453.0023593468618</v>
      </c>
      <c r="F412" s="19">
        <f t="shared" si="441"/>
        <v>-958.08020808009996</v>
      </c>
      <c r="G412" s="19">
        <f t="shared" si="442"/>
        <v>643.57363521489992</v>
      </c>
      <c r="H412" s="19">
        <f t="shared" si="443"/>
        <v>6942.1802080801008</v>
      </c>
      <c r="I412" s="20">
        <f t="shared" si="444"/>
        <v>138.84360416160203</v>
      </c>
      <c r="J412" s="19">
        <f t="shared" si="445"/>
        <v>2235.4195987233638</v>
      </c>
      <c r="K412" s="19">
        <f t="shared" si="446"/>
        <v>96793.668624721642</v>
      </c>
      <c r="L412" s="20">
        <f t="shared" si="447"/>
        <v>96793.668624721642</v>
      </c>
      <c r="M412" s="20">
        <f t="shared" si="448"/>
        <v>0</v>
      </c>
      <c r="N412" s="96"/>
      <c r="O412" s="96"/>
      <c r="P412" s="96"/>
      <c r="Q412" s="96"/>
      <c r="R412" s="96"/>
      <c r="S412" s="96"/>
    </row>
    <row r="413" spans="1:19" ht="16.5" thickTop="1" thickBot="1">
      <c r="A413" s="4">
        <v>7.9489999999999998</v>
      </c>
      <c r="B413" s="4">
        <v>383</v>
      </c>
      <c r="C413" s="4">
        <v>43.4</v>
      </c>
      <c r="D413" s="11">
        <v>2.2999566231167523</v>
      </c>
      <c r="E413" s="19">
        <f t="shared" si="440"/>
        <v>1402.973540101219</v>
      </c>
      <c r="F413" s="19">
        <f t="shared" si="441"/>
        <v>-962.51063088040007</v>
      </c>
      <c r="G413" s="19">
        <f t="shared" si="442"/>
        <v>646.54969429960011</v>
      </c>
      <c r="H413" s="19">
        <f t="shared" si="443"/>
        <v>6946.6106308804001</v>
      </c>
      <c r="I413" s="20">
        <f t="shared" si="444"/>
        <v>138.932212617608</v>
      </c>
      <c r="J413" s="19">
        <f t="shared" si="445"/>
        <v>2188.4554470184271</v>
      </c>
      <c r="K413" s="19">
        <f t="shared" si="446"/>
        <v>94978.966400599733</v>
      </c>
      <c r="L413" s="20">
        <f t="shared" si="447"/>
        <v>94978.966400599733</v>
      </c>
      <c r="M413" s="20">
        <f t="shared" si="448"/>
        <v>0</v>
      </c>
      <c r="N413" s="96">
        <f t="shared" ref="N413" si="471">MAX(K:K)</f>
        <v>123435.03269451778</v>
      </c>
      <c r="O413" s="96"/>
      <c r="P413" s="96"/>
      <c r="Q413" s="96">
        <f t="shared" ref="Q413" si="472">AVERAGE(K:K)</f>
        <v>41462.554474946839</v>
      </c>
      <c r="R413" s="96"/>
      <c r="S413" s="96"/>
    </row>
    <row r="414" spans="1:19" ht="16.5" thickTop="1" thickBot="1">
      <c r="A414" s="4">
        <v>7.9690000000000003</v>
      </c>
      <c r="B414" s="4">
        <v>384</v>
      </c>
      <c r="C414" s="4">
        <v>43.4</v>
      </c>
      <c r="D414" s="11">
        <v>2.2209678832539366</v>
      </c>
      <c r="E414" s="19">
        <f t="shared" si="440"/>
        <v>1354.7904087849013</v>
      </c>
      <c r="F414" s="19">
        <f t="shared" si="441"/>
        <v>-962.51063088040007</v>
      </c>
      <c r="G414" s="19">
        <f t="shared" si="442"/>
        <v>646.54969429960011</v>
      </c>
      <c r="H414" s="19">
        <f t="shared" si="443"/>
        <v>6946.6106308804001</v>
      </c>
      <c r="I414" s="20">
        <f t="shared" si="444"/>
        <v>138.932212617608</v>
      </c>
      <c r="J414" s="19">
        <f t="shared" si="445"/>
        <v>2140.2723157021092</v>
      </c>
      <c r="K414" s="19">
        <f t="shared" si="446"/>
        <v>92887.818501471527</v>
      </c>
      <c r="L414" s="20">
        <f t="shared" si="447"/>
        <v>92887.818501471527</v>
      </c>
      <c r="M414" s="20">
        <f t="shared" si="448"/>
        <v>0</v>
      </c>
      <c r="N414" s="96"/>
      <c r="O414" s="96"/>
      <c r="P414" s="96"/>
      <c r="Q414" s="96"/>
      <c r="R414" s="96"/>
      <c r="S414" s="96"/>
    </row>
    <row r="415" spans="1:19" ht="16.5" thickTop="1" thickBot="1">
      <c r="A415" s="4">
        <v>7.9880000000000004</v>
      </c>
      <c r="B415" s="4">
        <v>385</v>
      </c>
      <c r="C415" s="4">
        <v>43.5</v>
      </c>
      <c r="D415" s="11">
        <v>2.1698969253197573</v>
      </c>
      <c r="E415" s="19">
        <f t="shared" si="440"/>
        <v>1323.637124445052</v>
      </c>
      <c r="F415" s="19">
        <f t="shared" si="441"/>
        <v>-966.95127380250017</v>
      </c>
      <c r="G415" s="19">
        <f t="shared" si="442"/>
        <v>649.53261857250004</v>
      </c>
      <c r="H415" s="19">
        <f t="shared" si="443"/>
        <v>6951.0512738025009</v>
      </c>
      <c r="I415" s="20">
        <f t="shared" si="444"/>
        <v>139.02102547605003</v>
      </c>
      <c r="J415" s="19">
        <f t="shared" si="445"/>
        <v>2112.1907684936023</v>
      </c>
      <c r="K415" s="19">
        <f t="shared" si="446"/>
        <v>91880.298429471703</v>
      </c>
      <c r="L415" s="20">
        <f t="shared" si="447"/>
        <v>91880.298429471703</v>
      </c>
      <c r="M415" s="20">
        <f t="shared" si="448"/>
        <v>0</v>
      </c>
      <c r="N415" s="96">
        <f t="shared" ref="N415" si="473">MAX(K:K)</f>
        <v>123435.03269451778</v>
      </c>
      <c r="O415" s="96"/>
      <c r="P415" s="96"/>
      <c r="Q415" s="96">
        <f t="shared" ref="Q415" si="474">AVERAGE(K:K)</f>
        <v>41462.554474946839</v>
      </c>
      <c r="R415" s="96"/>
      <c r="S415" s="96"/>
    </row>
    <row r="416" spans="1:19" ht="16.5" thickTop="1" thickBot="1">
      <c r="A416" s="4">
        <v>8.0079999999999991</v>
      </c>
      <c r="B416" s="4">
        <v>385</v>
      </c>
      <c r="C416" s="4">
        <v>43.5</v>
      </c>
      <c r="D416" s="11">
        <v>2.1494440541375868</v>
      </c>
      <c r="E416" s="19">
        <f t="shared" si="440"/>
        <v>1311.1608730239279</v>
      </c>
      <c r="F416" s="19">
        <f t="shared" si="441"/>
        <v>-966.95127380250017</v>
      </c>
      <c r="G416" s="19">
        <f t="shared" si="442"/>
        <v>649.53261857250004</v>
      </c>
      <c r="H416" s="19">
        <f t="shared" si="443"/>
        <v>6951.0512738025009</v>
      </c>
      <c r="I416" s="20">
        <f t="shared" si="444"/>
        <v>139.02102547605003</v>
      </c>
      <c r="J416" s="19">
        <f t="shared" si="445"/>
        <v>2099.714517072478</v>
      </c>
      <c r="K416" s="19">
        <f t="shared" si="446"/>
        <v>91337.581492652796</v>
      </c>
      <c r="L416" s="20">
        <f t="shared" si="447"/>
        <v>91337.581492652796</v>
      </c>
      <c r="M416" s="20">
        <f t="shared" si="448"/>
        <v>0</v>
      </c>
      <c r="N416" s="96"/>
      <c r="O416" s="96"/>
      <c r="P416" s="96"/>
      <c r="Q416" s="96"/>
      <c r="R416" s="96"/>
      <c r="S416" s="96"/>
    </row>
    <row r="417" spans="1:19" ht="16.5" thickTop="1" thickBot="1">
      <c r="A417" s="4">
        <v>8.0269999999999992</v>
      </c>
      <c r="B417" s="4">
        <v>386</v>
      </c>
      <c r="C417" s="4">
        <v>43.6</v>
      </c>
      <c r="D417" s="11">
        <v>2.1596594319036124</v>
      </c>
      <c r="E417" s="19">
        <f t="shared" si="440"/>
        <v>1317.3922534612036</v>
      </c>
      <c r="F417" s="19">
        <f t="shared" si="441"/>
        <v>-971.40213684640014</v>
      </c>
      <c r="G417" s="19">
        <f t="shared" si="442"/>
        <v>652.52240803360007</v>
      </c>
      <c r="H417" s="19">
        <f t="shared" si="443"/>
        <v>6955.5021368464004</v>
      </c>
      <c r="I417" s="20">
        <f t="shared" si="444"/>
        <v>139.11004273692802</v>
      </c>
      <c r="J417" s="19">
        <f t="shared" si="445"/>
        <v>2109.0247042317314</v>
      </c>
      <c r="K417" s="19">
        <f t="shared" si="446"/>
        <v>91953.477104503501</v>
      </c>
      <c r="L417" s="20">
        <f t="shared" si="447"/>
        <v>91953.477104503501</v>
      </c>
      <c r="M417" s="20">
        <f t="shared" si="448"/>
        <v>0</v>
      </c>
      <c r="N417" s="96">
        <f t="shared" ref="N417" si="475">MAX(K:K)</f>
        <v>123435.03269451778</v>
      </c>
      <c r="O417" s="96"/>
      <c r="P417" s="96"/>
      <c r="Q417" s="96">
        <f t="shared" ref="Q417" si="476">AVERAGE(K:K)</f>
        <v>41462.554474946839</v>
      </c>
      <c r="R417" s="96"/>
      <c r="S417" s="96"/>
    </row>
    <row r="418" spans="1:19" ht="16.5" thickTop="1" thickBot="1">
      <c r="A418" s="4">
        <v>8.0470000000000006</v>
      </c>
      <c r="B418" s="4">
        <v>387</v>
      </c>
      <c r="C418" s="4">
        <v>43.6</v>
      </c>
      <c r="D418" s="11">
        <v>2.1658019254849217</v>
      </c>
      <c r="E418" s="19">
        <f t="shared" si="440"/>
        <v>1321.1391745458022</v>
      </c>
      <c r="F418" s="19">
        <f t="shared" si="441"/>
        <v>-971.40213684640014</v>
      </c>
      <c r="G418" s="19">
        <f t="shared" si="442"/>
        <v>652.52240803360007</v>
      </c>
      <c r="H418" s="19">
        <f t="shared" si="443"/>
        <v>6955.5021368464004</v>
      </c>
      <c r="I418" s="20">
        <f t="shared" si="444"/>
        <v>139.11004273692802</v>
      </c>
      <c r="J418" s="19">
        <f t="shared" si="445"/>
        <v>2112.7716253163303</v>
      </c>
      <c r="K418" s="19">
        <f t="shared" si="446"/>
        <v>92116.842863792001</v>
      </c>
      <c r="L418" s="20">
        <f t="shared" si="447"/>
        <v>92116.842863792001</v>
      </c>
      <c r="M418" s="20">
        <f t="shared" si="448"/>
        <v>0</v>
      </c>
      <c r="N418" s="96"/>
      <c r="O418" s="96"/>
      <c r="P418" s="96"/>
      <c r="Q418" s="96"/>
      <c r="R418" s="96"/>
      <c r="S418" s="96"/>
    </row>
    <row r="419" spans="1:19" ht="16.5" thickTop="1" thickBot="1">
      <c r="A419" s="4">
        <v>8.0660000000000007</v>
      </c>
      <c r="B419" s="4">
        <v>388</v>
      </c>
      <c r="C419" s="4">
        <v>43.7</v>
      </c>
      <c r="D419" s="11">
        <v>2.1385241029298587</v>
      </c>
      <c r="E419" s="19">
        <f t="shared" si="440"/>
        <v>1304.4997027872139</v>
      </c>
      <c r="F419" s="19">
        <f t="shared" si="441"/>
        <v>-975.86322001210033</v>
      </c>
      <c r="G419" s="19">
        <f t="shared" si="442"/>
        <v>655.5190626829002</v>
      </c>
      <c r="H419" s="19">
        <f t="shared" si="443"/>
        <v>6959.9632200121005</v>
      </c>
      <c r="I419" s="20">
        <f t="shared" si="444"/>
        <v>139.19926440024201</v>
      </c>
      <c r="J419" s="19">
        <f t="shared" si="445"/>
        <v>2099.2180298703561</v>
      </c>
      <c r="K419" s="19">
        <f t="shared" si="446"/>
        <v>91735.827905334561</v>
      </c>
      <c r="L419" s="20">
        <f t="shared" si="447"/>
        <v>91735.827905334561</v>
      </c>
      <c r="M419" s="20">
        <f t="shared" si="448"/>
        <v>0</v>
      </c>
      <c r="N419" s="96">
        <f t="shared" ref="N419" si="477">MAX(K:K)</f>
        <v>123435.03269451778</v>
      </c>
      <c r="O419" s="96"/>
      <c r="P419" s="96"/>
      <c r="Q419" s="96">
        <f t="shared" ref="Q419" si="478">AVERAGE(K:K)</f>
        <v>41462.554474946839</v>
      </c>
      <c r="R419" s="96"/>
      <c r="S419" s="96"/>
    </row>
    <row r="420" spans="1:19" ht="16.5" thickTop="1" thickBot="1">
      <c r="A420" s="4">
        <v>8.0860000000000003</v>
      </c>
      <c r="B420" s="4">
        <v>389</v>
      </c>
      <c r="C420" s="4">
        <v>43.8</v>
      </c>
      <c r="D420" s="11">
        <v>2.0621915083173192</v>
      </c>
      <c r="E420" s="19">
        <f t="shared" si="440"/>
        <v>1257.9368200735648</v>
      </c>
      <c r="F420" s="19">
        <f t="shared" si="441"/>
        <v>-980.33452329960005</v>
      </c>
      <c r="G420" s="19">
        <f t="shared" si="442"/>
        <v>658.52258252040008</v>
      </c>
      <c r="H420" s="19">
        <f t="shared" si="443"/>
        <v>6964.4345232996002</v>
      </c>
      <c r="I420" s="20">
        <f t="shared" si="444"/>
        <v>139.288690465992</v>
      </c>
      <c r="J420" s="19">
        <f t="shared" si="445"/>
        <v>2055.7480930599572</v>
      </c>
      <c r="K420" s="19">
        <f t="shared" si="446"/>
        <v>90041.766476026125</v>
      </c>
      <c r="L420" s="20">
        <f t="shared" si="447"/>
        <v>90041.766476026125</v>
      </c>
      <c r="M420" s="20">
        <f t="shared" si="448"/>
        <v>0</v>
      </c>
      <c r="N420" s="96"/>
      <c r="O420" s="96"/>
      <c r="P420" s="96"/>
      <c r="Q420" s="96"/>
      <c r="R420" s="96"/>
      <c r="S420" s="96"/>
    </row>
    <row r="421" spans="1:19" ht="16.5" thickTop="1" thickBot="1">
      <c r="A421" s="4">
        <v>8.1050000000000004</v>
      </c>
      <c r="B421" s="4">
        <v>390</v>
      </c>
      <c r="C421" s="4">
        <v>43.8</v>
      </c>
      <c r="D421" s="11">
        <v>1.9707569702505821</v>
      </c>
      <c r="E421" s="19">
        <f t="shared" si="440"/>
        <v>1202.1617518528551</v>
      </c>
      <c r="F421" s="19">
        <f t="shared" si="441"/>
        <v>-980.33452329960005</v>
      </c>
      <c r="G421" s="19">
        <f t="shared" si="442"/>
        <v>658.52258252040008</v>
      </c>
      <c r="H421" s="19">
        <f t="shared" si="443"/>
        <v>6964.4345232996002</v>
      </c>
      <c r="I421" s="20">
        <f t="shared" si="444"/>
        <v>139.288690465992</v>
      </c>
      <c r="J421" s="19">
        <f t="shared" si="445"/>
        <v>1999.9730248392473</v>
      </c>
      <c r="K421" s="19">
        <f t="shared" si="446"/>
        <v>87598.818487959026</v>
      </c>
      <c r="L421" s="20">
        <f t="shared" si="447"/>
        <v>87598.818487959026</v>
      </c>
      <c r="M421" s="20">
        <f t="shared" si="448"/>
        <v>0</v>
      </c>
      <c r="N421" s="96">
        <f t="shared" ref="N421" si="479">MAX(K:K)</f>
        <v>123435.03269451778</v>
      </c>
      <c r="O421" s="96"/>
      <c r="P421" s="96"/>
      <c r="Q421" s="96">
        <f t="shared" ref="Q421" si="480">AVERAGE(K:K)</f>
        <v>41462.554474946839</v>
      </c>
      <c r="R421" s="96"/>
      <c r="S421" s="96"/>
    </row>
    <row r="422" spans="1:19" ht="16.5" thickTop="1" thickBot="1">
      <c r="A422" s="4">
        <v>8.125</v>
      </c>
      <c r="B422" s="4">
        <v>391</v>
      </c>
      <c r="C422" s="4">
        <v>43.9</v>
      </c>
      <c r="D422" s="11">
        <v>1.8932354082506206</v>
      </c>
      <c r="E422" s="19">
        <f t="shared" si="440"/>
        <v>1154.8735990328787</v>
      </c>
      <c r="F422" s="19">
        <f t="shared" si="441"/>
        <v>-984.8160467089001</v>
      </c>
      <c r="G422" s="19">
        <f t="shared" si="442"/>
        <v>661.53296754610005</v>
      </c>
      <c r="H422" s="19">
        <f t="shared" si="443"/>
        <v>6968.9160467089005</v>
      </c>
      <c r="I422" s="20">
        <f t="shared" si="444"/>
        <v>139.37832093417802</v>
      </c>
      <c r="J422" s="19">
        <f t="shared" si="445"/>
        <v>1955.7848875131567</v>
      </c>
      <c r="K422" s="19">
        <f t="shared" si="446"/>
        <v>85858.956561827581</v>
      </c>
      <c r="L422" s="20">
        <f t="shared" si="447"/>
        <v>85858.956561827581</v>
      </c>
      <c r="M422" s="20">
        <f t="shared" si="448"/>
        <v>0</v>
      </c>
      <c r="N422" s="96"/>
      <c r="O422" s="96"/>
      <c r="P422" s="96"/>
      <c r="Q422" s="96"/>
      <c r="R422" s="96"/>
      <c r="S422" s="96"/>
    </row>
    <row r="423" spans="1:19" ht="16.5" thickTop="1" thickBot="1">
      <c r="A423" s="4">
        <v>8.1449999999999996</v>
      </c>
      <c r="B423" s="4">
        <v>391</v>
      </c>
      <c r="C423" s="4">
        <v>43.9</v>
      </c>
      <c r="D423" s="11">
        <v>1.8482758246521775</v>
      </c>
      <c r="E423" s="19">
        <f t="shared" si="440"/>
        <v>1127.4482530378284</v>
      </c>
      <c r="F423" s="19">
        <f t="shared" si="441"/>
        <v>-984.8160467089001</v>
      </c>
      <c r="G423" s="19">
        <f t="shared" si="442"/>
        <v>661.53296754610005</v>
      </c>
      <c r="H423" s="19">
        <f t="shared" si="443"/>
        <v>6968.9160467089005</v>
      </c>
      <c r="I423" s="20">
        <f t="shared" si="444"/>
        <v>139.37832093417802</v>
      </c>
      <c r="J423" s="19">
        <f t="shared" si="445"/>
        <v>1928.3595415181064</v>
      </c>
      <c r="K423" s="19">
        <f t="shared" si="446"/>
        <v>84654.983872644865</v>
      </c>
      <c r="L423" s="20">
        <f t="shared" si="447"/>
        <v>84654.983872644865</v>
      </c>
      <c r="M423" s="20">
        <f t="shared" si="448"/>
        <v>0</v>
      </c>
      <c r="N423" s="96">
        <f t="shared" ref="N423" si="481">MAX(K:K)</f>
        <v>123435.03269451778</v>
      </c>
      <c r="O423" s="96"/>
      <c r="P423" s="96"/>
      <c r="Q423" s="96">
        <f t="shared" ref="Q423" si="482">AVERAGE(K:K)</f>
        <v>41462.554474946839</v>
      </c>
      <c r="R423" s="96"/>
      <c r="S423" s="96"/>
    </row>
    <row r="424" spans="1:19" ht="16.5" thickTop="1" thickBot="1">
      <c r="A424" s="4">
        <v>8.1639999999999997</v>
      </c>
      <c r="B424" s="4">
        <v>392</v>
      </c>
      <c r="C424" s="4">
        <v>43.9</v>
      </c>
      <c r="D424" s="11">
        <v>1.8165419544036749</v>
      </c>
      <c r="E424" s="19">
        <f t="shared" si="440"/>
        <v>1108.0905921862418</v>
      </c>
      <c r="F424" s="19">
        <f t="shared" si="441"/>
        <v>-984.8160467089001</v>
      </c>
      <c r="G424" s="19">
        <f t="shared" si="442"/>
        <v>661.53296754610005</v>
      </c>
      <c r="H424" s="19">
        <f t="shared" si="443"/>
        <v>6968.9160467089005</v>
      </c>
      <c r="I424" s="20">
        <f t="shared" si="444"/>
        <v>139.37832093417802</v>
      </c>
      <c r="J424" s="19">
        <f t="shared" si="445"/>
        <v>1909.0018806665198</v>
      </c>
      <c r="K424" s="19">
        <f t="shared" si="446"/>
        <v>83805.182561260212</v>
      </c>
      <c r="L424" s="20">
        <f t="shared" si="447"/>
        <v>83805.182561260212</v>
      </c>
      <c r="M424" s="20">
        <f t="shared" si="448"/>
        <v>0</v>
      </c>
      <c r="N424" s="96"/>
      <c r="O424" s="96"/>
      <c r="P424" s="96"/>
      <c r="Q424" s="96"/>
      <c r="R424" s="96"/>
      <c r="S424" s="96"/>
    </row>
    <row r="425" spans="1:19" ht="16.5" thickTop="1" thickBot="1">
      <c r="A425" s="4">
        <v>8.1839999999999993</v>
      </c>
      <c r="B425" s="4">
        <v>393</v>
      </c>
      <c r="C425" s="4">
        <v>44</v>
      </c>
      <c r="D425" s="11">
        <v>1.7884857749144827</v>
      </c>
      <c r="E425" s="19">
        <f t="shared" si="440"/>
        <v>1090.9763226978343</v>
      </c>
      <c r="F425" s="19">
        <f t="shared" si="441"/>
        <v>-989.30779024000014</v>
      </c>
      <c r="G425" s="19">
        <f t="shared" si="442"/>
        <v>664.55021776000012</v>
      </c>
      <c r="H425" s="19">
        <f t="shared" si="443"/>
        <v>6973.4077902400004</v>
      </c>
      <c r="I425" s="20">
        <f t="shared" si="444"/>
        <v>139.46815580480001</v>
      </c>
      <c r="J425" s="19">
        <f t="shared" si="445"/>
        <v>1894.9946962626345</v>
      </c>
      <c r="K425" s="19">
        <f t="shared" si="446"/>
        <v>83379.766635555919</v>
      </c>
      <c r="L425" s="20">
        <f t="shared" si="447"/>
        <v>83379.766635555919</v>
      </c>
      <c r="M425" s="20">
        <f t="shared" si="448"/>
        <v>0</v>
      </c>
      <c r="N425" s="96">
        <f t="shared" ref="N425" si="483">MAX(K:K)</f>
        <v>123435.03269451778</v>
      </c>
      <c r="O425" s="96"/>
      <c r="P425" s="96"/>
      <c r="Q425" s="96">
        <f t="shared" ref="Q425" si="484">AVERAGE(K:K)</f>
        <v>41462.554474946839</v>
      </c>
      <c r="R425" s="96"/>
      <c r="S425" s="96"/>
    </row>
    <row r="426" spans="1:19" ht="16.5" thickTop="1" thickBot="1">
      <c r="A426" s="4">
        <v>8.2029999999999994</v>
      </c>
      <c r="B426" s="4">
        <v>394</v>
      </c>
      <c r="C426" s="4">
        <v>44</v>
      </c>
      <c r="D426" s="11">
        <v>1.7699392746632869</v>
      </c>
      <c r="E426" s="19">
        <f t="shared" si="440"/>
        <v>1079.662957544605</v>
      </c>
      <c r="F426" s="19">
        <f t="shared" si="441"/>
        <v>-989.30779024000014</v>
      </c>
      <c r="G426" s="19">
        <f t="shared" si="442"/>
        <v>664.55021776000012</v>
      </c>
      <c r="H426" s="19">
        <f t="shared" si="443"/>
        <v>6973.4077902400004</v>
      </c>
      <c r="I426" s="20">
        <f t="shared" si="444"/>
        <v>139.46815580480001</v>
      </c>
      <c r="J426" s="19">
        <f t="shared" si="445"/>
        <v>1883.6813311094052</v>
      </c>
      <c r="K426" s="19">
        <f t="shared" si="446"/>
        <v>82881.978568813822</v>
      </c>
      <c r="L426" s="20">
        <f t="shared" si="447"/>
        <v>82881.978568813822</v>
      </c>
      <c r="M426" s="20">
        <f t="shared" si="448"/>
        <v>0</v>
      </c>
      <c r="N426" s="96"/>
      <c r="O426" s="96"/>
      <c r="P426" s="96"/>
      <c r="Q426" s="96"/>
      <c r="R426" s="96"/>
      <c r="S426" s="96"/>
    </row>
    <row r="427" spans="1:19" ht="16.5" thickTop="1" thickBot="1">
      <c r="A427" s="4">
        <v>8.2230000000000008</v>
      </c>
      <c r="B427" s="4">
        <v>395</v>
      </c>
      <c r="C427" s="4">
        <v>44.1</v>
      </c>
      <c r="D427" s="11">
        <v>1.7827615345272567</v>
      </c>
      <c r="E427" s="19">
        <f t="shared" si="440"/>
        <v>1087.4845360616266</v>
      </c>
      <c r="F427" s="19">
        <f t="shared" si="441"/>
        <v>-993.80975389290029</v>
      </c>
      <c r="G427" s="19">
        <f t="shared" si="442"/>
        <v>667.57433316210017</v>
      </c>
      <c r="H427" s="19">
        <f t="shared" si="443"/>
        <v>6977.9097538929009</v>
      </c>
      <c r="I427" s="20">
        <f t="shared" si="444"/>
        <v>139.55819507785802</v>
      </c>
      <c r="J427" s="19">
        <f t="shared" si="445"/>
        <v>1894.6170643015848</v>
      </c>
      <c r="K427" s="19">
        <f t="shared" si="446"/>
        <v>83552.612535699896</v>
      </c>
      <c r="L427" s="20">
        <f t="shared" si="447"/>
        <v>83552.612535699896</v>
      </c>
      <c r="M427" s="20">
        <f t="shared" si="448"/>
        <v>0</v>
      </c>
      <c r="N427" s="96">
        <f t="shared" ref="N427" si="485">MAX(K:K)</f>
        <v>123435.03269451778</v>
      </c>
      <c r="O427" s="96"/>
      <c r="P427" s="96"/>
      <c r="Q427" s="96">
        <f t="shared" ref="Q427" si="486">AVERAGE(K:K)</f>
        <v>41462.554474946839</v>
      </c>
      <c r="R427" s="96"/>
      <c r="S427" s="96"/>
    </row>
    <row r="428" spans="1:19" ht="16.5" thickTop="1" thickBot="1">
      <c r="A428" s="4">
        <v>8.2420000000000009</v>
      </c>
      <c r="B428" s="4">
        <v>396</v>
      </c>
      <c r="C428" s="4">
        <v>44.1</v>
      </c>
      <c r="D428" s="11">
        <v>1.809319063153344</v>
      </c>
      <c r="E428" s="19">
        <f t="shared" si="440"/>
        <v>1103.6846285235399</v>
      </c>
      <c r="F428" s="19">
        <f t="shared" si="441"/>
        <v>-993.80975389290029</v>
      </c>
      <c r="G428" s="19">
        <f t="shared" si="442"/>
        <v>667.57433316210017</v>
      </c>
      <c r="H428" s="19">
        <f t="shared" si="443"/>
        <v>6977.9097538929009</v>
      </c>
      <c r="I428" s="20">
        <f t="shared" si="444"/>
        <v>139.55819507785802</v>
      </c>
      <c r="J428" s="19">
        <f t="shared" si="445"/>
        <v>1910.8171567634981</v>
      </c>
      <c r="K428" s="19">
        <f t="shared" si="446"/>
        <v>84267.036613270277</v>
      </c>
      <c r="L428" s="20">
        <f t="shared" si="447"/>
        <v>84267.036613270277</v>
      </c>
      <c r="M428" s="20">
        <f t="shared" si="448"/>
        <v>0</v>
      </c>
      <c r="N428" s="96"/>
      <c r="O428" s="96"/>
      <c r="P428" s="96"/>
      <c r="Q428" s="96"/>
      <c r="R428" s="96"/>
      <c r="S428" s="96"/>
    </row>
    <row r="429" spans="1:19" ht="16.5" thickTop="1" thickBot="1">
      <c r="A429" s="4">
        <v>8.2620000000000005</v>
      </c>
      <c r="B429" s="4">
        <v>397</v>
      </c>
      <c r="C429" s="4">
        <v>44.2</v>
      </c>
      <c r="D429" s="11">
        <v>1.862635564350702</v>
      </c>
      <c r="E429" s="19">
        <f t="shared" si="440"/>
        <v>1136.2076942539281</v>
      </c>
      <c r="F429" s="19">
        <f t="shared" si="441"/>
        <v>-998.32193766760031</v>
      </c>
      <c r="G429" s="19">
        <f t="shared" si="442"/>
        <v>670.60531375240021</v>
      </c>
      <c r="H429" s="19">
        <f t="shared" si="443"/>
        <v>6982.421937667601</v>
      </c>
      <c r="I429" s="20">
        <f t="shared" si="444"/>
        <v>139.64843875335202</v>
      </c>
      <c r="J429" s="19">
        <f t="shared" si="445"/>
        <v>1946.4614467596803</v>
      </c>
      <c r="K429" s="19">
        <f t="shared" si="446"/>
        <v>86033.595946777874</v>
      </c>
      <c r="L429" s="20">
        <f t="shared" si="447"/>
        <v>86033.595946777874</v>
      </c>
      <c r="M429" s="20">
        <f t="shared" si="448"/>
        <v>0</v>
      </c>
      <c r="N429" s="96">
        <f t="shared" ref="N429" si="487">MAX(K:K)</f>
        <v>123435.03269451778</v>
      </c>
      <c r="O429" s="96"/>
      <c r="P429" s="96"/>
      <c r="Q429" s="96">
        <f t="shared" ref="Q429" si="488">AVERAGE(K:K)</f>
        <v>41462.554474946839</v>
      </c>
      <c r="R429" s="96"/>
      <c r="S429" s="96"/>
    </row>
    <row r="430" spans="1:19" ht="16.5" thickTop="1" thickBot="1">
      <c r="A430" s="4">
        <v>8.2810000000000006</v>
      </c>
      <c r="B430" s="4">
        <v>397</v>
      </c>
      <c r="C430" s="4">
        <v>44.2</v>
      </c>
      <c r="D430" s="11">
        <v>1.9233940112571937</v>
      </c>
      <c r="E430" s="19">
        <f t="shared" si="440"/>
        <v>1173.2703468668881</v>
      </c>
      <c r="F430" s="19">
        <f t="shared" si="441"/>
        <v>-998.32193766760031</v>
      </c>
      <c r="G430" s="19">
        <f t="shared" si="442"/>
        <v>670.60531375240021</v>
      </c>
      <c r="H430" s="19">
        <f t="shared" si="443"/>
        <v>6982.421937667601</v>
      </c>
      <c r="I430" s="20">
        <f t="shared" si="444"/>
        <v>139.64843875335202</v>
      </c>
      <c r="J430" s="19">
        <f t="shared" si="445"/>
        <v>1983.5240993726402</v>
      </c>
      <c r="K430" s="19">
        <f t="shared" si="446"/>
        <v>87671.765192270701</v>
      </c>
      <c r="L430" s="20">
        <f t="shared" si="447"/>
        <v>87671.765192270701</v>
      </c>
      <c r="M430" s="20">
        <f t="shared" si="448"/>
        <v>0</v>
      </c>
      <c r="N430" s="96"/>
      <c r="O430" s="96"/>
      <c r="P430" s="96"/>
      <c r="Q430" s="96"/>
      <c r="R430" s="96"/>
      <c r="S430" s="96"/>
    </row>
    <row r="431" spans="1:19" ht="16.5" thickTop="1" thickBot="1">
      <c r="A431" s="4">
        <v>8.3010000000000002</v>
      </c>
      <c r="B431" s="4">
        <v>398</v>
      </c>
      <c r="C431" s="4">
        <v>44.3</v>
      </c>
      <c r="D431" s="11">
        <v>1.958889074361382</v>
      </c>
      <c r="E431" s="19">
        <f t="shared" si="440"/>
        <v>1194.922335360443</v>
      </c>
      <c r="F431" s="19">
        <f t="shared" si="441"/>
        <v>-1002.8443415641001</v>
      </c>
      <c r="G431" s="19">
        <f t="shared" si="442"/>
        <v>673.64315953089999</v>
      </c>
      <c r="H431" s="19">
        <f t="shared" si="443"/>
        <v>6986.9443415641008</v>
      </c>
      <c r="I431" s="20">
        <f t="shared" si="444"/>
        <v>139.73888683128203</v>
      </c>
      <c r="J431" s="19">
        <f t="shared" si="445"/>
        <v>2008.3043817226251</v>
      </c>
      <c r="K431" s="19">
        <f t="shared" si="446"/>
        <v>88967.884110312283</v>
      </c>
      <c r="L431" s="20">
        <f t="shared" si="447"/>
        <v>88967.884110312283</v>
      </c>
      <c r="M431" s="20">
        <f t="shared" si="448"/>
        <v>0</v>
      </c>
      <c r="N431" s="96">
        <f t="shared" ref="N431" si="489">MAX(K:K)</f>
        <v>123435.03269451778</v>
      </c>
      <c r="O431" s="96"/>
      <c r="P431" s="96"/>
      <c r="Q431" s="96">
        <f t="shared" ref="Q431" si="490">AVERAGE(K:K)</f>
        <v>41462.554474946839</v>
      </c>
      <c r="R431" s="96"/>
      <c r="S431" s="96"/>
    </row>
    <row r="432" spans="1:19" ht="16.5" thickTop="1" thickBot="1">
      <c r="A432" s="4">
        <v>8.32</v>
      </c>
      <c r="B432" s="4">
        <v>399</v>
      </c>
      <c r="C432" s="4">
        <v>44.3</v>
      </c>
      <c r="D432" s="11">
        <v>1.937814979074608</v>
      </c>
      <c r="E432" s="19">
        <f t="shared" si="440"/>
        <v>1182.0671372355109</v>
      </c>
      <c r="F432" s="19">
        <f t="shared" si="441"/>
        <v>-1002.8443415641001</v>
      </c>
      <c r="G432" s="19">
        <f t="shared" si="442"/>
        <v>673.64315953089999</v>
      </c>
      <c r="H432" s="19">
        <f t="shared" si="443"/>
        <v>6986.9443415641008</v>
      </c>
      <c r="I432" s="20">
        <f t="shared" si="444"/>
        <v>139.73888683128203</v>
      </c>
      <c r="J432" s="19">
        <f t="shared" si="445"/>
        <v>1995.449183597693</v>
      </c>
      <c r="K432" s="19">
        <f t="shared" si="446"/>
        <v>88398.398833377796</v>
      </c>
      <c r="L432" s="20">
        <f t="shared" si="447"/>
        <v>88398.398833377796</v>
      </c>
      <c r="M432" s="20">
        <f t="shared" si="448"/>
        <v>0</v>
      </c>
      <c r="N432" s="96"/>
      <c r="O432" s="96"/>
      <c r="P432" s="96"/>
      <c r="Q432" s="96"/>
      <c r="R432" s="96"/>
      <c r="S432" s="96"/>
    </row>
    <row r="433" spans="1:19" ht="16.5" thickTop="1" thickBot="1">
      <c r="A433" s="4">
        <v>8.34</v>
      </c>
      <c r="B433" s="4">
        <v>400</v>
      </c>
      <c r="C433" s="4">
        <v>44.4</v>
      </c>
      <c r="D433" s="11">
        <v>1.8713029956305904</v>
      </c>
      <c r="E433" s="19">
        <f t="shared" si="440"/>
        <v>1141.4948273346602</v>
      </c>
      <c r="F433" s="19">
        <f t="shared" si="441"/>
        <v>-1007.3769655824001</v>
      </c>
      <c r="G433" s="19">
        <f t="shared" si="442"/>
        <v>676.6878704976001</v>
      </c>
      <c r="H433" s="19">
        <f t="shared" si="443"/>
        <v>6991.4769655824002</v>
      </c>
      <c r="I433" s="20">
        <f t="shared" si="444"/>
        <v>139.82953931164801</v>
      </c>
      <c r="J433" s="19">
        <f t="shared" si="445"/>
        <v>1958.0122371439081</v>
      </c>
      <c r="K433" s="19">
        <f t="shared" si="446"/>
        <v>86935.743329189514</v>
      </c>
      <c r="L433" s="20">
        <f t="shared" si="447"/>
        <v>86935.743329189514</v>
      </c>
      <c r="M433" s="20">
        <f t="shared" si="448"/>
        <v>0</v>
      </c>
      <c r="N433" s="96">
        <f t="shared" ref="N433" si="491">MAX(K:K)</f>
        <v>123435.03269451778</v>
      </c>
      <c r="O433" s="96"/>
      <c r="P433" s="96"/>
      <c r="Q433" s="96">
        <f t="shared" ref="Q433" si="492">AVERAGE(K:K)</f>
        <v>41462.554474946839</v>
      </c>
      <c r="R433" s="96"/>
      <c r="S433" s="96"/>
    </row>
    <row r="434" spans="1:19" ht="16.5" thickTop="1" thickBot="1">
      <c r="A434" s="4">
        <v>8.359</v>
      </c>
      <c r="B434" s="4">
        <v>401</v>
      </c>
      <c r="C434" s="4">
        <v>44.4</v>
      </c>
      <c r="D434" s="11">
        <v>1.7967748119957814</v>
      </c>
      <c r="E434" s="19">
        <f t="shared" si="440"/>
        <v>1096.0326353174266</v>
      </c>
      <c r="F434" s="19">
        <f t="shared" si="441"/>
        <v>-1007.3769655824001</v>
      </c>
      <c r="G434" s="19">
        <f t="shared" si="442"/>
        <v>676.6878704976001</v>
      </c>
      <c r="H434" s="19">
        <f t="shared" si="443"/>
        <v>6991.4769655824002</v>
      </c>
      <c r="I434" s="20">
        <f t="shared" si="444"/>
        <v>139.82953931164801</v>
      </c>
      <c r="J434" s="19">
        <f t="shared" si="445"/>
        <v>1912.5500451266746</v>
      </c>
      <c r="K434" s="19">
        <f t="shared" si="446"/>
        <v>84917.222003624353</v>
      </c>
      <c r="L434" s="20">
        <f t="shared" si="447"/>
        <v>84917.222003624353</v>
      </c>
      <c r="M434" s="20">
        <f t="shared" si="448"/>
        <v>0</v>
      </c>
      <c r="N434" s="96"/>
      <c r="O434" s="96"/>
      <c r="P434" s="96"/>
      <c r="Q434" s="96"/>
      <c r="R434" s="96"/>
      <c r="S434" s="96"/>
    </row>
    <row r="435" spans="1:19" ht="16.5" thickTop="1" thickBot="1">
      <c r="A435" s="4">
        <v>8.3789999999999996</v>
      </c>
      <c r="B435" s="4">
        <v>402</v>
      </c>
      <c r="C435" s="4">
        <v>44.5</v>
      </c>
      <c r="D435" s="11">
        <v>1.7497907827740602</v>
      </c>
      <c r="E435" s="19">
        <f t="shared" si="440"/>
        <v>1067.3723774921766</v>
      </c>
      <c r="F435" s="19">
        <f t="shared" si="441"/>
        <v>-1011.9198097225002</v>
      </c>
      <c r="G435" s="19">
        <f t="shared" si="442"/>
        <v>679.73944665250008</v>
      </c>
      <c r="H435" s="19">
        <f t="shared" si="443"/>
        <v>6996.0198097225002</v>
      </c>
      <c r="I435" s="20">
        <f t="shared" si="444"/>
        <v>139.92039619445001</v>
      </c>
      <c r="J435" s="19">
        <f t="shared" si="445"/>
        <v>1887.0322203391265</v>
      </c>
      <c r="K435" s="19">
        <f t="shared" si="446"/>
        <v>83972.933805091132</v>
      </c>
      <c r="L435" s="20">
        <f t="shared" si="447"/>
        <v>83972.933805091132</v>
      </c>
      <c r="M435" s="20">
        <f t="shared" si="448"/>
        <v>0</v>
      </c>
      <c r="N435" s="96">
        <f t="shared" ref="N435" si="493">MAX(K:K)</f>
        <v>123435.03269451778</v>
      </c>
      <c r="O435" s="96"/>
      <c r="P435" s="96"/>
      <c r="Q435" s="96">
        <f t="shared" ref="Q435" si="494">AVERAGE(K:K)</f>
        <v>41462.554474946839</v>
      </c>
      <c r="R435" s="96"/>
      <c r="S435" s="96"/>
    </row>
    <row r="436" spans="1:19" ht="16.5" thickTop="1" thickBot="1">
      <c r="A436" s="4">
        <v>8.3979999999999997</v>
      </c>
      <c r="B436" s="4">
        <v>403</v>
      </c>
      <c r="C436" s="4">
        <v>44.5</v>
      </c>
      <c r="D436" s="11">
        <v>1.7513006429041487</v>
      </c>
      <c r="E436" s="19">
        <f t="shared" si="440"/>
        <v>1068.2933921715307</v>
      </c>
      <c r="F436" s="19">
        <f t="shared" si="441"/>
        <v>-1011.9198097225002</v>
      </c>
      <c r="G436" s="19">
        <f t="shared" si="442"/>
        <v>679.73944665250008</v>
      </c>
      <c r="H436" s="19">
        <f t="shared" si="443"/>
        <v>6996.0198097225002</v>
      </c>
      <c r="I436" s="20">
        <f t="shared" si="444"/>
        <v>139.92039619445001</v>
      </c>
      <c r="J436" s="19">
        <f t="shared" si="445"/>
        <v>1887.9532350184809</v>
      </c>
      <c r="K436" s="19">
        <f t="shared" si="446"/>
        <v>84013.918958322392</v>
      </c>
      <c r="L436" s="20">
        <f t="shared" si="447"/>
        <v>84013.918958322392</v>
      </c>
      <c r="M436" s="20">
        <f t="shared" si="448"/>
        <v>0</v>
      </c>
      <c r="N436" s="96"/>
      <c r="O436" s="96"/>
      <c r="P436" s="96"/>
      <c r="Q436" s="96"/>
      <c r="R436" s="96"/>
      <c r="S436" s="96"/>
    </row>
    <row r="437" spans="1:19" ht="16.5" thickTop="1" thickBot="1">
      <c r="A437" s="4">
        <v>8.4179999999999993</v>
      </c>
      <c r="B437" s="4">
        <v>404</v>
      </c>
      <c r="C437" s="4">
        <v>44.6</v>
      </c>
      <c r="D437" s="11">
        <v>1.7821965640261153</v>
      </c>
      <c r="E437" s="19">
        <f t="shared" si="440"/>
        <v>1087.1399040559304</v>
      </c>
      <c r="F437" s="19">
        <f t="shared" si="441"/>
        <v>-1016.4728739844002</v>
      </c>
      <c r="G437" s="19">
        <f t="shared" si="442"/>
        <v>682.79788799560015</v>
      </c>
      <c r="H437" s="19">
        <f t="shared" si="443"/>
        <v>7000.5728739844008</v>
      </c>
      <c r="I437" s="20">
        <f t="shared" si="444"/>
        <v>140.011457479688</v>
      </c>
      <c r="J437" s="19">
        <f t="shared" si="445"/>
        <v>1909.9492495312186</v>
      </c>
      <c r="K437" s="19">
        <f t="shared" si="446"/>
        <v>85183.736529092348</v>
      </c>
      <c r="L437" s="20">
        <f t="shared" si="447"/>
        <v>85183.736529092348</v>
      </c>
      <c r="M437" s="20">
        <f t="shared" si="448"/>
        <v>0</v>
      </c>
      <c r="N437" s="96">
        <f t="shared" ref="N437" si="495">MAX(K:K)</f>
        <v>123435.03269451778</v>
      </c>
      <c r="O437" s="96"/>
      <c r="P437" s="96"/>
      <c r="Q437" s="96">
        <f t="shared" ref="Q437" si="496">AVERAGE(K:K)</f>
        <v>41462.554474946839</v>
      </c>
      <c r="R437" s="96"/>
      <c r="S437" s="96"/>
    </row>
    <row r="438" spans="1:19" ht="16.5" thickTop="1" thickBot="1">
      <c r="A438" s="4">
        <v>8.4380000000000006</v>
      </c>
      <c r="B438" s="4">
        <v>404</v>
      </c>
      <c r="C438" s="4">
        <v>44.6</v>
      </c>
      <c r="D438" s="11">
        <v>1.8138392851987803</v>
      </c>
      <c r="E438" s="19">
        <f t="shared" si="440"/>
        <v>1106.441963971256</v>
      </c>
      <c r="F438" s="19">
        <f t="shared" si="441"/>
        <v>-1016.4728739844002</v>
      </c>
      <c r="G438" s="19">
        <f t="shared" si="442"/>
        <v>682.79788799560015</v>
      </c>
      <c r="H438" s="19">
        <f t="shared" si="443"/>
        <v>7000.5728739844008</v>
      </c>
      <c r="I438" s="20">
        <f t="shared" si="444"/>
        <v>140.011457479688</v>
      </c>
      <c r="J438" s="19">
        <f t="shared" si="445"/>
        <v>1929.2513094465442</v>
      </c>
      <c r="K438" s="19">
        <f t="shared" si="446"/>
        <v>86044.608401315869</v>
      </c>
      <c r="L438" s="20">
        <f t="shared" si="447"/>
        <v>86044.608401315869</v>
      </c>
      <c r="M438" s="20">
        <f t="shared" si="448"/>
        <v>0</v>
      </c>
      <c r="N438" s="96"/>
      <c r="O438" s="96"/>
      <c r="P438" s="96"/>
      <c r="Q438" s="96"/>
      <c r="R438" s="96"/>
      <c r="S438" s="96"/>
    </row>
    <row r="439" spans="1:19" ht="16.5" thickTop="1" thickBot="1">
      <c r="A439" s="4">
        <v>8.4570000000000007</v>
      </c>
      <c r="B439" s="4">
        <v>405</v>
      </c>
      <c r="C439" s="4">
        <v>44.7</v>
      </c>
      <c r="D439" s="11">
        <v>1.8155563481362744</v>
      </c>
      <c r="E439" s="19">
        <f t="shared" si="440"/>
        <v>1107.4893723631274</v>
      </c>
      <c r="F439" s="19">
        <f t="shared" si="441"/>
        <v>-1021.0361583681002</v>
      </c>
      <c r="G439" s="19">
        <f t="shared" si="442"/>
        <v>685.86319452690009</v>
      </c>
      <c r="H439" s="19">
        <f t="shared" si="443"/>
        <v>7005.136158368101</v>
      </c>
      <c r="I439" s="20">
        <f t="shared" si="444"/>
        <v>140.10272316736203</v>
      </c>
      <c r="J439" s="19">
        <f t="shared" si="445"/>
        <v>1933.4552900573894</v>
      </c>
      <c r="K439" s="19">
        <f t="shared" si="446"/>
        <v>86425.451465565318</v>
      </c>
      <c r="L439" s="20">
        <f t="shared" si="447"/>
        <v>86425.451465565318</v>
      </c>
      <c r="M439" s="20">
        <f t="shared" si="448"/>
        <v>0</v>
      </c>
      <c r="N439" s="96">
        <f t="shared" ref="N439" si="497">MAX(K:K)</f>
        <v>123435.03269451778</v>
      </c>
      <c r="O439" s="96"/>
      <c r="P439" s="96"/>
      <c r="Q439" s="96">
        <f t="shared" ref="Q439" si="498">AVERAGE(K:K)</f>
        <v>41462.554474946839</v>
      </c>
      <c r="R439" s="96"/>
      <c r="S439" s="96"/>
    </row>
    <row r="440" spans="1:19" ht="16.5" thickTop="1" thickBot="1">
      <c r="A440" s="4">
        <v>8.4770000000000003</v>
      </c>
      <c r="B440" s="4">
        <v>406</v>
      </c>
      <c r="C440" s="4">
        <v>44.7</v>
      </c>
      <c r="D440" s="11">
        <v>1.7744611208545624</v>
      </c>
      <c r="E440" s="19">
        <f t="shared" si="440"/>
        <v>1082.4212837212831</v>
      </c>
      <c r="F440" s="19">
        <f t="shared" si="441"/>
        <v>-1021.0361583681002</v>
      </c>
      <c r="G440" s="19">
        <f t="shared" si="442"/>
        <v>685.86319452690009</v>
      </c>
      <c r="H440" s="19">
        <f t="shared" si="443"/>
        <v>7005.136158368101</v>
      </c>
      <c r="I440" s="20">
        <f t="shared" si="444"/>
        <v>140.10272316736203</v>
      </c>
      <c r="J440" s="19">
        <f t="shared" si="445"/>
        <v>1908.3872014155452</v>
      </c>
      <c r="K440" s="19">
        <f t="shared" si="446"/>
        <v>85304.90790327487</v>
      </c>
      <c r="L440" s="20">
        <f t="shared" si="447"/>
        <v>85304.90790327487</v>
      </c>
      <c r="M440" s="20">
        <f t="shared" si="448"/>
        <v>0</v>
      </c>
      <c r="N440" s="96"/>
      <c r="O440" s="96"/>
      <c r="P440" s="96"/>
      <c r="Q440" s="96"/>
      <c r="R440" s="96"/>
      <c r="S440" s="96"/>
    </row>
    <row r="441" spans="1:19" ht="16.5" thickTop="1" thickBot="1">
      <c r="A441" s="4">
        <v>8.4960000000000004</v>
      </c>
      <c r="B441" s="4">
        <v>407</v>
      </c>
      <c r="C441" s="4">
        <v>44.8</v>
      </c>
      <c r="D441" s="11">
        <v>1.7180352627411555</v>
      </c>
      <c r="E441" s="19">
        <f t="shared" si="440"/>
        <v>1048.001510272105</v>
      </c>
      <c r="F441" s="19">
        <f t="shared" si="441"/>
        <v>-1025.6096628736</v>
      </c>
      <c r="G441" s="19">
        <f t="shared" si="442"/>
        <v>688.93536624640001</v>
      </c>
      <c r="H441" s="19">
        <f t="shared" si="443"/>
        <v>7009.7096628735999</v>
      </c>
      <c r="I441" s="20">
        <f t="shared" si="444"/>
        <v>140.19419325747199</v>
      </c>
      <c r="J441" s="19">
        <f t="shared" si="445"/>
        <v>1877.131069775977</v>
      </c>
      <c r="K441" s="19">
        <f t="shared" si="446"/>
        <v>84095.471925963764</v>
      </c>
      <c r="L441" s="20">
        <f t="shared" si="447"/>
        <v>84095.471925963764</v>
      </c>
      <c r="M441" s="20">
        <f t="shared" si="448"/>
        <v>0</v>
      </c>
      <c r="N441" s="96">
        <f t="shared" ref="N441" si="499">MAX(K:K)</f>
        <v>123435.03269451778</v>
      </c>
      <c r="O441" s="96"/>
      <c r="P441" s="96"/>
      <c r="Q441" s="96">
        <f t="shared" ref="Q441" si="500">AVERAGE(K:K)</f>
        <v>41462.554474946839</v>
      </c>
      <c r="R441" s="96"/>
      <c r="S441" s="96"/>
    </row>
    <row r="442" spans="1:19" ht="16.5" thickTop="1" thickBot="1">
      <c r="A442" s="4">
        <v>8.516</v>
      </c>
      <c r="B442" s="4">
        <v>408</v>
      </c>
      <c r="C442" s="4">
        <v>44.8</v>
      </c>
      <c r="D442" s="11">
        <v>1.7018733265647603</v>
      </c>
      <c r="E442" s="19">
        <f t="shared" si="440"/>
        <v>1038.1427292045039</v>
      </c>
      <c r="F442" s="19">
        <f t="shared" si="441"/>
        <v>-1025.6096628736</v>
      </c>
      <c r="G442" s="19">
        <f t="shared" si="442"/>
        <v>688.93536624640001</v>
      </c>
      <c r="H442" s="19">
        <f t="shared" si="443"/>
        <v>7009.7096628735999</v>
      </c>
      <c r="I442" s="20">
        <f t="shared" si="444"/>
        <v>140.19419325747199</v>
      </c>
      <c r="J442" s="19">
        <f t="shared" si="445"/>
        <v>1867.272288708376</v>
      </c>
      <c r="K442" s="19">
        <f t="shared" si="446"/>
        <v>83653.798534135232</v>
      </c>
      <c r="L442" s="20">
        <f t="shared" si="447"/>
        <v>83653.798534135232</v>
      </c>
      <c r="M442" s="20">
        <f t="shared" si="448"/>
        <v>0</v>
      </c>
      <c r="N442" s="96"/>
      <c r="O442" s="96"/>
      <c r="P442" s="96"/>
      <c r="Q442" s="96"/>
      <c r="R442" s="96"/>
      <c r="S442" s="96"/>
    </row>
    <row r="443" spans="1:19" ht="16.5" thickTop="1" thickBot="1">
      <c r="A443" s="4">
        <v>8.5350000000000001</v>
      </c>
      <c r="B443" s="4">
        <v>409</v>
      </c>
      <c r="C443" s="4">
        <v>44.8</v>
      </c>
      <c r="D443" s="11">
        <v>1.7199145571221306</v>
      </c>
      <c r="E443" s="19">
        <f t="shared" si="440"/>
        <v>1049.1478798444996</v>
      </c>
      <c r="F443" s="19">
        <f t="shared" si="441"/>
        <v>-1025.6096628736</v>
      </c>
      <c r="G443" s="19">
        <f t="shared" si="442"/>
        <v>688.93536624640001</v>
      </c>
      <c r="H443" s="19">
        <f t="shared" si="443"/>
        <v>7009.7096628735999</v>
      </c>
      <c r="I443" s="20">
        <f t="shared" si="444"/>
        <v>140.19419325747199</v>
      </c>
      <c r="J443" s="19">
        <f t="shared" si="445"/>
        <v>1878.2774393483717</v>
      </c>
      <c r="K443" s="19">
        <f t="shared" si="446"/>
        <v>84146.829282807041</v>
      </c>
      <c r="L443" s="20">
        <f t="shared" si="447"/>
        <v>84146.829282807041</v>
      </c>
      <c r="M443" s="20">
        <f t="shared" si="448"/>
        <v>0</v>
      </c>
      <c r="N443" s="96">
        <f t="shared" ref="N443" si="501">MAX(K:K)</f>
        <v>123435.03269451778</v>
      </c>
      <c r="O443" s="96"/>
      <c r="P443" s="96"/>
      <c r="Q443" s="96">
        <f t="shared" ref="Q443" si="502">AVERAGE(K:K)</f>
        <v>41462.554474946839</v>
      </c>
      <c r="R443" s="96"/>
      <c r="S443" s="96"/>
    </row>
    <row r="444" spans="1:19" ht="16.5" thickTop="1" thickBot="1">
      <c r="A444" s="4">
        <v>8.5549999999999997</v>
      </c>
      <c r="B444" s="4">
        <v>410</v>
      </c>
      <c r="C444" s="4">
        <v>44.9</v>
      </c>
      <c r="D444" s="11">
        <v>1.7522062334437207</v>
      </c>
      <c r="E444" s="19">
        <f t="shared" si="440"/>
        <v>1068.8458024006698</v>
      </c>
      <c r="F444" s="19">
        <f t="shared" si="441"/>
        <v>-1030.1933875009001</v>
      </c>
      <c r="G444" s="19">
        <f t="shared" si="442"/>
        <v>692.01440315410002</v>
      </c>
      <c r="H444" s="19">
        <f t="shared" si="443"/>
        <v>7014.2933875009003</v>
      </c>
      <c r="I444" s="20">
        <f t="shared" si="444"/>
        <v>140.28586775001801</v>
      </c>
      <c r="J444" s="19">
        <f t="shared" si="445"/>
        <v>1901.1460733047879</v>
      </c>
      <c r="K444" s="19">
        <f t="shared" si="446"/>
        <v>85361.458691384978</v>
      </c>
      <c r="L444" s="20">
        <f t="shared" si="447"/>
        <v>85361.458691384978</v>
      </c>
      <c r="M444" s="20">
        <f t="shared" si="448"/>
        <v>0</v>
      </c>
      <c r="N444" s="96"/>
      <c r="O444" s="96"/>
      <c r="P444" s="96"/>
      <c r="Q444" s="96"/>
      <c r="R444" s="96"/>
      <c r="S444" s="96"/>
    </row>
    <row r="445" spans="1:19" ht="16.5" thickTop="1" thickBot="1">
      <c r="A445" s="4">
        <v>8.5739999999999998</v>
      </c>
      <c r="B445" s="4">
        <v>411</v>
      </c>
      <c r="C445" s="4">
        <v>44.9</v>
      </c>
      <c r="D445" s="11">
        <v>1.7585229025788287</v>
      </c>
      <c r="E445" s="19">
        <f t="shared" si="440"/>
        <v>1072.6989705730855</v>
      </c>
      <c r="F445" s="19">
        <f t="shared" si="441"/>
        <v>-1030.1933875009001</v>
      </c>
      <c r="G445" s="19">
        <f t="shared" si="442"/>
        <v>692.01440315410002</v>
      </c>
      <c r="H445" s="19">
        <f t="shared" si="443"/>
        <v>7014.2933875009003</v>
      </c>
      <c r="I445" s="20">
        <f t="shared" si="444"/>
        <v>140.28586775001801</v>
      </c>
      <c r="J445" s="19">
        <f t="shared" si="445"/>
        <v>1904.9992414772037</v>
      </c>
      <c r="K445" s="19">
        <f t="shared" si="446"/>
        <v>85534.465942326438</v>
      </c>
      <c r="L445" s="20">
        <f t="shared" si="447"/>
        <v>85534.465942326438</v>
      </c>
      <c r="M445" s="20">
        <f t="shared" si="448"/>
        <v>0</v>
      </c>
      <c r="N445" s="96">
        <f t="shared" ref="N445" si="503">MAX(K:K)</f>
        <v>123435.03269451778</v>
      </c>
      <c r="O445" s="96"/>
      <c r="P445" s="96"/>
      <c r="Q445" s="96">
        <f t="shared" ref="Q445" si="504">AVERAGE(K:K)</f>
        <v>41462.554474946839</v>
      </c>
      <c r="R445" s="96"/>
      <c r="S445" s="96"/>
    </row>
    <row r="446" spans="1:19" ht="16.5" thickTop="1" thickBot="1">
      <c r="A446" s="4">
        <v>8.5939999999999994</v>
      </c>
      <c r="B446" s="4">
        <v>411</v>
      </c>
      <c r="C446" s="4">
        <v>45</v>
      </c>
      <c r="D446" s="11">
        <v>1.6929069576064399</v>
      </c>
      <c r="E446" s="19">
        <f t="shared" si="440"/>
        <v>1032.6732441399283</v>
      </c>
      <c r="F446" s="19">
        <f t="shared" si="441"/>
        <v>-1034.7873322500002</v>
      </c>
      <c r="G446" s="19">
        <f t="shared" si="442"/>
        <v>695.10030525000013</v>
      </c>
      <c r="H446" s="19">
        <f t="shared" si="443"/>
        <v>7018.8873322500003</v>
      </c>
      <c r="I446" s="20">
        <f t="shared" si="444"/>
        <v>140.377746645</v>
      </c>
      <c r="J446" s="19">
        <f t="shared" si="445"/>
        <v>1868.1512960349287</v>
      </c>
      <c r="K446" s="19">
        <f t="shared" si="446"/>
        <v>84066.808321571792</v>
      </c>
      <c r="L446" s="20">
        <f t="shared" si="447"/>
        <v>84066.808321571792</v>
      </c>
      <c r="M446" s="20">
        <f t="shared" si="448"/>
        <v>0</v>
      </c>
      <c r="N446" s="96"/>
      <c r="O446" s="96"/>
      <c r="P446" s="96"/>
      <c r="Q446" s="96"/>
      <c r="R446" s="96"/>
      <c r="S446" s="96"/>
    </row>
    <row r="447" spans="1:19" ht="16.5" thickTop="1" thickBot="1">
      <c r="A447" s="4">
        <v>8.6129999999999995</v>
      </c>
      <c r="B447" s="4">
        <v>412</v>
      </c>
      <c r="C447" s="4">
        <v>45</v>
      </c>
      <c r="D447" s="11">
        <v>1.537712032919996</v>
      </c>
      <c r="E447" s="19">
        <f t="shared" si="440"/>
        <v>938.0043400811976</v>
      </c>
      <c r="F447" s="19">
        <f t="shared" si="441"/>
        <v>-1034.7873322500002</v>
      </c>
      <c r="G447" s="19">
        <f t="shared" si="442"/>
        <v>695.10030525000013</v>
      </c>
      <c r="H447" s="19">
        <f t="shared" si="443"/>
        <v>7018.8873322500003</v>
      </c>
      <c r="I447" s="20">
        <f t="shared" si="444"/>
        <v>140.377746645</v>
      </c>
      <c r="J447" s="19">
        <f t="shared" si="445"/>
        <v>1773.482391976198</v>
      </c>
      <c r="K447" s="19">
        <f t="shared" si="446"/>
        <v>79806.707638928914</v>
      </c>
      <c r="L447" s="20">
        <f t="shared" si="447"/>
        <v>79806.707638928914</v>
      </c>
      <c r="M447" s="20">
        <f t="shared" si="448"/>
        <v>0</v>
      </c>
      <c r="N447" s="96">
        <f t="shared" ref="N447" si="505">MAX(K:K)</f>
        <v>123435.03269451778</v>
      </c>
      <c r="O447" s="96"/>
      <c r="P447" s="96"/>
      <c r="Q447" s="96">
        <f t="shared" ref="Q447" si="506">AVERAGE(K:K)</f>
        <v>41462.554474946839</v>
      </c>
      <c r="R447" s="96"/>
      <c r="S447" s="96"/>
    </row>
    <row r="448" spans="1:19" ht="16.5" thickTop="1" thickBot="1">
      <c r="A448" s="4">
        <v>8.6329999999999991</v>
      </c>
      <c r="B448" s="4">
        <v>413</v>
      </c>
      <c r="C448" s="4">
        <v>45.1</v>
      </c>
      <c r="D448" s="11">
        <v>1.3682305082769599</v>
      </c>
      <c r="E448" s="19">
        <f t="shared" si="440"/>
        <v>834.62061004894554</v>
      </c>
      <c r="F448" s="19">
        <f t="shared" si="441"/>
        <v>-1039.3914971209003</v>
      </c>
      <c r="G448" s="19">
        <f t="shared" si="442"/>
        <v>698.19307253410011</v>
      </c>
      <c r="H448" s="19">
        <f t="shared" si="443"/>
        <v>7023.4914971209009</v>
      </c>
      <c r="I448" s="20">
        <f t="shared" si="444"/>
        <v>140.46982994241802</v>
      </c>
      <c r="J448" s="19">
        <f t="shared" si="445"/>
        <v>1673.2835125254637</v>
      </c>
      <c r="K448" s="19">
        <f t="shared" si="446"/>
        <v>75465.086414898411</v>
      </c>
      <c r="L448" s="20">
        <f t="shared" si="447"/>
        <v>75465.086414898411</v>
      </c>
      <c r="M448" s="20">
        <f t="shared" si="448"/>
        <v>0</v>
      </c>
      <c r="N448" s="96"/>
      <c r="O448" s="96"/>
      <c r="P448" s="96"/>
      <c r="Q448" s="96"/>
      <c r="R448" s="96"/>
      <c r="S448" s="96"/>
    </row>
    <row r="449" spans="1:19" ht="16.5" thickTop="1" thickBot="1">
      <c r="A449" s="4">
        <v>8.6519999999999992</v>
      </c>
      <c r="B449" s="4">
        <v>414</v>
      </c>
      <c r="C449" s="4">
        <v>45.1</v>
      </c>
      <c r="D449" s="11">
        <v>1.2646204967973751</v>
      </c>
      <c r="E449" s="19">
        <f t="shared" si="440"/>
        <v>771.41850304639877</v>
      </c>
      <c r="F449" s="19">
        <f t="shared" si="441"/>
        <v>-1039.3914971209003</v>
      </c>
      <c r="G449" s="19">
        <f t="shared" si="442"/>
        <v>698.19307253410011</v>
      </c>
      <c r="H449" s="19">
        <f t="shared" si="443"/>
        <v>7023.4914971209009</v>
      </c>
      <c r="I449" s="20">
        <f t="shared" si="444"/>
        <v>140.46982994241802</v>
      </c>
      <c r="J449" s="19">
        <f t="shared" si="445"/>
        <v>1610.0814055229171</v>
      </c>
      <c r="K449" s="19">
        <f t="shared" si="446"/>
        <v>72614.671389083567</v>
      </c>
      <c r="L449" s="20">
        <f t="shared" si="447"/>
        <v>72614.671389083567</v>
      </c>
      <c r="M449" s="20">
        <f t="shared" si="448"/>
        <v>0</v>
      </c>
      <c r="N449" s="96">
        <f t="shared" ref="N449" si="507">MAX(K:K)</f>
        <v>123435.03269451778</v>
      </c>
      <c r="O449" s="96"/>
      <c r="P449" s="96"/>
      <c r="Q449" s="96">
        <f t="shared" ref="Q449" si="508">AVERAGE(K:K)</f>
        <v>41462.554474946839</v>
      </c>
      <c r="R449" s="96"/>
      <c r="S449" s="96"/>
    </row>
    <row r="450" spans="1:19" ht="16.5" thickTop="1" thickBot="1">
      <c r="A450" s="4">
        <v>8.6720000000000006</v>
      </c>
      <c r="B450" s="4">
        <v>415</v>
      </c>
      <c r="C450" s="4">
        <v>45.1</v>
      </c>
      <c r="D450" s="11">
        <v>1.2342945753393384</v>
      </c>
      <c r="E450" s="19">
        <f t="shared" si="440"/>
        <v>752.91969095699642</v>
      </c>
      <c r="F450" s="19">
        <f t="shared" si="441"/>
        <v>-1039.3914971209003</v>
      </c>
      <c r="G450" s="19">
        <f t="shared" si="442"/>
        <v>698.19307253410011</v>
      </c>
      <c r="H450" s="19">
        <f t="shared" si="443"/>
        <v>7023.4914971209009</v>
      </c>
      <c r="I450" s="20">
        <f t="shared" si="444"/>
        <v>140.46982994241802</v>
      </c>
      <c r="J450" s="19">
        <f t="shared" si="445"/>
        <v>1591.5825934335146</v>
      </c>
      <c r="K450" s="19">
        <f t="shared" si="446"/>
        <v>71780.374963851515</v>
      </c>
      <c r="L450" s="20">
        <f t="shared" si="447"/>
        <v>71780.374963851515</v>
      </c>
      <c r="M450" s="20">
        <f t="shared" si="448"/>
        <v>0</v>
      </c>
      <c r="N450" s="96"/>
      <c r="O450" s="96"/>
      <c r="P450" s="96"/>
      <c r="Q450" s="96"/>
      <c r="R450" s="96"/>
      <c r="S450" s="96"/>
    </row>
    <row r="451" spans="1:19" ht="16.5" thickTop="1" thickBot="1">
      <c r="A451" s="4">
        <v>8.6910000000000007</v>
      </c>
      <c r="B451" s="4">
        <v>416</v>
      </c>
      <c r="C451" s="4">
        <v>45.1</v>
      </c>
      <c r="D451" s="11">
        <v>1.2560098547041498</v>
      </c>
      <c r="E451" s="19">
        <f t="shared" si="440"/>
        <v>766.16601136953136</v>
      </c>
      <c r="F451" s="19">
        <f t="shared" si="441"/>
        <v>-1039.3914971209003</v>
      </c>
      <c r="G451" s="19">
        <f t="shared" si="442"/>
        <v>698.19307253410011</v>
      </c>
      <c r="H451" s="19">
        <f t="shared" si="443"/>
        <v>7023.4914971209009</v>
      </c>
      <c r="I451" s="20">
        <f t="shared" si="444"/>
        <v>140.46982994241802</v>
      </c>
      <c r="J451" s="19">
        <f t="shared" si="445"/>
        <v>1604.8289138460495</v>
      </c>
      <c r="K451" s="19">
        <f t="shared" si="446"/>
        <v>72377.784014456833</v>
      </c>
      <c r="L451" s="20">
        <f t="shared" si="447"/>
        <v>72377.784014456833</v>
      </c>
      <c r="M451" s="20">
        <f t="shared" si="448"/>
        <v>0</v>
      </c>
      <c r="N451" s="96">
        <f t="shared" ref="N451" si="509">MAX(K:K)</f>
        <v>123435.03269451778</v>
      </c>
      <c r="O451" s="96"/>
      <c r="P451" s="96"/>
      <c r="Q451" s="96">
        <f t="shared" ref="Q451" si="510">AVERAGE(K:K)</f>
        <v>41462.554474946839</v>
      </c>
      <c r="R451" s="96"/>
      <c r="S451" s="96"/>
    </row>
    <row r="452" spans="1:19" ht="16.5" thickTop="1" thickBot="1">
      <c r="A452" s="4">
        <v>8.7110000000000003</v>
      </c>
      <c r="B452" s="4">
        <v>417</v>
      </c>
      <c r="C452" s="4">
        <v>45.2</v>
      </c>
      <c r="D452" s="11">
        <v>1.3142326177567947</v>
      </c>
      <c r="E452" s="19">
        <f t="shared" si="440"/>
        <v>801.68189683164474</v>
      </c>
      <c r="F452" s="19">
        <f t="shared" si="441"/>
        <v>-1044.0058821136004</v>
      </c>
      <c r="G452" s="19">
        <f t="shared" si="442"/>
        <v>701.29270500640018</v>
      </c>
      <c r="H452" s="19">
        <f t="shared" si="443"/>
        <v>7028.1058821136012</v>
      </c>
      <c r="I452" s="20">
        <f t="shared" si="444"/>
        <v>140.56211764227203</v>
      </c>
      <c r="J452" s="19">
        <f t="shared" si="445"/>
        <v>1643.5367194803171</v>
      </c>
      <c r="K452" s="19">
        <f t="shared" si="446"/>
        <v>74287.859720510329</v>
      </c>
      <c r="L452" s="20">
        <f t="shared" si="447"/>
        <v>74287.859720510329</v>
      </c>
      <c r="M452" s="20">
        <f t="shared" si="448"/>
        <v>0</v>
      </c>
      <c r="N452" s="96"/>
      <c r="O452" s="96"/>
      <c r="P452" s="96"/>
      <c r="Q452" s="96"/>
      <c r="R452" s="96"/>
      <c r="S452" s="96"/>
    </row>
    <row r="453" spans="1:19" ht="16.5" thickTop="1" thickBot="1">
      <c r="A453" s="4">
        <v>8.73</v>
      </c>
      <c r="B453" s="4">
        <v>418</v>
      </c>
      <c r="C453" s="4">
        <v>45.2</v>
      </c>
      <c r="D453" s="11">
        <v>1.3865869560628292</v>
      </c>
      <c r="E453" s="19">
        <f t="shared" si="440"/>
        <v>845.81804319832588</v>
      </c>
      <c r="F453" s="19">
        <f t="shared" si="441"/>
        <v>-1044.0058821136004</v>
      </c>
      <c r="G453" s="19">
        <f t="shared" si="442"/>
        <v>701.29270500640018</v>
      </c>
      <c r="H453" s="19">
        <f t="shared" si="443"/>
        <v>7028.1058821136012</v>
      </c>
      <c r="I453" s="20">
        <f t="shared" si="444"/>
        <v>140.56211764227203</v>
      </c>
      <c r="J453" s="19">
        <f t="shared" si="445"/>
        <v>1687.6728658469979</v>
      </c>
      <c r="K453" s="19">
        <f t="shared" si="446"/>
        <v>76282.813536284302</v>
      </c>
      <c r="L453" s="20">
        <f t="shared" si="447"/>
        <v>76282.813536284302</v>
      </c>
      <c r="M453" s="20">
        <f t="shared" si="448"/>
        <v>0</v>
      </c>
      <c r="N453" s="96">
        <f t="shared" ref="N453" si="511">MAX(K:K)</f>
        <v>123435.03269451778</v>
      </c>
      <c r="O453" s="96"/>
      <c r="P453" s="96"/>
      <c r="Q453" s="96">
        <f t="shared" ref="Q453" si="512">AVERAGE(K:K)</f>
        <v>41462.554474946839</v>
      </c>
      <c r="R453" s="96"/>
      <c r="S453" s="96"/>
    </row>
    <row r="454" spans="1:19" ht="16.5" thickTop="1" thickBot="1">
      <c r="A454" s="4">
        <v>8.75</v>
      </c>
      <c r="B454" s="4">
        <v>418</v>
      </c>
      <c r="C454" s="4">
        <v>45.3</v>
      </c>
      <c r="D454" s="11">
        <v>1.4167787799603129</v>
      </c>
      <c r="E454" s="19">
        <f t="shared" si="440"/>
        <v>864.2350557757909</v>
      </c>
      <c r="F454" s="19">
        <f t="shared" si="441"/>
        <v>-1048.6304872281</v>
      </c>
      <c r="G454" s="19">
        <f t="shared" si="442"/>
        <v>704.39920266690001</v>
      </c>
      <c r="H454" s="19">
        <f t="shared" si="443"/>
        <v>7032.7304872281002</v>
      </c>
      <c r="I454" s="20">
        <f t="shared" si="444"/>
        <v>140.65460974456201</v>
      </c>
      <c r="J454" s="19">
        <f t="shared" si="445"/>
        <v>1709.288868187253</v>
      </c>
      <c r="K454" s="19">
        <f t="shared" si="446"/>
        <v>77430.785728882562</v>
      </c>
      <c r="L454" s="20">
        <f t="shared" si="447"/>
        <v>77430.785728882562</v>
      </c>
      <c r="M454" s="20">
        <f t="shared" si="448"/>
        <v>0</v>
      </c>
      <c r="N454" s="96"/>
      <c r="O454" s="96"/>
      <c r="P454" s="96"/>
      <c r="Q454" s="96"/>
      <c r="R454" s="96"/>
      <c r="S454" s="96"/>
    </row>
    <row r="455" spans="1:19" ht="16.5" thickTop="1" thickBot="1">
      <c r="A455" s="4">
        <v>8.77</v>
      </c>
      <c r="B455" s="4">
        <v>419</v>
      </c>
      <c r="C455" s="4">
        <v>45.3</v>
      </c>
      <c r="D455" s="11">
        <v>1.3947514802794259</v>
      </c>
      <c r="E455" s="19">
        <f t="shared" ref="E455:E518" si="513">610*D455</f>
        <v>850.79840297044973</v>
      </c>
      <c r="F455" s="19">
        <f t="shared" ref="F455:F518" si="514">0.5*1.27*1.223*-0.658*C455^2</f>
        <v>-1048.6304872281</v>
      </c>
      <c r="G455" s="19">
        <f t="shared" ref="G455:G518" si="515">0.5*1.27*1.223*0.442*C455^2</f>
        <v>704.39920266690001</v>
      </c>
      <c r="H455" s="19">
        <f t="shared" ref="H455:H518" si="516">5984.1-F455</f>
        <v>7032.7304872281002</v>
      </c>
      <c r="I455" s="20">
        <f t="shared" ref="I455:I518" si="517">H455*0.02</f>
        <v>140.65460974456201</v>
      </c>
      <c r="J455" s="19">
        <f t="shared" ref="J455:J518" si="518">E455+G455+I455</f>
        <v>1695.8522153819117</v>
      </c>
      <c r="K455" s="19">
        <f t="shared" ref="K455:K518" si="519">J455*C455</f>
        <v>76822.105356800603</v>
      </c>
      <c r="L455" s="20">
        <f t="shared" ref="L455:L518" si="520">IF(K455&lt;0,0,K455)</f>
        <v>76822.105356800603</v>
      </c>
      <c r="M455" s="20">
        <f t="shared" ref="M455:M518" si="521">IF(K455&gt;0,0,K455)</f>
        <v>0</v>
      </c>
      <c r="N455" s="96">
        <f t="shared" ref="N455" si="522">MAX(K:K)</f>
        <v>123435.03269451778</v>
      </c>
      <c r="O455" s="96"/>
      <c r="P455" s="96"/>
      <c r="Q455" s="96">
        <f t="shared" ref="Q455" si="523">AVERAGE(K:K)</f>
        <v>41462.554474946839</v>
      </c>
      <c r="R455" s="96"/>
      <c r="S455" s="96"/>
    </row>
    <row r="456" spans="1:19" ht="16.5" thickTop="1" thickBot="1">
      <c r="A456" s="4">
        <v>8.7889999999999997</v>
      </c>
      <c r="B456" s="4">
        <v>420</v>
      </c>
      <c r="C456" s="4">
        <v>45.3</v>
      </c>
      <c r="D456" s="11">
        <v>1.3550973197579215</v>
      </c>
      <c r="E456" s="19">
        <f t="shared" si="513"/>
        <v>826.60936505233212</v>
      </c>
      <c r="F456" s="19">
        <f t="shared" si="514"/>
        <v>-1048.6304872281</v>
      </c>
      <c r="G456" s="19">
        <f t="shared" si="515"/>
        <v>704.39920266690001</v>
      </c>
      <c r="H456" s="19">
        <f t="shared" si="516"/>
        <v>7032.7304872281002</v>
      </c>
      <c r="I456" s="20">
        <f t="shared" si="517"/>
        <v>140.65460974456201</v>
      </c>
      <c r="J456" s="19">
        <f t="shared" si="518"/>
        <v>1671.6631774637942</v>
      </c>
      <c r="K456" s="19">
        <f t="shared" si="519"/>
        <v>75726.341939109872</v>
      </c>
      <c r="L456" s="20">
        <f t="shared" si="520"/>
        <v>75726.341939109872</v>
      </c>
      <c r="M456" s="20">
        <f t="shared" si="521"/>
        <v>0</v>
      </c>
      <c r="N456" s="96"/>
      <c r="O456" s="96"/>
      <c r="P456" s="96"/>
      <c r="Q456" s="96"/>
      <c r="R456" s="96"/>
      <c r="S456" s="96"/>
    </row>
    <row r="457" spans="1:19" ht="16.5" thickTop="1" thickBot="1">
      <c r="A457" s="4">
        <v>8.8089999999999993</v>
      </c>
      <c r="B457" s="4">
        <v>421</v>
      </c>
      <c r="C457" s="4">
        <v>45.4</v>
      </c>
      <c r="D457" s="11">
        <v>1.3283433313137261</v>
      </c>
      <c r="E457" s="19">
        <f t="shared" si="513"/>
        <v>810.28943210137288</v>
      </c>
      <c r="F457" s="19">
        <f t="shared" si="514"/>
        <v>-1053.2653124644</v>
      </c>
      <c r="G457" s="19">
        <f t="shared" si="515"/>
        <v>707.51256551560004</v>
      </c>
      <c r="H457" s="19">
        <f t="shared" si="516"/>
        <v>7037.3653124644006</v>
      </c>
      <c r="I457" s="20">
        <f t="shared" si="517"/>
        <v>140.74730624928802</v>
      </c>
      <c r="J457" s="19">
        <f t="shared" si="518"/>
        <v>1658.549303866261</v>
      </c>
      <c r="K457" s="19">
        <f t="shared" si="519"/>
        <v>75298.138395528251</v>
      </c>
      <c r="L457" s="20">
        <f t="shared" si="520"/>
        <v>75298.138395528251</v>
      </c>
      <c r="M457" s="20">
        <f t="shared" si="521"/>
        <v>0</v>
      </c>
      <c r="N457" s="96">
        <f t="shared" ref="N457" si="524">MAX(K:K)</f>
        <v>123435.03269451778</v>
      </c>
      <c r="O457" s="96"/>
      <c r="P457" s="96"/>
      <c r="Q457" s="96">
        <f t="shared" ref="Q457" si="525">AVERAGE(K:K)</f>
        <v>41462.554474946839</v>
      </c>
      <c r="R457" s="96"/>
      <c r="S457" s="96"/>
    </row>
    <row r="458" spans="1:19" ht="16.5" thickTop="1" thickBot="1">
      <c r="A458" s="4">
        <v>8.8279999999999994</v>
      </c>
      <c r="B458" s="4">
        <v>422</v>
      </c>
      <c r="C458" s="4">
        <v>45.4</v>
      </c>
      <c r="D458" s="11">
        <v>1.3115316489062974</v>
      </c>
      <c r="E458" s="19">
        <f t="shared" si="513"/>
        <v>800.03430583284137</v>
      </c>
      <c r="F458" s="19">
        <f t="shared" si="514"/>
        <v>-1053.2653124644</v>
      </c>
      <c r="G458" s="19">
        <f t="shared" si="515"/>
        <v>707.51256551560004</v>
      </c>
      <c r="H458" s="19">
        <f t="shared" si="516"/>
        <v>7037.3653124644006</v>
      </c>
      <c r="I458" s="20">
        <f t="shared" si="517"/>
        <v>140.74730624928802</v>
      </c>
      <c r="J458" s="19">
        <f t="shared" si="518"/>
        <v>1648.2941775977295</v>
      </c>
      <c r="K458" s="19">
        <f t="shared" si="519"/>
        <v>74832.555662936909</v>
      </c>
      <c r="L458" s="20">
        <f t="shared" si="520"/>
        <v>74832.555662936909</v>
      </c>
      <c r="M458" s="20">
        <f t="shared" si="521"/>
        <v>0</v>
      </c>
      <c r="N458" s="96"/>
      <c r="O458" s="96"/>
      <c r="P458" s="96"/>
      <c r="Q458" s="96"/>
      <c r="R458" s="96"/>
      <c r="S458" s="96"/>
    </row>
    <row r="459" spans="1:19" ht="16.5" thickTop="1" thickBot="1">
      <c r="A459" s="4">
        <v>8.8480000000000008</v>
      </c>
      <c r="B459" s="4">
        <v>423</v>
      </c>
      <c r="C459" s="4">
        <v>45.4</v>
      </c>
      <c r="D459" s="11">
        <v>1.2887505027825532</v>
      </c>
      <c r="E459" s="19">
        <f t="shared" si="513"/>
        <v>786.13780669735741</v>
      </c>
      <c r="F459" s="19">
        <f t="shared" si="514"/>
        <v>-1053.2653124644</v>
      </c>
      <c r="G459" s="19">
        <f t="shared" si="515"/>
        <v>707.51256551560004</v>
      </c>
      <c r="H459" s="19">
        <f t="shared" si="516"/>
        <v>7037.3653124644006</v>
      </c>
      <c r="I459" s="20">
        <f t="shared" si="517"/>
        <v>140.74730624928802</v>
      </c>
      <c r="J459" s="19">
        <f t="shared" si="518"/>
        <v>1634.3976784622453</v>
      </c>
      <c r="K459" s="19">
        <f t="shared" si="519"/>
        <v>74201.654602185939</v>
      </c>
      <c r="L459" s="20">
        <f t="shared" si="520"/>
        <v>74201.654602185939</v>
      </c>
      <c r="M459" s="20">
        <f t="shared" si="521"/>
        <v>0</v>
      </c>
      <c r="N459" s="96">
        <f t="shared" ref="N459" si="526">MAX(K:K)</f>
        <v>123435.03269451778</v>
      </c>
      <c r="O459" s="96"/>
      <c r="P459" s="96"/>
      <c r="Q459" s="96">
        <f t="shared" ref="Q459" si="527">AVERAGE(K:K)</f>
        <v>41462.554474946839</v>
      </c>
      <c r="R459" s="96"/>
      <c r="S459" s="96"/>
    </row>
    <row r="460" spans="1:19" ht="16.5" thickTop="1" thickBot="1">
      <c r="A460" s="4">
        <v>8.8670000000000009</v>
      </c>
      <c r="B460" s="4">
        <v>424</v>
      </c>
      <c r="C460" s="4">
        <v>45.5</v>
      </c>
      <c r="D460" s="11">
        <v>1.2942104465173212</v>
      </c>
      <c r="E460" s="19">
        <f t="shared" si="513"/>
        <v>789.46837237556588</v>
      </c>
      <c r="F460" s="19">
        <f t="shared" si="514"/>
        <v>-1057.9103578225001</v>
      </c>
      <c r="G460" s="19">
        <f t="shared" si="515"/>
        <v>710.63279355250006</v>
      </c>
      <c r="H460" s="19">
        <f t="shared" si="516"/>
        <v>7042.0103578225007</v>
      </c>
      <c r="I460" s="20">
        <f t="shared" si="517"/>
        <v>140.84020715645002</v>
      </c>
      <c r="J460" s="19">
        <f t="shared" si="518"/>
        <v>1640.941373084516</v>
      </c>
      <c r="K460" s="19">
        <f t="shared" si="519"/>
        <v>74662.83247534548</v>
      </c>
      <c r="L460" s="20">
        <f t="shared" si="520"/>
        <v>74662.83247534548</v>
      </c>
      <c r="M460" s="20">
        <f t="shared" si="521"/>
        <v>0</v>
      </c>
      <c r="N460" s="96"/>
      <c r="O460" s="96"/>
      <c r="P460" s="96"/>
      <c r="Q460" s="96"/>
      <c r="R460" s="96"/>
      <c r="S460" s="96"/>
    </row>
    <row r="461" spans="1:19" ht="16.5" thickTop="1" thickBot="1">
      <c r="A461" s="4">
        <v>8.8870000000000005</v>
      </c>
      <c r="B461" s="4">
        <v>425</v>
      </c>
      <c r="C461" s="4">
        <v>45.5</v>
      </c>
      <c r="D461" s="11">
        <v>1.3324624428202785</v>
      </c>
      <c r="E461" s="19">
        <f t="shared" si="513"/>
        <v>812.80209012036983</v>
      </c>
      <c r="F461" s="19">
        <f t="shared" si="514"/>
        <v>-1057.9103578225001</v>
      </c>
      <c r="G461" s="19">
        <f t="shared" si="515"/>
        <v>710.63279355250006</v>
      </c>
      <c r="H461" s="19">
        <f t="shared" si="516"/>
        <v>7042.0103578225007</v>
      </c>
      <c r="I461" s="20">
        <f t="shared" si="517"/>
        <v>140.84020715645002</v>
      </c>
      <c r="J461" s="19">
        <f t="shared" si="518"/>
        <v>1664.2750908293201</v>
      </c>
      <c r="K461" s="19">
        <f t="shared" si="519"/>
        <v>75724.51663273407</v>
      </c>
      <c r="L461" s="20">
        <f t="shared" si="520"/>
        <v>75724.51663273407</v>
      </c>
      <c r="M461" s="20">
        <f t="shared" si="521"/>
        <v>0</v>
      </c>
      <c r="N461" s="96">
        <f t="shared" ref="N461" si="528">MAX(K:K)</f>
        <v>123435.03269451778</v>
      </c>
      <c r="O461" s="96"/>
      <c r="P461" s="96"/>
      <c r="Q461" s="96">
        <f t="shared" ref="Q461" si="529">AVERAGE(K:K)</f>
        <v>41462.554474946839</v>
      </c>
      <c r="R461" s="96"/>
      <c r="S461" s="96"/>
    </row>
    <row r="462" spans="1:19" ht="16.5" thickTop="1" thickBot="1">
      <c r="A462" s="4">
        <v>8.9060000000000006</v>
      </c>
      <c r="B462" s="4">
        <v>426</v>
      </c>
      <c r="C462" s="4">
        <v>45.5</v>
      </c>
      <c r="D462" s="11">
        <v>1.3877175311473813</v>
      </c>
      <c r="E462" s="19">
        <f t="shared" si="513"/>
        <v>846.50769399990259</v>
      </c>
      <c r="F462" s="19">
        <f t="shared" si="514"/>
        <v>-1057.9103578225001</v>
      </c>
      <c r="G462" s="19">
        <f t="shared" si="515"/>
        <v>710.63279355250006</v>
      </c>
      <c r="H462" s="19">
        <f t="shared" si="516"/>
        <v>7042.0103578225007</v>
      </c>
      <c r="I462" s="20">
        <f t="shared" si="517"/>
        <v>140.84020715645002</v>
      </c>
      <c r="J462" s="19">
        <f t="shared" si="518"/>
        <v>1697.9806947088528</v>
      </c>
      <c r="K462" s="19">
        <f t="shared" si="519"/>
        <v>77258.121609252805</v>
      </c>
      <c r="L462" s="20">
        <f t="shared" si="520"/>
        <v>77258.121609252805</v>
      </c>
      <c r="M462" s="20">
        <f t="shared" si="521"/>
        <v>0</v>
      </c>
      <c r="N462" s="96"/>
      <c r="O462" s="96"/>
      <c r="P462" s="96"/>
      <c r="Q462" s="96"/>
      <c r="R462" s="96"/>
      <c r="S462" s="96"/>
    </row>
    <row r="463" spans="1:19" ht="16.5" thickTop="1" thickBot="1">
      <c r="A463" s="4">
        <v>8.9260000000000002</v>
      </c>
      <c r="B463" s="4">
        <v>426</v>
      </c>
      <c r="C463" s="4">
        <v>45.6</v>
      </c>
      <c r="D463" s="11">
        <v>1.4131348074552936</v>
      </c>
      <c r="E463" s="19">
        <f t="shared" si="513"/>
        <v>862.01223254772913</v>
      </c>
      <c r="F463" s="19">
        <f t="shared" si="514"/>
        <v>-1062.5656233024001</v>
      </c>
      <c r="G463" s="19">
        <f t="shared" si="515"/>
        <v>713.75988677760017</v>
      </c>
      <c r="H463" s="19">
        <f t="shared" si="516"/>
        <v>7046.6656233024005</v>
      </c>
      <c r="I463" s="20">
        <f t="shared" si="517"/>
        <v>140.93331246604802</v>
      </c>
      <c r="J463" s="19">
        <f t="shared" si="518"/>
        <v>1716.7054317913771</v>
      </c>
      <c r="K463" s="19">
        <f t="shared" si="519"/>
        <v>78281.767689686792</v>
      </c>
      <c r="L463" s="20">
        <f t="shared" si="520"/>
        <v>78281.767689686792</v>
      </c>
      <c r="M463" s="20">
        <f t="shared" si="521"/>
        <v>0</v>
      </c>
      <c r="N463" s="96">
        <f t="shared" ref="N463" si="530">MAX(K:K)</f>
        <v>123435.03269451778</v>
      </c>
      <c r="O463" s="96"/>
      <c r="P463" s="96"/>
      <c r="Q463" s="96">
        <f t="shared" ref="Q463" si="531">AVERAGE(K:K)</f>
        <v>41462.554474946839</v>
      </c>
      <c r="R463" s="96"/>
      <c r="S463" s="96"/>
    </row>
    <row r="464" spans="1:19" ht="16.5" thickTop="1" thickBot="1">
      <c r="A464" s="4">
        <v>8.9450000000000003</v>
      </c>
      <c r="B464" s="4">
        <v>427</v>
      </c>
      <c r="C464" s="4">
        <v>45.6</v>
      </c>
      <c r="D464" s="11">
        <v>1.4118163990612482</v>
      </c>
      <c r="E464" s="19">
        <f t="shared" si="513"/>
        <v>861.2080034273614</v>
      </c>
      <c r="F464" s="19">
        <f t="shared" si="514"/>
        <v>-1062.5656233024001</v>
      </c>
      <c r="G464" s="19">
        <f t="shared" si="515"/>
        <v>713.75988677760017</v>
      </c>
      <c r="H464" s="19">
        <f t="shared" si="516"/>
        <v>7046.6656233024005</v>
      </c>
      <c r="I464" s="20">
        <f t="shared" si="517"/>
        <v>140.93331246604802</v>
      </c>
      <c r="J464" s="19">
        <f t="shared" si="518"/>
        <v>1715.9012026710095</v>
      </c>
      <c r="K464" s="19">
        <f t="shared" si="519"/>
        <v>78245.09484179804</v>
      </c>
      <c r="L464" s="20">
        <f t="shared" si="520"/>
        <v>78245.09484179804</v>
      </c>
      <c r="M464" s="20">
        <f t="shared" si="521"/>
        <v>0</v>
      </c>
      <c r="N464" s="96"/>
      <c r="O464" s="96"/>
      <c r="P464" s="96"/>
      <c r="Q464" s="96"/>
      <c r="R464" s="96"/>
      <c r="S464" s="96"/>
    </row>
    <row r="465" spans="1:19" ht="16.5" thickTop="1" thickBot="1">
      <c r="A465" s="4">
        <v>8.9649999999999999</v>
      </c>
      <c r="B465" s="4">
        <v>428</v>
      </c>
      <c r="C465" s="4">
        <v>45.7</v>
      </c>
      <c r="D465" s="11">
        <v>1.3770852500976616</v>
      </c>
      <c r="E465" s="19">
        <f t="shared" si="513"/>
        <v>840.02200255957359</v>
      </c>
      <c r="F465" s="19">
        <f t="shared" si="514"/>
        <v>-1067.2311089041002</v>
      </c>
      <c r="G465" s="19">
        <f t="shared" si="515"/>
        <v>716.89384519090015</v>
      </c>
      <c r="H465" s="19">
        <f t="shared" si="516"/>
        <v>7051.3311089041008</v>
      </c>
      <c r="I465" s="20">
        <f t="shared" si="517"/>
        <v>141.02662217808202</v>
      </c>
      <c r="J465" s="19">
        <f t="shared" si="518"/>
        <v>1697.942469928556</v>
      </c>
      <c r="K465" s="19">
        <f t="shared" si="519"/>
        <v>77595.970875735016</v>
      </c>
      <c r="L465" s="20">
        <f t="shared" si="520"/>
        <v>77595.970875735016</v>
      </c>
      <c r="M465" s="20">
        <f t="shared" si="521"/>
        <v>0</v>
      </c>
      <c r="N465" s="96">
        <f t="shared" ref="N465" si="532">MAX(K:K)</f>
        <v>123435.03269451778</v>
      </c>
      <c r="O465" s="96"/>
      <c r="P465" s="96"/>
      <c r="Q465" s="96">
        <f t="shared" ref="Q465" si="533">AVERAGE(K:K)</f>
        <v>41462.554474946839</v>
      </c>
      <c r="R465" s="96"/>
      <c r="S465" s="96"/>
    </row>
    <row r="466" spans="1:19" ht="16.5" thickTop="1" thickBot="1">
      <c r="A466" s="4">
        <v>8.984</v>
      </c>
      <c r="B466" s="4">
        <v>429</v>
      </c>
      <c r="C466" s="4">
        <v>45.7</v>
      </c>
      <c r="D466" s="11">
        <v>1.2902435332137376</v>
      </c>
      <c r="E466" s="19">
        <f t="shared" si="513"/>
        <v>787.04855526038</v>
      </c>
      <c r="F466" s="19">
        <f t="shared" si="514"/>
        <v>-1067.2311089041002</v>
      </c>
      <c r="G466" s="19">
        <f t="shared" si="515"/>
        <v>716.89384519090015</v>
      </c>
      <c r="H466" s="19">
        <f t="shared" si="516"/>
        <v>7051.3311089041008</v>
      </c>
      <c r="I466" s="20">
        <f t="shared" si="517"/>
        <v>141.02662217808202</v>
      </c>
      <c r="J466" s="19">
        <f t="shared" si="518"/>
        <v>1644.9690226293624</v>
      </c>
      <c r="K466" s="19">
        <f t="shared" si="519"/>
        <v>75175.08433416186</v>
      </c>
      <c r="L466" s="20">
        <f t="shared" si="520"/>
        <v>75175.08433416186</v>
      </c>
      <c r="M466" s="20">
        <f t="shared" si="521"/>
        <v>0</v>
      </c>
      <c r="N466" s="96"/>
      <c r="O466" s="96"/>
      <c r="P466" s="96"/>
      <c r="Q466" s="96"/>
      <c r="R466" s="96"/>
      <c r="S466" s="96"/>
    </row>
    <row r="467" spans="1:19" ht="16.5" thickTop="1" thickBot="1">
      <c r="A467" s="4">
        <v>9.0039999999999996</v>
      </c>
      <c r="B467" s="4">
        <v>430</v>
      </c>
      <c r="C467" s="4">
        <v>45.7</v>
      </c>
      <c r="D467" s="11">
        <v>1.2254209754606646</v>
      </c>
      <c r="E467" s="19">
        <f t="shared" si="513"/>
        <v>747.50679503100548</v>
      </c>
      <c r="F467" s="19">
        <f t="shared" si="514"/>
        <v>-1067.2311089041002</v>
      </c>
      <c r="G467" s="19">
        <f t="shared" si="515"/>
        <v>716.89384519090015</v>
      </c>
      <c r="H467" s="19">
        <f t="shared" si="516"/>
        <v>7051.3311089041008</v>
      </c>
      <c r="I467" s="20">
        <f t="shared" si="517"/>
        <v>141.02662217808202</v>
      </c>
      <c r="J467" s="19">
        <f t="shared" si="518"/>
        <v>1605.4272623999877</v>
      </c>
      <c r="K467" s="19">
        <f t="shared" si="519"/>
        <v>73368.025891679441</v>
      </c>
      <c r="L467" s="20">
        <f t="shared" si="520"/>
        <v>73368.025891679441</v>
      </c>
      <c r="M467" s="20">
        <f t="shared" si="521"/>
        <v>0</v>
      </c>
      <c r="N467" s="96">
        <f t="shared" ref="N467" si="534">MAX(K:K)</f>
        <v>123435.03269451778</v>
      </c>
      <c r="O467" s="96"/>
      <c r="P467" s="96"/>
      <c r="Q467" s="96">
        <f t="shared" ref="Q467" si="535">AVERAGE(K:K)</f>
        <v>41462.554474946839</v>
      </c>
      <c r="R467" s="96"/>
      <c r="S467" s="96"/>
    </row>
    <row r="468" spans="1:19" ht="16.5" thickTop="1" thickBot="1">
      <c r="A468" s="4">
        <v>9.0229999999999997</v>
      </c>
      <c r="B468" s="4">
        <v>431</v>
      </c>
      <c r="C468" s="4">
        <v>45.7</v>
      </c>
      <c r="D468" s="11">
        <v>1.1609399741635655</v>
      </c>
      <c r="E468" s="19">
        <f t="shared" si="513"/>
        <v>708.17338423977503</v>
      </c>
      <c r="F468" s="19">
        <f t="shared" si="514"/>
        <v>-1067.2311089041002</v>
      </c>
      <c r="G468" s="19">
        <f t="shared" si="515"/>
        <v>716.89384519090015</v>
      </c>
      <c r="H468" s="19">
        <f t="shared" si="516"/>
        <v>7051.3311089041008</v>
      </c>
      <c r="I468" s="20">
        <f t="shared" si="517"/>
        <v>141.02662217808202</v>
      </c>
      <c r="J468" s="19">
        <f t="shared" si="518"/>
        <v>1566.0938516087572</v>
      </c>
      <c r="K468" s="19">
        <f t="shared" si="519"/>
        <v>71570.489018520209</v>
      </c>
      <c r="L468" s="20">
        <f t="shared" si="520"/>
        <v>71570.489018520209</v>
      </c>
      <c r="M468" s="20">
        <f t="shared" si="521"/>
        <v>0</v>
      </c>
      <c r="N468" s="96"/>
      <c r="O468" s="96"/>
      <c r="P468" s="96"/>
      <c r="Q468" s="96"/>
      <c r="R468" s="96"/>
      <c r="S468" s="96"/>
    </row>
    <row r="469" spans="1:19" ht="16.5" thickTop="1" thickBot="1">
      <c r="A469" s="4">
        <v>9.0429999999999993</v>
      </c>
      <c r="B469" s="4">
        <v>432</v>
      </c>
      <c r="C469" s="4">
        <v>45.8</v>
      </c>
      <c r="D469" s="11">
        <v>1.1376292224667024</v>
      </c>
      <c r="E469" s="19">
        <f t="shared" si="513"/>
        <v>693.95382570468848</v>
      </c>
      <c r="F469" s="19">
        <f t="shared" si="514"/>
        <v>-1071.9068146276002</v>
      </c>
      <c r="G469" s="19">
        <f t="shared" si="515"/>
        <v>720.0346687924</v>
      </c>
      <c r="H469" s="19">
        <f t="shared" si="516"/>
        <v>7056.0068146276008</v>
      </c>
      <c r="I469" s="20">
        <f t="shared" si="517"/>
        <v>141.12013629255202</v>
      </c>
      <c r="J469" s="19">
        <f t="shared" si="518"/>
        <v>1555.1086307896405</v>
      </c>
      <c r="K469" s="19">
        <f t="shared" si="519"/>
        <v>71223.97529016553</v>
      </c>
      <c r="L469" s="20">
        <f t="shared" si="520"/>
        <v>71223.97529016553</v>
      </c>
      <c r="M469" s="20">
        <f t="shared" si="521"/>
        <v>0</v>
      </c>
      <c r="N469" s="96">
        <f t="shared" ref="N469" si="536">MAX(K:K)</f>
        <v>123435.03269451778</v>
      </c>
      <c r="O469" s="96"/>
      <c r="P469" s="96"/>
      <c r="Q469" s="96">
        <f t="shared" ref="Q469" si="537">AVERAGE(K:K)</f>
        <v>41462.554474946839</v>
      </c>
      <c r="R469" s="96"/>
      <c r="S469" s="96"/>
    </row>
    <row r="470" spans="1:19" ht="16.5" thickTop="1" thickBot="1">
      <c r="A470" s="4">
        <v>9.0630000000000006</v>
      </c>
      <c r="B470" s="4">
        <v>433</v>
      </c>
      <c r="C470" s="4">
        <v>45.8</v>
      </c>
      <c r="D470" s="11">
        <v>1.1249468168854335</v>
      </c>
      <c r="E470" s="19">
        <f t="shared" si="513"/>
        <v>686.21755830011443</v>
      </c>
      <c r="F470" s="19">
        <f t="shared" si="514"/>
        <v>-1071.9068146276002</v>
      </c>
      <c r="G470" s="19">
        <f t="shared" si="515"/>
        <v>720.0346687924</v>
      </c>
      <c r="H470" s="19">
        <f t="shared" si="516"/>
        <v>7056.0068146276008</v>
      </c>
      <c r="I470" s="20">
        <f t="shared" si="517"/>
        <v>141.12013629255202</v>
      </c>
      <c r="J470" s="19">
        <f t="shared" si="518"/>
        <v>1547.3723633850664</v>
      </c>
      <c r="K470" s="19">
        <f t="shared" si="519"/>
        <v>70869.654243036042</v>
      </c>
      <c r="L470" s="20">
        <f t="shared" si="520"/>
        <v>70869.654243036042</v>
      </c>
      <c r="M470" s="20">
        <f t="shared" si="521"/>
        <v>0</v>
      </c>
      <c r="N470" s="96"/>
      <c r="O470" s="96"/>
      <c r="P470" s="96"/>
      <c r="Q470" s="96"/>
      <c r="R470" s="96"/>
      <c r="S470" s="96"/>
    </row>
    <row r="471" spans="1:19" ht="16.5" thickTop="1" thickBot="1">
      <c r="A471" s="4">
        <v>9.0820000000000007</v>
      </c>
      <c r="B471" s="4">
        <v>434</v>
      </c>
      <c r="C471" s="4">
        <v>45.8</v>
      </c>
      <c r="D471" s="11">
        <v>1.1504011458131111</v>
      </c>
      <c r="E471" s="19">
        <f t="shared" si="513"/>
        <v>701.74469894599781</v>
      </c>
      <c r="F471" s="19">
        <f t="shared" si="514"/>
        <v>-1071.9068146276002</v>
      </c>
      <c r="G471" s="19">
        <f t="shared" si="515"/>
        <v>720.0346687924</v>
      </c>
      <c r="H471" s="19">
        <f t="shared" si="516"/>
        <v>7056.0068146276008</v>
      </c>
      <c r="I471" s="20">
        <f t="shared" si="517"/>
        <v>141.12013629255202</v>
      </c>
      <c r="J471" s="19">
        <f t="shared" si="518"/>
        <v>1562.8995040309499</v>
      </c>
      <c r="K471" s="19">
        <f t="shared" si="519"/>
        <v>71580.797284617496</v>
      </c>
      <c r="L471" s="20">
        <f t="shared" si="520"/>
        <v>71580.797284617496</v>
      </c>
      <c r="M471" s="20">
        <f t="shared" si="521"/>
        <v>0</v>
      </c>
      <c r="N471" s="96">
        <f t="shared" ref="N471" si="538">MAX(K:K)</f>
        <v>123435.03269451778</v>
      </c>
      <c r="O471" s="96"/>
      <c r="P471" s="96"/>
      <c r="Q471" s="96">
        <f t="shared" ref="Q471" si="539">AVERAGE(K:K)</f>
        <v>41462.554474946839</v>
      </c>
      <c r="R471" s="96"/>
      <c r="S471" s="96"/>
    </row>
    <row r="472" spans="1:19" ht="16.5" thickTop="1" thickBot="1">
      <c r="A472" s="4">
        <v>9.1020000000000003</v>
      </c>
      <c r="B472" s="4">
        <v>434</v>
      </c>
      <c r="C472" s="4">
        <v>45.9</v>
      </c>
      <c r="D472" s="11">
        <v>1.1703664414045618</v>
      </c>
      <c r="E472" s="19">
        <f t="shared" si="513"/>
        <v>713.92352925678267</v>
      </c>
      <c r="F472" s="19">
        <f t="shared" si="514"/>
        <v>-1076.5927404729002</v>
      </c>
      <c r="G472" s="19">
        <f t="shared" si="515"/>
        <v>723.18235758210005</v>
      </c>
      <c r="H472" s="19">
        <f t="shared" si="516"/>
        <v>7060.6927404729004</v>
      </c>
      <c r="I472" s="20">
        <f t="shared" si="517"/>
        <v>141.21385480945801</v>
      </c>
      <c r="J472" s="19">
        <f t="shared" si="518"/>
        <v>1578.3197416483408</v>
      </c>
      <c r="K472" s="19">
        <f t="shared" si="519"/>
        <v>72444.876141658839</v>
      </c>
      <c r="L472" s="20">
        <f t="shared" si="520"/>
        <v>72444.876141658839</v>
      </c>
      <c r="M472" s="20">
        <f t="shared" si="521"/>
        <v>0</v>
      </c>
      <c r="N472" s="96"/>
      <c r="O472" s="96"/>
      <c r="P472" s="96"/>
      <c r="Q472" s="96"/>
      <c r="R472" s="96"/>
      <c r="S472" s="96"/>
    </row>
    <row r="473" spans="1:19" ht="16.5" thickTop="1" thickBot="1">
      <c r="A473" s="4">
        <v>9.1210000000000004</v>
      </c>
      <c r="B473" s="4">
        <v>435</v>
      </c>
      <c r="C473" s="4">
        <v>45.9</v>
      </c>
      <c r="D473" s="11">
        <v>1.1835819713769042</v>
      </c>
      <c r="E473" s="19">
        <f t="shared" si="513"/>
        <v>721.98500253991153</v>
      </c>
      <c r="F473" s="19">
        <f t="shared" si="514"/>
        <v>-1076.5927404729002</v>
      </c>
      <c r="G473" s="19">
        <f t="shared" si="515"/>
        <v>723.18235758210005</v>
      </c>
      <c r="H473" s="19">
        <f t="shared" si="516"/>
        <v>7060.6927404729004</v>
      </c>
      <c r="I473" s="20">
        <f t="shared" si="517"/>
        <v>141.21385480945801</v>
      </c>
      <c r="J473" s="19">
        <f t="shared" si="518"/>
        <v>1586.3812149314697</v>
      </c>
      <c r="K473" s="19">
        <f t="shared" si="519"/>
        <v>72814.897765354457</v>
      </c>
      <c r="L473" s="20">
        <f t="shared" si="520"/>
        <v>72814.897765354457</v>
      </c>
      <c r="M473" s="20">
        <f t="shared" si="521"/>
        <v>0</v>
      </c>
      <c r="N473" s="96">
        <f t="shared" ref="N473" si="540">MAX(K:K)</f>
        <v>123435.03269451778</v>
      </c>
      <c r="O473" s="96"/>
      <c r="P473" s="96"/>
      <c r="Q473" s="96">
        <f t="shared" ref="Q473" si="541">AVERAGE(K:K)</f>
        <v>41462.554474946839</v>
      </c>
      <c r="R473" s="96"/>
      <c r="S473" s="96"/>
    </row>
    <row r="474" spans="1:19" ht="16.5" thickTop="1" thickBot="1">
      <c r="A474" s="4">
        <v>9.141</v>
      </c>
      <c r="B474" s="4">
        <v>436</v>
      </c>
      <c r="C474" s="4">
        <v>45.9</v>
      </c>
      <c r="D474" s="11">
        <v>1.1804751904329831</v>
      </c>
      <c r="E474" s="19">
        <f t="shared" si="513"/>
        <v>720.08986616411971</v>
      </c>
      <c r="F474" s="19">
        <f t="shared" si="514"/>
        <v>-1076.5927404729002</v>
      </c>
      <c r="G474" s="19">
        <f t="shared" si="515"/>
        <v>723.18235758210005</v>
      </c>
      <c r="H474" s="19">
        <f t="shared" si="516"/>
        <v>7060.6927404729004</v>
      </c>
      <c r="I474" s="20">
        <f t="shared" si="517"/>
        <v>141.21385480945801</v>
      </c>
      <c r="J474" s="19">
        <f t="shared" si="518"/>
        <v>1584.486078555678</v>
      </c>
      <c r="K474" s="19">
        <f t="shared" si="519"/>
        <v>72727.911005705624</v>
      </c>
      <c r="L474" s="20">
        <f t="shared" si="520"/>
        <v>72727.911005705624</v>
      </c>
      <c r="M474" s="20">
        <f t="shared" si="521"/>
        <v>0</v>
      </c>
      <c r="N474" s="96"/>
      <c r="O474" s="96"/>
      <c r="P474" s="96"/>
      <c r="Q474" s="96"/>
      <c r="R474" s="96"/>
      <c r="S474" s="96"/>
    </row>
    <row r="475" spans="1:19" ht="16.5" thickTop="1" thickBot="1">
      <c r="A475" s="4">
        <v>9.16</v>
      </c>
      <c r="B475" s="4">
        <v>437</v>
      </c>
      <c r="C475" s="4">
        <v>46</v>
      </c>
      <c r="D475" s="11">
        <v>1.1458298722977949</v>
      </c>
      <c r="E475" s="19">
        <f t="shared" si="513"/>
        <v>698.95622210165482</v>
      </c>
      <c r="F475" s="19">
        <f t="shared" si="514"/>
        <v>-1081.2888864400002</v>
      </c>
      <c r="G475" s="19">
        <f t="shared" si="515"/>
        <v>726.33691156000009</v>
      </c>
      <c r="H475" s="19">
        <f t="shared" si="516"/>
        <v>7065.3888864400005</v>
      </c>
      <c r="I475" s="20">
        <f t="shared" si="517"/>
        <v>141.3077777288</v>
      </c>
      <c r="J475" s="19">
        <f t="shared" si="518"/>
        <v>1566.6009113904547</v>
      </c>
      <c r="K475" s="19">
        <f t="shared" si="519"/>
        <v>72063.641923960909</v>
      </c>
      <c r="L475" s="20">
        <f t="shared" si="520"/>
        <v>72063.641923960909</v>
      </c>
      <c r="M475" s="20">
        <f t="shared" si="521"/>
        <v>0</v>
      </c>
      <c r="N475" s="96">
        <f t="shared" ref="N475" si="542">MAX(K:K)</f>
        <v>123435.03269451778</v>
      </c>
      <c r="O475" s="96"/>
      <c r="P475" s="96"/>
      <c r="Q475" s="96">
        <f t="shared" ref="Q475" si="543">AVERAGE(K:K)</f>
        <v>41462.554474946839</v>
      </c>
      <c r="R475" s="96"/>
      <c r="S475" s="96"/>
    </row>
    <row r="476" spans="1:19" ht="16.5" thickTop="1" thickBot="1">
      <c r="A476" s="4">
        <v>9.18</v>
      </c>
      <c r="B476" s="4">
        <v>438</v>
      </c>
      <c r="C476" s="4">
        <v>46</v>
      </c>
      <c r="D476" s="11">
        <v>1.0990350009074312</v>
      </c>
      <c r="E476" s="19">
        <f t="shared" si="513"/>
        <v>670.411350553533</v>
      </c>
      <c r="F476" s="19">
        <f t="shared" si="514"/>
        <v>-1081.2888864400002</v>
      </c>
      <c r="G476" s="19">
        <f t="shared" si="515"/>
        <v>726.33691156000009</v>
      </c>
      <c r="H476" s="19">
        <f t="shared" si="516"/>
        <v>7065.3888864400005</v>
      </c>
      <c r="I476" s="20">
        <f t="shared" si="517"/>
        <v>141.3077777288</v>
      </c>
      <c r="J476" s="19">
        <f t="shared" si="518"/>
        <v>1538.0560398423331</v>
      </c>
      <c r="K476" s="19">
        <f t="shared" si="519"/>
        <v>70750.577832747324</v>
      </c>
      <c r="L476" s="20">
        <f t="shared" si="520"/>
        <v>70750.577832747324</v>
      </c>
      <c r="M476" s="20">
        <f t="shared" si="521"/>
        <v>0</v>
      </c>
      <c r="N476" s="96"/>
      <c r="O476" s="96"/>
      <c r="P476" s="96"/>
      <c r="Q476" s="96"/>
      <c r="R476" s="96"/>
      <c r="S476" s="96"/>
    </row>
    <row r="477" spans="1:19" ht="16.5" thickTop="1" thickBot="1">
      <c r="A477" s="4">
        <v>9.1989999999999998</v>
      </c>
      <c r="B477" s="4">
        <v>439</v>
      </c>
      <c r="C477" s="4">
        <v>46</v>
      </c>
      <c r="D477" s="11">
        <v>1.0810949711776454</v>
      </c>
      <c r="E477" s="19">
        <f t="shared" si="513"/>
        <v>659.46793241836372</v>
      </c>
      <c r="F477" s="19">
        <f t="shared" si="514"/>
        <v>-1081.2888864400002</v>
      </c>
      <c r="G477" s="19">
        <f t="shared" si="515"/>
        <v>726.33691156000009</v>
      </c>
      <c r="H477" s="19">
        <f t="shared" si="516"/>
        <v>7065.3888864400005</v>
      </c>
      <c r="I477" s="20">
        <f t="shared" si="517"/>
        <v>141.3077777288</v>
      </c>
      <c r="J477" s="19">
        <f t="shared" si="518"/>
        <v>1527.1126217071637</v>
      </c>
      <c r="K477" s="19">
        <f t="shared" si="519"/>
        <v>70247.180598529536</v>
      </c>
      <c r="L477" s="20">
        <f t="shared" si="520"/>
        <v>70247.180598529536</v>
      </c>
      <c r="M477" s="20">
        <f t="shared" si="521"/>
        <v>0</v>
      </c>
      <c r="N477" s="96">
        <f t="shared" ref="N477" si="544">MAX(K:K)</f>
        <v>123435.03269451778</v>
      </c>
      <c r="O477" s="96"/>
      <c r="P477" s="96"/>
      <c r="Q477" s="96">
        <f t="shared" ref="Q477" si="545">AVERAGE(K:K)</f>
        <v>41462.554474946839</v>
      </c>
      <c r="R477" s="96"/>
      <c r="S477" s="96"/>
    </row>
    <row r="478" spans="1:19" ht="16.5" thickTop="1" thickBot="1">
      <c r="A478" s="4">
        <v>9.2189999999999994</v>
      </c>
      <c r="B478" s="4">
        <v>440</v>
      </c>
      <c r="C478" s="4">
        <v>46</v>
      </c>
      <c r="D478" s="11">
        <v>1.0932218576478863</v>
      </c>
      <c r="E478" s="19">
        <f t="shared" si="513"/>
        <v>666.86533316521059</v>
      </c>
      <c r="F478" s="19">
        <f t="shared" si="514"/>
        <v>-1081.2888864400002</v>
      </c>
      <c r="G478" s="19">
        <f t="shared" si="515"/>
        <v>726.33691156000009</v>
      </c>
      <c r="H478" s="19">
        <f t="shared" si="516"/>
        <v>7065.3888864400005</v>
      </c>
      <c r="I478" s="20">
        <f t="shared" si="517"/>
        <v>141.3077777288</v>
      </c>
      <c r="J478" s="19">
        <f t="shared" si="518"/>
        <v>1534.5100224540106</v>
      </c>
      <c r="K478" s="19">
        <f t="shared" si="519"/>
        <v>70587.461032884486</v>
      </c>
      <c r="L478" s="20">
        <f t="shared" si="520"/>
        <v>70587.461032884486</v>
      </c>
      <c r="M478" s="20">
        <f t="shared" si="521"/>
        <v>0</v>
      </c>
      <c r="N478" s="96"/>
      <c r="O478" s="96"/>
      <c r="P478" s="96"/>
      <c r="Q478" s="96"/>
      <c r="R478" s="96"/>
      <c r="S478" s="96"/>
    </row>
    <row r="479" spans="1:19" ht="16.5" thickTop="1" thickBot="1">
      <c r="A479" s="4">
        <v>9.2379999999999995</v>
      </c>
      <c r="B479" s="4">
        <v>441</v>
      </c>
      <c r="C479" s="4">
        <v>46.1</v>
      </c>
      <c r="D479" s="11">
        <v>1.0917653813595218</v>
      </c>
      <c r="E479" s="19">
        <f t="shared" si="513"/>
        <v>665.97688262930831</v>
      </c>
      <c r="F479" s="19">
        <f t="shared" si="514"/>
        <v>-1085.9952525289002</v>
      </c>
      <c r="G479" s="19">
        <f t="shared" si="515"/>
        <v>729.49833072610011</v>
      </c>
      <c r="H479" s="19">
        <f t="shared" si="516"/>
        <v>7070.0952525289003</v>
      </c>
      <c r="I479" s="20">
        <f t="shared" si="517"/>
        <v>141.40190505057802</v>
      </c>
      <c r="J479" s="19">
        <f t="shared" si="518"/>
        <v>1536.8771184059865</v>
      </c>
      <c r="K479" s="19">
        <f t="shared" si="519"/>
        <v>70850.035158515981</v>
      </c>
      <c r="L479" s="20">
        <f t="shared" si="520"/>
        <v>70850.035158515981</v>
      </c>
      <c r="M479" s="20">
        <f t="shared" si="521"/>
        <v>0</v>
      </c>
      <c r="N479" s="96">
        <f t="shared" ref="N479" si="546">MAX(K:K)</f>
        <v>123435.03269451778</v>
      </c>
      <c r="O479" s="96"/>
      <c r="P479" s="96"/>
      <c r="Q479" s="96">
        <f t="shared" ref="Q479" si="547">AVERAGE(K:K)</f>
        <v>41462.554474946839</v>
      </c>
      <c r="R479" s="96"/>
      <c r="S479" s="96"/>
    </row>
    <row r="480" spans="1:19" ht="16.5" thickTop="1" thickBot="1">
      <c r="A480" s="4">
        <v>9.2579999999999991</v>
      </c>
      <c r="B480" s="4">
        <v>442</v>
      </c>
      <c r="C480" s="4">
        <v>46.1</v>
      </c>
      <c r="D480" s="11">
        <v>1.0567584693660594</v>
      </c>
      <c r="E480" s="19">
        <f t="shared" si="513"/>
        <v>644.62266631329624</v>
      </c>
      <c r="F480" s="19">
        <f t="shared" si="514"/>
        <v>-1085.9952525289002</v>
      </c>
      <c r="G480" s="19">
        <f t="shared" si="515"/>
        <v>729.49833072610011</v>
      </c>
      <c r="H480" s="19">
        <f t="shared" si="516"/>
        <v>7070.0952525289003</v>
      </c>
      <c r="I480" s="20">
        <f t="shared" si="517"/>
        <v>141.40190505057802</v>
      </c>
      <c r="J480" s="19">
        <f t="shared" si="518"/>
        <v>1515.5229020899744</v>
      </c>
      <c r="K480" s="19">
        <f t="shared" si="519"/>
        <v>69865.60578634782</v>
      </c>
      <c r="L480" s="20">
        <f t="shared" si="520"/>
        <v>69865.60578634782</v>
      </c>
      <c r="M480" s="20">
        <f t="shared" si="521"/>
        <v>0</v>
      </c>
      <c r="N480" s="96"/>
      <c r="O480" s="96"/>
      <c r="P480" s="96"/>
      <c r="Q480" s="96"/>
      <c r="R480" s="96"/>
      <c r="S480" s="96"/>
    </row>
    <row r="481" spans="1:19" ht="16.5" thickTop="1" thickBot="1">
      <c r="A481" s="4">
        <v>9.2769999999999992</v>
      </c>
      <c r="B481" s="4">
        <v>443</v>
      </c>
      <c r="C481" s="4">
        <v>46.1</v>
      </c>
      <c r="D481" s="11">
        <v>1.0221186082807117</v>
      </c>
      <c r="E481" s="19">
        <f t="shared" si="513"/>
        <v>623.4923510512341</v>
      </c>
      <c r="F481" s="19">
        <f t="shared" si="514"/>
        <v>-1085.9952525289002</v>
      </c>
      <c r="G481" s="19">
        <f t="shared" si="515"/>
        <v>729.49833072610011</v>
      </c>
      <c r="H481" s="19">
        <f t="shared" si="516"/>
        <v>7070.0952525289003</v>
      </c>
      <c r="I481" s="20">
        <f t="shared" si="517"/>
        <v>141.40190505057802</v>
      </c>
      <c r="J481" s="19">
        <f t="shared" si="518"/>
        <v>1494.3925868279123</v>
      </c>
      <c r="K481" s="19">
        <f t="shared" si="519"/>
        <v>68891.49825276676</v>
      </c>
      <c r="L481" s="20">
        <f t="shared" si="520"/>
        <v>68891.49825276676</v>
      </c>
      <c r="M481" s="20">
        <f t="shared" si="521"/>
        <v>0</v>
      </c>
      <c r="N481" s="96">
        <f t="shared" ref="N481" si="548">MAX(K:K)</f>
        <v>123435.03269451778</v>
      </c>
      <c r="O481" s="96"/>
      <c r="P481" s="96"/>
      <c r="Q481" s="96">
        <f t="shared" ref="Q481" si="549">AVERAGE(K:K)</f>
        <v>41462.554474946839</v>
      </c>
      <c r="R481" s="96"/>
      <c r="S481" s="96"/>
    </row>
    <row r="482" spans="1:19" ht="16.5" thickTop="1" thickBot="1">
      <c r="A482" s="4">
        <v>9.2970000000000006</v>
      </c>
      <c r="B482" s="4">
        <v>443</v>
      </c>
      <c r="C482" s="4">
        <v>46.1</v>
      </c>
      <c r="D482" s="11">
        <v>1.0384712531050955</v>
      </c>
      <c r="E482" s="19">
        <f t="shared" si="513"/>
        <v>633.46746439410822</v>
      </c>
      <c r="F482" s="19">
        <f t="shared" si="514"/>
        <v>-1085.9952525289002</v>
      </c>
      <c r="G482" s="19">
        <f t="shared" si="515"/>
        <v>729.49833072610011</v>
      </c>
      <c r="H482" s="19">
        <f t="shared" si="516"/>
        <v>7070.0952525289003</v>
      </c>
      <c r="I482" s="20">
        <f t="shared" si="517"/>
        <v>141.40190505057802</v>
      </c>
      <c r="J482" s="19">
        <f t="shared" si="518"/>
        <v>1504.3677001707865</v>
      </c>
      <c r="K482" s="19">
        <f t="shared" si="519"/>
        <v>69351.350977873255</v>
      </c>
      <c r="L482" s="20">
        <f t="shared" si="520"/>
        <v>69351.350977873255</v>
      </c>
      <c r="M482" s="20">
        <f t="shared" si="521"/>
        <v>0</v>
      </c>
      <c r="N482" s="96"/>
      <c r="O482" s="96"/>
      <c r="P482" s="96"/>
      <c r="Q482" s="96"/>
      <c r="R482" s="96"/>
      <c r="S482" s="96"/>
    </row>
    <row r="483" spans="1:19" ht="16.5" thickTop="1" thickBot="1">
      <c r="A483" s="4">
        <v>9.3160000000000007</v>
      </c>
      <c r="B483" s="4">
        <v>444</v>
      </c>
      <c r="C483" s="4">
        <v>46.2</v>
      </c>
      <c r="D483" s="11">
        <v>1.0971371913771253</v>
      </c>
      <c r="E483" s="19">
        <f t="shared" si="513"/>
        <v>669.25368674004642</v>
      </c>
      <c r="F483" s="19">
        <f t="shared" si="514"/>
        <v>-1090.7118387396001</v>
      </c>
      <c r="G483" s="19">
        <f t="shared" si="515"/>
        <v>732.66661508040011</v>
      </c>
      <c r="H483" s="19">
        <f t="shared" si="516"/>
        <v>7074.8118387396007</v>
      </c>
      <c r="I483" s="20">
        <f t="shared" si="517"/>
        <v>141.49623677479201</v>
      </c>
      <c r="J483" s="19">
        <f t="shared" si="518"/>
        <v>1543.4165385952388</v>
      </c>
      <c r="K483" s="19">
        <f t="shared" si="519"/>
        <v>71305.844083100033</v>
      </c>
      <c r="L483" s="20">
        <f t="shared" si="520"/>
        <v>71305.844083100033</v>
      </c>
      <c r="M483" s="20">
        <f t="shared" si="521"/>
        <v>0</v>
      </c>
      <c r="N483" s="96">
        <f t="shared" ref="N483" si="550">MAX(K:K)</f>
        <v>123435.03269451778</v>
      </c>
      <c r="O483" s="96"/>
      <c r="P483" s="96"/>
      <c r="Q483" s="96">
        <f t="shared" ref="Q483" si="551">AVERAGE(K:K)</f>
        <v>41462.554474946839</v>
      </c>
      <c r="R483" s="96"/>
      <c r="S483" s="96"/>
    </row>
    <row r="484" spans="1:19" ht="16.5" thickTop="1" thickBot="1">
      <c r="A484" s="4">
        <v>9.3360000000000003</v>
      </c>
      <c r="B484" s="4">
        <v>445</v>
      </c>
      <c r="C484" s="4">
        <v>46.2</v>
      </c>
      <c r="D484" s="11">
        <v>1.1705367585382553</v>
      </c>
      <c r="E484" s="19">
        <f t="shared" si="513"/>
        <v>714.02742270833573</v>
      </c>
      <c r="F484" s="19">
        <f t="shared" si="514"/>
        <v>-1090.7118387396001</v>
      </c>
      <c r="G484" s="19">
        <f t="shared" si="515"/>
        <v>732.66661508040011</v>
      </c>
      <c r="H484" s="19">
        <f t="shared" si="516"/>
        <v>7074.8118387396007</v>
      </c>
      <c r="I484" s="20">
        <f t="shared" si="517"/>
        <v>141.49623677479201</v>
      </c>
      <c r="J484" s="19">
        <f t="shared" si="518"/>
        <v>1588.190274563528</v>
      </c>
      <c r="K484" s="19">
        <f t="shared" si="519"/>
        <v>73374.390684835002</v>
      </c>
      <c r="L484" s="20">
        <f t="shared" si="520"/>
        <v>73374.390684835002</v>
      </c>
      <c r="M484" s="20">
        <f t="shared" si="521"/>
        <v>0</v>
      </c>
      <c r="N484" s="96"/>
      <c r="O484" s="96"/>
      <c r="P484" s="96"/>
      <c r="Q484" s="96"/>
      <c r="R484" s="96"/>
      <c r="S484" s="96"/>
    </row>
    <row r="485" spans="1:19" ht="16.5" thickTop="1" thickBot="1">
      <c r="A485" s="4">
        <v>9.3550000000000004</v>
      </c>
      <c r="B485" s="4">
        <v>446</v>
      </c>
      <c r="C485" s="4">
        <v>46.2</v>
      </c>
      <c r="D485" s="11">
        <v>1.2152294889292616</v>
      </c>
      <c r="E485" s="19">
        <f t="shared" si="513"/>
        <v>741.28998824684959</v>
      </c>
      <c r="F485" s="19">
        <f t="shared" si="514"/>
        <v>-1090.7118387396001</v>
      </c>
      <c r="G485" s="19">
        <f t="shared" si="515"/>
        <v>732.66661508040011</v>
      </c>
      <c r="H485" s="19">
        <f t="shared" si="516"/>
        <v>7074.8118387396007</v>
      </c>
      <c r="I485" s="20">
        <f t="shared" si="517"/>
        <v>141.49623677479201</v>
      </c>
      <c r="J485" s="19">
        <f t="shared" si="518"/>
        <v>1615.4528401020416</v>
      </c>
      <c r="K485" s="19">
        <f t="shared" si="519"/>
        <v>74633.921212714326</v>
      </c>
      <c r="L485" s="20">
        <f t="shared" si="520"/>
        <v>74633.921212714326</v>
      </c>
      <c r="M485" s="20">
        <f t="shared" si="521"/>
        <v>0</v>
      </c>
      <c r="N485" s="96">
        <f t="shared" ref="N485" si="552">MAX(K:K)</f>
        <v>123435.03269451778</v>
      </c>
      <c r="O485" s="96"/>
      <c r="P485" s="96"/>
      <c r="Q485" s="96">
        <f t="shared" ref="Q485" si="553">AVERAGE(K:K)</f>
        <v>41462.554474946839</v>
      </c>
      <c r="R485" s="96"/>
      <c r="S485" s="96"/>
    </row>
    <row r="486" spans="1:19" ht="16.5" thickTop="1" thickBot="1">
      <c r="A486" s="4">
        <v>9.375</v>
      </c>
      <c r="B486" s="4">
        <v>447</v>
      </c>
      <c r="C486" s="4">
        <v>46.3</v>
      </c>
      <c r="D486" s="11">
        <v>1.2100269618470387</v>
      </c>
      <c r="E486" s="19">
        <f t="shared" si="513"/>
        <v>738.11644672669365</v>
      </c>
      <c r="F486" s="19">
        <f t="shared" si="514"/>
        <v>-1095.4386450720999</v>
      </c>
      <c r="G486" s="19">
        <f t="shared" si="515"/>
        <v>735.84176462289997</v>
      </c>
      <c r="H486" s="19">
        <f t="shared" si="516"/>
        <v>7079.5386450720998</v>
      </c>
      <c r="I486" s="20">
        <f t="shared" si="517"/>
        <v>141.59077290144199</v>
      </c>
      <c r="J486" s="19">
        <f t="shared" si="518"/>
        <v>1615.5489842510356</v>
      </c>
      <c r="K486" s="19">
        <f t="shared" si="519"/>
        <v>74799.917970822935</v>
      </c>
      <c r="L486" s="20">
        <f t="shared" si="520"/>
        <v>74799.917970822935</v>
      </c>
      <c r="M486" s="20">
        <f t="shared" si="521"/>
        <v>0</v>
      </c>
      <c r="N486" s="96"/>
      <c r="O486" s="96"/>
      <c r="P486" s="96"/>
      <c r="Q486" s="96"/>
      <c r="R486" s="96"/>
      <c r="S486" s="96"/>
    </row>
    <row r="487" spans="1:19" ht="16.5" thickTop="1" thickBot="1">
      <c r="A487" s="4">
        <v>9.3949999999999996</v>
      </c>
      <c r="B487" s="4">
        <v>448</v>
      </c>
      <c r="C487" s="4">
        <v>46.3</v>
      </c>
      <c r="D487" s="11">
        <v>1.130112103813008</v>
      </c>
      <c r="E487" s="19">
        <f t="shared" si="513"/>
        <v>689.36838332593481</v>
      </c>
      <c r="F487" s="19">
        <f t="shared" si="514"/>
        <v>-1095.4386450720999</v>
      </c>
      <c r="G487" s="19">
        <f t="shared" si="515"/>
        <v>735.84176462289997</v>
      </c>
      <c r="H487" s="19">
        <f t="shared" si="516"/>
        <v>7079.5386450720998</v>
      </c>
      <c r="I487" s="20">
        <f t="shared" si="517"/>
        <v>141.59077290144199</v>
      </c>
      <c r="J487" s="19">
        <f t="shared" si="518"/>
        <v>1566.8009208502767</v>
      </c>
      <c r="K487" s="19">
        <f t="shared" si="519"/>
        <v>72542.882635367801</v>
      </c>
      <c r="L487" s="20">
        <f t="shared" si="520"/>
        <v>72542.882635367801</v>
      </c>
      <c r="M487" s="20">
        <f t="shared" si="521"/>
        <v>0</v>
      </c>
      <c r="N487" s="96">
        <f t="shared" ref="N487" si="554">MAX(K:K)</f>
        <v>123435.03269451778</v>
      </c>
      <c r="O487" s="96"/>
      <c r="P487" s="96"/>
      <c r="Q487" s="96">
        <f t="shared" ref="Q487" si="555">AVERAGE(K:K)</f>
        <v>41462.554474946839</v>
      </c>
      <c r="R487" s="96"/>
      <c r="S487" s="96"/>
    </row>
    <row r="488" spans="1:19" ht="16.5" thickTop="1" thickBot="1">
      <c r="A488" s="4">
        <v>9.4139999999999997</v>
      </c>
      <c r="B488" s="4">
        <v>449</v>
      </c>
      <c r="C488" s="4">
        <v>46.3</v>
      </c>
      <c r="D488" s="11">
        <v>1.0335696334201707</v>
      </c>
      <c r="E488" s="19">
        <f t="shared" si="513"/>
        <v>630.47747638630415</v>
      </c>
      <c r="F488" s="19">
        <f t="shared" si="514"/>
        <v>-1095.4386450720999</v>
      </c>
      <c r="G488" s="19">
        <f t="shared" si="515"/>
        <v>735.84176462289997</v>
      </c>
      <c r="H488" s="19">
        <f t="shared" si="516"/>
        <v>7079.5386450720998</v>
      </c>
      <c r="I488" s="20">
        <f t="shared" si="517"/>
        <v>141.59077290144199</v>
      </c>
      <c r="J488" s="19">
        <f t="shared" si="518"/>
        <v>1507.9100139106463</v>
      </c>
      <c r="K488" s="19">
        <f t="shared" si="519"/>
        <v>69816.233644062915</v>
      </c>
      <c r="L488" s="20">
        <f t="shared" si="520"/>
        <v>69816.233644062915</v>
      </c>
      <c r="M488" s="20">
        <f t="shared" si="521"/>
        <v>0</v>
      </c>
      <c r="N488" s="96"/>
      <c r="O488" s="96"/>
      <c r="P488" s="96"/>
      <c r="Q488" s="96"/>
      <c r="R488" s="96"/>
      <c r="S488" s="96"/>
    </row>
    <row r="489" spans="1:19" ht="16.5" thickTop="1" thickBot="1">
      <c r="A489" s="4">
        <v>9.4339999999999993</v>
      </c>
      <c r="B489" s="4">
        <v>450</v>
      </c>
      <c r="C489" s="4">
        <v>46.3</v>
      </c>
      <c r="D489" s="11">
        <v>0.99224277578992737</v>
      </c>
      <c r="E489" s="19">
        <f t="shared" si="513"/>
        <v>605.26809323185569</v>
      </c>
      <c r="F489" s="19">
        <f t="shared" si="514"/>
        <v>-1095.4386450720999</v>
      </c>
      <c r="G489" s="19">
        <f t="shared" si="515"/>
        <v>735.84176462289997</v>
      </c>
      <c r="H489" s="19">
        <f t="shared" si="516"/>
        <v>7079.5386450720998</v>
      </c>
      <c r="I489" s="20">
        <f t="shared" si="517"/>
        <v>141.59077290144199</v>
      </c>
      <c r="J489" s="19">
        <f t="shared" si="518"/>
        <v>1482.7006307561978</v>
      </c>
      <c r="K489" s="19">
        <f t="shared" si="519"/>
        <v>68649.039204011962</v>
      </c>
      <c r="L489" s="20">
        <f t="shared" si="520"/>
        <v>68649.039204011962</v>
      </c>
      <c r="M489" s="20">
        <f t="shared" si="521"/>
        <v>0</v>
      </c>
      <c r="N489" s="96">
        <f t="shared" ref="N489" si="556">MAX(K:K)</f>
        <v>123435.03269451778</v>
      </c>
      <c r="O489" s="96"/>
      <c r="P489" s="96"/>
      <c r="Q489" s="96">
        <f t="shared" ref="Q489" si="557">AVERAGE(K:K)</f>
        <v>41462.554474946839</v>
      </c>
      <c r="R489" s="96"/>
      <c r="S489" s="96"/>
    </row>
    <row r="490" spans="1:19" ht="16.5" thickTop="1" thickBot="1">
      <c r="A490" s="4">
        <v>9.4529999999999994</v>
      </c>
      <c r="B490" s="4">
        <v>451</v>
      </c>
      <c r="C490" s="4">
        <v>46.4</v>
      </c>
      <c r="D490" s="11">
        <v>1.0169561844606787</v>
      </c>
      <c r="E490" s="19">
        <f t="shared" si="513"/>
        <v>620.343272521014</v>
      </c>
      <c r="F490" s="19">
        <f t="shared" si="514"/>
        <v>-1100.1756715264003</v>
      </c>
      <c r="G490" s="19">
        <f t="shared" si="515"/>
        <v>739.02377935360005</v>
      </c>
      <c r="H490" s="19">
        <f t="shared" si="516"/>
        <v>7084.2756715264004</v>
      </c>
      <c r="I490" s="20">
        <f t="shared" si="517"/>
        <v>141.685513430528</v>
      </c>
      <c r="J490" s="19">
        <f t="shared" si="518"/>
        <v>1501.052565305142</v>
      </c>
      <c r="K490" s="19">
        <f t="shared" si="519"/>
        <v>69648.83903015859</v>
      </c>
      <c r="L490" s="20">
        <f t="shared" si="520"/>
        <v>69648.83903015859</v>
      </c>
      <c r="M490" s="20">
        <f t="shared" si="521"/>
        <v>0</v>
      </c>
      <c r="N490" s="96"/>
      <c r="O490" s="96"/>
      <c r="P490" s="96"/>
      <c r="Q490" s="96"/>
      <c r="R490" s="96"/>
      <c r="S490" s="96"/>
    </row>
    <row r="491" spans="1:19" ht="16.5" thickTop="1" thickBot="1">
      <c r="A491" s="4">
        <v>9.4730000000000008</v>
      </c>
      <c r="B491" s="4">
        <v>452</v>
      </c>
      <c r="C491" s="4">
        <v>46.4</v>
      </c>
      <c r="D491" s="11">
        <v>1.0640047556265075</v>
      </c>
      <c r="E491" s="19">
        <f t="shared" si="513"/>
        <v>649.04290093216957</v>
      </c>
      <c r="F491" s="19">
        <f t="shared" si="514"/>
        <v>-1100.1756715264003</v>
      </c>
      <c r="G491" s="19">
        <f t="shared" si="515"/>
        <v>739.02377935360005</v>
      </c>
      <c r="H491" s="19">
        <f t="shared" si="516"/>
        <v>7084.2756715264004</v>
      </c>
      <c r="I491" s="20">
        <f t="shared" si="517"/>
        <v>141.685513430528</v>
      </c>
      <c r="J491" s="19">
        <f t="shared" si="518"/>
        <v>1529.7521937162976</v>
      </c>
      <c r="K491" s="19">
        <f t="shared" si="519"/>
        <v>70980.501788436202</v>
      </c>
      <c r="L491" s="20">
        <f t="shared" si="520"/>
        <v>70980.501788436202</v>
      </c>
      <c r="M491" s="20">
        <f t="shared" si="521"/>
        <v>0</v>
      </c>
      <c r="N491" s="96">
        <f t="shared" ref="N491" si="558">MAX(K:K)</f>
        <v>123435.03269451778</v>
      </c>
      <c r="O491" s="96"/>
      <c r="P491" s="96"/>
      <c r="Q491" s="96">
        <f t="shared" ref="Q491" si="559">AVERAGE(K:K)</f>
        <v>41462.554474946839</v>
      </c>
      <c r="R491" s="96"/>
      <c r="S491" s="96"/>
    </row>
    <row r="492" spans="1:19" ht="16.5" thickTop="1" thickBot="1">
      <c r="A492" s="4">
        <v>9.4920000000000009</v>
      </c>
      <c r="B492" s="4">
        <v>452</v>
      </c>
      <c r="C492" s="4">
        <v>46.4</v>
      </c>
      <c r="D492" s="11">
        <v>1.1298578612190275</v>
      </c>
      <c r="E492" s="19">
        <f t="shared" si="513"/>
        <v>689.21329534360677</v>
      </c>
      <c r="F492" s="19">
        <f t="shared" si="514"/>
        <v>-1100.1756715264003</v>
      </c>
      <c r="G492" s="19">
        <f t="shared" si="515"/>
        <v>739.02377935360005</v>
      </c>
      <c r="H492" s="19">
        <f t="shared" si="516"/>
        <v>7084.2756715264004</v>
      </c>
      <c r="I492" s="20">
        <f t="shared" si="517"/>
        <v>141.685513430528</v>
      </c>
      <c r="J492" s="19">
        <f t="shared" si="518"/>
        <v>1569.922588127735</v>
      </c>
      <c r="K492" s="19">
        <f t="shared" si="519"/>
        <v>72844.408089126897</v>
      </c>
      <c r="L492" s="20">
        <f t="shared" si="520"/>
        <v>72844.408089126897</v>
      </c>
      <c r="M492" s="20">
        <f t="shared" si="521"/>
        <v>0</v>
      </c>
      <c r="N492" s="96"/>
      <c r="O492" s="96"/>
      <c r="P492" s="96"/>
      <c r="Q492" s="96"/>
      <c r="R492" s="96"/>
      <c r="S492" s="96"/>
    </row>
    <row r="493" spans="1:19" ht="16.5" thickTop="1" thickBot="1">
      <c r="A493" s="4">
        <v>9.5120000000000005</v>
      </c>
      <c r="B493" s="4">
        <v>453</v>
      </c>
      <c r="C493" s="4">
        <v>46.4</v>
      </c>
      <c r="D493" s="11">
        <v>1.1711064236528268</v>
      </c>
      <c r="E493" s="19">
        <f t="shared" si="513"/>
        <v>714.3749184282243</v>
      </c>
      <c r="F493" s="19">
        <f t="shared" si="514"/>
        <v>-1100.1756715264003</v>
      </c>
      <c r="G493" s="19">
        <f t="shared" si="515"/>
        <v>739.02377935360005</v>
      </c>
      <c r="H493" s="19">
        <f t="shared" si="516"/>
        <v>7084.2756715264004</v>
      </c>
      <c r="I493" s="20">
        <f t="shared" si="517"/>
        <v>141.685513430528</v>
      </c>
      <c r="J493" s="19">
        <f t="shared" si="518"/>
        <v>1595.0842112123526</v>
      </c>
      <c r="K493" s="19">
        <f t="shared" si="519"/>
        <v>74011.907400253156</v>
      </c>
      <c r="L493" s="20">
        <f t="shared" si="520"/>
        <v>74011.907400253156</v>
      </c>
      <c r="M493" s="20">
        <f t="shared" si="521"/>
        <v>0</v>
      </c>
      <c r="N493" s="96">
        <f t="shared" ref="N493" si="560">MAX(K:K)</f>
        <v>123435.03269451778</v>
      </c>
      <c r="O493" s="96"/>
      <c r="P493" s="96"/>
      <c r="Q493" s="96">
        <f t="shared" ref="Q493" si="561">AVERAGE(K:K)</f>
        <v>41462.554474946839</v>
      </c>
      <c r="R493" s="96"/>
      <c r="S493" s="96"/>
    </row>
    <row r="494" spans="1:19" ht="16.5" thickTop="1" thickBot="1">
      <c r="A494" s="4">
        <v>9.5310000000000006</v>
      </c>
      <c r="B494" s="4">
        <v>454</v>
      </c>
      <c r="C494" s="4">
        <v>46.5</v>
      </c>
      <c r="D494" s="11">
        <v>1.1551444159884805</v>
      </c>
      <c r="E494" s="19">
        <f t="shared" si="513"/>
        <v>704.63809375297308</v>
      </c>
      <c r="F494" s="19">
        <f t="shared" si="514"/>
        <v>-1104.9229181025003</v>
      </c>
      <c r="G494" s="19">
        <f t="shared" si="515"/>
        <v>742.2126592725001</v>
      </c>
      <c r="H494" s="19">
        <f t="shared" si="516"/>
        <v>7089.0229181025006</v>
      </c>
      <c r="I494" s="20">
        <f t="shared" si="517"/>
        <v>141.78045836205001</v>
      </c>
      <c r="J494" s="19">
        <f t="shared" si="518"/>
        <v>1588.6312113875233</v>
      </c>
      <c r="K494" s="19">
        <f t="shared" si="519"/>
        <v>73871.351329519835</v>
      </c>
      <c r="L494" s="20">
        <f t="shared" si="520"/>
        <v>73871.351329519835</v>
      </c>
      <c r="M494" s="20">
        <f t="shared" si="521"/>
        <v>0</v>
      </c>
      <c r="N494" s="96"/>
      <c r="O494" s="96"/>
      <c r="P494" s="96"/>
      <c r="Q494" s="96"/>
      <c r="R494" s="96"/>
      <c r="S494" s="96"/>
    </row>
    <row r="495" spans="1:19" ht="16.5" thickTop="1" thickBot="1">
      <c r="A495" s="4">
        <v>9.5510000000000002</v>
      </c>
      <c r="B495" s="4">
        <v>455</v>
      </c>
      <c r="C495" s="4">
        <v>46.5</v>
      </c>
      <c r="D495" s="11">
        <v>1.0385997033474954</v>
      </c>
      <c r="E495" s="19">
        <f t="shared" si="513"/>
        <v>633.54581904197221</v>
      </c>
      <c r="F495" s="19">
        <f t="shared" si="514"/>
        <v>-1104.9229181025003</v>
      </c>
      <c r="G495" s="19">
        <f t="shared" si="515"/>
        <v>742.2126592725001</v>
      </c>
      <c r="H495" s="19">
        <f t="shared" si="516"/>
        <v>7089.0229181025006</v>
      </c>
      <c r="I495" s="20">
        <f t="shared" si="517"/>
        <v>141.78045836205001</v>
      </c>
      <c r="J495" s="19">
        <f t="shared" si="518"/>
        <v>1517.5389366765223</v>
      </c>
      <c r="K495" s="19">
        <f t="shared" si="519"/>
        <v>70565.560555458287</v>
      </c>
      <c r="L495" s="20">
        <f t="shared" si="520"/>
        <v>70565.560555458287</v>
      </c>
      <c r="M495" s="20">
        <f t="shared" si="521"/>
        <v>0</v>
      </c>
      <c r="N495" s="96">
        <f t="shared" ref="N495" si="562">MAX(K:K)</f>
        <v>123435.03269451778</v>
      </c>
      <c r="O495" s="96"/>
      <c r="P495" s="96"/>
      <c r="Q495" s="96">
        <f t="shared" ref="Q495" si="563">AVERAGE(K:K)</f>
        <v>41462.554474946839</v>
      </c>
      <c r="R495" s="96"/>
      <c r="S495" s="96"/>
    </row>
    <row r="496" spans="1:19" ht="16.5" thickTop="1" thickBot="1">
      <c r="A496" s="4">
        <v>9.57</v>
      </c>
      <c r="B496" s="4">
        <v>456</v>
      </c>
      <c r="C496" s="4">
        <v>46.5</v>
      </c>
      <c r="D496" s="11">
        <v>0.9402066521007747</v>
      </c>
      <c r="E496" s="19">
        <f t="shared" si="513"/>
        <v>573.52605778147256</v>
      </c>
      <c r="F496" s="19">
        <f t="shared" si="514"/>
        <v>-1104.9229181025003</v>
      </c>
      <c r="G496" s="19">
        <f t="shared" si="515"/>
        <v>742.2126592725001</v>
      </c>
      <c r="H496" s="19">
        <f t="shared" si="516"/>
        <v>7089.0229181025006</v>
      </c>
      <c r="I496" s="20">
        <f t="shared" si="517"/>
        <v>141.78045836205001</v>
      </c>
      <c r="J496" s="19">
        <f t="shared" si="518"/>
        <v>1457.5191754160228</v>
      </c>
      <c r="K496" s="19">
        <f t="shared" si="519"/>
        <v>67774.641656845066</v>
      </c>
      <c r="L496" s="20">
        <f t="shared" si="520"/>
        <v>67774.641656845066</v>
      </c>
      <c r="M496" s="20">
        <f t="shared" si="521"/>
        <v>0</v>
      </c>
      <c r="N496" s="96"/>
      <c r="O496" s="96"/>
      <c r="P496" s="96"/>
      <c r="Q496" s="96"/>
      <c r="R496" s="96"/>
      <c r="S496" s="96"/>
    </row>
    <row r="497" spans="1:19" ht="16.5" thickTop="1" thickBot="1">
      <c r="A497" s="4">
        <v>9.59</v>
      </c>
      <c r="B497" s="4">
        <v>457</v>
      </c>
      <c r="C497" s="4">
        <v>46.5</v>
      </c>
      <c r="D497" s="11">
        <v>0.93248467510147259</v>
      </c>
      <c r="E497" s="19">
        <f t="shared" si="513"/>
        <v>568.81565181189831</v>
      </c>
      <c r="F497" s="19">
        <f t="shared" si="514"/>
        <v>-1104.9229181025003</v>
      </c>
      <c r="G497" s="19">
        <f t="shared" si="515"/>
        <v>742.2126592725001</v>
      </c>
      <c r="H497" s="19">
        <f t="shared" si="516"/>
        <v>7089.0229181025006</v>
      </c>
      <c r="I497" s="20">
        <f t="shared" si="517"/>
        <v>141.78045836205001</v>
      </c>
      <c r="J497" s="19">
        <f t="shared" si="518"/>
        <v>1452.8087694464484</v>
      </c>
      <c r="K497" s="19">
        <f t="shared" si="519"/>
        <v>67555.607779259852</v>
      </c>
      <c r="L497" s="20">
        <f t="shared" si="520"/>
        <v>67555.607779259852</v>
      </c>
      <c r="M497" s="20">
        <f t="shared" si="521"/>
        <v>0</v>
      </c>
      <c r="N497" s="96">
        <f t="shared" ref="N497" si="564">MAX(K:K)</f>
        <v>123435.03269451778</v>
      </c>
      <c r="O497" s="96"/>
      <c r="P497" s="96"/>
      <c r="Q497" s="96">
        <f t="shared" ref="Q497" si="565">AVERAGE(K:K)</f>
        <v>41462.554474946839</v>
      </c>
      <c r="R497" s="96"/>
      <c r="S497" s="96"/>
    </row>
    <row r="498" spans="1:19" ht="16.5" thickTop="1" thickBot="1">
      <c r="A498" s="4">
        <v>9.609</v>
      </c>
      <c r="B498" s="4">
        <v>458</v>
      </c>
      <c r="C498" s="4">
        <v>46.6</v>
      </c>
      <c r="D498" s="11">
        <v>1.0255382178521979</v>
      </c>
      <c r="E498" s="19">
        <f t="shared" si="513"/>
        <v>625.57831288984073</v>
      </c>
      <c r="F498" s="19">
        <f t="shared" si="514"/>
        <v>-1109.6803848004001</v>
      </c>
      <c r="G498" s="19">
        <f t="shared" si="515"/>
        <v>745.40840437960003</v>
      </c>
      <c r="H498" s="19">
        <f t="shared" si="516"/>
        <v>7093.7803848004005</v>
      </c>
      <c r="I498" s="20">
        <f t="shared" si="517"/>
        <v>141.87560769600802</v>
      </c>
      <c r="J498" s="19">
        <f t="shared" si="518"/>
        <v>1512.8623249654488</v>
      </c>
      <c r="K498" s="19">
        <f t="shared" si="519"/>
        <v>70499.384343389916</v>
      </c>
      <c r="L498" s="20">
        <f t="shared" si="520"/>
        <v>70499.384343389916</v>
      </c>
      <c r="M498" s="20">
        <f t="shared" si="521"/>
        <v>0</v>
      </c>
      <c r="N498" s="96"/>
      <c r="O498" s="96"/>
      <c r="P498" s="96"/>
      <c r="Q498" s="96"/>
      <c r="R498" s="96"/>
      <c r="S498" s="96"/>
    </row>
    <row r="499" spans="1:19" ht="16.5" thickTop="1" thickBot="1">
      <c r="A499" s="4">
        <v>9.6289999999999996</v>
      </c>
      <c r="B499" s="4">
        <v>459</v>
      </c>
      <c r="C499" s="4">
        <v>46.6</v>
      </c>
      <c r="D499" s="11">
        <v>1.1411493157644013</v>
      </c>
      <c r="E499" s="19">
        <f t="shared" si="513"/>
        <v>696.10108261628477</v>
      </c>
      <c r="F499" s="19">
        <f t="shared" si="514"/>
        <v>-1109.6803848004001</v>
      </c>
      <c r="G499" s="19">
        <f t="shared" si="515"/>
        <v>745.40840437960003</v>
      </c>
      <c r="H499" s="19">
        <f t="shared" si="516"/>
        <v>7093.7803848004005</v>
      </c>
      <c r="I499" s="20">
        <f t="shared" si="517"/>
        <v>141.87560769600802</v>
      </c>
      <c r="J499" s="19">
        <f t="shared" si="518"/>
        <v>1583.3850946918928</v>
      </c>
      <c r="K499" s="19">
        <f t="shared" si="519"/>
        <v>73785.745412642209</v>
      </c>
      <c r="L499" s="20">
        <f t="shared" si="520"/>
        <v>73785.745412642209</v>
      </c>
      <c r="M499" s="20">
        <f t="shared" si="521"/>
        <v>0</v>
      </c>
      <c r="N499" s="96">
        <f t="shared" ref="N499" si="566">MAX(K:K)</f>
        <v>123435.03269451778</v>
      </c>
      <c r="O499" s="96"/>
      <c r="P499" s="96"/>
      <c r="Q499" s="96">
        <f t="shared" ref="Q499" si="567">AVERAGE(K:K)</f>
        <v>41462.554474946839</v>
      </c>
      <c r="R499" s="96"/>
      <c r="S499" s="96"/>
    </row>
    <row r="500" spans="1:19" ht="16.5" thickTop="1" thickBot="1">
      <c r="A500" s="4">
        <v>9.6479999999999997</v>
      </c>
      <c r="B500" s="4">
        <v>460</v>
      </c>
      <c r="C500" s="4">
        <v>46.6</v>
      </c>
      <c r="D500" s="11">
        <v>1.0413085601731249</v>
      </c>
      <c r="E500" s="19">
        <f t="shared" si="513"/>
        <v>635.19822170560622</v>
      </c>
      <c r="F500" s="19">
        <f t="shared" si="514"/>
        <v>-1109.6803848004001</v>
      </c>
      <c r="G500" s="19">
        <f t="shared" si="515"/>
        <v>745.40840437960003</v>
      </c>
      <c r="H500" s="19">
        <f t="shared" si="516"/>
        <v>7093.7803848004005</v>
      </c>
      <c r="I500" s="20">
        <f t="shared" si="517"/>
        <v>141.87560769600802</v>
      </c>
      <c r="J500" s="19">
        <f t="shared" si="518"/>
        <v>1522.4822337812143</v>
      </c>
      <c r="K500" s="19">
        <f t="shared" si="519"/>
        <v>70947.672094204594</v>
      </c>
      <c r="L500" s="20">
        <f t="shared" si="520"/>
        <v>70947.672094204594</v>
      </c>
      <c r="M500" s="20">
        <f t="shared" si="521"/>
        <v>0</v>
      </c>
      <c r="N500" s="96"/>
      <c r="O500" s="96"/>
      <c r="P500" s="96"/>
      <c r="Q500" s="96"/>
      <c r="R500" s="96"/>
      <c r="S500" s="96"/>
    </row>
    <row r="501" spans="1:19" ht="16.5" thickTop="1" thickBot="1">
      <c r="A501" s="4">
        <v>9.6679999999999993</v>
      </c>
      <c r="B501" s="4">
        <v>461</v>
      </c>
      <c r="C501" s="4">
        <v>46.7</v>
      </c>
      <c r="D501" s="11">
        <v>0.9770114052653589</v>
      </c>
      <c r="E501" s="19">
        <f t="shared" si="513"/>
        <v>595.97695721186892</v>
      </c>
      <c r="F501" s="19">
        <f t="shared" si="514"/>
        <v>-1114.4480716201003</v>
      </c>
      <c r="G501" s="19">
        <f t="shared" si="515"/>
        <v>748.61101467490016</v>
      </c>
      <c r="H501" s="19">
        <f t="shared" si="516"/>
        <v>7098.5480716201009</v>
      </c>
      <c r="I501" s="20">
        <f t="shared" si="517"/>
        <v>141.97096143240202</v>
      </c>
      <c r="J501" s="19">
        <f t="shared" si="518"/>
        <v>1486.558933319171</v>
      </c>
      <c r="K501" s="19">
        <f t="shared" si="519"/>
        <v>69422.302186005298</v>
      </c>
      <c r="L501" s="20">
        <f t="shared" si="520"/>
        <v>69422.302186005298</v>
      </c>
      <c r="M501" s="20">
        <f t="shared" si="521"/>
        <v>0</v>
      </c>
      <c r="N501" s="96">
        <f t="shared" ref="N501" si="568">MAX(K:K)</f>
        <v>123435.03269451778</v>
      </c>
      <c r="O501" s="96"/>
      <c r="P501" s="96"/>
      <c r="Q501" s="96">
        <f t="shared" ref="Q501" si="569">AVERAGE(K:K)</f>
        <v>41462.554474946839</v>
      </c>
      <c r="R501" s="96"/>
      <c r="S501" s="96"/>
    </row>
    <row r="502" spans="1:19" ht="16.5" thickTop="1" thickBot="1">
      <c r="A502" s="4">
        <v>9.6880000000000006</v>
      </c>
      <c r="B502" s="4">
        <v>462</v>
      </c>
      <c r="C502" s="4">
        <v>46.7</v>
      </c>
      <c r="D502" s="11">
        <v>0.88395735076975401</v>
      </c>
      <c r="E502" s="19">
        <f t="shared" si="513"/>
        <v>539.21398396954999</v>
      </c>
      <c r="F502" s="19">
        <f t="shared" si="514"/>
        <v>-1114.4480716201003</v>
      </c>
      <c r="G502" s="19">
        <f t="shared" si="515"/>
        <v>748.61101467490016</v>
      </c>
      <c r="H502" s="19">
        <f t="shared" si="516"/>
        <v>7098.5480716201009</v>
      </c>
      <c r="I502" s="20">
        <f t="shared" si="517"/>
        <v>141.97096143240202</v>
      </c>
      <c r="J502" s="19">
        <f t="shared" si="518"/>
        <v>1429.7959600768522</v>
      </c>
      <c r="K502" s="19">
        <f t="shared" si="519"/>
        <v>66771.471335588998</v>
      </c>
      <c r="L502" s="20">
        <f t="shared" si="520"/>
        <v>66771.471335588998</v>
      </c>
      <c r="M502" s="20">
        <f t="shared" si="521"/>
        <v>0</v>
      </c>
      <c r="N502" s="96"/>
      <c r="O502" s="96"/>
      <c r="P502" s="96"/>
      <c r="Q502" s="96"/>
      <c r="R502" s="96"/>
      <c r="S502" s="96"/>
    </row>
    <row r="503" spans="1:19" ht="16.5" thickTop="1" thickBot="1">
      <c r="A503" s="4">
        <v>9.7070000000000007</v>
      </c>
      <c r="B503" s="4">
        <v>462</v>
      </c>
      <c r="C503" s="4">
        <v>46.7</v>
      </c>
      <c r="D503" s="11">
        <v>0.82650042569648752</v>
      </c>
      <c r="E503" s="19">
        <f t="shared" si="513"/>
        <v>504.1652596748574</v>
      </c>
      <c r="F503" s="19">
        <f t="shared" si="514"/>
        <v>-1114.4480716201003</v>
      </c>
      <c r="G503" s="19">
        <f t="shared" si="515"/>
        <v>748.61101467490016</v>
      </c>
      <c r="H503" s="19">
        <f t="shared" si="516"/>
        <v>7098.5480716201009</v>
      </c>
      <c r="I503" s="20">
        <f t="shared" si="517"/>
        <v>141.97096143240202</v>
      </c>
      <c r="J503" s="19">
        <f t="shared" si="518"/>
        <v>1394.7472357821596</v>
      </c>
      <c r="K503" s="19">
        <f t="shared" si="519"/>
        <v>65134.695911026858</v>
      </c>
      <c r="L503" s="20">
        <f t="shared" si="520"/>
        <v>65134.695911026858</v>
      </c>
      <c r="M503" s="20">
        <f t="shared" si="521"/>
        <v>0</v>
      </c>
      <c r="N503" s="96">
        <f t="shared" ref="N503" si="570">MAX(K:K)</f>
        <v>123435.03269451778</v>
      </c>
      <c r="O503" s="96"/>
      <c r="P503" s="96"/>
      <c r="Q503" s="96">
        <f t="shared" ref="Q503" si="571">AVERAGE(K:K)</f>
        <v>41462.554474946839</v>
      </c>
      <c r="R503" s="96"/>
      <c r="S503" s="96"/>
    </row>
    <row r="504" spans="1:19" ht="16.5" thickTop="1" thickBot="1">
      <c r="A504" s="4">
        <v>9.7270000000000003</v>
      </c>
      <c r="B504" s="4">
        <v>463</v>
      </c>
      <c r="C504" s="4">
        <v>46.7</v>
      </c>
      <c r="D504" s="11">
        <v>0.80707726527022605</v>
      </c>
      <c r="E504" s="19">
        <f t="shared" si="513"/>
        <v>492.31713181483786</v>
      </c>
      <c r="F504" s="19">
        <f t="shared" si="514"/>
        <v>-1114.4480716201003</v>
      </c>
      <c r="G504" s="19">
        <f t="shared" si="515"/>
        <v>748.61101467490016</v>
      </c>
      <c r="H504" s="19">
        <f t="shared" si="516"/>
        <v>7098.5480716201009</v>
      </c>
      <c r="I504" s="20">
        <f t="shared" si="517"/>
        <v>141.97096143240202</v>
      </c>
      <c r="J504" s="19">
        <f t="shared" si="518"/>
        <v>1382.89910792214</v>
      </c>
      <c r="K504" s="19">
        <f t="shared" si="519"/>
        <v>64581.388339963945</v>
      </c>
      <c r="L504" s="20">
        <f t="shared" si="520"/>
        <v>64581.388339963945</v>
      </c>
      <c r="M504" s="20">
        <f t="shared" si="521"/>
        <v>0</v>
      </c>
      <c r="N504" s="96"/>
      <c r="O504" s="96"/>
      <c r="P504" s="96"/>
      <c r="Q504" s="96"/>
      <c r="R504" s="96"/>
      <c r="S504" s="96"/>
    </row>
    <row r="505" spans="1:19" ht="16.5" thickTop="1" thickBot="1">
      <c r="A505" s="4">
        <v>9.7460000000000004</v>
      </c>
      <c r="B505" s="4">
        <v>464</v>
      </c>
      <c r="C505" s="4">
        <v>46.8</v>
      </c>
      <c r="D505" s="11">
        <v>0.88535515843868628</v>
      </c>
      <c r="E505" s="19">
        <f t="shared" si="513"/>
        <v>540.06664664759865</v>
      </c>
      <c r="F505" s="19">
        <f t="shared" si="514"/>
        <v>-1119.2259785616</v>
      </c>
      <c r="G505" s="19">
        <f t="shared" si="515"/>
        <v>751.82049015840005</v>
      </c>
      <c r="H505" s="19">
        <f t="shared" si="516"/>
        <v>7103.3259785616001</v>
      </c>
      <c r="I505" s="20">
        <f t="shared" si="517"/>
        <v>142.06651957123199</v>
      </c>
      <c r="J505" s="19">
        <f t="shared" si="518"/>
        <v>1433.9536563772306</v>
      </c>
      <c r="K505" s="19">
        <f t="shared" si="519"/>
        <v>67109.031118454383</v>
      </c>
      <c r="L505" s="20">
        <f t="shared" si="520"/>
        <v>67109.031118454383</v>
      </c>
      <c r="M505" s="20">
        <f t="shared" si="521"/>
        <v>0</v>
      </c>
      <c r="N505" s="96">
        <f t="shared" ref="N505" si="572">MAX(K:K)</f>
        <v>123435.03269451778</v>
      </c>
      <c r="O505" s="96"/>
      <c r="P505" s="96"/>
      <c r="Q505" s="96">
        <f t="shared" ref="Q505" si="573">AVERAGE(K:K)</f>
        <v>41462.554474946839</v>
      </c>
      <c r="R505" s="96"/>
      <c r="S505" s="96"/>
    </row>
    <row r="506" spans="1:19" ht="16.5" thickTop="1" thickBot="1">
      <c r="A506" s="4">
        <v>9.766</v>
      </c>
      <c r="B506" s="4">
        <v>465</v>
      </c>
      <c r="C506" s="4">
        <v>46.8</v>
      </c>
      <c r="D506" s="11">
        <v>0.95568017473817923</v>
      </c>
      <c r="E506" s="19">
        <f t="shared" si="513"/>
        <v>582.96490659028939</v>
      </c>
      <c r="F506" s="19">
        <f t="shared" si="514"/>
        <v>-1119.2259785616</v>
      </c>
      <c r="G506" s="19">
        <f t="shared" si="515"/>
        <v>751.82049015840005</v>
      </c>
      <c r="H506" s="19">
        <f t="shared" si="516"/>
        <v>7103.3259785616001</v>
      </c>
      <c r="I506" s="20">
        <f t="shared" si="517"/>
        <v>142.06651957123199</v>
      </c>
      <c r="J506" s="19">
        <f t="shared" si="518"/>
        <v>1476.8519163199214</v>
      </c>
      <c r="K506" s="19">
        <f t="shared" si="519"/>
        <v>69116.669683772314</v>
      </c>
      <c r="L506" s="20">
        <f t="shared" si="520"/>
        <v>69116.669683772314</v>
      </c>
      <c r="M506" s="20">
        <f t="shared" si="521"/>
        <v>0</v>
      </c>
      <c r="N506" s="96"/>
      <c r="O506" s="96"/>
      <c r="P506" s="96"/>
      <c r="Q506" s="96"/>
      <c r="R506" s="96"/>
      <c r="S506" s="96"/>
    </row>
    <row r="507" spans="1:19" ht="16.5" thickTop="1" thickBot="1">
      <c r="A507" s="4">
        <v>9.7850000000000001</v>
      </c>
      <c r="B507" s="4">
        <v>466</v>
      </c>
      <c r="C507" s="4">
        <v>46.8</v>
      </c>
      <c r="D507" s="11">
        <v>0.99556434192302146</v>
      </c>
      <c r="E507" s="19">
        <f t="shared" si="513"/>
        <v>607.29424857304309</v>
      </c>
      <c r="F507" s="19">
        <f t="shared" si="514"/>
        <v>-1119.2259785616</v>
      </c>
      <c r="G507" s="19">
        <f t="shared" si="515"/>
        <v>751.82049015840005</v>
      </c>
      <c r="H507" s="19">
        <f t="shared" si="516"/>
        <v>7103.3259785616001</v>
      </c>
      <c r="I507" s="20">
        <f t="shared" si="517"/>
        <v>142.06651957123199</v>
      </c>
      <c r="J507" s="19">
        <f t="shared" si="518"/>
        <v>1501.1812583026751</v>
      </c>
      <c r="K507" s="19">
        <f t="shared" si="519"/>
        <v>70255.282888565198</v>
      </c>
      <c r="L507" s="20">
        <f t="shared" si="520"/>
        <v>70255.282888565198</v>
      </c>
      <c r="M507" s="20">
        <f t="shared" si="521"/>
        <v>0</v>
      </c>
      <c r="N507" s="96">
        <f t="shared" ref="N507" si="574">MAX(K:K)</f>
        <v>123435.03269451778</v>
      </c>
      <c r="O507" s="96"/>
      <c r="P507" s="96"/>
      <c r="Q507" s="96">
        <f t="shared" ref="Q507" si="575">AVERAGE(K:K)</f>
        <v>41462.554474946839</v>
      </c>
      <c r="R507" s="96"/>
      <c r="S507" s="96"/>
    </row>
    <row r="508" spans="1:19" ht="16.5" thickTop="1" thickBot="1">
      <c r="A508" s="4">
        <v>9.8049999999999997</v>
      </c>
      <c r="B508" s="4">
        <v>467</v>
      </c>
      <c r="C508" s="4">
        <v>46.8</v>
      </c>
      <c r="D508" s="11">
        <v>1.0253120613976134</v>
      </c>
      <c r="E508" s="19">
        <f t="shared" si="513"/>
        <v>625.44035745254416</v>
      </c>
      <c r="F508" s="19">
        <f t="shared" si="514"/>
        <v>-1119.2259785616</v>
      </c>
      <c r="G508" s="19">
        <f t="shared" si="515"/>
        <v>751.82049015840005</v>
      </c>
      <c r="H508" s="19">
        <f t="shared" si="516"/>
        <v>7103.3259785616001</v>
      </c>
      <c r="I508" s="20">
        <f t="shared" si="517"/>
        <v>142.06651957123199</v>
      </c>
      <c r="J508" s="19">
        <f t="shared" si="518"/>
        <v>1519.3273671821762</v>
      </c>
      <c r="K508" s="19">
        <f t="shared" si="519"/>
        <v>71104.520784125838</v>
      </c>
      <c r="L508" s="20">
        <f t="shared" si="520"/>
        <v>71104.520784125838</v>
      </c>
      <c r="M508" s="20">
        <f t="shared" si="521"/>
        <v>0</v>
      </c>
      <c r="N508" s="96"/>
      <c r="O508" s="96"/>
      <c r="P508" s="96"/>
      <c r="Q508" s="96"/>
      <c r="R508" s="96"/>
      <c r="S508" s="96"/>
    </row>
    <row r="509" spans="1:19" ht="16.5" thickTop="1" thickBot="1">
      <c r="A509" s="4">
        <v>9.8239999999999998</v>
      </c>
      <c r="B509" s="4">
        <v>468</v>
      </c>
      <c r="C509" s="4">
        <v>46.9</v>
      </c>
      <c r="D509" s="11">
        <v>1.061590024193527</v>
      </c>
      <c r="E509" s="19">
        <f t="shared" si="513"/>
        <v>647.56991475805148</v>
      </c>
      <c r="F509" s="19">
        <f t="shared" si="514"/>
        <v>-1124.0141056248999</v>
      </c>
      <c r="G509" s="19">
        <f t="shared" si="515"/>
        <v>755.03683083010003</v>
      </c>
      <c r="H509" s="19">
        <f t="shared" si="516"/>
        <v>7108.1141056248998</v>
      </c>
      <c r="I509" s="20">
        <f t="shared" si="517"/>
        <v>142.16228211249799</v>
      </c>
      <c r="J509" s="19">
        <f t="shared" si="518"/>
        <v>1544.7690277006495</v>
      </c>
      <c r="K509" s="19">
        <f t="shared" si="519"/>
        <v>72449.667399160462</v>
      </c>
      <c r="L509" s="20">
        <f t="shared" si="520"/>
        <v>72449.667399160462</v>
      </c>
      <c r="M509" s="20">
        <f t="shared" si="521"/>
        <v>0</v>
      </c>
      <c r="N509" s="96">
        <f t="shared" ref="N509" si="576">MAX(K:K)</f>
        <v>123435.03269451778</v>
      </c>
      <c r="O509" s="96"/>
      <c r="P509" s="96"/>
      <c r="Q509" s="96">
        <f t="shared" ref="Q509" si="577">AVERAGE(K:K)</f>
        <v>41462.554474946839</v>
      </c>
      <c r="R509" s="96"/>
      <c r="S509" s="96"/>
    </row>
    <row r="510" spans="1:19" ht="16.5" thickTop="1" thickBot="1">
      <c r="A510" s="4">
        <v>9.8439999999999994</v>
      </c>
      <c r="B510" s="4">
        <v>469</v>
      </c>
      <c r="C510" s="4">
        <v>46.9</v>
      </c>
      <c r="D510" s="11">
        <v>1.0941655481467449</v>
      </c>
      <c r="E510" s="19">
        <f t="shared" si="513"/>
        <v>667.44098436951447</v>
      </c>
      <c r="F510" s="19">
        <f t="shared" si="514"/>
        <v>-1124.0141056248999</v>
      </c>
      <c r="G510" s="19">
        <f t="shared" si="515"/>
        <v>755.03683083010003</v>
      </c>
      <c r="H510" s="19">
        <f t="shared" si="516"/>
        <v>7108.1141056248998</v>
      </c>
      <c r="I510" s="20">
        <f t="shared" si="517"/>
        <v>142.16228211249799</v>
      </c>
      <c r="J510" s="19">
        <f t="shared" si="518"/>
        <v>1564.6400973121124</v>
      </c>
      <c r="K510" s="19">
        <f t="shared" si="519"/>
        <v>73381.620563938064</v>
      </c>
      <c r="L510" s="20">
        <f t="shared" si="520"/>
        <v>73381.620563938064</v>
      </c>
      <c r="M510" s="20">
        <f t="shared" si="521"/>
        <v>0</v>
      </c>
      <c r="N510" s="96"/>
      <c r="O510" s="96"/>
      <c r="P510" s="96"/>
      <c r="Q510" s="96"/>
      <c r="R510" s="96"/>
      <c r="S510" s="96"/>
    </row>
    <row r="511" spans="1:19" ht="16.5" thickTop="1" thickBot="1">
      <c r="A511" s="4">
        <v>9.8629999999999995</v>
      </c>
      <c r="B511" s="4">
        <v>470</v>
      </c>
      <c r="C511" s="4">
        <v>46.9</v>
      </c>
      <c r="D511" s="11">
        <v>1.1207642793488515</v>
      </c>
      <c r="E511" s="19">
        <f t="shared" si="513"/>
        <v>683.66621040279938</v>
      </c>
      <c r="F511" s="19">
        <f t="shared" si="514"/>
        <v>-1124.0141056248999</v>
      </c>
      <c r="G511" s="19">
        <f t="shared" si="515"/>
        <v>755.03683083010003</v>
      </c>
      <c r="H511" s="19">
        <f t="shared" si="516"/>
        <v>7108.1141056248998</v>
      </c>
      <c r="I511" s="20">
        <f t="shared" si="517"/>
        <v>142.16228211249799</v>
      </c>
      <c r="J511" s="19">
        <f t="shared" si="518"/>
        <v>1580.8653233453974</v>
      </c>
      <c r="K511" s="19">
        <f t="shared" si="519"/>
        <v>74142.583664899139</v>
      </c>
      <c r="L511" s="20">
        <f t="shared" si="520"/>
        <v>74142.583664899139</v>
      </c>
      <c r="M511" s="20">
        <f t="shared" si="521"/>
        <v>0</v>
      </c>
      <c r="N511" s="96">
        <f t="shared" ref="N511" si="578">MAX(K:K)</f>
        <v>123435.03269451778</v>
      </c>
      <c r="O511" s="96"/>
      <c r="P511" s="96"/>
      <c r="Q511" s="96">
        <f t="shared" ref="Q511" si="579">AVERAGE(K:K)</f>
        <v>41462.554474946839</v>
      </c>
      <c r="R511" s="96"/>
      <c r="S511" s="96"/>
    </row>
    <row r="512" spans="1:19" ht="16.5" thickTop="1" thickBot="1">
      <c r="A512" s="4">
        <v>9.8829999999999991</v>
      </c>
      <c r="B512" s="4">
        <v>471</v>
      </c>
      <c r="C512" s="4">
        <v>46.9</v>
      </c>
      <c r="D512" s="11">
        <v>1.1006672801745323</v>
      </c>
      <c r="E512" s="19">
        <f t="shared" si="513"/>
        <v>671.40704090646466</v>
      </c>
      <c r="F512" s="19">
        <f t="shared" si="514"/>
        <v>-1124.0141056248999</v>
      </c>
      <c r="G512" s="19">
        <f t="shared" si="515"/>
        <v>755.03683083010003</v>
      </c>
      <c r="H512" s="19">
        <f t="shared" si="516"/>
        <v>7108.1141056248998</v>
      </c>
      <c r="I512" s="20">
        <f t="shared" si="517"/>
        <v>142.16228211249799</v>
      </c>
      <c r="J512" s="19">
        <f t="shared" si="518"/>
        <v>1568.6061538490626</v>
      </c>
      <c r="K512" s="19">
        <f t="shared" si="519"/>
        <v>73567.62861552104</v>
      </c>
      <c r="L512" s="20">
        <f t="shared" si="520"/>
        <v>73567.62861552104</v>
      </c>
      <c r="M512" s="20">
        <f t="shared" si="521"/>
        <v>0</v>
      </c>
      <c r="N512" s="96"/>
      <c r="O512" s="96"/>
      <c r="P512" s="96"/>
      <c r="Q512" s="96"/>
      <c r="R512" s="96"/>
      <c r="S512" s="96"/>
    </row>
    <row r="513" spans="1:19" ht="16.5" thickTop="1" thickBot="1">
      <c r="A513" s="4">
        <v>9.9019999999999992</v>
      </c>
      <c r="B513" s="4">
        <v>472</v>
      </c>
      <c r="C513" s="4">
        <v>47</v>
      </c>
      <c r="D513" s="11">
        <v>1.0356467669469871</v>
      </c>
      <c r="E513" s="19">
        <f t="shared" si="513"/>
        <v>631.74452783766208</v>
      </c>
      <c r="F513" s="19">
        <f t="shared" si="514"/>
        <v>-1128.8124528100002</v>
      </c>
      <c r="G513" s="19">
        <f t="shared" si="515"/>
        <v>758.26003669000011</v>
      </c>
      <c r="H513" s="19">
        <f t="shared" si="516"/>
        <v>7112.9124528100001</v>
      </c>
      <c r="I513" s="20">
        <f t="shared" si="517"/>
        <v>142.25824905620001</v>
      </c>
      <c r="J513" s="19">
        <f t="shared" si="518"/>
        <v>1532.2628135838622</v>
      </c>
      <c r="K513" s="19">
        <f t="shared" si="519"/>
        <v>72016.352238441526</v>
      </c>
      <c r="L513" s="20">
        <f t="shared" si="520"/>
        <v>72016.352238441526</v>
      </c>
      <c r="M513" s="20">
        <f t="shared" si="521"/>
        <v>0</v>
      </c>
      <c r="N513" s="96">
        <f t="shared" ref="N513" si="580">MAX(K:K)</f>
        <v>123435.03269451778</v>
      </c>
      <c r="O513" s="96"/>
      <c r="P513" s="96"/>
      <c r="Q513" s="96">
        <f t="shared" ref="Q513" si="581">AVERAGE(K:K)</f>
        <v>41462.554474946839</v>
      </c>
      <c r="R513" s="96"/>
      <c r="S513" s="96"/>
    </row>
    <row r="514" spans="1:19" ht="16.5" thickTop="1" thickBot="1">
      <c r="A514" s="4">
        <v>9.9220000000000006</v>
      </c>
      <c r="B514" s="4">
        <v>473</v>
      </c>
      <c r="C514" s="4">
        <v>47</v>
      </c>
      <c r="D514" s="11">
        <v>0.97928342804922652</v>
      </c>
      <c r="E514" s="19">
        <f t="shared" si="513"/>
        <v>597.36289111002816</v>
      </c>
      <c r="F514" s="19">
        <f t="shared" si="514"/>
        <v>-1128.8124528100002</v>
      </c>
      <c r="G514" s="19">
        <f t="shared" si="515"/>
        <v>758.26003669000011</v>
      </c>
      <c r="H514" s="19">
        <f t="shared" si="516"/>
        <v>7112.9124528100001</v>
      </c>
      <c r="I514" s="20">
        <f t="shared" si="517"/>
        <v>142.25824905620001</v>
      </c>
      <c r="J514" s="19">
        <f t="shared" si="518"/>
        <v>1497.8811768562282</v>
      </c>
      <c r="K514" s="19">
        <f t="shared" si="519"/>
        <v>70400.415312242723</v>
      </c>
      <c r="L514" s="20">
        <f t="shared" si="520"/>
        <v>70400.415312242723</v>
      </c>
      <c r="M514" s="20">
        <f t="shared" si="521"/>
        <v>0</v>
      </c>
      <c r="N514" s="96"/>
      <c r="O514" s="96"/>
      <c r="P514" s="96"/>
      <c r="Q514" s="96"/>
      <c r="R514" s="96"/>
      <c r="S514" s="96"/>
    </row>
    <row r="515" spans="1:19" ht="16.5" thickTop="1" thickBot="1">
      <c r="A515" s="4">
        <v>9.9410000000000007</v>
      </c>
      <c r="B515" s="4">
        <v>473</v>
      </c>
      <c r="C515" s="4">
        <v>47</v>
      </c>
      <c r="D515" s="11">
        <v>0.98625396253166753</v>
      </c>
      <c r="E515" s="19">
        <f t="shared" si="513"/>
        <v>601.61491714431725</v>
      </c>
      <c r="F515" s="19">
        <f t="shared" si="514"/>
        <v>-1128.8124528100002</v>
      </c>
      <c r="G515" s="19">
        <f t="shared" si="515"/>
        <v>758.26003669000011</v>
      </c>
      <c r="H515" s="19">
        <f t="shared" si="516"/>
        <v>7112.9124528100001</v>
      </c>
      <c r="I515" s="20">
        <f t="shared" si="517"/>
        <v>142.25824905620001</v>
      </c>
      <c r="J515" s="19">
        <f t="shared" si="518"/>
        <v>1502.1332028905172</v>
      </c>
      <c r="K515" s="19">
        <f t="shared" si="519"/>
        <v>70600.260535854308</v>
      </c>
      <c r="L515" s="20">
        <f t="shared" si="520"/>
        <v>70600.260535854308</v>
      </c>
      <c r="M515" s="20">
        <f t="shared" si="521"/>
        <v>0</v>
      </c>
      <c r="N515" s="96">
        <f t="shared" ref="N515" si="582">MAX(K:K)</f>
        <v>123435.03269451778</v>
      </c>
      <c r="O515" s="96"/>
      <c r="P515" s="96"/>
      <c r="Q515" s="96">
        <f t="shared" ref="Q515" si="583">AVERAGE(K:K)</f>
        <v>41462.554474946839</v>
      </c>
      <c r="R515" s="96"/>
      <c r="S515" s="96"/>
    </row>
    <row r="516" spans="1:19" ht="16.5" thickTop="1" thickBot="1">
      <c r="A516" s="4">
        <v>9.9610000000000003</v>
      </c>
      <c r="B516" s="4">
        <v>474</v>
      </c>
      <c r="C516" s="4">
        <v>47.1</v>
      </c>
      <c r="D516" s="11">
        <v>1.0544716072326279</v>
      </c>
      <c r="E516" s="19">
        <f t="shared" si="513"/>
        <v>643.22768041190307</v>
      </c>
      <c r="F516" s="19">
        <f t="shared" si="514"/>
        <v>-1133.6210201169004</v>
      </c>
      <c r="G516" s="19">
        <f t="shared" si="515"/>
        <v>761.49010773810016</v>
      </c>
      <c r="H516" s="19">
        <f t="shared" si="516"/>
        <v>7117.7210201169009</v>
      </c>
      <c r="I516" s="20">
        <f t="shared" si="517"/>
        <v>142.35442040233804</v>
      </c>
      <c r="J516" s="19">
        <f t="shared" si="518"/>
        <v>1547.0722085523414</v>
      </c>
      <c r="K516" s="19">
        <f t="shared" si="519"/>
        <v>72867.101022815288</v>
      </c>
      <c r="L516" s="20">
        <f t="shared" si="520"/>
        <v>72867.101022815288</v>
      </c>
      <c r="M516" s="20">
        <f t="shared" si="521"/>
        <v>0</v>
      </c>
      <c r="N516" s="96"/>
      <c r="O516" s="96"/>
      <c r="P516" s="96"/>
      <c r="Q516" s="96"/>
      <c r="R516" s="96"/>
      <c r="S516" s="96"/>
    </row>
    <row r="517" spans="1:19" ht="16.5" thickTop="1" thickBot="1">
      <c r="A517" s="4">
        <v>9.98</v>
      </c>
      <c r="B517" s="4">
        <v>475</v>
      </c>
      <c r="C517" s="4">
        <v>47.1</v>
      </c>
      <c r="D517" s="11">
        <v>1.1088111286090059</v>
      </c>
      <c r="E517" s="19">
        <f t="shared" si="513"/>
        <v>676.3747884514936</v>
      </c>
      <c r="F517" s="19">
        <f t="shared" si="514"/>
        <v>-1133.6210201169004</v>
      </c>
      <c r="G517" s="19">
        <f t="shared" si="515"/>
        <v>761.49010773810016</v>
      </c>
      <c r="H517" s="19">
        <f t="shared" si="516"/>
        <v>7117.7210201169009</v>
      </c>
      <c r="I517" s="20">
        <f t="shared" si="517"/>
        <v>142.35442040233804</v>
      </c>
      <c r="J517" s="19">
        <f t="shared" si="518"/>
        <v>1580.2193165919318</v>
      </c>
      <c r="K517" s="19">
        <f t="shared" si="519"/>
        <v>74428.329811479998</v>
      </c>
      <c r="L517" s="20">
        <f t="shared" si="520"/>
        <v>74428.329811479998</v>
      </c>
      <c r="M517" s="20">
        <f t="shared" si="521"/>
        <v>0</v>
      </c>
      <c r="N517" s="96">
        <f t="shared" ref="N517" si="584">MAX(K:K)</f>
        <v>123435.03269451778</v>
      </c>
      <c r="O517" s="96"/>
      <c r="P517" s="96"/>
      <c r="Q517" s="96">
        <f t="shared" ref="Q517" si="585">AVERAGE(K:K)</f>
        <v>41462.554474946839</v>
      </c>
      <c r="R517" s="96"/>
      <c r="S517" s="96"/>
    </row>
    <row r="518" spans="1:19" ht="16.5" thickTop="1" thickBot="1">
      <c r="A518" s="4">
        <v>10</v>
      </c>
      <c r="B518" s="4">
        <v>476</v>
      </c>
      <c r="C518" s="4">
        <v>47.1</v>
      </c>
      <c r="D518" s="11">
        <v>1.0971757643960565</v>
      </c>
      <c r="E518" s="19">
        <f t="shared" si="513"/>
        <v>669.27721628159441</v>
      </c>
      <c r="F518" s="19">
        <f t="shared" si="514"/>
        <v>-1133.6210201169004</v>
      </c>
      <c r="G518" s="19">
        <f t="shared" si="515"/>
        <v>761.49010773810016</v>
      </c>
      <c r="H518" s="19">
        <f t="shared" si="516"/>
        <v>7117.7210201169009</v>
      </c>
      <c r="I518" s="20">
        <f t="shared" si="517"/>
        <v>142.35442040233804</v>
      </c>
      <c r="J518" s="19">
        <f t="shared" si="518"/>
        <v>1573.1217444220326</v>
      </c>
      <c r="K518" s="19">
        <f t="shared" si="519"/>
        <v>74094.034162277734</v>
      </c>
      <c r="L518" s="20">
        <f t="shared" si="520"/>
        <v>74094.034162277734</v>
      </c>
      <c r="M518" s="20">
        <f t="shared" si="521"/>
        <v>0</v>
      </c>
      <c r="N518" s="96"/>
      <c r="O518" s="96"/>
      <c r="P518" s="96"/>
      <c r="Q518" s="96"/>
      <c r="R518" s="96"/>
      <c r="S518" s="96"/>
    </row>
    <row r="519" spans="1:19" ht="16.5" thickTop="1" thickBot="1">
      <c r="A519" s="4">
        <v>10.02</v>
      </c>
      <c r="B519" s="4">
        <v>477</v>
      </c>
      <c r="C519" s="4">
        <v>47.1</v>
      </c>
      <c r="D519" s="11">
        <v>1.0309979548925861</v>
      </c>
      <c r="E519" s="19">
        <f t="shared" ref="E519:E582" si="586">610*D519</f>
        <v>628.90875248447753</v>
      </c>
      <c r="F519" s="19">
        <f t="shared" ref="F519:F582" si="587">0.5*1.27*1.223*-0.658*C519^2</f>
        <v>-1133.6210201169004</v>
      </c>
      <c r="G519" s="19">
        <f t="shared" ref="G519:G582" si="588">0.5*1.27*1.223*0.442*C519^2</f>
        <v>761.49010773810016</v>
      </c>
      <c r="H519" s="19">
        <f t="shared" ref="H519:H582" si="589">5984.1-F519</f>
        <v>7117.7210201169009</v>
      </c>
      <c r="I519" s="20">
        <f t="shared" ref="I519:I582" si="590">H519*0.02</f>
        <v>142.35442040233804</v>
      </c>
      <c r="J519" s="19">
        <f t="shared" ref="J519:J582" si="591">E519+G519+I519</f>
        <v>1532.7532806249158</v>
      </c>
      <c r="K519" s="19">
        <f t="shared" ref="K519:K582" si="592">J519*C519</f>
        <v>72192.679517433528</v>
      </c>
      <c r="L519" s="20">
        <f t="shared" ref="L519:L582" si="593">IF(K519&lt;0,0,K519)</f>
        <v>72192.679517433528</v>
      </c>
      <c r="M519" s="20">
        <f t="shared" ref="M519:M582" si="594">IF(K519&gt;0,0,K519)</f>
        <v>0</v>
      </c>
      <c r="N519" s="96">
        <f t="shared" ref="N519" si="595">MAX(K:K)</f>
        <v>123435.03269451778</v>
      </c>
      <c r="O519" s="96"/>
      <c r="P519" s="96"/>
      <c r="Q519" s="96">
        <f t="shared" ref="Q519" si="596">AVERAGE(K:K)</f>
        <v>41462.554474946839</v>
      </c>
      <c r="R519" s="96"/>
      <c r="S519" s="96"/>
    </row>
    <row r="520" spans="1:19" ht="16.5" thickTop="1" thickBot="1">
      <c r="A520" s="4">
        <v>10.039</v>
      </c>
      <c r="B520" s="4">
        <v>478</v>
      </c>
      <c r="C520" s="4">
        <v>47.2</v>
      </c>
      <c r="D520" s="11">
        <v>0.97629962985944119</v>
      </c>
      <c r="E520" s="19">
        <f t="shared" si="586"/>
        <v>595.54277421425911</v>
      </c>
      <c r="F520" s="19">
        <f t="shared" si="587"/>
        <v>-1138.4398075456002</v>
      </c>
      <c r="G520" s="19">
        <f t="shared" si="588"/>
        <v>764.72704397440009</v>
      </c>
      <c r="H520" s="19">
        <f t="shared" si="589"/>
        <v>7122.5398075456005</v>
      </c>
      <c r="I520" s="20">
        <f t="shared" si="590"/>
        <v>142.45079615091203</v>
      </c>
      <c r="J520" s="19">
        <f t="shared" si="591"/>
        <v>1502.7206143395713</v>
      </c>
      <c r="K520" s="19">
        <f t="shared" si="592"/>
        <v>70928.41299682777</v>
      </c>
      <c r="L520" s="20">
        <f t="shared" si="593"/>
        <v>70928.41299682777</v>
      </c>
      <c r="M520" s="20">
        <f t="shared" si="594"/>
        <v>0</v>
      </c>
      <c r="N520" s="96"/>
      <c r="O520" s="96"/>
      <c r="P520" s="96"/>
      <c r="Q520" s="96"/>
      <c r="R520" s="96"/>
      <c r="S520" s="96"/>
    </row>
    <row r="521" spans="1:19" ht="16.5" thickTop="1" thickBot="1">
      <c r="A521" s="4">
        <v>10.058999999999999</v>
      </c>
      <c r="B521" s="4">
        <v>479</v>
      </c>
      <c r="C521" s="4">
        <v>47.2</v>
      </c>
      <c r="D521" s="11">
        <v>0.96463650478939555</v>
      </c>
      <c r="E521" s="19">
        <f t="shared" si="586"/>
        <v>588.4282679215313</v>
      </c>
      <c r="F521" s="19">
        <f t="shared" si="587"/>
        <v>-1138.4398075456002</v>
      </c>
      <c r="G521" s="19">
        <f t="shared" si="588"/>
        <v>764.72704397440009</v>
      </c>
      <c r="H521" s="19">
        <f t="shared" si="589"/>
        <v>7122.5398075456005</v>
      </c>
      <c r="I521" s="20">
        <f t="shared" si="590"/>
        <v>142.45079615091203</v>
      </c>
      <c r="J521" s="19">
        <f t="shared" si="591"/>
        <v>1495.6061080468435</v>
      </c>
      <c r="K521" s="19">
        <f t="shared" si="592"/>
        <v>70592.608299811021</v>
      </c>
      <c r="L521" s="20">
        <f t="shared" si="593"/>
        <v>70592.608299811021</v>
      </c>
      <c r="M521" s="20">
        <f t="shared" si="594"/>
        <v>0</v>
      </c>
      <c r="N521" s="96">
        <f t="shared" ref="N521" si="597">MAX(K:K)</f>
        <v>123435.03269451778</v>
      </c>
      <c r="O521" s="96"/>
      <c r="P521" s="96"/>
      <c r="Q521" s="96">
        <f t="shared" ref="Q521" si="598">AVERAGE(K:K)</f>
        <v>41462.554474946839</v>
      </c>
      <c r="R521" s="96"/>
      <c r="S521" s="96"/>
    </row>
    <row r="522" spans="1:19" ht="16.5" thickTop="1" thickBot="1">
      <c r="A522" s="4">
        <v>10.077999999999999</v>
      </c>
      <c r="B522" s="4">
        <v>480</v>
      </c>
      <c r="C522" s="4">
        <v>47.2</v>
      </c>
      <c r="D522" s="11">
        <v>0.98101841222816744</v>
      </c>
      <c r="E522" s="19">
        <f t="shared" si="586"/>
        <v>598.42123145918208</v>
      </c>
      <c r="F522" s="19">
        <f t="shared" si="587"/>
        <v>-1138.4398075456002</v>
      </c>
      <c r="G522" s="19">
        <f t="shared" si="588"/>
        <v>764.72704397440009</v>
      </c>
      <c r="H522" s="19">
        <f t="shared" si="589"/>
        <v>7122.5398075456005</v>
      </c>
      <c r="I522" s="20">
        <f t="shared" si="590"/>
        <v>142.45079615091203</v>
      </c>
      <c r="J522" s="19">
        <f t="shared" si="591"/>
        <v>1505.5990715844941</v>
      </c>
      <c r="K522" s="19">
        <f t="shared" si="592"/>
        <v>71064.276178788132</v>
      </c>
      <c r="L522" s="20">
        <f t="shared" si="593"/>
        <v>71064.276178788132</v>
      </c>
      <c r="M522" s="20">
        <f t="shared" si="594"/>
        <v>0</v>
      </c>
      <c r="N522" s="96"/>
      <c r="O522" s="96"/>
      <c r="P522" s="96"/>
      <c r="Q522" s="96"/>
      <c r="R522" s="96"/>
      <c r="S522" s="96"/>
    </row>
    <row r="523" spans="1:19" ht="16.5" thickTop="1" thickBot="1">
      <c r="A523" s="4">
        <v>10.098000000000001</v>
      </c>
      <c r="B523" s="4">
        <v>481</v>
      </c>
      <c r="C523" s="4">
        <v>47.2</v>
      </c>
      <c r="D523" s="11">
        <v>0.98823687999304843</v>
      </c>
      <c r="E523" s="19">
        <f t="shared" si="586"/>
        <v>602.8244967957595</v>
      </c>
      <c r="F523" s="19">
        <f t="shared" si="587"/>
        <v>-1138.4398075456002</v>
      </c>
      <c r="G523" s="19">
        <f t="shared" si="588"/>
        <v>764.72704397440009</v>
      </c>
      <c r="H523" s="19">
        <f t="shared" si="589"/>
        <v>7122.5398075456005</v>
      </c>
      <c r="I523" s="20">
        <f t="shared" si="590"/>
        <v>142.45079615091203</v>
      </c>
      <c r="J523" s="19">
        <f t="shared" si="591"/>
        <v>1510.0023369210717</v>
      </c>
      <c r="K523" s="19">
        <f t="shared" si="592"/>
        <v>71272.110302674584</v>
      </c>
      <c r="L523" s="20">
        <f t="shared" si="593"/>
        <v>71272.110302674584</v>
      </c>
      <c r="M523" s="20">
        <f t="shared" si="594"/>
        <v>0</v>
      </c>
      <c r="N523" s="96">
        <f t="shared" ref="N523" si="599">MAX(K:K)</f>
        <v>123435.03269451778</v>
      </c>
      <c r="O523" s="96"/>
      <c r="P523" s="96"/>
      <c r="Q523" s="96">
        <f t="shared" ref="Q523" si="600">AVERAGE(K:K)</f>
        <v>41462.554474946839</v>
      </c>
      <c r="R523" s="96"/>
      <c r="S523" s="96"/>
    </row>
    <row r="524" spans="1:19" ht="16.5" thickTop="1" thickBot="1">
      <c r="A524" s="4">
        <v>10.117000000000001</v>
      </c>
      <c r="B524" s="4">
        <v>482</v>
      </c>
      <c r="C524" s="4">
        <v>47.3</v>
      </c>
      <c r="D524" s="11">
        <v>0.9768811093395865</v>
      </c>
      <c r="E524" s="19">
        <f t="shared" si="586"/>
        <v>595.89747669714779</v>
      </c>
      <c r="F524" s="19">
        <f t="shared" si="587"/>
        <v>-1143.2688150960998</v>
      </c>
      <c r="G524" s="19">
        <f t="shared" si="588"/>
        <v>767.97084539889988</v>
      </c>
      <c r="H524" s="19">
        <f t="shared" si="589"/>
        <v>7127.3688150961007</v>
      </c>
      <c r="I524" s="20">
        <f t="shared" si="590"/>
        <v>142.54737630192201</v>
      </c>
      <c r="J524" s="19">
        <f t="shared" si="591"/>
        <v>1506.4156983979697</v>
      </c>
      <c r="K524" s="19">
        <f t="shared" si="592"/>
        <v>71253.46253422396</v>
      </c>
      <c r="L524" s="20">
        <f t="shared" si="593"/>
        <v>71253.46253422396</v>
      </c>
      <c r="M524" s="20">
        <f t="shared" si="594"/>
        <v>0</v>
      </c>
      <c r="N524" s="96"/>
      <c r="O524" s="96"/>
      <c r="P524" s="96"/>
      <c r="Q524" s="96"/>
      <c r="R524" s="96"/>
      <c r="S524" s="96"/>
    </row>
    <row r="525" spans="1:19" ht="16.5" thickTop="1" thickBot="1">
      <c r="A525" s="4">
        <v>10.137</v>
      </c>
      <c r="B525" s="4">
        <v>483</v>
      </c>
      <c r="C525" s="4">
        <v>47.3</v>
      </c>
      <c r="D525" s="11">
        <v>0.95585215493226516</v>
      </c>
      <c r="E525" s="19">
        <f t="shared" si="586"/>
        <v>583.0698145086817</v>
      </c>
      <c r="F525" s="19">
        <f t="shared" si="587"/>
        <v>-1143.2688150960998</v>
      </c>
      <c r="G525" s="19">
        <f t="shared" si="588"/>
        <v>767.97084539889988</v>
      </c>
      <c r="H525" s="19">
        <f t="shared" si="589"/>
        <v>7127.3688150961007</v>
      </c>
      <c r="I525" s="20">
        <f t="shared" si="590"/>
        <v>142.54737630192201</v>
      </c>
      <c r="J525" s="19">
        <f t="shared" si="591"/>
        <v>1493.5880362095036</v>
      </c>
      <c r="K525" s="19">
        <f t="shared" si="592"/>
        <v>70646.714112709509</v>
      </c>
      <c r="L525" s="20">
        <f t="shared" si="593"/>
        <v>70646.714112709509</v>
      </c>
      <c r="M525" s="20">
        <f t="shared" si="594"/>
        <v>0</v>
      </c>
      <c r="N525" s="96">
        <f t="shared" ref="N525" si="601">MAX(K:K)</f>
        <v>123435.03269451778</v>
      </c>
      <c r="O525" s="96"/>
      <c r="P525" s="96"/>
      <c r="Q525" s="96">
        <f t="shared" ref="Q525" si="602">AVERAGE(K:K)</f>
        <v>41462.554474946839</v>
      </c>
      <c r="R525" s="96"/>
      <c r="S525" s="96"/>
    </row>
    <row r="526" spans="1:19" ht="16.5" thickTop="1" thickBot="1">
      <c r="A526" s="4">
        <v>10.156000000000001</v>
      </c>
      <c r="B526" s="4">
        <v>484</v>
      </c>
      <c r="C526" s="4">
        <v>47.3</v>
      </c>
      <c r="D526" s="11">
        <v>0.94648299301170014</v>
      </c>
      <c r="E526" s="19">
        <f t="shared" si="586"/>
        <v>577.3546257371371</v>
      </c>
      <c r="F526" s="19">
        <f t="shared" si="587"/>
        <v>-1143.2688150960998</v>
      </c>
      <c r="G526" s="19">
        <f t="shared" si="588"/>
        <v>767.97084539889988</v>
      </c>
      <c r="H526" s="19">
        <f t="shared" si="589"/>
        <v>7127.3688150961007</v>
      </c>
      <c r="I526" s="20">
        <f t="shared" si="590"/>
        <v>142.54737630192201</v>
      </c>
      <c r="J526" s="19">
        <f t="shared" si="591"/>
        <v>1487.8728474379589</v>
      </c>
      <c r="K526" s="19">
        <f t="shared" si="592"/>
        <v>70376.385683815446</v>
      </c>
      <c r="L526" s="20">
        <f t="shared" si="593"/>
        <v>70376.385683815446</v>
      </c>
      <c r="M526" s="20">
        <f t="shared" si="594"/>
        <v>0</v>
      </c>
      <c r="N526" s="96"/>
      <c r="O526" s="96"/>
      <c r="P526" s="96"/>
      <c r="Q526" s="96"/>
      <c r="R526" s="96"/>
      <c r="S526" s="96"/>
    </row>
    <row r="527" spans="1:19" ht="16.5" thickTop="1" thickBot="1">
      <c r="A527" s="4">
        <v>10.176</v>
      </c>
      <c r="B527" s="4">
        <v>485</v>
      </c>
      <c r="C527" s="4">
        <v>47.3</v>
      </c>
      <c r="D527" s="11">
        <v>0.94837662579749971</v>
      </c>
      <c r="E527" s="19">
        <f t="shared" si="586"/>
        <v>578.50974173647478</v>
      </c>
      <c r="F527" s="19">
        <f t="shared" si="587"/>
        <v>-1143.2688150960998</v>
      </c>
      <c r="G527" s="19">
        <f t="shared" si="588"/>
        <v>767.97084539889988</v>
      </c>
      <c r="H527" s="19">
        <f t="shared" si="589"/>
        <v>7127.3688150961007</v>
      </c>
      <c r="I527" s="20">
        <f t="shared" si="590"/>
        <v>142.54737630192201</v>
      </c>
      <c r="J527" s="19">
        <f t="shared" si="591"/>
        <v>1489.0279634372966</v>
      </c>
      <c r="K527" s="19">
        <f t="shared" si="592"/>
        <v>70431.022670584134</v>
      </c>
      <c r="L527" s="20">
        <f t="shared" si="593"/>
        <v>70431.022670584134</v>
      </c>
      <c r="M527" s="20">
        <f t="shared" si="594"/>
        <v>0</v>
      </c>
      <c r="N527" s="96">
        <f t="shared" ref="N527" si="603">MAX(K:K)</f>
        <v>123435.03269451778</v>
      </c>
      <c r="O527" s="96"/>
      <c r="P527" s="96"/>
      <c r="Q527" s="96">
        <f t="shared" ref="Q527" si="604">AVERAGE(K:K)</f>
        <v>41462.554474946839</v>
      </c>
      <c r="R527" s="96"/>
      <c r="S527" s="96"/>
    </row>
    <row r="528" spans="1:19" ht="16.5" thickTop="1" thickBot="1">
      <c r="A528" s="4">
        <v>10.195</v>
      </c>
      <c r="B528" s="4">
        <v>485</v>
      </c>
      <c r="C528" s="4">
        <v>47.4</v>
      </c>
      <c r="D528" s="11">
        <v>0.96803352738149195</v>
      </c>
      <c r="E528" s="19">
        <f t="shared" si="586"/>
        <v>590.50045170271005</v>
      </c>
      <c r="F528" s="19">
        <f t="shared" si="587"/>
        <v>-1148.1080427684001</v>
      </c>
      <c r="G528" s="19">
        <f t="shared" si="588"/>
        <v>771.2215120116</v>
      </c>
      <c r="H528" s="19">
        <f t="shared" si="589"/>
        <v>7132.2080427684004</v>
      </c>
      <c r="I528" s="20">
        <f t="shared" si="590"/>
        <v>142.644160855368</v>
      </c>
      <c r="J528" s="19">
        <f t="shared" si="591"/>
        <v>1504.366124569678</v>
      </c>
      <c r="K528" s="19">
        <f t="shared" si="592"/>
        <v>71306.954304602739</v>
      </c>
      <c r="L528" s="20">
        <f t="shared" si="593"/>
        <v>71306.954304602739</v>
      </c>
      <c r="M528" s="20">
        <f t="shared" si="594"/>
        <v>0</v>
      </c>
      <c r="N528" s="96"/>
      <c r="O528" s="96"/>
      <c r="P528" s="96"/>
      <c r="Q528" s="96"/>
      <c r="R528" s="96"/>
      <c r="S528" s="96"/>
    </row>
    <row r="529" spans="1:19" ht="16.5" thickTop="1" thickBot="1">
      <c r="A529" s="4">
        <v>10.215</v>
      </c>
      <c r="B529" s="4">
        <v>486</v>
      </c>
      <c r="C529" s="4">
        <v>47.4</v>
      </c>
      <c r="D529" s="11">
        <v>0.98579475617205325</v>
      </c>
      <c r="E529" s="19">
        <f t="shared" si="586"/>
        <v>601.33480126495249</v>
      </c>
      <c r="F529" s="19">
        <f t="shared" si="587"/>
        <v>-1148.1080427684001</v>
      </c>
      <c r="G529" s="19">
        <f t="shared" si="588"/>
        <v>771.2215120116</v>
      </c>
      <c r="H529" s="19">
        <f t="shared" si="589"/>
        <v>7132.2080427684004</v>
      </c>
      <c r="I529" s="20">
        <f t="shared" si="590"/>
        <v>142.644160855368</v>
      </c>
      <c r="J529" s="19">
        <f t="shared" si="591"/>
        <v>1515.2004741319204</v>
      </c>
      <c r="K529" s="19">
        <f t="shared" si="592"/>
        <v>71820.502473853019</v>
      </c>
      <c r="L529" s="20">
        <f t="shared" si="593"/>
        <v>71820.502473853019</v>
      </c>
      <c r="M529" s="20">
        <f t="shared" si="594"/>
        <v>0</v>
      </c>
      <c r="N529" s="96">
        <f t="shared" ref="N529" si="605">MAX(K:K)</f>
        <v>123435.03269451778</v>
      </c>
      <c r="O529" s="96"/>
      <c r="P529" s="96"/>
      <c r="Q529" s="96">
        <f t="shared" ref="Q529" si="606">AVERAGE(K:K)</f>
        <v>41462.554474946839</v>
      </c>
      <c r="R529" s="96"/>
      <c r="S529" s="96"/>
    </row>
    <row r="530" spans="1:19" ht="16.5" thickTop="1" thickBot="1">
      <c r="A530" s="4">
        <v>10.234</v>
      </c>
      <c r="B530" s="4">
        <v>487</v>
      </c>
      <c r="C530" s="4">
        <v>47.4</v>
      </c>
      <c r="D530" s="11">
        <v>0.99904226803849427</v>
      </c>
      <c r="E530" s="19">
        <f t="shared" si="586"/>
        <v>609.41578350348152</v>
      </c>
      <c r="F530" s="19">
        <f t="shared" si="587"/>
        <v>-1148.1080427684001</v>
      </c>
      <c r="G530" s="19">
        <f t="shared" si="588"/>
        <v>771.2215120116</v>
      </c>
      <c r="H530" s="19">
        <f t="shared" si="589"/>
        <v>7132.2080427684004</v>
      </c>
      <c r="I530" s="20">
        <f t="shared" si="590"/>
        <v>142.644160855368</v>
      </c>
      <c r="J530" s="19">
        <f t="shared" si="591"/>
        <v>1523.2814563704494</v>
      </c>
      <c r="K530" s="19">
        <f t="shared" si="592"/>
        <v>72203.541031959307</v>
      </c>
      <c r="L530" s="20">
        <f t="shared" si="593"/>
        <v>72203.541031959307</v>
      </c>
      <c r="M530" s="20">
        <f t="shared" si="594"/>
        <v>0</v>
      </c>
      <c r="N530" s="96"/>
      <c r="O530" s="96"/>
      <c r="P530" s="96"/>
      <c r="Q530" s="96"/>
      <c r="R530" s="96"/>
      <c r="S530" s="96"/>
    </row>
    <row r="531" spans="1:19" ht="16.5" thickTop="1" thickBot="1">
      <c r="A531" s="4">
        <v>10.254</v>
      </c>
      <c r="B531" s="4">
        <v>488</v>
      </c>
      <c r="C531" s="4">
        <v>47.4</v>
      </c>
      <c r="D531" s="11">
        <v>0.99645213702882707</v>
      </c>
      <c r="E531" s="19">
        <f t="shared" si="586"/>
        <v>607.83580358758456</v>
      </c>
      <c r="F531" s="19">
        <f t="shared" si="587"/>
        <v>-1148.1080427684001</v>
      </c>
      <c r="G531" s="19">
        <f t="shared" si="588"/>
        <v>771.2215120116</v>
      </c>
      <c r="H531" s="19">
        <f t="shared" si="589"/>
        <v>7132.2080427684004</v>
      </c>
      <c r="I531" s="20">
        <f t="shared" si="590"/>
        <v>142.644160855368</v>
      </c>
      <c r="J531" s="19">
        <f t="shared" si="591"/>
        <v>1521.7014764545527</v>
      </c>
      <c r="K531" s="19">
        <f t="shared" si="592"/>
        <v>72128.649983945797</v>
      </c>
      <c r="L531" s="20">
        <f t="shared" si="593"/>
        <v>72128.649983945797</v>
      </c>
      <c r="M531" s="20">
        <f t="shared" si="594"/>
        <v>0</v>
      </c>
      <c r="N531" s="96">
        <f t="shared" ref="N531" si="607">MAX(K:K)</f>
        <v>123435.03269451778</v>
      </c>
      <c r="O531" s="96"/>
      <c r="P531" s="96"/>
      <c r="Q531" s="96">
        <f t="shared" ref="Q531" si="608">AVERAGE(K:K)</f>
        <v>41462.554474946839</v>
      </c>
      <c r="R531" s="96"/>
      <c r="S531" s="96"/>
    </row>
    <row r="532" spans="1:19" ht="16.5" thickTop="1" thickBot="1">
      <c r="A532" s="4">
        <v>10.273</v>
      </c>
      <c r="B532" s="4">
        <v>489</v>
      </c>
      <c r="C532" s="4">
        <v>47.5</v>
      </c>
      <c r="D532" s="11">
        <v>0.9470609367609919</v>
      </c>
      <c r="E532" s="19">
        <f t="shared" si="586"/>
        <v>577.70717142420506</v>
      </c>
      <c r="F532" s="19">
        <f t="shared" si="587"/>
        <v>-1152.9574905625002</v>
      </c>
      <c r="G532" s="19">
        <f t="shared" si="588"/>
        <v>774.47904381250009</v>
      </c>
      <c r="H532" s="19">
        <f t="shared" si="589"/>
        <v>7137.0574905625008</v>
      </c>
      <c r="I532" s="20">
        <f t="shared" si="590"/>
        <v>142.74114981125001</v>
      </c>
      <c r="J532" s="19">
        <f t="shared" si="591"/>
        <v>1494.9273650479554</v>
      </c>
      <c r="K532" s="19">
        <f t="shared" si="592"/>
        <v>71009.049839777887</v>
      </c>
      <c r="L532" s="20">
        <f t="shared" si="593"/>
        <v>71009.049839777887</v>
      </c>
      <c r="M532" s="20">
        <f t="shared" si="594"/>
        <v>0</v>
      </c>
      <c r="N532" s="96"/>
      <c r="O532" s="96"/>
      <c r="P532" s="96"/>
      <c r="Q532" s="96"/>
      <c r="R532" s="96"/>
      <c r="S532" s="96"/>
    </row>
    <row r="533" spans="1:19" ht="16.5" thickTop="1" thickBot="1">
      <c r="A533" s="4">
        <v>10.292999999999999</v>
      </c>
      <c r="B533" s="4">
        <v>490</v>
      </c>
      <c r="C533" s="4">
        <v>47.5</v>
      </c>
      <c r="D533" s="11">
        <v>0.89675926074167434</v>
      </c>
      <c r="E533" s="19">
        <f t="shared" si="586"/>
        <v>547.02314905242133</v>
      </c>
      <c r="F533" s="19">
        <f t="shared" si="587"/>
        <v>-1152.9574905625002</v>
      </c>
      <c r="G533" s="19">
        <f t="shared" si="588"/>
        <v>774.47904381250009</v>
      </c>
      <c r="H533" s="19">
        <f t="shared" si="589"/>
        <v>7137.0574905625008</v>
      </c>
      <c r="I533" s="20">
        <f t="shared" si="590"/>
        <v>142.74114981125001</v>
      </c>
      <c r="J533" s="19">
        <f t="shared" si="591"/>
        <v>1464.2433426761713</v>
      </c>
      <c r="K533" s="19">
        <f t="shared" si="592"/>
        <v>69551.558777118131</v>
      </c>
      <c r="L533" s="20">
        <f t="shared" si="593"/>
        <v>69551.558777118131</v>
      </c>
      <c r="M533" s="20">
        <f t="shared" si="594"/>
        <v>0</v>
      </c>
      <c r="N533" s="96">
        <f t="shared" ref="N533" si="609">MAX(K:K)</f>
        <v>123435.03269451778</v>
      </c>
      <c r="O533" s="96"/>
      <c r="P533" s="96"/>
      <c r="Q533" s="96">
        <f t="shared" ref="Q533" si="610">AVERAGE(K:K)</f>
        <v>41462.554474946839</v>
      </c>
      <c r="R533" s="96"/>
      <c r="S533" s="96"/>
    </row>
    <row r="534" spans="1:19" ht="16.5" thickTop="1" thickBot="1">
      <c r="A534" s="4">
        <v>10.313000000000001</v>
      </c>
      <c r="B534" s="4">
        <v>491</v>
      </c>
      <c r="C534" s="4">
        <v>47.5</v>
      </c>
      <c r="D534" s="11">
        <v>0.88071319374088342</v>
      </c>
      <c r="E534" s="19">
        <f t="shared" si="586"/>
        <v>537.23504818193885</v>
      </c>
      <c r="F534" s="19">
        <f t="shared" si="587"/>
        <v>-1152.9574905625002</v>
      </c>
      <c r="G534" s="19">
        <f t="shared" si="588"/>
        <v>774.47904381250009</v>
      </c>
      <c r="H534" s="19">
        <f t="shared" si="589"/>
        <v>7137.0574905625008</v>
      </c>
      <c r="I534" s="20">
        <f t="shared" si="590"/>
        <v>142.74114981125001</v>
      </c>
      <c r="J534" s="19">
        <f t="shared" si="591"/>
        <v>1454.4552418056892</v>
      </c>
      <c r="K534" s="19">
        <f t="shared" si="592"/>
        <v>69086.623985770231</v>
      </c>
      <c r="L534" s="20">
        <f t="shared" si="593"/>
        <v>69086.623985770231</v>
      </c>
      <c r="M534" s="20">
        <f t="shared" si="594"/>
        <v>0</v>
      </c>
      <c r="N534" s="96"/>
      <c r="O534" s="96"/>
      <c r="P534" s="96"/>
      <c r="Q534" s="96"/>
      <c r="R534" s="96"/>
      <c r="S534" s="96"/>
    </row>
    <row r="535" spans="1:19" ht="16.5" thickTop="1" thickBot="1">
      <c r="A535" s="4">
        <v>10.332000000000001</v>
      </c>
      <c r="B535" s="4">
        <v>492</v>
      </c>
      <c r="C535" s="4">
        <v>47.5</v>
      </c>
      <c r="D535" s="11">
        <v>0.91643923817499739</v>
      </c>
      <c r="E535" s="19">
        <f t="shared" si="586"/>
        <v>559.0279352867484</v>
      </c>
      <c r="F535" s="19">
        <f t="shared" si="587"/>
        <v>-1152.9574905625002</v>
      </c>
      <c r="G535" s="19">
        <f t="shared" si="588"/>
        <v>774.47904381250009</v>
      </c>
      <c r="H535" s="19">
        <f t="shared" si="589"/>
        <v>7137.0574905625008</v>
      </c>
      <c r="I535" s="20">
        <f t="shared" si="590"/>
        <v>142.74114981125001</v>
      </c>
      <c r="J535" s="19">
        <f t="shared" si="591"/>
        <v>1476.2481289104985</v>
      </c>
      <c r="K535" s="19">
        <f t="shared" si="592"/>
        <v>70121.786123248676</v>
      </c>
      <c r="L535" s="20">
        <f t="shared" si="593"/>
        <v>70121.786123248676</v>
      </c>
      <c r="M535" s="20">
        <f t="shared" si="594"/>
        <v>0</v>
      </c>
      <c r="N535" s="96">
        <f t="shared" ref="N535" si="611">MAX(K:K)</f>
        <v>123435.03269451778</v>
      </c>
      <c r="O535" s="96"/>
      <c r="P535" s="96"/>
      <c r="Q535" s="96">
        <f t="shared" ref="Q535" si="612">AVERAGE(K:K)</f>
        <v>41462.554474946839</v>
      </c>
      <c r="R535" s="96"/>
      <c r="S535" s="96"/>
    </row>
    <row r="536" spans="1:19" ht="16.5" thickTop="1" thickBot="1">
      <c r="A536" s="4">
        <v>10.352</v>
      </c>
      <c r="B536" s="4">
        <v>493</v>
      </c>
      <c r="C536" s="4">
        <v>47.6</v>
      </c>
      <c r="D536" s="11">
        <v>0.949701930276594</v>
      </c>
      <c r="E536" s="19">
        <f t="shared" si="586"/>
        <v>579.3181774687223</v>
      </c>
      <c r="F536" s="19">
        <f t="shared" si="587"/>
        <v>-1157.8171584784002</v>
      </c>
      <c r="G536" s="19">
        <f t="shared" si="588"/>
        <v>777.74344080160017</v>
      </c>
      <c r="H536" s="19">
        <f t="shared" si="589"/>
        <v>7141.9171584784008</v>
      </c>
      <c r="I536" s="20">
        <f t="shared" si="590"/>
        <v>142.83834316956802</v>
      </c>
      <c r="J536" s="19">
        <f t="shared" si="591"/>
        <v>1499.8999614398904</v>
      </c>
      <c r="K536" s="19">
        <f t="shared" si="592"/>
        <v>71395.23816453878</v>
      </c>
      <c r="L536" s="20">
        <f t="shared" si="593"/>
        <v>71395.23816453878</v>
      </c>
      <c r="M536" s="20">
        <f t="shared" si="594"/>
        <v>0</v>
      </c>
      <c r="N536" s="96"/>
      <c r="O536" s="96"/>
      <c r="P536" s="96"/>
      <c r="Q536" s="96"/>
      <c r="R536" s="96"/>
      <c r="S536" s="96"/>
    </row>
    <row r="537" spans="1:19" ht="16.5" thickTop="1" thickBot="1">
      <c r="A537" s="4">
        <v>10.371</v>
      </c>
      <c r="B537" s="4">
        <v>494</v>
      </c>
      <c r="C537" s="4">
        <v>47.6</v>
      </c>
      <c r="D537" s="11">
        <v>0.95218876085074888</v>
      </c>
      <c r="E537" s="19">
        <f t="shared" si="586"/>
        <v>580.8351441189568</v>
      </c>
      <c r="F537" s="19">
        <f t="shared" si="587"/>
        <v>-1157.8171584784002</v>
      </c>
      <c r="G537" s="19">
        <f t="shared" si="588"/>
        <v>777.74344080160017</v>
      </c>
      <c r="H537" s="19">
        <f t="shared" si="589"/>
        <v>7141.9171584784008</v>
      </c>
      <c r="I537" s="20">
        <f t="shared" si="590"/>
        <v>142.83834316956802</v>
      </c>
      <c r="J537" s="19">
        <f t="shared" si="591"/>
        <v>1501.4169280901251</v>
      </c>
      <c r="K537" s="19">
        <f t="shared" si="592"/>
        <v>71467.445777089961</v>
      </c>
      <c r="L537" s="20">
        <f t="shared" si="593"/>
        <v>71467.445777089961</v>
      </c>
      <c r="M537" s="20">
        <f t="shared" si="594"/>
        <v>0</v>
      </c>
      <c r="N537" s="96">
        <f t="shared" ref="N537" si="613">MAX(K:K)</f>
        <v>123435.03269451778</v>
      </c>
      <c r="O537" s="96"/>
      <c r="P537" s="96"/>
      <c r="Q537" s="96">
        <f t="shared" ref="Q537" si="614">AVERAGE(K:K)</f>
        <v>41462.554474946839</v>
      </c>
      <c r="R537" s="96"/>
      <c r="S537" s="96"/>
    </row>
    <row r="538" spans="1:19" ht="16.5" thickTop="1" thickBot="1">
      <c r="A538" s="4">
        <v>10.391</v>
      </c>
      <c r="B538" s="4">
        <v>495</v>
      </c>
      <c r="C538" s="4">
        <v>47.6</v>
      </c>
      <c r="D538" s="11">
        <v>0.89999865836048043</v>
      </c>
      <c r="E538" s="19">
        <f t="shared" si="586"/>
        <v>548.99918159989306</v>
      </c>
      <c r="F538" s="19">
        <f t="shared" si="587"/>
        <v>-1157.8171584784002</v>
      </c>
      <c r="G538" s="19">
        <f t="shared" si="588"/>
        <v>777.74344080160017</v>
      </c>
      <c r="H538" s="19">
        <f t="shared" si="589"/>
        <v>7141.9171584784008</v>
      </c>
      <c r="I538" s="20">
        <f t="shared" si="590"/>
        <v>142.83834316956802</v>
      </c>
      <c r="J538" s="19">
        <f t="shared" si="591"/>
        <v>1469.5809655710614</v>
      </c>
      <c r="K538" s="19">
        <f t="shared" si="592"/>
        <v>69952.053961182522</v>
      </c>
      <c r="L538" s="20">
        <f t="shared" si="593"/>
        <v>69952.053961182522</v>
      </c>
      <c r="M538" s="20">
        <f t="shared" si="594"/>
        <v>0</v>
      </c>
      <c r="N538" s="96"/>
      <c r="O538" s="96"/>
      <c r="P538" s="96"/>
      <c r="Q538" s="96"/>
      <c r="R538" s="96"/>
      <c r="S538" s="96"/>
    </row>
    <row r="539" spans="1:19" ht="16.5" thickTop="1" thickBot="1">
      <c r="A539" s="4">
        <v>10.41</v>
      </c>
      <c r="B539" s="4">
        <v>496</v>
      </c>
      <c r="C539" s="4">
        <v>47.6</v>
      </c>
      <c r="D539" s="11">
        <v>0.82435305505078682</v>
      </c>
      <c r="E539" s="19">
        <f t="shared" si="586"/>
        <v>502.85536358097994</v>
      </c>
      <c r="F539" s="19">
        <f t="shared" si="587"/>
        <v>-1157.8171584784002</v>
      </c>
      <c r="G539" s="19">
        <f t="shared" si="588"/>
        <v>777.74344080160017</v>
      </c>
      <c r="H539" s="19">
        <f t="shared" si="589"/>
        <v>7141.9171584784008</v>
      </c>
      <c r="I539" s="20">
        <f t="shared" si="590"/>
        <v>142.83834316956802</v>
      </c>
      <c r="J539" s="19">
        <f t="shared" si="591"/>
        <v>1423.437147552148</v>
      </c>
      <c r="K539" s="19">
        <f t="shared" si="592"/>
        <v>67755.608223482239</v>
      </c>
      <c r="L539" s="20">
        <f t="shared" si="593"/>
        <v>67755.608223482239</v>
      </c>
      <c r="M539" s="20">
        <f t="shared" si="594"/>
        <v>0</v>
      </c>
      <c r="N539" s="96">
        <f t="shared" ref="N539" si="615">MAX(K:K)</f>
        <v>123435.03269451778</v>
      </c>
      <c r="O539" s="96"/>
      <c r="P539" s="96"/>
      <c r="Q539" s="96">
        <f t="shared" ref="Q539" si="616">AVERAGE(K:K)</f>
        <v>41462.554474946839</v>
      </c>
      <c r="R539" s="96"/>
      <c r="S539" s="96"/>
    </row>
    <row r="540" spans="1:19" ht="16.5" thickTop="1" thickBot="1">
      <c r="A540" s="4">
        <v>10.43</v>
      </c>
      <c r="B540" s="4">
        <v>497</v>
      </c>
      <c r="C540" s="4">
        <v>47.7</v>
      </c>
      <c r="D540" s="11">
        <v>0.79424365528031104</v>
      </c>
      <c r="E540" s="19">
        <f t="shared" si="586"/>
        <v>484.48862972098976</v>
      </c>
      <c r="F540" s="19">
        <f t="shared" si="587"/>
        <v>-1162.6870465161003</v>
      </c>
      <c r="G540" s="19">
        <f t="shared" si="588"/>
        <v>781.01470297890023</v>
      </c>
      <c r="H540" s="19">
        <f t="shared" si="589"/>
        <v>7146.7870465161004</v>
      </c>
      <c r="I540" s="20">
        <f t="shared" si="590"/>
        <v>142.935740930322</v>
      </c>
      <c r="J540" s="19">
        <f t="shared" si="591"/>
        <v>1408.4390736302121</v>
      </c>
      <c r="K540" s="19">
        <f t="shared" si="592"/>
        <v>67182.543812161122</v>
      </c>
      <c r="L540" s="20">
        <f t="shared" si="593"/>
        <v>67182.543812161122</v>
      </c>
      <c r="M540" s="20">
        <f t="shared" si="594"/>
        <v>0</v>
      </c>
      <c r="N540" s="96"/>
      <c r="O540" s="96"/>
      <c r="P540" s="96"/>
      <c r="Q540" s="96"/>
      <c r="R540" s="96"/>
      <c r="S540" s="96"/>
    </row>
    <row r="541" spans="1:19" ht="16.5" thickTop="1" thickBot="1">
      <c r="A541" s="4">
        <v>10.449</v>
      </c>
      <c r="B541" s="4">
        <v>498</v>
      </c>
      <c r="C541" s="4">
        <v>47.7</v>
      </c>
      <c r="D541" s="11">
        <v>0.80383833273575545</v>
      </c>
      <c r="E541" s="19">
        <f t="shared" si="586"/>
        <v>490.34138296881082</v>
      </c>
      <c r="F541" s="19">
        <f t="shared" si="587"/>
        <v>-1162.6870465161003</v>
      </c>
      <c r="G541" s="19">
        <f t="shared" si="588"/>
        <v>781.01470297890023</v>
      </c>
      <c r="H541" s="19">
        <f t="shared" si="589"/>
        <v>7146.7870465161004</v>
      </c>
      <c r="I541" s="20">
        <f t="shared" si="590"/>
        <v>142.935740930322</v>
      </c>
      <c r="J541" s="19">
        <f t="shared" si="591"/>
        <v>1414.2918268780331</v>
      </c>
      <c r="K541" s="19">
        <f t="shared" si="592"/>
        <v>67461.72014208218</v>
      </c>
      <c r="L541" s="20">
        <f t="shared" si="593"/>
        <v>67461.72014208218</v>
      </c>
      <c r="M541" s="20">
        <f t="shared" si="594"/>
        <v>0</v>
      </c>
      <c r="N541" s="96">
        <f t="shared" ref="N541" si="617">MAX(K:K)</f>
        <v>123435.03269451778</v>
      </c>
      <c r="O541" s="96"/>
      <c r="P541" s="96"/>
      <c r="Q541" s="96">
        <f t="shared" ref="Q541" si="618">AVERAGE(K:K)</f>
        <v>41462.554474946839</v>
      </c>
      <c r="R541" s="96"/>
      <c r="S541" s="96"/>
    </row>
    <row r="542" spans="1:19" ht="16.5" thickTop="1" thickBot="1">
      <c r="A542" s="4">
        <v>10.468999999999999</v>
      </c>
      <c r="B542" s="4">
        <v>498</v>
      </c>
      <c r="C542" s="4">
        <v>47.7</v>
      </c>
      <c r="D542" s="11">
        <v>0.81727794125676001</v>
      </c>
      <c r="E542" s="19">
        <f t="shared" si="586"/>
        <v>498.53954416662361</v>
      </c>
      <c r="F542" s="19">
        <f t="shared" si="587"/>
        <v>-1162.6870465161003</v>
      </c>
      <c r="G542" s="19">
        <f t="shared" si="588"/>
        <v>781.01470297890023</v>
      </c>
      <c r="H542" s="19">
        <f t="shared" si="589"/>
        <v>7146.7870465161004</v>
      </c>
      <c r="I542" s="20">
        <f t="shared" si="590"/>
        <v>142.935740930322</v>
      </c>
      <c r="J542" s="19">
        <f t="shared" si="591"/>
        <v>1422.4899880758458</v>
      </c>
      <c r="K542" s="19">
        <f t="shared" si="592"/>
        <v>67852.772431217847</v>
      </c>
      <c r="L542" s="20">
        <f t="shared" si="593"/>
        <v>67852.772431217847</v>
      </c>
      <c r="M542" s="20">
        <f t="shared" si="594"/>
        <v>0</v>
      </c>
      <c r="N542" s="96"/>
      <c r="O542" s="96"/>
      <c r="P542" s="96"/>
      <c r="Q542" s="96"/>
      <c r="R542" s="96"/>
      <c r="S542" s="96"/>
    </row>
    <row r="543" spans="1:19" ht="16.5" thickTop="1" thickBot="1">
      <c r="A543" s="4">
        <v>10.488</v>
      </c>
      <c r="B543" s="4">
        <v>499</v>
      </c>
      <c r="C543" s="4">
        <v>47.7</v>
      </c>
      <c r="D543" s="11">
        <v>0.83703290700768651</v>
      </c>
      <c r="E543" s="19">
        <f t="shared" si="586"/>
        <v>510.59007327468879</v>
      </c>
      <c r="F543" s="19">
        <f t="shared" si="587"/>
        <v>-1162.6870465161003</v>
      </c>
      <c r="G543" s="19">
        <f t="shared" si="588"/>
        <v>781.01470297890023</v>
      </c>
      <c r="H543" s="19">
        <f t="shared" si="589"/>
        <v>7146.7870465161004</v>
      </c>
      <c r="I543" s="20">
        <f t="shared" si="590"/>
        <v>142.935740930322</v>
      </c>
      <c r="J543" s="19">
        <f t="shared" si="591"/>
        <v>1434.5405171839111</v>
      </c>
      <c r="K543" s="19">
        <f t="shared" si="592"/>
        <v>68427.582669672571</v>
      </c>
      <c r="L543" s="20">
        <f t="shared" si="593"/>
        <v>68427.582669672571</v>
      </c>
      <c r="M543" s="20">
        <f t="shared" si="594"/>
        <v>0</v>
      </c>
      <c r="N543" s="96">
        <f t="shared" ref="N543" si="619">MAX(K:K)</f>
        <v>123435.03269451778</v>
      </c>
      <c r="O543" s="96"/>
      <c r="P543" s="96"/>
      <c r="Q543" s="96">
        <f t="shared" ref="Q543" si="620">AVERAGE(K:K)</f>
        <v>41462.554474946839</v>
      </c>
      <c r="R543" s="96"/>
      <c r="S543" s="96"/>
    </row>
    <row r="544" spans="1:19" ht="16.5" thickTop="1" thickBot="1">
      <c r="A544" s="4">
        <v>10.507999999999999</v>
      </c>
      <c r="B544" s="4">
        <v>500</v>
      </c>
      <c r="C544" s="4">
        <v>47.7</v>
      </c>
      <c r="D544" s="11">
        <v>0.88468813011438663</v>
      </c>
      <c r="E544" s="19">
        <f t="shared" si="586"/>
        <v>539.65975936977588</v>
      </c>
      <c r="F544" s="19">
        <f t="shared" si="587"/>
        <v>-1162.6870465161003</v>
      </c>
      <c r="G544" s="19">
        <f t="shared" si="588"/>
        <v>781.01470297890023</v>
      </c>
      <c r="H544" s="19">
        <f t="shared" si="589"/>
        <v>7146.7870465161004</v>
      </c>
      <c r="I544" s="20">
        <f t="shared" si="590"/>
        <v>142.935740930322</v>
      </c>
      <c r="J544" s="19">
        <f t="shared" si="591"/>
        <v>1463.6102032789981</v>
      </c>
      <c r="K544" s="19">
        <f t="shared" si="592"/>
        <v>69814.206696408219</v>
      </c>
      <c r="L544" s="20">
        <f t="shared" si="593"/>
        <v>69814.206696408219</v>
      </c>
      <c r="M544" s="20">
        <f t="shared" si="594"/>
        <v>0</v>
      </c>
      <c r="N544" s="96"/>
      <c r="O544" s="96"/>
      <c r="P544" s="96"/>
      <c r="Q544" s="96"/>
      <c r="R544" s="96"/>
      <c r="S544" s="96"/>
    </row>
    <row r="545" spans="1:19" ht="16.5" thickTop="1" thickBot="1">
      <c r="A545" s="4">
        <v>10.526999999999999</v>
      </c>
      <c r="B545" s="4">
        <v>501</v>
      </c>
      <c r="C545" s="4">
        <v>47.8</v>
      </c>
      <c r="D545" s="11">
        <v>0.941832577086405</v>
      </c>
      <c r="E545" s="19">
        <f t="shared" si="586"/>
        <v>574.51787202270702</v>
      </c>
      <c r="F545" s="19">
        <f t="shared" si="587"/>
        <v>-1167.5671546756</v>
      </c>
      <c r="G545" s="19">
        <f t="shared" si="588"/>
        <v>784.29283034440004</v>
      </c>
      <c r="H545" s="19">
        <f t="shared" si="589"/>
        <v>7151.6671546756006</v>
      </c>
      <c r="I545" s="20">
        <f t="shared" si="590"/>
        <v>143.033343093512</v>
      </c>
      <c r="J545" s="19">
        <f t="shared" si="591"/>
        <v>1501.8440454606191</v>
      </c>
      <c r="K545" s="19">
        <f t="shared" si="592"/>
        <v>71788.145373017585</v>
      </c>
      <c r="L545" s="20">
        <f t="shared" si="593"/>
        <v>71788.145373017585</v>
      </c>
      <c r="M545" s="20">
        <f t="shared" si="594"/>
        <v>0</v>
      </c>
      <c r="N545" s="96">
        <f t="shared" ref="N545" si="621">MAX(K:K)</f>
        <v>123435.03269451778</v>
      </c>
      <c r="O545" s="96"/>
      <c r="P545" s="96"/>
      <c r="Q545" s="96">
        <f t="shared" ref="Q545" si="622">AVERAGE(K:K)</f>
        <v>41462.554474946839</v>
      </c>
      <c r="R545" s="96"/>
      <c r="S545" s="96"/>
    </row>
    <row r="546" spans="1:19" ht="16.5" thickTop="1" thickBot="1">
      <c r="A546" s="4">
        <v>10.547000000000001</v>
      </c>
      <c r="B546" s="4">
        <v>502</v>
      </c>
      <c r="C546" s="4">
        <v>47.8</v>
      </c>
      <c r="D546" s="11">
        <v>0.96059583329252307</v>
      </c>
      <c r="E546" s="19">
        <f t="shared" si="586"/>
        <v>585.96345830843904</v>
      </c>
      <c r="F546" s="19">
        <f t="shared" si="587"/>
        <v>-1167.5671546756</v>
      </c>
      <c r="G546" s="19">
        <f t="shared" si="588"/>
        <v>784.29283034440004</v>
      </c>
      <c r="H546" s="19">
        <f t="shared" si="589"/>
        <v>7151.6671546756006</v>
      </c>
      <c r="I546" s="20">
        <f t="shared" si="590"/>
        <v>143.033343093512</v>
      </c>
      <c r="J546" s="19">
        <f t="shared" si="591"/>
        <v>1513.289631746351</v>
      </c>
      <c r="K546" s="19">
        <f t="shared" si="592"/>
        <v>72335.244397475573</v>
      </c>
      <c r="L546" s="20">
        <f t="shared" si="593"/>
        <v>72335.244397475573</v>
      </c>
      <c r="M546" s="20">
        <f t="shared" si="594"/>
        <v>0</v>
      </c>
      <c r="N546" s="96"/>
      <c r="O546" s="96"/>
      <c r="P546" s="96"/>
      <c r="Q546" s="96"/>
      <c r="R546" s="96"/>
      <c r="S546" s="96"/>
    </row>
    <row r="547" spans="1:19" ht="16.5" thickTop="1" thickBot="1">
      <c r="A547" s="4">
        <v>10.566000000000001</v>
      </c>
      <c r="B547" s="4">
        <v>503</v>
      </c>
      <c r="C547" s="4">
        <v>47.8</v>
      </c>
      <c r="D547" s="11">
        <v>0.92024574804817039</v>
      </c>
      <c r="E547" s="19">
        <f t="shared" si="586"/>
        <v>561.34990630938398</v>
      </c>
      <c r="F547" s="19">
        <f t="shared" si="587"/>
        <v>-1167.5671546756</v>
      </c>
      <c r="G547" s="19">
        <f t="shared" si="588"/>
        <v>784.29283034440004</v>
      </c>
      <c r="H547" s="19">
        <f t="shared" si="589"/>
        <v>7151.6671546756006</v>
      </c>
      <c r="I547" s="20">
        <f t="shared" si="590"/>
        <v>143.033343093512</v>
      </c>
      <c r="J547" s="19">
        <f t="shared" si="591"/>
        <v>1488.6760797472962</v>
      </c>
      <c r="K547" s="19">
        <f t="shared" si="592"/>
        <v>71158.716611920754</v>
      </c>
      <c r="L547" s="20">
        <f t="shared" si="593"/>
        <v>71158.716611920754</v>
      </c>
      <c r="M547" s="20">
        <f t="shared" si="594"/>
        <v>0</v>
      </c>
      <c r="N547" s="96">
        <f t="shared" ref="N547" si="623">MAX(K:K)</f>
        <v>123435.03269451778</v>
      </c>
      <c r="O547" s="96"/>
      <c r="P547" s="96"/>
      <c r="Q547" s="96">
        <f t="shared" ref="Q547" si="624">AVERAGE(K:K)</f>
        <v>41462.554474946839</v>
      </c>
      <c r="R547" s="96"/>
      <c r="S547" s="96"/>
    </row>
    <row r="548" spans="1:19" ht="16.5" thickTop="1" thickBot="1">
      <c r="A548" s="4">
        <v>10.586</v>
      </c>
      <c r="B548" s="4">
        <v>504</v>
      </c>
      <c r="C548" s="4">
        <v>47.8</v>
      </c>
      <c r="D548" s="11">
        <v>0.86297186871044829</v>
      </c>
      <c r="E548" s="19">
        <f t="shared" si="586"/>
        <v>526.41283991337343</v>
      </c>
      <c r="F548" s="19">
        <f t="shared" si="587"/>
        <v>-1167.5671546756</v>
      </c>
      <c r="G548" s="19">
        <f t="shared" si="588"/>
        <v>784.29283034440004</v>
      </c>
      <c r="H548" s="19">
        <f t="shared" si="589"/>
        <v>7151.6671546756006</v>
      </c>
      <c r="I548" s="20">
        <f t="shared" si="590"/>
        <v>143.033343093512</v>
      </c>
      <c r="J548" s="19">
        <f t="shared" si="591"/>
        <v>1453.7390133512854</v>
      </c>
      <c r="K548" s="19">
        <f t="shared" si="592"/>
        <v>69488.72483819144</v>
      </c>
      <c r="L548" s="20">
        <f t="shared" si="593"/>
        <v>69488.72483819144</v>
      </c>
      <c r="M548" s="20">
        <f t="shared" si="594"/>
        <v>0</v>
      </c>
      <c r="N548" s="96"/>
      <c r="O548" s="96"/>
      <c r="P548" s="96"/>
      <c r="Q548" s="96"/>
      <c r="R548" s="96"/>
      <c r="S548" s="96"/>
    </row>
    <row r="549" spans="1:19" ht="16.5" thickTop="1" thickBot="1">
      <c r="A549" s="4">
        <v>10.605</v>
      </c>
      <c r="B549" s="4">
        <v>505</v>
      </c>
      <c r="C549" s="4">
        <v>47.9</v>
      </c>
      <c r="D549" s="11">
        <v>0.88220047745575247</v>
      </c>
      <c r="E549" s="19">
        <f t="shared" si="586"/>
        <v>538.14229124800897</v>
      </c>
      <c r="F549" s="19">
        <f t="shared" si="587"/>
        <v>-1172.4574829569001</v>
      </c>
      <c r="G549" s="19">
        <f t="shared" si="588"/>
        <v>787.57782289810007</v>
      </c>
      <c r="H549" s="19">
        <f t="shared" si="589"/>
        <v>7156.5574829569005</v>
      </c>
      <c r="I549" s="20">
        <f t="shared" si="590"/>
        <v>143.131149659138</v>
      </c>
      <c r="J549" s="19">
        <f t="shared" si="591"/>
        <v>1468.8512638052471</v>
      </c>
      <c r="K549" s="19">
        <f t="shared" si="592"/>
        <v>70357.975536271333</v>
      </c>
      <c r="L549" s="20">
        <f t="shared" si="593"/>
        <v>70357.975536271333</v>
      </c>
      <c r="M549" s="20">
        <f t="shared" si="594"/>
        <v>0</v>
      </c>
      <c r="N549" s="96">
        <f t="shared" ref="N549" si="625">MAX(K:K)</f>
        <v>123435.03269451778</v>
      </c>
      <c r="O549" s="96"/>
      <c r="P549" s="96"/>
      <c r="Q549" s="96">
        <f t="shared" ref="Q549" si="626">AVERAGE(K:K)</f>
        <v>41462.554474946839</v>
      </c>
      <c r="R549" s="96"/>
      <c r="S549" s="96"/>
    </row>
    <row r="550" spans="1:19" ht="16.5" thickTop="1" thickBot="1">
      <c r="A550" s="4">
        <v>10.625</v>
      </c>
      <c r="B550" s="4">
        <v>506</v>
      </c>
      <c r="C550" s="4">
        <v>47.9</v>
      </c>
      <c r="D550" s="11">
        <v>0.93636524366566465</v>
      </c>
      <c r="E550" s="19">
        <f t="shared" si="586"/>
        <v>571.1827986360554</v>
      </c>
      <c r="F550" s="19">
        <f t="shared" si="587"/>
        <v>-1172.4574829569001</v>
      </c>
      <c r="G550" s="19">
        <f t="shared" si="588"/>
        <v>787.57782289810007</v>
      </c>
      <c r="H550" s="19">
        <f t="shared" si="589"/>
        <v>7156.5574829569005</v>
      </c>
      <c r="I550" s="20">
        <f t="shared" si="590"/>
        <v>143.131149659138</v>
      </c>
      <c r="J550" s="19">
        <f t="shared" si="591"/>
        <v>1501.8917711932934</v>
      </c>
      <c r="K550" s="19">
        <f t="shared" si="592"/>
        <v>71940.615840158745</v>
      </c>
      <c r="L550" s="20">
        <f t="shared" si="593"/>
        <v>71940.615840158745</v>
      </c>
      <c r="M550" s="20">
        <f t="shared" si="594"/>
        <v>0</v>
      </c>
      <c r="N550" s="96"/>
      <c r="O550" s="96"/>
      <c r="P550" s="96"/>
      <c r="Q550" s="96"/>
      <c r="R550" s="96"/>
      <c r="S550" s="96"/>
    </row>
    <row r="551" spans="1:19" ht="16.5" thickTop="1" thickBot="1">
      <c r="A551" s="4">
        <v>10.645</v>
      </c>
      <c r="B551" s="4">
        <v>507</v>
      </c>
      <c r="C551" s="4">
        <v>47.9</v>
      </c>
      <c r="D551" s="11">
        <v>0.95199506153841784</v>
      </c>
      <c r="E551" s="19">
        <f t="shared" si="586"/>
        <v>580.71698753843486</v>
      </c>
      <c r="F551" s="19">
        <f t="shared" si="587"/>
        <v>-1172.4574829569001</v>
      </c>
      <c r="G551" s="19">
        <f t="shared" si="588"/>
        <v>787.57782289810007</v>
      </c>
      <c r="H551" s="19">
        <f t="shared" si="589"/>
        <v>7156.5574829569005</v>
      </c>
      <c r="I551" s="20">
        <f t="shared" si="590"/>
        <v>143.131149659138</v>
      </c>
      <c r="J551" s="19">
        <f t="shared" si="591"/>
        <v>1511.425960095673</v>
      </c>
      <c r="K551" s="19">
        <f t="shared" si="592"/>
        <v>72397.303488582736</v>
      </c>
      <c r="L551" s="20">
        <f t="shared" si="593"/>
        <v>72397.303488582736</v>
      </c>
      <c r="M551" s="20">
        <f t="shared" si="594"/>
        <v>0</v>
      </c>
      <c r="N551" s="96">
        <f t="shared" ref="N551" si="627">MAX(K:K)</f>
        <v>123435.03269451778</v>
      </c>
      <c r="O551" s="96"/>
      <c r="P551" s="96"/>
      <c r="Q551" s="96">
        <f t="shared" ref="Q551" si="628">AVERAGE(K:K)</f>
        <v>41462.554474946839</v>
      </c>
      <c r="R551" s="96"/>
      <c r="S551" s="96"/>
    </row>
    <row r="552" spans="1:19" ht="16.5" thickTop="1" thickBot="1">
      <c r="A552" s="4">
        <v>10.664</v>
      </c>
      <c r="B552" s="4">
        <v>508</v>
      </c>
      <c r="C552" s="4">
        <v>47.9</v>
      </c>
      <c r="D552" s="11">
        <v>0.8634500039184636</v>
      </c>
      <c r="E552" s="19">
        <f t="shared" si="586"/>
        <v>526.70450239026275</v>
      </c>
      <c r="F552" s="19">
        <f t="shared" si="587"/>
        <v>-1172.4574829569001</v>
      </c>
      <c r="G552" s="19">
        <f t="shared" si="588"/>
        <v>787.57782289810007</v>
      </c>
      <c r="H552" s="19">
        <f t="shared" si="589"/>
        <v>7156.5574829569005</v>
      </c>
      <c r="I552" s="20">
        <f t="shared" si="590"/>
        <v>143.131149659138</v>
      </c>
      <c r="J552" s="19">
        <f t="shared" si="591"/>
        <v>1457.4134749475006</v>
      </c>
      <c r="K552" s="19">
        <f t="shared" si="592"/>
        <v>69810.105449985276</v>
      </c>
      <c r="L552" s="20">
        <f t="shared" si="593"/>
        <v>69810.105449985276</v>
      </c>
      <c r="M552" s="20">
        <f t="shared" si="594"/>
        <v>0</v>
      </c>
      <c r="N552" s="96"/>
      <c r="O552" s="96"/>
      <c r="P552" s="96"/>
      <c r="Q552" s="96"/>
      <c r="R552" s="96"/>
      <c r="S552" s="96"/>
    </row>
    <row r="553" spans="1:19" ht="16.5" thickTop="1" thickBot="1">
      <c r="A553" s="4">
        <v>10.683999999999999</v>
      </c>
      <c r="B553" s="4">
        <v>509</v>
      </c>
      <c r="C553" s="4">
        <v>48</v>
      </c>
      <c r="D553" s="11">
        <v>0.74257461606064923</v>
      </c>
      <c r="E553" s="19">
        <f t="shared" si="586"/>
        <v>452.97051579699604</v>
      </c>
      <c r="F553" s="19">
        <f t="shared" si="587"/>
        <v>-1177.3580313600003</v>
      </c>
      <c r="G553" s="19">
        <f t="shared" si="588"/>
        <v>790.86968064000007</v>
      </c>
      <c r="H553" s="19">
        <f t="shared" si="589"/>
        <v>7161.4580313600009</v>
      </c>
      <c r="I553" s="20">
        <f t="shared" si="590"/>
        <v>143.22916062720003</v>
      </c>
      <c r="J553" s="19">
        <f t="shared" si="591"/>
        <v>1387.0693570641961</v>
      </c>
      <c r="K553" s="19">
        <f t="shared" si="592"/>
        <v>66579.329139081412</v>
      </c>
      <c r="L553" s="20">
        <f t="shared" si="593"/>
        <v>66579.329139081412</v>
      </c>
      <c r="M553" s="20">
        <f t="shared" si="594"/>
        <v>0</v>
      </c>
      <c r="N553" s="96">
        <f t="shared" ref="N553" si="629">MAX(K:K)</f>
        <v>123435.03269451778</v>
      </c>
      <c r="O553" s="96"/>
      <c r="P553" s="96"/>
      <c r="Q553" s="96">
        <f t="shared" ref="Q553" si="630">AVERAGE(K:K)</f>
        <v>41462.554474946839</v>
      </c>
      <c r="R553" s="96"/>
      <c r="S553" s="96"/>
    </row>
    <row r="554" spans="1:19" ht="16.5" thickTop="1" thickBot="1">
      <c r="A554" s="4">
        <v>10.702999999999999</v>
      </c>
      <c r="B554" s="4">
        <v>510</v>
      </c>
      <c r="C554" s="4">
        <v>48</v>
      </c>
      <c r="D554" s="11">
        <v>0.66950164639280529</v>
      </c>
      <c r="E554" s="19">
        <f t="shared" si="586"/>
        <v>408.39600429961121</v>
      </c>
      <c r="F554" s="19">
        <f t="shared" si="587"/>
        <v>-1177.3580313600003</v>
      </c>
      <c r="G554" s="19">
        <f t="shared" si="588"/>
        <v>790.86968064000007</v>
      </c>
      <c r="H554" s="19">
        <f t="shared" si="589"/>
        <v>7161.4580313600009</v>
      </c>
      <c r="I554" s="20">
        <f t="shared" si="590"/>
        <v>143.22916062720003</v>
      </c>
      <c r="J554" s="19">
        <f t="shared" si="591"/>
        <v>1342.4948455668114</v>
      </c>
      <c r="K554" s="19">
        <f t="shared" si="592"/>
        <v>64439.752587206945</v>
      </c>
      <c r="L554" s="20">
        <f t="shared" si="593"/>
        <v>64439.752587206945</v>
      </c>
      <c r="M554" s="20">
        <f t="shared" si="594"/>
        <v>0</v>
      </c>
      <c r="N554" s="96"/>
      <c r="O554" s="96"/>
      <c r="P554" s="96"/>
      <c r="Q554" s="96"/>
      <c r="R554" s="96"/>
      <c r="S554" s="96"/>
    </row>
    <row r="555" spans="1:19" ht="16.5" thickTop="1" thickBot="1">
      <c r="A555" s="4">
        <v>10.723000000000001</v>
      </c>
      <c r="B555" s="4">
        <v>511</v>
      </c>
      <c r="C555" s="4">
        <v>48</v>
      </c>
      <c r="D555" s="11">
        <v>0.67972549091795753</v>
      </c>
      <c r="E555" s="19">
        <f t="shared" si="586"/>
        <v>414.63254945995408</v>
      </c>
      <c r="F555" s="19">
        <f t="shared" si="587"/>
        <v>-1177.3580313600003</v>
      </c>
      <c r="G555" s="19">
        <f t="shared" si="588"/>
        <v>790.86968064000007</v>
      </c>
      <c r="H555" s="19">
        <f t="shared" si="589"/>
        <v>7161.4580313600009</v>
      </c>
      <c r="I555" s="20">
        <f t="shared" si="590"/>
        <v>143.22916062720003</v>
      </c>
      <c r="J555" s="19">
        <f t="shared" si="591"/>
        <v>1348.7313907271541</v>
      </c>
      <c r="K555" s="19">
        <f t="shared" si="592"/>
        <v>64739.106754903398</v>
      </c>
      <c r="L555" s="20">
        <f t="shared" si="593"/>
        <v>64739.106754903398</v>
      </c>
      <c r="M555" s="20">
        <f t="shared" si="594"/>
        <v>0</v>
      </c>
      <c r="N555" s="96">
        <f t="shared" ref="N555" si="631">MAX(K:K)</f>
        <v>123435.03269451778</v>
      </c>
      <c r="O555" s="96"/>
      <c r="P555" s="96"/>
      <c r="Q555" s="96">
        <f t="shared" ref="Q555" si="632">AVERAGE(K:K)</f>
        <v>41462.554474946839</v>
      </c>
      <c r="R555" s="96"/>
      <c r="S555" s="96"/>
    </row>
    <row r="556" spans="1:19" ht="16.5" thickTop="1" thickBot="1">
      <c r="A556" s="4">
        <v>10.742000000000001</v>
      </c>
      <c r="B556" s="4">
        <v>512</v>
      </c>
      <c r="C556" s="4">
        <v>48</v>
      </c>
      <c r="D556" s="11">
        <v>0.72200600502646328</v>
      </c>
      <c r="E556" s="19">
        <f t="shared" si="586"/>
        <v>440.42366306614258</v>
      </c>
      <c r="F556" s="19">
        <f t="shared" si="587"/>
        <v>-1177.3580313600003</v>
      </c>
      <c r="G556" s="19">
        <f t="shared" si="588"/>
        <v>790.86968064000007</v>
      </c>
      <c r="H556" s="19">
        <f t="shared" si="589"/>
        <v>7161.4580313600009</v>
      </c>
      <c r="I556" s="20">
        <f t="shared" si="590"/>
        <v>143.22916062720003</v>
      </c>
      <c r="J556" s="19">
        <f t="shared" si="591"/>
        <v>1374.5225043333426</v>
      </c>
      <c r="K556" s="19">
        <f t="shared" si="592"/>
        <v>65977.080208000436</v>
      </c>
      <c r="L556" s="20">
        <f t="shared" si="593"/>
        <v>65977.080208000436</v>
      </c>
      <c r="M556" s="20">
        <f t="shared" si="594"/>
        <v>0</v>
      </c>
      <c r="N556" s="96"/>
      <c r="O556" s="96"/>
      <c r="P556" s="96"/>
      <c r="Q556" s="96"/>
      <c r="R556" s="96"/>
      <c r="S556" s="96"/>
    </row>
    <row r="557" spans="1:19" ht="16.5" thickTop="1" thickBot="1">
      <c r="A557" s="4">
        <v>10.762</v>
      </c>
      <c r="B557" s="4">
        <v>512</v>
      </c>
      <c r="C557" s="4">
        <v>48</v>
      </c>
      <c r="D557" s="11">
        <v>0.69541673483481281</v>
      </c>
      <c r="E557" s="19">
        <f t="shared" si="586"/>
        <v>424.20420824923582</v>
      </c>
      <c r="F557" s="19">
        <f t="shared" si="587"/>
        <v>-1177.3580313600003</v>
      </c>
      <c r="G557" s="19">
        <f t="shared" si="588"/>
        <v>790.86968064000007</v>
      </c>
      <c r="H557" s="19">
        <f t="shared" si="589"/>
        <v>7161.4580313600009</v>
      </c>
      <c r="I557" s="20">
        <f t="shared" si="590"/>
        <v>143.22916062720003</v>
      </c>
      <c r="J557" s="19">
        <f t="shared" si="591"/>
        <v>1358.3030495164357</v>
      </c>
      <c r="K557" s="19">
        <f t="shared" si="592"/>
        <v>65198.546376788916</v>
      </c>
      <c r="L557" s="20">
        <f t="shared" si="593"/>
        <v>65198.546376788916</v>
      </c>
      <c r="M557" s="20">
        <f t="shared" si="594"/>
        <v>0</v>
      </c>
      <c r="N557" s="96">
        <f t="shared" ref="N557" si="633">MAX(K:K)</f>
        <v>123435.03269451778</v>
      </c>
      <c r="O557" s="96"/>
      <c r="P557" s="96"/>
      <c r="Q557" s="96">
        <f t="shared" ref="Q557" si="634">AVERAGE(K:K)</f>
        <v>41462.554474946839</v>
      </c>
      <c r="R557" s="96"/>
      <c r="S557" s="96"/>
    </row>
    <row r="558" spans="1:19" ht="16.5" thickTop="1" thickBot="1">
      <c r="A558" s="4">
        <v>10.781000000000001</v>
      </c>
      <c r="B558" s="4">
        <v>513</v>
      </c>
      <c r="C558" s="4">
        <v>48</v>
      </c>
      <c r="D558" s="11">
        <v>0.59356678073401636</v>
      </c>
      <c r="E558" s="19">
        <f t="shared" si="586"/>
        <v>362.07573624775</v>
      </c>
      <c r="F558" s="19">
        <f t="shared" si="587"/>
        <v>-1177.3580313600003</v>
      </c>
      <c r="G558" s="19">
        <f t="shared" si="588"/>
        <v>790.86968064000007</v>
      </c>
      <c r="H558" s="19">
        <f t="shared" si="589"/>
        <v>7161.4580313600009</v>
      </c>
      <c r="I558" s="20">
        <f t="shared" si="590"/>
        <v>143.22916062720003</v>
      </c>
      <c r="J558" s="19">
        <f t="shared" si="591"/>
        <v>1296.1745775149502</v>
      </c>
      <c r="K558" s="19">
        <f t="shared" si="592"/>
        <v>62216.37972071761</v>
      </c>
      <c r="L558" s="20">
        <f t="shared" si="593"/>
        <v>62216.37972071761</v>
      </c>
      <c r="M558" s="20">
        <f t="shared" si="594"/>
        <v>0</v>
      </c>
      <c r="N558" s="96"/>
      <c r="O558" s="96"/>
      <c r="P558" s="96"/>
      <c r="Q558" s="96"/>
      <c r="R558" s="96"/>
      <c r="S558" s="96"/>
    </row>
    <row r="559" spans="1:19" ht="16.5" thickTop="1" thickBot="1">
      <c r="A559" s="4">
        <v>10.801</v>
      </c>
      <c r="B559" s="4">
        <v>514</v>
      </c>
      <c r="C559" s="4">
        <v>48.1</v>
      </c>
      <c r="D559" s="11">
        <v>0.51752672380961062</v>
      </c>
      <c r="E559" s="19">
        <f t="shared" si="586"/>
        <v>315.69130152386248</v>
      </c>
      <c r="F559" s="19">
        <f t="shared" si="587"/>
        <v>-1182.2687998849003</v>
      </c>
      <c r="G559" s="19">
        <f t="shared" si="588"/>
        <v>794.16840357010017</v>
      </c>
      <c r="H559" s="19">
        <f t="shared" si="589"/>
        <v>7166.3687998849009</v>
      </c>
      <c r="I559" s="20">
        <f t="shared" si="590"/>
        <v>143.32737599769803</v>
      </c>
      <c r="J559" s="19">
        <f t="shared" si="591"/>
        <v>1253.1870810916607</v>
      </c>
      <c r="K559" s="19">
        <f t="shared" si="592"/>
        <v>60278.298600508882</v>
      </c>
      <c r="L559" s="20">
        <f t="shared" si="593"/>
        <v>60278.298600508882</v>
      </c>
      <c r="M559" s="20">
        <f t="shared" si="594"/>
        <v>0</v>
      </c>
      <c r="N559" s="96">
        <f t="shared" ref="N559" si="635">MAX(K:K)</f>
        <v>123435.03269451778</v>
      </c>
      <c r="O559" s="96"/>
      <c r="P559" s="96"/>
      <c r="Q559" s="96">
        <f t="shared" ref="Q559" si="636">AVERAGE(K:K)</f>
        <v>41462.554474946839</v>
      </c>
      <c r="R559" s="96"/>
      <c r="S559" s="96"/>
    </row>
    <row r="560" spans="1:19" ht="16.5" thickTop="1" thickBot="1">
      <c r="A560" s="4">
        <v>10.82</v>
      </c>
      <c r="B560" s="4">
        <v>515</v>
      </c>
      <c r="C560" s="4">
        <v>48.1</v>
      </c>
      <c r="D560" s="11">
        <v>0.51739920752077639</v>
      </c>
      <c r="E560" s="19">
        <f t="shared" si="586"/>
        <v>315.61351658767359</v>
      </c>
      <c r="F560" s="19">
        <f t="shared" si="587"/>
        <v>-1182.2687998849003</v>
      </c>
      <c r="G560" s="19">
        <f t="shared" si="588"/>
        <v>794.16840357010017</v>
      </c>
      <c r="H560" s="19">
        <f t="shared" si="589"/>
        <v>7166.3687998849009</v>
      </c>
      <c r="I560" s="20">
        <f t="shared" si="590"/>
        <v>143.32737599769803</v>
      </c>
      <c r="J560" s="19">
        <f t="shared" si="591"/>
        <v>1253.1092961554718</v>
      </c>
      <c r="K560" s="19">
        <f t="shared" si="592"/>
        <v>60274.557145078201</v>
      </c>
      <c r="L560" s="20">
        <f t="shared" si="593"/>
        <v>60274.557145078201</v>
      </c>
      <c r="M560" s="20">
        <f t="shared" si="594"/>
        <v>0</v>
      </c>
      <c r="N560" s="96"/>
      <c r="O560" s="96"/>
      <c r="P560" s="96"/>
      <c r="Q560" s="96"/>
      <c r="R560" s="96"/>
      <c r="S560" s="96"/>
    </row>
    <row r="561" spans="1:19" ht="16.5" thickTop="1" thickBot="1">
      <c r="A561" s="4">
        <v>10.84</v>
      </c>
      <c r="B561" s="4">
        <v>516</v>
      </c>
      <c r="C561" s="4">
        <v>48.1</v>
      </c>
      <c r="D561" s="11">
        <v>0.52661965894512652</v>
      </c>
      <c r="E561" s="19">
        <f t="shared" si="586"/>
        <v>321.2379919565272</v>
      </c>
      <c r="F561" s="19">
        <f t="shared" si="587"/>
        <v>-1182.2687998849003</v>
      </c>
      <c r="G561" s="19">
        <f t="shared" si="588"/>
        <v>794.16840357010017</v>
      </c>
      <c r="H561" s="19">
        <f t="shared" si="589"/>
        <v>7166.3687998849009</v>
      </c>
      <c r="I561" s="20">
        <f t="shared" si="590"/>
        <v>143.32737599769803</v>
      </c>
      <c r="J561" s="19">
        <f t="shared" si="591"/>
        <v>1258.7337715243254</v>
      </c>
      <c r="K561" s="19">
        <f t="shared" si="592"/>
        <v>60545.094410320053</v>
      </c>
      <c r="L561" s="20">
        <f t="shared" si="593"/>
        <v>60545.094410320053</v>
      </c>
      <c r="M561" s="20">
        <f t="shared" si="594"/>
        <v>0</v>
      </c>
      <c r="N561" s="96">
        <f t="shared" ref="N561" si="637">MAX(K:K)</f>
        <v>123435.03269451778</v>
      </c>
      <c r="O561" s="96"/>
      <c r="P561" s="96"/>
      <c r="Q561" s="96">
        <f t="shared" ref="Q561" si="638">AVERAGE(K:K)</f>
        <v>41462.554474946839</v>
      </c>
      <c r="R561" s="96"/>
      <c r="S561" s="96"/>
    </row>
    <row r="562" spans="1:19" ht="16.5" thickTop="1" thickBot="1">
      <c r="A562" s="4">
        <v>10.859</v>
      </c>
      <c r="B562" s="4">
        <v>517</v>
      </c>
      <c r="C562" s="4">
        <v>48.1</v>
      </c>
      <c r="D562" s="11">
        <v>-2.4636325666334048E-2</v>
      </c>
      <c r="E562" s="19">
        <f t="shared" si="586"/>
        <v>-15.028158656463768</v>
      </c>
      <c r="F562" s="19">
        <f t="shared" si="587"/>
        <v>-1182.2687998849003</v>
      </c>
      <c r="G562" s="19">
        <f t="shared" si="588"/>
        <v>794.16840357010017</v>
      </c>
      <c r="H562" s="19">
        <f t="shared" si="589"/>
        <v>7166.3687998849009</v>
      </c>
      <c r="I562" s="20">
        <f t="shared" si="590"/>
        <v>143.32737599769803</v>
      </c>
      <c r="J562" s="19">
        <f t="shared" si="591"/>
        <v>922.46762091133439</v>
      </c>
      <c r="K562" s="19">
        <f t="shared" si="592"/>
        <v>44370.692565835183</v>
      </c>
      <c r="L562" s="20">
        <f t="shared" si="593"/>
        <v>44370.692565835183</v>
      </c>
      <c r="M562" s="20">
        <f t="shared" si="594"/>
        <v>0</v>
      </c>
      <c r="N562" s="96"/>
      <c r="O562" s="96"/>
      <c r="P562" s="96"/>
      <c r="Q562" s="96"/>
      <c r="R562" s="96"/>
      <c r="S562" s="96"/>
    </row>
    <row r="563" spans="1:19" ht="16.5" thickTop="1" thickBot="1">
      <c r="A563" s="4">
        <v>10.879</v>
      </c>
      <c r="B563" s="4">
        <v>518</v>
      </c>
      <c r="C563" s="4">
        <v>48.1</v>
      </c>
      <c r="D563" s="11">
        <v>-0.49661602632778112</v>
      </c>
      <c r="E563" s="19">
        <f t="shared" si="586"/>
        <v>-302.93577605994648</v>
      </c>
      <c r="F563" s="19">
        <f t="shared" si="587"/>
        <v>-1182.2687998849003</v>
      </c>
      <c r="G563" s="19">
        <f t="shared" si="588"/>
        <v>794.16840357010017</v>
      </c>
      <c r="H563" s="19">
        <f t="shared" si="589"/>
        <v>7166.3687998849009</v>
      </c>
      <c r="I563" s="20">
        <f t="shared" si="590"/>
        <v>143.32737599769803</v>
      </c>
      <c r="J563" s="19">
        <f t="shared" si="591"/>
        <v>634.56000350785166</v>
      </c>
      <c r="K563" s="19">
        <f t="shared" si="592"/>
        <v>30522.336168727667</v>
      </c>
      <c r="L563" s="20">
        <f t="shared" si="593"/>
        <v>30522.336168727667</v>
      </c>
      <c r="M563" s="20">
        <f t="shared" si="594"/>
        <v>0</v>
      </c>
      <c r="N563" s="96">
        <f t="shared" ref="N563" si="639">MAX(K:K)</f>
        <v>123435.03269451778</v>
      </c>
      <c r="O563" s="96"/>
      <c r="P563" s="96"/>
      <c r="Q563" s="96">
        <f t="shared" ref="Q563" si="640">AVERAGE(K:K)</f>
        <v>41462.554474946839</v>
      </c>
      <c r="R563" s="96"/>
      <c r="S563" s="96"/>
    </row>
    <row r="564" spans="1:19" ht="16.5" thickTop="1" thickBot="1">
      <c r="A564" s="4">
        <v>10.898</v>
      </c>
      <c r="B564" s="4">
        <v>519</v>
      </c>
      <c r="C564" s="4">
        <v>48.1</v>
      </c>
      <c r="D564" s="11">
        <v>-0.94245234158860791</v>
      </c>
      <c r="E564" s="19">
        <f t="shared" si="586"/>
        <v>-574.89592836905081</v>
      </c>
      <c r="F564" s="19">
        <f t="shared" si="587"/>
        <v>-1182.2687998849003</v>
      </c>
      <c r="G564" s="19">
        <f t="shared" si="588"/>
        <v>794.16840357010017</v>
      </c>
      <c r="H564" s="19">
        <f t="shared" si="589"/>
        <v>7166.3687998849009</v>
      </c>
      <c r="I564" s="20">
        <f t="shared" si="590"/>
        <v>143.32737599769803</v>
      </c>
      <c r="J564" s="19">
        <f t="shared" si="591"/>
        <v>362.59985119874739</v>
      </c>
      <c r="K564" s="19">
        <f t="shared" si="592"/>
        <v>17441.052842659748</v>
      </c>
      <c r="L564" s="20">
        <f t="shared" si="593"/>
        <v>17441.052842659748</v>
      </c>
      <c r="M564" s="20">
        <f t="shared" si="594"/>
        <v>0</v>
      </c>
      <c r="N564" s="96"/>
      <c r="O564" s="96"/>
      <c r="P564" s="96"/>
      <c r="Q564" s="96"/>
      <c r="R564" s="96"/>
      <c r="S564" s="96"/>
    </row>
    <row r="565" spans="1:19" ht="16.5" thickTop="1" thickBot="1">
      <c r="A565" s="4">
        <v>10.917999999999999</v>
      </c>
      <c r="B565" s="4">
        <v>520</v>
      </c>
      <c r="C565" s="4">
        <v>48.1</v>
      </c>
      <c r="D565" s="11">
        <v>-1.3254687619243501</v>
      </c>
      <c r="E565" s="19">
        <f t="shared" si="586"/>
        <v>-808.53594477385354</v>
      </c>
      <c r="F565" s="19">
        <f t="shared" si="587"/>
        <v>-1182.2687998849003</v>
      </c>
      <c r="G565" s="19">
        <f t="shared" si="588"/>
        <v>794.16840357010017</v>
      </c>
      <c r="H565" s="19">
        <f t="shared" si="589"/>
        <v>7166.3687998849009</v>
      </c>
      <c r="I565" s="20">
        <f t="shared" si="590"/>
        <v>143.32737599769803</v>
      </c>
      <c r="J565" s="19">
        <f t="shared" si="591"/>
        <v>128.95983479394465</v>
      </c>
      <c r="K565" s="19">
        <f t="shared" si="592"/>
        <v>6202.9680535887383</v>
      </c>
      <c r="L565" s="20">
        <f t="shared" si="593"/>
        <v>6202.9680535887383</v>
      </c>
      <c r="M565" s="20">
        <f t="shared" si="594"/>
        <v>0</v>
      </c>
      <c r="N565" s="96">
        <f t="shared" ref="N565" si="641">MAX(K:K)</f>
        <v>123435.03269451778</v>
      </c>
      <c r="O565" s="96"/>
      <c r="P565" s="96"/>
      <c r="Q565" s="96">
        <f t="shared" ref="Q565" si="642">AVERAGE(K:K)</f>
        <v>41462.554474946839</v>
      </c>
      <c r="R565" s="96"/>
      <c r="S565" s="96"/>
    </row>
    <row r="566" spans="1:19" ht="16.5" thickTop="1" thickBot="1">
      <c r="A566" s="4">
        <v>10.938000000000001</v>
      </c>
      <c r="B566" s="4">
        <v>521</v>
      </c>
      <c r="C566" s="4">
        <v>48</v>
      </c>
      <c r="D566" s="11">
        <v>-2.2350832697859868</v>
      </c>
      <c r="E566" s="19">
        <f t="shared" si="586"/>
        <v>-1363.400794569452</v>
      </c>
      <c r="F566" s="19">
        <f t="shared" si="587"/>
        <v>-1177.3580313600003</v>
      </c>
      <c r="G566" s="19">
        <f t="shared" si="588"/>
        <v>790.86968064000007</v>
      </c>
      <c r="H566" s="19">
        <f t="shared" si="589"/>
        <v>7161.4580313600009</v>
      </c>
      <c r="I566" s="20">
        <f t="shared" si="590"/>
        <v>143.22916062720003</v>
      </c>
      <c r="J566" s="19">
        <f t="shared" si="591"/>
        <v>-429.30195330225195</v>
      </c>
      <c r="K566" s="19">
        <f t="shared" si="592"/>
        <v>-20606.493758508092</v>
      </c>
      <c r="L566" s="20">
        <f t="shared" si="593"/>
        <v>0</v>
      </c>
      <c r="M566" s="20">
        <f t="shared" si="594"/>
        <v>-20606.493758508092</v>
      </c>
      <c r="N566" s="96"/>
      <c r="O566" s="96"/>
      <c r="P566" s="96"/>
      <c r="Q566" s="96"/>
      <c r="R566" s="96"/>
      <c r="S566" s="96"/>
    </row>
    <row r="567" spans="1:19" ht="16.5" thickTop="1" thickBot="1">
      <c r="A567" s="4">
        <v>10.957000000000001</v>
      </c>
      <c r="B567" s="4">
        <v>522</v>
      </c>
      <c r="C567" s="4">
        <v>48</v>
      </c>
      <c r="D567" s="11">
        <v>-3.1453320724718887</v>
      </c>
      <c r="E567" s="19">
        <f t="shared" si="586"/>
        <v>-1918.652564207852</v>
      </c>
      <c r="F567" s="19">
        <f t="shared" si="587"/>
        <v>-1177.3580313600003</v>
      </c>
      <c r="G567" s="19">
        <f t="shared" si="588"/>
        <v>790.86968064000007</v>
      </c>
      <c r="H567" s="19">
        <f t="shared" si="589"/>
        <v>7161.4580313600009</v>
      </c>
      <c r="I567" s="20">
        <f t="shared" si="590"/>
        <v>143.22916062720003</v>
      </c>
      <c r="J567" s="19">
        <f t="shared" si="591"/>
        <v>-984.55372294065194</v>
      </c>
      <c r="K567" s="19">
        <f t="shared" si="592"/>
        <v>-47258.578701151295</v>
      </c>
      <c r="L567" s="20">
        <f t="shared" si="593"/>
        <v>0</v>
      </c>
      <c r="M567" s="20">
        <f t="shared" si="594"/>
        <v>-47258.578701151295</v>
      </c>
      <c r="N567" s="96">
        <f t="shared" ref="N567" si="643">MAX(K:K)</f>
        <v>123435.03269451778</v>
      </c>
      <c r="O567" s="96"/>
      <c r="P567" s="96"/>
      <c r="Q567" s="96">
        <f t="shared" ref="Q567" si="644">AVERAGE(K:K)</f>
        <v>41462.554474946839</v>
      </c>
      <c r="R567" s="96"/>
      <c r="S567" s="96"/>
    </row>
    <row r="568" spans="1:19" ht="16.5" thickTop="1" thickBot="1">
      <c r="A568" s="4">
        <v>10.977</v>
      </c>
      <c r="B568" s="4">
        <v>523</v>
      </c>
      <c r="C568" s="4">
        <v>47.9</v>
      </c>
      <c r="D568" s="11">
        <v>-4.0958644651683791</v>
      </c>
      <c r="E568" s="19">
        <f t="shared" si="586"/>
        <v>-2498.4773237527111</v>
      </c>
      <c r="F568" s="19">
        <f t="shared" si="587"/>
        <v>-1172.4574829569001</v>
      </c>
      <c r="G568" s="19">
        <f t="shared" si="588"/>
        <v>787.57782289810007</v>
      </c>
      <c r="H568" s="19">
        <f t="shared" si="589"/>
        <v>7156.5574829569005</v>
      </c>
      <c r="I568" s="20">
        <f t="shared" si="590"/>
        <v>143.131149659138</v>
      </c>
      <c r="J568" s="19">
        <f t="shared" si="591"/>
        <v>-1567.7683511954731</v>
      </c>
      <c r="K568" s="19">
        <f t="shared" si="592"/>
        <v>-75096.104022263156</v>
      </c>
      <c r="L568" s="20">
        <f t="shared" si="593"/>
        <v>0</v>
      </c>
      <c r="M568" s="20">
        <f t="shared" si="594"/>
        <v>-75096.104022263156</v>
      </c>
      <c r="N568" s="96"/>
      <c r="O568" s="96"/>
      <c r="P568" s="96"/>
      <c r="Q568" s="96"/>
      <c r="R568" s="96"/>
      <c r="S568" s="96"/>
    </row>
    <row r="569" spans="1:19" ht="16.5" thickTop="1" thickBot="1">
      <c r="A569" s="4">
        <v>10.996</v>
      </c>
      <c r="B569" s="4">
        <v>524</v>
      </c>
      <c r="C569" s="4">
        <v>47.8</v>
      </c>
      <c r="D569" s="11">
        <v>-5.1945571232172822</v>
      </c>
      <c r="E569" s="19">
        <f t="shared" si="586"/>
        <v>-3168.6798451625423</v>
      </c>
      <c r="F569" s="19">
        <f t="shared" si="587"/>
        <v>-1167.5671546756</v>
      </c>
      <c r="G569" s="19">
        <f t="shared" si="588"/>
        <v>784.29283034440004</v>
      </c>
      <c r="H569" s="19">
        <f t="shared" si="589"/>
        <v>7151.6671546756006</v>
      </c>
      <c r="I569" s="20">
        <f t="shared" si="590"/>
        <v>143.033343093512</v>
      </c>
      <c r="J569" s="19">
        <f t="shared" si="591"/>
        <v>-2241.3536717246302</v>
      </c>
      <c r="K569" s="19">
        <f t="shared" si="592"/>
        <v>-107136.70550843731</v>
      </c>
      <c r="L569" s="20">
        <f t="shared" si="593"/>
        <v>0</v>
      </c>
      <c r="M569" s="20">
        <f t="shared" si="594"/>
        <v>-107136.70550843731</v>
      </c>
      <c r="N569" s="96">
        <f t="shared" ref="N569" si="645">MAX(K:K)</f>
        <v>123435.03269451778</v>
      </c>
      <c r="O569" s="96"/>
      <c r="P569" s="96"/>
      <c r="Q569" s="96">
        <f t="shared" ref="Q569" si="646">AVERAGE(K:K)</f>
        <v>41462.554474946839</v>
      </c>
      <c r="R569" s="96"/>
      <c r="S569" s="96"/>
    </row>
    <row r="570" spans="1:19" ht="16.5" thickTop="1" thickBot="1">
      <c r="A570" s="4">
        <v>11.016</v>
      </c>
      <c r="B570" s="4">
        <v>525</v>
      </c>
      <c r="C570" s="4">
        <v>47.6</v>
      </c>
      <c r="D570" s="11">
        <v>-6.4245095221816753</v>
      </c>
      <c r="E570" s="19">
        <f t="shared" si="586"/>
        <v>-3918.9508085308221</v>
      </c>
      <c r="F570" s="19">
        <f t="shared" si="587"/>
        <v>-1157.8171584784002</v>
      </c>
      <c r="G570" s="19">
        <f t="shared" si="588"/>
        <v>777.74344080160017</v>
      </c>
      <c r="H570" s="19">
        <f t="shared" si="589"/>
        <v>7141.9171584784008</v>
      </c>
      <c r="I570" s="20">
        <f t="shared" si="590"/>
        <v>142.83834316956802</v>
      </c>
      <c r="J570" s="19">
        <f t="shared" si="591"/>
        <v>-2998.369024559654</v>
      </c>
      <c r="K570" s="19">
        <f t="shared" si="592"/>
        <v>-142722.36556903954</v>
      </c>
      <c r="L570" s="20">
        <f t="shared" si="593"/>
        <v>0</v>
      </c>
      <c r="M570" s="20">
        <f t="shared" si="594"/>
        <v>-142722.36556903954</v>
      </c>
      <c r="N570" s="96"/>
      <c r="O570" s="96"/>
      <c r="P570" s="96"/>
      <c r="Q570" s="96"/>
      <c r="R570" s="96"/>
      <c r="S570" s="96"/>
    </row>
    <row r="571" spans="1:19" ht="16.5" thickTop="1" thickBot="1">
      <c r="A571" s="4">
        <v>11.035</v>
      </c>
      <c r="B571" s="4">
        <v>526</v>
      </c>
      <c r="C571" s="4">
        <v>47.4</v>
      </c>
      <c r="D571" s="11">
        <v>-7.6922603513862278</v>
      </c>
      <c r="E571" s="19">
        <f t="shared" si="586"/>
        <v>-4692.2788143455991</v>
      </c>
      <c r="F571" s="19">
        <f t="shared" si="587"/>
        <v>-1148.1080427684001</v>
      </c>
      <c r="G571" s="19">
        <f t="shared" si="588"/>
        <v>771.2215120116</v>
      </c>
      <c r="H571" s="19">
        <f t="shared" si="589"/>
        <v>7132.2080427684004</v>
      </c>
      <c r="I571" s="20">
        <f t="shared" si="590"/>
        <v>142.644160855368</v>
      </c>
      <c r="J571" s="19">
        <f t="shared" si="591"/>
        <v>-3778.4131414786316</v>
      </c>
      <c r="K571" s="19">
        <f t="shared" si="592"/>
        <v>-179096.78290608714</v>
      </c>
      <c r="L571" s="20">
        <f t="shared" si="593"/>
        <v>0</v>
      </c>
      <c r="M571" s="20">
        <f t="shared" si="594"/>
        <v>-179096.78290608714</v>
      </c>
      <c r="N571" s="96">
        <f t="shared" ref="N571" si="647">MAX(K:K)</f>
        <v>123435.03269451778</v>
      </c>
      <c r="O571" s="96"/>
      <c r="P571" s="96"/>
      <c r="Q571" s="96">
        <f t="shared" ref="Q571" si="648">AVERAGE(K:K)</f>
        <v>41462.554474946839</v>
      </c>
      <c r="R571" s="96"/>
      <c r="S571" s="96"/>
    </row>
    <row r="572" spans="1:19" ht="16.5" thickTop="1" thickBot="1">
      <c r="A572" s="4">
        <v>11.055</v>
      </c>
      <c r="B572" s="4">
        <v>527</v>
      </c>
      <c r="C572" s="4">
        <v>47.2</v>
      </c>
      <c r="D572" s="11">
        <v>-8.3293199289841962</v>
      </c>
      <c r="E572" s="19">
        <f t="shared" si="586"/>
        <v>-5080.8851566803596</v>
      </c>
      <c r="F572" s="19">
        <f t="shared" si="587"/>
        <v>-1138.4398075456002</v>
      </c>
      <c r="G572" s="19">
        <f t="shared" si="588"/>
        <v>764.72704397440009</v>
      </c>
      <c r="H572" s="19">
        <f t="shared" si="589"/>
        <v>7122.5398075456005</v>
      </c>
      <c r="I572" s="20">
        <f t="shared" si="590"/>
        <v>142.45079615091203</v>
      </c>
      <c r="J572" s="19">
        <f t="shared" si="591"/>
        <v>-4173.7073165550482</v>
      </c>
      <c r="K572" s="19">
        <f t="shared" si="592"/>
        <v>-196998.98534139828</v>
      </c>
      <c r="L572" s="20">
        <f t="shared" si="593"/>
        <v>0</v>
      </c>
      <c r="M572" s="20">
        <f t="shared" si="594"/>
        <v>-196998.98534139828</v>
      </c>
      <c r="N572" s="96"/>
      <c r="O572" s="96"/>
      <c r="P572" s="96"/>
      <c r="Q572" s="96"/>
      <c r="R572" s="96"/>
      <c r="S572" s="96"/>
    </row>
    <row r="573" spans="1:19" ht="16.5" thickTop="1" thickBot="1">
      <c r="A573" s="4">
        <v>11.074</v>
      </c>
      <c r="B573" s="4">
        <v>527</v>
      </c>
      <c r="C573" s="4">
        <v>47</v>
      </c>
      <c r="D573" s="11">
        <v>-9.0785323953917505</v>
      </c>
      <c r="E573" s="19">
        <f t="shared" si="586"/>
        <v>-5537.9047611889682</v>
      </c>
      <c r="F573" s="19">
        <f t="shared" si="587"/>
        <v>-1128.8124528100002</v>
      </c>
      <c r="G573" s="19">
        <f t="shared" si="588"/>
        <v>758.26003669000011</v>
      </c>
      <c r="H573" s="19">
        <f t="shared" si="589"/>
        <v>7112.9124528100001</v>
      </c>
      <c r="I573" s="20">
        <f t="shared" si="590"/>
        <v>142.25824905620001</v>
      </c>
      <c r="J573" s="19">
        <f t="shared" si="591"/>
        <v>-4637.3864754427686</v>
      </c>
      <c r="K573" s="19">
        <f t="shared" si="592"/>
        <v>-217957.16434581013</v>
      </c>
      <c r="L573" s="20">
        <f t="shared" si="593"/>
        <v>0</v>
      </c>
      <c r="M573" s="20">
        <f t="shared" si="594"/>
        <v>-217957.16434581013</v>
      </c>
      <c r="N573" s="96">
        <f t="shared" ref="N573" si="649">MAX(K:K)</f>
        <v>123435.03269451778</v>
      </c>
      <c r="O573" s="96"/>
      <c r="P573" s="96"/>
      <c r="Q573" s="96">
        <f t="shared" ref="Q573" si="650">AVERAGE(K:K)</f>
        <v>41462.554474946839</v>
      </c>
      <c r="R573" s="96"/>
      <c r="S573" s="96"/>
    </row>
    <row r="574" spans="1:19" ht="16.5" thickTop="1" thickBot="1">
      <c r="A574" s="4">
        <v>11.093999999999999</v>
      </c>
      <c r="B574" s="4">
        <v>528</v>
      </c>
      <c r="C574" s="4">
        <v>46.7</v>
      </c>
      <c r="D574" s="11">
        <v>-9.693015679607683</v>
      </c>
      <c r="E574" s="19">
        <f t="shared" si="586"/>
        <v>-5912.7395645606866</v>
      </c>
      <c r="F574" s="19">
        <f t="shared" si="587"/>
        <v>-1114.4480716201003</v>
      </c>
      <c r="G574" s="19">
        <f t="shared" si="588"/>
        <v>748.61101467490016</v>
      </c>
      <c r="H574" s="19">
        <f t="shared" si="589"/>
        <v>7098.5480716201009</v>
      </c>
      <c r="I574" s="20">
        <f t="shared" si="590"/>
        <v>141.97096143240202</v>
      </c>
      <c r="J574" s="19">
        <f t="shared" si="591"/>
        <v>-5022.157588453385</v>
      </c>
      <c r="K574" s="19">
        <f t="shared" si="592"/>
        <v>-234534.75938077309</v>
      </c>
      <c r="L574" s="20">
        <f t="shared" si="593"/>
        <v>0</v>
      </c>
      <c r="M574" s="20">
        <f t="shared" si="594"/>
        <v>-234534.75938077309</v>
      </c>
      <c r="N574" s="96"/>
      <c r="O574" s="96"/>
      <c r="P574" s="96"/>
      <c r="Q574" s="96"/>
      <c r="R574" s="96"/>
      <c r="S574" s="96"/>
    </row>
    <row r="575" spans="1:19" ht="16.5" thickTop="1" thickBot="1">
      <c r="A575" s="4">
        <v>11.113</v>
      </c>
      <c r="B575" s="4">
        <v>529</v>
      </c>
      <c r="C575" s="4">
        <v>46.5</v>
      </c>
      <c r="D575" s="11">
        <v>-10.182137987240637</v>
      </c>
      <c r="E575" s="19">
        <f t="shared" si="586"/>
        <v>-6211.1041722167884</v>
      </c>
      <c r="F575" s="19">
        <f t="shared" si="587"/>
        <v>-1104.9229181025003</v>
      </c>
      <c r="G575" s="19">
        <f t="shared" si="588"/>
        <v>742.2126592725001</v>
      </c>
      <c r="H575" s="19">
        <f t="shared" si="589"/>
        <v>7089.0229181025006</v>
      </c>
      <c r="I575" s="20">
        <f t="shared" si="590"/>
        <v>141.78045836205001</v>
      </c>
      <c r="J575" s="19">
        <f t="shared" si="591"/>
        <v>-5327.1110545822385</v>
      </c>
      <c r="K575" s="19">
        <f t="shared" si="592"/>
        <v>-247710.66403807409</v>
      </c>
      <c r="L575" s="20">
        <f t="shared" si="593"/>
        <v>0</v>
      </c>
      <c r="M575" s="20">
        <f t="shared" si="594"/>
        <v>-247710.66403807409</v>
      </c>
      <c r="N575" s="96">
        <f t="shared" ref="N575" si="651">MAX(K:K)</f>
        <v>123435.03269451778</v>
      </c>
      <c r="O575" s="96"/>
      <c r="P575" s="96"/>
      <c r="Q575" s="96">
        <f t="shared" ref="Q575" si="652">AVERAGE(K:K)</f>
        <v>41462.554474946839</v>
      </c>
      <c r="R575" s="96"/>
      <c r="S575" s="96"/>
    </row>
    <row r="576" spans="1:19" ht="16.5" thickTop="1" thickBot="1">
      <c r="A576" s="4">
        <v>11.132999999999999</v>
      </c>
      <c r="B576" s="4">
        <v>530</v>
      </c>
      <c r="C576" s="4">
        <v>46.2</v>
      </c>
      <c r="D576" s="11">
        <v>-10.353058234581191</v>
      </c>
      <c r="E576" s="19">
        <f t="shared" si="586"/>
        <v>-6315.365523094526</v>
      </c>
      <c r="F576" s="19">
        <f t="shared" si="587"/>
        <v>-1090.7118387396001</v>
      </c>
      <c r="G576" s="19">
        <f t="shared" si="588"/>
        <v>732.66661508040011</v>
      </c>
      <c r="H576" s="19">
        <f t="shared" si="589"/>
        <v>7074.8118387396007</v>
      </c>
      <c r="I576" s="20">
        <f t="shared" si="590"/>
        <v>141.49623677479201</v>
      </c>
      <c r="J576" s="19">
        <f t="shared" si="591"/>
        <v>-5441.2026712393335</v>
      </c>
      <c r="K576" s="19">
        <f t="shared" si="592"/>
        <v>-251383.56341125723</v>
      </c>
      <c r="L576" s="20">
        <f t="shared" si="593"/>
        <v>0</v>
      </c>
      <c r="M576" s="20">
        <f t="shared" si="594"/>
        <v>-251383.56341125723</v>
      </c>
      <c r="N576" s="96"/>
      <c r="O576" s="96"/>
      <c r="P576" s="96"/>
      <c r="Q576" s="96"/>
      <c r="R576" s="96"/>
      <c r="S576" s="96"/>
    </row>
    <row r="577" spans="1:19" ht="16.5" thickTop="1" thickBot="1">
      <c r="A577" s="4">
        <v>11.151999999999999</v>
      </c>
      <c r="B577" s="4">
        <v>531</v>
      </c>
      <c r="C577" s="4">
        <v>45.9</v>
      </c>
      <c r="D577" s="11">
        <v>-10.50198580042245</v>
      </c>
      <c r="E577" s="19">
        <f t="shared" si="586"/>
        <v>-6406.2113382576945</v>
      </c>
      <c r="F577" s="19">
        <f t="shared" si="587"/>
        <v>-1076.5927404729002</v>
      </c>
      <c r="G577" s="19">
        <f t="shared" si="588"/>
        <v>723.18235758210005</v>
      </c>
      <c r="H577" s="19">
        <f t="shared" si="589"/>
        <v>7060.6927404729004</v>
      </c>
      <c r="I577" s="20">
        <f t="shared" si="590"/>
        <v>141.21385480945801</v>
      </c>
      <c r="J577" s="19">
        <f t="shared" si="591"/>
        <v>-5541.8151258661364</v>
      </c>
      <c r="K577" s="19">
        <f t="shared" si="592"/>
        <v>-254369.31427725565</v>
      </c>
      <c r="L577" s="20">
        <f t="shared" si="593"/>
        <v>0</v>
      </c>
      <c r="M577" s="20">
        <f t="shared" si="594"/>
        <v>-254369.31427725565</v>
      </c>
      <c r="N577" s="96">
        <f t="shared" ref="N577" si="653">MAX(K:K)</f>
        <v>123435.03269451778</v>
      </c>
      <c r="O577" s="96"/>
      <c r="P577" s="96"/>
      <c r="Q577" s="96">
        <f t="shared" ref="Q577" si="654">AVERAGE(K:K)</f>
        <v>41462.554474946839</v>
      </c>
      <c r="R577" s="96"/>
      <c r="S577" s="96"/>
    </row>
    <row r="578" spans="1:19" ht="16.5" thickTop="1" thickBot="1">
      <c r="A578" s="4">
        <v>11.172000000000001</v>
      </c>
      <c r="B578" s="4">
        <v>532</v>
      </c>
      <c r="C578" s="4">
        <v>45.6</v>
      </c>
      <c r="D578" s="11">
        <v>-10.607919591629706</v>
      </c>
      <c r="E578" s="19">
        <f t="shared" si="586"/>
        <v>-6470.8309508941211</v>
      </c>
      <c r="F578" s="19">
        <f t="shared" si="587"/>
        <v>-1062.5656233024001</v>
      </c>
      <c r="G578" s="19">
        <f t="shared" si="588"/>
        <v>713.75988677760017</v>
      </c>
      <c r="H578" s="19">
        <f t="shared" si="589"/>
        <v>7046.6656233024005</v>
      </c>
      <c r="I578" s="20">
        <f t="shared" si="590"/>
        <v>140.93331246604802</v>
      </c>
      <c r="J578" s="19">
        <f t="shared" si="591"/>
        <v>-5616.1377516504726</v>
      </c>
      <c r="K578" s="19">
        <f t="shared" si="592"/>
        <v>-256095.88147526156</v>
      </c>
      <c r="L578" s="20">
        <f t="shared" si="593"/>
        <v>0</v>
      </c>
      <c r="M578" s="20">
        <f t="shared" si="594"/>
        <v>-256095.88147526156</v>
      </c>
      <c r="N578" s="96"/>
      <c r="O578" s="96"/>
      <c r="P578" s="96"/>
      <c r="Q578" s="96"/>
      <c r="R578" s="96"/>
      <c r="S578" s="96"/>
    </row>
    <row r="579" spans="1:19" ht="16.5" thickTop="1" thickBot="1">
      <c r="A579" s="4">
        <v>11.191000000000001</v>
      </c>
      <c r="B579" s="4">
        <v>533</v>
      </c>
      <c r="C579" s="4">
        <v>45.3</v>
      </c>
      <c r="D579" s="11">
        <v>-10.731070880743419</v>
      </c>
      <c r="E579" s="19">
        <f t="shared" si="586"/>
        <v>-6545.953237253485</v>
      </c>
      <c r="F579" s="19">
        <f t="shared" si="587"/>
        <v>-1048.6304872281</v>
      </c>
      <c r="G579" s="19">
        <f t="shared" si="588"/>
        <v>704.39920266690001</v>
      </c>
      <c r="H579" s="19">
        <f t="shared" si="589"/>
        <v>7032.7304872281002</v>
      </c>
      <c r="I579" s="20">
        <f t="shared" si="590"/>
        <v>140.65460974456201</v>
      </c>
      <c r="J579" s="19">
        <f t="shared" si="591"/>
        <v>-5700.8994248420231</v>
      </c>
      <c r="K579" s="19">
        <f t="shared" si="592"/>
        <v>-258250.74394534362</v>
      </c>
      <c r="L579" s="20">
        <f t="shared" si="593"/>
        <v>0</v>
      </c>
      <c r="M579" s="20">
        <f t="shared" si="594"/>
        <v>-258250.74394534362</v>
      </c>
      <c r="N579" s="96">
        <f t="shared" ref="N579" si="655">MAX(K:K)</f>
        <v>123435.03269451778</v>
      </c>
      <c r="O579" s="96"/>
      <c r="P579" s="96"/>
      <c r="Q579" s="96">
        <f t="shared" ref="Q579" si="656">AVERAGE(K:K)</f>
        <v>41462.554474946839</v>
      </c>
      <c r="R579" s="96"/>
      <c r="S579" s="96"/>
    </row>
    <row r="580" spans="1:19" ht="16.5" thickTop="1" thickBot="1">
      <c r="A580" s="4">
        <v>11.211</v>
      </c>
      <c r="B580" s="4">
        <v>534</v>
      </c>
      <c r="C580" s="4">
        <v>45.1</v>
      </c>
      <c r="D580" s="11">
        <v>-10.820843101413615</v>
      </c>
      <c r="E580" s="19">
        <f t="shared" si="586"/>
        <v>-6600.7142918623049</v>
      </c>
      <c r="F580" s="19">
        <f t="shared" si="587"/>
        <v>-1039.3914971209003</v>
      </c>
      <c r="G580" s="19">
        <f t="shared" si="588"/>
        <v>698.19307253410011</v>
      </c>
      <c r="H580" s="19">
        <f t="shared" si="589"/>
        <v>7023.4914971209009</v>
      </c>
      <c r="I580" s="20">
        <f t="shared" si="590"/>
        <v>140.46982994241802</v>
      </c>
      <c r="J580" s="19">
        <f t="shared" si="591"/>
        <v>-5762.0513893857869</v>
      </c>
      <c r="K580" s="19">
        <f t="shared" si="592"/>
        <v>-259868.517661299</v>
      </c>
      <c r="L580" s="20">
        <f t="shared" si="593"/>
        <v>0</v>
      </c>
      <c r="M580" s="20">
        <f t="shared" si="594"/>
        <v>-259868.517661299</v>
      </c>
      <c r="N580" s="96"/>
      <c r="O580" s="96"/>
      <c r="P580" s="96"/>
      <c r="Q580" s="96"/>
      <c r="R580" s="96"/>
      <c r="S580" s="96"/>
    </row>
    <row r="581" spans="1:19" ht="16.5" thickTop="1" thickBot="1">
      <c r="A581" s="4">
        <v>11.23</v>
      </c>
      <c r="B581" s="4">
        <v>535</v>
      </c>
      <c r="C581" s="4">
        <v>44.8</v>
      </c>
      <c r="D581" s="11">
        <v>-10.866260638267752</v>
      </c>
      <c r="E581" s="19">
        <f t="shared" si="586"/>
        <v>-6628.4189893433286</v>
      </c>
      <c r="F581" s="19">
        <f t="shared" si="587"/>
        <v>-1025.6096628736</v>
      </c>
      <c r="G581" s="19">
        <f t="shared" si="588"/>
        <v>688.93536624640001</v>
      </c>
      <c r="H581" s="19">
        <f t="shared" si="589"/>
        <v>7009.7096628735999</v>
      </c>
      <c r="I581" s="20">
        <f t="shared" si="590"/>
        <v>140.19419325747199</v>
      </c>
      <c r="J581" s="19">
        <f t="shared" si="591"/>
        <v>-5799.2894298394567</v>
      </c>
      <c r="K581" s="19">
        <f t="shared" si="592"/>
        <v>-259808.16645680764</v>
      </c>
      <c r="L581" s="20">
        <f t="shared" si="593"/>
        <v>0</v>
      </c>
      <c r="M581" s="20">
        <f t="shared" si="594"/>
        <v>-259808.16645680764</v>
      </c>
      <c r="N581" s="96">
        <f t="shared" ref="N581" si="657">MAX(K:K)</f>
        <v>123435.03269451778</v>
      </c>
      <c r="O581" s="96"/>
      <c r="P581" s="96"/>
      <c r="Q581" s="96">
        <f t="shared" ref="Q581" si="658">AVERAGE(K:K)</f>
        <v>41462.554474946839</v>
      </c>
      <c r="R581" s="96"/>
      <c r="S581" s="96"/>
    </row>
    <row r="582" spans="1:19" ht="16.5" thickTop="1" thickBot="1">
      <c r="A582" s="4">
        <v>11.25</v>
      </c>
      <c r="B582" s="4">
        <v>535</v>
      </c>
      <c r="C582" s="4">
        <v>44.5</v>
      </c>
      <c r="D582" s="11">
        <v>-10.868248142560935</v>
      </c>
      <c r="E582" s="19">
        <f t="shared" si="586"/>
        <v>-6629.6313669621704</v>
      </c>
      <c r="F582" s="19">
        <f t="shared" si="587"/>
        <v>-1011.9198097225002</v>
      </c>
      <c r="G582" s="19">
        <f t="shared" si="588"/>
        <v>679.73944665250008</v>
      </c>
      <c r="H582" s="19">
        <f t="shared" si="589"/>
        <v>6996.0198097225002</v>
      </c>
      <c r="I582" s="20">
        <f t="shared" si="590"/>
        <v>139.92039619445001</v>
      </c>
      <c r="J582" s="19">
        <f t="shared" si="591"/>
        <v>-5809.9715241152198</v>
      </c>
      <c r="K582" s="19">
        <f t="shared" si="592"/>
        <v>-258543.73282312727</v>
      </c>
      <c r="L582" s="20">
        <f t="shared" si="593"/>
        <v>0</v>
      </c>
      <c r="M582" s="20">
        <f t="shared" si="594"/>
        <v>-258543.73282312727</v>
      </c>
      <c r="N582" s="96"/>
      <c r="O582" s="96"/>
      <c r="P582" s="96"/>
      <c r="Q582" s="96"/>
      <c r="R582" s="96"/>
      <c r="S582" s="96"/>
    </row>
    <row r="583" spans="1:19" ht="16.5" thickTop="1" thickBot="1">
      <c r="A583" s="4">
        <v>11.27</v>
      </c>
      <c r="B583" s="4">
        <v>536</v>
      </c>
      <c r="C583" s="4">
        <v>44.2</v>
      </c>
      <c r="D583" s="11">
        <v>-10.827622152211299</v>
      </c>
      <c r="E583" s="19">
        <f t="shared" ref="E583:E646" si="659">610*D583</f>
        <v>-6604.849512848893</v>
      </c>
      <c r="F583" s="19">
        <f t="shared" ref="F583:F646" si="660">0.5*1.27*1.223*-0.658*C583^2</f>
        <v>-998.32193766760031</v>
      </c>
      <c r="G583" s="19">
        <f t="shared" ref="G583:G646" si="661">0.5*1.27*1.223*0.442*C583^2</f>
        <v>670.60531375240021</v>
      </c>
      <c r="H583" s="19">
        <f t="shared" ref="H583:H646" si="662">5984.1-F583</f>
        <v>6982.421937667601</v>
      </c>
      <c r="I583" s="20">
        <f t="shared" ref="I583:I646" si="663">H583*0.02</f>
        <v>139.64843875335202</v>
      </c>
      <c r="J583" s="19">
        <f t="shared" ref="J583:J646" si="664">E583+G583+I583</f>
        <v>-5794.5957603431407</v>
      </c>
      <c r="K583" s="19">
        <f t="shared" ref="K583:K646" si="665">J583*C583</f>
        <v>-256121.13260716683</v>
      </c>
      <c r="L583" s="20">
        <f t="shared" ref="L583:L646" si="666">IF(K583&lt;0,0,K583)</f>
        <v>0</v>
      </c>
      <c r="M583" s="20">
        <f t="shared" ref="M583:M646" si="667">IF(K583&gt;0,0,K583)</f>
        <v>-256121.13260716683</v>
      </c>
      <c r="N583" s="96">
        <f t="shared" ref="N583" si="668">MAX(K:K)</f>
        <v>123435.03269451778</v>
      </c>
      <c r="O583" s="96"/>
      <c r="P583" s="96"/>
      <c r="Q583" s="96">
        <f t="shared" ref="Q583" si="669">AVERAGE(K:K)</f>
        <v>41462.554474946839</v>
      </c>
      <c r="R583" s="96"/>
      <c r="S583" s="96"/>
    </row>
    <row r="584" spans="1:19" ht="16.5" thickTop="1" thickBot="1">
      <c r="A584" s="4">
        <v>11.289</v>
      </c>
      <c r="B584" s="4">
        <v>537</v>
      </c>
      <c r="C584" s="4">
        <v>43.9</v>
      </c>
      <c r="D584" s="11">
        <v>-10.717095273987228</v>
      </c>
      <c r="E584" s="19">
        <f t="shared" si="659"/>
        <v>-6537.4281171322091</v>
      </c>
      <c r="F584" s="19">
        <f t="shared" si="660"/>
        <v>-984.8160467089001</v>
      </c>
      <c r="G584" s="19">
        <f t="shared" si="661"/>
        <v>661.53296754610005</v>
      </c>
      <c r="H584" s="19">
        <f t="shared" si="662"/>
        <v>6968.9160467089005</v>
      </c>
      <c r="I584" s="20">
        <f t="shared" si="663"/>
        <v>139.37832093417802</v>
      </c>
      <c r="J584" s="19">
        <f t="shared" si="664"/>
        <v>-5736.5168286519311</v>
      </c>
      <c r="K584" s="19">
        <f t="shared" si="665"/>
        <v>-251833.08877781976</v>
      </c>
      <c r="L584" s="20">
        <f t="shared" si="666"/>
        <v>0</v>
      </c>
      <c r="M584" s="20">
        <f t="shared" si="667"/>
        <v>-251833.08877781976</v>
      </c>
      <c r="N584" s="96"/>
      <c r="O584" s="96"/>
      <c r="P584" s="96"/>
      <c r="Q584" s="96"/>
      <c r="R584" s="96"/>
      <c r="S584" s="96"/>
    </row>
    <row r="585" spans="1:19" ht="16.5" thickTop="1" thickBot="1">
      <c r="A585" s="4">
        <v>11.308999999999999</v>
      </c>
      <c r="B585" s="4">
        <v>538</v>
      </c>
      <c r="C585" s="4">
        <v>43.6</v>
      </c>
      <c r="D585" s="11">
        <v>-10.602437771904439</v>
      </c>
      <c r="E585" s="19">
        <f t="shared" si="659"/>
        <v>-6467.487040861708</v>
      </c>
      <c r="F585" s="19">
        <f t="shared" si="660"/>
        <v>-971.40213684640014</v>
      </c>
      <c r="G585" s="19">
        <f t="shared" si="661"/>
        <v>652.52240803360007</v>
      </c>
      <c r="H585" s="19">
        <f t="shared" si="662"/>
        <v>6955.5021368464004</v>
      </c>
      <c r="I585" s="20">
        <f t="shared" si="663"/>
        <v>139.11004273692802</v>
      </c>
      <c r="J585" s="19">
        <f t="shared" si="664"/>
        <v>-5675.8545900911795</v>
      </c>
      <c r="K585" s="19">
        <f t="shared" si="665"/>
        <v>-247467.26012797543</v>
      </c>
      <c r="L585" s="20">
        <f t="shared" si="666"/>
        <v>0</v>
      </c>
      <c r="M585" s="20">
        <f t="shared" si="667"/>
        <v>-247467.26012797543</v>
      </c>
      <c r="N585" s="96">
        <f t="shared" ref="N585" si="670">MAX(K:K)</f>
        <v>123435.03269451778</v>
      </c>
      <c r="O585" s="96"/>
      <c r="P585" s="96"/>
      <c r="Q585" s="96">
        <f t="shared" ref="Q585" si="671">AVERAGE(K:K)</f>
        <v>41462.554474946839</v>
      </c>
      <c r="R585" s="96"/>
      <c r="S585" s="96"/>
    </row>
    <row r="586" spans="1:19" ht="16.5" thickTop="1" thickBot="1">
      <c r="A586" s="4">
        <v>11.327999999999999</v>
      </c>
      <c r="B586" s="4">
        <v>539</v>
      </c>
      <c r="C586" s="4">
        <v>43.4</v>
      </c>
      <c r="D586" s="11">
        <v>-11.025345687369674</v>
      </c>
      <c r="E586" s="19">
        <f t="shared" si="659"/>
        <v>-6725.4608692955007</v>
      </c>
      <c r="F586" s="19">
        <f t="shared" si="660"/>
        <v>-962.51063088040007</v>
      </c>
      <c r="G586" s="19">
        <f t="shared" si="661"/>
        <v>646.54969429960011</v>
      </c>
      <c r="H586" s="19">
        <f t="shared" si="662"/>
        <v>6946.6106308804001</v>
      </c>
      <c r="I586" s="20">
        <f t="shared" si="663"/>
        <v>138.932212617608</v>
      </c>
      <c r="J586" s="19">
        <f t="shared" si="664"/>
        <v>-5939.9789623782926</v>
      </c>
      <c r="K586" s="19">
        <f t="shared" si="665"/>
        <v>-257795.08696721788</v>
      </c>
      <c r="L586" s="20">
        <f t="shared" si="666"/>
        <v>0</v>
      </c>
      <c r="M586" s="20">
        <f t="shared" si="667"/>
        <v>-257795.08696721788</v>
      </c>
      <c r="N586" s="96"/>
      <c r="O586" s="96"/>
      <c r="P586" s="96"/>
      <c r="Q586" s="96"/>
      <c r="R586" s="96"/>
      <c r="S586" s="96"/>
    </row>
    <row r="587" spans="1:19" ht="16.5" thickTop="1" thickBot="1">
      <c r="A587" s="4">
        <v>11.348000000000001</v>
      </c>
      <c r="B587" s="4">
        <v>540</v>
      </c>
      <c r="C587" s="4">
        <v>43</v>
      </c>
      <c r="D587" s="11">
        <v>-11.314528479264279</v>
      </c>
      <c r="E587" s="19">
        <f t="shared" si="659"/>
        <v>-6901.8623723512101</v>
      </c>
      <c r="F587" s="19">
        <f t="shared" si="660"/>
        <v>-944.85026041000015</v>
      </c>
      <c r="G587" s="19">
        <f t="shared" si="661"/>
        <v>634.68664909000006</v>
      </c>
      <c r="H587" s="19">
        <f t="shared" si="662"/>
        <v>6928.9502604100007</v>
      </c>
      <c r="I587" s="20">
        <f t="shared" si="663"/>
        <v>138.57900520820002</v>
      </c>
      <c r="J587" s="19">
        <f t="shared" si="664"/>
        <v>-6128.5967180530097</v>
      </c>
      <c r="K587" s="19">
        <f t="shared" si="665"/>
        <v>-263529.65887627943</v>
      </c>
      <c r="L587" s="20">
        <f t="shared" si="666"/>
        <v>0</v>
      </c>
      <c r="M587" s="20">
        <f t="shared" si="667"/>
        <v>-263529.65887627943</v>
      </c>
      <c r="N587" s="96">
        <f t="shared" ref="N587" si="672">MAX(K:K)</f>
        <v>123435.03269451778</v>
      </c>
      <c r="O587" s="96"/>
      <c r="P587" s="96"/>
      <c r="Q587" s="96">
        <f t="shared" ref="Q587" si="673">AVERAGE(K:K)</f>
        <v>41462.554474946839</v>
      </c>
      <c r="R587" s="96"/>
      <c r="S587" s="96"/>
    </row>
    <row r="588" spans="1:19" ht="16.5" thickTop="1" thickBot="1">
      <c r="A588" s="4">
        <v>11.367000000000001</v>
      </c>
      <c r="B588" s="4">
        <v>541</v>
      </c>
      <c r="C588" s="4">
        <v>42.7</v>
      </c>
      <c r="D588" s="11">
        <v>-11.548766627890782</v>
      </c>
      <c r="E588" s="19">
        <f t="shared" si="659"/>
        <v>-7044.7476430133765</v>
      </c>
      <c r="F588" s="19">
        <f t="shared" si="660"/>
        <v>-931.71229383610023</v>
      </c>
      <c r="G588" s="19">
        <f t="shared" si="661"/>
        <v>625.86144965890014</v>
      </c>
      <c r="H588" s="19">
        <f t="shared" si="662"/>
        <v>6915.8122938361003</v>
      </c>
      <c r="I588" s="20">
        <f t="shared" si="663"/>
        <v>138.31624587672201</v>
      </c>
      <c r="J588" s="19">
        <f t="shared" si="664"/>
        <v>-6280.5699474777548</v>
      </c>
      <c r="K588" s="19">
        <f t="shared" si="665"/>
        <v>-268180.33675730013</v>
      </c>
      <c r="L588" s="20">
        <f t="shared" si="666"/>
        <v>0</v>
      </c>
      <c r="M588" s="20">
        <f t="shared" si="667"/>
        <v>-268180.33675730013</v>
      </c>
      <c r="N588" s="96"/>
      <c r="O588" s="96"/>
      <c r="P588" s="96"/>
      <c r="Q588" s="96"/>
      <c r="R588" s="96"/>
      <c r="S588" s="96"/>
    </row>
    <row r="589" spans="1:19" ht="16.5" thickTop="1" thickBot="1">
      <c r="A589" s="4">
        <v>11.387</v>
      </c>
      <c r="B589" s="4">
        <v>541</v>
      </c>
      <c r="C589" s="4">
        <v>42.4</v>
      </c>
      <c r="D589" s="11">
        <v>-11.941827065516089</v>
      </c>
      <c r="E589" s="19">
        <f t="shared" si="659"/>
        <v>-7284.5145099648144</v>
      </c>
      <c r="F589" s="19">
        <f t="shared" si="660"/>
        <v>-918.6663083584001</v>
      </c>
      <c r="G589" s="19">
        <f t="shared" si="661"/>
        <v>617.09803692160006</v>
      </c>
      <c r="H589" s="19">
        <f t="shared" si="662"/>
        <v>6902.7663083584002</v>
      </c>
      <c r="I589" s="20">
        <f t="shared" si="663"/>
        <v>138.055326167168</v>
      </c>
      <c r="J589" s="19">
        <f t="shared" si="664"/>
        <v>-6529.3611468760464</v>
      </c>
      <c r="K589" s="19">
        <f t="shared" si="665"/>
        <v>-276844.91262754437</v>
      </c>
      <c r="L589" s="20">
        <f t="shared" si="666"/>
        <v>0</v>
      </c>
      <c r="M589" s="20">
        <f t="shared" si="667"/>
        <v>-276844.91262754437</v>
      </c>
      <c r="N589" s="96">
        <f t="shared" ref="N589" si="674">MAX(K:K)</f>
        <v>123435.03269451778</v>
      </c>
      <c r="O589" s="96"/>
      <c r="P589" s="96"/>
      <c r="Q589" s="96">
        <f t="shared" ref="Q589" si="675">AVERAGE(K:K)</f>
        <v>41462.554474946839</v>
      </c>
      <c r="R589" s="96"/>
      <c r="S589" s="96"/>
    </row>
    <row r="590" spans="1:19" ht="16.5" thickTop="1" thickBot="1">
      <c r="A590" s="4">
        <v>11.406000000000001</v>
      </c>
      <c r="B590" s="4">
        <v>542</v>
      </c>
      <c r="C590" s="4">
        <v>42.1</v>
      </c>
      <c r="D590" s="11">
        <v>-11.811306597707027</v>
      </c>
      <c r="E590" s="19">
        <f t="shared" si="659"/>
        <v>-7204.8970246012868</v>
      </c>
      <c r="F590" s="19">
        <f t="shared" si="660"/>
        <v>-905.71230397690022</v>
      </c>
      <c r="G590" s="19">
        <f t="shared" si="661"/>
        <v>608.39641087810014</v>
      </c>
      <c r="H590" s="19">
        <f t="shared" si="662"/>
        <v>6889.8123039769007</v>
      </c>
      <c r="I590" s="20">
        <f t="shared" si="663"/>
        <v>137.79624607953801</v>
      </c>
      <c r="J590" s="19">
        <f t="shared" si="664"/>
        <v>-6458.7043676436488</v>
      </c>
      <c r="K590" s="19">
        <f t="shared" si="665"/>
        <v>-271911.45387779764</v>
      </c>
      <c r="L590" s="20">
        <f t="shared" si="666"/>
        <v>0</v>
      </c>
      <c r="M590" s="20">
        <f t="shared" si="667"/>
        <v>-271911.45387779764</v>
      </c>
      <c r="N590" s="96"/>
      <c r="O590" s="96"/>
      <c r="P590" s="96"/>
      <c r="Q590" s="96"/>
      <c r="R590" s="96"/>
      <c r="S590" s="96"/>
    </row>
    <row r="591" spans="1:19" ht="16.5" thickTop="1" thickBot="1">
      <c r="A591" s="4">
        <v>11.426</v>
      </c>
      <c r="B591" s="4">
        <v>543</v>
      </c>
      <c r="C591" s="4">
        <v>41.8</v>
      </c>
      <c r="D591" s="11">
        <v>-11.709399058656436</v>
      </c>
      <c r="E591" s="19">
        <f t="shared" si="659"/>
        <v>-7142.7334257804259</v>
      </c>
      <c r="F591" s="19">
        <f t="shared" si="660"/>
        <v>-892.85028069160001</v>
      </c>
      <c r="G591" s="19">
        <f t="shared" si="661"/>
        <v>599.75657152839995</v>
      </c>
      <c r="H591" s="19">
        <f t="shared" si="662"/>
        <v>6876.9502806916007</v>
      </c>
      <c r="I591" s="20">
        <f t="shared" si="663"/>
        <v>137.53900561383202</v>
      </c>
      <c r="J591" s="19">
        <f t="shared" si="664"/>
        <v>-6405.4378486381938</v>
      </c>
      <c r="K591" s="19">
        <f t="shared" si="665"/>
        <v>-267747.30207307648</v>
      </c>
      <c r="L591" s="20">
        <f t="shared" si="666"/>
        <v>0</v>
      </c>
      <c r="M591" s="20">
        <f t="shared" si="667"/>
        <v>-267747.30207307648</v>
      </c>
      <c r="N591" s="96">
        <f t="shared" ref="N591" si="676">MAX(K:K)</f>
        <v>123435.03269451778</v>
      </c>
      <c r="O591" s="96"/>
      <c r="P591" s="96"/>
      <c r="Q591" s="96">
        <f t="shared" ref="Q591" si="677">AVERAGE(K:K)</f>
        <v>41462.554474946839</v>
      </c>
      <c r="R591" s="96"/>
      <c r="S591" s="96"/>
    </row>
    <row r="592" spans="1:19" ht="16.5" thickTop="1" thickBot="1">
      <c r="A592" s="4">
        <v>11.445</v>
      </c>
      <c r="B592" s="4">
        <v>544</v>
      </c>
      <c r="C592" s="4">
        <v>41.5</v>
      </c>
      <c r="D592" s="11">
        <v>-11.679289924200074</v>
      </c>
      <c r="E592" s="19">
        <f t="shared" si="659"/>
        <v>-7124.3668537620451</v>
      </c>
      <c r="F592" s="19">
        <f t="shared" si="660"/>
        <v>-880.08023850250015</v>
      </c>
      <c r="G592" s="19">
        <f t="shared" si="661"/>
        <v>591.17851887250004</v>
      </c>
      <c r="H592" s="19">
        <f t="shared" si="662"/>
        <v>6864.1802385025003</v>
      </c>
      <c r="I592" s="20">
        <f t="shared" si="663"/>
        <v>137.28360477005</v>
      </c>
      <c r="J592" s="19">
        <f t="shared" si="664"/>
        <v>-6395.9047301194951</v>
      </c>
      <c r="K592" s="19">
        <f t="shared" si="665"/>
        <v>-265430.04629995907</v>
      </c>
      <c r="L592" s="20">
        <f t="shared" si="666"/>
        <v>0</v>
      </c>
      <c r="M592" s="20">
        <f t="shared" si="667"/>
        <v>-265430.04629995907</v>
      </c>
      <c r="N592" s="96"/>
      <c r="O592" s="96"/>
      <c r="P592" s="96"/>
      <c r="Q592" s="96"/>
      <c r="R592" s="96"/>
      <c r="S592" s="96"/>
    </row>
    <row r="593" spans="1:19" ht="16.5" thickTop="1" thickBot="1">
      <c r="A593" s="4">
        <v>11.465</v>
      </c>
      <c r="B593" s="4">
        <v>545</v>
      </c>
      <c r="C593" s="4">
        <v>41.2</v>
      </c>
      <c r="D593" s="11">
        <v>-11.749668777800526</v>
      </c>
      <c r="E593" s="19">
        <f t="shared" si="659"/>
        <v>-7167.2979544583204</v>
      </c>
      <c r="F593" s="19">
        <f t="shared" si="660"/>
        <v>-867.40217740960031</v>
      </c>
      <c r="G593" s="19">
        <f t="shared" si="661"/>
        <v>582.66225291040018</v>
      </c>
      <c r="H593" s="19">
        <f t="shared" si="662"/>
        <v>6851.5021774096003</v>
      </c>
      <c r="I593" s="20">
        <f t="shared" si="663"/>
        <v>137.030043548192</v>
      </c>
      <c r="J593" s="19">
        <f t="shared" si="664"/>
        <v>-6447.6056579997285</v>
      </c>
      <c r="K593" s="19">
        <f t="shared" si="665"/>
        <v>-265641.35310958885</v>
      </c>
      <c r="L593" s="20">
        <f t="shared" si="666"/>
        <v>0</v>
      </c>
      <c r="M593" s="20">
        <f t="shared" si="667"/>
        <v>-265641.35310958885</v>
      </c>
      <c r="N593" s="96">
        <f t="shared" ref="N593" si="678">MAX(K:K)</f>
        <v>123435.03269451778</v>
      </c>
      <c r="O593" s="96"/>
      <c r="P593" s="96"/>
      <c r="Q593" s="96">
        <f t="shared" ref="Q593" si="679">AVERAGE(K:K)</f>
        <v>41462.554474946839</v>
      </c>
      <c r="R593" s="96"/>
      <c r="S593" s="96"/>
    </row>
    <row r="594" spans="1:19" ht="16.5" thickTop="1" thickBot="1">
      <c r="A594" s="4">
        <v>11.484</v>
      </c>
      <c r="B594" s="4">
        <v>545</v>
      </c>
      <c r="C594" s="4">
        <v>40.9</v>
      </c>
      <c r="D594" s="11">
        <v>-11.871788883123561</v>
      </c>
      <c r="E594" s="19">
        <f t="shared" si="659"/>
        <v>-7241.7912187053716</v>
      </c>
      <c r="F594" s="19">
        <f t="shared" si="660"/>
        <v>-854.81609741290015</v>
      </c>
      <c r="G594" s="19">
        <f t="shared" si="661"/>
        <v>574.20777364210005</v>
      </c>
      <c r="H594" s="19">
        <f t="shared" si="662"/>
        <v>6838.9160974129009</v>
      </c>
      <c r="I594" s="20">
        <f t="shared" si="663"/>
        <v>136.77832194825803</v>
      </c>
      <c r="J594" s="19">
        <f t="shared" si="664"/>
        <v>-6530.8051231150139</v>
      </c>
      <c r="K594" s="19">
        <f t="shared" si="665"/>
        <v>-267109.92953540408</v>
      </c>
      <c r="L594" s="20">
        <f t="shared" si="666"/>
        <v>0</v>
      </c>
      <c r="M594" s="20">
        <f t="shared" si="667"/>
        <v>-267109.92953540408</v>
      </c>
      <c r="N594" s="96"/>
      <c r="O594" s="96"/>
      <c r="P594" s="96"/>
      <c r="Q594" s="96"/>
      <c r="R594" s="96"/>
      <c r="S594" s="96"/>
    </row>
    <row r="595" spans="1:19" ht="16.5" thickTop="1" thickBot="1">
      <c r="A595" s="4">
        <v>11.504</v>
      </c>
      <c r="B595" s="4">
        <v>546</v>
      </c>
      <c r="C595" s="4">
        <v>40.6</v>
      </c>
      <c r="D595" s="11">
        <v>-11.8199957403684</v>
      </c>
      <c r="E595" s="19">
        <f t="shared" si="659"/>
        <v>-7210.1974016247241</v>
      </c>
      <c r="F595" s="19">
        <f t="shared" si="660"/>
        <v>-842.32199851240023</v>
      </c>
      <c r="G595" s="19">
        <f t="shared" si="661"/>
        <v>565.81508106760009</v>
      </c>
      <c r="H595" s="19">
        <f t="shared" si="662"/>
        <v>6826.4219985124009</v>
      </c>
      <c r="I595" s="20">
        <f t="shared" si="663"/>
        <v>136.52843997024803</v>
      </c>
      <c r="J595" s="19">
        <f t="shared" si="664"/>
        <v>-6507.8538805868766</v>
      </c>
      <c r="K595" s="19">
        <f t="shared" si="665"/>
        <v>-264218.86755182722</v>
      </c>
      <c r="L595" s="20">
        <f t="shared" si="666"/>
        <v>0</v>
      </c>
      <c r="M595" s="20">
        <f t="shared" si="667"/>
        <v>-264218.86755182722</v>
      </c>
      <c r="N595" s="96">
        <f t="shared" ref="N595" si="680">MAX(K:K)</f>
        <v>123435.03269451778</v>
      </c>
      <c r="O595" s="96"/>
      <c r="P595" s="96"/>
      <c r="Q595" s="96">
        <f t="shared" ref="Q595" si="681">AVERAGE(K:K)</f>
        <v>41462.554474946839</v>
      </c>
      <c r="R595" s="96"/>
      <c r="S595" s="96"/>
    </row>
    <row r="596" spans="1:19" ht="16.5" thickTop="1" thickBot="1">
      <c r="A596" s="4">
        <v>11.523</v>
      </c>
      <c r="B596" s="4">
        <v>547</v>
      </c>
      <c r="C596" s="4">
        <v>40.299999999999997</v>
      </c>
      <c r="D596" s="11">
        <v>-11.743261747765299</v>
      </c>
      <c r="E596" s="19">
        <f t="shared" si="659"/>
        <v>-7163.3896661368326</v>
      </c>
      <c r="F596" s="19">
        <f t="shared" si="660"/>
        <v>-829.91988070809998</v>
      </c>
      <c r="G596" s="19">
        <f t="shared" si="661"/>
        <v>557.48417518689996</v>
      </c>
      <c r="H596" s="19">
        <f t="shared" si="662"/>
        <v>6814.0198807081006</v>
      </c>
      <c r="I596" s="20">
        <f t="shared" si="663"/>
        <v>136.28039761416201</v>
      </c>
      <c r="J596" s="19">
        <f t="shared" si="664"/>
        <v>-6469.6250933357705</v>
      </c>
      <c r="K596" s="19">
        <f t="shared" si="665"/>
        <v>-260725.89126143153</v>
      </c>
      <c r="L596" s="20">
        <f t="shared" si="666"/>
        <v>0</v>
      </c>
      <c r="M596" s="20">
        <f t="shared" si="667"/>
        <v>-260725.89126143153</v>
      </c>
      <c r="N596" s="96"/>
      <c r="O596" s="96"/>
      <c r="P596" s="96"/>
      <c r="Q596" s="96"/>
      <c r="R596" s="96"/>
      <c r="S596" s="96"/>
    </row>
    <row r="597" spans="1:19" ht="16.5" thickTop="1" thickBot="1">
      <c r="A597" s="4">
        <v>11.542999999999999</v>
      </c>
      <c r="B597" s="4">
        <v>548</v>
      </c>
      <c r="C597" s="4">
        <v>39.9</v>
      </c>
      <c r="D597" s="11">
        <v>-11.218108126946641</v>
      </c>
      <c r="E597" s="19">
        <f t="shared" si="659"/>
        <v>-6843.0459574374509</v>
      </c>
      <c r="F597" s="19">
        <f t="shared" si="660"/>
        <v>-813.52680534090007</v>
      </c>
      <c r="G597" s="19">
        <f t="shared" si="661"/>
        <v>546.47241331410009</v>
      </c>
      <c r="H597" s="19">
        <f t="shared" si="662"/>
        <v>6797.6268053409003</v>
      </c>
      <c r="I597" s="20">
        <f t="shared" si="663"/>
        <v>135.952536106818</v>
      </c>
      <c r="J597" s="19">
        <f t="shared" si="664"/>
        <v>-6160.6210080165329</v>
      </c>
      <c r="K597" s="19">
        <f t="shared" si="665"/>
        <v>-245808.77821985964</v>
      </c>
      <c r="L597" s="20">
        <f t="shared" si="666"/>
        <v>0</v>
      </c>
      <c r="M597" s="20">
        <f t="shared" si="667"/>
        <v>-245808.77821985964</v>
      </c>
      <c r="N597" s="96">
        <f t="shared" ref="N597" si="682">MAX(K:K)</f>
        <v>123435.03269451778</v>
      </c>
      <c r="O597" s="96"/>
      <c r="P597" s="96"/>
      <c r="Q597" s="96">
        <f t="shared" ref="Q597" si="683">AVERAGE(K:K)</f>
        <v>41462.554474946839</v>
      </c>
      <c r="R597" s="96"/>
      <c r="S597" s="96"/>
    </row>
    <row r="598" spans="1:19" ht="16.5" thickTop="1" thickBot="1">
      <c r="A598" s="4">
        <v>11.563000000000001</v>
      </c>
      <c r="B598" s="4">
        <v>549</v>
      </c>
      <c r="C598" s="4">
        <v>39.700000000000003</v>
      </c>
      <c r="D598" s="11">
        <v>-10.646521414555428</v>
      </c>
      <c r="E598" s="19">
        <f t="shared" si="659"/>
        <v>-6494.3780628788109</v>
      </c>
      <c r="F598" s="19">
        <f t="shared" si="660"/>
        <v>-805.39158838810022</v>
      </c>
      <c r="G598" s="19">
        <f t="shared" si="661"/>
        <v>541.00772350690011</v>
      </c>
      <c r="H598" s="19">
        <f t="shared" si="662"/>
        <v>6789.4915883881004</v>
      </c>
      <c r="I598" s="20">
        <f t="shared" si="663"/>
        <v>135.789831767762</v>
      </c>
      <c r="J598" s="19">
        <f t="shared" si="664"/>
        <v>-5817.5805076041488</v>
      </c>
      <c r="K598" s="19">
        <f t="shared" si="665"/>
        <v>-230957.94615188474</v>
      </c>
      <c r="L598" s="20">
        <f t="shared" si="666"/>
        <v>0</v>
      </c>
      <c r="M598" s="20">
        <f t="shared" si="667"/>
        <v>-230957.94615188474</v>
      </c>
      <c r="N598" s="96"/>
      <c r="O598" s="96"/>
      <c r="P598" s="96"/>
      <c r="Q598" s="96"/>
      <c r="R598" s="96"/>
      <c r="S598" s="96"/>
    </row>
    <row r="599" spans="1:19" ht="16.5" thickTop="1" thickBot="1">
      <c r="A599" s="4">
        <v>11.582000000000001</v>
      </c>
      <c r="B599" s="4">
        <v>549</v>
      </c>
      <c r="C599" s="4">
        <v>39.4</v>
      </c>
      <c r="D599" s="11">
        <v>-10.217840825393008</v>
      </c>
      <c r="E599" s="19">
        <f t="shared" si="659"/>
        <v>-6232.8829034897344</v>
      </c>
      <c r="F599" s="19">
        <f t="shared" si="660"/>
        <v>-793.26541387240002</v>
      </c>
      <c r="G599" s="19">
        <f t="shared" si="661"/>
        <v>532.86217770760004</v>
      </c>
      <c r="H599" s="19">
        <f t="shared" si="662"/>
        <v>6777.3654138724005</v>
      </c>
      <c r="I599" s="20">
        <f t="shared" si="663"/>
        <v>135.54730827744802</v>
      </c>
      <c r="J599" s="19">
        <f t="shared" si="664"/>
        <v>-5564.4734175046869</v>
      </c>
      <c r="K599" s="19">
        <f t="shared" si="665"/>
        <v>-219240.25264968467</v>
      </c>
      <c r="L599" s="20">
        <f t="shared" si="666"/>
        <v>0</v>
      </c>
      <c r="M599" s="20">
        <f t="shared" si="667"/>
        <v>-219240.25264968467</v>
      </c>
      <c r="N599" s="96">
        <f t="shared" ref="N599" si="684">MAX(K:K)</f>
        <v>123435.03269451778</v>
      </c>
      <c r="O599" s="96"/>
      <c r="P599" s="96"/>
      <c r="Q599" s="96">
        <f t="shared" ref="Q599" si="685">AVERAGE(K:K)</f>
        <v>41462.554474946839</v>
      </c>
      <c r="R599" s="96"/>
      <c r="S599" s="96"/>
    </row>
    <row r="600" spans="1:19" ht="16.5" thickTop="1" thickBot="1">
      <c r="A600" s="4">
        <v>11.602</v>
      </c>
      <c r="B600" s="4">
        <v>550</v>
      </c>
      <c r="C600" s="4">
        <v>39.1</v>
      </c>
      <c r="D600" s="11">
        <v>-9.8442372512663532</v>
      </c>
      <c r="E600" s="19">
        <f t="shared" si="659"/>
        <v>-6004.9847232724751</v>
      </c>
      <c r="F600" s="19">
        <f t="shared" si="660"/>
        <v>-781.23122045290017</v>
      </c>
      <c r="G600" s="19">
        <f t="shared" si="661"/>
        <v>524.77841860210015</v>
      </c>
      <c r="H600" s="19">
        <f t="shared" si="662"/>
        <v>6765.3312204529002</v>
      </c>
      <c r="I600" s="20">
        <f t="shared" si="663"/>
        <v>135.306624409058</v>
      </c>
      <c r="J600" s="19">
        <f t="shared" si="664"/>
        <v>-5344.8996802613174</v>
      </c>
      <c r="K600" s="19">
        <f t="shared" si="665"/>
        <v>-208985.57749821752</v>
      </c>
      <c r="L600" s="20">
        <f t="shared" si="666"/>
        <v>0</v>
      </c>
      <c r="M600" s="20">
        <f t="shared" si="667"/>
        <v>-208985.57749821752</v>
      </c>
      <c r="N600" s="96"/>
      <c r="O600" s="96"/>
      <c r="P600" s="96"/>
      <c r="Q600" s="96"/>
      <c r="R600" s="96"/>
      <c r="S600" s="96"/>
    </row>
    <row r="601" spans="1:19" ht="16.5" thickTop="1" thickBot="1">
      <c r="A601" s="4">
        <v>11.621</v>
      </c>
      <c r="B601" s="4">
        <v>551</v>
      </c>
      <c r="C601" s="4">
        <v>38.9</v>
      </c>
      <c r="D601" s="11">
        <v>-9.650605143827125</v>
      </c>
      <c r="E601" s="19">
        <f t="shared" si="659"/>
        <v>-5886.8691377345458</v>
      </c>
      <c r="F601" s="19">
        <f t="shared" si="660"/>
        <v>-773.25952544890004</v>
      </c>
      <c r="G601" s="19">
        <f t="shared" si="661"/>
        <v>519.42357180609997</v>
      </c>
      <c r="H601" s="19">
        <f t="shared" si="662"/>
        <v>6757.3595254489001</v>
      </c>
      <c r="I601" s="20">
        <f t="shared" si="663"/>
        <v>135.14719050897801</v>
      </c>
      <c r="J601" s="19">
        <f t="shared" si="664"/>
        <v>-5232.2983754194674</v>
      </c>
      <c r="K601" s="19">
        <f t="shared" si="665"/>
        <v>-203536.40680381728</v>
      </c>
      <c r="L601" s="20">
        <f t="shared" si="666"/>
        <v>0</v>
      </c>
      <c r="M601" s="20">
        <f t="shared" si="667"/>
        <v>-203536.40680381728</v>
      </c>
      <c r="N601" s="96">
        <f t="shared" ref="N601" si="686">MAX(K:K)</f>
        <v>123435.03269451778</v>
      </c>
      <c r="O601" s="96"/>
      <c r="P601" s="96"/>
      <c r="Q601" s="96">
        <f t="shared" ref="Q601" si="687">AVERAGE(K:K)</f>
        <v>41462.554474946839</v>
      </c>
      <c r="R601" s="96"/>
      <c r="S601" s="96"/>
    </row>
    <row r="602" spans="1:19" ht="16.5" thickTop="1" thickBot="1">
      <c r="A602" s="4">
        <v>11.641</v>
      </c>
      <c r="B602" s="4">
        <v>552</v>
      </c>
      <c r="C602" s="4">
        <v>38.6</v>
      </c>
      <c r="D602" s="11">
        <v>-9.5321866956297665</v>
      </c>
      <c r="E602" s="19">
        <f t="shared" si="659"/>
        <v>-5814.6338843341573</v>
      </c>
      <c r="F602" s="19">
        <f t="shared" si="660"/>
        <v>-761.37863385640014</v>
      </c>
      <c r="G602" s="19">
        <f t="shared" si="661"/>
        <v>511.44279052360008</v>
      </c>
      <c r="H602" s="19">
        <f t="shared" si="662"/>
        <v>6745.4786338564008</v>
      </c>
      <c r="I602" s="20">
        <f t="shared" si="663"/>
        <v>134.90957267712801</v>
      </c>
      <c r="J602" s="19">
        <f t="shared" si="664"/>
        <v>-5168.2815211334291</v>
      </c>
      <c r="K602" s="19">
        <f t="shared" si="665"/>
        <v>-199495.66671575038</v>
      </c>
      <c r="L602" s="20">
        <f t="shared" si="666"/>
        <v>0</v>
      </c>
      <c r="M602" s="20">
        <f t="shared" si="667"/>
        <v>-199495.66671575038</v>
      </c>
      <c r="N602" s="96"/>
      <c r="O602" s="96"/>
      <c r="P602" s="96"/>
      <c r="Q602" s="96"/>
      <c r="R602" s="96"/>
      <c r="S602" s="96"/>
    </row>
    <row r="603" spans="1:19" ht="16.5" thickTop="1" thickBot="1">
      <c r="A603" s="4">
        <v>11.66</v>
      </c>
      <c r="B603" s="4">
        <v>552</v>
      </c>
      <c r="C603" s="4">
        <v>38.4</v>
      </c>
      <c r="D603" s="11">
        <v>-9.5426686405649654</v>
      </c>
      <c r="E603" s="19">
        <f t="shared" si="659"/>
        <v>-5821.0278707446287</v>
      </c>
      <c r="F603" s="19">
        <f t="shared" si="660"/>
        <v>-753.50914007040012</v>
      </c>
      <c r="G603" s="19">
        <f t="shared" si="661"/>
        <v>506.15659560960006</v>
      </c>
      <c r="H603" s="19">
        <f t="shared" si="662"/>
        <v>6737.6091400704008</v>
      </c>
      <c r="I603" s="20">
        <f t="shared" si="663"/>
        <v>134.75218280140803</v>
      </c>
      <c r="J603" s="19">
        <f t="shared" si="664"/>
        <v>-5180.1190923336208</v>
      </c>
      <c r="K603" s="19">
        <f t="shared" si="665"/>
        <v>-198916.57314561104</v>
      </c>
      <c r="L603" s="20">
        <f t="shared" si="666"/>
        <v>0</v>
      </c>
      <c r="M603" s="20">
        <f t="shared" si="667"/>
        <v>-198916.57314561104</v>
      </c>
      <c r="N603" s="96">
        <f t="shared" ref="N603" si="688">MAX(K:K)</f>
        <v>123435.03269451778</v>
      </c>
      <c r="O603" s="96"/>
      <c r="P603" s="96"/>
      <c r="Q603" s="96">
        <f t="shared" ref="Q603" si="689">AVERAGE(K:K)</f>
        <v>41462.554474946839</v>
      </c>
      <c r="R603" s="96"/>
      <c r="S603" s="96"/>
    </row>
    <row r="604" spans="1:19" ht="16.5" thickTop="1" thickBot="1">
      <c r="A604" s="4">
        <v>11.68</v>
      </c>
      <c r="B604" s="4">
        <v>553</v>
      </c>
      <c r="C604" s="4">
        <v>38.1</v>
      </c>
      <c r="D604" s="11">
        <v>-9.6149043399396312</v>
      </c>
      <c r="E604" s="19">
        <f t="shared" si="659"/>
        <v>-5865.0916473631751</v>
      </c>
      <c r="F604" s="19">
        <f t="shared" si="660"/>
        <v>-741.78155030490018</v>
      </c>
      <c r="G604" s="19">
        <f t="shared" si="661"/>
        <v>498.27879215010012</v>
      </c>
      <c r="H604" s="19">
        <f t="shared" si="662"/>
        <v>6725.8815503049009</v>
      </c>
      <c r="I604" s="20">
        <f t="shared" si="663"/>
        <v>134.51763100609801</v>
      </c>
      <c r="J604" s="19">
        <f t="shared" si="664"/>
        <v>-5232.2952242069769</v>
      </c>
      <c r="K604" s="19">
        <f t="shared" si="665"/>
        <v>-199350.44804228583</v>
      </c>
      <c r="L604" s="20">
        <f t="shared" si="666"/>
        <v>0</v>
      </c>
      <c r="M604" s="20">
        <f t="shared" si="667"/>
        <v>-199350.44804228583</v>
      </c>
      <c r="N604" s="96"/>
      <c r="O604" s="96"/>
      <c r="P604" s="96"/>
      <c r="Q604" s="96"/>
      <c r="R604" s="96"/>
      <c r="S604" s="96"/>
    </row>
    <row r="605" spans="1:19" ht="16.5" thickTop="1" thickBot="1">
      <c r="A605" s="4">
        <v>11.699</v>
      </c>
      <c r="B605" s="4">
        <v>554</v>
      </c>
      <c r="C605" s="4">
        <v>37.9</v>
      </c>
      <c r="D605" s="11">
        <v>-9.5707593786405951</v>
      </c>
      <c r="E605" s="19">
        <f t="shared" si="659"/>
        <v>-5838.1632209707632</v>
      </c>
      <c r="F605" s="19">
        <f t="shared" si="660"/>
        <v>-734.01425773690005</v>
      </c>
      <c r="G605" s="19">
        <f t="shared" si="661"/>
        <v>493.06124911810002</v>
      </c>
      <c r="H605" s="19">
        <f t="shared" si="662"/>
        <v>6718.1142577369001</v>
      </c>
      <c r="I605" s="20">
        <f t="shared" si="663"/>
        <v>134.362285154738</v>
      </c>
      <c r="J605" s="19">
        <f t="shared" si="664"/>
        <v>-5210.7396866979252</v>
      </c>
      <c r="K605" s="19">
        <f t="shared" si="665"/>
        <v>-197487.03412585135</v>
      </c>
      <c r="L605" s="20">
        <f t="shared" si="666"/>
        <v>0</v>
      </c>
      <c r="M605" s="20">
        <f t="shared" si="667"/>
        <v>-197487.03412585135</v>
      </c>
      <c r="N605" s="96">
        <f t="shared" ref="N605" si="690">MAX(K:K)</f>
        <v>123435.03269451778</v>
      </c>
      <c r="O605" s="96"/>
      <c r="P605" s="96"/>
      <c r="Q605" s="96">
        <f t="shared" ref="Q605" si="691">AVERAGE(K:K)</f>
        <v>41462.554474946839</v>
      </c>
      <c r="R605" s="96"/>
      <c r="S605" s="96"/>
    </row>
    <row r="606" spans="1:19" ht="16.5" thickTop="1" thickBot="1">
      <c r="A606" s="4">
        <v>11.718999999999999</v>
      </c>
      <c r="B606" s="4">
        <v>555</v>
      </c>
      <c r="C606" s="4">
        <v>37.6</v>
      </c>
      <c r="D606" s="11">
        <v>-9.555367133007298</v>
      </c>
      <c r="E606" s="19">
        <f t="shared" si="659"/>
        <v>-5828.7739511344516</v>
      </c>
      <c r="F606" s="19">
        <f t="shared" si="660"/>
        <v>-722.43996979840017</v>
      </c>
      <c r="G606" s="19">
        <f t="shared" si="661"/>
        <v>485.28642348160014</v>
      </c>
      <c r="H606" s="19">
        <f t="shared" si="662"/>
        <v>6706.5399697984003</v>
      </c>
      <c r="I606" s="20">
        <f t="shared" si="663"/>
        <v>134.13079939596801</v>
      </c>
      <c r="J606" s="19">
        <f t="shared" si="664"/>
        <v>-5209.3567282568838</v>
      </c>
      <c r="K606" s="19">
        <f t="shared" si="665"/>
        <v>-195871.81298245882</v>
      </c>
      <c r="L606" s="20">
        <f t="shared" si="666"/>
        <v>0</v>
      </c>
      <c r="M606" s="20">
        <f t="shared" si="667"/>
        <v>-195871.81298245882</v>
      </c>
      <c r="N606" s="96"/>
      <c r="O606" s="96"/>
      <c r="P606" s="96"/>
      <c r="Q606" s="96"/>
      <c r="R606" s="96"/>
      <c r="S606" s="96"/>
    </row>
    <row r="607" spans="1:19" ht="16.5" thickTop="1" thickBot="1">
      <c r="A607" s="4">
        <v>11.738</v>
      </c>
      <c r="B607" s="4">
        <v>555</v>
      </c>
      <c r="C607" s="4">
        <v>37.4</v>
      </c>
      <c r="D607" s="11">
        <v>-9.5275920123718354</v>
      </c>
      <c r="E607" s="19">
        <f t="shared" si="659"/>
        <v>-5811.8311275468195</v>
      </c>
      <c r="F607" s="19">
        <f t="shared" si="660"/>
        <v>-714.77487844840016</v>
      </c>
      <c r="G607" s="19">
        <f t="shared" si="661"/>
        <v>480.13753233160008</v>
      </c>
      <c r="H607" s="19">
        <f t="shared" si="662"/>
        <v>6698.8748784484005</v>
      </c>
      <c r="I607" s="20">
        <f t="shared" si="663"/>
        <v>133.977497568968</v>
      </c>
      <c r="J607" s="19">
        <f t="shared" si="664"/>
        <v>-5197.7160976462519</v>
      </c>
      <c r="K607" s="19">
        <f t="shared" si="665"/>
        <v>-194394.5820519698</v>
      </c>
      <c r="L607" s="20">
        <f t="shared" si="666"/>
        <v>0</v>
      </c>
      <c r="M607" s="20">
        <f t="shared" si="667"/>
        <v>-194394.5820519698</v>
      </c>
      <c r="N607" s="96">
        <f t="shared" ref="N607" si="692">MAX(K:K)</f>
        <v>123435.03269451778</v>
      </c>
      <c r="O607" s="96"/>
      <c r="P607" s="96"/>
      <c r="Q607" s="96">
        <f t="shared" ref="Q607" si="693">AVERAGE(K:K)</f>
        <v>41462.554474946839</v>
      </c>
      <c r="R607" s="96"/>
      <c r="S607" s="96"/>
    </row>
    <row r="608" spans="1:19" ht="16.5" thickTop="1" thickBot="1">
      <c r="A608" s="4">
        <v>11.757999999999999</v>
      </c>
      <c r="B608" s="4">
        <v>556</v>
      </c>
      <c r="C608" s="4">
        <v>37.1</v>
      </c>
      <c r="D608" s="11">
        <v>-9.523887310853187</v>
      </c>
      <c r="E608" s="19">
        <f t="shared" si="659"/>
        <v>-5809.5712596204439</v>
      </c>
      <c r="F608" s="19">
        <f t="shared" si="660"/>
        <v>-703.35389233690012</v>
      </c>
      <c r="G608" s="19">
        <f t="shared" si="661"/>
        <v>472.46568451810009</v>
      </c>
      <c r="H608" s="19">
        <f t="shared" si="662"/>
        <v>6687.4538923369</v>
      </c>
      <c r="I608" s="20">
        <f t="shared" si="663"/>
        <v>133.749077846738</v>
      </c>
      <c r="J608" s="19">
        <f t="shared" si="664"/>
        <v>-5203.356497255606</v>
      </c>
      <c r="K608" s="19">
        <f t="shared" si="665"/>
        <v>-193044.52604818298</v>
      </c>
      <c r="L608" s="20">
        <f t="shared" si="666"/>
        <v>0</v>
      </c>
      <c r="M608" s="20">
        <f t="shared" si="667"/>
        <v>-193044.52604818298</v>
      </c>
      <c r="N608" s="96"/>
      <c r="O608" s="96"/>
      <c r="P608" s="96"/>
      <c r="Q608" s="96"/>
      <c r="R608" s="96"/>
      <c r="S608" s="96"/>
    </row>
    <row r="609" spans="1:19" ht="16.5" thickTop="1" thickBot="1">
      <c r="A609" s="4">
        <v>11.776999999999999</v>
      </c>
      <c r="B609" s="4">
        <v>557</v>
      </c>
      <c r="C609" s="4">
        <v>36.9</v>
      </c>
      <c r="D609" s="11">
        <v>-9.5265460974555065</v>
      </c>
      <c r="E609" s="19">
        <f t="shared" si="659"/>
        <v>-5811.1931194478593</v>
      </c>
      <c r="F609" s="19">
        <f t="shared" si="660"/>
        <v>-695.79100220490011</v>
      </c>
      <c r="G609" s="19">
        <f t="shared" si="661"/>
        <v>467.38544525010002</v>
      </c>
      <c r="H609" s="19">
        <f t="shared" si="662"/>
        <v>6679.8910022049004</v>
      </c>
      <c r="I609" s="20">
        <f t="shared" si="663"/>
        <v>133.597820044098</v>
      </c>
      <c r="J609" s="19">
        <f t="shared" si="664"/>
        <v>-5210.2098541536616</v>
      </c>
      <c r="K609" s="19">
        <f t="shared" si="665"/>
        <v>-192256.74361827009</v>
      </c>
      <c r="L609" s="20">
        <f t="shared" si="666"/>
        <v>0</v>
      </c>
      <c r="M609" s="20">
        <f t="shared" si="667"/>
        <v>-192256.74361827009</v>
      </c>
      <c r="N609" s="96">
        <f t="shared" ref="N609" si="694">MAX(K:K)</f>
        <v>123435.03269451778</v>
      </c>
      <c r="O609" s="96"/>
      <c r="P609" s="96"/>
      <c r="Q609" s="96">
        <f t="shared" ref="Q609" si="695">AVERAGE(K:K)</f>
        <v>41462.554474946839</v>
      </c>
      <c r="R609" s="96"/>
      <c r="S609" s="96"/>
    </row>
    <row r="610" spans="1:19" ht="16.5" thickTop="1" thickBot="1">
      <c r="A610" s="4">
        <v>11.797000000000001</v>
      </c>
      <c r="B610" s="4">
        <v>557</v>
      </c>
      <c r="C610" s="4">
        <v>36.6</v>
      </c>
      <c r="D610" s="11">
        <v>-9.5563918809790636</v>
      </c>
      <c r="E610" s="19">
        <f t="shared" si="659"/>
        <v>-5829.399047397229</v>
      </c>
      <c r="F610" s="19">
        <f t="shared" si="660"/>
        <v>-684.52331792040025</v>
      </c>
      <c r="G610" s="19">
        <f t="shared" si="661"/>
        <v>459.81657525960014</v>
      </c>
      <c r="H610" s="19">
        <f t="shared" si="662"/>
        <v>6668.623317920401</v>
      </c>
      <c r="I610" s="20">
        <f t="shared" si="663"/>
        <v>133.37246635840802</v>
      </c>
      <c r="J610" s="19">
        <f t="shared" si="664"/>
        <v>-5236.2100057792204</v>
      </c>
      <c r="K610" s="19">
        <f t="shared" si="665"/>
        <v>-191645.28621151947</v>
      </c>
      <c r="L610" s="20">
        <f t="shared" si="666"/>
        <v>0</v>
      </c>
      <c r="M610" s="20">
        <f t="shared" si="667"/>
        <v>-191645.28621151947</v>
      </c>
      <c r="N610" s="96"/>
      <c r="O610" s="96"/>
      <c r="P610" s="96"/>
      <c r="Q610" s="96"/>
      <c r="R610" s="96"/>
      <c r="S610" s="96"/>
    </row>
    <row r="611" spans="1:19" ht="16.5" thickTop="1" thickBot="1">
      <c r="A611" s="4">
        <v>11.816000000000001</v>
      </c>
      <c r="B611" s="4">
        <v>558</v>
      </c>
      <c r="C611" s="4">
        <v>36.4</v>
      </c>
      <c r="D611" s="11">
        <v>-8.8693657213295936</v>
      </c>
      <c r="E611" s="19">
        <f t="shared" si="659"/>
        <v>-5410.3130900110518</v>
      </c>
      <c r="F611" s="19">
        <f t="shared" si="660"/>
        <v>-677.06262900640002</v>
      </c>
      <c r="G611" s="19">
        <f t="shared" si="661"/>
        <v>454.8049878736</v>
      </c>
      <c r="H611" s="19">
        <f t="shared" si="662"/>
        <v>6661.1626290064005</v>
      </c>
      <c r="I611" s="20">
        <f t="shared" si="663"/>
        <v>133.22325258012802</v>
      </c>
      <c r="J611" s="19">
        <f t="shared" si="664"/>
        <v>-4822.2848495573235</v>
      </c>
      <c r="K611" s="19">
        <f t="shared" si="665"/>
        <v>-175531.16852388656</v>
      </c>
      <c r="L611" s="20">
        <f t="shared" si="666"/>
        <v>0</v>
      </c>
      <c r="M611" s="20">
        <f t="shared" si="667"/>
        <v>-175531.16852388656</v>
      </c>
      <c r="N611" s="96">
        <f t="shared" ref="N611" si="696">MAX(K:K)</f>
        <v>123435.03269451778</v>
      </c>
      <c r="O611" s="96"/>
      <c r="P611" s="96"/>
      <c r="Q611" s="96">
        <f t="shared" ref="Q611" si="697">AVERAGE(K:K)</f>
        <v>41462.554474946839</v>
      </c>
      <c r="R611" s="96"/>
      <c r="S611" s="96"/>
    </row>
    <row r="612" spans="1:19" ht="16.5" thickTop="1" thickBot="1">
      <c r="A612" s="4">
        <v>11.836</v>
      </c>
      <c r="B612" s="4">
        <v>559</v>
      </c>
      <c r="C612" s="4">
        <v>36.1</v>
      </c>
      <c r="D612" s="11">
        <v>-8.643629570723812</v>
      </c>
      <c r="E612" s="19">
        <f t="shared" si="659"/>
        <v>-5272.6140381415253</v>
      </c>
      <c r="F612" s="19">
        <f t="shared" si="660"/>
        <v>-665.9482465489001</v>
      </c>
      <c r="G612" s="19">
        <f t="shared" si="661"/>
        <v>447.33909570610007</v>
      </c>
      <c r="H612" s="19">
        <f t="shared" si="662"/>
        <v>6650.0482465489004</v>
      </c>
      <c r="I612" s="20">
        <f t="shared" si="663"/>
        <v>133.000964930978</v>
      </c>
      <c r="J612" s="19">
        <f t="shared" si="664"/>
        <v>-4692.2739775044474</v>
      </c>
      <c r="K612" s="19">
        <f t="shared" si="665"/>
        <v>-169391.09058791056</v>
      </c>
      <c r="L612" s="20">
        <f t="shared" si="666"/>
        <v>0</v>
      </c>
      <c r="M612" s="20">
        <f t="shared" si="667"/>
        <v>-169391.09058791056</v>
      </c>
      <c r="N612" s="96"/>
      <c r="O612" s="96"/>
      <c r="P612" s="96"/>
      <c r="Q612" s="96"/>
      <c r="R612" s="96"/>
      <c r="S612" s="96"/>
    </row>
    <row r="613" spans="1:19" ht="16.5" thickTop="1" thickBot="1">
      <c r="A613" s="4">
        <v>11.855</v>
      </c>
      <c r="B613" s="4">
        <v>560</v>
      </c>
      <c r="C613" s="4">
        <v>35.9</v>
      </c>
      <c r="D613" s="11">
        <v>-8.4340535801185972</v>
      </c>
      <c r="E613" s="19">
        <f t="shared" si="659"/>
        <v>-5144.7726838723447</v>
      </c>
      <c r="F613" s="19">
        <f t="shared" si="660"/>
        <v>-658.5897588529001</v>
      </c>
      <c r="G613" s="19">
        <f t="shared" si="661"/>
        <v>442.39616020210002</v>
      </c>
      <c r="H613" s="19">
        <f t="shared" si="662"/>
        <v>6642.6897588529009</v>
      </c>
      <c r="I613" s="20">
        <f t="shared" si="663"/>
        <v>132.85379517705803</v>
      </c>
      <c r="J613" s="19">
        <f t="shared" si="664"/>
        <v>-4569.5227284931871</v>
      </c>
      <c r="K613" s="19">
        <f t="shared" si="665"/>
        <v>-164045.86595290541</v>
      </c>
      <c r="L613" s="20">
        <f t="shared" si="666"/>
        <v>0</v>
      </c>
      <c r="M613" s="20">
        <f t="shared" si="667"/>
        <v>-164045.86595290541</v>
      </c>
      <c r="N613" s="96">
        <f t="shared" ref="N613" si="698">MAX(K:K)</f>
        <v>123435.03269451778</v>
      </c>
      <c r="O613" s="96"/>
      <c r="P613" s="96"/>
      <c r="Q613" s="96">
        <f t="shared" ref="Q613" si="699">AVERAGE(K:K)</f>
        <v>41462.554474946839</v>
      </c>
      <c r="R613" s="96"/>
      <c r="S613" s="96"/>
    </row>
    <row r="614" spans="1:19" ht="16.5" thickTop="1" thickBot="1">
      <c r="A614" s="4">
        <v>11.875</v>
      </c>
      <c r="B614" s="4">
        <v>560</v>
      </c>
      <c r="C614" s="4">
        <v>35.700000000000003</v>
      </c>
      <c r="D614" s="11">
        <v>-8.4077416226137291</v>
      </c>
      <c r="E614" s="19">
        <f t="shared" si="659"/>
        <v>-5128.722389794375</v>
      </c>
      <c r="F614" s="19">
        <f t="shared" si="660"/>
        <v>-651.27215164410018</v>
      </c>
      <c r="G614" s="19">
        <f t="shared" si="661"/>
        <v>437.48068545090013</v>
      </c>
      <c r="H614" s="19">
        <f t="shared" si="662"/>
        <v>6635.3721516441001</v>
      </c>
      <c r="I614" s="20">
        <f t="shared" si="663"/>
        <v>132.707443032882</v>
      </c>
      <c r="J614" s="19">
        <f t="shared" si="664"/>
        <v>-4558.5342613105931</v>
      </c>
      <c r="K614" s="19">
        <f t="shared" si="665"/>
        <v>-162739.67312878818</v>
      </c>
      <c r="L614" s="20">
        <f t="shared" si="666"/>
        <v>0</v>
      </c>
      <c r="M614" s="20">
        <f t="shared" si="667"/>
        <v>-162739.67312878818</v>
      </c>
      <c r="N614" s="96"/>
      <c r="O614" s="96"/>
      <c r="P614" s="96"/>
      <c r="Q614" s="96"/>
      <c r="R614" s="96"/>
      <c r="S614" s="96"/>
    </row>
    <row r="615" spans="1:19" ht="16.5" thickTop="1" thickBot="1">
      <c r="A615" s="4">
        <v>11.895</v>
      </c>
      <c r="B615" s="4">
        <v>561</v>
      </c>
      <c r="C615" s="4">
        <v>35.4</v>
      </c>
      <c r="D615" s="11">
        <v>-8.4010315249017928</v>
      </c>
      <c r="E615" s="19">
        <f t="shared" si="659"/>
        <v>-5124.6292301900939</v>
      </c>
      <c r="F615" s="19">
        <f t="shared" si="660"/>
        <v>-640.37239174440003</v>
      </c>
      <c r="G615" s="19">
        <f t="shared" si="661"/>
        <v>430.15896223560003</v>
      </c>
      <c r="H615" s="19">
        <f t="shared" si="662"/>
        <v>6624.4723917444007</v>
      </c>
      <c r="I615" s="20">
        <f t="shared" si="663"/>
        <v>132.48944783488801</v>
      </c>
      <c r="J615" s="19">
        <f t="shared" si="664"/>
        <v>-4561.9808201196056</v>
      </c>
      <c r="K615" s="19">
        <f t="shared" si="665"/>
        <v>-161494.12103223402</v>
      </c>
      <c r="L615" s="20">
        <f t="shared" si="666"/>
        <v>0</v>
      </c>
      <c r="M615" s="20">
        <f t="shared" si="667"/>
        <v>-161494.12103223402</v>
      </c>
      <c r="N615" s="96">
        <f t="shared" ref="N615" si="700">MAX(K:K)</f>
        <v>123435.03269451778</v>
      </c>
      <c r="O615" s="96"/>
      <c r="P615" s="96"/>
      <c r="Q615" s="96">
        <f t="shared" ref="Q615" si="701">AVERAGE(K:K)</f>
        <v>41462.554474946839</v>
      </c>
      <c r="R615" s="96"/>
      <c r="S615" s="96"/>
    </row>
    <row r="616" spans="1:19" ht="16.5" thickTop="1" thickBot="1">
      <c r="A616" s="4">
        <v>11.914</v>
      </c>
      <c r="B616" s="4">
        <v>562</v>
      </c>
      <c r="C616" s="4">
        <v>35.200000000000003</v>
      </c>
      <c r="D616" s="11">
        <v>-8.2124040355483459</v>
      </c>
      <c r="E616" s="19">
        <f t="shared" si="659"/>
        <v>-5009.5664616844906</v>
      </c>
      <c r="F616" s="19">
        <f t="shared" si="660"/>
        <v>-633.15698575360022</v>
      </c>
      <c r="G616" s="19">
        <f t="shared" si="661"/>
        <v>425.31213936640012</v>
      </c>
      <c r="H616" s="19">
        <f t="shared" si="662"/>
        <v>6617.2569857536009</v>
      </c>
      <c r="I616" s="20">
        <f t="shared" si="663"/>
        <v>132.34513971507201</v>
      </c>
      <c r="J616" s="19">
        <f t="shared" si="664"/>
        <v>-4451.9091826030181</v>
      </c>
      <c r="K616" s="19">
        <f t="shared" si="665"/>
        <v>-156707.20322762625</v>
      </c>
      <c r="L616" s="20">
        <f t="shared" si="666"/>
        <v>0</v>
      </c>
      <c r="M616" s="20">
        <f t="shared" si="667"/>
        <v>-156707.20322762625</v>
      </c>
      <c r="N616" s="96"/>
      <c r="O616" s="96"/>
      <c r="P616" s="96"/>
      <c r="Q616" s="96"/>
      <c r="R616" s="96"/>
      <c r="S616" s="96"/>
    </row>
    <row r="617" spans="1:19" ht="16.5" thickTop="1" thickBot="1">
      <c r="A617" s="4">
        <v>11.933999999999999</v>
      </c>
      <c r="B617" s="4">
        <v>562</v>
      </c>
      <c r="C617" s="4">
        <v>35</v>
      </c>
      <c r="D617" s="11">
        <v>-8.1679951467268133</v>
      </c>
      <c r="E617" s="19">
        <f t="shared" si="659"/>
        <v>-4982.4770395033565</v>
      </c>
      <c r="F617" s="19">
        <f t="shared" si="660"/>
        <v>-625.98246025000014</v>
      </c>
      <c r="G617" s="19">
        <f t="shared" si="661"/>
        <v>420.49277725000007</v>
      </c>
      <c r="H617" s="19">
        <f t="shared" si="662"/>
        <v>6610.0824602500006</v>
      </c>
      <c r="I617" s="20">
        <f t="shared" si="663"/>
        <v>132.20164920500002</v>
      </c>
      <c r="J617" s="19">
        <f t="shared" si="664"/>
        <v>-4429.7826130483563</v>
      </c>
      <c r="K617" s="19">
        <f t="shared" si="665"/>
        <v>-155042.39145669248</v>
      </c>
      <c r="L617" s="20">
        <f t="shared" si="666"/>
        <v>0</v>
      </c>
      <c r="M617" s="20">
        <f t="shared" si="667"/>
        <v>-155042.39145669248</v>
      </c>
      <c r="N617" s="96">
        <f t="shared" ref="N617" si="702">MAX(K:K)</f>
        <v>123435.03269451778</v>
      </c>
      <c r="O617" s="96"/>
      <c r="P617" s="96"/>
      <c r="Q617" s="96">
        <f t="shared" ref="Q617" si="703">AVERAGE(K:K)</f>
        <v>41462.554474946839</v>
      </c>
      <c r="R617" s="96"/>
      <c r="S617" s="96"/>
    </row>
    <row r="618" spans="1:19" ht="16.5" thickTop="1" thickBot="1">
      <c r="A618" s="4">
        <v>11.952999999999999</v>
      </c>
      <c r="B618" s="4">
        <v>563</v>
      </c>
      <c r="C618" s="4">
        <v>34.9</v>
      </c>
      <c r="D618" s="11">
        <v>-8.2499715699012341</v>
      </c>
      <c r="E618" s="19">
        <f t="shared" si="659"/>
        <v>-5032.4826576397527</v>
      </c>
      <c r="F618" s="19">
        <f t="shared" si="660"/>
        <v>-622.41052768090015</v>
      </c>
      <c r="G618" s="19">
        <f t="shared" si="661"/>
        <v>418.09339397410002</v>
      </c>
      <c r="H618" s="19">
        <f t="shared" si="662"/>
        <v>6606.5105276809009</v>
      </c>
      <c r="I618" s="20">
        <f t="shared" si="663"/>
        <v>132.13021055361801</v>
      </c>
      <c r="J618" s="19">
        <f t="shared" si="664"/>
        <v>-4482.259053112035</v>
      </c>
      <c r="K618" s="19">
        <f t="shared" si="665"/>
        <v>-156430.84095361002</v>
      </c>
      <c r="L618" s="20">
        <f t="shared" si="666"/>
        <v>0</v>
      </c>
      <c r="M618" s="20">
        <f t="shared" si="667"/>
        <v>-156430.84095361002</v>
      </c>
      <c r="N618" s="96"/>
      <c r="O618" s="96"/>
      <c r="P618" s="96"/>
      <c r="Q618" s="96"/>
      <c r="R618" s="96"/>
      <c r="S618" s="96"/>
    </row>
    <row r="619" spans="1:19" ht="16.5" thickTop="1" thickBot="1">
      <c r="A619" s="4">
        <v>11.973000000000001</v>
      </c>
      <c r="B619" s="4">
        <v>564</v>
      </c>
      <c r="C619" s="4">
        <v>34.700000000000003</v>
      </c>
      <c r="D619" s="11">
        <v>-8.3424074583893315</v>
      </c>
      <c r="E619" s="19">
        <f t="shared" si="659"/>
        <v>-5088.8685496174921</v>
      </c>
      <c r="F619" s="19">
        <f t="shared" si="660"/>
        <v>-615.29732290810011</v>
      </c>
      <c r="G619" s="19">
        <f t="shared" si="661"/>
        <v>413.3152229869001</v>
      </c>
      <c r="H619" s="19">
        <f t="shared" si="662"/>
        <v>6599.3973229081003</v>
      </c>
      <c r="I619" s="20">
        <f t="shared" si="663"/>
        <v>131.98794645816201</v>
      </c>
      <c r="J619" s="19">
        <f t="shared" si="664"/>
        <v>-4543.5653801724302</v>
      </c>
      <c r="K619" s="19">
        <f t="shared" si="665"/>
        <v>-157661.71869198335</v>
      </c>
      <c r="L619" s="20">
        <f t="shared" si="666"/>
        <v>0</v>
      </c>
      <c r="M619" s="20">
        <f t="shared" si="667"/>
        <v>-157661.71869198335</v>
      </c>
      <c r="N619" s="96">
        <f t="shared" ref="N619" si="704">MAX(K:K)</f>
        <v>123435.03269451778</v>
      </c>
      <c r="O619" s="96"/>
      <c r="P619" s="96"/>
      <c r="Q619" s="96">
        <f t="shared" ref="Q619" si="705">AVERAGE(K:K)</f>
        <v>41462.554474946839</v>
      </c>
      <c r="R619" s="96"/>
      <c r="S619" s="96"/>
    </row>
    <row r="620" spans="1:19" ht="16.5" thickTop="1" thickBot="1">
      <c r="A620" s="4">
        <v>11.992000000000001</v>
      </c>
      <c r="B620" s="4">
        <v>564</v>
      </c>
      <c r="C620" s="4">
        <v>34.5</v>
      </c>
      <c r="D620" s="11">
        <v>-8.4340190966414994</v>
      </c>
      <c r="E620" s="19">
        <f t="shared" si="659"/>
        <v>-5144.7516489513146</v>
      </c>
      <c r="F620" s="19">
        <f t="shared" si="660"/>
        <v>-608.22499862250004</v>
      </c>
      <c r="G620" s="19">
        <f t="shared" si="661"/>
        <v>408.56451275250004</v>
      </c>
      <c r="H620" s="19">
        <f t="shared" si="662"/>
        <v>6592.3249986225001</v>
      </c>
      <c r="I620" s="20">
        <f t="shared" si="663"/>
        <v>131.84649997245</v>
      </c>
      <c r="J620" s="19">
        <f t="shared" si="664"/>
        <v>-4604.340636226364</v>
      </c>
      <c r="K620" s="19">
        <f t="shared" si="665"/>
        <v>-158849.75194980955</v>
      </c>
      <c r="L620" s="20">
        <f t="shared" si="666"/>
        <v>0</v>
      </c>
      <c r="M620" s="20">
        <f t="shared" si="667"/>
        <v>-158849.75194980955</v>
      </c>
      <c r="N620" s="96"/>
      <c r="O620" s="96"/>
      <c r="P620" s="96"/>
      <c r="Q620" s="96"/>
      <c r="R620" s="96"/>
      <c r="S620" s="96"/>
    </row>
    <row r="621" spans="1:19" ht="16.5" thickTop="1" thickBot="1">
      <c r="A621" s="4">
        <v>12.012</v>
      </c>
      <c r="B621" s="4">
        <v>565</v>
      </c>
      <c r="C621" s="4">
        <v>34.299999999999997</v>
      </c>
      <c r="D621" s="11">
        <v>-8.521995942788104</v>
      </c>
      <c r="E621" s="19">
        <f t="shared" si="659"/>
        <v>-5198.4175251007437</v>
      </c>
      <c r="F621" s="19">
        <f t="shared" si="660"/>
        <v>-601.19355482410003</v>
      </c>
      <c r="G621" s="19">
        <f t="shared" si="661"/>
        <v>403.84126327089996</v>
      </c>
      <c r="H621" s="19">
        <f t="shared" si="662"/>
        <v>6585.2935548241003</v>
      </c>
      <c r="I621" s="20">
        <f t="shared" si="663"/>
        <v>131.70587109648201</v>
      </c>
      <c r="J621" s="19">
        <f t="shared" si="664"/>
        <v>-4662.870390733362</v>
      </c>
      <c r="K621" s="19">
        <f t="shared" si="665"/>
        <v>-159936.45440215431</v>
      </c>
      <c r="L621" s="20">
        <f t="shared" si="666"/>
        <v>0</v>
      </c>
      <c r="M621" s="20">
        <f t="shared" si="667"/>
        <v>-159936.45440215431</v>
      </c>
      <c r="N621" s="96">
        <f t="shared" ref="N621" si="706">MAX(K:K)</f>
        <v>123435.03269451778</v>
      </c>
      <c r="O621" s="96"/>
      <c r="P621" s="96"/>
      <c r="Q621" s="96">
        <f t="shared" ref="Q621" si="707">AVERAGE(K:K)</f>
        <v>41462.554474946839</v>
      </c>
      <c r="R621" s="96"/>
      <c r="S621" s="96"/>
    </row>
    <row r="622" spans="1:19" ht="16.5" thickTop="1" thickBot="1">
      <c r="A622" s="4">
        <v>12.031000000000001</v>
      </c>
      <c r="B622" s="4">
        <v>566</v>
      </c>
      <c r="C622" s="4">
        <v>34</v>
      </c>
      <c r="D622" s="11">
        <v>-8.6154966260199632</v>
      </c>
      <c r="E622" s="19">
        <f t="shared" si="659"/>
        <v>-5255.4529418721777</v>
      </c>
      <c r="F622" s="19">
        <f t="shared" si="660"/>
        <v>-590.72304004000011</v>
      </c>
      <c r="G622" s="19">
        <f t="shared" si="661"/>
        <v>396.80787796000004</v>
      </c>
      <c r="H622" s="19">
        <f t="shared" si="662"/>
        <v>6574.8230400400007</v>
      </c>
      <c r="I622" s="20">
        <f t="shared" si="663"/>
        <v>131.49646080080001</v>
      </c>
      <c r="J622" s="19">
        <f t="shared" si="664"/>
        <v>-4727.1486031113773</v>
      </c>
      <c r="K622" s="19">
        <f t="shared" si="665"/>
        <v>-160723.05250578682</v>
      </c>
      <c r="L622" s="20">
        <f t="shared" si="666"/>
        <v>0</v>
      </c>
      <c r="M622" s="20">
        <f t="shared" si="667"/>
        <v>-160723.05250578682</v>
      </c>
      <c r="N622" s="96"/>
      <c r="O622" s="96"/>
      <c r="P622" s="96"/>
      <c r="Q622" s="96"/>
      <c r="R622" s="96"/>
      <c r="S622" s="96"/>
    </row>
    <row r="623" spans="1:19" ht="16.5" thickTop="1" thickBot="1">
      <c r="A623" s="4">
        <v>12.051</v>
      </c>
      <c r="B623" s="4">
        <v>566</v>
      </c>
      <c r="C623" s="4">
        <v>33.799999999999997</v>
      </c>
      <c r="D623" s="11">
        <v>-8.7123916092199423</v>
      </c>
      <c r="E623" s="19">
        <f t="shared" si="659"/>
        <v>-5314.5588816241652</v>
      </c>
      <c r="F623" s="19">
        <f t="shared" si="660"/>
        <v>-583.7937974596</v>
      </c>
      <c r="G623" s="19">
        <f t="shared" si="661"/>
        <v>392.1532803604</v>
      </c>
      <c r="H623" s="19">
        <f t="shared" si="662"/>
        <v>6567.8937974596001</v>
      </c>
      <c r="I623" s="20">
        <f t="shared" si="663"/>
        <v>131.35787594919199</v>
      </c>
      <c r="J623" s="19">
        <f t="shared" si="664"/>
        <v>-4791.0477253145727</v>
      </c>
      <c r="K623" s="19">
        <f t="shared" si="665"/>
        <v>-161937.41311563255</v>
      </c>
      <c r="L623" s="20">
        <f t="shared" si="666"/>
        <v>0</v>
      </c>
      <c r="M623" s="20">
        <f t="shared" si="667"/>
        <v>-161937.41311563255</v>
      </c>
      <c r="N623" s="96">
        <f t="shared" ref="N623" si="708">MAX(K:K)</f>
        <v>123435.03269451778</v>
      </c>
      <c r="O623" s="96"/>
      <c r="P623" s="96"/>
      <c r="Q623" s="96">
        <f t="shared" ref="Q623" si="709">AVERAGE(K:K)</f>
        <v>41462.554474946839</v>
      </c>
      <c r="R623" s="96"/>
      <c r="S623" s="96"/>
    </row>
    <row r="624" spans="1:19" ht="16.5" thickTop="1" thickBot="1">
      <c r="A624" s="4">
        <v>12.07</v>
      </c>
      <c r="B624" s="4">
        <v>567</v>
      </c>
      <c r="C624" s="4">
        <v>33.5</v>
      </c>
      <c r="D624" s="11">
        <v>-8.8159825248830845</v>
      </c>
      <c r="E624" s="19">
        <f t="shared" si="659"/>
        <v>-5377.7493401786815</v>
      </c>
      <c r="F624" s="19">
        <f t="shared" si="660"/>
        <v>-573.47658450250015</v>
      </c>
      <c r="G624" s="19">
        <f t="shared" si="661"/>
        <v>385.22287287250003</v>
      </c>
      <c r="H624" s="19">
        <f t="shared" si="662"/>
        <v>6557.5765845025007</v>
      </c>
      <c r="I624" s="20">
        <f t="shared" si="663"/>
        <v>131.15153169005001</v>
      </c>
      <c r="J624" s="19">
        <f t="shared" si="664"/>
        <v>-4861.3749356161306</v>
      </c>
      <c r="K624" s="19">
        <f t="shared" si="665"/>
        <v>-162856.06034314039</v>
      </c>
      <c r="L624" s="20">
        <f t="shared" si="666"/>
        <v>0</v>
      </c>
      <c r="M624" s="20">
        <f t="shared" si="667"/>
        <v>-162856.06034314039</v>
      </c>
      <c r="N624" s="96"/>
      <c r="O624" s="96"/>
      <c r="P624" s="96"/>
      <c r="Q624" s="96"/>
      <c r="R624" s="96"/>
      <c r="S624" s="96"/>
    </row>
    <row r="625" spans="1:19" ht="16.5" thickTop="1" thickBot="1">
      <c r="A625" s="4">
        <v>12.09</v>
      </c>
      <c r="B625" s="4">
        <v>568</v>
      </c>
      <c r="C625" s="4">
        <v>33.299999999999997</v>
      </c>
      <c r="D625" s="11">
        <v>-8.9145421884444254</v>
      </c>
      <c r="E625" s="19">
        <f t="shared" si="659"/>
        <v>-5437.8707349510996</v>
      </c>
      <c r="F625" s="19">
        <f t="shared" si="660"/>
        <v>-566.64954314010004</v>
      </c>
      <c r="G625" s="19">
        <f t="shared" si="661"/>
        <v>380.63692715489998</v>
      </c>
      <c r="H625" s="19">
        <f t="shared" si="662"/>
        <v>6550.7495431401003</v>
      </c>
      <c r="I625" s="20">
        <f t="shared" si="663"/>
        <v>131.01499086280199</v>
      </c>
      <c r="J625" s="19">
        <f t="shared" si="664"/>
        <v>-4926.2188169333976</v>
      </c>
      <c r="K625" s="19">
        <f t="shared" si="665"/>
        <v>-164043.08660388214</v>
      </c>
      <c r="L625" s="20">
        <f t="shared" si="666"/>
        <v>0</v>
      </c>
      <c r="M625" s="20">
        <f t="shared" si="667"/>
        <v>-164043.08660388214</v>
      </c>
      <c r="N625" s="96">
        <f t="shared" ref="N625" si="710">MAX(K:K)</f>
        <v>123435.03269451778</v>
      </c>
      <c r="O625" s="96"/>
      <c r="P625" s="96"/>
      <c r="Q625" s="96">
        <f t="shared" ref="Q625" si="711">AVERAGE(K:K)</f>
        <v>41462.554474946839</v>
      </c>
      <c r="R625" s="96"/>
      <c r="S625" s="96"/>
    </row>
    <row r="626" spans="1:19" ht="16.5" thickTop="1" thickBot="1">
      <c r="A626" s="4">
        <v>12.109</v>
      </c>
      <c r="B626" s="4">
        <v>568</v>
      </c>
      <c r="C626" s="4">
        <v>33</v>
      </c>
      <c r="D626" s="11">
        <v>-9.0032131881580302</v>
      </c>
      <c r="E626" s="19">
        <f t="shared" si="659"/>
        <v>-5491.9600447763987</v>
      </c>
      <c r="F626" s="19">
        <f t="shared" si="660"/>
        <v>-556.48563201000013</v>
      </c>
      <c r="G626" s="19">
        <f t="shared" si="661"/>
        <v>373.80949749000007</v>
      </c>
      <c r="H626" s="19">
        <f t="shared" si="662"/>
        <v>6540.5856320100002</v>
      </c>
      <c r="I626" s="20">
        <f t="shared" si="663"/>
        <v>130.8117126402</v>
      </c>
      <c r="J626" s="19">
        <f t="shared" si="664"/>
        <v>-4987.3388346461979</v>
      </c>
      <c r="K626" s="19">
        <f t="shared" si="665"/>
        <v>-164582.18154332452</v>
      </c>
      <c r="L626" s="20">
        <f t="shared" si="666"/>
        <v>0</v>
      </c>
      <c r="M626" s="20">
        <f t="shared" si="667"/>
        <v>-164582.18154332452</v>
      </c>
      <c r="N626" s="96"/>
      <c r="O626" s="96"/>
      <c r="P626" s="96"/>
      <c r="Q626" s="96"/>
      <c r="R626" s="96"/>
      <c r="S626" s="96"/>
    </row>
    <row r="627" spans="1:19" ht="16.5" thickTop="1" thickBot="1">
      <c r="A627" s="4">
        <v>12.129</v>
      </c>
      <c r="B627" s="4">
        <v>569</v>
      </c>
      <c r="C627" s="4">
        <v>32.799999999999997</v>
      </c>
      <c r="D627" s="11">
        <v>-9.0909883907152782</v>
      </c>
      <c r="E627" s="19">
        <f t="shared" si="659"/>
        <v>-5545.5029183363195</v>
      </c>
      <c r="F627" s="19">
        <f t="shared" si="660"/>
        <v>-549.76079186560003</v>
      </c>
      <c r="G627" s="19">
        <f t="shared" si="661"/>
        <v>369.2922036544</v>
      </c>
      <c r="H627" s="19">
        <f t="shared" si="662"/>
        <v>6533.8607918656007</v>
      </c>
      <c r="I627" s="20">
        <f t="shared" si="663"/>
        <v>130.67721583731202</v>
      </c>
      <c r="J627" s="19">
        <f t="shared" si="664"/>
        <v>-5045.5334988446075</v>
      </c>
      <c r="K627" s="19">
        <f t="shared" si="665"/>
        <v>-165493.49876210312</v>
      </c>
      <c r="L627" s="20">
        <f t="shared" si="666"/>
        <v>0</v>
      </c>
      <c r="M627" s="20">
        <f t="shared" si="667"/>
        <v>-165493.49876210312</v>
      </c>
      <c r="N627" s="96">
        <f t="shared" ref="N627" si="712">MAX(K:K)</f>
        <v>123435.03269451778</v>
      </c>
      <c r="O627" s="96"/>
      <c r="P627" s="96"/>
      <c r="Q627" s="96">
        <f t="shared" ref="Q627" si="713">AVERAGE(K:K)</f>
        <v>41462.554474946839</v>
      </c>
      <c r="R627" s="96"/>
      <c r="S627" s="96"/>
    </row>
    <row r="628" spans="1:19" ht="16.5" thickTop="1" thickBot="1">
      <c r="A628" s="4">
        <v>12.148</v>
      </c>
      <c r="B628" s="4">
        <v>570</v>
      </c>
      <c r="C628" s="4">
        <v>32.6</v>
      </c>
      <c r="D628" s="11">
        <v>-9.1767299016937631</v>
      </c>
      <c r="E628" s="19">
        <f t="shared" si="659"/>
        <v>-5597.8052400331953</v>
      </c>
      <c r="F628" s="19">
        <f t="shared" si="660"/>
        <v>-543.07683220840011</v>
      </c>
      <c r="G628" s="19">
        <f t="shared" si="661"/>
        <v>364.80237057160002</v>
      </c>
      <c r="H628" s="19">
        <f t="shared" si="662"/>
        <v>6527.1768322084008</v>
      </c>
      <c r="I628" s="20">
        <f t="shared" si="663"/>
        <v>130.54353664416803</v>
      </c>
      <c r="J628" s="19">
        <f t="shared" si="664"/>
        <v>-5102.4593328174278</v>
      </c>
      <c r="K628" s="19">
        <f t="shared" si="665"/>
        <v>-166340.17424984815</v>
      </c>
      <c r="L628" s="20">
        <f t="shared" si="666"/>
        <v>0</v>
      </c>
      <c r="M628" s="20">
        <f t="shared" si="667"/>
        <v>-166340.17424984815</v>
      </c>
      <c r="N628" s="96"/>
      <c r="O628" s="96"/>
      <c r="P628" s="96"/>
      <c r="Q628" s="96"/>
      <c r="R628" s="96"/>
      <c r="S628" s="96"/>
    </row>
    <row r="629" spans="1:19" ht="16.5" thickTop="1" thickBot="1">
      <c r="A629" s="4">
        <v>12.167999999999999</v>
      </c>
      <c r="B629" s="4">
        <v>570</v>
      </c>
      <c r="C629" s="4">
        <v>32.299999999999997</v>
      </c>
      <c r="D629" s="11">
        <v>-9.2683913188804112</v>
      </c>
      <c r="E629" s="19">
        <f t="shared" si="659"/>
        <v>-5653.7187045170513</v>
      </c>
      <c r="F629" s="19">
        <f t="shared" si="660"/>
        <v>-533.12754363609997</v>
      </c>
      <c r="G629" s="19">
        <f t="shared" si="661"/>
        <v>358.11910985889995</v>
      </c>
      <c r="H629" s="19">
        <f t="shared" si="662"/>
        <v>6517.2275436361006</v>
      </c>
      <c r="I629" s="20">
        <f t="shared" si="663"/>
        <v>130.34455087272201</v>
      </c>
      <c r="J629" s="19">
        <f t="shared" si="664"/>
        <v>-5165.2550437854297</v>
      </c>
      <c r="K629" s="19">
        <f t="shared" si="665"/>
        <v>-166837.73791426935</v>
      </c>
      <c r="L629" s="20">
        <f t="shared" si="666"/>
        <v>0</v>
      </c>
      <c r="M629" s="20">
        <f t="shared" si="667"/>
        <v>-166837.73791426935</v>
      </c>
      <c r="N629" s="96">
        <f t="shared" ref="N629" si="714">MAX(K:K)</f>
        <v>123435.03269451778</v>
      </c>
      <c r="O629" s="96"/>
      <c r="P629" s="96"/>
      <c r="Q629" s="96">
        <f t="shared" ref="Q629" si="715">AVERAGE(K:K)</f>
        <v>41462.554474946839</v>
      </c>
      <c r="R629" s="96"/>
      <c r="S629" s="96"/>
    </row>
    <row r="630" spans="1:19" ht="16.5" thickTop="1" thickBot="1">
      <c r="A630" s="4">
        <v>12.188000000000001</v>
      </c>
      <c r="B630" s="4">
        <v>571</v>
      </c>
      <c r="C630" s="4">
        <v>32.1</v>
      </c>
      <c r="D630" s="11">
        <v>-9.3538339038956657</v>
      </c>
      <c r="E630" s="19">
        <f t="shared" si="659"/>
        <v>-5705.8386813763564</v>
      </c>
      <c r="F630" s="19">
        <f t="shared" si="660"/>
        <v>-526.54578519690017</v>
      </c>
      <c r="G630" s="19">
        <f t="shared" si="661"/>
        <v>353.69792865810007</v>
      </c>
      <c r="H630" s="19">
        <f t="shared" si="662"/>
        <v>6510.6457851969008</v>
      </c>
      <c r="I630" s="20">
        <f t="shared" si="663"/>
        <v>130.21291570393802</v>
      </c>
      <c r="J630" s="19">
        <f t="shared" si="664"/>
        <v>-5221.9278370143184</v>
      </c>
      <c r="K630" s="19">
        <f t="shared" si="665"/>
        <v>-167623.88356815962</v>
      </c>
      <c r="L630" s="20">
        <f t="shared" si="666"/>
        <v>0</v>
      </c>
      <c r="M630" s="20">
        <f t="shared" si="667"/>
        <v>-167623.88356815962</v>
      </c>
      <c r="N630" s="96"/>
      <c r="O630" s="96"/>
      <c r="P630" s="96"/>
      <c r="Q630" s="96"/>
      <c r="R630" s="96"/>
      <c r="S630" s="96"/>
    </row>
    <row r="631" spans="1:19" ht="16.5" thickTop="1" thickBot="1">
      <c r="A631" s="4">
        <v>12.207000000000001</v>
      </c>
      <c r="B631" s="4">
        <v>571</v>
      </c>
      <c r="C631" s="4">
        <v>31.8</v>
      </c>
      <c r="D631" s="11">
        <v>-9.2802402154973613</v>
      </c>
      <c r="E631" s="19">
        <f t="shared" si="659"/>
        <v>-5660.94653145339</v>
      </c>
      <c r="F631" s="19">
        <f t="shared" si="660"/>
        <v>-516.7497984516001</v>
      </c>
      <c r="G631" s="19">
        <f t="shared" si="661"/>
        <v>347.11764576840005</v>
      </c>
      <c r="H631" s="19">
        <f t="shared" si="662"/>
        <v>6500.8497984516007</v>
      </c>
      <c r="I631" s="20">
        <f t="shared" si="663"/>
        <v>130.01699596903202</v>
      </c>
      <c r="J631" s="19">
        <f t="shared" si="664"/>
        <v>-5183.8118897159584</v>
      </c>
      <c r="K631" s="19">
        <f t="shared" si="665"/>
        <v>-164845.21809296749</v>
      </c>
      <c r="L631" s="20">
        <f t="shared" si="666"/>
        <v>0</v>
      </c>
      <c r="M631" s="20">
        <f t="shared" si="667"/>
        <v>-164845.21809296749</v>
      </c>
      <c r="N631" s="96">
        <f t="shared" ref="N631" si="716">MAX(K:K)</f>
        <v>123435.03269451778</v>
      </c>
      <c r="O631" s="96"/>
      <c r="P631" s="96"/>
      <c r="Q631" s="96">
        <f t="shared" ref="Q631" si="717">AVERAGE(K:K)</f>
        <v>41462.554474946839</v>
      </c>
      <c r="R631" s="96"/>
      <c r="S631" s="96"/>
    </row>
    <row r="632" spans="1:19" ht="16.5" thickTop="1" thickBot="1">
      <c r="A632" s="4">
        <v>12.227</v>
      </c>
      <c r="B632" s="4">
        <v>572</v>
      </c>
      <c r="C632" s="4">
        <v>31.6</v>
      </c>
      <c r="D632" s="11">
        <v>-9.2508801730597643</v>
      </c>
      <c r="E632" s="19">
        <f t="shared" si="659"/>
        <v>-5643.036905566456</v>
      </c>
      <c r="F632" s="19">
        <f t="shared" si="660"/>
        <v>-510.27024123040013</v>
      </c>
      <c r="G632" s="19">
        <f t="shared" si="661"/>
        <v>342.76511644960004</v>
      </c>
      <c r="H632" s="19">
        <f t="shared" si="662"/>
        <v>6494.3702412304001</v>
      </c>
      <c r="I632" s="20">
        <f t="shared" si="663"/>
        <v>129.88740482460801</v>
      </c>
      <c r="J632" s="19">
        <f t="shared" si="664"/>
        <v>-5170.3843842922479</v>
      </c>
      <c r="K632" s="19">
        <f t="shared" si="665"/>
        <v>-163384.14654363503</v>
      </c>
      <c r="L632" s="20">
        <f t="shared" si="666"/>
        <v>0</v>
      </c>
      <c r="M632" s="20">
        <f t="shared" si="667"/>
        <v>-163384.14654363503</v>
      </c>
      <c r="N632" s="96"/>
      <c r="O632" s="96"/>
      <c r="P632" s="96"/>
      <c r="Q632" s="96"/>
      <c r="R632" s="96"/>
      <c r="S632" s="96"/>
    </row>
    <row r="633" spans="1:19" ht="16.5" thickTop="1" thickBot="1">
      <c r="A633" s="4">
        <v>12.246</v>
      </c>
      <c r="B633" s="4">
        <v>573</v>
      </c>
      <c r="C633" s="4">
        <v>31.3</v>
      </c>
      <c r="D633" s="11">
        <v>-9.2317637947952704</v>
      </c>
      <c r="E633" s="19">
        <f t="shared" si="659"/>
        <v>-5631.3759148251147</v>
      </c>
      <c r="F633" s="19">
        <f t="shared" si="660"/>
        <v>-500.62755631210013</v>
      </c>
      <c r="G633" s="19">
        <f t="shared" si="661"/>
        <v>336.28781138290009</v>
      </c>
      <c r="H633" s="19">
        <f t="shared" si="662"/>
        <v>6484.7275563121002</v>
      </c>
      <c r="I633" s="20">
        <f t="shared" si="663"/>
        <v>129.694551126242</v>
      </c>
      <c r="J633" s="19">
        <f t="shared" si="664"/>
        <v>-5165.3935523159726</v>
      </c>
      <c r="K633" s="19">
        <f t="shared" si="665"/>
        <v>-161676.81818748993</v>
      </c>
      <c r="L633" s="20">
        <f t="shared" si="666"/>
        <v>0</v>
      </c>
      <c r="M633" s="20">
        <f t="shared" si="667"/>
        <v>-161676.81818748993</v>
      </c>
      <c r="N633" s="96">
        <f t="shared" ref="N633" si="718">MAX(K:K)</f>
        <v>123435.03269451778</v>
      </c>
      <c r="O633" s="96"/>
      <c r="P633" s="96"/>
      <c r="Q633" s="96">
        <f t="shared" ref="Q633" si="719">AVERAGE(K:K)</f>
        <v>41462.554474946839</v>
      </c>
      <c r="R633" s="96"/>
      <c r="S633" s="96"/>
    </row>
    <row r="634" spans="1:19" ht="16.5" thickTop="1" thickBot="1">
      <c r="A634" s="4">
        <v>12.266</v>
      </c>
      <c r="B634" s="4">
        <v>573</v>
      </c>
      <c r="C634" s="4">
        <v>31.1</v>
      </c>
      <c r="D634" s="11">
        <v>-9.2037406274316425</v>
      </c>
      <c r="E634" s="19">
        <f t="shared" si="659"/>
        <v>-5614.281782733302</v>
      </c>
      <c r="F634" s="19">
        <f t="shared" si="660"/>
        <v>-494.25020030890011</v>
      </c>
      <c r="G634" s="19">
        <f t="shared" si="661"/>
        <v>332.00393394610006</v>
      </c>
      <c r="H634" s="19">
        <f t="shared" si="662"/>
        <v>6478.3502003089006</v>
      </c>
      <c r="I634" s="20">
        <f t="shared" si="663"/>
        <v>129.56700400617802</v>
      </c>
      <c r="J634" s="19">
        <f t="shared" si="664"/>
        <v>-5152.7108447810242</v>
      </c>
      <c r="K634" s="19">
        <f t="shared" si="665"/>
        <v>-160249.30727268985</v>
      </c>
      <c r="L634" s="20">
        <f t="shared" si="666"/>
        <v>0</v>
      </c>
      <c r="M634" s="20">
        <f t="shared" si="667"/>
        <v>-160249.30727268985</v>
      </c>
      <c r="N634" s="96"/>
      <c r="O634" s="96"/>
      <c r="P634" s="96"/>
      <c r="Q634" s="96"/>
      <c r="R634" s="96"/>
      <c r="S634" s="96"/>
    </row>
    <row r="635" spans="1:19" ht="16.5" thickTop="1" thickBot="1">
      <c r="A635" s="4">
        <v>12.285</v>
      </c>
      <c r="B635" s="4">
        <v>574</v>
      </c>
      <c r="C635" s="4">
        <v>30.8</v>
      </c>
      <c r="D635" s="11">
        <v>-9.1778843840593964</v>
      </c>
      <c r="E635" s="19">
        <f t="shared" si="659"/>
        <v>-5598.5094742762321</v>
      </c>
      <c r="F635" s="19">
        <f t="shared" si="660"/>
        <v>-484.76081721760011</v>
      </c>
      <c r="G635" s="19">
        <f t="shared" si="661"/>
        <v>325.62960670240005</v>
      </c>
      <c r="H635" s="19">
        <f t="shared" si="662"/>
        <v>6468.8608172176009</v>
      </c>
      <c r="I635" s="20">
        <f t="shared" si="663"/>
        <v>129.37721634435201</v>
      </c>
      <c r="J635" s="19">
        <f t="shared" si="664"/>
        <v>-5143.5026512294799</v>
      </c>
      <c r="K635" s="19">
        <f t="shared" si="665"/>
        <v>-158419.88165786798</v>
      </c>
      <c r="L635" s="20">
        <f t="shared" si="666"/>
        <v>0</v>
      </c>
      <c r="M635" s="20">
        <f t="shared" si="667"/>
        <v>-158419.88165786798</v>
      </c>
      <c r="N635" s="96">
        <f t="shared" ref="N635" si="720">MAX(K:K)</f>
        <v>123435.03269451778</v>
      </c>
      <c r="O635" s="96"/>
      <c r="P635" s="96"/>
      <c r="Q635" s="96">
        <f t="shared" ref="Q635" si="721">AVERAGE(K:K)</f>
        <v>41462.554474946839</v>
      </c>
      <c r="R635" s="96"/>
      <c r="S635" s="96"/>
    </row>
    <row r="636" spans="1:19" ht="16.5" thickTop="1" thickBot="1">
      <c r="A636" s="4">
        <v>12.305</v>
      </c>
      <c r="B636" s="4">
        <v>575</v>
      </c>
      <c r="C636" s="4">
        <v>30.6</v>
      </c>
      <c r="D636" s="11">
        <v>-8.980100938023627</v>
      </c>
      <c r="E636" s="19">
        <f t="shared" si="659"/>
        <v>-5477.8615721944125</v>
      </c>
      <c r="F636" s="19">
        <f t="shared" si="660"/>
        <v>-478.48566243240015</v>
      </c>
      <c r="G636" s="19">
        <f t="shared" si="661"/>
        <v>321.41438114760007</v>
      </c>
      <c r="H636" s="19">
        <f t="shared" si="662"/>
        <v>6462.5856624324006</v>
      </c>
      <c r="I636" s="20">
        <f t="shared" si="663"/>
        <v>129.251713248648</v>
      </c>
      <c r="J636" s="19">
        <f t="shared" si="664"/>
        <v>-5027.1954777981646</v>
      </c>
      <c r="K636" s="19">
        <f t="shared" si="665"/>
        <v>-153832.18162062383</v>
      </c>
      <c r="L636" s="20">
        <f t="shared" si="666"/>
        <v>0</v>
      </c>
      <c r="M636" s="20">
        <f t="shared" si="667"/>
        <v>-153832.18162062383</v>
      </c>
      <c r="N636" s="96"/>
      <c r="O636" s="96"/>
      <c r="P636" s="96"/>
      <c r="Q636" s="96"/>
      <c r="R636" s="96"/>
      <c r="S636" s="96"/>
    </row>
    <row r="637" spans="1:19" ht="16.5" thickTop="1" thickBot="1">
      <c r="A637" s="4">
        <v>12.324</v>
      </c>
      <c r="B637" s="4">
        <v>575</v>
      </c>
      <c r="C637" s="4">
        <v>30.3</v>
      </c>
      <c r="D637" s="11">
        <v>-8.8498973330393369</v>
      </c>
      <c r="E637" s="19">
        <f t="shared" si="659"/>
        <v>-5398.4373731539954</v>
      </c>
      <c r="F637" s="19">
        <f t="shared" si="660"/>
        <v>-469.1495811681001</v>
      </c>
      <c r="G637" s="19">
        <f t="shared" si="661"/>
        <v>315.14303172690006</v>
      </c>
      <c r="H637" s="19">
        <f t="shared" si="662"/>
        <v>6453.2495811681001</v>
      </c>
      <c r="I637" s="20">
        <f t="shared" si="663"/>
        <v>129.064991623362</v>
      </c>
      <c r="J637" s="19">
        <f t="shared" si="664"/>
        <v>-4954.2293498037334</v>
      </c>
      <c r="K637" s="19">
        <f t="shared" si="665"/>
        <v>-150113.14929905313</v>
      </c>
      <c r="L637" s="20">
        <f t="shared" si="666"/>
        <v>0</v>
      </c>
      <c r="M637" s="20">
        <f t="shared" si="667"/>
        <v>-150113.14929905313</v>
      </c>
      <c r="N637" s="96">
        <f t="shared" ref="N637" si="722">MAX(K:K)</f>
        <v>123435.03269451778</v>
      </c>
      <c r="O637" s="96"/>
      <c r="P637" s="96"/>
      <c r="Q637" s="96">
        <f t="shared" ref="Q637" si="723">AVERAGE(K:K)</f>
        <v>41462.554474946839</v>
      </c>
      <c r="R637" s="96"/>
      <c r="S637" s="96"/>
    </row>
    <row r="638" spans="1:19" ht="16.5" thickTop="1" thickBot="1">
      <c r="A638" s="4">
        <v>12.343999999999999</v>
      </c>
      <c r="B638" s="4">
        <v>576</v>
      </c>
      <c r="C638" s="4">
        <v>30.1</v>
      </c>
      <c r="D638" s="11">
        <v>-8.6850864871389124</v>
      </c>
      <c r="E638" s="19">
        <f t="shared" si="659"/>
        <v>-5297.9027571547367</v>
      </c>
      <c r="F638" s="19">
        <f t="shared" si="660"/>
        <v>-462.97662760090014</v>
      </c>
      <c r="G638" s="19">
        <f t="shared" si="661"/>
        <v>310.99645805410006</v>
      </c>
      <c r="H638" s="19">
        <f t="shared" si="662"/>
        <v>6447.0766276009008</v>
      </c>
      <c r="I638" s="20">
        <f t="shared" si="663"/>
        <v>128.94153255201803</v>
      </c>
      <c r="J638" s="19">
        <f t="shared" si="664"/>
        <v>-4857.9647665486191</v>
      </c>
      <c r="K638" s="19">
        <f t="shared" si="665"/>
        <v>-146224.73947311344</v>
      </c>
      <c r="L638" s="20">
        <f t="shared" si="666"/>
        <v>0</v>
      </c>
      <c r="M638" s="20">
        <f t="shared" si="667"/>
        <v>-146224.73947311344</v>
      </c>
      <c r="N638" s="96"/>
      <c r="O638" s="96"/>
      <c r="P638" s="96"/>
      <c r="Q638" s="96"/>
      <c r="R638" s="96"/>
      <c r="S638" s="96"/>
    </row>
    <row r="639" spans="1:19" ht="16.5" thickTop="1" thickBot="1">
      <c r="A639" s="4">
        <v>12.363</v>
      </c>
      <c r="B639" s="4">
        <v>576</v>
      </c>
      <c r="C639" s="4">
        <v>29.8</v>
      </c>
      <c r="D639" s="11">
        <v>-8.5351793682766761</v>
      </c>
      <c r="E639" s="19">
        <f t="shared" si="659"/>
        <v>-5206.4594146487725</v>
      </c>
      <c r="F639" s="19">
        <f t="shared" si="660"/>
        <v>-453.7938481636001</v>
      </c>
      <c r="G639" s="19">
        <f t="shared" si="661"/>
        <v>304.82808645640006</v>
      </c>
      <c r="H639" s="19">
        <f t="shared" si="662"/>
        <v>6437.8938481636005</v>
      </c>
      <c r="I639" s="20">
        <f t="shared" si="663"/>
        <v>128.75787696327203</v>
      </c>
      <c r="J639" s="19">
        <f t="shared" si="664"/>
        <v>-4772.8734512291003</v>
      </c>
      <c r="K639" s="19">
        <f t="shared" si="665"/>
        <v>-142231.62884662719</v>
      </c>
      <c r="L639" s="20">
        <f t="shared" si="666"/>
        <v>0</v>
      </c>
      <c r="M639" s="20">
        <f t="shared" si="667"/>
        <v>-142231.62884662719</v>
      </c>
      <c r="N639" s="96">
        <f t="shared" ref="N639" si="724">MAX(K:K)</f>
        <v>123435.03269451778</v>
      </c>
      <c r="O639" s="96"/>
      <c r="P639" s="96"/>
      <c r="Q639" s="96">
        <f t="shared" ref="Q639" si="725">AVERAGE(K:K)</f>
        <v>41462.554474946839</v>
      </c>
      <c r="R639" s="96"/>
      <c r="S639" s="96"/>
    </row>
    <row r="640" spans="1:19" ht="16.5" thickTop="1" thickBot="1">
      <c r="A640" s="4">
        <v>12.382999999999999</v>
      </c>
      <c r="B640" s="4">
        <v>577</v>
      </c>
      <c r="C640" s="4">
        <v>29.6</v>
      </c>
      <c r="D640" s="11">
        <v>-8.3927838968932775</v>
      </c>
      <c r="E640" s="19">
        <f t="shared" si="659"/>
        <v>-5119.5981771048992</v>
      </c>
      <c r="F640" s="19">
        <f t="shared" si="660"/>
        <v>-447.7230958144001</v>
      </c>
      <c r="G640" s="19">
        <f t="shared" si="661"/>
        <v>300.75016466560004</v>
      </c>
      <c r="H640" s="19">
        <f t="shared" si="662"/>
        <v>6431.8230958144004</v>
      </c>
      <c r="I640" s="20">
        <f t="shared" si="663"/>
        <v>128.636461916288</v>
      </c>
      <c r="J640" s="19">
        <f t="shared" si="664"/>
        <v>-4690.2115505230113</v>
      </c>
      <c r="K640" s="19">
        <f t="shared" si="665"/>
        <v>-138830.26189548115</v>
      </c>
      <c r="L640" s="20">
        <f t="shared" si="666"/>
        <v>0</v>
      </c>
      <c r="M640" s="20">
        <f t="shared" si="667"/>
        <v>-138830.26189548115</v>
      </c>
      <c r="N640" s="96"/>
      <c r="O640" s="96"/>
      <c r="P640" s="96"/>
      <c r="Q640" s="96"/>
      <c r="R640" s="96"/>
      <c r="S640" s="96"/>
    </row>
    <row r="641" spans="1:19" ht="16.5" thickTop="1" thickBot="1">
      <c r="A641" s="4">
        <v>12.401999999999999</v>
      </c>
      <c r="B641" s="4">
        <v>577</v>
      </c>
      <c r="C641" s="4">
        <v>29.4</v>
      </c>
      <c r="D641" s="11">
        <v>-8.2651208176113009</v>
      </c>
      <c r="E641" s="19">
        <f t="shared" si="659"/>
        <v>-5041.7236987428932</v>
      </c>
      <c r="F641" s="19">
        <f t="shared" si="660"/>
        <v>-441.69322395239999</v>
      </c>
      <c r="G641" s="19">
        <f t="shared" si="661"/>
        <v>296.6997036276</v>
      </c>
      <c r="H641" s="19">
        <f t="shared" si="662"/>
        <v>6425.7932239524007</v>
      </c>
      <c r="I641" s="20">
        <f t="shared" si="663"/>
        <v>128.51586447904802</v>
      </c>
      <c r="J641" s="19">
        <f t="shared" si="664"/>
        <v>-4616.5081306362454</v>
      </c>
      <c r="K641" s="19">
        <f t="shared" si="665"/>
        <v>-135725.33904070561</v>
      </c>
      <c r="L641" s="20">
        <f t="shared" si="666"/>
        <v>0</v>
      </c>
      <c r="M641" s="20">
        <f t="shared" si="667"/>
        <v>-135725.33904070561</v>
      </c>
      <c r="N641" s="96">
        <f t="shared" ref="N641" si="726">MAX(K:K)</f>
        <v>123435.03269451778</v>
      </c>
      <c r="O641" s="96"/>
      <c r="P641" s="96"/>
      <c r="Q641" s="96">
        <f t="shared" ref="Q641" si="727">AVERAGE(K:K)</f>
        <v>41462.554474946839</v>
      </c>
      <c r="R641" s="96"/>
      <c r="S641" s="96"/>
    </row>
    <row r="642" spans="1:19" ht="16.5" thickTop="1" thickBot="1">
      <c r="A642" s="4">
        <v>12.422000000000001</v>
      </c>
      <c r="B642" s="4">
        <v>578</v>
      </c>
      <c r="C642" s="4">
        <v>29.2</v>
      </c>
      <c r="D642" s="11">
        <v>-7.8452236549227159</v>
      </c>
      <c r="E642" s="19">
        <f t="shared" si="659"/>
        <v>-4785.5864295028568</v>
      </c>
      <c r="F642" s="19">
        <f t="shared" si="660"/>
        <v>-435.70423257760007</v>
      </c>
      <c r="G642" s="19">
        <f t="shared" si="661"/>
        <v>292.6767033424</v>
      </c>
      <c r="H642" s="19">
        <f t="shared" si="662"/>
        <v>6419.8042325776005</v>
      </c>
      <c r="I642" s="20">
        <f t="shared" si="663"/>
        <v>128.396084651552</v>
      </c>
      <c r="J642" s="19">
        <f t="shared" si="664"/>
        <v>-4364.5136415089046</v>
      </c>
      <c r="K642" s="19">
        <f t="shared" si="665"/>
        <v>-127443.79833206002</v>
      </c>
      <c r="L642" s="20">
        <f t="shared" si="666"/>
        <v>0</v>
      </c>
      <c r="M642" s="20">
        <f t="shared" si="667"/>
        <v>-127443.79833206002</v>
      </c>
      <c r="N642" s="96"/>
      <c r="O642" s="96"/>
      <c r="P642" s="96"/>
      <c r="Q642" s="96"/>
      <c r="R642" s="96"/>
      <c r="S642" s="96"/>
    </row>
    <row r="643" spans="1:19" ht="16.5" thickTop="1" thickBot="1">
      <c r="A643" s="4">
        <v>12.441000000000001</v>
      </c>
      <c r="B643" s="4">
        <v>579</v>
      </c>
      <c r="C643" s="4">
        <v>29</v>
      </c>
      <c r="D643" s="11">
        <v>-7.4189068718351425</v>
      </c>
      <c r="E643" s="19">
        <f t="shared" si="659"/>
        <v>-4525.533191819437</v>
      </c>
      <c r="F643" s="19">
        <f t="shared" si="660"/>
        <v>-429.75612169000004</v>
      </c>
      <c r="G643" s="19">
        <f t="shared" si="661"/>
        <v>288.68116381000004</v>
      </c>
      <c r="H643" s="19">
        <f t="shared" si="662"/>
        <v>6413.8561216900007</v>
      </c>
      <c r="I643" s="20">
        <f t="shared" si="663"/>
        <v>128.2771224338</v>
      </c>
      <c r="J643" s="19">
        <f t="shared" si="664"/>
        <v>-4108.5749055756369</v>
      </c>
      <c r="K643" s="19">
        <f t="shared" si="665"/>
        <v>-119148.67226169347</v>
      </c>
      <c r="L643" s="20">
        <f t="shared" si="666"/>
        <v>0</v>
      </c>
      <c r="M643" s="20">
        <f t="shared" si="667"/>
        <v>-119148.67226169347</v>
      </c>
      <c r="N643" s="96">
        <f t="shared" ref="N643" si="728">MAX(K:K)</f>
        <v>123435.03269451778</v>
      </c>
      <c r="O643" s="96"/>
      <c r="P643" s="96"/>
      <c r="Q643" s="96">
        <f t="shared" ref="Q643" si="729">AVERAGE(K:K)</f>
        <v>41462.554474946839</v>
      </c>
      <c r="R643" s="96"/>
      <c r="S643" s="96"/>
    </row>
    <row r="644" spans="1:19" ht="16.5" thickTop="1" thickBot="1">
      <c r="A644" s="4">
        <v>12.461</v>
      </c>
      <c r="B644" s="4">
        <v>579</v>
      </c>
      <c r="C644" s="4">
        <v>28.8</v>
      </c>
      <c r="D644" s="11">
        <v>-7.056766427401552</v>
      </c>
      <c r="E644" s="19">
        <f t="shared" si="659"/>
        <v>-4304.6275207149465</v>
      </c>
      <c r="F644" s="19">
        <f t="shared" si="660"/>
        <v>-423.84889128960009</v>
      </c>
      <c r="G644" s="19">
        <f t="shared" si="661"/>
        <v>284.71308503040007</v>
      </c>
      <c r="H644" s="19">
        <f t="shared" si="662"/>
        <v>6407.9488912896004</v>
      </c>
      <c r="I644" s="20">
        <f t="shared" si="663"/>
        <v>128.15897782579202</v>
      </c>
      <c r="J644" s="19">
        <f t="shared" si="664"/>
        <v>-3891.7554578587542</v>
      </c>
      <c r="K644" s="19">
        <f t="shared" si="665"/>
        <v>-112082.55718633212</v>
      </c>
      <c r="L644" s="20">
        <f t="shared" si="666"/>
        <v>0</v>
      </c>
      <c r="M644" s="20">
        <f t="shared" si="667"/>
        <v>-112082.55718633212</v>
      </c>
      <c r="N644" s="96"/>
      <c r="O644" s="96"/>
      <c r="P644" s="96"/>
      <c r="Q644" s="96"/>
      <c r="R644" s="96"/>
      <c r="S644" s="96"/>
    </row>
    <row r="645" spans="1:19" ht="16.5" thickTop="1" thickBot="1">
      <c r="A645" s="4">
        <v>12.48</v>
      </c>
      <c r="B645" s="4">
        <v>580</v>
      </c>
      <c r="C645" s="4">
        <v>28.6</v>
      </c>
      <c r="D645" s="11">
        <v>-6.4744439902395223</v>
      </c>
      <c r="E645" s="19">
        <f t="shared" si="659"/>
        <v>-3949.4108340461084</v>
      </c>
      <c r="F645" s="19">
        <f t="shared" si="660"/>
        <v>-417.98254137640009</v>
      </c>
      <c r="G645" s="19">
        <f t="shared" si="661"/>
        <v>280.77246700360007</v>
      </c>
      <c r="H645" s="19">
        <f t="shared" si="662"/>
        <v>6402.0825413764005</v>
      </c>
      <c r="I645" s="20">
        <f t="shared" si="663"/>
        <v>128.041650827528</v>
      </c>
      <c r="J645" s="19">
        <f t="shared" si="664"/>
        <v>-3540.5967162149805</v>
      </c>
      <c r="K645" s="19">
        <f t="shared" si="665"/>
        <v>-101261.06608374845</v>
      </c>
      <c r="L645" s="20">
        <f t="shared" si="666"/>
        <v>0</v>
      </c>
      <c r="M645" s="20">
        <f t="shared" si="667"/>
        <v>-101261.06608374845</v>
      </c>
      <c r="N645" s="96">
        <f t="shared" ref="N645" si="730">MAX(K:K)</f>
        <v>123435.03269451778</v>
      </c>
      <c r="O645" s="96"/>
      <c r="P645" s="96"/>
      <c r="Q645" s="96">
        <f t="shared" ref="Q645" si="731">AVERAGE(K:K)</f>
        <v>41462.554474946839</v>
      </c>
      <c r="R645" s="96"/>
      <c r="S645" s="96"/>
    </row>
    <row r="646" spans="1:19" ht="16.5" thickTop="1" thickBot="1">
      <c r="A646" s="4">
        <v>12.5</v>
      </c>
      <c r="B646" s="4">
        <v>580</v>
      </c>
      <c r="C646" s="4">
        <v>28.4</v>
      </c>
      <c r="D646" s="11">
        <v>-5.9007328676766031</v>
      </c>
      <c r="E646" s="19">
        <f t="shared" si="659"/>
        <v>-3599.4470492827277</v>
      </c>
      <c r="F646" s="19">
        <f t="shared" si="660"/>
        <v>-412.15707195040005</v>
      </c>
      <c r="G646" s="19">
        <f t="shared" si="661"/>
        <v>276.8593097296</v>
      </c>
      <c r="H646" s="19">
        <f t="shared" si="662"/>
        <v>6396.2570719504001</v>
      </c>
      <c r="I646" s="20">
        <f t="shared" si="663"/>
        <v>127.925141439008</v>
      </c>
      <c r="J646" s="19">
        <f t="shared" si="664"/>
        <v>-3194.6625981141201</v>
      </c>
      <c r="K646" s="19">
        <f t="shared" si="665"/>
        <v>-90728.417786441001</v>
      </c>
      <c r="L646" s="20">
        <f t="shared" si="666"/>
        <v>0</v>
      </c>
      <c r="M646" s="20">
        <f t="shared" si="667"/>
        <v>-90728.417786441001</v>
      </c>
      <c r="N646" s="96"/>
      <c r="O646" s="96"/>
      <c r="P646" s="96"/>
      <c r="Q646" s="96"/>
      <c r="R646" s="96"/>
      <c r="S646" s="96"/>
    </row>
    <row r="647" spans="1:19" ht="16.5" thickTop="1" thickBot="1">
      <c r="A647" s="4">
        <v>12.52</v>
      </c>
      <c r="B647" s="4">
        <v>581</v>
      </c>
      <c r="C647" s="4">
        <v>28.3</v>
      </c>
      <c r="D647" s="11">
        <v>-5.2763313033409052</v>
      </c>
      <c r="E647" s="19">
        <f t="shared" ref="E647:E710" si="732">610*D647</f>
        <v>-3218.5620950379521</v>
      </c>
      <c r="F647" s="19">
        <f t="shared" ref="F647:F710" si="733">0.5*1.27*1.223*-0.658*C647^2</f>
        <v>-409.25966742010007</v>
      </c>
      <c r="G647" s="19">
        <f t="shared" ref="G647:G710" si="734">0.5*1.27*1.223*0.442*C647^2</f>
        <v>274.91302887490002</v>
      </c>
      <c r="H647" s="19">
        <f t="shared" ref="H647:H710" si="735">5984.1-F647</f>
        <v>6393.3596674201008</v>
      </c>
      <c r="I647" s="20">
        <f t="shared" ref="I647:I710" si="736">H647*0.02</f>
        <v>127.86719334840201</v>
      </c>
      <c r="J647" s="19">
        <f t="shared" ref="J647:J710" si="737">E647+G647+I647</f>
        <v>-2815.7818728146499</v>
      </c>
      <c r="K647" s="19">
        <f t="shared" ref="K647:K710" si="738">J647*C647</f>
        <v>-79686.627000654596</v>
      </c>
      <c r="L647" s="20">
        <f t="shared" ref="L647:L710" si="739">IF(K647&lt;0,0,K647)</f>
        <v>0</v>
      </c>
      <c r="M647" s="20">
        <f t="shared" ref="M647:M710" si="740">IF(K647&gt;0,0,K647)</f>
        <v>-79686.627000654596</v>
      </c>
      <c r="N647" s="96">
        <f t="shared" ref="N647" si="741">MAX(K:K)</f>
        <v>123435.03269451778</v>
      </c>
      <c r="O647" s="96"/>
      <c r="P647" s="96"/>
      <c r="Q647" s="96">
        <f t="shared" ref="Q647" si="742">AVERAGE(K:K)</f>
        <v>41462.554474946839</v>
      </c>
      <c r="R647" s="96"/>
      <c r="S647" s="96"/>
    </row>
    <row r="648" spans="1:19" ht="16.5" thickTop="1" thickBot="1">
      <c r="A648" s="4">
        <v>12.539</v>
      </c>
      <c r="B648" s="4">
        <v>581</v>
      </c>
      <c r="C648" s="4">
        <v>28.2</v>
      </c>
      <c r="D648" s="11">
        <v>-4.8630363391507672</v>
      </c>
      <c r="E648" s="19">
        <f t="shared" si="732"/>
        <v>-2966.452166881968</v>
      </c>
      <c r="F648" s="19">
        <f t="shared" si="733"/>
        <v>-406.37248301160008</v>
      </c>
      <c r="G648" s="19">
        <f t="shared" si="734"/>
        <v>272.97361320840002</v>
      </c>
      <c r="H648" s="19">
        <f t="shared" si="735"/>
        <v>6390.4724830116002</v>
      </c>
      <c r="I648" s="20">
        <f t="shared" si="736"/>
        <v>127.809449660232</v>
      </c>
      <c r="J648" s="19">
        <f t="shared" si="737"/>
        <v>-2565.669104013336</v>
      </c>
      <c r="K648" s="19">
        <f t="shared" si="738"/>
        <v>-72351.868733176074</v>
      </c>
      <c r="L648" s="20">
        <f t="shared" si="739"/>
        <v>0</v>
      </c>
      <c r="M648" s="20">
        <f t="shared" si="740"/>
        <v>-72351.868733176074</v>
      </c>
      <c r="N648" s="96"/>
      <c r="O648" s="96"/>
      <c r="P648" s="96"/>
      <c r="Q648" s="96"/>
      <c r="R648" s="96"/>
      <c r="S648" s="96"/>
    </row>
    <row r="649" spans="1:19" ht="16.5" thickTop="1" thickBot="1">
      <c r="A649" s="4">
        <v>12.558999999999999</v>
      </c>
      <c r="B649" s="4">
        <v>582</v>
      </c>
      <c r="C649" s="4">
        <v>28</v>
      </c>
      <c r="D649" s="11">
        <v>-4.5442876563546761</v>
      </c>
      <c r="E649" s="19">
        <f t="shared" si="732"/>
        <v>-2772.0154703763524</v>
      </c>
      <c r="F649" s="19">
        <f t="shared" si="733"/>
        <v>-400.62877456000007</v>
      </c>
      <c r="G649" s="19">
        <f t="shared" si="734"/>
        <v>269.11537744000003</v>
      </c>
      <c r="H649" s="19">
        <f t="shared" si="735"/>
        <v>6384.7287745600006</v>
      </c>
      <c r="I649" s="20">
        <f t="shared" si="736"/>
        <v>127.69457549120001</v>
      </c>
      <c r="J649" s="19">
        <f t="shared" si="737"/>
        <v>-2375.2055174451525</v>
      </c>
      <c r="K649" s="19">
        <f t="shared" si="738"/>
        <v>-66505.75448846427</v>
      </c>
      <c r="L649" s="20">
        <f t="shared" si="739"/>
        <v>0</v>
      </c>
      <c r="M649" s="20">
        <f t="shared" si="740"/>
        <v>-66505.75448846427</v>
      </c>
      <c r="N649" s="96">
        <f t="shared" ref="N649" si="743">MAX(K:K)</f>
        <v>123435.03269451778</v>
      </c>
      <c r="O649" s="96"/>
      <c r="P649" s="96"/>
      <c r="Q649" s="96">
        <f t="shared" ref="Q649" si="744">AVERAGE(K:K)</f>
        <v>41462.554474946839</v>
      </c>
      <c r="R649" s="96"/>
      <c r="S649" s="96"/>
    </row>
    <row r="650" spans="1:19" ht="16.5" thickTop="1" thickBot="1">
      <c r="A650" s="4">
        <v>12.577999999999999</v>
      </c>
      <c r="B650" s="4">
        <v>582</v>
      </c>
      <c r="C650" s="4">
        <v>27.9</v>
      </c>
      <c r="D650" s="11">
        <v>-4.3297523764546373</v>
      </c>
      <c r="E650" s="19">
        <f t="shared" si="732"/>
        <v>-2641.1489496373288</v>
      </c>
      <c r="F650" s="19">
        <f t="shared" si="733"/>
        <v>-397.77225051690004</v>
      </c>
      <c r="G650" s="19">
        <f t="shared" si="734"/>
        <v>267.19655733810004</v>
      </c>
      <c r="H650" s="19">
        <f t="shared" si="735"/>
        <v>6381.8722505169007</v>
      </c>
      <c r="I650" s="20">
        <f t="shared" si="736"/>
        <v>127.63744501033801</v>
      </c>
      <c r="J650" s="19">
        <f t="shared" si="737"/>
        <v>-2246.3149472888908</v>
      </c>
      <c r="K650" s="19">
        <f t="shared" si="738"/>
        <v>-62672.187029360051</v>
      </c>
      <c r="L650" s="20">
        <f t="shared" si="739"/>
        <v>0</v>
      </c>
      <c r="M650" s="20">
        <f t="shared" si="740"/>
        <v>-62672.187029360051</v>
      </c>
      <c r="N650" s="96"/>
      <c r="O650" s="96"/>
      <c r="P650" s="96"/>
      <c r="Q650" s="96"/>
      <c r="R650" s="96"/>
      <c r="S650" s="96"/>
    </row>
    <row r="651" spans="1:19" ht="16.5" thickTop="1" thickBot="1">
      <c r="A651" s="4">
        <v>12.598000000000001</v>
      </c>
      <c r="B651" s="4">
        <v>583</v>
      </c>
      <c r="C651" s="4">
        <v>27.8</v>
      </c>
      <c r="D651" s="11">
        <v>-4.1998628942139336</v>
      </c>
      <c r="E651" s="19">
        <f t="shared" si="732"/>
        <v>-2561.9163654704994</v>
      </c>
      <c r="F651" s="19">
        <f t="shared" si="733"/>
        <v>-394.92594659560007</v>
      </c>
      <c r="G651" s="19">
        <f t="shared" si="734"/>
        <v>265.28460242440002</v>
      </c>
      <c r="H651" s="19">
        <f t="shared" si="735"/>
        <v>6379.0259465956005</v>
      </c>
      <c r="I651" s="20">
        <f t="shared" si="736"/>
        <v>127.58051893191201</v>
      </c>
      <c r="J651" s="19">
        <f t="shared" si="737"/>
        <v>-2169.0512441141873</v>
      </c>
      <c r="K651" s="19">
        <f t="shared" si="738"/>
        <v>-60299.624586374412</v>
      </c>
      <c r="L651" s="20">
        <f t="shared" si="739"/>
        <v>0</v>
      </c>
      <c r="M651" s="20">
        <f t="shared" si="740"/>
        <v>-60299.624586374412</v>
      </c>
      <c r="N651" s="96">
        <f t="shared" ref="N651" si="745">MAX(K:K)</f>
        <v>123435.03269451778</v>
      </c>
      <c r="O651" s="96"/>
      <c r="P651" s="96"/>
      <c r="Q651" s="96">
        <f t="shared" ref="Q651" si="746">AVERAGE(K:K)</f>
        <v>41462.554474946839</v>
      </c>
      <c r="R651" s="96"/>
      <c r="S651" s="96"/>
    </row>
    <row r="652" spans="1:19" ht="16.5" thickTop="1" thickBot="1">
      <c r="A652" s="4">
        <v>12.617000000000001</v>
      </c>
      <c r="B652" s="4">
        <v>584</v>
      </c>
      <c r="C652" s="4">
        <v>27.7</v>
      </c>
      <c r="D652" s="11">
        <v>-4.0705415848323021</v>
      </c>
      <c r="E652" s="19">
        <f t="shared" si="732"/>
        <v>-2483.0303667477042</v>
      </c>
      <c r="F652" s="19">
        <f t="shared" si="733"/>
        <v>-392.08986279610002</v>
      </c>
      <c r="G652" s="19">
        <f t="shared" si="734"/>
        <v>263.37951269890004</v>
      </c>
      <c r="H652" s="19">
        <f t="shared" si="735"/>
        <v>6376.1898627961</v>
      </c>
      <c r="I652" s="20">
        <f t="shared" si="736"/>
        <v>127.52379725592201</v>
      </c>
      <c r="J652" s="19">
        <f t="shared" si="737"/>
        <v>-2092.1270567928818</v>
      </c>
      <c r="K652" s="19">
        <f t="shared" si="738"/>
        <v>-57951.919473162823</v>
      </c>
      <c r="L652" s="20">
        <f t="shared" si="739"/>
        <v>0</v>
      </c>
      <c r="M652" s="20">
        <f t="shared" si="740"/>
        <v>-57951.919473162823</v>
      </c>
      <c r="N652" s="96"/>
      <c r="O652" s="96"/>
      <c r="P652" s="96"/>
      <c r="Q652" s="96"/>
      <c r="R652" s="96"/>
      <c r="S652" s="96"/>
    </row>
    <row r="653" spans="1:19" ht="16.5" thickTop="1" thickBot="1">
      <c r="A653" s="4">
        <v>12.637</v>
      </c>
      <c r="B653" s="4">
        <v>584</v>
      </c>
      <c r="C653" s="4">
        <v>27.6</v>
      </c>
      <c r="D653" s="11">
        <v>-4.240848358374862</v>
      </c>
      <c r="E653" s="19">
        <f t="shared" si="732"/>
        <v>-2586.9174986086659</v>
      </c>
      <c r="F653" s="19">
        <f t="shared" si="733"/>
        <v>-389.26399911840014</v>
      </c>
      <c r="G653" s="19">
        <f t="shared" si="734"/>
        <v>261.48128816160005</v>
      </c>
      <c r="H653" s="19">
        <f t="shared" si="735"/>
        <v>6373.3639991184009</v>
      </c>
      <c r="I653" s="20">
        <f t="shared" si="736"/>
        <v>127.46727998236803</v>
      </c>
      <c r="J653" s="19">
        <f t="shared" si="737"/>
        <v>-2197.9689304646981</v>
      </c>
      <c r="K653" s="19">
        <f t="shared" si="738"/>
        <v>-60663.942480825674</v>
      </c>
      <c r="L653" s="20">
        <f t="shared" si="739"/>
        <v>0</v>
      </c>
      <c r="M653" s="20">
        <f t="shared" si="740"/>
        <v>-60663.942480825674</v>
      </c>
      <c r="N653" s="96">
        <f t="shared" ref="N653" si="747">MAX(K:K)</f>
        <v>123435.03269451778</v>
      </c>
      <c r="O653" s="96"/>
      <c r="P653" s="96"/>
      <c r="Q653" s="96">
        <f t="shared" ref="Q653" si="748">AVERAGE(K:K)</f>
        <v>41462.554474946839</v>
      </c>
      <c r="R653" s="96"/>
      <c r="S653" s="96"/>
    </row>
    <row r="654" spans="1:19" ht="16.5" thickTop="1" thickBot="1">
      <c r="A654" s="4">
        <v>12.656000000000001</v>
      </c>
      <c r="B654" s="4">
        <v>585</v>
      </c>
      <c r="C654" s="4">
        <v>27.4</v>
      </c>
      <c r="D654" s="11">
        <v>-4.380625536656253</v>
      </c>
      <c r="E654" s="19">
        <f t="shared" si="732"/>
        <v>-2672.1815773603143</v>
      </c>
      <c r="F654" s="19">
        <f t="shared" si="733"/>
        <v>-383.64293212839999</v>
      </c>
      <c r="G654" s="19">
        <f t="shared" si="734"/>
        <v>257.7054346516</v>
      </c>
      <c r="H654" s="19">
        <f t="shared" si="735"/>
        <v>6367.7429321284008</v>
      </c>
      <c r="I654" s="20">
        <f t="shared" si="736"/>
        <v>127.35485864256802</v>
      </c>
      <c r="J654" s="19">
        <f t="shared" si="737"/>
        <v>-2287.121284066146</v>
      </c>
      <c r="K654" s="19">
        <f t="shared" si="738"/>
        <v>-62667.123183412397</v>
      </c>
      <c r="L654" s="20">
        <f t="shared" si="739"/>
        <v>0</v>
      </c>
      <c r="M654" s="20">
        <f t="shared" si="740"/>
        <v>-62667.123183412397</v>
      </c>
      <c r="N654" s="96"/>
      <c r="O654" s="96"/>
      <c r="P654" s="96"/>
      <c r="Q654" s="96"/>
      <c r="R654" s="96"/>
      <c r="S654" s="96"/>
    </row>
    <row r="655" spans="1:19" ht="16.5" thickTop="1" thickBot="1">
      <c r="A655" s="4">
        <v>12.676</v>
      </c>
      <c r="B655" s="4">
        <v>585</v>
      </c>
      <c r="C655" s="4">
        <v>27.3</v>
      </c>
      <c r="D655" s="11">
        <v>-4.2126533926334062</v>
      </c>
      <c r="E655" s="19">
        <f t="shared" si="732"/>
        <v>-2569.7185695063777</v>
      </c>
      <c r="F655" s="19">
        <f t="shared" si="733"/>
        <v>-380.84772881610007</v>
      </c>
      <c r="G655" s="19">
        <f t="shared" si="734"/>
        <v>255.82780567890006</v>
      </c>
      <c r="H655" s="19">
        <f t="shared" si="735"/>
        <v>6364.9477288161006</v>
      </c>
      <c r="I655" s="20">
        <f t="shared" si="736"/>
        <v>127.29895457632202</v>
      </c>
      <c r="J655" s="19">
        <f t="shared" si="737"/>
        <v>-2186.5918092511556</v>
      </c>
      <c r="K655" s="19">
        <f t="shared" si="738"/>
        <v>-59693.956392556553</v>
      </c>
      <c r="L655" s="20">
        <f t="shared" si="739"/>
        <v>0</v>
      </c>
      <c r="M655" s="20">
        <f t="shared" si="740"/>
        <v>-59693.956392556553</v>
      </c>
      <c r="N655" s="96">
        <f t="shared" ref="N655" si="749">MAX(K:K)</f>
        <v>123435.03269451778</v>
      </c>
      <c r="O655" s="96"/>
      <c r="P655" s="96"/>
      <c r="Q655" s="96">
        <f t="shared" ref="Q655" si="750">AVERAGE(K:K)</f>
        <v>41462.554474946839</v>
      </c>
      <c r="R655" s="96"/>
      <c r="S655" s="96"/>
    </row>
    <row r="656" spans="1:19" ht="16.5" thickTop="1" thickBot="1">
      <c r="A656" s="4">
        <v>12.695</v>
      </c>
      <c r="B656" s="4">
        <v>586</v>
      </c>
      <c r="C656" s="4">
        <v>27.2</v>
      </c>
      <c r="D656" s="11">
        <v>-4.1038889156235392</v>
      </c>
      <c r="E656" s="19">
        <f t="shared" si="732"/>
        <v>-2503.372238530359</v>
      </c>
      <c r="F656" s="19">
        <f t="shared" si="733"/>
        <v>-378.06274562560003</v>
      </c>
      <c r="G656" s="19">
        <f t="shared" si="734"/>
        <v>253.95704189439999</v>
      </c>
      <c r="H656" s="19">
        <f t="shared" si="735"/>
        <v>6362.1627456256001</v>
      </c>
      <c r="I656" s="20">
        <f t="shared" si="736"/>
        <v>127.243254912512</v>
      </c>
      <c r="J656" s="19">
        <f t="shared" si="737"/>
        <v>-2122.1719417234472</v>
      </c>
      <c r="K656" s="19">
        <f t="shared" si="738"/>
        <v>-57723.076814877764</v>
      </c>
      <c r="L656" s="20">
        <f t="shared" si="739"/>
        <v>0</v>
      </c>
      <c r="M656" s="20">
        <f t="shared" si="740"/>
        <v>-57723.076814877764</v>
      </c>
      <c r="N656" s="96"/>
      <c r="O656" s="96"/>
      <c r="P656" s="96"/>
      <c r="Q656" s="96"/>
      <c r="R656" s="96"/>
      <c r="S656" s="96"/>
    </row>
    <row r="657" spans="1:19" ht="16.5" thickTop="1" thickBot="1">
      <c r="A657" s="4">
        <v>12.715</v>
      </c>
      <c r="B657" s="4">
        <v>586</v>
      </c>
      <c r="C657" s="4">
        <v>27.1</v>
      </c>
      <c r="D657" s="11">
        <v>-3.9872281111532115</v>
      </c>
      <c r="E657" s="19">
        <f t="shared" si="732"/>
        <v>-2432.209147803459</v>
      </c>
      <c r="F657" s="19">
        <f t="shared" si="733"/>
        <v>-375.28798255690009</v>
      </c>
      <c r="G657" s="19">
        <f t="shared" si="734"/>
        <v>252.09314329810005</v>
      </c>
      <c r="H657" s="19">
        <f t="shared" si="735"/>
        <v>6359.3879825569002</v>
      </c>
      <c r="I657" s="20">
        <f t="shared" si="736"/>
        <v>127.18775965113801</v>
      </c>
      <c r="J657" s="19">
        <f t="shared" si="737"/>
        <v>-2052.9282448542208</v>
      </c>
      <c r="K657" s="19">
        <f t="shared" si="738"/>
        <v>-55634.355435549383</v>
      </c>
      <c r="L657" s="20">
        <f t="shared" si="739"/>
        <v>0</v>
      </c>
      <c r="M657" s="20">
        <f t="shared" si="740"/>
        <v>-55634.355435549383</v>
      </c>
      <c r="N657" s="96">
        <f t="shared" ref="N657" si="751">MAX(K:K)</f>
        <v>123435.03269451778</v>
      </c>
      <c r="O657" s="96"/>
      <c r="P657" s="96"/>
      <c r="Q657" s="96">
        <f t="shared" ref="Q657" si="752">AVERAGE(K:K)</f>
        <v>41462.554474946839</v>
      </c>
      <c r="R657" s="96"/>
      <c r="S657" s="96"/>
    </row>
    <row r="658" spans="1:19" ht="16.5" thickTop="1" thickBot="1">
      <c r="A658" s="4">
        <v>12.734</v>
      </c>
      <c r="B658" s="4">
        <v>587</v>
      </c>
      <c r="C658" s="4">
        <v>27</v>
      </c>
      <c r="D658" s="11">
        <v>-3.7941940780577847</v>
      </c>
      <c r="E658" s="19">
        <f t="shared" si="732"/>
        <v>-2314.4583876152487</v>
      </c>
      <c r="F658" s="19">
        <f t="shared" si="733"/>
        <v>-372.52343961000008</v>
      </c>
      <c r="G658" s="19">
        <f t="shared" si="734"/>
        <v>250.23610989000002</v>
      </c>
      <c r="H658" s="19">
        <f t="shared" si="735"/>
        <v>6356.6234396100008</v>
      </c>
      <c r="I658" s="20">
        <f t="shared" si="736"/>
        <v>127.13246879220002</v>
      </c>
      <c r="J658" s="19">
        <f t="shared" si="737"/>
        <v>-1937.0898089330487</v>
      </c>
      <c r="K658" s="19">
        <f t="shared" si="738"/>
        <v>-52301.424841192318</v>
      </c>
      <c r="L658" s="20">
        <f t="shared" si="739"/>
        <v>0</v>
      </c>
      <c r="M658" s="20">
        <f t="shared" si="740"/>
        <v>-52301.424841192318</v>
      </c>
      <c r="N658" s="96"/>
      <c r="O658" s="96"/>
      <c r="P658" s="96"/>
      <c r="Q658" s="96"/>
      <c r="R658" s="96"/>
      <c r="S658" s="96"/>
    </row>
    <row r="659" spans="1:19" ht="16.5" thickTop="1" thickBot="1">
      <c r="A659" s="4">
        <v>12.754</v>
      </c>
      <c r="B659" s="4">
        <v>587</v>
      </c>
      <c r="C659" s="4">
        <v>26.9</v>
      </c>
      <c r="D659" s="11">
        <v>-3.5868119007998613</v>
      </c>
      <c r="E659" s="19">
        <f t="shared" si="732"/>
        <v>-2187.9552594879156</v>
      </c>
      <c r="F659" s="19">
        <f t="shared" si="733"/>
        <v>-369.76911678490001</v>
      </c>
      <c r="G659" s="19">
        <f t="shared" si="734"/>
        <v>248.38594167010001</v>
      </c>
      <c r="H659" s="19">
        <f t="shared" si="735"/>
        <v>6353.8691167849001</v>
      </c>
      <c r="I659" s="20">
        <f t="shared" si="736"/>
        <v>127.077382335698</v>
      </c>
      <c r="J659" s="19">
        <f t="shared" si="737"/>
        <v>-1812.4919354821175</v>
      </c>
      <c r="K659" s="19">
        <f t="shared" si="738"/>
        <v>-48756.03306446896</v>
      </c>
      <c r="L659" s="20">
        <f t="shared" si="739"/>
        <v>0</v>
      </c>
      <c r="M659" s="20">
        <f t="shared" si="740"/>
        <v>-48756.03306446896</v>
      </c>
      <c r="N659" s="96">
        <f t="shared" ref="N659" si="753">MAX(K:K)</f>
        <v>123435.03269451778</v>
      </c>
      <c r="O659" s="96"/>
      <c r="P659" s="96"/>
      <c r="Q659" s="96">
        <f t="shared" ref="Q659" si="754">AVERAGE(K:K)</f>
        <v>41462.554474946839</v>
      </c>
      <c r="R659" s="96"/>
      <c r="S659" s="96"/>
    </row>
    <row r="660" spans="1:19" ht="16.5" thickTop="1" thickBot="1">
      <c r="A660" s="4">
        <v>12.773</v>
      </c>
      <c r="B660" s="4">
        <v>588</v>
      </c>
      <c r="C660" s="4">
        <v>26.8</v>
      </c>
      <c r="D660" s="11">
        <v>-3.4014211447959242</v>
      </c>
      <c r="E660" s="19">
        <f t="shared" si="732"/>
        <v>-2074.8668983255138</v>
      </c>
      <c r="F660" s="19">
        <f t="shared" si="733"/>
        <v>-367.02501408160003</v>
      </c>
      <c r="G660" s="19">
        <f t="shared" si="734"/>
        <v>246.54263863840004</v>
      </c>
      <c r="H660" s="19">
        <f t="shared" si="735"/>
        <v>6351.1250140816001</v>
      </c>
      <c r="I660" s="20">
        <f t="shared" si="736"/>
        <v>127.02250028163201</v>
      </c>
      <c r="J660" s="19">
        <f t="shared" si="737"/>
        <v>-1701.3017594054818</v>
      </c>
      <c r="K660" s="19">
        <f t="shared" si="738"/>
        <v>-45594.887152066913</v>
      </c>
      <c r="L660" s="20">
        <f t="shared" si="739"/>
        <v>0</v>
      </c>
      <c r="M660" s="20">
        <f t="shared" si="740"/>
        <v>-45594.887152066913</v>
      </c>
      <c r="N660" s="96"/>
      <c r="O660" s="96"/>
      <c r="P660" s="96"/>
      <c r="Q660" s="96"/>
      <c r="R660" s="96"/>
      <c r="S660" s="96"/>
    </row>
    <row r="661" spans="1:19" ht="16.5" thickTop="1" thickBot="1">
      <c r="A661" s="4">
        <v>12.792999999999999</v>
      </c>
      <c r="B661" s="4">
        <v>588</v>
      </c>
      <c r="C661" s="4">
        <v>26.7</v>
      </c>
      <c r="D661" s="11">
        <v>-3.2322567733005827</v>
      </c>
      <c r="E661" s="19">
        <f t="shared" si="732"/>
        <v>-1971.6766317133554</v>
      </c>
      <c r="F661" s="19">
        <f t="shared" si="733"/>
        <v>-364.29113150010005</v>
      </c>
      <c r="G661" s="19">
        <f t="shared" si="734"/>
        <v>244.70620079490001</v>
      </c>
      <c r="H661" s="19">
        <f t="shared" si="735"/>
        <v>6348.3911315001005</v>
      </c>
      <c r="I661" s="20">
        <f t="shared" si="736"/>
        <v>126.96782263000202</v>
      </c>
      <c r="J661" s="19">
        <f t="shared" si="737"/>
        <v>-1600.0026082884533</v>
      </c>
      <c r="K661" s="19">
        <f t="shared" si="738"/>
        <v>-42720.069641301699</v>
      </c>
      <c r="L661" s="20">
        <f t="shared" si="739"/>
        <v>0</v>
      </c>
      <c r="M661" s="20">
        <f t="shared" si="740"/>
        <v>-42720.069641301699</v>
      </c>
      <c r="N661" s="96">
        <f t="shared" ref="N661" si="755">MAX(K:K)</f>
        <v>123435.03269451778</v>
      </c>
      <c r="O661" s="96"/>
      <c r="P661" s="96"/>
      <c r="Q661" s="96">
        <f t="shared" ref="Q661" si="756">AVERAGE(K:K)</f>
        <v>41462.554474946839</v>
      </c>
      <c r="R661" s="96"/>
      <c r="S661" s="96"/>
    </row>
    <row r="662" spans="1:19" ht="16.5" thickTop="1" thickBot="1">
      <c r="A662" s="4">
        <v>12.813000000000001</v>
      </c>
      <c r="B662" s="4">
        <v>589</v>
      </c>
      <c r="C662" s="4">
        <v>26.6</v>
      </c>
      <c r="D662" s="11">
        <v>-3.0500579627964846</v>
      </c>
      <c r="E662" s="19">
        <f t="shared" si="732"/>
        <v>-1860.5353573058555</v>
      </c>
      <c r="F662" s="19">
        <f t="shared" si="733"/>
        <v>-361.56746904040011</v>
      </c>
      <c r="G662" s="19">
        <f t="shared" si="734"/>
        <v>242.87662813960006</v>
      </c>
      <c r="H662" s="19">
        <f t="shared" si="735"/>
        <v>6345.6674690404006</v>
      </c>
      <c r="I662" s="20">
        <f t="shared" si="736"/>
        <v>126.91334938080801</v>
      </c>
      <c r="J662" s="19">
        <f t="shared" si="737"/>
        <v>-1490.7453797854473</v>
      </c>
      <c r="K662" s="19">
        <f t="shared" si="738"/>
        <v>-39653.827102292904</v>
      </c>
      <c r="L662" s="20">
        <f t="shared" si="739"/>
        <v>0</v>
      </c>
      <c r="M662" s="20">
        <f t="shared" si="740"/>
        <v>-39653.827102292904</v>
      </c>
      <c r="N662" s="96"/>
      <c r="O662" s="96"/>
      <c r="P662" s="96"/>
      <c r="Q662" s="96"/>
      <c r="R662" s="96"/>
      <c r="S662" s="96"/>
    </row>
    <row r="663" spans="1:19" ht="16.5" thickTop="1" thickBot="1">
      <c r="A663" s="4">
        <v>12.832000000000001</v>
      </c>
      <c r="B663" s="4">
        <v>589</v>
      </c>
      <c r="C663" s="4">
        <v>26.5</v>
      </c>
      <c r="D663" s="11">
        <v>-2.842794116428534</v>
      </c>
      <c r="E663" s="19">
        <f t="shared" si="732"/>
        <v>-1734.1044110214057</v>
      </c>
      <c r="F663" s="19">
        <f t="shared" si="733"/>
        <v>-358.85402670250005</v>
      </c>
      <c r="G663" s="19">
        <f t="shared" si="734"/>
        <v>241.05392067250003</v>
      </c>
      <c r="H663" s="19">
        <f t="shared" si="735"/>
        <v>6342.9540267025004</v>
      </c>
      <c r="I663" s="20">
        <f t="shared" si="736"/>
        <v>126.85908053405001</v>
      </c>
      <c r="J663" s="19">
        <f t="shared" si="737"/>
        <v>-1366.1914098148557</v>
      </c>
      <c r="K663" s="19">
        <f t="shared" si="738"/>
        <v>-36204.072360093676</v>
      </c>
      <c r="L663" s="20">
        <f t="shared" si="739"/>
        <v>0</v>
      </c>
      <c r="M663" s="20">
        <f t="shared" si="740"/>
        <v>-36204.072360093676</v>
      </c>
      <c r="N663" s="96">
        <f t="shared" ref="N663" si="757">MAX(K:K)</f>
        <v>123435.03269451778</v>
      </c>
      <c r="O663" s="96"/>
      <c r="P663" s="96"/>
      <c r="Q663" s="96">
        <f t="shared" ref="Q663" si="758">AVERAGE(K:K)</f>
        <v>41462.554474946839</v>
      </c>
      <c r="R663" s="96"/>
      <c r="S663" s="96"/>
    </row>
    <row r="664" spans="1:19" ht="16.5" thickTop="1" thickBot="1">
      <c r="A664" s="4">
        <v>12.852</v>
      </c>
      <c r="B664" s="4">
        <v>590</v>
      </c>
      <c r="C664" s="4">
        <v>26.4</v>
      </c>
      <c r="D664" s="11">
        <v>-2.6608890868285755</v>
      </c>
      <c r="E664" s="19">
        <f t="shared" si="732"/>
        <v>-1623.142342965431</v>
      </c>
      <c r="F664" s="19">
        <f t="shared" si="733"/>
        <v>-356.15080448640003</v>
      </c>
      <c r="G664" s="19">
        <f t="shared" si="734"/>
        <v>239.23807839360001</v>
      </c>
      <c r="H664" s="19">
        <f t="shared" si="735"/>
        <v>6340.2508044864007</v>
      </c>
      <c r="I664" s="20">
        <f t="shared" si="736"/>
        <v>126.80501608972801</v>
      </c>
      <c r="J664" s="19">
        <f t="shared" si="737"/>
        <v>-1257.0992484821029</v>
      </c>
      <c r="K664" s="19">
        <f t="shared" si="738"/>
        <v>-33187.420159927511</v>
      </c>
      <c r="L664" s="20">
        <f t="shared" si="739"/>
        <v>0</v>
      </c>
      <c r="M664" s="20">
        <f t="shared" si="740"/>
        <v>-33187.420159927511</v>
      </c>
      <c r="N664" s="96"/>
      <c r="O664" s="96"/>
      <c r="P664" s="96"/>
      <c r="Q664" s="96"/>
      <c r="R664" s="96"/>
      <c r="S664" s="96"/>
    </row>
    <row r="665" spans="1:19" ht="16.5" thickTop="1" thickBot="1">
      <c r="A665" s="4">
        <v>12.871</v>
      </c>
      <c r="B665" s="4">
        <v>590</v>
      </c>
      <c r="C665" s="4">
        <v>26.4</v>
      </c>
      <c r="D665" s="11">
        <v>-2.494749500699764</v>
      </c>
      <c r="E665" s="19">
        <f t="shared" si="732"/>
        <v>-1521.797195426856</v>
      </c>
      <c r="F665" s="19">
        <f t="shared" si="733"/>
        <v>-356.15080448640003</v>
      </c>
      <c r="G665" s="19">
        <f t="shared" si="734"/>
        <v>239.23807839360001</v>
      </c>
      <c r="H665" s="19">
        <f t="shared" si="735"/>
        <v>6340.2508044864007</v>
      </c>
      <c r="I665" s="20">
        <f t="shared" si="736"/>
        <v>126.80501608972801</v>
      </c>
      <c r="J665" s="19">
        <f t="shared" si="737"/>
        <v>-1155.7541009435279</v>
      </c>
      <c r="K665" s="19">
        <f t="shared" si="738"/>
        <v>-30511.908264909132</v>
      </c>
      <c r="L665" s="20">
        <f t="shared" si="739"/>
        <v>0</v>
      </c>
      <c r="M665" s="20">
        <f t="shared" si="740"/>
        <v>-30511.908264909132</v>
      </c>
      <c r="N665" s="96">
        <f t="shared" ref="N665" si="759">MAX(K:K)</f>
        <v>123435.03269451778</v>
      </c>
      <c r="O665" s="96"/>
      <c r="P665" s="96"/>
      <c r="Q665" s="96">
        <f t="shared" ref="Q665" si="760">AVERAGE(K:K)</f>
        <v>41462.554474946839</v>
      </c>
      <c r="R665" s="96"/>
      <c r="S665" s="96"/>
    </row>
    <row r="666" spans="1:19" ht="16.5" thickTop="1" thickBot="1">
      <c r="A666" s="4">
        <v>12.891</v>
      </c>
      <c r="B666" s="4">
        <v>591</v>
      </c>
      <c r="C666" s="4">
        <v>26.3</v>
      </c>
      <c r="D666" s="11">
        <v>-2.3659319973418533</v>
      </c>
      <c r="E666" s="19">
        <f t="shared" si="732"/>
        <v>-1443.2185183785305</v>
      </c>
      <c r="F666" s="19">
        <f t="shared" si="733"/>
        <v>-353.45780239210006</v>
      </c>
      <c r="G666" s="19">
        <f t="shared" si="734"/>
        <v>237.42910130290005</v>
      </c>
      <c r="H666" s="19">
        <f t="shared" si="735"/>
        <v>6337.5578023921007</v>
      </c>
      <c r="I666" s="20">
        <f t="shared" si="736"/>
        <v>126.75115604784202</v>
      </c>
      <c r="J666" s="19">
        <f t="shared" si="737"/>
        <v>-1079.0382610277884</v>
      </c>
      <c r="K666" s="19">
        <f t="shared" si="738"/>
        <v>-28378.706265030836</v>
      </c>
      <c r="L666" s="20">
        <f t="shared" si="739"/>
        <v>0</v>
      </c>
      <c r="M666" s="20">
        <f t="shared" si="740"/>
        <v>-28378.706265030836</v>
      </c>
      <c r="N666" s="96"/>
      <c r="O666" s="96"/>
      <c r="P666" s="96"/>
      <c r="Q666" s="96"/>
      <c r="R666" s="96"/>
      <c r="S666" s="96"/>
    </row>
    <row r="667" spans="1:19" ht="16.5" thickTop="1" thickBot="1">
      <c r="A667" s="4">
        <v>12.91</v>
      </c>
      <c r="B667" s="4">
        <v>591</v>
      </c>
      <c r="C667" s="4">
        <v>26.2</v>
      </c>
      <c r="D667" s="11">
        <v>-2.2814768115590671</v>
      </c>
      <c r="E667" s="19">
        <f t="shared" si="732"/>
        <v>-1391.7008550510309</v>
      </c>
      <c r="F667" s="19">
        <f t="shared" si="733"/>
        <v>-350.77502041960003</v>
      </c>
      <c r="G667" s="19">
        <f t="shared" si="734"/>
        <v>235.62698940040002</v>
      </c>
      <c r="H667" s="19">
        <f t="shared" si="735"/>
        <v>6334.8750204196003</v>
      </c>
      <c r="I667" s="20">
        <f t="shared" si="736"/>
        <v>126.697500408392</v>
      </c>
      <c r="J667" s="19">
        <f t="shared" si="737"/>
        <v>-1029.376365242239</v>
      </c>
      <c r="K667" s="19">
        <f t="shared" si="738"/>
        <v>-26969.660769346661</v>
      </c>
      <c r="L667" s="20">
        <f t="shared" si="739"/>
        <v>0</v>
      </c>
      <c r="M667" s="20">
        <f t="shared" si="740"/>
        <v>-26969.660769346661</v>
      </c>
      <c r="N667" s="96">
        <f t="shared" ref="N667" si="761">MAX(K:K)</f>
        <v>123435.03269451778</v>
      </c>
      <c r="O667" s="96"/>
      <c r="P667" s="96"/>
      <c r="Q667" s="96">
        <f t="shared" ref="Q667" si="762">AVERAGE(K:K)</f>
        <v>41462.554474946839</v>
      </c>
      <c r="R667" s="96"/>
      <c r="S667" s="96"/>
    </row>
    <row r="668" spans="1:19" ht="16.5" thickTop="1" thickBot="1">
      <c r="A668" s="4">
        <v>12.93</v>
      </c>
      <c r="B668" s="4">
        <v>592</v>
      </c>
      <c r="C668" s="4">
        <v>26.1</v>
      </c>
      <c r="D668" s="11">
        <v>-2.2719695975703571</v>
      </c>
      <c r="E668" s="19">
        <f t="shared" si="732"/>
        <v>-1385.9014545179177</v>
      </c>
      <c r="F668" s="19">
        <f t="shared" si="733"/>
        <v>-348.10245856890009</v>
      </c>
      <c r="G668" s="19">
        <f t="shared" si="734"/>
        <v>233.83174268610003</v>
      </c>
      <c r="H668" s="19">
        <f t="shared" si="735"/>
        <v>6332.2024585689005</v>
      </c>
      <c r="I668" s="20">
        <f t="shared" si="736"/>
        <v>126.64404917137801</v>
      </c>
      <c r="J668" s="19">
        <f t="shared" si="737"/>
        <v>-1025.4256626604397</v>
      </c>
      <c r="K668" s="19">
        <f t="shared" si="738"/>
        <v>-26763.609795437478</v>
      </c>
      <c r="L668" s="20">
        <f t="shared" si="739"/>
        <v>0</v>
      </c>
      <c r="M668" s="20">
        <f t="shared" si="740"/>
        <v>-26763.609795437478</v>
      </c>
      <c r="N668" s="96"/>
      <c r="O668" s="96"/>
      <c r="P668" s="96"/>
      <c r="Q668" s="96"/>
      <c r="R668" s="96"/>
      <c r="S668" s="96"/>
    </row>
    <row r="669" spans="1:19" ht="16.5" thickTop="1" thickBot="1">
      <c r="A669" s="4">
        <v>12.949</v>
      </c>
      <c r="B669" s="4">
        <v>592</v>
      </c>
      <c r="C669" s="4">
        <v>26.1</v>
      </c>
      <c r="D669" s="11">
        <v>-2.2934838802409705</v>
      </c>
      <c r="E669" s="19">
        <f t="shared" si="732"/>
        <v>-1399.0251669469919</v>
      </c>
      <c r="F669" s="19">
        <f t="shared" si="733"/>
        <v>-348.10245856890009</v>
      </c>
      <c r="G669" s="19">
        <f t="shared" si="734"/>
        <v>233.83174268610003</v>
      </c>
      <c r="H669" s="19">
        <f t="shared" si="735"/>
        <v>6332.2024585689005</v>
      </c>
      <c r="I669" s="20">
        <f t="shared" si="736"/>
        <v>126.64404917137801</v>
      </c>
      <c r="J669" s="19">
        <f t="shared" si="737"/>
        <v>-1038.5493750895139</v>
      </c>
      <c r="K669" s="19">
        <f t="shared" si="738"/>
        <v>-27106.138689836313</v>
      </c>
      <c r="L669" s="20">
        <f t="shared" si="739"/>
        <v>0</v>
      </c>
      <c r="M669" s="20">
        <f t="shared" si="740"/>
        <v>-27106.138689836313</v>
      </c>
      <c r="N669" s="96">
        <f t="shared" ref="N669" si="763">MAX(K:K)</f>
        <v>123435.03269451778</v>
      </c>
      <c r="O669" s="96"/>
      <c r="P669" s="96"/>
      <c r="Q669" s="96">
        <f t="shared" ref="Q669" si="764">AVERAGE(K:K)</f>
        <v>41462.554474946839</v>
      </c>
      <c r="R669" s="96"/>
      <c r="S669" s="96"/>
    </row>
    <row r="670" spans="1:19" ht="16.5" thickTop="1" thickBot="1">
      <c r="A670" s="4">
        <v>12.968999999999999</v>
      </c>
      <c r="B670" s="4">
        <v>593</v>
      </c>
      <c r="C670" s="4">
        <v>26</v>
      </c>
      <c r="D670" s="11">
        <v>-2.3280476725958033</v>
      </c>
      <c r="E670" s="19">
        <f t="shared" si="732"/>
        <v>-1420.1090802834399</v>
      </c>
      <c r="F670" s="19">
        <f t="shared" si="733"/>
        <v>-345.44011684000003</v>
      </c>
      <c r="G670" s="19">
        <f t="shared" si="734"/>
        <v>232.04336116000002</v>
      </c>
      <c r="H670" s="19">
        <f t="shared" si="735"/>
        <v>6329.5401168400003</v>
      </c>
      <c r="I670" s="20">
        <f t="shared" si="736"/>
        <v>126.59080233680001</v>
      </c>
      <c r="J670" s="19">
        <f t="shared" si="737"/>
        <v>-1061.4749167866401</v>
      </c>
      <c r="K670" s="19">
        <f t="shared" si="738"/>
        <v>-27598.347836452642</v>
      </c>
      <c r="L670" s="20">
        <f t="shared" si="739"/>
        <v>0</v>
      </c>
      <c r="M670" s="20">
        <f t="shared" si="740"/>
        <v>-27598.347836452642</v>
      </c>
      <c r="N670" s="96"/>
      <c r="O670" s="96"/>
      <c r="P670" s="96"/>
      <c r="Q670" s="96"/>
      <c r="R670" s="96"/>
      <c r="S670" s="96"/>
    </row>
    <row r="671" spans="1:19" ht="16.5" thickTop="1" thickBot="1">
      <c r="A671" s="4">
        <v>12.988</v>
      </c>
      <c r="B671" s="4">
        <v>593</v>
      </c>
      <c r="C671" s="4">
        <v>25.9</v>
      </c>
      <c r="D671" s="11">
        <v>-2.3485526032832351</v>
      </c>
      <c r="E671" s="19">
        <f t="shared" si="732"/>
        <v>-1432.6170880027735</v>
      </c>
      <c r="F671" s="19">
        <f t="shared" si="733"/>
        <v>-342.78799523290002</v>
      </c>
      <c r="G671" s="19">
        <f t="shared" si="734"/>
        <v>230.26184482210002</v>
      </c>
      <c r="H671" s="19">
        <f t="shared" si="735"/>
        <v>6326.8879952329007</v>
      </c>
      <c r="I671" s="20">
        <f t="shared" si="736"/>
        <v>126.53775990465802</v>
      </c>
      <c r="J671" s="19">
        <f t="shared" si="737"/>
        <v>-1075.8174832760153</v>
      </c>
      <c r="K671" s="19">
        <f t="shared" si="738"/>
        <v>-27863.672816848793</v>
      </c>
      <c r="L671" s="20">
        <f t="shared" si="739"/>
        <v>0</v>
      </c>
      <c r="M671" s="20">
        <f t="shared" si="740"/>
        <v>-27863.672816848793</v>
      </c>
      <c r="N671" s="96">
        <f t="shared" ref="N671" si="765">MAX(K:K)</f>
        <v>123435.03269451778</v>
      </c>
      <c r="O671" s="96"/>
      <c r="P671" s="96"/>
      <c r="Q671" s="96">
        <f t="shared" ref="Q671" si="766">AVERAGE(K:K)</f>
        <v>41462.554474946839</v>
      </c>
      <c r="R671" s="96"/>
      <c r="S671" s="96"/>
    </row>
    <row r="672" spans="1:19" ht="16.5" thickTop="1" thickBot="1">
      <c r="A672" s="4">
        <v>13.007999999999999</v>
      </c>
      <c r="B672" s="4">
        <v>594</v>
      </c>
      <c r="C672" s="4">
        <v>25.9</v>
      </c>
      <c r="D672" s="11">
        <v>-2.3978450141342962</v>
      </c>
      <c r="E672" s="19">
        <f t="shared" si="732"/>
        <v>-1462.6854586219206</v>
      </c>
      <c r="F672" s="19">
        <f t="shared" si="733"/>
        <v>-342.78799523290002</v>
      </c>
      <c r="G672" s="19">
        <f t="shared" si="734"/>
        <v>230.26184482210002</v>
      </c>
      <c r="H672" s="19">
        <f t="shared" si="735"/>
        <v>6326.8879952329007</v>
      </c>
      <c r="I672" s="20">
        <f t="shared" si="736"/>
        <v>126.53775990465802</v>
      </c>
      <c r="J672" s="19">
        <f t="shared" si="737"/>
        <v>-1105.8858538951624</v>
      </c>
      <c r="K672" s="19">
        <f t="shared" si="738"/>
        <v>-28642.443615884706</v>
      </c>
      <c r="L672" s="20">
        <f t="shared" si="739"/>
        <v>0</v>
      </c>
      <c r="M672" s="20">
        <f t="shared" si="740"/>
        <v>-28642.443615884706</v>
      </c>
      <c r="N672" s="96"/>
      <c r="O672" s="96"/>
      <c r="P672" s="96"/>
      <c r="Q672" s="96"/>
      <c r="R672" s="96"/>
      <c r="S672" s="96"/>
    </row>
    <row r="673" spans="1:19" ht="16.5" thickTop="1" thickBot="1">
      <c r="A673" s="4">
        <v>13.026999999999999</v>
      </c>
      <c r="B673" s="4">
        <v>594</v>
      </c>
      <c r="C673" s="4">
        <v>25.8</v>
      </c>
      <c r="D673" s="11">
        <v>-2.4320891612582707</v>
      </c>
      <c r="E673" s="19">
        <f t="shared" si="732"/>
        <v>-1483.5743883675452</v>
      </c>
      <c r="F673" s="19">
        <f t="shared" si="733"/>
        <v>-340.14609374760005</v>
      </c>
      <c r="G673" s="19">
        <f t="shared" si="734"/>
        <v>228.48719367240002</v>
      </c>
      <c r="H673" s="19">
        <f t="shared" si="735"/>
        <v>6324.2460937476008</v>
      </c>
      <c r="I673" s="20">
        <f t="shared" si="736"/>
        <v>126.48492187495202</v>
      </c>
      <c r="J673" s="19">
        <f t="shared" si="737"/>
        <v>-1128.6022728201931</v>
      </c>
      <c r="K673" s="19">
        <f t="shared" si="738"/>
        <v>-29117.938638760981</v>
      </c>
      <c r="L673" s="20">
        <f t="shared" si="739"/>
        <v>0</v>
      </c>
      <c r="M673" s="20">
        <f t="shared" si="740"/>
        <v>-29117.938638760981</v>
      </c>
      <c r="N673" s="96">
        <f t="shared" ref="N673" si="767">MAX(K:K)</f>
        <v>123435.03269451778</v>
      </c>
      <c r="O673" s="96"/>
      <c r="P673" s="96"/>
      <c r="Q673" s="96">
        <f t="shared" ref="Q673" si="768">AVERAGE(K:K)</f>
        <v>41462.554474946839</v>
      </c>
      <c r="R673" s="96"/>
      <c r="S673" s="96"/>
    </row>
    <row r="674" spans="1:19" ht="16.5" thickTop="1" thickBot="1">
      <c r="A674" s="4">
        <v>13.047000000000001</v>
      </c>
      <c r="B674" s="4">
        <v>595</v>
      </c>
      <c r="C674" s="4">
        <v>25.7</v>
      </c>
      <c r="D674" s="11">
        <v>-2.464626836157866</v>
      </c>
      <c r="E674" s="19">
        <f t="shared" si="732"/>
        <v>-1503.4223700562982</v>
      </c>
      <c r="F674" s="19">
        <f t="shared" si="733"/>
        <v>-337.51441238410007</v>
      </c>
      <c r="G674" s="19">
        <f t="shared" si="734"/>
        <v>226.71940771090004</v>
      </c>
      <c r="H674" s="19">
        <f t="shared" si="735"/>
        <v>6321.6144123841004</v>
      </c>
      <c r="I674" s="20">
        <f t="shared" si="736"/>
        <v>126.43228824768201</v>
      </c>
      <c r="J674" s="19">
        <f t="shared" si="737"/>
        <v>-1150.2706740977162</v>
      </c>
      <c r="K674" s="19">
        <f t="shared" si="738"/>
        <v>-29561.956324311304</v>
      </c>
      <c r="L674" s="20">
        <f t="shared" si="739"/>
        <v>0</v>
      </c>
      <c r="M674" s="20">
        <f t="shared" si="740"/>
        <v>-29561.956324311304</v>
      </c>
      <c r="N674" s="96"/>
      <c r="O674" s="96"/>
      <c r="P674" s="96"/>
      <c r="Q674" s="96"/>
      <c r="R674" s="96"/>
      <c r="S674" s="96"/>
    </row>
    <row r="675" spans="1:19" ht="16.5" thickTop="1" thickBot="1">
      <c r="A675" s="4">
        <v>13.066000000000001</v>
      </c>
      <c r="B675" s="4">
        <v>595</v>
      </c>
      <c r="C675" s="4">
        <v>25.6</v>
      </c>
      <c r="D675" s="11">
        <v>-2.5079553162298631</v>
      </c>
      <c r="E675" s="19">
        <f t="shared" si="732"/>
        <v>-1529.8527429002165</v>
      </c>
      <c r="F675" s="19">
        <f t="shared" si="733"/>
        <v>-334.89295114240014</v>
      </c>
      <c r="G675" s="19">
        <f t="shared" si="734"/>
        <v>224.95848693760007</v>
      </c>
      <c r="H675" s="19">
        <f t="shared" si="735"/>
        <v>6318.9929511424007</v>
      </c>
      <c r="I675" s="20">
        <f t="shared" si="736"/>
        <v>126.37985902284801</v>
      </c>
      <c r="J675" s="19">
        <f t="shared" si="737"/>
        <v>-1178.5143969397684</v>
      </c>
      <c r="K675" s="19">
        <f t="shared" si="738"/>
        <v>-30169.968561658072</v>
      </c>
      <c r="L675" s="20">
        <f t="shared" si="739"/>
        <v>0</v>
      </c>
      <c r="M675" s="20">
        <f t="shared" si="740"/>
        <v>-30169.968561658072</v>
      </c>
      <c r="N675" s="96">
        <f t="shared" ref="N675" si="769">MAX(K:K)</f>
        <v>123435.03269451778</v>
      </c>
      <c r="O675" s="96"/>
      <c r="P675" s="96"/>
      <c r="Q675" s="96">
        <f t="shared" ref="Q675" si="770">AVERAGE(K:K)</f>
        <v>41462.554474946839</v>
      </c>
      <c r="R675" s="96"/>
      <c r="S675" s="96"/>
    </row>
    <row r="676" spans="1:19" ht="16.5" thickTop="1" thickBot="1">
      <c r="A676" s="4">
        <v>13.086</v>
      </c>
      <c r="B676" s="4">
        <v>596</v>
      </c>
      <c r="C676" s="4">
        <v>25.6</v>
      </c>
      <c r="D676" s="11">
        <v>-2.5801891962477028</v>
      </c>
      <c r="E676" s="19">
        <f t="shared" si="732"/>
        <v>-1573.9154097110986</v>
      </c>
      <c r="F676" s="19">
        <f t="shared" si="733"/>
        <v>-334.89295114240014</v>
      </c>
      <c r="G676" s="19">
        <f t="shared" si="734"/>
        <v>224.95848693760007</v>
      </c>
      <c r="H676" s="19">
        <f t="shared" si="735"/>
        <v>6318.9929511424007</v>
      </c>
      <c r="I676" s="20">
        <f t="shared" si="736"/>
        <v>126.37985902284801</v>
      </c>
      <c r="J676" s="19">
        <f t="shared" si="737"/>
        <v>-1222.5770637506505</v>
      </c>
      <c r="K676" s="19">
        <f t="shared" si="738"/>
        <v>-31297.972832016654</v>
      </c>
      <c r="L676" s="20">
        <f t="shared" si="739"/>
        <v>0</v>
      </c>
      <c r="M676" s="20">
        <f t="shared" si="740"/>
        <v>-31297.972832016654</v>
      </c>
      <c r="N676" s="96"/>
      <c r="O676" s="96"/>
      <c r="P676" s="96"/>
      <c r="Q676" s="96"/>
      <c r="R676" s="96"/>
      <c r="S676" s="96"/>
    </row>
    <row r="677" spans="1:19" ht="16.5" thickTop="1" thickBot="1">
      <c r="A677" s="4">
        <v>13.105</v>
      </c>
      <c r="B677" s="4">
        <v>596</v>
      </c>
      <c r="C677" s="4">
        <v>25.5</v>
      </c>
      <c r="D677" s="11">
        <v>-2.6546065882131438</v>
      </c>
      <c r="E677" s="19">
        <f t="shared" si="732"/>
        <v>-1619.3100188100177</v>
      </c>
      <c r="F677" s="19">
        <f t="shared" si="733"/>
        <v>-332.28171002250008</v>
      </c>
      <c r="G677" s="19">
        <f t="shared" si="734"/>
        <v>223.20443135250002</v>
      </c>
      <c r="H677" s="19">
        <f t="shared" si="735"/>
        <v>6316.3817100225006</v>
      </c>
      <c r="I677" s="20">
        <f t="shared" si="736"/>
        <v>126.32763420045002</v>
      </c>
      <c r="J677" s="19">
        <f t="shared" si="737"/>
        <v>-1269.7779532570676</v>
      </c>
      <c r="K677" s="19">
        <f t="shared" si="738"/>
        <v>-32379.337808055221</v>
      </c>
      <c r="L677" s="20">
        <f t="shared" si="739"/>
        <v>0</v>
      </c>
      <c r="M677" s="20">
        <f t="shared" si="740"/>
        <v>-32379.337808055221</v>
      </c>
      <c r="N677" s="96">
        <f t="shared" ref="N677" si="771">MAX(K:K)</f>
        <v>123435.03269451778</v>
      </c>
      <c r="O677" s="96"/>
      <c r="P677" s="96"/>
      <c r="Q677" s="96">
        <f t="shared" ref="Q677" si="772">AVERAGE(K:K)</f>
        <v>41462.554474946839</v>
      </c>
      <c r="R677" s="96"/>
      <c r="S677" s="96"/>
    </row>
    <row r="678" spans="1:19" ht="16.5" thickTop="1" thickBot="1">
      <c r="A678" s="4">
        <v>13.125</v>
      </c>
      <c r="B678" s="4">
        <v>597</v>
      </c>
      <c r="C678" s="4">
        <v>25.4</v>
      </c>
      <c r="D678" s="11">
        <v>-2.774421522903078</v>
      </c>
      <c r="E678" s="19">
        <f t="shared" si="732"/>
        <v>-1692.3971289708775</v>
      </c>
      <c r="F678" s="19">
        <f t="shared" si="733"/>
        <v>-329.68068902440001</v>
      </c>
      <c r="G678" s="19">
        <f t="shared" si="734"/>
        <v>221.45724095560001</v>
      </c>
      <c r="H678" s="19">
        <f t="shared" si="735"/>
        <v>6313.7806890244001</v>
      </c>
      <c r="I678" s="20">
        <f t="shared" si="736"/>
        <v>126.275613780488</v>
      </c>
      <c r="J678" s="19">
        <f t="shared" si="737"/>
        <v>-1344.6642742347897</v>
      </c>
      <c r="K678" s="19">
        <f t="shared" si="738"/>
        <v>-34154.472565563658</v>
      </c>
      <c r="L678" s="20">
        <f t="shared" si="739"/>
        <v>0</v>
      </c>
      <c r="M678" s="20">
        <f t="shared" si="740"/>
        <v>-34154.472565563658</v>
      </c>
      <c r="N678" s="96"/>
      <c r="O678" s="96"/>
      <c r="P678" s="96"/>
      <c r="Q678" s="96"/>
      <c r="R678" s="96"/>
      <c r="S678" s="96"/>
    </row>
    <row r="679" spans="1:19" ht="16.5" thickTop="1" thickBot="1">
      <c r="A679" s="4">
        <v>13.145</v>
      </c>
      <c r="B679" s="4">
        <v>597</v>
      </c>
      <c r="C679" s="4">
        <v>25.3</v>
      </c>
      <c r="D679" s="11">
        <v>-2.9124582509902135</v>
      </c>
      <c r="E679" s="19">
        <f t="shared" si="732"/>
        <v>-1776.5995331040303</v>
      </c>
      <c r="F679" s="19">
        <f t="shared" si="733"/>
        <v>-327.08988814810004</v>
      </c>
      <c r="G679" s="19">
        <f t="shared" si="734"/>
        <v>219.71691574690004</v>
      </c>
      <c r="H679" s="19">
        <f t="shared" si="735"/>
        <v>6311.1898881481002</v>
      </c>
      <c r="I679" s="20">
        <f t="shared" si="736"/>
        <v>126.22379776296201</v>
      </c>
      <c r="J679" s="19">
        <f t="shared" si="737"/>
        <v>-1430.6588195941683</v>
      </c>
      <c r="K679" s="19">
        <f t="shared" si="738"/>
        <v>-36195.668135732463</v>
      </c>
      <c r="L679" s="20">
        <f t="shared" si="739"/>
        <v>0</v>
      </c>
      <c r="M679" s="20">
        <f t="shared" si="740"/>
        <v>-36195.668135732463</v>
      </c>
      <c r="N679" s="96">
        <f t="shared" ref="N679" si="773">MAX(K:K)</f>
        <v>123435.03269451778</v>
      </c>
      <c r="O679" s="96"/>
      <c r="P679" s="96"/>
      <c r="Q679" s="96">
        <f t="shared" ref="Q679" si="774">AVERAGE(K:K)</f>
        <v>41462.554474946839</v>
      </c>
      <c r="R679" s="96"/>
      <c r="S679" s="96"/>
    </row>
    <row r="680" spans="1:19" ht="16.5" thickTop="1" thickBot="1">
      <c r="A680" s="4">
        <v>13.164</v>
      </c>
      <c r="B680" s="4">
        <v>598</v>
      </c>
      <c r="C680" s="4">
        <v>25.2</v>
      </c>
      <c r="D680" s="11">
        <v>-2.9667767817134205</v>
      </c>
      <c r="E680" s="19">
        <f t="shared" si="732"/>
        <v>-1809.7338368451865</v>
      </c>
      <c r="F680" s="19">
        <f t="shared" si="733"/>
        <v>-324.50930739360001</v>
      </c>
      <c r="G680" s="19">
        <f t="shared" si="734"/>
        <v>217.98345572640002</v>
      </c>
      <c r="H680" s="19">
        <f t="shared" si="735"/>
        <v>6308.6093073936008</v>
      </c>
      <c r="I680" s="20">
        <f t="shared" si="736"/>
        <v>126.17218614787203</v>
      </c>
      <c r="J680" s="19">
        <f t="shared" si="737"/>
        <v>-1465.5781949709144</v>
      </c>
      <c r="K680" s="19">
        <f t="shared" si="738"/>
        <v>-36932.570513267041</v>
      </c>
      <c r="L680" s="20">
        <f t="shared" si="739"/>
        <v>0</v>
      </c>
      <c r="M680" s="20">
        <f t="shared" si="740"/>
        <v>-36932.570513267041</v>
      </c>
      <c r="N680" s="96"/>
      <c r="O680" s="96"/>
      <c r="P680" s="96"/>
      <c r="Q680" s="96"/>
      <c r="R680" s="96"/>
      <c r="S680" s="96"/>
    </row>
    <row r="681" spans="1:19" ht="16.5" thickTop="1" thickBot="1">
      <c r="A681" s="4">
        <v>13.183999999999999</v>
      </c>
      <c r="B681" s="4">
        <v>598</v>
      </c>
      <c r="C681" s="4">
        <v>25.1</v>
      </c>
      <c r="D681" s="11">
        <v>-2.9128282087876074</v>
      </c>
      <c r="E681" s="19">
        <f t="shared" si="732"/>
        <v>-1776.8252073604406</v>
      </c>
      <c r="F681" s="19">
        <f t="shared" si="733"/>
        <v>-321.93894676090008</v>
      </c>
      <c r="G681" s="19">
        <f t="shared" si="734"/>
        <v>216.25686089410007</v>
      </c>
      <c r="H681" s="19">
        <f t="shared" si="735"/>
        <v>6306.0389467609002</v>
      </c>
      <c r="I681" s="20">
        <f t="shared" si="736"/>
        <v>126.12077893521801</v>
      </c>
      <c r="J681" s="19">
        <f t="shared" si="737"/>
        <v>-1434.4475675311226</v>
      </c>
      <c r="K681" s="19">
        <f t="shared" si="738"/>
        <v>-36004.633945031179</v>
      </c>
      <c r="L681" s="20">
        <f t="shared" si="739"/>
        <v>0</v>
      </c>
      <c r="M681" s="20">
        <f t="shared" si="740"/>
        <v>-36004.633945031179</v>
      </c>
      <c r="N681" s="96">
        <f t="shared" ref="N681" si="775">MAX(K:K)</f>
        <v>123435.03269451778</v>
      </c>
      <c r="O681" s="96"/>
      <c r="P681" s="96"/>
      <c r="Q681" s="96">
        <f t="shared" ref="Q681" si="776">AVERAGE(K:K)</f>
        <v>41462.554474946839</v>
      </c>
      <c r="R681" s="96"/>
      <c r="S681" s="96"/>
    </row>
    <row r="682" spans="1:19" ht="16.5" thickTop="1" thickBot="1">
      <c r="A682" s="4">
        <v>13.202999999999999</v>
      </c>
      <c r="B682" s="4">
        <v>599</v>
      </c>
      <c r="C682" s="4">
        <v>25.1</v>
      </c>
      <c r="D682" s="11">
        <v>-2.7764348538371357</v>
      </c>
      <c r="E682" s="19">
        <f t="shared" si="732"/>
        <v>-1693.6252608406528</v>
      </c>
      <c r="F682" s="19">
        <f t="shared" si="733"/>
        <v>-321.93894676090008</v>
      </c>
      <c r="G682" s="19">
        <f t="shared" si="734"/>
        <v>216.25686089410007</v>
      </c>
      <c r="H682" s="19">
        <f t="shared" si="735"/>
        <v>6306.0389467609002</v>
      </c>
      <c r="I682" s="20">
        <f t="shared" si="736"/>
        <v>126.12077893521801</v>
      </c>
      <c r="J682" s="19">
        <f t="shared" si="737"/>
        <v>-1351.2476210113348</v>
      </c>
      <c r="K682" s="19">
        <f t="shared" si="738"/>
        <v>-33916.315287384503</v>
      </c>
      <c r="L682" s="20">
        <f t="shared" si="739"/>
        <v>0</v>
      </c>
      <c r="M682" s="20">
        <f t="shared" si="740"/>
        <v>-33916.315287384503</v>
      </c>
      <c r="N682" s="96"/>
      <c r="O682" s="96"/>
      <c r="P682" s="96"/>
      <c r="Q682" s="96"/>
      <c r="R682" s="96"/>
      <c r="S682" s="96"/>
    </row>
    <row r="683" spans="1:19" ht="16.5" thickTop="1" thickBot="1">
      <c r="A683" s="4">
        <v>13.223000000000001</v>
      </c>
      <c r="B683" s="4">
        <v>599</v>
      </c>
      <c r="C683" s="4">
        <v>25</v>
      </c>
      <c r="D683" s="11">
        <v>-2.6034351959307882</v>
      </c>
      <c r="E683" s="19">
        <f t="shared" si="732"/>
        <v>-1588.0954695177809</v>
      </c>
      <c r="F683" s="19">
        <f t="shared" si="733"/>
        <v>-319.37880625000003</v>
      </c>
      <c r="G683" s="19">
        <f t="shared" si="734"/>
        <v>214.53713125000002</v>
      </c>
      <c r="H683" s="19">
        <f t="shared" si="735"/>
        <v>6303.4788062500002</v>
      </c>
      <c r="I683" s="20">
        <f t="shared" si="736"/>
        <v>126.06957612500001</v>
      </c>
      <c r="J683" s="19">
        <f t="shared" si="737"/>
        <v>-1247.4887621427811</v>
      </c>
      <c r="K683" s="19">
        <f t="shared" si="738"/>
        <v>-31187.219053569526</v>
      </c>
      <c r="L683" s="20">
        <f t="shared" si="739"/>
        <v>0</v>
      </c>
      <c r="M683" s="20">
        <f t="shared" si="740"/>
        <v>-31187.219053569526</v>
      </c>
      <c r="N683" s="96">
        <f t="shared" ref="N683" si="777">MAX(K:K)</f>
        <v>123435.03269451778</v>
      </c>
      <c r="O683" s="96"/>
      <c r="P683" s="96"/>
      <c r="Q683" s="96">
        <f t="shared" ref="Q683" si="778">AVERAGE(K:K)</f>
        <v>41462.554474946839</v>
      </c>
      <c r="R683" s="96"/>
      <c r="S683" s="96"/>
    </row>
    <row r="684" spans="1:19" ht="16.5" thickTop="1" thickBot="1">
      <c r="A684" s="4">
        <v>13.242000000000001</v>
      </c>
      <c r="B684" s="4">
        <v>600</v>
      </c>
      <c r="C684" s="4">
        <v>24.9</v>
      </c>
      <c r="D684" s="11">
        <v>-2.4827223211167624</v>
      </c>
      <c r="E684" s="19">
        <f t="shared" si="732"/>
        <v>-1514.4606158812251</v>
      </c>
      <c r="F684" s="19">
        <f t="shared" si="733"/>
        <v>-316.82888586089996</v>
      </c>
      <c r="G684" s="19">
        <f t="shared" si="734"/>
        <v>212.8242667941</v>
      </c>
      <c r="H684" s="19">
        <f t="shared" si="735"/>
        <v>6300.9288858609007</v>
      </c>
      <c r="I684" s="20">
        <f t="shared" si="736"/>
        <v>126.01857771721802</v>
      </c>
      <c r="J684" s="19">
        <f t="shared" si="737"/>
        <v>-1175.6177713699071</v>
      </c>
      <c r="K684" s="19">
        <f t="shared" si="738"/>
        <v>-29272.882507110688</v>
      </c>
      <c r="L684" s="20">
        <f t="shared" si="739"/>
        <v>0</v>
      </c>
      <c r="M684" s="20">
        <f t="shared" si="740"/>
        <v>-29272.882507110688</v>
      </c>
      <c r="N684" s="96"/>
      <c r="O684" s="96"/>
      <c r="P684" s="96"/>
      <c r="Q684" s="96"/>
      <c r="R684" s="96"/>
      <c r="S684" s="96"/>
    </row>
    <row r="685" spans="1:19" ht="16.5" thickTop="1" thickBot="1">
      <c r="A685" s="4">
        <v>13.262</v>
      </c>
      <c r="B685" s="4">
        <v>600</v>
      </c>
      <c r="C685" s="4">
        <v>24.8</v>
      </c>
      <c r="D685" s="11">
        <v>-2.3702063198704733</v>
      </c>
      <c r="E685" s="19">
        <f t="shared" si="732"/>
        <v>-1445.8258551209888</v>
      </c>
      <c r="F685" s="19">
        <f t="shared" si="733"/>
        <v>-314.28918559360011</v>
      </c>
      <c r="G685" s="19">
        <f t="shared" si="734"/>
        <v>211.11826752640005</v>
      </c>
      <c r="H685" s="19">
        <f t="shared" si="735"/>
        <v>6298.3891855936008</v>
      </c>
      <c r="I685" s="20">
        <f t="shared" si="736"/>
        <v>125.96778371187202</v>
      </c>
      <c r="J685" s="19">
        <f t="shared" si="737"/>
        <v>-1108.7398038827166</v>
      </c>
      <c r="K685" s="19">
        <f t="shared" si="738"/>
        <v>-27496.747136291371</v>
      </c>
      <c r="L685" s="20">
        <f t="shared" si="739"/>
        <v>0</v>
      </c>
      <c r="M685" s="20">
        <f t="shared" si="740"/>
        <v>-27496.747136291371</v>
      </c>
      <c r="N685" s="96">
        <f t="shared" ref="N685" si="779">MAX(K:K)</f>
        <v>123435.03269451778</v>
      </c>
      <c r="O685" s="96"/>
      <c r="P685" s="96"/>
      <c r="Q685" s="96">
        <f t="shared" ref="Q685" si="780">AVERAGE(K:K)</f>
        <v>41462.554474946839</v>
      </c>
      <c r="R685" s="96"/>
      <c r="S685" s="96"/>
    </row>
    <row r="686" spans="1:19" ht="16.5" thickTop="1" thickBot="1">
      <c r="A686" s="4">
        <v>13.281000000000001</v>
      </c>
      <c r="B686" s="4">
        <v>601</v>
      </c>
      <c r="C686" s="4">
        <v>24.7</v>
      </c>
      <c r="D686" s="11">
        <v>-2.3440504353356322</v>
      </c>
      <c r="E686" s="19">
        <f t="shared" si="732"/>
        <v>-1429.8707655547357</v>
      </c>
      <c r="F686" s="19">
        <f t="shared" si="733"/>
        <v>-311.75970544810002</v>
      </c>
      <c r="G686" s="19">
        <f t="shared" si="734"/>
        <v>209.41913344689999</v>
      </c>
      <c r="H686" s="19">
        <f t="shared" si="735"/>
        <v>6295.8597054481006</v>
      </c>
      <c r="I686" s="20">
        <f t="shared" si="736"/>
        <v>125.91719410896202</v>
      </c>
      <c r="J686" s="19">
        <f t="shared" si="737"/>
        <v>-1094.5344379988737</v>
      </c>
      <c r="K686" s="19">
        <f t="shared" si="738"/>
        <v>-27035.00061857218</v>
      </c>
      <c r="L686" s="20">
        <f t="shared" si="739"/>
        <v>0</v>
      </c>
      <c r="M686" s="20">
        <f t="shared" si="740"/>
        <v>-27035.00061857218</v>
      </c>
      <c r="N686" s="96"/>
      <c r="O686" s="96"/>
      <c r="P686" s="96"/>
      <c r="Q686" s="96"/>
      <c r="R686" s="96"/>
      <c r="S686" s="96"/>
    </row>
    <row r="687" spans="1:19" ht="16.5" thickTop="1" thickBot="1">
      <c r="A687" s="4">
        <v>13.301</v>
      </c>
      <c r="B687" s="4">
        <v>601</v>
      </c>
      <c r="C687" s="4">
        <v>24.6</v>
      </c>
      <c r="D687" s="11">
        <v>-2.2938528218342014</v>
      </c>
      <c r="E687" s="19">
        <f t="shared" si="732"/>
        <v>-1399.2502213188629</v>
      </c>
      <c r="F687" s="19">
        <f t="shared" si="733"/>
        <v>-309.24044542440009</v>
      </c>
      <c r="G687" s="19">
        <f t="shared" si="734"/>
        <v>207.72686455560006</v>
      </c>
      <c r="H687" s="19">
        <f t="shared" si="735"/>
        <v>6293.3404454244001</v>
      </c>
      <c r="I687" s="20">
        <f t="shared" si="736"/>
        <v>125.86680890848801</v>
      </c>
      <c r="J687" s="19">
        <f t="shared" si="737"/>
        <v>-1065.6565478547748</v>
      </c>
      <c r="K687" s="19">
        <f t="shared" si="738"/>
        <v>-26215.15107722746</v>
      </c>
      <c r="L687" s="20">
        <f t="shared" si="739"/>
        <v>0</v>
      </c>
      <c r="M687" s="20">
        <f t="shared" si="740"/>
        <v>-26215.15107722746</v>
      </c>
      <c r="N687" s="96">
        <f t="shared" ref="N687" si="781">MAX(K:K)</f>
        <v>123435.03269451778</v>
      </c>
      <c r="O687" s="96"/>
      <c r="P687" s="96"/>
      <c r="Q687" s="96">
        <f t="shared" ref="Q687" si="782">AVERAGE(K:K)</f>
        <v>41462.554474946839</v>
      </c>
      <c r="R687" s="96"/>
      <c r="S687" s="96"/>
    </row>
    <row r="688" spans="1:19" ht="16.5" thickTop="1" thickBot="1">
      <c r="A688" s="4">
        <v>13.32</v>
      </c>
      <c r="B688" s="4">
        <v>602</v>
      </c>
      <c r="C688" s="4">
        <v>24.6</v>
      </c>
      <c r="D688" s="11">
        <v>-2.2318449363750732</v>
      </c>
      <c r="E688" s="19">
        <f t="shared" si="732"/>
        <v>-1361.4254111887947</v>
      </c>
      <c r="F688" s="19">
        <f t="shared" si="733"/>
        <v>-309.24044542440009</v>
      </c>
      <c r="G688" s="19">
        <f t="shared" si="734"/>
        <v>207.72686455560006</v>
      </c>
      <c r="H688" s="19">
        <f t="shared" si="735"/>
        <v>6293.3404454244001</v>
      </c>
      <c r="I688" s="20">
        <f t="shared" si="736"/>
        <v>125.86680890848801</v>
      </c>
      <c r="J688" s="19">
        <f t="shared" si="737"/>
        <v>-1027.8317377247065</v>
      </c>
      <c r="K688" s="19">
        <f t="shared" si="738"/>
        <v>-25284.660748027782</v>
      </c>
      <c r="L688" s="20">
        <f t="shared" si="739"/>
        <v>0</v>
      </c>
      <c r="M688" s="20">
        <f t="shared" si="740"/>
        <v>-25284.660748027782</v>
      </c>
      <c r="N688" s="96"/>
      <c r="O688" s="96"/>
      <c r="P688" s="96"/>
      <c r="Q688" s="96"/>
      <c r="R688" s="96"/>
      <c r="S688" s="96"/>
    </row>
    <row r="689" spans="1:19" ht="16.5" thickTop="1" thickBot="1">
      <c r="A689" s="4">
        <v>13.34</v>
      </c>
      <c r="B689" s="4">
        <v>602</v>
      </c>
      <c r="C689" s="4">
        <v>24.5</v>
      </c>
      <c r="D689" s="11">
        <v>-2.1623962065909881</v>
      </c>
      <c r="E689" s="19">
        <f t="shared" si="732"/>
        <v>-1319.0616860205027</v>
      </c>
      <c r="F689" s="19">
        <f t="shared" si="733"/>
        <v>-306.73140552250004</v>
      </c>
      <c r="G689" s="19">
        <f t="shared" si="734"/>
        <v>206.04146085250002</v>
      </c>
      <c r="H689" s="19">
        <f t="shared" si="735"/>
        <v>6290.8314055225001</v>
      </c>
      <c r="I689" s="20">
        <f t="shared" si="736"/>
        <v>125.81662811045</v>
      </c>
      <c r="J689" s="19">
        <f t="shared" si="737"/>
        <v>-987.20359705755277</v>
      </c>
      <c r="K689" s="19">
        <f t="shared" si="738"/>
        <v>-24186.488127910045</v>
      </c>
      <c r="L689" s="20">
        <f t="shared" si="739"/>
        <v>0</v>
      </c>
      <c r="M689" s="20">
        <f t="shared" si="740"/>
        <v>-24186.488127910045</v>
      </c>
      <c r="N689" s="96">
        <f t="shared" ref="N689" si="783">MAX(K:K)</f>
        <v>123435.03269451778</v>
      </c>
      <c r="O689" s="96"/>
      <c r="P689" s="96"/>
      <c r="Q689" s="96">
        <f t="shared" ref="Q689" si="784">AVERAGE(K:K)</f>
        <v>41462.554474946839</v>
      </c>
      <c r="R689" s="96"/>
      <c r="S689" s="96"/>
    </row>
    <row r="690" spans="1:19" ht="16.5" thickTop="1" thickBot="1">
      <c r="A690" s="4">
        <v>13.359</v>
      </c>
      <c r="B690" s="4">
        <v>603</v>
      </c>
      <c r="C690" s="4">
        <v>24.4</v>
      </c>
      <c r="D690" s="11">
        <v>-2.1096086625302397</v>
      </c>
      <c r="E690" s="19">
        <f t="shared" si="732"/>
        <v>-1286.8612841434463</v>
      </c>
      <c r="F690" s="19">
        <f t="shared" si="733"/>
        <v>-304.23258574239998</v>
      </c>
      <c r="G690" s="19">
        <f t="shared" si="734"/>
        <v>204.3629223376</v>
      </c>
      <c r="H690" s="19">
        <f t="shared" si="735"/>
        <v>6288.3325857424006</v>
      </c>
      <c r="I690" s="20">
        <f t="shared" si="736"/>
        <v>125.76665171484801</v>
      </c>
      <c r="J690" s="19">
        <f t="shared" si="737"/>
        <v>-956.73171009099838</v>
      </c>
      <c r="K690" s="19">
        <f t="shared" si="738"/>
        <v>-23344.253726220359</v>
      </c>
      <c r="L690" s="20">
        <f t="shared" si="739"/>
        <v>0</v>
      </c>
      <c r="M690" s="20">
        <f t="shared" si="740"/>
        <v>-23344.253726220359</v>
      </c>
      <c r="N690" s="96"/>
      <c r="O690" s="96"/>
      <c r="P690" s="96"/>
      <c r="Q690" s="96"/>
      <c r="R690" s="96"/>
      <c r="S690" s="96"/>
    </row>
    <row r="691" spans="1:19" ht="16.5" thickTop="1" thickBot="1">
      <c r="A691" s="4">
        <v>13.379</v>
      </c>
      <c r="B691" s="4">
        <v>603</v>
      </c>
      <c r="C691" s="4">
        <v>24.3</v>
      </c>
      <c r="D691" s="11">
        <v>-2.0651600532266432</v>
      </c>
      <c r="E691" s="19">
        <f t="shared" si="732"/>
        <v>-1259.7476324682523</v>
      </c>
      <c r="F691" s="19">
        <f t="shared" si="733"/>
        <v>-301.74398608410007</v>
      </c>
      <c r="G691" s="19">
        <f t="shared" si="734"/>
        <v>202.69124901090004</v>
      </c>
      <c r="H691" s="19">
        <f t="shared" si="735"/>
        <v>6285.8439860841008</v>
      </c>
      <c r="I691" s="20">
        <f t="shared" si="736"/>
        <v>125.71687972168202</v>
      </c>
      <c r="J691" s="19">
        <f t="shared" si="737"/>
        <v>-931.33950373567018</v>
      </c>
      <c r="K691" s="19">
        <f t="shared" si="738"/>
        <v>-22631.549940776786</v>
      </c>
      <c r="L691" s="20">
        <f t="shared" si="739"/>
        <v>0</v>
      </c>
      <c r="M691" s="20">
        <f t="shared" si="740"/>
        <v>-22631.549940776786</v>
      </c>
      <c r="N691" s="96">
        <f t="shared" ref="N691" si="785">MAX(K:K)</f>
        <v>123435.03269451778</v>
      </c>
      <c r="O691" s="96"/>
      <c r="P691" s="96"/>
      <c r="Q691" s="96">
        <f t="shared" ref="Q691" si="786">AVERAGE(K:K)</f>
        <v>41462.554474946839</v>
      </c>
      <c r="R691" s="96"/>
      <c r="S691" s="96"/>
    </row>
    <row r="692" spans="1:19" ht="16.5" thickTop="1" thickBot="1">
      <c r="A692" s="4">
        <v>13.398</v>
      </c>
      <c r="B692" s="4">
        <v>604</v>
      </c>
      <c r="C692" s="4">
        <v>24.2</v>
      </c>
      <c r="D692" s="11">
        <v>-1.9989242982178819</v>
      </c>
      <c r="E692" s="19">
        <f t="shared" si="732"/>
        <v>-1219.343821912908</v>
      </c>
      <c r="F692" s="19">
        <f t="shared" si="733"/>
        <v>-299.26560654760004</v>
      </c>
      <c r="G692" s="19">
        <f t="shared" si="734"/>
        <v>201.02644087240003</v>
      </c>
      <c r="H692" s="19">
        <f t="shared" si="735"/>
        <v>6283.3656065476007</v>
      </c>
      <c r="I692" s="20">
        <f t="shared" si="736"/>
        <v>125.66731213095201</v>
      </c>
      <c r="J692" s="19">
        <f t="shared" si="737"/>
        <v>-892.6500689095559</v>
      </c>
      <c r="K692" s="19">
        <f t="shared" si="738"/>
        <v>-21602.131667611251</v>
      </c>
      <c r="L692" s="20">
        <f t="shared" si="739"/>
        <v>0</v>
      </c>
      <c r="M692" s="20">
        <f t="shared" si="740"/>
        <v>-21602.131667611251</v>
      </c>
      <c r="N692" s="96"/>
      <c r="O692" s="96"/>
      <c r="P692" s="96"/>
      <c r="Q692" s="96"/>
      <c r="R692" s="96"/>
      <c r="S692" s="96"/>
    </row>
    <row r="693" spans="1:19" ht="16.5" thickTop="1" thickBot="1">
      <c r="A693" s="4">
        <v>13.417999999999999</v>
      </c>
      <c r="B693" s="4">
        <v>604</v>
      </c>
      <c r="C693" s="4">
        <v>24.2</v>
      </c>
      <c r="D693" s="11">
        <v>-1.8963450966921467</v>
      </c>
      <c r="E693" s="19">
        <f t="shared" si="732"/>
        <v>-1156.7705089822095</v>
      </c>
      <c r="F693" s="19">
        <f t="shared" si="733"/>
        <v>-299.26560654760004</v>
      </c>
      <c r="G693" s="19">
        <f t="shared" si="734"/>
        <v>201.02644087240003</v>
      </c>
      <c r="H693" s="19">
        <f t="shared" si="735"/>
        <v>6283.3656065476007</v>
      </c>
      <c r="I693" s="20">
        <f t="shared" si="736"/>
        <v>125.66731213095201</v>
      </c>
      <c r="J693" s="19">
        <f t="shared" si="737"/>
        <v>-830.07675597885748</v>
      </c>
      <c r="K693" s="19">
        <f t="shared" si="738"/>
        <v>-20087.857494688349</v>
      </c>
      <c r="L693" s="20">
        <f t="shared" si="739"/>
        <v>0</v>
      </c>
      <c r="M693" s="20">
        <f t="shared" si="740"/>
        <v>-20087.857494688349</v>
      </c>
      <c r="N693" s="96">
        <f t="shared" ref="N693" si="787">MAX(K:K)</f>
        <v>123435.03269451778</v>
      </c>
      <c r="O693" s="96"/>
      <c r="P693" s="96"/>
      <c r="Q693" s="96">
        <f t="shared" ref="Q693" si="788">AVERAGE(K:K)</f>
        <v>41462.554474946839</v>
      </c>
      <c r="R693" s="96"/>
      <c r="S693" s="96"/>
    </row>
    <row r="694" spans="1:19" ht="16.5" thickTop="1" thickBot="1">
      <c r="A694" s="4">
        <v>13.438000000000001</v>
      </c>
      <c r="B694" s="4">
        <v>605</v>
      </c>
      <c r="C694" s="4">
        <v>24.1</v>
      </c>
      <c r="D694" s="11">
        <v>-1.7642857453125038</v>
      </c>
      <c r="E694" s="19">
        <f t="shared" si="732"/>
        <v>-1076.2143046406272</v>
      </c>
      <c r="F694" s="19">
        <f t="shared" si="733"/>
        <v>-296.79744713290006</v>
      </c>
      <c r="G694" s="19">
        <f t="shared" si="734"/>
        <v>199.36849792210003</v>
      </c>
      <c r="H694" s="19">
        <f t="shared" si="735"/>
        <v>6280.8974471329002</v>
      </c>
      <c r="I694" s="20">
        <f t="shared" si="736"/>
        <v>125.617948942658</v>
      </c>
      <c r="J694" s="19">
        <f t="shared" si="737"/>
        <v>-751.22785777586921</v>
      </c>
      <c r="K694" s="19">
        <f t="shared" si="738"/>
        <v>-18104.591372398449</v>
      </c>
      <c r="L694" s="20">
        <f t="shared" si="739"/>
        <v>0</v>
      </c>
      <c r="M694" s="20">
        <f t="shared" si="740"/>
        <v>-18104.591372398449</v>
      </c>
      <c r="N694" s="96"/>
      <c r="O694" s="96"/>
      <c r="P694" s="96"/>
      <c r="Q694" s="96"/>
      <c r="R694" s="96"/>
      <c r="S694" s="96"/>
    </row>
    <row r="695" spans="1:19" ht="16.5" thickTop="1" thickBot="1">
      <c r="A695" s="4">
        <v>13.457000000000001</v>
      </c>
      <c r="B695" s="4">
        <v>605</v>
      </c>
      <c r="C695" s="4">
        <v>24</v>
      </c>
      <c r="D695" s="11">
        <v>-1.5611360107578927</v>
      </c>
      <c r="E695" s="19">
        <f t="shared" si="732"/>
        <v>-952.29296656231452</v>
      </c>
      <c r="F695" s="19">
        <f t="shared" si="733"/>
        <v>-294.33950784000007</v>
      </c>
      <c r="G695" s="19">
        <f t="shared" si="734"/>
        <v>197.71742016000002</v>
      </c>
      <c r="H695" s="19">
        <f t="shared" si="735"/>
        <v>6278.4395078400003</v>
      </c>
      <c r="I695" s="20">
        <f t="shared" si="736"/>
        <v>125.56879015680001</v>
      </c>
      <c r="J695" s="19">
        <f t="shared" si="737"/>
        <v>-629.00675624551457</v>
      </c>
      <c r="K695" s="19">
        <f t="shared" si="738"/>
        <v>-15096.162149892349</v>
      </c>
      <c r="L695" s="20">
        <f t="shared" si="739"/>
        <v>0</v>
      </c>
      <c r="M695" s="20">
        <f t="shared" si="740"/>
        <v>-15096.162149892349</v>
      </c>
      <c r="N695" s="96">
        <f t="shared" ref="N695" si="789">MAX(K:K)</f>
        <v>123435.03269451778</v>
      </c>
      <c r="O695" s="96"/>
      <c r="P695" s="96"/>
      <c r="Q695" s="96">
        <f t="shared" ref="Q695" si="790">AVERAGE(K:K)</f>
        <v>41462.554474946839</v>
      </c>
      <c r="R695" s="96"/>
      <c r="S695" s="96"/>
    </row>
    <row r="696" spans="1:19" ht="16.5" thickTop="1" thickBot="1">
      <c r="A696" s="4">
        <v>13.477</v>
      </c>
      <c r="B696" s="4">
        <v>606</v>
      </c>
      <c r="C696" s="4">
        <v>24</v>
      </c>
      <c r="D696" s="11">
        <v>-1.2747701779373857</v>
      </c>
      <c r="E696" s="19">
        <f t="shared" si="732"/>
        <v>-777.60980854180525</v>
      </c>
      <c r="F696" s="19">
        <f t="shared" si="733"/>
        <v>-294.33950784000007</v>
      </c>
      <c r="G696" s="19">
        <f t="shared" si="734"/>
        <v>197.71742016000002</v>
      </c>
      <c r="H696" s="19">
        <f t="shared" si="735"/>
        <v>6278.4395078400003</v>
      </c>
      <c r="I696" s="20">
        <f t="shared" si="736"/>
        <v>125.56879015680001</v>
      </c>
      <c r="J696" s="19">
        <f t="shared" si="737"/>
        <v>-454.32359822500518</v>
      </c>
      <c r="K696" s="19">
        <f t="shared" si="738"/>
        <v>-10903.766357400124</v>
      </c>
      <c r="L696" s="20">
        <f t="shared" si="739"/>
        <v>0</v>
      </c>
      <c r="M696" s="20">
        <f t="shared" si="740"/>
        <v>-10903.766357400124</v>
      </c>
      <c r="N696" s="96"/>
      <c r="O696" s="96"/>
      <c r="P696" s="96"/>
      <c r="Q696" s="96"/>
      <c r="R696" s="96"/>
      <c r="S696" s="96"/>
    </row>
    <row r="697" spans="1:19" ht="16.5" thickTop="1" thickBot="1">
      <c r="A697" s="4">
        <v>13.496</v>
      </c>
      <c r="B697" s="4">
        <v>606</v>
      </c>
      <c r="C697" s="4">
        <v>23.9</v>
      </c>
      <c r="D697" s="11">
        <v>-0.97615529518428001</v>
      </c>
      <c r="E697" s="19">
        <f t="shared" si="732"/>
        <v>-595.45473006241082</v>
      </c>
      <c r="F697" s="19">
        <f t="shared" si="733"/>
        <v>-291.89178866890001</v>
      </c>
      <c r="G697" s="19">
        <f t="shared" si="734"/>
        <v>196.07320758610001</v>
      </c>
      <c r="H697" s="19">
        <f t="shared" si="735"/>
        <v>6275.9917886689</v>
      </c>
      <c r="I697" s="20">
        <f t="shared" si="736"/>
        <v>125.51983577337801</v>
      </c>
      <c r="J697" s="19">
        <f t="shared" si="737"/>
        <v>-273.86168670293279</v>
      </c>
      <c r="K697" s="19">
        <f t="shared" si="738"/>
        <v>-6545.2943122000934</v>
      </c>
      <c r="L697" s="20">
        <f t="shared" si="739"/>
        <v>0</v>
      </c>
      <c r="M697" s="20">
        <f t="shared" si="740"/>
        <v>-6545.2943122000934</v>
      </c>
      <c r="N697" s="96">
        <f t="shared" ref="N697" si="791">MAX(K:K)</f>
        <v>123435.03269451778</v>
      </c>
      <c r="O697" s="96"/>
      <c r="P697" s="96"/>
      <c r="Q697" s="96">
        <f t="shared" ref="Q697" si="792">AVERAGE(K:K)</f>
        <v>41462.554474946839</v>
      </c>
      <c r="R697" s="96"/>
      <c r="S697" s="96"/>
    </row>
    <row r="698" spans="1:19" ht="16.5" thickTop="1" thickBot="1">
      <c r="A698" s="4">
        <v>13.516</v>
      </c>
      <c r="B698" s="4">
        <v>607</v>
      </c>
      <c r="C698" s="4">
        <v>23.8</v>
      </c>
      <c r="D698" s="11">
        <v>-0.72139498265364488</v>
      </c>
      <c r="E698" s="19">
        <f t="shared" si="732"/>
        <v>-440.05093941872337</v>
      </c>
      <c r="F698" s="19">
        <f t="shared" si="733"/>
        <v>-289.45428961960005</v>
      </c>
      <c r="G698" s="19">
        <f t="shared" si="734"/>
        <v>194.43586020040004</v>
      </c>
      <c r="H698" s="19">
        <f t="shared" si="735"/>
        <v>6273.5542896196002</v>
      </c>
      <c r="I698" s="20">
        <f t="shared" si="736"/>
        <v>125.471085792392</v>
      </c>
      <c r="J698" s="19">
        <f t="shared" si="737"/>
        <v>-120.14399342593133</v>
      </c>
      <c r="K698" s="19">
        <f t="shared" si="738"/>
        <v>-2859.4270435371659</v>
      </c>
      <c r="L698" s="20">
        <f t="shared" si="739"/>
        <v>0</v>
      </c>
      <c r="M698" s="20">
        <f t="shared" si="740"/>
        <v>-2859.4270435371659</v>
      </c>
      <c r="N698" s="96"/>
      <c r="O698" s="96"/>
      <c r="P698" s="96"/>
      <c r="Q698" s="96"/>
      <c r="R698" s="96"/>
      <c r="S698" s="96"/>
    </row>
    <row r="699" spans="1:19" ht="16.5" thickTop="1" thickBot="1">
      <c r="A699" s="4">
        <v>13.535</v>
      </c>
      <c r="B699" s="4">
        <v>607</v>
      </c>
      <c r="C699" s="4">
        <v>23.8</v>
      </c>
      <c r="D699" s="11">
        <v>-0.5324438955668761</v>
      </c>
      <c r="E699" s="19">
        <f t="shared" si="732"/>
        <v>-324.79077629579444</v>
      </c>
      <c r="F699" s="19">
        <f t="shared" si="733"/>
        <v>-289.45428961960005</v>
      </c>
      <c r="G699" s="19">
        <f t="shared" si="734"/>
        <v>194.43586020040004</v>
      </c>
      <c r="H699" s="19">
        <f t="shared" si="735"/>
        <v>6273.5542896196002</v>
      </c>
      <c r="I699" s="20">
        <f t="shared" si="736"/>
        <v>125.471085792392</v>
      </c>
      <c r="J699" s="19">
        <f t="shared" si="737"/>
        <v>-4.883830303002398</v>
      </c>
      <c r="K699" s="19">
        <f t="shared" si="738"/>
        <v>-116.23516121145707</v>
      </c>
      <c r="L699" s="20">
        <f t="shared" si="739"/>
        <v>0</v>
      </c>
      <c r="M699" s="20">
        <f t="shared" si="740"/>
        <v>-116.23516121145707</v>
      </c>
      <c r="N699" s="96">
        <f t="shared" ref="N699" si="793">MAX(K:K)</f>
        <v>123435.03269451778</v>
      </c>
      <c r="O699" s="96"/>
      <c r="P699" s="96"/>
      <c r="Q699" s="96">
        <f t="shared" ref="Q699" si="794">AVERAGE(K:K)</f>
        <v>41462.554474946839</v>
      </c>
      <c r="R699" s="96"/>
      <c r="S699" s="96"/>
    </row>
    <row r="700" spans="1:19" ht="16.5" thickTop="1" thickBot="1">
      <c r="A700" s="4">
        <v>13.555</v>
      </c>
      <c r="B700" s="4">
        <v>607</v>
      </c>
      <c r="C700" s="4">
        <v>23.8</v>
      </c>
      <c r="D700" s="11">
        <v>-0.37255704521134159</v>
      </c>
      <c r="E700" s="19">
        <f t="shared" si="732"/>
        <v>-227.25979757891838</v>
      </c>
      <c r="F700" s="19">
        <f t="shared" si="733"/>
        <v>-289.45428961960005</v>
      </c>
      <c r="G700" s="19">
        <f t="shared" si="734"/>
        <v>194.43586020040004</v>
      </c>
      <c r="H700" s="19">
        <f t="shared" si="735"/>
        <v>6273.5542896196002</v>
      </c>
      <c r="I700" s="20">
        <f t="shared" si="736"/>
        <v>125.471085792392</v>
      </c>
      <c r="J700" s="19">
        <f t="shared" si="737"/>
        <v>92.647148413873666</v>
      </c>
      <c r="K700" s="19">
        <f t="shared" si="738"/>
        <v>2205.0021322501934</v>
      </c>
      <c r="L700" s="20">
        <f t="shared" si="739"/>
        <v>2205.0021322501934</v>
      </c>
      <c r="M700" s="20">
        <f t="shared" si="740"/>
        <v>0</v>
      </c>
      <c r="N700" s="96"/>
      <c r="O700" s="96"/>
      <c r="P700" s="96"/>
      <c r="Q700" s="96"/>
      <c r="R700" s="96"/>
      <c r="S700" s="96"/>
    </row>
    <row r="701" spans="1:19" ht="16.5" thickTop="1" thickBot="1">
      <c r="A701" s="4">
        <v>13.574</v>
      </c>
      <c r="B701" s="4">
        <v>608</v>
      </c>
      <c r="C701" s="4">
        <v>23.7</v>
      </c>
      <c r="D701" s="11">
        <v>-0.21146918214113217</v>
      </c>
      <c r="E701" s="19">
        <f t="shared" si="732"/>
        <v>-128.99620110609061</v>
      </c>
      <c r="F701" s="19">
        <f t="shared" si="733"/>
        <v>-287.02701069210002</v>
      </c>
      <c r="G701" s="19">
        <f t="shared" si="734"/>
        <v>192.8053780029</v>
      </c>
      <c r="H701" s="19">
        <f t="shared" si="735"/>
        <v>6271.1270106921002</v>
      </c>
      <c r="I701" s="20">
        <f t="shared" si="736"/>
        <v>125.42254021384201</v>
      </c>
      <c r="J701" s="19">
        <f t="shared" si="737"/>
        <v>189.2317171106514</v>
      </c>
      <c r="K701" s="19">
        <f t="shared" si="738"/>
        <v>4484.7916955224382</v>
      </c>
      <c r="L701" s="20">
        <f t="shared" si="739"/>
        <v>4484.7916955224382</v>
      </c>
      <c r="M701" s="20">
        <f t="shared" si="740"/>
        <v>0</v>
      </c>
      <c r="N701" s="96">
        <f t="shared" ref="N701" si="795">MAX(K:K)</f>
        <v>123435.03269451778</v>
      </c>
      <c r="O701" s="96"/>
      <c r="P701" s="96"/>
      <c r="Q701" s="96">
        <f t="shared" ref="Q701" si="796">AVERAGE(K:K)</f>
        <v>41462.554474946839</v>
      </c>
      <c r="R701" s="96"/>
      <c r="S701" s="96"/>
    </row>
    <row r="702" spans="1:19" ht="16.5" thickTop="1" thickBot="1">
      <c r="A702" s="4">
        <v>13.593999999999999</v>
      </c>
      <c r="B702" s="4">
        <v>608</v>
      </c>
      <c r="C702" s="4">
        <v>23.7</v>
      </c>
      <c r="D702" s="11">
        <v>-4.5022048692583208E-2</v>
      </c>
      <c r="E702" s="19">
        <f t="shared" si="732"/>
        <v>-27.463449702475756</v>
      </c>
      <c r="F702" s="19">
        <f t="shared" si="733"/>
        <v>-287.02701069210002</v>
      </c>
      <c r="G702" s="19">
        <f t="shared" si="734"/>
        <v>192.8053780029</v>
      </c>
      <c r="H702" s="19">
        <f t="shared" si="735"/>
        <v>6271.1270106921002</v>
      </c>
      <c r="I702" s="20">
        <f t="shared" si="736"/>
        <v>125.42254021384201</v>
      </c>
      <c r="J702" s="19">
        <f t="shared" si="737"/>
        <v>290.76446851426624</v>
      </c>
      <c r="K702" s="19">
        <f t="shared" si="738"/>
        <v>6891.1179037881093</v>
      </c>
      <c r="L702" s="20">
        <f t="shared" si="739"/>
        <v>6891.1179037881093</v>
      </c>
      <c r="M702" s="20">
        <f t="shared" si="740"/>
        <v>0</v>
      </c>
      <c r="N702" s="96"/>
      <c r="O702" s="96"/>
      <c r="P702" s="96"/>
      <c r="Q702" s="96"/>
      <c r="R702" s="96"/>
      <c r="S702" s="96"/>
    </row>
    <row r="703" spans="1:19" ht="16.5" thickTop="1" thickBot="1">
      <c r="A703" s="4">
        <v>13.613</v>
      </c>
      <c r="B703" s="4">
        <v>609</v>
      </c>
      <c r="C703" s="4">
        <v>23.7</v>
      </c>
      <c r="D703" s="11">
        <v>9.0203611355681307E-2</v>
      </c>
      <c r="E703" s="19">
        <f t="shared" si="732"/>
        <v>55.0242029269656</v>
      </c>
      <c r="F703" s="19">
        <f t="shared" si="733"/>
        <v>-287.02701069210002</v>
      </c>
      <c r="G703" s="19">
        <f t="shared" si="734"/>
        <v>192.8053780029</v>
      </c>
      <c r="H703" s="19">
        <f t="shared" si="735"/>
        <v>6271.1270106921002</v>
      </c>
      <c r="I703" s="20">
        <f t="shared" si="736"/>
        <v>125.42254021384201</v>
      </c>
      <c r="J703" s="19">
        <f t="shared" si="737"/>
        <v>373.2521211437076</v>
      </c>
      <c r="K703" s="19">
        <f t="shared" si="738"/>
        <v>8846.0752711058703</v>
      </c>
      <c r="L703" s="20">
        <f t="shared" si="739"/>
        <v>8846.0752711058703</v>
      </c>
      <c r="M703" s="20">
        <f t="shared" si="740"/>
        <v>0</v>
      </c>
      <c r="N703" s="96">
        <f t="shared" ref="N703" si="797">MAX(K:K)</f>
        <v>123435.03269451778</v>
      </c>
      <c r="O703" s="96"/>
      <c r="P703" s="96"/>
      <c r="Q703" s="96">
        <f t="shared" ref="Q703" si="798">AVERAGE(K:K)</f>
        <v>41462.554474946839</v>
      </c>
      <c r="R703" s="96"/>
      <c r="S703" s="96"/>
    </row>
    <row r="704" spans="1:19" ht="16.5" thickTop="1" thickBot="1">
      <c r="A704" s="4">
        <v>13.632999999999999</v>
      </c>
      <c r="B704" s="4">
        <v>609</v>
      </c>
      <c r="C704" s="4">
        <v>23.6</v>
      </c>
      <c r="D704" s="11">
        <v>0.19067164769383096</v>
      </c>
      <c r="E704" s="19">
        <f t="shared" si="732"/>
        <v>116.30970509323689</v>
      </c>
      <c r="F704" s="19">
        <f t="shared" si="733"/>
        <v>-284.60995188640004</v>
      </c>
      <c r="G704" s="19">
        <f t="shared" si="734"/>
        <v>191.18176099360002</v>
      </c>
      <c r="H704" s="19">
        <f t="shared" si="735"/>
        <v>6268.7099518864006</v>
      </c>
      <c r="I704" s="20">
        <f t="shared" si="736"/>
        <v>125.37419903772802</v>
      </c>
      <c r="J704" s="19">
        <f t="shared" si="737"/>
        <v>432.86566512456494</v>
      </c>
      <c r="K704" s="19">
        <f t="shared" si="738"/>
        <v>10215.629696939734</v>
      </c>
      <c r="L704" s="20">
        <f t="shared" si="739"/>
        <v>10215.629696939734</v>
      </c>
      <c r="M704" s="20">
        <f t="shared" si="740"/>
        <v>0</v>
      </c>
      <c r="N704" s="96"/>
      <c r="O704" s="96"/>
      <c r="P704" s="96"/>
      <c r="Q704" s="96"/>
      <c r="R704" s="96"/>
      <c r="S704" s="96"/>
    </row>
    <row r="705" spans="1:19" ht="16.5" thickTop="1" thickBot="1">
      <c r="A705" s="4">
        <v>13.651999999999999</v>
      </c>
      <c r="B705" s="4">
        <v>610</v>
      </c>
      <c r="C705" s="4">
        <v>23.6</v>
      </c>
      <c r="D705" s="11">
        <v>0.28066302275311805</v>
      </c>
      <c r="E705" s="19">
        <f t="shared" si="732"/>
        <v>171.20444387940202</v>
      </c>
      <c r="F705" s="19">
        <f t="shared" si="733"/>
        <v>-284.60995188640004</v>
      </c>
      <c r="G705" s="19">
        <f t="shared" si="734"/>
        <v>191.18176099360002</v>
      </c>
      <c r="H705" s="19">
        <f t="shared" si="735"/>
        <v>6268.7099518864006</v>
      </c>
      <c r="I705" s="20">
        <f t="shared" si="736"/>
        <v>125.37419903772802</v>
      </c>
      <c r="J705" s="19">
        <f t="shared" si="737"/>
        <v>487.76040391073008</v>
      </c>
      <c r="K705" s="19">
        <f t="shared" si="738"/>
        <v>11511.145532293231</v>
      </c>
      <c r="L705" s="20">
        <f t="shared" si="739"/>
        <v>11511.145532293231</v>
      </c>
      <c r="M705" s="20">
        <f t="shared" si="740"/>
        <v>0</v>
      </c>
      <c r="N705" s="96">
        <f t="shared" ref="N705" si="799">MAX(K:K)</f>
        <v>123435.03269451778</v>
      </c>
      <c r="O705" s="96"/>
      <c r="P705" s="96"/>
      <c r="Q705" s="96">
        <f t="shared" ref="Q705" si="800">AVERAGE(K:K)</f>
        <v>41462.554474946839</v>
      </c>
      <c r="R705" s="96"/>
      <c r="S705" s="96"/>
    </row>
    <row r="706" spans="1:19" ht="16.5" thickTop="1" thickBot="1">
      <c r="A706" s="4">
        <v>13.672000000000001</v>
      </c>
      <c r="B706" s="4">
        <v>610</v>
      </c>
      <c r="C706" s="4">
        <v>23.6</v>
      </c>
      <c r="D706" s="11">
        <v>0.38784744536850108</v>
      </c>
      <c r="E706" s="19">
        <f t="shared" si="732"/>
        <v>236.58694167478566</v>
      </c>
      <c r="F706" s="19">
        <f t="shared" si="733"/>
        <v>-284.60995188640004</v>
      </c>
      <c r="G706" s="19">
        <f t="shared" si="734"/>
        <v>191.18176099360002</v>
      </c>
      <c r="H706" s="19">
        <f t="shared" si="735"/>
        <v>6268.7099518864006</v>
      </c>
      <c r="I706" s="20">
        <f t="shared" si="736"/>
        <v>125.37419903772802</v>
      </c>
      <c r="J706" s="19">
        <f t="shared" si="737"/>
        <v>553.14290170611366</v>
      </c>
      <c r="K706" s="19">
        <f t="shared" si="738"/>
        <v>13054.172480264284</v>
      </c>
      <c r="L706" s="20">
        <f t="shared" si="739"/>
        <v>13054.172480264284</v>
      </c>
      <c r="M706" s="20">
        <f t="shared" si="740"/>
        <v>0</v>
      </c>
      <c r="N706" s="96"/>
      <c r="O706" s="96"/>
      <c r="P706" s="96"/>
      <c r="Q706" s="96"/>
      <c r="R706" s="96"/>
      <c r="S706" s="96"/>
    </row>
    <row r="707" spans="1:19" ht="16.5" thickTop="1" thickBot="1">
      <c r="A707" s="4">
        <v>13.691000000000001</v>
      </c>
      <c r="B707" s="4">
        <v>611</v>
      </c>
      <c r="C707" s="4">
        <v>23.6</v>
      </c>
      <c r="D707" s="11">
        <v>0.50292252801990944</v>
      </c>
      <c r="E707" s="19">
        <f t="shared" si="732"/>
        <v>306.78274209214476</v>
      </c>
      <c r="F707" s="19">
        <f t="shared" si="733"/>
        <v>-284.60995188640004</v>
      </c>
      <c r="G707" s="19">
        <f t="shared" si="734"/>
        <v>191.18176099360002</v>
      </c>
      <c r="H707" s="19">
        <f t="shared" si="735"/>
        <v>6268.7099518864006</v>
      </c>
      <c r="I707" s="20">
        <f t="shared" si="736"/>
        <v>125.37419903772802</v>
      </c>
      <c r="J707" s="19">
        <f t="shared" si="737"/>
        <v>623.33870212347279</v>
      </c>
      <c r="K707" s="19">
        <f t="shared" si="738"/>
        <v>14710.793370113959</v>
      </c>
      <c r="L707" s="20">
        <f t="shared" si="739"/>
        <v>14710.793370113959</v>
      </c>
      <c r="M707" s="20">
        <f t="shared" si="740"/>
        <v>0</v>
      </c>
      <c r="N707" s="96">
        <f t="shared" ref="N707" si="801">MAX(K:K)</f>
        <v>123435.03269451778</v>
      </c>
      <c r="O707" s="96"/>
      <c r="P707" s="96"/>
      <c r="Q707" s="96">
        <f t="shared" ref="Q707" si="802">AVERAGE(K:K)</f>
        <v>41462.554474946839</v>
      </c>
      <c r="R707" s="96"/>
      <c r="S707" s="96"/>
    </row>
    <row r="708" spans="1:19" ht="16.5" thickTop="1" thickBot="1">
      <c r="A708" s="4">
        <v>13.711</v>
      </c>
      <c r="B708" s="4">
        <v>611</v>
      </c>
      <c r="C708" s="4">
        <v>23.6</v>
      </c>
      <c r="D708" s="11">
        <v>0.58937023858896054</v>
      </c>
      <c r="E708" s="19">
        <f t="shared" si="732"/>
        <v>359.51584553926591</v>
      </c>
      <c r="F708" s="19">
        <f t="shared" si="733"/>
        <v>-284.60995188640004</v>
      </c>
      <c r="G708" s="19">
        <f t="shared" si="734"/>
        <v>191.18176099360002</v>
      </c>
      <c r="H708" s="19">
        <f t="shared" si="735"/>
        <v>6268.7099518864006</v>
      </c>
      <c r="I708" s="20">
        <f t="shared" si="736"/>
        <v>125.37419903772802</v>
      </c>
      <c r="J708" s="19">
        <f t="shared" si="737"/>
        <v>676.07180557059394</v>
      </c>
      <c r="K708" s="19">
        <f t="shared" si="738"/>
        <v>15955.294611466017</v>
      </c>
      <c r="L708" s="20">
        <f t="shared" si="739"/>
        <v>15955.294611466017</v>
      </c>
      <c r="M708" s="20">
        <f t="shared" si="740"/>
        <v>0</v>
      </c>
      <c r="N708" s="96"/>
      <c r="O708" s="96"/>
      <c r="P708" s="96"/>
      <c r="Q708" s="96"/>
      <c r="R708" s="96"/>
      <c r="S708" s="96"/>
    </row>
    <row r="709" spans="1:19" ht="16.5" thickTop="1" thickBot="1">
      <c r="A709" s="4">
        <v>13.73</v>
      </c>
      <c r="B709" s="4">
        <v>612</v>
      </c>
      <c r="C709" s="4">
        <v>23.6</v>
      </c>
      <c r="D709" s="11">
        <v>0.610547696482035</v>
      </c>
      <c r="E709" s="19">
        <f t="shared" si="732"/>
        <v>372.43409485404135</v>
      </c>
      <c r="F709" s="19">
        <f t="shared" si="733"/>
        <v>-284.60995188640004</v>
      </c>
      <c r="G709" s="19">
        <f t="shared" si="734"/>
        <v>191.18176099360002</v>
      </c>
      <c r="H709" s="19">
        <f t="shared" si="735"/>
        <v>6268.7099518864006</v>
      </c>
      <c r="I709" s="20">
        <f t="shared" si="736"/>
        <v>125.37419903772802</v>
      </c>
      <c r="J709" s="19">
        <f t="shared" si="737"/>
        <v>688.99005488536932</v>
      </c>
      <c r="K709" s="19">
        <f t="shared" si="738"/>
        <v>16260.165295294717</v>
      </c>
      <c r="L709" s="20">
        <f t="shared" si="739"/>
        <v>16260.165295294717</v>
      </c>
      <c r="M709" s="20">
        <f t="shared" si="740"/>
        <v>0</v>
      </c>
      <c r="N709" s="96">
        <f t="shared" ref="N709" si="803">MAX(K:K)</f>
        <v>123435.03269451778</v>
      </c>
      <c r="O709" s="96"/>
      <c r="P709" s="96"/>
      <c r="Q709" s="96">
        <f t="shared" ref="Q709" si="804">AVERAGE(K:K)</f>
        <v>41462.554474946839</v>
      </c>
      <c r="R709" s="96"/>
      <c r="S709" s="96"/>
    </row>
    <row r="710" spans="1:19" ht="16.5" thickTop="1" thickBot="1">
      <c r="A710" s="4">
        <v>13.75</v>
      </c>
      <c r="B710" s="4">
        <v>612</v>
      </c>
      <c r="C710" s="4">
        <v>23.5</v>
      </c>
      <c r="D710" s="11">
        <v>0.53598554287169164</v>
      </c>
      <c r="E710" s="19">
        <f t="shared" si="732"/>
        <v>326.95118115173193</v>
      </c>
      <c r="F710" s="19">
        <f t="shared" si="733"/>
        <v>-282.20311320250005</v>
      </c>
      <c r="G710" s="19">
        <f t="shared" si="734"/>
        <v>189.56500917250003</v>
      </c>
      <c r="H710" s="19">
        <f t="shared" si="735"/>
        <v>6266.3031132025008</v>
      </c>
      <c r="I710" s="20">
        <f t="shared" si="736"/>
        <v>125.32606226405002</v>
      </c>
      <c r="J710" s="19">
        <f t="shared" si="737"/>
        <v>641.84225258828201</v>
      </c>
      <c r="K710" s="19">
        <f t="shared" si="738"/>
        <v>15083.292935824627</v>
      </c>
      <c r="L710" s="20">
        <f t="shared" si="739"/>
        <v>15083.292935824627</v>
      </c>
      <c r="M710" s="20">
        <f t="shared" si="740"/>
        <v>0</v>
      </c>
      <c r="N710" s="96"/>
      <c r="O710" s="96"/>
      <c r="P710" s="96"/>
      <c r="Q710" s="96"/>
      <c r="R710" s="96"/>
      <c r="S710" s="96"/>
    </row>
    <row r="711" spans="1:19" ht="16.5" thickTop="1" thickBot="1">
      <c r="A711" s="4">
        <v>13.77</v>
      </c>
      <c r="B711" s="4">
        <v>613</v>
      </c>
      <c r="C711" s="4">
        <v>23.5</v>
      </c>
      <c r="D711" s="11">
        <v>0.38742099402779101</v>
      </c>
      <c r="E711" s="19">
        <f t="shared" ref="E711:E774" si="805">610*D711</f>
        <v>236.32680635695252</v>
      </c>
      <c r="F711" s="19">
        <f t="shared" ref="F711:F774" si="806">0.5*1.27*1.223*-0.658*C711^2</f>
        <v>-282.20311320250005</v>
      </c>
      <c r="G711" s="19">
        <f t="shared" ref="G711:G774" si="807">0.5*1.27*1.223*0.442*C711^2</f>
        <v>189.56500917250003</v>
      </c>
      <c r="H711" s="19">
        <f t="shared" ref="H711:H774" si="808">5984.1-F711</f>
        <v>6266.3031132025008</v>
      </c>
      <c r="I711" s="20">
        <f t="shared" ref="I711:I774" si="809">H711*0.02</f>
        <v>125.32606226405002</v>
      </c>
      <c r="J711" s="19">
        <f t="shared" ref="J711:J774" si="810">E711+G711+I711</f>
        <v>551.21787779350257</v>
      </c>
      <c r="K711" s="19">
        <f t="shared" ref="K711:K774" si="811">J711*C711</f>
        <v>12953.62012814731</v>
      </c>
      <c r="L711" s="20">
        <f t="shared" ref="L711:L774" si="812">IF(K711&lt;0,0,K711)</f>
        <v>12953.62012814731</v>
      </c>
      <c r="M711" s="20">
        <f t="shared" ref="M711:M774" si="813">IF(K711&gt;0,0,K711)</f>
        <v>0</v>
      </c>
      <c r="N711" s="96">
        <f t="shared" ref="N711" si="814">MAX(K:K)</f>
        <v>123435.03269451778</v>
      </c>
      <c r="O711" s="96"/>
      <c r="P711" s="96"/>
      <c r="Q711" s="96">
        <f t="shared" ref="Q711" si="815">AVERAGE(K:K)</f>
        <v>41462.554474946839</v>
      </c>
      <c r="R711" s="96"/>
      <c r="S711" s="96"/>
    </row>
    <row r="712" spans="1:19" ht="16.5" thickTop="1" thickBot="1">
      <c r="A712" s="4">
        <v>13.789</v>
      </c>
      <c r="B712" s="4">
        <v>613</v>
      </c>
      <c r="C712" s="4">
        <v>23.5</v>
      </c>
      <c r="D712" s="11">
        <v>0.20532483639540167</v>
      </c>
      <c r="E712" s="19">
        <f t="shared" si="805"/>
        <v>125.24815020119502</v>
      </c>
      <c r="F712" s="19">
        <f t="shared" si="806"/>
        <v>-282.20311320250005</v>
      </c>
      <c r="G712" s="19">
        <f t="shared" si="807"/>
        <v>189.56500917250003</v>
      </c>
      <c r="H712" s="19">
        <f t="shared" si="808"/>
        <v>6266.3031132025008</v>
      </c>
      <c r="I712" s="20">
        <f t="shared" si="809"/>
        <v>125.32606226405002</v>
      </c>
      <c r="J712" s="19">
        <f t="shared" si="810"/>
        <v>440.13922163774509</v>
      </c>
      <c r="K712" s="19">
        <f t="shared" si="811"/>
        <v>10343.271708487009</v>
      </c>
      <c r="L712" s="20">
        <f t="shared" si="812"/>
        <v>10343.271708487009</v>
      </c>
      <c r="M712" s="20">
        <f t="shared" si="813"/>
        <v>0</v>
      </c>
      <c r="N712" s="96"/>
      <c r="O712" s="96"/>
      <c r="P712" s="96"/>
      <c r="Q712" s="96"/>
      <c r="R712" s="96"/>
      <c r="S712" s="96"/>
    </row>
    <row r="713" spans="1:19" ht="16.5" thickTop="1" thickBot="1">
      <c r="A713" s="4">
        <v>13.808999999999999</v>
      </c>
      <c r="B713" s="4">
        <v>613</v>
      </c>
      <c r="C713" s="4">
        <v>23.5</v>
      </c>
      <c r="D713" s="11">
        <v>-1.8322025600686867E-2</v>
      </c>
      <c r="E713" s="19">
        <f t="shared" si="805"/>
        <v>-11.176435616418988</v>
      </c>
      <c r="F713" s="19">
        <f t="shared" si="806"/>
        <v>-282.20311320250005</v>
      </c>
      <c r="G713" s="19">
        <f t="shared" si="807"/>
        <v>189.56500917250003</v>
      </c>
      <c r="H713" s="19">
        <f t="shared" si="808"/>
        <v>6266.3031132025008</v>
      </c>
      <c r="I713" s="20">
        <f t="shared" si="809"/>
        <v>125.32606226405002</v>
      </c>
      <c r="J713" s="19">
        <f t="shared" si="810"/>
        <v>303.71463582013109</v>
      </c>
      <c r="K713" s="19">
        <f t="shared" si="811"/>
        <v>7137.2939417730804</v>
      </c>
      <c r="L713" s="20">
        <f t="shared" si="812"/>
        <v>7137.2939417730804</v>
      </c>
      <c r="M713" s="20">
        <f t="shared" si="813"/>
        <v>0</v>
      </c>
      <c r="N713" s="96">
        <f t="shared" ref="N713" si="816">MAX(K:K)</f>
        <v>123435.03269451778</v>
      </c>
      <c r="O713" s="96"/>
      <c r="P713" s="96"/>
      <c r="Q713" s="96">
        <f t="shared" ref="Q713" si="817">AVERAGE(K:K)</f>
        <v>41462.554474946839</v>
      </c>
      <c r="R713" s="96"/>
      <c r="S713" s="96"/>
    </row>
    <row r="714" spans="1:19" ht="16.5" thickTop="1" thickBot="1">
      <c r="A714" s="4">
        <v>13.827999999999999</v>
      </c>
      <c r="B714" s="4">
        <v>614</v>
      </c>
      <c r="C714" s="4">
        <v>23.5</v>
      </c>
      <c r="D714" s="11">
        <v>-0.31532750069659987</v>
      </c>
      <c r="E714" s="19">
        <f t="shared" si="805"/>
        <v>-192.34977542492592</v>
      </c>
      <c r="F714" s="19">
        <f t="shared" si="806"/>
        <v>-282.20311320250005</v>
      </c>
      <c r="G714" s="19">
        <f t="shared" si="807"/>
        <v>189.56500917250003</v>
      </c>
      <c r="H714" s="19">
        <f t="shared" si="808"/>
        <v>6266.3031132025008</v>
      </c>
      <c r="I714" s="20">
        <f t="shared" si="809"/>
        <v>125.32606226405002</v>
      </c>
      <c r="J714" s="19">
        <f t="shared" si="810"/>
        <v>122.54129601162413</v>
      </c>
      <c r="K714" s="19">
        <f t="shared" si="811"/>
        <v>2879.7204562731667</v>
      </c>
      <c r="L714" s="20">
        <f t="shared" si="812"/>
        <v>2879.7204562731667</v>
      </c>
      <c r="M714" s="20">
        <f t="shared" si="813"/>
        <v>0</v>
      </c>
      <c r="N714" s="96"/>
      <c r="O714" s="96"/>
      <c r="P714" s="96"/>
      <c r="Q714" s="96"/>
      <c r="R714" s="96"/>
      <c r="S714" s="96"/>
    </row>
    <row r="715" spans="1:19" ht="16.5" thickTop="1" thickBot="1">
      <c r="A715" s="4">
        <v>13.848000000000001</v>
      </c>
      <c r="B715" s="4">
        <v>614</v>
      </c>
      <c r="C715" s="4">
        <v>23.5</v>
      </c>
      <c r="D715" s="11">
        <v>-0.62663897302388982</v>
      </c>
      <c r="E715" s="19">
        <f t="shared" si="805"/>
        <v>-382.2497735445728</v>
      </c>
      <c r="F715" s="19">
        <f t="shared" si="806"/>
        <v>-282.20311320250005</v>
      </c>
      <c r="G715" s="19">
        <f t="shared" si="807"/>
        <v>189.56500917250003</v>
      </c>
      <c r="H715" s="19">
        <f t="shared" si="808"/>
        <v>6266.3031132025008</v>
      </c>
      <c r="I715" s="20">
        <f t="shared" si="809"/>
        <v>125.32606226405002</v>
      </c>
      <c r="J715" s="19">
        <f t="shared" si="810"/>
        <v>-67.358702108022754</v>
      </c>
      <c r="K715" s="19">
        <f t="shared" si="811"/>
        <v>-1582.9294995385346</v>
      </c>
      <c r="L715" s="20">
        <f t="shared" si="812"/>
        <v>0</v>
      </c>
      <c r="M715" s="20">
        <f t="shared" si="813"/>
        <v>-1582.9294995385346</v>
      </c>
      <c r="N715" s="96">
        <f t="shared" ref="N715" si="818">MAX(K:K)</f>
        <v>123435.03269451778</v>
      </c>
      <c r="O715" s="96"/>
      <c r="P715" s="96"/>
      <c r="Q715" s="96">
        <f t="shared" ref="Q715" si="819">AVERAGE(K:K)</f>
        <v>41462.554474946839</v>
      </c>
      <c r="R715" s="96"/>
      <c r="S715" s="96"/>
    </row>
    <row r="716" spans="1:19" ht="16.5" thickTop="1" thickBot="1">
      <c r="A716" s="4">
        <v>13.867000000000001</v>
      </c>
      <c r="B716" s="4">
        <v>615</v>
      </c>
      <c r="C716" s="4">
        <v>23.4</v>
      </c>
      <c r="D716" s="11">
        <v>-0.93892516293866846</v>
      </c>
      <c r="E716" s="19">
        <f t="shared" si="805"/>
        <v>-572.74434939258776</v>
      </c>
      <c r="F716" s="19">
        <f t="shared" si="806"/>
        <v>-279.80649464039999</v>
      </c>
      <c r="G716" s="19">
        <f t="shared" si="807"/>
        <v>187.95512253960001</v>
      </c>
      <c r="H716" s="19">
        <f t="shared" si="808"/>
        <v>6263.9064946404005</v>
      </c>
      <c r="I716" s="20">
        <f t="shared" si="809"/>
        <v>125.27812989280801</v>
      </c>
      <c r="J716" s="19">
        <f t="shared" si="810"/>
        <v>-259.51109696017977</v>
      </c>
      <c r="K716" s="19">
        <f t="shared" si="811"/>
        <v>-6072.5596688682062</v>
      </c>
      <c r="L716" s="20">
        <f t="shared" si="812"/>
        <v>0</v>
      </c>
      <c r="M716" s="20">
        <f t="shared" si="813"/>
        <v>-6072.5596688682062</v>
      </c>
      <c r="N716" s="96"/>
      <c r="O716" s="96"/>
      <c r="P716" s="96"/>
      <c r="Q716" s="96"/>
      <c r="R716" s="96"/>
      <c r="S716" s="96"/>
    </row>
    <row r="717" spans="1:19" ht="16.5" thickTop="1" thickBot="1">
      <c r="A717" s="4">
        <v>13.887</v>
      </c>
      <c r="B717" s="4">
        <v>615</v>
      </c>
      <c r="C717" s="4">
        <v>23.4</v>
      </c>
      <c r="D717" s="11">
        <v>-1.1287687366530201</v>
      </c>
      <c r="E717" s="19">
        <f t="shared" si="805"/>
        <v>-688.54892935834232</v>
      </c>
      <c r="F717" s="19">
        <f t="shared" si="806"/>
        <v>-279.80649464039999</v>
      </c>
      <c r="G717" s="19">
        <f t="shared" si="807"/>
        <v>187.95512253960001</v>
      </c>
      <c r="H717" s="19">
        <f t="shared" si="808"/>
        <v>6263.9064946404005</v>
      </c>
      <c r="I717" s="20">
        <f t="shared" si="809"/>
        <v>125.27812989280801</v>
      </c>
      <c r="J717" s="19">
        <f t="shared" si="810"/>
        <v>-375.31567692593433</v>
      </c>
      <c r="K717" s="19">
        <f t="shared" si="811"/>
        <v>-8782.3868400668634</v>
      </c>
      <c r="L717" s="20">
        <f t="shared" si="812"/>
        <v>0</v>
      </c>
      <c r="M717" s="20">
        <f t="shared" si="813"/>
        <v>-8782.3868400668634</v>
      </c>
      <c r="N717" s="96">
        <f t="shared" ref="N717" si="820">MAX(K:K)</f>
        <v>123435.03269451778</v>
      </c>
      <c r="O717" s="96"/>
      <c r="P717" s="96"/>
      <c r="Q717" s="96">
        <f t="shared" ref="Q717" si="821">AVERAGE(K:K)</f>
        <v>41462.554474946839</v>
      </c>
      <c r="R717" s="96"/>
      <c r="S717" s="96"/>
    </row>
    <row r="718" spans="1:19" ht="16.5" thickTop="1" thickBot="1">
      <c r="A718" s="4">
        <v>13.906000000000001</v>
      </c>
      <c r="B718" s="4">
        <v>616</v>
      </c>
      <c r="C718" s="4">
        <v>23.3</v>
      </c>
      <c r="D718" s="11">
        <v>-1.2374104972002855</v>
      </c>
      <c r="E718" s="19">
        <f t="shared" si="805"/>
        <v>-754.82040329217421</v>
      </c>
      <c r="F718" s="19">
        <f t="shared" si="806"/>
        <v>-277.42009620010003</v>
      </c>
      <c r="G718" s="19">
        <f t="shared" si="807"/>
        <v>186.35210109490001</v>
      </c>
      <c r="H718" s="19">
        <f t="shared" si="808"/>
        <v>6261.5200962000999</v>
      </c>
      <c r="I718" s="20">
        <f t="shared" si="809"/>
        <v>125.230401924002</v>
      </c>
      <c r="J718" s="19">
        <f t="shared" si="810"/>
        <v>-443.2379002732722</v>
      </c>
      <c r="K718" s="19">
        <f t="shared" si="811"/>
        <v>-10327.443076367243</v>
      </c>
      <c r="L718" s="20">
        <f t="shared" si="812"/>
        <v>0</v>
      </c>
      <c r="M718" s="20">
        <f t="shared" si="813"/>
        <v>-10327.443076367243</v>
      </c>
      <c r="N718" s="96"/>
      <c r="O718" s="96"/>
      <c r="P718" s="96"/>
      <c r="Q718" s="96"/>
      <c r="R718" s="96"/>
      <c r="S718" s="96"/>
    </row>
    <row r="719" spans="1:19" ht="16.5" thickTop="1" thickBot="1">
      <c r="A719" s="4">
        <v>13.926</v>
      </c>
      <c r="B719" s="4">
        <v>616</v>
      </c>
      <c r="C719" s="4">
        <v>23.3</v>
      </c>
      <c r="D719" s="11">
        <v>-1.2302354826154258</v>
      </c>
      <c r="E719" s="19">
        <f t="shared" si="805"/>
        <v>-750.44364439540971</v>
      </c>
      <c r="F719" s="19">
        <f t="shared" si="806"/>
        <v>-277.42009620010003</v>
      </c>
      <c r="G719" s="19">
        <f t="shared" si="807"/>
        <v>186.35210109490001</v>
      </c>
      <c r="H719" s="19">
        <f t="shared" si="808"/>
        <v>6261.5200962000999</v>
      </c>
      <c r="I719" s="20">
        <f t="shared" si="809"/>
        <v>125.230401924002</v>
      </c>
      <c r="J719" s="19">
        <f t="shared" si="810"/>
        <v>-438.8611413765077</v>
      </c>
      <c r="K719" s="19">
        <f t="shared" si="811"/>
        <v>-10225.46459407263</v>
      </c>
      <c r="L719" s="20">
        <f t="shared" si="812"/>
        <v>0</v>
      </c>
      <c r="M719" s="20">
        <f t="shared" si="813"/>
        <v>-10225.46459407263</v>
      </c>
      <c r="N719" s="96">
        <f t="shared" ref="N719" si="822">MAX(K:K)</f>
        <v>123435.03269451778</v>
      </c>
      <c r="O719" s="96"/>
      <c r="P719" s="96"/>
      <c r="Q719" s="96">
        <f t="shared" ref="Q719" si="823">AVERAGE(K:K)</f>
        <v>41462.554474946839</v>
      </c>
      <c r="R719" s="96"/>
      <c r="S719" s="96"/>
    </row>
    <row r="720" spans="1:19" ht="16.5" thickTop="1" thickBot="1">
      <c r="A720" s="4">
        <v>13.945</v>
      </c>
      <c r="B720" s="4">
        <v>617</v>
      </c>
      <c r="C720" s="4">
        <v>23.3</v>
      </c>
      <c r="D720" s="11">
        <v>-1.2041933362958559</v>
      </c>
      <c r="E720" s="19">
        <f t="shared" si="805"/>
        <v>-734.55793514047207</v>
      </c>
      <c r="F720" s="19">
        <f t="shared" si="806"/>
        <v>-277.42009620010003</v>
      </c>
      <c r="G720" s="19">
        <f t="shared" si="807"/>
        <v>186.35210109490001</v>
      </c>
      <c r="H720" s="19">
        <f t="shared" si="808"/>
        <v>6261.5200962000999</v>
      </c>
      <c r="I720" s="20">
        <f t="shared" si="809"/>
        <v>125.230401924002</v>
      </c>
      <c r="J720" s="19">
        <f t="shared" si="810"/>
        <v>-422.97543212157007</v>
      </c>
      <c r="K720" s="19">
        <f t="shared" si="811"/>
        <v>-9855.3275684325836</v>
      </c>
      <c r="L720" s="20">
        <f t="shared" si="812"/>
        <v>0</v>
      </c>
      <c r="M720" s="20">
        <f t="shared" si="813"/>
        <v>-9855.3275684325836</v>
      </c>
      <c r="N720" s="96"/>
      <c r="O720" s="96"/>
      <c r="P720" s="96"/>
      <c r="Q720" s="96"/>
      <c r="R720" s="96"/>
      <c r="S720" s="96"/>
    </row>
    <row r="721" spans="1:19" ht="16.5" thickTop="1" thickBot="1">
      <c r="A721" s="4">
        <v>13.965</v>
      </c>
      <c r="B721" s="4">
        <v>617</v>
      </c>
      <c r="C721" s="4">
        <v>23.2</v>
      </c>
      <c r="D721" s="11">
        <v>-1.2031760161196403</v>
      </c>
      <c r="E721" s="19">
        <f t="shared" si="805"/>
        <v>-733.93736983298061</v>
      </c>
      <c r="F721" s="19">
        <f t="shared" si="806"/>
        <v>-275.04391788160007</v>
      </c>
      <c r="G721" s="19">
        <f t="shared" si="807"/>
        <v>184.75594483840001</v>
      </c>
      <c r="H721" s="19">
        <f t="shared" si="808"/>
        <v>6259.1439178816008</v>
      </c>
      <c r="I721" s="20">
        <f t="shared" si="809"/>
        <v>125.18287835763202</v>
      </c>
      <c r="J721" s="19">
        <f t="shared" si="810"/>
        <v>-423.9985466369485</v>
      </c>
      <c r="K721" s="19">
        <f t="shared" si="811"/>
        <v>-9836.7662819772049</v>
      </c>
      <c r="L721" s="20">
        <f t="shared" si="812"/>
        <v>0</v>
      </c>
      <c r="M721" s="20">
        <f t="shared" si="813"/>
        <v>-9836.7662819772049</v>
      </c>
      <c r="N721" s="96">
        <f t="shared" ref="N721" si="824">MAX(K:K)</f>
        <v>123435.03269451778</v>
      </c>
      <c r="O721" s="96"/>
      <c r="P721" s="96"/>
      <c r="Q721" s="96">
        <f t="shared" ref="Q721" si="825">AVERAGE(K:K)</f>
        <v>41462.554474946839</v>
      </c>
      <c r="R721" s="96"/>
      <c r="S721" s="96"/>
    </row>
    <row r="722" spans="1:19" ht="16.5" thickTop="1" thickBot="1">
      <c r="A722" s="4">
        <v>13.984</v>
      </c>
      <c r="B722" s="4">
        <v>618</v>
      </c>
      <c r="C722" s="4">
        <v>23.2</v>
      </c>
      <c r="D722" s="11">
        <v>-1.2232150093005125</v>
      </c>
      <c r="E722" s="19">
        <f t="shared" si="805"/>
        <v>-746.16115567331269</v>
      </c>
      <c r="F722" s="19">
        <f t="shared" si="806"/>
        <v>-275.04391788160007</v>
      </c>
      <c r="G722" s="19">
        <f t="shared" si="807"/>
        <v>184.75594483840001</v>
      </c>
      <c r="H722" s="19">
        <f t="shared" si="808"/>
        <v>6259.1439178816008</v>
      </c>
      <c r="I722" s="20">
        <f t="shared" si="809"/>
        <v>125.18287835763202</v>
      </c>
      <c r="J722" s="19">
        <f t="shared" si="810"/>
        <v>-436.22233247728059</v>
      </c>
      <c r="K722" s="19">
        <f t="shared" si="811"/>
        <v>-10120.35811347291</v>
      </c>
      <c r="L722" s="20">
        <f t="shared" si="812"/>
        <v>0</v>
      </c>
      <c r="M722" s="20">
        <f t="shared" si="813"/>
        <v>-10120.35811347291</v>
      </c>
      <c r="N722" s="96"/>
      <c r="O722" s="96"/>
      <c r="P722" s="96"/>
      <c r="Q722" s="96"/>
      <c r="R722" s="96"/>
      <c r="S722" s="96"/>
    </row>
    <row r="723" spans="1:19" ht="16.5" thickTop="1" thickBot="1">
      <c r="A723" s="4">
        <v>14.004</v>
      </c>
      <c r="B723" s="4">
        <v>618</v>
      </c>
      <c r="C723" s="4">
        <v>23.1</v>
      </c>
      <c r="D723" s="11">
        <v>-1.2397700011621122</v>
      </c>
      <c r="E723" s="19">
        <f t="shared" si="805"/>
        <v>-756.25970070888843</v>
      </c>
      <c r="F723" s="19">
        <f t="shared" si="806"/>
        <v>-272.67795968490003</v>
      </c>
      <c r="G723" s="19">
        <f t="shared" si="807"/>
        <v>183.16665377010003</v>
      </c>
      <c r="H723" s="19">
        <f t="shared" si="808"/>
        <v>6256.7779596849005</v>
      </c>
      <c r="I723" s="20">
        <f t="shared" si="809"/>
        <v>125.13555919369801</v>
      </c>
      <c r="J723" s="19">
        <f t="shared" si="810"/>
        <v>-447.95748774509036</v>
      </c>
      <c r="K723" s="19">
        <f t="shared" si="811"/>
        <v>-10347.817966911589</v>
      </c>
      <c r="L723" s="20">
        <f t="shared" si="812"/>
        <v>0</v>
      </c>
      <c r="M723" s="20">
        <f t="shared" si="813"/>
        <v>-10347.817966911589</v>
      </c>
      <c r="N723" s="96">
        <f t="shared" ref="N723" si="826">MAX(K:K)</f>
        <v>123435.03269451778</v>
      </c>
      <c r="O723" s="96"/>
      <c r="P723" s="96"/>
      <c r="Q723" s="96">
        <f t="shared" ref="Q723" si="827">AVERAGE(K:K)</f>
        <v>41462.554474946839</v>
      </c>
      <c r="R723" s="96"/>
      <c r="S723" s="96"/>
    </row>
    <row r="724" spans="1:19" ht="16.5" thickTop="1" thickBot="1">
      <c r="A724" s="4">
        <v>14.023</v>
      </c>
      <c r="B724" s="4">
        <v>618</v>
      </c>
      <c r="C724" s="4">
        <v>23.1</v>
      </c>
      <c r="D724" s="11">
        <v>-1.2773126930568386</v>
      </c>
      <c r="E724" s="19">
        <f t="shared" si="805"/>
        <v>-779.16074276467157</v>
      </c>
      <c r="F724" s="19">
        <f t="shared" si="806"/>
        <v>-272.67795968490003</v>
      </c>
      <c r="G724" s="19">
        <f t="shared" si="807"/>
        <v>183.16665377010003</v>
      </c>
      <c r="H724" s="19">
        <f t="shared" si="808"/>
        <v>6256.7779596849005</v>
      </c>
      <c r="I724" s="20">
        <f t="shared" si="809"/>
        <v>125.13555919369801</v>
      </c>
      <c r="J724" s="19">
        <f t="shared" si="810"/>
        <v>-470.8585298008735</v>
      </c>
      <c r="K724" s="19">
        <f t="shared" si="811"/>
        <v>-10876.832038400178</v>
      </c>
      <c r="L724" s="20">
        <f t="shared" si="812"/>
        <v>0</v>
      </c>
      <c r="M724" s="20">
        <f t="shared" si="813"/>
        <v>-10876.832038400178</v>
      </c>
      <c r="N724" s="96"/>
      <c r="O724" s="96"/>
      <c r="P724" s="96"/>
      <c r="Q724" s="96"/>
      <c r="R724" s="96"/>
      <c r="S724" s="96"/>
    </row>
    <row r="725" spans="1:19" ht="16.5" thickTop="1" thickBot="1">
      <c r="A725" s="4">
        <v>14.042999999999999</v>
      </c>
      <c r="B725" s="4">
        <v>619</v>
      </c>
      <c r="C725" s="4">
        <v>23</v>
      </c>
      <c r="D725" s="11">
        <v>-1.2964337412404003</v>
      </c>
      <c r="E725" s="19">
        <f t="shared" si="805"/>
        <v>-790.82458215664417</v>
      </c>
      <c r="F725" s="19">
        <f t="shared" si="806"/>
        <v>-270.32222161000004</v>
      </c>
      <c r="G725" s="19">
        <f t="shared" si="807"/>
        <v>181.58422789000002</v>
      </c>
      <c r="H725" s="19">
        <f t="shared" si="808"/>
        <v>6254.4222216100006</v>
      </c>
      <c r="I725" s="20">
        <f t="shared" si="809"/>
        <v>125.08844443220002</v>
      </c>
      <c r="J725" s="19">
        <f t="shared" si="810"/>
        <v>-484.15190983444404</v>
      </c>
      <c r="K725" s="19">
        <f t="shared" si="811"/>
        <v>-11135.493926192214</v>
      </c>
      <c r="L725" s="20">
        <f t="shared" si="812"/>
        <v>0</v>
      </c>
      <c r="M725" s="20">
        <f t="shared" si="813"/>
        <v>-11135.493926192214</v>
      </c>
      <c r="N725" s="96">
        <f t="shared" ref="N725" si="828">MAX(K:K)</f>
        <v>123435.03269451778</v>
      </c>
      <c r="O725" s="96"/>
      <c r="P725" s="96"/>
      <c r="Q725" s="96">
        <f t="shared" ref="Q725" si="829">AVERAGE(K:K)</f>
        <v>41462.554474946839</v>
      </c>
      <c r="R725" s="96"/>
      <c r="S725" s="96"/>
    </row>
    <row r="726" spans="1:19" ht="16.5" thickTop="1" thickBot="1">
      <c r="A726" s="4">
        <v>14.063000000000001</v>
      </c>
      <c r="B726" s="4">
        <v>619</v>
      </c>
      <c r="C726" s="4">
        <v>23</v>
      </c>
      <c r="D726" s="11">
        <v>-1.3343096503252609</v>
      </c>
      <c r="E726" s="19">
        <f t="shared" si="805"/>
        <v>-813.9288866984092</v>
      </c>
      <c r="F726" s="19">
        <f t="shared" si="806"/>
        <v>-270.32222161000004</v>
      </c>
      <c r="G726" s="19">
        <f t="shared" si="807"/>
        <v>181.58422789000002</v>
      </c>
      <c r="H726" s="19">
        <f t="shared" si="808"/>
        <v>6254.4222216100006</v>
      </c>
      <c r="I726" s="20">
        <f t="shared" si="809"/>
        <v>125.08844443220002</v>
      </c>
      <c r="J726" s="19">
        <f t="shared" si="810"/>
        <v>-507.25621437620907</v>
      </c>
      <c r="K726" s="19">
        <f t="shared" si="811"/>
        <v>-11666.892930652808</v>
      </c>
      <c r="L726" s="20">
        <f t="shared" si="812"/>
        <v>0</v>
      </c>
      <c r="M726" s="20">
        <f t="shared" si="813"/>
        <v>-11666.892930652808</v>
      </c>
      <c r="N726" s="96"/>
      <c r="O726" s="96"/>
      <c r="P726" s="96"/>
      <c r="Q726" s="96"/>
      <c r="R726" s="96"/>
      <c r="S726" s="96"/>
    </row>
    <row r="727" spans="1:19" ht="16.5" thickTop="1" thickBot="1">
      <c r="A727" s="4">
        <v>14.082000000000001</v>
      </c>
      <c r="B727" s="4">
        <v>620</v>
      </c>
      <c r="C727" s="4">
        <v>23</v>
      </c>
      <c r="D727" s="11">
        <v>-1.3748497201098888</v>
      </c>
      <c r="E727" s="19">
        <f t="shared" si="805"/>
        <v>-838.65832926703217</v>
      </c>
      <c r="F727" s="19">
        <f t="shared" si="806"/>
        <v>-270.32222161000004</v>
      </c>
      <c r="G727" s="19">
        <f t="shared" si="807"/>
        <v>181.58422789000002</v>
      </c>
      <c r="H727" s="19">
        <f t="shared" si="808"/>
        <v>6254.4222216100006</v>
      </c>
      <c r="I727" s="20">
        <f t="shared" si="809"/>
        <v>125.08844443220002</v>
      </c>
      <c r="J727" s="19">
        <f t="shared" si="810"/>
        <v>-531.98565694483204</v>
      </c>
      <c r="K727" s="19">
        <f t="shared" si="811"/>
        <v>-12235.670109731138</v>
      </c>
      <c r="L727" s="20">
        <f t="shared" si="812"/>
        <v>0</v>
      </c>
      <c r="M727" s="20">
        <f t="shared" si="813"/>
        <v>-12235.670109731138</v>
      </c>
      <c r="N727" s="96">
        <f t="shared" ref="N727" si="830">MAX(K:K)</f>
        <v>123435.03269451778</v>
      </c>
      <c r="O727" s="96"/>
      <c r="P727" s="96"/>
      <c r="Q727" s="96">
        <f t="shared" ref="Q727" si="831">AVERAGE(K:K)</f>
        <v>41462.554474946839</v>
      </c>
      <c r="R727" s="96"/>
      <c r="S727" s="96"/>
    </row>
    <row r="728" spans="1:19" ht="16.5" thickTop="1" thickBot="1">
      <c r="A728" s="4">
        <v>14.102</v>
      </c>
      <c r="B728" s="4">
        <v>620</v>
      </c>
      <c r="C728" s="4">
        <v>22.9</v>
      </c>
      <c r="D728" s="11">
        <v>-1.4553876747323022</v>
      </c>
      <c r="E728" s="19">
        <f t="shared" si="805"/>
        <v>-887.78648158670433</v>
      </c>
      <c r="F728" s="19">
        <f t="shared" si="806"/>
        <v>-267.97670365690004</v>
      </c>
      <c r="G728" s="19">
        <f t="shared" si="807"/>
        <v>180.0086671981</v>
      </c>
      <c r="H728" s="19">
        <f t="shared" si="808"/>
        <v>6252.0767036569005</v>
      </c>
      <c r="I728" s="20">
        <f t="shared" si="809"/>
        <v>125.04153407313801</v>
      </c>
      <c r="J728" s="19">
        <f t="shared" si="810"/>
        <v>-582.73628031546639</v>
      </c>
      <c r="K728" s="19">
        <f t="shared" si="811"/>
        <v>-13344.66081922418</v>
      </c>
      <c r="L728" s="20">
        <f t="shared" si="812"/>
        <v>0</v>
      </c>
      <c r="M728" s="20">
        <f t="shared" si="813"/>
        <v>-13344.66081922418</v>
      </c>
      <c r="N728" s="96"/>
      <c r="O728" s="96"/>
      <c r="P728" s="96"/>
      <c r="Q728" s="96"/>
      <c r="R728" s="96"/>
      <c r="S728" s="96"/>
    </row>
    <row r="729" spans="1:19" ht="16.5" thickTop="1" thickBot="1">
      <c r="A729" s="4">
        <v>14.121</v>
      </c>
      <c r="B729" s="4">
        <v>621</v>
      </c>
      <c r="C729" s="4">
        <v>22.9</v>
      </c>
      <c r="D729" s="11">
        <v>-1.5598772089836781</v>
      </c>
      <c r="E729" s="19">
        <f t="shared" si="805"/>
        <v>-951.52509748004366</v>
      </c>
      <c r="F729" s="19">
        <f t="shared" si="806"/>
        <v>-267.97670365690004</v>
      </c>
      <c r="G729" s="19">
        <f t="shared" si="807"/>
        <v>180.0086671981</v>
      </c>
      <c r="H729" s="19">
        <f t="shared" si="808"/>
        <v>6252.0767036569005</v>
      </c>
      <c r="I729" s="20">
        <f t="shared" si="809"/>
        <v>125.04153407313801</v>
      </c>
      <c r="J729" s="19">
        <f t="shared" si="810"/>
        <v>-646.47489620880572</v>
      </c>
      <c r="K729" s="19">
        <f t="shared" si="811"/>
        <v>-14804.275123181649</v>
      </c>
      <c r="L729" s="20">
        <f t="shared" si="812"/>
        <v>0</v>
      </c>
      <c r="M729" s="20">
        <f t="shared" si="813"/>
        <v>-14804.275123181649</v>
      </c>
      <c r="N729" s="96">
        <f t="shared" ref="N729" si="832">MAX(K:K)</f>
        <v>123435.03269451778</v>
      </c>
      <c r="O729" s="96"/>
      <c r="P729" s="96"/>
      <c r="Q729" s="96">
        <f t="shared" ref="Q729" si="833">AVERAGE(K:K)</f>
        <v>41462.554474946839</v>
      </c>
      <c r="R729" s="96"/>
      <c r="S729" s="96"/>
    </row>
    <row r="730" spans="1:19" ht="16.5" thickTop="1" thickBot="1">
      <c r="A730" s="4">
        <v>14.141</v>
      </c>
      <c r="B730" s="4">
        <v>621</v>
      </c>
      <c r="C730" s="4">
        <v>22.8</v>
      </c>
      <c r="D730" s="11">
        <v>-1.7000149991771785</v>
      </c>
      <c r="E730" s="19">
        <f t="shared" si="805"/>
        <v>-1037.0091494980788</v>
      </c>
      <c r="F730" s="19">
        <f t="shared" si="806"/>
        <v>-265.64140582560003</v>
      </c>
      <c r="G730" s="19">
        <f t="shared" si="807"/>
        <v>178.43997169440004</v>
      </c>
      <c r="H730" s="19">
        <f t="shared" si="808"/>
        <v>6249.7414058255999</v>
      </c>
      <c r="I730" s="20">
        <f t="shared" si="809"/>
        <v>124.994828116512</v>
      </c>
      <c r="J730" s="19">
        <f t="shared" si="810"/>
        <v>-733.57434968716689</v>
      </c>
      <c r="K730" s="19">
        <f t="shared" si="811"/>
        <v>-16725.495172867406</v>
      </c>
      <c r="L730" s="20">
        <f t="shared" si="812"/>
        <v>0</v>
      </c>
      <c r="M730" s="20">
        <f t="shared" si="813"/>
        <v>-16725.495172867406</v>
      </c>
      <c r="N730" s="96"/>
      <c r="O730" s="96"/>
      <c r="P730" s="96"/>
      <c r="Q730" s="96"/>
      <c r="R730" s="96"/>
      <c r="S730" s="96"/>
    </row>
    <row r="731" spans="1:19" ht="16.5" thickTop="1" thickBot="1">
      <c r="A731" s="4">
        <v>14.16</v>
      </c>
      <c r="B731" s="4">
        <v>622</v>
      </c>
      <c r="C731" s="4">
        <v>22.8</v>
      </c>
      <c r="D731" s="11">
        <v>-1.8085797225139388</v>
      </c>
      <c r="E731" s="19">
        <f t="shared" si="805"/>
        <v>-1103.2336307335027</v>
      </c>
      <c r="F731" s="19">
        <f t="shared" si="806"/>
        <v>-265.64140582560003</v>
      </c>
      <c r="G731" s="19">
        <f t="shared" si="807"/>
        <v>178.43997169440004</v>
      </c>
      <c r="H731" s="19">
        <f t="shared" si="808"/>
        <v>6249.7414058255999</v>
      </c>
      <c r="I731" s="20">
        <f t="shared" si="809"/>
        <v>124.994828116512</v>
      </c>
      <c r="J731" s="19">
        <f t="shared" si="810"/>
        <v>-799.7988309225907</v>
      </c>
      <c r="K731" s="19">
        <f t="shared" si="811"/>
        <v>-18235.413345035067</v>
      </c>
      <c r="L731" s="20">
        <f t="shared" si="812"/>
        <v>0</v>
      </c>
      <c r="M731" s="20">
        <f t="shared" si="813"/>
        <v>-18235.413345035067</v>
      </c>
      <c r="N731" s="96">
        <f t="shared" ref="N731" si="834">MAX(K:K)</f>
        <v>123435.03269451778</v>
      </c>
      <c r="O731" s="96"/>
      <c r="P731" s="96"/>
      <c r="Q731" s="96">
        <f t="shared" ref="Q731" si="835">AVERAGE(K:K)</f>
        <v>41462.554474946839</v>
      </c>
      <c r="R731" s="96"/>
      <c r="S731" s="96"/>
    </row>
    <row r="732" spans="1:19" ht="16.5" thickTop="1" thickBot="1">
      <c r="A732" s="4">
        <v>14.18</v>
      </c>
      <c r="B732" s="4">
        <v>622</v>
      </c>
      <c r="C732" s="4">
        <v>22.7</v>
      </c>
      <c r="D732" s="11">
        <v>-1.8487255551529216</v>
      </c>
      <c r="E732" s="19">
        <f t="shared" si="805"/>
        <v>-1127.7225886432823</v>
      </c>
      <c r="F732" s="19">
        <f t="shared" si="806"/>
        <v>-263.31632811610001</v>
      </c>
      <c r="G732" s="19">
        <f t="shared" si="807"/>
        <v>176.87814137890001</v>
      </c>
      <c r="H732" s="19">
        <f t="shared" si="808"/>
        <v>6247.4163281161</v>
      </c>
      <c r="I732" s="20">
        <f t="shared" si="809"/>
        <v>124.94832656232201</v>
      </c>
      <c r="J732" s="19">
        <f t="shared" si="810"/>
        <v>-825.89612070206033</v>
      </c>
      <c r="K732" s="19">
        <f t="shared" si="811"/>
        <v>-18747.84193993677</v>
      </c>
      <c r="L732" s="20">
        <f t="shared" si="812"/>
        <v>0</v>
      </c>
      <c r="M732" s="20">
        <f t="shared" si="813"/>
        <v>-18747.84193993677</v>
      </c>
      <c r="N732" s="96"/>
      <c r="O732" s="96"/>
      <c r="P732" s="96"/>
      <c r="Q732" s="96"/>
      <c r="R732" s="96"/>
      <c r="S732" s="96"/>
    </row>
    <row r="733" spans="1:19" ht="16.5" thickTop="1" thickBot="1">
      <c r="A733" s="4">
        <v>14.199</v>
      </c>
      <c r="B733" s="4">
        <v>622</v>
      </c>
      <c r="C733" s="4">
        <v>22.6</v>
      </c>
      <c r="D733" s="11">
        <v>-1.8412895258301081</v>
      </c>
      <c r="E733" s="19">
        <f t="shared" si="805"/>
        <v>-1123.186610756366</v>
      </c>
      <c r="F733" s="19">
        <f t="shared" si="806"/>
        <v>-261.00147052840009</v>
      </c>
      <c r="G733" s="19">
        <f t="shared" si="807"/>
        <v>175.32317625160005</v>
      </c>
      <c r="H733" s="19">
        <f t="shared" si="808"/>
        <v>6245.1014705284006</v>
      </c>
      <c r="I733" s="20">
        <f t="shared" si="809"/>
        <v>124.90202941056802</v>
      </c>
      <c r="J733" s="19">
        <f t="shared" si="810"/>
        <v>-822.96140509419797</v>
      </c>
      <c r="K733" s="19">
        <f t="shared" si="811"/>
        <v>-18598.927755128876</v>
      </c>
      <c r="L733" s="20">
        <f t="shared" si="812"/>
        <v>0</v>
      </c>
      <c r="M733" s="20">
        <f t="shared" si="813"/>
        <v>-18598.927755128876</v>
      </c>
      <c r="N733" s="96">
        <f t="shared" ref="N733" si="836">MAX(K:K)</f>
        <v>123435.03269451778</v>
      </c>
      <c r="O733" s="96"/>
      <c r="P733" s="96"/>
      <c r="Q733" s="96">
        <f t="shared" ref="Q733" si="837">AVERAGE(K:K)</f>
        <v>41462.554474946839</v>
      </c>
      <c r="R733" s="96"/>
      <c r="S733" s="96"/>
    </row>
    <row r="734" spans="1:19" ht="16.5" thickTop="1" thickBot="1">
      <c r="A734" s="4">
        <v>14.218999999999999</v>
      </c>
      <c r="B734" s="4">
        <v>623</v>
      </c>
      <c r="C734" s="4">
        <v>22.6</v>
      </c>
      <c r="D734" s="11">
        <v>-1.8680360806351848</v>
      </c>
      <c r="E734" s="19">
        <f t="shared" si="805"/>
        <v>-1139.5020091874628</v>
      </c>
      <c r="F734" s="19">
        <f t="shared" si="806"/>
        <v>-261.00147052840009</v>
      </c>
      <c r="G734" s="19">
        <f t="shared" si="807"/>
        <v>175.32317625160005</v>
      </c>
      <c r="H734" s="19">
        <f t="shared" si="808"/>
        <v>6245.1014705284006</v>
      </c>
      <c r="I734" s="20">
        <f t="shared" si="809"/>
        <v>124.90202941056802</v>
      </c>
      <c r="J734" s="19">
        <f t="shared" si="810"/>
        <v>-839.27680352529478</v>
      </c>
      <c r="K734" s="19">
        <f t="shared" si="811"/>
        <v>-18967.655759671663</v>
      </c>
      <c r="L734" s="20">
        <f t="shared" si="812"/>
        <v>0</v>
      </c>
      <c r="M734" s="20">
        <f t="shared" si="813"/>
        <v>-18967.655759671663</v>
      </c>
      <c r="N734" s="96"/>
      <c r="O734" s="96"/>
      <c r="P734" s="96"/>
      <c r="Q734" s="96"/>
      <c r="R734" s="96"/>
      <c r="S734" s="96"/>
    </row>
    <row r="735" spans="1:19" ht="16.5" thickTop="1" thickBot="1">
      <c r="A735" s="4">
        <v>14.238</v>
      </c>
      <c r="B735" s="4">
        <v>623</v>
      </c>
      <c r="C735" s="4">
        <v>22.5</v>
      </c>
      <c r="D735" s="11">
        <v>-1.8843382682743501</v>
      </c>
      <c r="E735" s="19">
        <f t="shared" si="805"/>
        <v>-1149.4463436473536</v>
      </c>
      <c r="F735" s="19">
        <f t="shared" si="806"/>
        <v>-258.69683306250005</v>
      </c>
      <c r="G735" s="19">
        <f t="shared" si="807"/>
        <v>173.77507631250003</v>
      </c>
      <c r="H735" s="19">
        <f t="shared" si="808"/>
        <v>6242.7968330625008</v>
      </c>
      <c r="I735" s="20">
        <f t="shared" si="809"/>
        <v>124.85593666125001</v>
      </c>
      <c r="J735" s="19">
        <f t="shared" si="810"/>
        <v>-850.81533067360363</v>
      </c>
      <c r="K735" s="19">
        <f t="shared" si="811"/>
        <v>-19143.344940156083</v>
      </c>
      <c r="L735" s="20">
        <f t="shared" si="812"/>
        <v>0</v>
      </c>
      <c r="M735" s="20">
        <f t="shared" si="813"/>
        <v>-19143.344940156083</v>
      </c>
      <c r="N735" s="96">
        <f t="shared" ref="N735" si="838">MAX(K:K)</f>
        <v>123435.03269451778</v>
      </c>
      <c r="O735" s="96"/>
      <c r="P735" s="96"/>
      <c r="Q735" s="96">
        <f t="shared" ref="Q735" si="839">AVERAGE(K:K)</f>
        <v>41462.554474946839</v>
      </c>
      <c r="R735" s="96"/>
      <c r="S735" s="96"/>
    </row>
    <row r="736" spans="1:19" ht="16.5" thickTop="1" thickBot="1">
      <c r="A736" s="4">
        <v>14.257999999999999</v>
      </c>
      <c r="B736" s="4">
        <v>624</v>
      </c>
      <c r="C736" s="4">
        <v>22.5</v>
      </c>
      <c r="D736" s="11">
        <v>-1.8002450959039771</v>
      </c>
      <c r="E736" s="19">
        <f t="shared" si="805"/>
        <v>-1098.149508501426</v>
      </c>
      <c r="F736" s="19">
        <f t="shared" si="806"/>
        <v>-258.69683306250005</v>
      </c>
      <c r="G736" s="19">
        <f t="shared" si="807"/>
        <v>173.77507631250003</v>
      </c>
      <c r="H736" s="19">
        <f t="shared" si="808"/>
        <v>6242.7968330625008</v>
      </c>
      <c r="I736" s="20">
        <f t="shared" si="809"/>
        <v>124.85593666125001</v>
      </c>
      <c r="J736" s="19">
        <f t="shared" si="810"/>
        <v>-799.51849552767601</v>
      </c>
      <c r="K736" s="19">
        <f t="shared" si="811"/>
        <v>-17989.166149372712</v>
      </c>
      <c r="L736" s="20">
        <f t="shared" si="812"/>
        <v>0</v>
      </c>
      <c r="M736" s="20">
        <f t="shared" si="813"/>
        <v>-17989.166149372712</v>
      </c>
      <c r="N736" s="96"/>
      <c r="O736" s="96"/>
      <c r="P736" s="96"/>
      <c r="Q736" s="96"/>
      <c r="R736" s="96"/>
      <c r="S736" s="96"/>
    </row>
    <row r="737" spans="1:19" ht="16.5" thickTop="1" thickBot="1">
      <c r="A737" s="4">
        <v>14.276999999999999</v>
      </c>
      <c r="B737" s="4">
        <v>624</v>
      </c>
      <c r="C737" s="4">
        <v>22.4</v>
      </c>
      <c r="D737" s="11">
        <v>-1.5926014652029699</v>
      </c>
      <c r="E737" s="19">
        <f t="shared" si="805"/>
        <v>-971.48689377381163</v>
      </c>
      <c r="F737" s="19">
        <f t="shared" si="806"/>
        <v>-256.40241571839999</v>
      </c>
      <c r="G737" s="19">
        <f t="shared" si="807"/>
        <v>172.2338415616</v>
      </c>
      <c r="H737" s="19">
        <f t="shared" si="808"/>
        <v>6240.5024157184007</v>
      </c>
      <c r="I737" s="20">
        <f t="shared" si="809"/>
        <v>124.81004831436802</v>
      </c>
      <c r="J737" s="19">
        <f t="shared" si="810"/>
        <v>-674.4430038978436</v>
      </c>
      <c r="K737" s="19">
        <f t="shared" si="811"/>
        <v>-15107.523287311695</v>
      </c>
      <c r="L737" s="20">
        <f t="shared" si="812"/>
        <v>0</v>
      </c>
      <c r="M737" s="20">
        <f t="shared" si="813"/>
        <v>-15107.523287311695</v>
      </c>
      <c r="N737" s="96">
        <f t="shared" ref="N737" si="840">MAX(K:K)</f>
        <v>123435.03269451778</v>
      </c>
      <c r="O737" s="96"/>
      <c r="P737" s="96"/>
      <c r="Q737" s="96">
        <f t="shared" ref="Q737" si="841">AVERAGE(K:K)</f>
        <v>41462.554474946839</v>
      </c>
      <c r="R737" s="96"/>
      <c r="S737" s="96"/>
    </row>
    <row r="738" spans="1:19" ht="16.5" thickTop="1" thickBot="1">
      <c r="A738" s="4">
        <v>14.297000000000001</v>
      </c>
      <c r="B738" s="4">
        <v>625</v>
      </c>
      <c r="C738" s="4">
        <v>22.3</v>
      </c>
      <c r="D738" s="11">
        <v>-1.3771513947695875</v>
      </c>
      <c r="E738" s="19">
        <f t="shared" si="805"/>
        <v>-840.06235080944839</v>
      </c>
      <c r="F738" s="19">
        <f t="shared" si="806"/>
        <v>-254.11821849610004</v>
      </c>
      <c r="G738" s="19">
        <f t="shared" si="807"/>
        <v>170.69947199890004</v>
      </c>
      <c r="H738" s="19">
        <f t="shared" si="808"/>
        <v>6238.2182184961002</v>
      </c>
      <c r="I738" s="20">
        <f t="shared" si="809"/>
        <v>124.76436436992201</v>
      </c>
      <c r="J738" s="19">
        <f t="shared" si="810"/>
        <v>-544.59851444062645</v>
      </c>
      <c r="K738" s="19">
        <f t="shared" si="811"/>
        <v>-12144.546872025971</v>
      </c>
      <c r="L738" s="20">
        <f t="shared" si="812"/>
        <v>0</v>
      </c>
      <c r="M738" s="20">
        <f t="shared" si="813"/>
        <v>-12144.546872025971</v>
      </c>
      <c r="N738" s="96"/>
      <c r="O738" s="96"/>
      <c r="P738" s="96"/>
      <c r="Q738" s="96"/>
      <c r="R738" s="96"/>
      <c r="S738" s="96"/>
    </row>
    <row r="739" spans="1:19" ht="16.5" thickTop="1" thickBot="1">
      <c r="A739" s="4">
        <v>14.316000000000001</v>
      </c>
      <c r="B739" s="4">
        <v>625</v>
      </c>
      <c r="C739" s="4">
        <v>22.3</v>
      </c>
      <c r="D739" s="11">
        <v>-1.234826051471176</v>
      </c>
      <c r="E739" s="19">
        <f t="shared" si="805"/>
        <v>-753.24389139741731</v>
      </c>
      <c r="F739" s="19">
        <f t="shared" si="806"/>
        <v>-254.11821849610004</v>
      </c>
      <c r="G739" s="19">
        <f t="shared" si="807"/>
        <v>170.69947199890004</v>
      </c>
      <c r="H739" s="19">
        <f t="shared" si="808"/>
        <v>6238.2182184961002</v>
      </c>
      <c r="I739" s="20">
        <f t="shared" si="809"/>
        <v>124.76436436992201</v>
      </c>
      <c r="J739" s="19">
        <f t="shared" si="810"/>
        <v>-457.7800550285952</v>
      </c>
      <c r="K739" s="19">
        <f t="shared" si="811"/>
        <v>-10208.495227137673</v>
      </c>
      <c r="L739" s="20">
        <f t="shared" si="812"/>
        <v>0</v>
      </c>
      <c r="M739" s="20">
        <f t="shared" si="813"/>
        <v>-10208.495227137673</v>
      </c>
      <c r="N739" s="96">
        <f t="shared" ref="N739" si="842">MAX(K:K)</f>
        <v>123435.03269451778</v>
      </c>
      <c r="O739" s="96"/>
      <c r="P739" s="96"/>
      <c r="Q739" s="96">
        <f t="shared" ref="Q739" si="843">AVERAGE(K:K)</f>
        <v>41462.554474946839</v>
      </c>
      <c r="R739" s="96"/>
      <c r="S739" s="96"/>
    </row>
    <row r="740" spans="1:19" ht="16.5" thickTop="1" thickBot="1">
      <c r="A740" s="4">
        <v>14.336</v>
      </c>
      <c r="B740" s="4">
        <v>626</v>
      </c>
      <c r="C740" s="4">
        <v>22.2</v>
      </c>
      <c r="D740" s="11">
        <v>-1.131761740097895</v>
      </c>
      <c r="E740" s="19">
        <f t="shared" si="805"/>
        <v>-690.37466145971598</v>
      </c>
      <c r="F740" s="19">
        <f t="shared" si="806"/>
        <v>-251.84424139560002</v>
      </c>
      <c r="G740" s="19">
        <f t="shared" si="807"/>
        <v>169.17196762440003</v>
      </c>
      <c r="H740" s="19">
        <f t="shared" si="808"/>
        <v>6235.9442413956003</v>
      </c>
      <c r="I740" s="20">
        <f t="shared" si="809"/>
        <v>124.71888482791201</v>
      </c>
      <c r="J740" s="19">
        <f t="shared" si="810"/>
        <v>-396.48380900740392</v>
      </c>
      <c r="K740" s="19">
        <f t="shared" si="811"/>
        <v>-8801.9405599643669</v>
      </c>
      <c r="L740" s="20">
        <f t="shared" si="812"/>
        <v>0</v>
      </c>
      <c r="M740" s="20">
        <f t="shared" si="813"/>
        <v>-8801.9405599643669</v>
      </c>
      <c r="N740" s="96"/>
      <c r="O740" s="96"/>
      <c r="P740" s="96"/>
      <c r="Q740" s="96"/>
      <c r="R740" s="96"/>
      <c r="S740" s="96"/>
    </row>
    <row r="741" spans="1:19" ht="16.5" thickTop="1" thickBot="1">
      <c r="A741" s="4">
        <v>14.355</v>
      </c>
      <c r="B741" s="4">
        <v>626</v>
      </c>
      <c r="C741" s="4">
        <v>22.2</v>
      </c>
      <c r="D741" s="11">
        <v>-1.0195021330916045</v>
      </c>
      <c r="E741" s="19">
        <f t="shared" si="805"/>
        <v>-621.89630118587877</v>
      </c>
      <c r="F741" s="19">
        <f t="shared" si="806"/>
        <v>-251.84424139560002</v>
      </c>
      <c r="G741" s="19">
        <f t="shared" si="807"/>
        <v>169.17196762440003</v>
      </c>
      <c r="H741" s="19">
        <f t="shared" si="808"/>
        <v>6235.9442413956003</v>
      </c>
      <c r="I741" s="20">
        <f t="shared" si="809"/>
        <v>124.71888482791201</v>
      </c>
      <c r="J741" s="19">
        <f t="shared" si="810"/>
        <v>-328.00544873356671</v>
      </c>
      <c r="K741" s="19">
        <f t="shared" si="811"/>
        <v>-7281.7209618851803</v>
      </c>
      <c r="L741" s="20">
        <f t="shared" si="812"/>
        <v>0</v>
      </c>
      <c r="M741" s="20">
        <f t="shared" si="813"/>
        <v>-7281.7209618851803</v>
      </c>
      <c r="N741" s="96">
        <f t="shared" ref="N741" si="844">MAX(K:K)</f>
        <v>123435.03269451778</v>
      </c>
      <c r="O741" s="96"/>
      <c r="P741" s="96"/>
      <c r="Q741" s="96">
        <f t="shared" ref="Q741" si="845">AVERAGE(K:K)</f>
        <v>41462.554474946839</v>
      </c>
      <c r="R741" s="96"/>
      <c r="S741" s="96"/>
    </row>
    <row r="742" spans="1:19" ht="16.5" thickTop="1" thickBot="1">
      <c r="A742" s="4">
        <v>14.375</v>
      </c>
      <c r="B742" s="4">
        <v>626</v>
      </c>
      <c r="C742" s="4">
        <v>22.1</v>
      </c>
      <c r="D742" s="11">
        <v>-0.90233733734627775</v>
      </c>
      <c r="E742" s="19">
        <f t="shared" si="805"/>
        <v>-550.42577578122939</v>
      </c>
      <c r="F742" s="19">
        <f t="shared" si="806"/>
        <v>-249.58048441690008</v>
      </c>
      <c r="G742" s="19">
        <f t="shared" si="807"/>
        <v>167.65132843810005</v>
      </c>
      <c r="H742" s="19">
        <f t="shared" si="808"/>
        <v>6233.6804844169001</v>
      </c>
      <c r="I742" s="20">
        <f t="shared" si="809"/>
        <v>124.673609688338</v>
      </c>
      <c r="J742" s="19">
        <f t="shared" si="810"/>
        <v>-258.10083765479135</v>
      </c>
      <c r="K742" s="19">
        <f t="shared" si="811"/>
        <v>-5704.0285121708894</v>
      </c>
      <c r="L742" s="20">
        <f t="shared" si="812"/>
        <v>0</v>
      </c>
      <c r="M742" s="20">
        <f t="shared" si="813"/>
        <v>-5704.0285121708894</v>
      </c>
      <c r="N742" s="96"/>
      <c r="O742" s="96"/>
      <c r="P742" s="96"/>
      <c r="Q742" s="96"/>
      <c r="R742" s="96"/>
      <c r="S742" s="96"/>
    </row>
    <row r="743" spans="1:19" ht="16.5" thickTop="1" thickBot="1">
      <c r="A743" s="4">
        <v>14.395</v>
      </c>
      <c r="B743" s="4">
        <v>627</v>
      </c>
      <c r="C743" s="4">
        <v>22.1</v>
      </c>
      <c r="D743" s="11">
        <v>-0.80200237948321851</v>
      </c>
      <c r="E743" s="19">
        <f t="shared" si="805"/>
        <v>-489.22145148476329</v>
      </c>
      <c r="F743" s="19">
        <f t="shared" si="806"/>
        <v>-249.58048441690008</v>
      </c>
      <c r="G743" s="19">
        <f t="shared" si="807"/>
        <v>167.65132843810005</v>
      </c>
      <c r="H743" s="19">
        <f t="shared" si="808"/>
        <v>6233.6804844169001</v>
      </c>
      <c r="I743" s="20">
        <f t="shared" si="809"/>
        <v>124.673609688338</v>
      </c>
      <c r="J743" s="19">
        <f t="shared" si="810"/>
        <v>-196.89651335832525</v>
      </c>
      <c r="K743" s="19">
        <f t="shared" si="811"/>
        <v>-4351.4129452189882</v>
      </c>
      <c r="L743" s="20">
        <f t="shared" si="812"/>
        <v>0</v>
      </c>
      <c r="M743" s="20">
        <f t="shared" si="813"/>
        <v>-4351.4129452189882</v>
      </c>
      <c r="N743" s="96">
        <f t="shared" ref="N743" si="846">MAX(K:K)</f>
        <v>123435.03269451778</v>
      </c>
      <c r="O743" s="96"/>
      <c r="P743" s="96"/>
      <c r="Q743" s="96">
        <f t="shared" ref="Q743" si="847">AVERAGE(K:K)</f>
        <v>41462.554474946839</v>
      </c>
      <c r="R743" s="96"/>
      <c r="S743" s="96"/>
    </row>
    <row r="744" spans="1:19" ht="16.5" thickTop="1" thickBot="1">
      <c r="A744" s="4">
        <v>14.414</v>
      </c>
      <c r="B744" s="4">
        <v>627</v>
      </c>
      <c r="C744" s="4">
        <v>22.1</v>
      </c>
      <c r="D744" s="11">
        <v>-0.67517689120101076</v>
      </c>
      <c r="E744" s="19">
        <f t="shared" si="805"/>
        <v>-411.85790363261657</v>
      </c>
      <c r="F744" s="19">
        <f t="shared" si="806"/>
        <v>-249.58048441690008</v>
      </c>
      <c r="G744" s="19">
        <f t="shared" si="807"/>
        <v>167.65132843810005</v>
      </c>
      <c r="H744" s="19">
        <f t="shared" si="808"/>
        <v>6233.6804844169001</v>
      </c>
      <c r="I744" s="20">
        <f t="shared" si="809"/>
        <v>124.673609688338</v>
      </c>
      <c r="J744" s="19">
        <f t="shared" si="810"/>
        <v>-119.53296550617851</v>
      </c>
      <c r="K744" s="19">
        <f t="shared" si="811"/>
        <v>-2641.6785376865455</v>
      </c>
      <c r="L744" s="20">
        <f t="shared" si="812"/>
        <v>0</v>
      </c>
      <c r="M744" s="20">
        <f t="shared" si="813"/>
        <v>-2641.6785376865455</v>
      </c>
      <c r="N744" s="96"/>
      <c r="O744" s="96"/>
      <c r="P744" s="96"/>
      <c r="Q744" s="96"/>
      <c r="R744" s="96"/>
      <c r="S744" s="96"/>
    </row>
    <row r="745" spans="1:19" ht="16.5" thickTop="1" thickBot="1">
      <c r="A745" s="4">
        <v>14.433999999999999</v>
      </c>
      <c r="B745" s="4">
        <v>628</v>
      </c>
      <c r="C745" s="4">
        <v>22</v>
      </c>
      <c r="D745" s="11">
        <v>-0.49732053309935842</v>
      </c>
      <c r="E745" s="19">
        <f t="shared" si="805"/>
        <v>-303.36552519060865</v>
      </c>
      <c r="F745" s="19">
        <f t="shared" si="806"/>
        <v>-247.32694756000004</v>
      </c>
      <c r="G745" s="19">
        <f t="shared" si="807"/>
        <v>166.13755444000003</v>
      </c>
      <c r="H745" s="19">
        <f t="shared" si="808"/>
        <v>6231.4269475600004</v>
      </c>
      <c r="I745" s="20">
        <f t="shared" si="809"/>
        <v>124.62853895120001</v>
      </c>
      <c r="J745" s="19">
        <f t="shared" si="810"/>
        <v>-12.599431799408606</v>
      </c>
      <c r="K745" s="19">
        <f t="shared" si="811"/>
        <v>-277.18749958698936</v>
      </c>
      <c r="L745" s="20">
        <f t="shared" si="812"/>
        <v>0</v>
      </c>
      <c r="M745" s="20">
        <f t="shared" si="813"/>
        <v>-277.18749958698936</v>
      </c>
      <c r="N745" s="96">
        <f t="shared" ref="N745" si="848">MAX(K:K)</f>
        <v>123435.03269451778</v>
      </c>
      <c r="O745" s="96"/>
      <c r="P745" s="96"/>
      <c r="Q745" s="96">
        <f t="shared" ref="Q745" si="849">AVERAGE(K:K)</f>
        <v>41462.554474946839</v>
      </c>
      <c r="R745" s="96"/>
      <c r="S745" s="96"/>
    </row>
    <row r="746" spans="1:19" ht="16.5" thickTop="1" thickBot="1">
      <c r="A746" s="4">
        <v>14.452999999999999</v>
      </c>
      <c r="B746" s="4">
        <v>628</v>
      </c>
      <c r="C746" s="4">
        <v>22</v>
      </c>
      <c r="D746" s="11">
        <v>-0.287356804005027</v>
      </c>
      <c r="E746" s="19">
        <f t="shared" si="805"/>
        <v>-175.28765044306647</v>
      </c>
      <c r="F746" s="19">
        <f t="shared" si="806"/>
        <v>-247.32694756000004</v>
      </c>
      <c r="G746" s="19">
        <f t="shared" si="807"/>
        <v>166.13755444000003</v>
      </c>
      <c r="H746" s="19">
        <f t="shared" si="808"/>
        <v>6231.4269475600004</v>
      </c>
      <c r="I746" s="20">
        <f t="shared" si="809"/>
        <v>124.62853895120001</v>
      </c>
      <c r="J746" s="19">
        <f t="shared" si="810"/>
        <v>115.47844294813358</v>
      </c>
      <c r="K746" s="19">
        <f t="shared" si="811"/>
        <v>2540.5257448589387</v>
      </c>
      <c r="L746" s="20">
        <f t="shared" si="812"/>
        <v>2540.5257448589387</v>
      </c>
      <c r="M746" s="20">
        <f t="shared" si="813"/>
        <v>0</v>
      </c>
      <c r="N746" s="96"/>
      <c r="O746" s="96"/>
      <c r="P746" s="96"/>
      <c r="Q746" s="96"/>
      <c r="R746" s="96"/>
      <c r="S746" s="96"/>
    </row>
    <row r="747" spans="1:19" ht="16.5" thickTop="1" thickBot="1">
      <c r="A747" s="4">
        <v>14.473000000000001</v>
      </c>
      <c r="B747" s="4">
        <v>629</v>
      </c>
      <c r="C747" s="4">
        <v>22</v>
      </c>
      <c r="D747" s="11">
        <v>-9.5735830180721612E-2</v>
      </c>
      <c r="E747" s="19">
        <f t="shared" si="805"/>
        <v>-58.398856410240185</v>
      </c>
      <c r="F747" s="19">
        <f t="shared" si="806"/>
        <v>-247.32694756000004</v>
      </c>
      <c r="G747" s="19">
        <f t="shared" si="807"/>
        <v>166.13755444000003</v>
      </c>
      <c r="H747" s="19">
        <f t="shared" si="808"/>
        <v>6231.4269475600004</v>
      </c>
      <c r="I747" s="20">
        <f t="shared" si="809"/>
        <v>124.62853895120001</v>
      </c>
      <c r="J747" s="19">
        <f t="shared" si="810"/>
        <v>232.36723698095986</v>
      </c>
      <c r="K747" s="19">
        <f t="shared" si="811"/>
        <v>5112.0792135811171</v>
      </c>
      <c r="L747" s="20">
        <f t="shared" si="812"/>
        <v>5112.0792135811171</v>
      </c>
      <c r="M747" s="20">
        <f t="shared" si="813"/>
        <v>0</v>
      </c>
      <c r="N747" s="96">
        <f t="shared" ref="N747" si="850">MAX(K:K)</f>
        <v>123435.03269451778</v>
      </c>
      <c r="O747" s="96"/>
      <c r="P747" s="96"/>
      <c r="Q747" s="96">
        <f t="shared" ref="Q747" si="851">AVERAGE(K:K)</f>
        <v>41462.554474946839</v>
      </c>
      <c r="R747" s="96"/>
      <c r="S747" s="96"/>
    </row>
    <row r="748" spans="1:19" ht="16.5" thickTop="1" thickBot="1">
      <c r="A748" s="4">
        <v>14.492000000000001</v>
      </c>
      <c r="B748" s="4">
        <v>629</v>
      </c>
      <c r="C748" s="4">
        <v>22</v>
      </c>
      <c r="D748" s="11">
        <v>7.3586850207465207E-2</v>
      </c>
      <c r="E748" s="19">
        <f t="shared" si="805"/>
        <v>44.887978626553775</v>
      </c>
      <c r="F748" s="19">
        <f t="shared" si="806"/>
        <v>-247.32694756000004</v>
      </c>
      <c r="G748" s="19">
        <f t="shared" si="807"/>
        <v>166.13755444000003</v>
      </c>
      <c r="H748" s="19">
        <f t="shared" si="808"/>
        <v>6231.4269475600004</v>
      </c>
      <c r="I748" s="20">
        <f t="shared" si="809"/>
        <v>124.62853895120001</v>
      </c>
      <c r="J748" s="19">
        <f t="shared" si="810"/>
        <v>335.65407201775383</v>
      </c>
      <c r="K748" s="19">
        <f t="shared" si="811"/>
        <v>7384.3895843905848</v>
      </c>
      <c r="L748" s="20">
        <f t="shared" si="812"/>
        <v>7384.3895843905848</v>
      </c>
      <c r="M748" s="20">
        <f t="shared" si="813"/>
        <v>0</v>
      </c>
      <c r="N748" s="96"/>
      <c r="O748" s="96"/>
      <c r="P748" s="96"/>
      <c r="Q748" s="96"/>
      <c r="R748" s="96"/>
      <c r="S748" s="96"/>
    </row>
    <row r="749" spans="1:19" ht="16.5" thickTop="1" thickBot="1">
      <c r="A749" s="4">
        <v>14.512</v>
      </c>
      <c r="B749" s="4">
        <v>629</v>
      </c>
      <c r="C749" s="4">
        <v>22</v>
      </c>
      <c r="D749" s="11">
        <v>0.23685736122948825</v>
      </c>
      <c r="E749" s="19">
        <f t="shared" si="805"/>
        <v>144.48299034998783</v>
      </c>
      <c r="F749" s="19">
        <f t="shared" si="806"/>
        <v>-247.32694756000004</v>
      </c>
      <c r="G749" s="19">
        <f t="shared" si="807"/>
        <v>166.13755444000003</v>
      </c>
      <c r="H749" s="19">
        <f t="shared" si="808"/>
        <v>6231.4269475600004</v>
      </c>
      <c r="I749" s="20">
        <f t="shared" si="809"/>
        <v>124.62853895120001</v>
      </c>
      <c r="J749" s="19">
        <f t="shared" si="810"/>
        <v>435.24908374118792</v>
      </c>
      <c r="K749" s="19">
        <f t="shared" si="811"/>
        <v>9575.4798423061347</v>
      </c>
      <c r="L749" s="20">
        <f t="shared" si="812"/>
        <v>9575.4798423061347</v>
      </c>
      <c r="M749" s="20">
        <f t="shared" si="813"/>
        <v>0</v>
      </c>
      <c r="N749" s="96">
        <f t="shared" ref="N749" si="852">MAX(K:K)</f>
        <v>123435.03269451778</v>
      </c>
      <c r="O749" s="96"/>
      <c r="P749" s="96"/>
      <c r="Q749" s="96">
        <f t="shared" ref="Q749" si="853">AVERAGE(K:K)</f>
        <v>41462.554474946839</v>
      </c>
      <c r="R749" s="96"/>
      <c r="S749" s="96"/>
    </row>
    <row r="750" spans="1:19" ht="16.5" thickTop="1" thickBot="1">
      <c r="A750" s="4">
        <v>14.531000000000001</v>
      </c>
      <c r="B750" s="4">
        <v>630</v>
      </c>
      <c r="C750" s="4">
        <v>21.9</v>
      </c>
      <c r="D750" s="11">
        <v>0.3776213380017534</v>
      </c>
      <c r="E750" s="19">
        <f t="shared" si="805"/>
        <v>230.34901618106957</v>
      </c>
      <c r="F750" s="19">
        <f t="shared" si="806"/>
        <v>-245.08363082490001</v>
      </c>
      <c r="G750" s="19">
        <f t="shared" si="807"/>
        <v>164.63064563010002</v>
      </c>
      <c r="H750" s="19">
        <f t="shared" si="808"/>
        <v>6229.1836308249003</v>
      </c>
      <c r="I750" s="20">
        <f t="shared" si="809"/>
        <v>124.58367261649801</v>
      </c>
      <c r="J750" s="19">
        <f t="shared" si="810"/>
        <v>519.56333442766754</v>
      </c>
      <c r="K750" s="19">
        <f t="shared" si="811"/>
        <v>11378.437023965918</v>
      </c>
      <c r="L750" s="20">
        <f t="shared" si="812"/>
        <v>11378.437023965918</v>
      </c>
      <c r="M750" s="20">
        <f t="shared" si="813"/>
        <v>0</v>
      </c>
      <c r="N750" s="96"/>
      <c r="O750" s="96"/>
      <c r="P750" s="96"/>
      <c r="Q750" s="96"/>
      <c r="R750" s="96"/>
      <c r="S750" s="96"/>
    </row>
    <row r="751" spans="1:19" ht="16.5" thickTop="1" thickBot="1">
      <c r="A751" s="4">
        <v>14.551</v>
      </c>
      <c r="B751" s="4">
        <v>630</v>
      </c>
      <c r="C751" s="4">
        <v>21.9</v>
      </c>
      <c r="D751" s="11">
        <v>0.46343193496110141</v>
      </c>
      <c r="E751" s="19">
        <f t="shared" si="805"/>
        <v>282.69348032627187</v>
      </c>
      <c r="F751" s="19">
        <f t="shared" si="806"/>
        <v>-245.08363082490001</v>
      </c>
      <c r="G751" s="19">
        <f t="shared" si="807"/>
        <v>164.63064563010002</v>
      </c>
      <c r="H751" s="19">
        <f t="shared" si="808"/>
        <v>6229.1836308249003</v>
      </c>
      <c r="I751" s="20">
        <f t="shared" si="809"/>
        <v>124.58367261649801</v>
      </c>
      <c r="J751" s="19">
        <f t="shared" si="810"/>
        <v>571.90779857286986</v>
      </c>
      <c r="K751" s="19">
        <f t="shared" si="811"/>
        <v>12524.780788745849</v>
      </c>
      <c r="L751" s="20">
        <f t="shared" si="812"/>
        <v>12524.780788745849</v>
      </c>
      <c r="M751" s="20">
        <f t="shared" si="813"/>
        <v>0</v>
      </c>
      <c r="N751" s="96">
        <f t="shared" ref="N751" si="854">MAX(K:K)</f>
        <v>123435.03269451778</v>
      </c>
      <c r="O751" s="96"/>
      <c r="P751" s="96"/>
      <c r="Q751" s="96">
        <f t="shared" ref="Q751" si="855">AVERAGE(K:K)</f>
        <v>41462.554474946839</v>
      </c>
      <c r="R751" s="96"/>
      <c r="S751" s="96"/>
    </row>
    <row r="752" spans="1:19" ht="16.5" thickTop="1" thickBot="1">
      <c r="A752" s="4">
        <v>14.57</v>
      </c>
      <c r="B752" s="4">
        <v>631</v>
      </c>
      <c r="C752" s="4">
        <v>21.9</v>
      </c>
      <c r="D752" s="11">
        <v>0.49170680192812966</v>
      </c>
      <c r="E752" s="19">
        <f t="shared" si="805"/>
        <v>299.94114917615912</v>
      </c>
      <c r="F752" s="19">
        <f t="shared" si="806"/>
        <v>-245.08363082490001</v>
      </c>
      <c r="G752" s="19">
        <f t="shared" si="807"/>
        <v>164.63064563010002</v>
      </c>
      <c r="H752" s="19">
        <f t="shared" si="808"/>
        <v>6229.1836308249003</v>
      </c>
      <c r="I752" s="20">
        <f t="shared" si="809"/>
        <v>124.58367261649801</v>
      </c>
      <c r="J752" s="19">
        <f t="shared" si="810"/>
        <v>589.15546742275717</v>
      </c>
      <c r="K752" s="19">
        <f t="shared" si="811"/>
        <v>12902.504736558381</v>
      </c>
      <c r="L752" s="20">
        <f t="shared" si="812"/>
        <v>12902.504736558381</v>
      </c>
      <c r="M752" s="20">
        <f t="shared" si="813"/>
        <v>0</v>
      </c>
      <c r="N752" s="96"/>
      <c r="O752" s="96"/>
      <c r="P752" s="96"/>
      <c r="Q752" s="96"/>
      <c r="R752" s="96"/>
      <c r="S752" s="96"/>
    </row>
    <row r="753" spans="1:19" ht="16.5" thickTop="1" thickBot="1">
      <c r="A753" s="4">
        <v>14.59</v>
      </c>
      <c r="B753" s="4">
        <v>631</v>
      </c>
      <c r="C753" s="4">
        <v>21.9</v>
      </c>
      <c r="D753" s="11">
        <v>0.50173079084855665</v>
      </c>
      <c r="E753" s="19">
        <f t="shared" si="805"/>
        <v>306.05578241761958</v>
      </c>
      <c r="F753" s="19">
        <f t="shared" si="806"/>
        <v>-245.08363082490001</v>
      </c>
      <c r="G753" s="19">
        <f t="shared" si="807"/>
        <v>164.63064563010002</v>
      </c>
      <c r="H753" s="19">
        <f t="shared" si="808"/>
        <v>6229.1836308249003</v>
      </c>
      <c r="I753" s="20">
        <f t="shared" si="809"/>
        <v>124.58367261649801</v>
      </c>
      <c r="J753" s="19">
        <f t="shared" si="810"/>
        <v>595.27010066421758</v>
      </c>
      <c r="K753" s="19">
        <f t="shared" si="811"/>
        <v>13036.415204546363</v>
      </c>
      <c r="L753" s="20">
        <f t="shared" si="812"/>
        <v>13036.415204546363</v>
      </c>
      <c r="M753" s="20">
        <f t="shared" si="813"/>
        <v>0</v>
      </c>
      <c r="N753" s="96">
        <f t="shared" ref="N753" si="856">MAX(K:K)</f>
        <v>123435.03269451778</v>
      </c>
      <c r="O753" s="96"/>
      <c r="P753" s="96"/>
      <c r="Q753" s="96">
        <f t="shared" ref="Q753" si="857">AVERAGE(K:K)</f>
        <v>41462.554474946839</v>
      </c>
      <c r="R753" s="96"/>
      <c r="S753" s="96"/>
    </row>
    <row r="754" spans="1:19" ht="16.5" thickTop="1" thickBot="1">
      <c r="A754" s="4">
        <v>14.609</v>
      </c>
      <c r="B754" s="4">
        <v>632</v>
      </c>
      <c r="C754" s="4">
        <v>21.9</v>
      </c>
      <c r="D754" s="11">
        <v>0.54677515819083933</v>
      </c>
      <c r="E754" s="19">
        <f t="shared" si="805"/>
        <v>333.53284649641199</v>
      </c>
      <c r="F754" s="19">
        <f t="shared" si="806"/>
        <v>-245.08363082490001</v>
      </c>
      <c r="G754" s="19">
        <f t="shared" si="807"/>
        <v>164.63064563010002</v>
      </c>
      <c r="H754" s="19">
        <f t="shared" si="808"/>
        <v>6229.1836308249003</v>
      </c>
      <c r="I754" s="20">
        <f t="shared" si="809"/>
        <v>124.58367261649801</v>
      </c>
      <c r="J754" s="19">
        <f t="shared" si="810"/>
        <v>622.74716474300999</v>
      </c>
      <c r="K754" s="19">
        <f t="shared" si="811"/>
        <v>13638.162907871918</v>
      </c>
      <c r="L754" s="20">
        <f t="shared" si="812"/>
        <v>13638.162907871918</v>
      </c>
      <c r="M754" s="20">
        <f t="shared" si="813"/>
        <v>0</v>
      </c>
      <c r="N754" s="96"/>
      <c r="O754" s="96"/>
      <c r="P754" s="96"/>
      <c r="Q754" s="96"/>
      <c r="R754" s="96"/>
      <c r="S754" s="96"/>
    </row>
    <row r="755" spans="1:19" ht="16.5" thickTop="1" thickBot="1">
      <c r="A755" s="4">
        <v>14.629</v>
      </c>
      <c r="B755" s="4">
        <v>632</v>
      </c>
      <c r="C755" s="4">
        <v>21.9</v>
      </c>
      <c r="D755" s="11">
        <v>0.6518204038354376</v>
      </c>
      <c r="E755" s="19">
        <f t="shared" si="805"/>
        <v>397.61044633961694</v>
      </c>
      <c r="F755" s="19">
        <f t="shared" si="806"/>
        <v>-245.08363082490001</v>
      </c>
      <c r="G755" s="19">
        <f t="shared" si="807"/>
        <v>164.63064563010002</v>
      </c>
      <c r="H755" s="19">
        <f t="shared" si="808"/>
        <v>6229.1836308249003</v>
      </c>
      <c r="I755" s="20">
        <f t="shared" si="809"/>
        <v>124.58367261649801</v>
      </c>
      <c r="J755" s="19">
        <f t="shared" si="810"/>
        <v>686.824764586215</v>
      </c>
      <c r="K755" s="19">
        <f t="shared" si="811"/>
        <v>15041.462344438107</v>
      </c>
      <c r="L755" s="20">
        <f t="shared" si="812"/>
        <v>15041.462344438107</v>
      </c>
      <c r="M755" s="20">
        <f t="shared" si="813"/>
        <v>0</v>
      </c>
      <c r="N755" s="96">
        <f t="shared" ref="N755" si="858">MAX(K:K)</f>
        <v>123435.03269451778</v>
      </c>
      <c r="O755" s="96"/>
      <c r="P755" s="96"/>
      <c r="Q755" s="96">
        <f t="shared" ref="Q755" si="859">AVERAGE(K:K)</f>
        <v>41462.554474946839</v>
      </c>
      <c r="R755" s="96"/>
      <c r="S755" s="96"/>
    </row>
    <row r="756" spans="1:19" ht="16.5" thickTop="1" thickBot="1">
      <c r="A756" s="4">
        <v>14.648</v>
      </c>
      <c r="B756" s="4">
        <v>632</v>
      </c>
      <c r="C756" s="4">
        <v>21.9</v>
      </c>
      <c r="D756" s="11">
        <v>0.79995010944119627</v>
      </c>
      <c r="E756" s="19">
        <f t="shared" si="805"/>
        <v>487.96956675912975</v>
      </c>
      <c r="F756" s="19">
        <f t="shared" si="806"/>
        <v>-245.08363082490001</v>
      </c>
      <c r="G756" s="19">
        <f t="shared" si="807"/>
        <v>164.63064563010002</v>
      </c>
      <c r="H756" s="19">
        <f t="shared" si="808"/>
        <v>6229.1836308249003</v>
      </c>
      <c r="I756" s="20">
        <f t="shared" si="809"/>
        <v>124.58367261649801</v>
      </c>
      <c r="J756" s="19">
        <f t="shared" si="810"/>
        <v>777.1838850057278</v>
      </c>
      <c r="K756" s="19">
        <f t="shared" si="811"/>
        <v>17020.327081625437</v>
      </c>
      <c r="L756" s="20">
        <f t="shared" si="812"/>
        <v>17020.327081625437</v>
      </c>
      <c r="M756" s="20">
        <f t="shared" si="813"/>
        <v>0</v>
      </c>
      <c r="N756" s="96"/>
      <c r="O756" s="96"/>
      <c r="P756" s="96"/>
      <c r="Q756" s="96"/>
      <c r="R756" s="96"/>
      <c r="S756" s="96"/>
    </row>
    <row r="757" spans="1:19" ht="16.5" thickTop="1" thickBot="1">
      <c r="A757" s="4">
        <v>14.667999999999999</v>
      </c>
      <c r="B757" s="4">
        <v>633</v>
      </c>
      <c r="C757" s="4">
        <v>21.9</v>
      </c>
      <c r="D757" s="11">
        <v>0.9434623503896975</v>
      </c>
      <c r="E757" s="19">
        <f t="shared" si="805"/>
        <v>575.51203373771546</v>
      </c>
      <c r="F757" s="19">
        <f t="shared" si="806"/>
        <v>-245.08363082490001</v>
      </c>
      <c r="G757" s="19">
        <f t="shared" si="807"/>
        <v>164.63064563010002</v>
      </c>
      <c r="H757" s="19">
        <f t="shared" si="808"/>
        <v>6229.1836308249003</v>
      </c>
      <c r="I757" s="20">
        <f t="shared" si="809"/>
        <v>124.58367261649801</v>
      </c>
      <c r="J757" s="19">
        <f t="shared" si="810"/>
        <v>864.72635198431351</v>
      </c>
      <c r="K757" s="19">
        <f t="shared" si="811"/>
        <v>18937.507108456466</v>
      </c>
      <c r="L757" s="20">
        <f t="shared" si="812"/>
        <v>18937.507108456466</v>
      </c>
      <c r="M757" s="20">
        <f t="shared" si="813"/>
        <v>0</v>
      </c>
      <c r="N757" s="96">
        <f t="shared" ref="N757" si="860">MAX(K:K)</f>
        <v>123435.03269451778</v>
      </c>
      <c r="O757" s="96"/>
      <c r="P757" s="96"/>
      <c r="Q757" s="96">
        <f t="shared" ref="Q757" si="861">AVERAGE(K:K)</f>
        <v>41462.554474946839</v>
      </c>
      <c r="R757" s="96"/>
      <c r="S757" s="96"/>
    </row>
    <row r="758" spans="1:19" ht="16.5" thickTop="1" thickBot="1">
      <c r="A758" s="4">
        <v>14.688000000000001</v>
      </c>
      <c r="B758" s="4">
        <v>633</v>
      </c>
      <c r="C758" s="4">
        <v>21.9</v>
      </c>
      <c r="D758" s="11">
        <v>1.0673353645336106</v>
      </c>
      <c r="E758" s="19">
        <f t="shared" si="805"/>
        <v>651.07457236550249</v>
      </c>
      <c r="F758" s="19">
        <f t="shared" si="806"/>
        <v>-245.08363082490001</v>
      </c>
      <c r="G758" s="19">
        <f t="shared" si="807"/>
        <v>164.63064563010002</v>
      </c>
      <c r="H758" s="19">
        <f t="shared" si="808"/>
        <v>6229.1836308249003</v>
      </c>
      <c r="I758" s="20">
        <f t="shared" si="809"/>
        <v>124.58367261649801</v>
      </c>
      <c r="J758" s="19">
        <f t="shared" si="810"/>
        <v>940.28889061210054</v>
      </c>
      <c r="K758" s="19">
        <f t="shared" si="811"/>
        <v>20592.326704405001</v>
      </c>
      <c r="L758" s="20">
        <f t="shared" si="812"/>
        <v>20592.326704405001</v>
      </c>
      <c r="M758" s="20">
        <f t="shared" si="813"/>
        <v>0</v>
      </c>
      <c r="N758" s="96"/>
      <c r="O758" s="96"/>
      <c r="P758" s="96"/>
      <c r="Q758" s="96"/>
      <c r="R758" s="96"/>
      <c r="S758" s="96"/>
    </row>
    <row r="759" spans="1:19" ht="16.5" thickTop="1" thickBot="1">
      <c r="A759" s="4">
        <v>14.707000000000001</v>
      </c>
      <c r="B759" s="4">
        <v>634</v>
      </c>
      <c r="C759" s="4">
        <v>21.9</v>
      </c>
      <c r="D759" s="11">
        <v>1.1879495644373643</v>
      </c>
      <c r="E759" s="19">
        <f t="shared" si="805"/>
        <v>724.64923430679221</v>
      </c>
      <c r="F759" s="19">
        <f t="shared" si="806"/>
        <v>-245.08363082490001</v>
      </c>
      <c r="G759" s="19">
        <f t="shared" si="807"/>
        <v>164.63064563010002</v>
      </c>
      <c r="H759" s="19">
        <f t="shared" si="808"/>
        <v>6229.1836308249003</v>
      </c>
      <c r="I759" s="20">
        <f t="shared" si="809"/>
        <v>124.58367261649801</v>
      </c>
      <c r="J759" s="19">
        <f t="shared" si="810"/>
        <v>1013.8635525533903</v>
      </c>
      <c r="K759" s="19">
        <f t="shared" si="811"/>
        <v>22203.611800919247</v>
      </c>
      <c r="L759" s="20">
        <f t="shared" si="812"/>
        <v>22203.611800919247</v>
      </c>
      <c r="M759" s="20">
        <f t="shared" si="813"/>
        <v>0</v>
      </c>
      <c r="N759" s="96">
        <f t="shared" ref="N759" si="862">MAX(K:K)</f>
        <v>123435.03269451778</v>
      </c>
      <c r="O759" s="96"/>
      <c r="P759" s="96"/>
      <c r="Q759" s="96">
        <f t="shared" ref="Q759" si="863">AVERAGE(K:K)</f>
        <v>41462.554474946839</v>
      </c>
      <c r="R759" s="96"/>
      <c r="S759" s="96"/>
    </row>
    <row r="760" spans="1:19" ht="16.5" thickTop="1" thickBot="1">
      <c r="A760" s="4">
        <v>14.727</v>
      </c>
      <c r="B760" s="4">
        <v>634</v>
      </c>
      <c r="C760" s="4">
        <v>22</v>
      </c>
      <c r="D760" s="11">
        <v>1.3247693749422609</v>
      </c>
      <c r="E760" s="19">
        <f t="shared" si="805"/>
        <v>808.10931871477919</v>
      </c>
      <c r="F760" s="19">
        <f t="shared" si="806"/>
        <v>-247.32694756000004</v>
      </c>
      <c r="G760" s="19">
        <f t="shared" si="807"/>
        <v>166.13755444000003</v>
      </c>
      <c r="H760" s="19">
        <f t="shared" si="808"/>
        <v>6231.4269475600004</v>
      </c>
      <c r="I760" s="20">
        <f t="shared" si="809"/>
        <v>124.62853895120001</v>
      </c>
      <c r="J760" s="19">
        <f t="shared" si="810"/>
        <v>1098.8754121059792</v>
      </c>
      <c r="K760" s="19">
        <f t="shared" si="811"/>
        <v>24175.259066331542</v>
      </c>
      <c r="L760" s="20">
        <f t="shared" si="812"/>
        <v>24175.259066331542</v>
      </c>
      <c r="M760" s="20">
        <f t="shared" si="813"/>
        <v>0</v>
      </c>
      <c r="N760" s="96"/>
      <c r="O760" s="96"/>
      <c r="P760" s="96"/>
      <c r="Q760" s="96"/>
      <c r="R760" s="96"/>
      <c r="S760" s="96"/>
    </row>
    <row r="761" spans="1:19" ht="16.5" thickTop="1" thickBot="1">
      <c r="A761" s="4">
        <v>14.746</v>
      </c>
      <c r="B761" s="4">
        <v>635</v>
      </c>
      <c r="C761" s="4">
        <v>22</v>
      </c>
      <c r="D761" s="11">
        <v>1.4690826319472179</v>
      </c>
      <c r="E761" s="19">
        <f t="shared" si="805"/>
        <v>896.14040548780292</v>
      </c>
      <c r="F761" s="19">
        <f t="shared" si="806"/>
        <v>-247.32694756000004</v>
      </c>
      <c r="G761" s="19">
        <f t="shared" si="807"/>
        <v>166.13755444000003</v>
      </c>
      <c r="H761" s="19">
        <f t="shared" si="808"/>
        <v>6231.4269475600004</v>
      </c>
      <c r="I761" s="20">
        <f t="shared" si="809"/>
        <v>124.62853895120001</v>
      </c>
      <c r="J761" s="19">
        <f t="shared" si="810"/>
        <v>1186.9064988790028</v>
      </c>
      <c r="K761" s="19">
        <f t="shared" si="811"/>
        <v>26111.942975338061</v>
      </c>
      <c r="L761" s="20">
        <f t="shared" si="812"/>
        <v>26111.942975338061</v>
      </c>
      <c r="M761" s="20">
        <f t="shared" si="813"/>
        <v>0</v>
      </c>
      <c r="N761" s="96">
        <f t="shared" ref="N761" si="864">MAX(K:K)</f>
        <v>123435.03269451778</v>
      </c>
      <c r="O761" s="96"/>
      <c r="P761" s="96"/>
      <c r="Q761" s="96">
        <f t="shared" ref="Q761" si="865">AVERAGE(K:K)</f>
        <v>41462.554474946839</v>
      </c>
      <c r="R761" s="96"/>
      <c r="S761" s="96"/>
    </row>
    <row r="762" spans="1:19" ht="16.5" thickTop="1" thickBot="1">
      <c r="A762" s="4">
        <v>14.766</v>
      </c>
      <c r="B762" s="4">
        <v>635</v>
      </c>
      <c r="C762" s="4">
        <v>22</v>
      </c>
      <c r="D762" s="11">
        <v>1.6035775722454111</v>
      </c>
      <c r="E762" s="19">
        <f t="shared" si="805"/>
        <v>978.18231906970072</v>
      </c>
      <c r="F762" s="19">
        <f t="shared" si="806"/>
        <v>-247.32694756000004</v>
      </c>
      <c r="G762" s="19">
        <f t="shared" si="807"/>
        <v>166.13755444000003</v>
      </c>
      <c r="H762" s="19">
        <f t="shared" si="808"/>
        <v>6231.4269475600004</v>
      </c>
      <c r="I762" s="20">
        <f t="shared" si="809"/>
        <v>124.62853895120001</v>
      </c>
      <c r="J762" s="19">
        <f t="shared" si="810"/>
        <v>1268.9484124609007</v>
      </c>
      <c r="K762" s="19">
        <f t="shared" si="811"/>
        <v>27916.865074139816</v>
      </c>
      <c r="L762" s="20">
        <f t="shared" si="812"/>
        <v>27916.865074139816</v>
      </c>
      <c r="M762" s="20">
        <f t="shared" si="813"/>
        <v>0</v>
      </c>
      <c r="N762" s="96"/>
      <c r="O762" s="96"/>
      <c r="P762" s="96"/>
      <c r="Q762" s="96"/>
      <c r="R762" s="96"/>
      <c r="S762" s="96"/>
    </row>
    <row r="763" spans="1:19" ht="16.5" thickTop="1" thickBot="1">
      <c r="A763" s="4">
        <v>14.785</v>
      </c>
      <c r="B763" s="4">
        <v>635</v>
      </c>
      <c r="C763" s="4">
        <v>22.1</v>
      </c>
      <c r="D763" s="11">
        <v>1.697589816242326</v>
      </c>
      <c r="E763" s="19">
        <f t="shared" si="805"/>
        <v>1035.5297879078189</v>
      </c>
      <c r="F763" s="19">
        <f t="shared" si="806"/>
        <v>-249.58048441690008</v>
      </c>
      <c r="G763" s="19">
        <f t="shared" si="807"/>
        <v>167.65132843810005</v>
      </c>
      <c r="H763" s="19">
        <f t="shared" si="808"/>
        <v>6233.6804844169001</v>
      </c>
      <c r="I763" s="20">
        <f t="shared" si="809"/>
        <v>124.673609688338</v>
      </c>
      <c r="J763" s="19">
        <f t="shared" si="810"/>
        <v>1327.8547260342571</v>
      </c>
      <c r="K763" s="19">
        <f t="shared" si="811"/>
        <v>29345.589445357084</v>
      </c>
      <c r="L763" s="20">
        <f t="shared" si="812"/>
        <v>29345.589445357084</v>
      </c>
      <c r="M763" s="20">
        <f t="shared" si="813"/>
        <v>0</v>
      </c>
      <c r="N763" s="96">
        <f t="shared" ref="N763" si="866">MAX(K:K)</f>
        <v>123435.03269451778</v>
      </c>
      <c r="O763" s="96"/>
      <c r="P763" s="96"/>
      <c r="Q763" s="96">
        <f t="shared" ref="Q763" si="867">AVERAGE(K:K)</f>
        <v>41462.554474946839</v>
      </c>
      <c r="R763" s="96"/>
      <c r="S763" s="96"/>
    </row>
    <row r="764" spans="1:19" ht="16.5" thickTop="1" thickBot="1">
      <c r="A764" s="4">
        <v>14.805</v>
      </c>
      <c r="B764" s="4">
        <v>636</v>
      </c>
      <c r="C764" s="4">
        <v>22.1</v>
      </c>
      <c r="D764" s="11">
        <v>1.7319048265272003</v>
      </c>
      <c r="E764" s="19">
        <f t="shared" si="805"/>
        <v>1056.4619441815921</v>
      </c>
      <c r="F764" s="19">
        <f t="shared" si="806"/>
        <v>-249.58048441690008</v>
      </c>
      <c r="G764" s="19">
        <f t="shared" si="807"/>
        <v>167.65132843810005</v>
      </c>
      <c r="H764" s="19">
        <f t="shared" si="808"/>
        <v>6233.6804844169001</v>
      </c>
      <c r="I764" s="20">
        <f t="shared" si="809"/>
        <v>124.673609688338</v>
      </c>
      <c r="J764" s="19">
        <f t="shared" si="810"/>
        <v>1348.7868823080303</v>
      </c>
      <c r="K764" s="19">
        <f t="shared" si="811"/>
        <v>29808.190099007472</v>
      </c>
      <c r="L764" s="20">
        <f t="shared" si="812"/>
        <v>29808.190099007472</v>
      </c>
      <c r="M764" s="20">
        <f t="shared" si="813"/>
        <v>0</v>
      </c>
      <c r="N764" s="96"/>
      <c r="O764" s="96"/>
      <c r="P764" s="96"/>
      <c r="Q764" s="96"/>
      <c r="R764" s="96"/>
      <c r="S764" s="96"/>
    </row>
    <row r="765" spans="1:19" ht="16.5" thickTop="1" thickBot="1">
      <c r="A765" s="4">
        <v>14.824</v>
      </c>
      <c r="B765" s="4">
        <v>636</v>
      </c>
      <c r="C765" s="4">
        <v>22.1</v>
      </c>
      <c r="D765" s="11">
        <v>1.7197662020014481</v>
      </c>
      <c r="E765" s="19">
        <f t="shared" si="805"/>
        <v>1049.0573832208834</v>
      </c>
      <c r="F765" s="19">
        <f t="shared" si="806"/>
        <v>-249.58048441690008</v>
      </c>
      <c r="G765" s="19">
        <f t="shared" si="807"/>
        <v>167.65132843810005</v>
      </c>
      <c r="H765" s="19">
        <f t="shared" si="808"/>
        <v>6233.6804844169001</v>
      </c>
      <c r="I765" s="20">
        <f t="shared" si="809"/>
        <v>124.673609688338</v>
      </c>
      <c r="J765" s="19">
        <f t="shared" si="810"/>
        <v>1341.3823213473215</v>
      </c>
      <c r="K765" s="19">
        <f t="shared" si="811"/>
        <v>29644.549301775809</v>
      </c>
      <c r="L765" s="20">
        <f t="shared" si="812"/>
        <v>29644.549301775809</v>
      </c>
      <c r="M765" s="20">
        <f t="shared" si="813"/>
        <v>0</v>
      </c>
      <c r="N765" s="96">
        <f t="shared" ref="N765" si="868">MAX(K:K)</f>
        <v>123435.03269451778</v>
      </c>
      <c r="O765" s="96"/>
      <c r="P765" s="96"/>
      <c r="Q765" s="96">
        <f t="shared" ref="Q765" si="869">AVERAGE(K:K)</f>
        <v>41462.554474946839</v>
      </c>
      <c r="R765" s="96"/>
      <c r="S765" s="96"/>
    </row>
    <row r="766" spans="1:19" ht="16.5" thickTop="1" thickBot="1">
      <c r="A766" s="4">
        <v>14.843999999999999</v>
      </c>
      <c r="B766" s="4">
        <v>637</v>
      </c>
      <c r="C766" s="4">
        <v>22.2</v>
      </c>
      <c r="D766" s="11">
        <v>1.6846681881096961</v>
      </c>
      <c r="E766" s="19">
        <f t="shared" si="805"/>
        <v>1027.6475947469146</v>
      </c>
      <c r="F766" s="19">
        <f t="shared" si="806"/>
        <v>-251.84424139560002</v>
      </c>
      <c r="G766" s="19">
        <f t="shared" si="807"/>
        <v>169.17196762440003</v>
      </c>
      <c r="H766" s="19">
        <f t="shared" si="808"/>
        <v>6235.9442413956003</v>
      </c>
      <c r="I766" s="20">
        <f t="shared" si="809"/>
        <v>124.71888482791201</v>
      </c>
      <c r="J766" s="19">
        <f t="shared" si="810"/>
        <v>1321.5384471992265</v>
      </c>
      <c r="K766" s="19">
        <f t="shared" si="811"/>
        <v>29338.153527822829</v>
      </c>
      <c r="L766" s="20">
        <f t="shared" si="812"/>
        <v>29338.153527822829</v>
      </c>
      <c r="M766" s="20">
        <f t="shared" si="813"/>
        <v>0</v>
      </c>
      <c r="N766" s="96"/>
      <c r="O766" s="96"/>
      <c r="P766" s="96"/>
      <c r="Q766" s="96"/>
      <c r="R766" s="96"/>
      <c r="S766" s="96"/>
    </row>
    <row r="767" spans="1:19" ht="16.5" thickTop="1" thickBot="1">
      <c r="A767" s="4">
        <v>14.863</v>
      </c>
      <c r="B767" s="4">
        <v>637</v>
      </c>
      <c r="C767" s="4">
        <v>22.2</v>
      </c>
      <c r="D767" s="11">
        <v>1.6537340789587851</v>
      </c>
      <c r="E767" s="19">
        <f t="shared" si="805"/>
        <v>1008.7777881648589</v>
      </c>
      <c r="F767" s="19">
        <f t="shared" si="806"/>
        <v>-251.84424139560002</v>
      </c>
      <c r="G767" s="19">
        <f t="shared" si="807"/>
        <v>169.17196762440003</v>
      </c>
      <c r="H767" s="19">
        <f t="shared" si="808"/>
        <v>6235.9442413956003</v>
      </c>
      <c r="I767" s="20">
        <f t="shared" si="809"/>
        <v>124.71888482791201</v>
      </c>
      <c r="J767" s="19">
        <f t="shared" si="810"/>
        <v>1302.6686406171709</v>
      </c>
      <c r="K767" s="19">
        <f t="shared" si="811"/>
        <v>28919.243821701195</v>
      </c>
      <c r="L767" s="20">
        <f t="shared" si="812"/>
        <v>28919.243821701195</v>
      </c>
      <c r="M767" s="20">
        <f t="shared" si="813"/>
        <v>0</v>
      </c>
      <c r="N767" s="96">
        <f t="shared" ref="N767" si="870">MAX(K:K)</f>
        <v>123435.03269451778</v>
      </c>
      <c r="O767" s="96"/>
      <c r="P767" s="96"/>
      <c r="Q767" s="96">
        <f t="shared" ref="Q767" si="871">AVERAGE(K:K)</f>
        <v>41462.554474946839</v>
      </c>
      <c r="R767" s="96"/>
      <c r="S767" s="96"/>
    </row>
    <row r="768" spans="1:19" ht="16.5" thickTop="1" thickBot="1">
      <c r="A768" s="4">
        <v>14.882999999999999</v>
      </c>
      <c r="B768" s="4">
        <v>638</v>
      </c>
      <c r="C768" s="4">
        <v>22.2</v>
      </c>
      <c r="D768" s="11">
        <v>1.6484325309124057</v>
      </c>
      <c r="E768" s="19">
        <f t="shared" si="805"/>
        <v>1005.5438438565675</v>
      </c>
      <c r="F768" s="19">
        <f t="shared" si="806"/>
        <v>-251.84424139560002</v>
      </c>
      <c r="G768" s="19">
        <f t="shared" si="807"/>
        <v>169.17196762440003</v>
      </c>
      <c r="H768" s="19">
        <f t="shared" si="808"/>
        <v>6235.9442413956003</v>
      </c>
      <c r="I768" s="20">
        <f t="shared" si="809"/>
        <v>124.71888482791201</v>
      </c>
      <c r="J768" s="19">
        <f t="shared" si="810"/>
        <v>1299.4346963088794</v>
      </c>
      <c r="K768" s="19">
        <f t="shared" si="811"/>
        <v>28847.450258057124</v>
      </c>
      <c r="L768" s="20">
        <f t="shared" si="812"/>
        <v>28847.450258057124</v>
      </c>
      <c r="M768" s="20">
        <f t="shared" si="813"/>
        <v>0</v>
      </c>
      <c r="N768" s="96"/>
      <c r="O768" s="96"/>
      <c r="P768" s="96"/>
      <c r="Q768" s="96"/>
      <c r="R768" s="96"/>
      <c r="S768" s="96"/>
    </row>
    <row r="769" spans="1:19" ht="16.5" thickTop="1" thickBot="1">
      <c r="A769" s="4">
        <v>14.901999999999999</v>
      </c>
      <c r="B769" s="4">
        <v>638</v>
      </c>
      <c r="C769" s="4">
        <v>22.3</v>
      </c>
      <c r="D769" s="11">
        <v>1.6521145101846082</v>
      </c>
      <c r="E769" s="19">
        <f t="shared" si="805"/>
        <v>1007.789851212611</v>
      </c>
      <c r="F769" s="19">
        <f t="shared" si="806"/>
        <v>-254.11821849610004</v>
      </c>
      <c r="G769" s="19">
        <f t="shared" si="807"/>
        <v>170.69947199890004</v>
      </c>
      <c r="H769" s="19">
        <f t="shared" si="808"/>
        <v>6238.2182184961002</v>
      </c>
      <c r="I769" s="20">
        <f t="shared" si="809"/>
        <v>124.76436436992201</v>
      </c>
      <c r="J769" s="19">
        <f t="shared" si="810"/>
        <v>1303.253687581433</v>
      </c>
      <c r="K769" s="19">
        <f t="shared" si="811"/>
        <v>29062.557233065956</v>
      </c>
      <c r="L769" s="20">
        <f t="shared" si="812"/>
        <v>29062.557233065956</v>
      </c>
      <c r="M769" s="20">
        <f t="shared" si="813"/>
        <v>0</v>
      </c>
      <c r="N769" s="96">
        <f t="shared" ref="N769" si="872">MAX(K:K)</f>
        <v>123435.03269451778</v>
      </c>
      <c r="O769" s="96"/>
      <c r="P769" s="96"/>
      <c r="Q769" s="96">
        <f t="shared" ref="Q769" si="873">AVERAGE(K:K)</f>
        <v>41462.554474946839</v>
      </c>
      <c r="R769" s="96"/>
      <c r="S769" s="96"/>
    </row>
    <row r="770" spans="1:19" ht="16.5" thickTop="1" thickBot="1">
      <c r="A770" s="4">
        <v>14.922000000000001</v>
      </c>
      <c r="B770" s="4">
        <v>638</v>
      </c>
      <c r="C770" s="4">
        <v>22.3</v>
      </c>
      <c r="D770" s="11">
        <v>1.5630467861784227</v>
      </c>
      <c r="E770" s="19">
        <f t="shared" si="805"/>
        <v>953.45853956883786</v>
      </c>
      <c r="F770" s="19">
        <f t="shared" si="806"/>
        <v>-254.11821849610004</v>
      </c>
      <c r="G770" s="19">
        <f t="shared" si="807"/>
        <v>170.69947199890004</v>
      </c>
      <c r="H770" s="19">
        <f t="shared" si="808"/>
        <v>6238.2182184961002</v>
      </c>
      <c r="I770" s="20">
        <f t="shared" si="809"/>
        <v>124.76436436992201</v>
      </c>
      <c r="J770" s="19">
        <f t="shared" si="810"/>
        <v>1248.92237593766</v>
      </c>
      <c r="K770" s="19">
        <f t="shared" si="811"/>
        <v>27850.968983409821</v>
      </c>
      <c r="L770" s="20">
        <f t="shared" si="812"/>
        <v>27850.968983409821</v>
      </c>
      <c r="M770" s="20">
        <f t="shared" si="813"/>
        <v>0</v>
      </c>
      <c r="N770" s="96"/>
      <c r="O770" s="96"/>
      <c r="P770" s="96"/>
      <c r="Q770" s="96"/>
      <c r="R770" s="96"/>
      <c r="S770" s="96"/>
    </row>
    <row r="771" spans="1:19" ht="16.5" thickTop="1" thickBot="1">
      <c r="A771" s="4">
        <v>14.941000000000001</v>
      </c>
      <c r="B771" s="4">
        <v>639</v>
      </c>
      <c r="C771" s="4">
        <v>22.3</v>
      </c>
      <c r="D771" s="11">
        <v>1.3047509875703169</v>
      </c>
      <c r="E771" s="19">
        <f t="shared" si="805"/>
        <v>795.89810241789337</v>
      </c>
      <c r="F771" s="19">
        <f t="shared" si="806"/>
        <v>-254.11821849610004</v>
      </c>
      <c r="G771" s="19">
        <f t="shared" si="807"/>
        <v>170.69947199890004</v>
      </c>
      <c r="H771" s="19">
        <f t="shared" si="808"/>
        <v>6238.2182184961002</v>
      </c>
      <c r="I771" s="20">
        <f t="shared" si="809"/>
        <v>124.76436436992201</v>
      </c>
      <c r="J771" s="19">
        <f t="shared" si="810"/>
        <v>1091.3619387867154</v>
      </c>
      <c r="K771" s="19">
        <f t="shared" si="811"/>
        <v>24337.371234943756</v>
      </c>
      <c r="L771" s="20">
        <f t="shared" si="812"/>
        <v>24337.371234943756</v>
      </c>
      <c r="M771" s="20">
        <f t="shared" si="813"/>
        <v>0</v>
      </c>
      <c r="N771" s="96">
        <f t="shared" ref="N771" si="874">MAX(K:K)</f>
        <v>123435.03269451778</v>
      </c>
      <c r="O771" s="96"/>
      <c r="P771" s="96"/>
      <c r="Q771" s="96">
        <f t="shared" ref="Q771" si="875">AVERAGE(K:K)</f>
        <v>41462.554474946839</v>
      </c>
      <c r="R771" s="96"/>
      <c r="S771" s="96"/>
    </row>
    <row r="772" spans="1:19" ht="16.5" thickTop="1" thickBot="1">
      <c r="A772" s="4">
        <v>14.961</v>
      </c>
      <c r="B772" s="4">
        <v>639</v>
      </c>
      <c r="C772" s="4">
        <v>22.4</v>
      </c>
      <c r="D772" s="11">
        <v>0.89258004320296513</v>
      </c>
      <c r="E772" s="19">
        <f t="shared" si="805"/>
        <v>544.4738263538087</v>
      </c>
      <c r="F772" s="19">
        <f t="shared" si="806"/>
        <v>-256.40241571839999</v>
      </c>
      <c r="G772" s="19">
        <f t="shared" si="807"/>
        <v>172.2338415616</v>
      </c>
      <c r="H772" s="19">
        <f t="shared" si="808"/>
        <v>6240.5024157184007</v>
      </c>
      <c r="I772" s="20">
        <f t="shared" si="809"/>
        <v>124.81004831436802</v>
      </c>
      <c r="J772" s="19">
        <f t="shared" si="810"/>
        <v>841.51771622977674</v>
      </c>
      <c r="K772" s="19">
        <f t="shared" si="811"/>
        <v>18849.996843546996</v>
      </c>
      <c r="L772" s="20">
        <f t="shared" si="812"/>
        <v>18849.996843546996</v>
      </c>
      <c r="M772" s="20">
        <f t="shared" si="813"/>
        <v>0</v>
      </c>
      <c r="N772" s="96"/>
      <c r="O772" s="96"/>
      <c r="P772" s="96"/>
      <c r="Q772" s="96"/>
      <c r="R772" s="96"/>
      <c r="S772" s="96"/>
    </row>
    <row r="773" spans="1:19" ht="16.5" thickTop="1" thickBot="1">
      <c r="A773" s="4">
        <v>14.98</v>
      </c>
      <c r="B773" s="4">
        <v>640</v>
      </c>
      <c r="C773" s="4">
        <v>22.4</v>
      </c>
      <c r="D773" s="11">
        <v>0.41869201834955377</v>
      </c>
      <c r="E773" s="19">
        <f t="shared" si="805"/>
        <v>255.4021311932278</v>
      </c>
      <c r="F773" s="19">
        <f t="shared" si="806"/>
        <v>-256.40241571839999</v>
      </c>
      <c r="G773" s="19">
        <f t="shared" si="807"/>
        <v>172.2338415616</v>
      </c>
      <c r="H773" s="19">
        <f t="shared" si="808"/>
        <v>6240.5024157184007</v>
      </c>
      <c r="I773" s="20">
        <f t="shared" si="809"/>
        <v>124.81004831436802</v>
      </c>
      <c r="J773" s="19">
        <f t="shared" si="810"/>
        <v>552.44602106919581</v>
      </c>
      <c r="K773" s="19">
        <f t="shared" si="811"/>
        <v>12374.790871949985</v>
      </c>
      <c r="L773" s="20">
        <f t="shared" si="812"/>
        <v>12374.790871949985</v>
      </c>
      <c r="M773" s="20">
        <f t="shared" si="813"/>
        <v>0</v>
      </c>
      <c r="N773" s="96">
        <f t="shared" ref="N773" si="876">MAX(K:K)</f>
        <v>123435.03269451778</v>
      </c>
      <c r="O773" s="96"/>
      <c r="P773" s="96"/>
      <c r="Q773" s="96">
        <f t="shared" ref="Q773" si="877">AVERAGE(K:K)</f>
        <v>41462.554474946839</v>
      </c>
      <c r="R773" s="96"/>
      <c r="S773" s="96"/>
    </row>
    <row r="774" spans="1:19" ht="16.5" thickTop="1" thickBot="1">
      <c r="A774" s="4">
        <v>15</v>
      </c>
      <c r="B774" s="4">
        <v>640</v>
      </c>
      <c r="C774" s="4">
        <v>22.4</v>
      </c>
      <c r="D774" s="11">
        <v>2.0145559901663418E-2</v>
      </c>
      <c r="E774" s="19">
        <f t="shared" si="805"/>
        <v>12.288791540014685</v>
      </c>
      <c r="F774" s="19">
        <f t="shared" si="806"/>
        <v>-256.40241571839999</v>
      </c>
      <c r="G774" s="19">
        <f t="shared" si="807"/>
        <v>172.2338415616</v>
      </c>
      <c r="H774" s="19">
        <f t="shared" si="808"/>
        <v>6240.5024157184007</v>
      </c>
      <c r="I774" s="20">
        <f t="shared" si="809"/>
        <v>124.81004831436802</v>
      </c>
      <c r="J774" s="19">
        <f t="shared" si="810"/>
        <v>309.33268141598273</v>
      </c>
      <c r="K774" s="19">
        <f t="shared" si="811"/>
        <v>6929.0520637180125</v>
      </c>
      <c r="L774" s="20">
        <f t="shared" si="812"/>
        <v>6929.0520637180125</v>
      </c>
      <c r="M774" s="20">
        <f t="shared" si="813"/>
        <v>0</v>
      </c>
      <c r="N774" s="96"/>
      <c r="O774" s="96"/>
      <c r="P774" s="96"/>
      <c r="Q774" s="96"/>
      <c r="R774" s="96"/>
      <c r="S774" s="96"/>
    </row>
    <row r="775" spans="1:19" ht="16.5" thickTop="1" thickBot="1">
      <c r="A775" s="4">
        <v>15.02</v>
      </c>
      <c r="B775" s="4">
        <v>641</v>
      </c>
      <c r="C775" s="4">
        <v>22.3</v>
      </c>
      <c r="D775" s="11">
        <v>-0.29426021362377158</v>
      </c>
      <c r="E775" s="19">
        <f t="shared" ref="E775:E838" si="878">610*D775</f>
        <v>-179.49873031050066</v>
      </c>
      <c r="F775" s="19">
        <f t="shared" ref="F775:F838" si="879">0.5*1.27*1.223*-0.658*C775^2</f>
        <v>-254.11821849610004</v>
      </c>
      <c r="G775" s="19">
        <f t="shared" ref="G775:G838" si="880">0.5*1.27*1.223*0.442*C775^2</f>
        <v>170.69947199890004</v>
      </c>
      <c r="H775" s="19">
        <f t="shared" ref="H775:H838" si="881">5984.1-F775</f>
        <v>6238.2182184961002</v>
      </c>
      <c r="I775" s="20">
        <f t="shared" ref="I775:I838" si="882">H775*0.02</f>
        <v>124.76436436992201</v>
      </c>
      <c r="J775" s="19">
        <f t="shared" ref="J775:J838" si="883">E775+G775+I775</f>
        <v>115.96510605832138</v>
      </c>
      <c r="K775" s="19">
        <f t="shared" ref="K775:K838" si="884">J775*C775</f>
        <v>2586.0218651005671</v>
      </c>
      <c r="L775" s="20">
        <f t="shared" ref="L775:L838" si="885">IF(K775&lt;0,0,K775)</f>
        <v>2586.0218651005671</v>
      </c>
      <c r="M775" s="20">
        <f t="shared" ref="M775:M838" si="886">IF(K775&gt;0,0,K775)</f>
        <v>0</v>
      </c>
      <c r="N775" s="96">
        <f t="shared" ref="N775" si="887">MAX(K:K)</f>
        <v>123435.03269451778</v>
      </c>
      <c r="O775" s="96"/>
      <c r="P775" s="96"/>
      <c r="Q775" s="96">
        <f t="shared" ref="Q775" si="888">AVERAGE(K:K)</f>
        <v>41462.554474946839</v>
      </c>
      <c r="R775" s="96"/>
      <c r="S775" s="96"/>
    </row>
    <row r="776" spans="1:19" ht="16.5" thickTop="1" thickBot="1">
      <c r="A776" s="4">
        <v>15.039</v>
      </c>
      <c r="B776" s="4">
        <v>641</v>
      </c>
      <c r="C776" s="4">
        <v>22.3</v>
      </c>
      <c r="D776" s="11">
        <v>-0.53986542831249429</v>
      </c>
      <c r="E776" s="19">
        <f t="shared" si="878"/>
        <v>-329.31791127062149</v>
      </c>
      <c r="F776" s="19">
        <f t="shared" si="879"/>
        <v>-254.11821849610004</v>
      </c>
      <c r="G776" s="19">
        <f t="shared" si="880"/>
        <v>170.69947199890004</v>
      </c>
      <c r="H776" s="19">
        <f t="shared" si="881"/>
        <v>6238.2182184961002</v>
      </c>
      <c r="I776" s="20">
        <f t="shared" si="882"/>
        <v>124.76436436992201</v>
      </c>
      <c r="J776" s="19">
        <f t="shared" si="883"/>
        <v>-33.85407490179945</v>
      </c>
      <c r="K776" s="19">
        <f t="shared" si="884"/>
        <v>-754.9458703101277</v>
      </c>
      <c r="L776" s="20">
        <f t="shared" si="885"/>
        <v>0</v>
      </c>
      <c r="M776" s="20">
        <f t="shared" si="886"/>
        <v>-754.9458703101277</v>
      </c>
      <c r="N776" s="96"/>
      <c r="O776" s="96"/>
      <c r="P776" s="96"/>
      <c r="Q776" s="96"/>
      <c r="R776" s="96"/>
      <c r="S776" s="96"/>
    </row>
    <row r="777" spans="1:19" ht="16.5" thickTop="1" thickBot="1">
      <c r="A777" s="4">
        <v>15.058999999999999</v>
      </c>
      <c r="B777" s="4">
        <v>641</v>
      </c>
      <c r="C777" s="4">
        <v>22.3</v>
      </c>
      <c r="D777" s="11">
        <v>-0.74109688330070311</v>
      </c>
      <c r="E777" s="19">
        <f t="shared" si="878"/>
        <v>-452.06909881342892</v>
      </c>
      <c r="F777" s="19">
        <f t="shared" si="879"/>
        <v>-254.11821849610004</v>
      </c>
      <c r="G777" s="19">
        <f t="shared" si="880"/>
        <v>170.69947199890004</v>
      </c>
      <c r="H777" s="19">
        <f t="shared" si="881"/>
        <v>6238.2182184961002</v>
      </c>
      <c r="I777" s="20">
        <f t="shared" si="882"/>
        <v>124.76436436992201</v>
      </c>
      <c r="J777" s="19">
        <f t="shared" si="883"/>
        <v>-156.60526244460686</v>
      </c>
      <c r="K777" s="19">
        <f t="shared" si="884"/>
        <v>-3492.2973525147331</v>
      </c>
      <c r="L777" s="20">
        <f t="shared" si="885"/>
        <v>0</v>
      </c>
      <c r="M777" s="20">
        <f t="shared" si="886"/>
        <v>-3492.2973525147331</v>
      </c>
      <c r="N777" s="96">
        <f t="shared" ref="N777" si="889">MAX(K:K)</f>
        <v>123435.03269451778</v>
      </c>
      <c r="O777" s="96"/>
      <c r="P777" s="96"/>
      <c r="Q777" s="96">
        <f t="shared" ref="Q777" si="890">AVERAGE(K:K)</f>
        <v>41462.554474946839</v>
      </c>
      <c r="R777" s="96"/>
      <c r="S777" s="96"/>
    </row>
    <row r="778" spans="1:19" ht="16.5" thickTop="1" thickBot="1">
      <c r="A778" s="4">
        <v>15.077999999999999</v>
      </c>
      <c r="B778" s="4">
        <v>642</v>
      </c>
      <c r="C778" s="4">
        <v>22.3</v>
      </c>
      <c r="D778" s="11">
        <v>-0.89291927516364467</v>
      </c>
      <c r="E778" s="19">
        <f t="shared" si="878"/>
        <v>-544.68075784982329</v>
      </c>
      <c r="F778" s="19">
        <f t="shared" si="879"/>
        <v>-254.11821849610004</v>
      </c>
      <c r="G778" s="19">
        <f t="shared" si="880"/>
        <v>170.69947199890004</v>
      </c>
      <c r="H778" s="19">
        <f t="shared" si="881"/>
        <v>6238.2182184961002</v>
      </c>
      <c r="I778" s="20">
        <f t="shared" si="882"/>
        <v>124.76436436992201</v>
      </c>
      <c r="J778" s="19">
        <f t="shared" si="883"/>
        <v>-249.21692148100124</v>
      </c>
      <c r="K778" s="19">
        <f t="shared" si="884"/>
        <v>-5557.5373490263273</v>
      </c>
      <c r="L778" s="20">
        <f t="shared" si="885"/>
        <v>0</v>
      </c>
      <c r="M778" s="20">
        <f t="shared" si="886"/>
        <v>-5557.5373490263273</v>
      </c>
      <c r="N778" s="96"/>
      <c r="O778" s="96"/>
      <c r="P778" s="96"/>
      <c r="Q778" s="96"/>
      <c r="R778" s="96"/>
      <c r="S778" s="96"/>
    </row>
    <row r="779" spans="1:19" ht="16.5" thickTop="1" thickBot="1">
      <c r="A779" s="4">
        <v>15.098000000000001</v>
      </c>
      <c r="B779" s="4">
        <v>642</v>
      </c>
      <c r="C779" s="4">
        <v>22.2</v>
      </c>
      <c r="D779" s="11">
        <v>-1.0071668837566974</v>
      </c>
      <c r="E779" s="19">
        <f t="shared" si="878"/>
        <v>-614.37179909158544</v>
      </c>
      <c r="F779" s="19">
        <f t="shared" si="879"/>
        <v>-251.84424139560002</v>
      </c>
      <c r="G779" s="19">
        <f t="shared" si="880"/>
        <v>169.17196762440003</v>
      </c>
      <c r="H779" s="19">
        <f t="shared" si="881"/>
        <v>6235.9442413956003</v>
      </c>
      <c r="I779" s="20">
        <f t="shared" si="882"/>
        <v>124.71888482791201</v>
      </c>
      <c r="J779" s="19">
        <f t="shared" si="883"/>
        <v>-320.48094663927338</v>
      </c>
      <c r="K779" s="19">
        <f t="shared" si="884"/>
        <v>-7114.6770153918687</v>
      </c>
      <c r="L779" s="20">
        <f t="shared" si="885"/>
        <v>0</v>
      </c>
      <c r="M779" s="20">
        <f t="shared" si="886"/>
        <v>-7114.6770153918687</v>
      </c>
      <c r="N779" s="96">
        <f t="shared" ref="N779" si="891">MAX(K:K)</f>
        <v>123435.03269451778</v>
      </c>
      <c r="O779" s="96"/>
      <c r="P779" s="96"/>
      <c r="Q779" s="96">
        <f t="shared" ref="Q779" si="892">AVERAGE(K:K)</f>
        <v>41462.554474946839</v>
      </c>
      <c r="R779" s="96"/>
      <c r="S779" s="96"/>
    </row>
    <row r="780" spans="1:19" ht="16.5" thickTop="1" thickBot="1">
      <c r="A780" s="4">
        <v>15.117000000000001</v>
      </c>
      <c r="B780" s="4">
        <v>643</v>
      </c>
      <c r="C780" s="4">
        <v>22.2</v>
      </c>
      <c r="D780" s="11">
        <v>-1.0631387064647668</v>
      </c>
      <c r="E780" s="19">
        <f t="shared" si="878"/>
        <v>-648.51461094350782</v>
      </c>
      <c r="F780" s="19">
        <f t="shared" si="879"/>
        <v>-251.84424139560002</v>
      </c>
      <c r="G780" s="19">
        <f t="shared" si="880"/>
        <v>169.17196762440003</v>
      </c>
      <c r="H780" s="19">
        <f t="shared" si="881"/>
        <v>6235.9442413956003</v>
      </c>
      <c r="I780" s="20">
        <f t="shared" si="882"/>
        <v>124.71888482791201</v>
      </c>
      <c r="J780" s="19">
        <f t="shared" si="883"/>
        <v>-354.62375849119576</v>
      </c>
      <c r="K780" s="19">
        <f t="shared" si="884"/>
        <v>-7872.6474385045458</v>
      </c>
      <c r="L780" s="20">
        <f t="shared" si="885"/>
        <v>0</v>
      </c>
      <c r="M780" s="20">
        <f t="shared" si="886"/>
        <v>-7872.6474385045458</v>
      </c>
      <c r="N780" s="96"/>
      <c r="O780" s="96"/>
      <c r="P780" s="96"/>
      <c r="Q780" s="96"/>
      <c r="R780" s="96"/>
      <c r="S780" s="96"/>
    </row>
    <row r="781" spans="1:19" ht="16.5" thickTop="1" thickBot="1">
      <c r="A781" s="4">
        <v>15.137</v>
      </c>
      <c r="B781" s="4">
        <v>643</v>
      </c>
      <c r="C781" s="4">
        <v>22.1</v>
      </c>
      <c r="D781" s="11">
        <v>-1.0437895435523166</v>
      </c>
      <c r="E781" s="19">
        <f t="shared" si="878"/>
        <v>-636.7116215669131</v>
      </c>
      <c r="F781" s="19">
        <f t="shared" si="879"/>
        <v>-249.58048441690008</v>
      </c>
      <c r="G781" s="19">
        <f t="shared" si="880"/>
        <v>167.65132843810005</v>
      </c>
      <c r="H781" s="19">
        <f t="shared" si="881"/>
        <v>6233.6804844169001</v>
      </c>
      <c r="I781" s="20">
        <f t="shared" si="882"/>
        <v>124.673609688338</v>
      </c>
      <c r="J781" s="19">
        <f t="shared" si="883"/>
        <v>-344.38668344047505</v>
      </c>
      <c r="K781" s="19">
        <f t="shared" si="884"/>
        <v>-7610.9457040344996</v>
      </c>
      <c r="L781" s="20">
        <f t="shared" si="885"/>
        <v>0</v>
      </c>
      <c r="M781" s="20">
        <f t="shared" si="886"/>
        <v>-7610.9457040344996</v>
      </c>
      <c r="N781" s="96">
        <f t="shared" ref="N781" si="893">MAX(K:K)</f>
        <v>123435.03269451778</v>
      </c>
      <c r="O781" s="96"/>
      <c r="P781" s="96"/>
      <c r="Q781" s="96">
        <f t="shared" ref="Q781" si="894">AVERAGE(K:K)</f>
        <v>41462.554474946839</v>
      </c>
      <c r="R781" s="96"/>
      <c r="S781" s="96"/>
    </row>
    <row r="782" spans="1:19" ht="16.5" thickTop="1" thickBot="1">
      <c r="A782" s="4">
        <v>15.156000000000001</v>
      </c>
      <c r="B782" s="4">
        <v>644</v>
      </c>
      <c r="C782" s="4">
        <v>22.1</v>
      </c>
      <c r="D782" s="11">
        <v>-0.94618611802709607</v>
      </c>
      <c r="E782" s="19">
        <f t="shared" si="878"/>
        <v>-577.1735319965286</v>
      </c>
      <c r="F782" s="19">
        <f t="shared" si="879"/>
        <v>-249.58048441690008</v>
      </c>
      <c r="G782" s="19">
        <f t="shared" si="880"/>
        <v>167.65132843810005</v>
      </c>
      <c r="H782" s="19">
        <f t="shared" si="881"/>
        <v>6233.6804844169001</v>
      </c>
      <c r="I782" s="20">
        <f t="shared" si="882"/>
        <v>124.673609688338</v>
      </c>
      <c r="J782" s="19">
        <f t="shared" si="883"/>
        <v>-284.84859387009055</v>
      </c>
      <c r="K782" s="19">
        <f t="shared" si="884"/>
        <v>-6295.1539245290014</v>
      </c>
      <c r="L782" s="20">
        <f t="shared" si="885"/>
        <v>0</v>
      </c>
      <c r="M782" s="20">
        <f t="shared" si="886"/>
        <v>-6295.1539245290014</v>
      </c>
      <c r="N782" s="96"/>
      <c r="O782" s="96"/>
      <c r="P782" s="96"/>
      <c r="Q782" s="96"/>
      <c r="R782" s="96"/>
      <c r="S782" s="96"/>
    </row>
    <row r="783" spans="1:19" ht="16.5" thickTop="1" thickBot="1">
      <c r="A783" s="4">
        <v>15.176</v>
      </c>
      <c r="B783" s="4">
        <v>644</v>
      </c>
      <c r="C783" s="4">
        <v>22.1</v>
      </c>
      <c r="D783" s="11">
        <v>-0.80376527211642979</v>
      </c>
      <c r="E783" s="19">
        <f t="shared" si="878"/>
        <v>-490.29681599102219</v>
      </c>
      <c r="F783" s="19">
        <f t="shared" si="879"/>
        <v>-249.58048441690008</v>
      </c>
      <c r="G783" s="19">
        <f t="shared" si="880"/>
        <v>167.65132843810005</v>
      </c>
      <c r="H783" s="19">
        <f t="shared" si="881"/>
        <v>6233.6804844169001</v>
      </c>
      <c r="I783" s="20">
        <f t="shared" si="882"/>
        <v>124.673609688338</v>
      </c>
      <c r="J783" s="19">
        <f t="shared" si="883"/>
        <v>-197.97187786458414</v>
      </c>
      <c r="K783" s="19">
        <f t="shared" si="884"/>
        <v>-4375.1785008073102</v>
      </c>
      <c r="L783" s="20">
        <f t="shared" si="885"/>
        <v>0</v>
      </c>
      <c r="M783" s="20">
        <f t="shared" si="886"/>
        <v>-4375.1785008073102</v>
      </c>
      <c r="N783" s="96">
        <f t="shared" ref="N783" si="895">MAX(K:K)</f>
        <v>123435.03269451778</v>
      </c>
      <c r="O783" s="96"/>
      <c r="P783" s="96"/>
      <c r="Q783" s="96">
        <f t="shared" ref="Q783" si="896">AVERAGE(K:K)</f>
        <v>41462.554474946839</v>
      </c>
      <c r="R783" s="96"/>
      <c r="S783" s="96"/>
    </row>
    <row r="784" spans="1:19" ht="16.5" thickTop="1" thickBot="1">
      <c r="A784" s="4">
        <v>15.195</v>
      </c>
      <c r="B784" s="4">
        <v>645</v>
      </c>
      <c r="C784" s="4">
        <v>22</v>
      </c>
      <c r="D784" s="11">
        <v>-0.6601793409682658</v>
      </c>
      <c r="E784" s="19">
        <f t="shared" si="878"/>
        <v>-402.70939799064212</v>
      </c>
      <c r="F784" s="19">
        <f t="shared" si="879"/>
        <v>-247.32694756000004</v>
      </c>
      <c r="G784" s="19">
        <f t="shared" si="880"/>
        <v>166.13755444000003</v>
      </c>
      <c r="H784" s="19">
        <f t="shared" si="881"/>
        <v>6231.4269475600004</v>
      </c>
      <c r="I784" s="20">
        <f t="shared" si="882"/>
        <v>124.62853895120001</v>
      </c>
      <c r="J784" s="19">
        <f t="shared" si="883"/>
        <v>-111.94330459944207</v>
      </c>
      <c r="K784" s="19">
        <f t="shared" si="884"/>
        <v>-2462.7527011877255</v>
      </c>
      <c r="L784" s="20">
        <f t="shared" si="885"/>
        <v>0</v>
      </c>
      <c r="M784" s="20">
        <f t="shared" si="886"/>
        <v>-2462.7527011877255</v>
      </c>
      <c r="N784" s="96"/>
      <c r="O784" s="96"/>
      <c r="P784" s="96"/>
      <c r="Q784" s="96"/>
      <c r="R784" s="96"/>
      <c r="S784" s="96"/>
    </row>
    <row r="785" spans="1:19" ht="16.5" thickTop="1" thickBot="1">
      <c r="A785" s="4">
        <v>15.215</v>
      </c>
      <c r="B785" s="4">
        <v>645</v>
      </c>
      <c r="C785" s="4">
        <v>22</v>
      </c>
      <c r="D785" s="11">
        <v>-0.51296143937127792</v>
      </c>
      <c r="E785" s="19">
        <f t="shared" si="878"/>
        <v>-312.90647801647953</v>
      </c>
      <c r="F785" s="19">
        <f t="shared" si="879"/>
        <v>-247.32694756000004</v>
      </c>
      <c r="G785" s="19">
        <f t="shared" si="880"/>
        <v>166.13755444000003</v>
      </c>
      <c r="H785" s="19">
        <f t="shared" si="881"/>
        <v>6231.4269475600004</v>
      </c>
      <c r="I785" s="20">
        <f t="shared" si="882"/>
        <v>124.62853895120001</v>
      </c>
      <c r="J785" s="19">
        <f t="shared" si="883"/>
        <v>-22.140384625279481</v>
      </c>
      <c r="K785" s="19">
        <f t="shared" si="884"/>
        <v>-487.0884617561486</v>
      </c>
      <c r="L785" s="20">
        <f t="shared" si="885"/>
        <v>0</v>
      </c>
      <c r="M785" s="20">
        <f t="shared" si="886"/>
        <v>-487.0884617561486</v>
      </c>
      <c r="N785" s="96">
        <f t="shared" ref="N785" si="897">MAX(K:K)</f>
        <v>123435.03269451778</v>
      </c>
      <c r="O785" s="96"/>
      <c r="P785" s="96"/>
      <c r="Q785" s="96">
        <f t="shared" ref="Q785" si="898">AVERAGE(K:K)</f>
        <v>41462.554474946839</v>
      </c>
      <c r="R785" s="96"/>
      <c r="S785" s="96"/>
    </row>
    <row r="786" spans="1:19" ht="16.5" thickTop="1" thickBot="1">
      <c r="A786" s="4">
        <v>15.234</v>
      </c>
      <c r="B786" s="4">
        <v>645</v>
      </c>
      <c r="C786" s="4">
        <v>22</v>
      </c>
      <c r="D786" s="11">
        <v>-0.34661139599320123</v>
      </c>
      <c r="E786" s="19">
        <f t="shared" si="878"/>
        <v>-211.43295155585275</v>
      </c>
      <c r="F786" s="19">
        <f t="shared" si="879"/>
        <v>-247.32694756000004</v>
      </c>
      <c r="G786" s="19">
        <f t="shared" si="880"/>
        <v>166.13755444000003</v>
      </c>
      <c r="H786" s="19">
        <f t="shared" si="881"/>
        <v>6231.4269475600004</v>
      </c>
      <c r="I786" s="20">
        <f t="shared" si="882"/>
        <v>124.62853895120001</v>
      </c>
      <c r="J786" s="19">
        <f t="shared" si="883"/>
        <v>79.333141835347291</v>
      </c>
      <c r="K786" s="19">
        <f t="shared" si="884"/>
        <v>1745.3291203776405</v>
      </c>
      <c r="L786" s="20">
        <f t="shared" si="885"/>
        <v>1745.3291203776405</v>
      </c>
      <c r="M786" s="20">
        <f t="shared" si="886"/>
        <v>0</v>
      </c>
      <c r="N786" s="96"/>
      <c r="O786" s="96"/>
      <c r="P786" s="96"/>
      <c r="Q786" s="96"/>
      <c r="R786" s="96"/>
      <c r="S786" s="96"/>
    </row>
    <row r="787" spans="1:19" ht="16.5" thickTop="1" thickBot="1">
      <c r="A787" s="4">
        <v>15.254</v>
      </c>
      <c r="B787" s="4">
        <v>646</v>
      </c>
      <c r="C787" s="4">
        <v>22</v>
      </c>
      <c r="D787" s="11">
        <v>-0.1838514743059447</v>
      </c>
      <c r="E787" s="19">
        <f t="shared" si="878"/>
        <v>-112.14939932662627</v>
      </c>
      <c r="F787" s="19">
        <f t="shared" si="879"/>
        <v>-247.32694756000004</v>
      </c>
      <c r="G787" s="19">
        <f t="shared" si="880"/>
        <v>166.13755444000003</v>
      </c>
      <c r="H787" s="19">
        <f t="shared" si="881"/>
        <v>6231.4269475600004</v>
      </c>
      <c r="I787" s="20">
        <f t="shared" si="882"/>
        <v>124.62853895120001</v>
      </c>
      <c r="J787" s="19">
        <f t="shared" si="883"/>
        <v>178.61669406457378</v>
      </c>
      <c r="K787" s="19">
        <f t="shared" si="884"/>
        <v>3929.5672694206232</v>
      </c>
      <c r="L787" s="20">
        <f t="shared" si="885"/>
        <v>3929.5672694206232</v>
      </c>
      <c r="M787" s="20">
        <f t="shared" si="886"/>
        <v>0</v>
      </c>
      <c r="N787" s="96">
        <f t="shared" ref="N787" si="899">MAX(K:K)</f>
        <v>123435.03269451778</v>
      </c>
      <c r="O787" s="96"/>
      <c r="P787" s="96"/>
      <c r="Q787" s="96">
        <f t="shared" ref="Q787" si="900">AVERAGE(K:K)</f>
        <v>41462.554474946839</v>
      </c>
      <c r="R787" s="96"/>
      <c r="S787" s="96"/>
    </row>
    <row r="788" spans="1:19" ht="16.5" thickTop="1" thickBot="1">
      <c r="A788" s="4">
        <v>15.273</v>
      </c>
      <c r="B788" s="4">
        <v>646</v>
      </c>
      <c r="C788" s="4">
        <v>21.9</v>
      </c>
      <c r="D788" s="11">
        <v>-7.2855064261383218E-2</v>
      </c>
      <c r="E788" s="19">
        <f t="shared" si="878"/>
        <v>-44.441589199443762</v>
      </c>
      <c r="F788" s="19">
        <f t="shared" si="879"/>
        <v>-245.08363082490001</v>
      </c>
      <c r="G788" s="19">
        <f t="shared" si="880"/>
        <v>164.63064563010002</v>
      </c>
      <c r="H788" s="19">
        <f t="shared" si="881"/>
        <v>6229.1836308249003</v>
      </c>
      <c r="I788" s="20">
        <f t="shared" si="882"/>
        <v>124.58367261649801</v>
      </c>
      <c r="J788" s="19">
        <f t="shared" si="883"/>
        <v>244.77272904715426</v>
      </c>
      <c r="K788" s="19">
        <f t="shared" si="884"/>
        <v>5360.522766132678</v>
      </c>
      <c r="L788" s="20">
        <f t="shared" si="885"/>
        <v>5360.522766132678</v>
      </c>
      <c r="M788" s="20">
        <f t="shared" si="886"/>
        <v>0</v>
      </c>
      <c r="N788" s="96"/>
      <c r="O788" s="96"/>
      <c r="P788" s="96"/>
      <c r="Q788" s="96"/>
      <c r="R788" s="96"/>
      <c r="S788" s="96"/>
    </row>
    <row r="789" spans="1:19" ht="16.5" thickTop="1" thickBot="1">
      <c r="A789" s="4">
        <v>15.292999999999999</v>
      </c>
      <c r="B789" s="4">
        <v>647</v>
      </c>
      <c r="C789" s="4">
        <v>21.9</v>
      </c>
      <c r="D789" s="11">
        <v>3.2015357552425225E-2</v>
      </c>
      <c r="E789" s="19">
        <f t="shared" si="878"/>
        <v>19.529368106979387</v>
      </c>
      <c r="F789" s="19">
        <f t="shared" si="879"/>
        <v>-245.08363082490001</v>
      </c>
      <c r="G789" s="19">
        <f t="shared" si="880"/>
        <v>164.63064563010002</v>
      </c>
      <c r="H789" s="19">
        <f t="shared" si="881"/>
        <v>6229.1836308249003</v>
      </c>
      <c r="I789" s="20">
        <f t="shared" si="882"/>
        <v>124.58367261649801</v>
      </c>
      <c r="J789" s="19">
        <f t="shared" si="883"/>
        <v>308.7436863535774</v>
      </c>
      <c r="K789" s="19">
        <f t="shared" si="884"/>
        <v>6761.4867311433445</v>
      </c>
      <c r="L789" s="20">
        <f t="shared" si="885"/>
        <v>6761.4867311433445</v>
      </c>
      <c r="M789" s="20">
        <f t="shared" si="886"/>
        <v>0</v>
      </c>
      <c r="N789" s="96">
        <f t="shared" ref="N789" si="901">MAX(K:K)</f>
        <v>123435.03269451778</v>
      </c>
      <c r="O789" s="96"/>
      <c r="P789" s="96"/>
      <c r="Q789" s="96">
        <f t="shared" ref="Q789" si="902">AVERAGE(K:K)</f>
        <v>41462.554474946839</v>
      </c>
      <c r="R789" s="96"/>
      <c r="S789" s="96"/>
    </row>
    <row r="790" spans="1:19" ht="16.5" thickTop="1" thickBot="1">
      <c r="A790" s="4">
        <v>15.313000000000001</v>
      </c>
      <c r="B790" s="4">
        <v>647</v>
      </c>
      <c r="C790" s="4">
        <v>21.9</v>
      </c>
      <c r="D790" s="11">
        <v>0.14160360207146774</v>
      </c>
      <c r="E790" s="19">
        <f t="shared" si="878"/>
        <v>86.378197263595325</v>
      </c>
      <c r="F790" s="19">
        <f t="shared" si="879"/>
        <v>-245.08363082490001</v>
      </c>
      <c r="G790" s="19">
        <f t="shared" si="880"/>
        <v>164.63064563010002</v>
      </c>
      <c r="H790" s="19">
        <f t="shared" si="881"/>
        <v>6229.1836308249003</v>
      </c>
      <c r="I790" s="20">
        <f t="shared" si="882"/>
        <v>124.58367261649801</v>
      </c>
      <c r="J790" s="19">
        <f t="shared" si="883"/>
        <v>375.59251551019338</v>
      </c>
      <c r="K790" s="19">
        <f t="shared" si="884"/>
        <v>8225.476089673235</v>
      </c>
      <c r="L790" s="20">
        <f t="shared" si="885"/>
        <v>8225.476089673235</v>
      </c>
      <c r="M790" s="20">
        <f t="shared" si="886"/>
        <v>0</v>
      </c>
      <c r="N790" s="96"/>
      <c r="O790" s="96"/>
      <c r="P790" s="96"/>
      <c r="Q790" s="96"/>
      <c r="R790" s="96"/>
      <c r="S790" s="96"/>
    </row>
    <row r="791" spans="1:19" ht="16.5" thickTop="1" thickBot="1">
      <c r="A791" s="4">
        <v>15.332000000000001</v>
      </c>
      <c r="B791" s="4">
        <v>648</v>
      </c>
      <c r="C791" s="4">
        <v>21.9</v>
      </c>
      <c r="D791" s="11">
        <v>0.27078037327444704</v>
      </c>
      <c r="E791" s="19">
        <f t="shared" si="878"/>
        <v>165.17602769741271</v>
      </c>
      <c r="F791" s="19">
        <f t="shared" si="879"/>
        <v>-245.08363082490001</v>
      </c>
      <c r="G791" s="19">
        <f t="shared" si="880"/>
        <v>164.63064563010002</v>
      </c>
      <c r="H791" s="19">
        <f t="shared" si="881"/>
        <v>6229.1836308249003</v>
      </c>
      <c r="I791" s="20">
        <f t="shared" si="882"/>
        <v>124.58367261649801</v>
      </c>
      <c r="J791" s="19">
        <f t="shared" si="883"/>
        <v>454.39034594401073</v>
      </c>
      <c r="K791" s="19">
        <f t="shared" si="884"/>
        <v>9951.148576173835</v>
      </c>
      <c r="L791" s="20">
        <f t="shared" si="885"/>
        <v>9951.148576173835</v>
      </c>
      <c r="M791" s="20">
        <f t="shared" si="886"/>
        <v>0</v>
      </c>
      <c r="N791" s="96">
        <f t="shared" ref="N791" si="903">MAX(K:K)</f>
        <v>123435.03269451778</v>
      </c>
      <c r="O791" s="96"/>
      <c r="P791" s="96"/>
      <c r="Q791" s="96">
        <f t="shared" ref="Q791" si="904">AVERAGE(K:K)</f>
        <v>41462.554474946839</v>
      </c>
      <c r="R791" s="96"/>
      <c r="S791" s="96"/>
    </row>
    <row r="792" spans="1:19" ht="16.5" thickTop="1" thickBot="1">
      <c r="A792" s="4">
        <v>15.352</v>
      </c>
      <c r="B792" s="4">
        <v>648</v>
      </c>
      <c r="C792" s="4">
        <v>21.9</v>
      </c>
      <c r="D792" s="11">
        <v>0.39732362350423145</v>
      </c>
      <c r="E792" s="19">
        <f t="shared" si="878"/>
        <v>242.36741033758119</v>
      </c>
      <c r="F792" s="19">
        <f t="shared" si="879"/>
        <v>-245.08363082490001</v>
      </c>
      <c r="G792" s="19">
        <f t="shared" si="880"/>
        <v>164.63064563010002</v>
      </c>
      <c r="H792" s="19">
        <f t="shared" si="881"/>
        <v>6229.1836308249003</v>
      </c>
      <c r="I792" s="20">
        <f t="shared" si="882"/>
        <v>124.58367261649801</v>
      </c>
      <c r="J792" s="19">
        <f t="shared" si="883"/>
        <v>531.58172858417925</v>
      </c>
      <c r="K792" s="19">
        <f t="shared" si="884"/>
        <v>11641.639855993524</v>
      </c>
      <c r="L792" s="20">
        <f t="shared" si="885"/>
        <v>11641.639855993524</v>
      </c>
      <c r="M792" s="20">
        <f t="shared" si="886"/>
        <v>0</v>
      </c>
      <c r="N792" s="96"/>
      <c r="O792" s="96"/>
      <c r="P792" s="96"/>
      <c r="Q792" s="96"/>
      <c r="R792" s="96"/>
      <c r="S792" s="96"/>
    </row>
    <row r="793" spans="1:19" ht="16.5" thickTop="1" thickBot="1">
      <c r="A793" s="4">
        <v>15.371</v>
      </c>
      <c r="B793" s="4">
        <v>648</v>
      </c>
      <c r="C793" s="4">
        <v>21.9</v>
      </c>
      <c r="D793" s="11">
        <v>0.50282751697364203</v>
      </c>
      <c r="E793" s="19">
        <f t="shared" si="878"/>
        <v>306.72478535392162</v>
      </c>
      <c r="F793" s="19">
        <f t="shared" si="879"/>
        <v>-245.08363082490001</v>
      </c>
      <c r="G793" s="19">
        <f t="shared" si="880"/>
        <v>164.63064563010002</v>
      </c>
      <c r="H793" s="19">
        <f t="shared" si="881"/>
        <v>6229.1836308249003</v>
      </c>
      <c r="I793" s="20">
        <f t="shared" si="882"/>
        <v>124.58367261649801</v>
      </c>
      <c r="J793" s="19">
        <f t="shared" si="883"/>
        <v>595.93910360051962</v>
      </c>
      <c r="K793" s="19">
        <f t="shared" si="884"/>
        <v>13051.06636885138</v>
      </c>
      <c r="L793" s="20">
        <f t="shared" si="885"/>
        <v>13051.06636885138</v>
      </c>
      <c r="M793" s="20">
        <f t="shared" si="886"/>
        <v>0</v>
      </c>
      <c r="N793" s="96">
        <f t="shared" ref="N793" si="905">MAX(K:K)</f>
        <v>123435.03269451778</v>
      </c>
      <c r="O793" s="96"/>
      <c r="P793" s="96"/>
      <c r="Q793" s="96">
        <f t="shared" ref="Q793" si="906">AVERAGE(K:K)</f>
        <v>41462.554474946839</v>
      </c>
      <c r="R793" s="96"/>
      <c r="S793" s="96"/>
    </row>
    <row r="794" spans="1:19" ht="16.5" thickTop="1" thickBot="1">
      <c r="A794" s="4">
        <v>15.391</v>
      </c>
      <c r="B794" s="4">
        <v>649</v>
      </c>
      <c r="C794" s="4">
        <v>21.9</v>
      </c>
      <c r="D794" s="11">
        <v>0.52988640543691945</v>
      </c>
      <c r="E794" s="19">
        <f t="shared" si="878"/>
        <v>323.23070731652086</v>
      </c>
      <c r="F794" s="19">
        <f t="shared" si="879"/>
        <v>-245.08363082490001</v>
      </c>
      <c r="G794" s="19">
        <f t="shared" si="880"/>
        <v>164.63064563010002</v>
      </c>
      <c r="H794" s="19">
        <f t="shared" si="881"/>
        <v>6229.1836308249003</v>
      </c>
      <c r="I794" s="20">
        <f t="shared" si="882"/>
        <v>124.58367261649801</v>
      </c>
      <c r="J794" s="19">
        <f t="shared" si="883"/>
        <v>612.44502556311886</v>
      </c>
      <c r="K794" s="19">
        <f t="shared" si="884"/>
        <v>13412.546059832302</v>
      </c>
      <c r="L794" s="20">
        <f t="shared" si="885"/>
        <v>13412.546059832302</v>
      </c>
      <c r="M794" s="20">
        <f t="shared" si="886"/>
        <v>0</v>
      </c>
      <c r="N794" s="96"/>
      <c r="O794" s="96"/>
      <c r="P794" s="96"/>
      <c r="Q794" s="96"/>
      <c r="R794" s="96"/>
      <c r="S794" s="96"/>
    </row>
    <row r="795" spans="1:19" ht="16.5" thickTop="1" thickBot="1">
      <c r="A795" s="4">
        <v>15.41</v>
      </c>
      <c r="B795" s="4">
        <v>649</v>
      </c>
      <c r="C795" s="4">
        <v>21.9</v>
      </c>
      <c r="D795" s="11">
        <v>0.50935223618422587</v>
      </c>
      <c r="E795" s="19">
        <f t="shared" si="878"/>
        <v>310.7048640723778</v>
      </c>
      <c r="F795" s="19">
        <f t="shared" si="879"/>
        <v>-245.08363082490001</v>
      </c>
      <c r="G795" s="19">
        <f t="shared" si="880"/>
        <v>164.63064563010002</v>
      </c>
      <c r="H795" s="19">
        <f t="shared" si="881"/>
        <v>6229.1836308249003</v>
      </c>
      <c r="I795" s="20">
        <f t="shared" si="882"/>
        <v>124.58367261649801</v>
      </c>
      <c r="J795" s="19">
        <f t="shared" si="883"/>
        <v>599.9191823189758</v>
      </c>
      <c r="K795" s="19">
        <f t="shared" si="884"/>
        <v>13138.230092785569</v>
      </c>
      <c r="L795" s="20">
        <f t="shared" si="885"/>
        <v>13138.230092785569</v>
      </c>
      <c r="M795" s="20">
        <f t="shared" si="886"/>
        <v>0</v>
      </c>
      <c r="N795" s="96">
        <f t="shared" ref="N795" si="907">MAX(K:K)</f>
        <v>123435.03269451778</v>
      </c>
      <c r="O795" s="96"/>
      <c r="P795" s="96"/>
      <c r="Q795" s="96">
        <f t="shared" ref="Q795" si="908">AVERAGE(K:K)</f>
        <v>41462.554474946839</v>
      </c>
      <c r="R795" s="96"/>
      <c r="S795" s="96"/>
    </row>
    <row r="796" spans="1:19" ht="16.5" thickTop="1" thickBot="1">
      <c r="A796" s="4">
        <v>15.43</v>
      </c>
      <c r="B796" s="4">
        <v>650</v>
      </c>
      <c r="C796" s="4">
        <v>21.9</v>
      </c>
      <c r="D796" s="11">
        <v>0.46531057871652798</v>
      </c>
      <c r="E796" s="19">
        <f t="shared" si="878"/>
        <v>283.83945301708206</v>
      </c>
      <c r="F796" s="19">
        <f t="shared" si="879"/>
        <v>-245.08363082490001</v>
      </c>
      <c r="G796" s="19">
        <f t="shared" si="880"/>
        <v>164.63064563010002</v>
      </c>
      <c r="H796" s="19">
        <f t="shared" si="881"/>
        <v>6229.1836308249003</v>
      </c>
      <c r="I796" s="20">
        <f t="shared" si="882"/>
        <v>124.58367261649801</v>
      </c>
      <c r="J796" s="19">
        <f t="shared" si="883"/>
        <v>573.05377126368012</v>
      </c>
      <c r="K796" s="19">
        <f t="shared" si="884"/>
        <v>12549.877590674594</v>
      </c>
      <c r="L796" s="20">
        <f t="shared" si="885"/>
        <v>12549.877590674594</v>
      </c>
      <c r="M796" s="20">
        <f t="shared" si="886"/>
        <v>0</v>
      </c>
      <c r="N796" s="96"/>
      <c r="O796" s="96"/>
      <c r="P796" s="96"/>
      <c r="Q796" s="96"/>
      <c r="R796" s="96"/>
      <c r="S796" s="96"/>
    </row>
    <row r="797" spans="1:19" ht="16.5" thickTop="1" thickBot="1">
      <c r="A797" s="4">
        <v>15.449</v>
      </c>
      <c r="B797" s="4">
        <v>650</v>
      </c>
      <c r="C797" s="4">
        <v>21.9</v>
      </c>
      <c r="D797" s="11">
        <v>0.39397505698028462</v>
      </c>
      <c r="E797" s="19">
        <f t="shared" si="878"/>
        <v>240.32478475797362</v>
      </c>
      <c r="F797" s="19">
        <f t="shared" si="879"/>
        <v>-245.08363082490001</v>
      </c>
      <c r="G797" s="19">
        <f t="shared" si="880"/>
        <v>164.63064563010002</v>
      </c>
      <c r="H797" s="19">
        <f t="shared" si="881"/>
        <v>6229.1836308249003</v>
      </c>
      <c r="I797" s="20">
        <f t="shared" si="882"/>
        <v>124.58367261649801</v>
      </c>
      <c r="J797" s="19">
        <f t="shared" si="883"/>
        <v>529.53910300457164</v>
      </c>
      <c r="K797" s="19">
        <f t="shared" si="884"/>
        <v>11596.906355800118</v>
      </c>
      <c r="L797" s="20">
        <f t="shared" si="885"/>
        <v>11596.906355800118</v>
      </c>
      <c r="M797" s="20">
        <f t="shared" si="886"/>
        <v>0</v>
      </c>
      <c r="N797" s="96">
        <f t="shared" ref="N797" si="909">MAX(K:K)</f>
        <v>123435.03269451778</v>
      </c>
      <c r="O797" s="96"/>
      <c r="P797" s="96"/>
      <c r="Q797" s="96">
        <f t="shared" ref="Q797" si="910">AVERAGE(K:K)</f>
        <v>41462.554474946839</v>
      </c>
      <c r="R797" s="96"/>
      <c r="S797" s="96"/>
    </row>
    <row r="798" spans="1:19" ht="16.5" thickTop="1" thickBot="1">
      <c r="A798" s="4">
        <v>15.468999999999999</v>
      </c>
      <c r="B798" s="4">
        <v>650</v>
      </c>
      <c r="C798" s="4">
        <v>21.9</v>
      </c>
      <c r="D798" s="11">
        <v>0.37653821004336269</v>
      </c>
      <c r="E798" s="19">
        <f t="shared" si="878"/>
        <v>229.68830812645123</v>
      </c>
      <c r="F798" s="19">
        <f t="shared" si="879"/>
        <v>-245.08363082490001</v>
      </c>
      <c r="G798" s="19">
        <f t="shared" si="880"/>
        <v>164.63064563010002</v>
      </c>
      <c r="H798" s="19">
        <f t="shared" si="881"/>
        <v>6229.1836308249003</v>
      </c>
      <c r="I798" s="20">
        <f t="shared" si="882"/>
        <v>124.58367261649801</v>
      </c>
      <c r="J798" s="19">
        <f t="shared" si="883"/>
        <v>518.90262637304932</v>
      </c>
      <c r="K798" s="19">
        <f t="shared" si="884"/>
        <v>11363.967517569779</v>
      </c>
      <c r="L798" s="20">
        <f t="shared" si="885"/>
        <v>11363.967517569779</v>
      </c>
      <c r="M798" s="20">
        <f t="shared" si="886"/>
        <v>0</v>
      </c>
      <c r="N798" s="96"/>
      <c r="O798" s="96"/>
      <c r="P798" s="96"/>
      <c r="Q798" s="96"/>
      <c r="R798" s="96"/>
      <c r="S798" s="96"/>
    </row>
    <row r="799" spans="1:19" ht="16.5" thickTop="1" thickBot="1">
      <c r="A799" s="4">
        <v>15.488</v>
      </c>
      <c r="B799" s="4">
        <v>651</v>
      </c>
      <c r="C799" s="4">
        <v>21.9</v>
      </c>
      <c r="D799" s="11">
        <v>0.36730012199349316</v>
      </c>
      <c r="E799" s="19">
        <f t="shared" si="878"/>
        <v>224.05307441603082</v>
      </c>
      <c r="F799" s="19">
        <f t="shared" si="879"/>
        <v>-245.08363082490001</v>
      </c>
      <c r="G799" s="19">
        <f t="shared" si="880"/>
        <v>164.63064563010002</v>
      </c>
      <c r="H799" s="19">
        <f t="shared" si="881"/>
        <v>6229.1836308249003</v>
      </c>
      <c r="I799" s="20">
        <f t="shared" si="882"/>
        <v>124.58367261649801</v>
      </c>
      <c r="J799" s="19">
        <f t="shared" si="883"/>
        <v>513.26739266262882</v>
      </c>
      <c r="K799" s="19">
        <f t="shared" si="884"/>
        <v>11240.55589931157</v>
      </c>
      <c r="L799" s="20">
        <f t="shared" si="885"/>
        <v>11240.55589931157</v>
      </c>
      <c r="M799" s="20">
        <f t="shared" si="886"/>
        <v>0</v>
      </c>
      <c r="N799" s="96">
        <f t="shared" ref="N799" si="911">MAX(K:K)</f>
        <v>123435.03269451778</v>
      </c>
      <c r="O799" s="96"/>
      <c r="P799" s="96"/>
      <c r="Q799" s="96">
        <f t="shared" ref="Q799" si="912">AVERAGE(K:K)</f>
        <v>41462.554474946839</v>
      </c>
      <c r="R799" s="96"/>
      <c r="S799" s="96"/>
    </row>
    <row r="800" spans="1:19" ht="16.5" thickTop="1" thickBot="1">
      <c r="A800" s="4">
        <v>15.507999999999999</v>
      </c>
      <c r="B800" s="4">
        <v>651</v>
      </c>
      <c r="C800" s="4">
        <v>21.9</v>
      </c>
      <c r="D800" s="11">
        <v>0.38468550923178702</v>
      </c>
      <c r="E800" s="19">
        <f t="shared" si="878"/>
        <v>234.65816063139007</v>
      </c>
      <c r="F800" s="19">
        <f t="shared" si="879"/>
        <v>-245.08363082490001</v>
      </c>
      <c r="G800" s="19">
        <f t="shared" si="880"/>
        <v>164.63064563010002</v>
      </c>
      <c r="H800" s="19">
        <f t="shared" si="881"/>
        <v>6229.1836308249003</v>
      </c>
      <c r="I800" s="20">
        <f t="shared" si="882"/>
        <v>124.58367261649801</v>
      </c>
      <c r="J800" s="19">
        <f t="shared" si="883"/>
        <v>523.8724788779881</v>
      </c>
      <c r="K800" s="19">
        <f t="shared" si="884"/>
        <v>11472.807287427939</v>
      </c>
      <c r="L800" s="20">
        <f t="shared" si="885"/>
        <v>11472.807287427939</v>
      </c>
      <c r="M800" s="20">
        <f t="shared" si="886"/>
        <v>0</v>
      </c>
      <c r="N800" s="96"/>
      <c r="O800" s="96"/>
      <c r="P800" s="96"/>
      <c r="Q800" s="96"/>
      <c r="R800" s="96"/>
      <c r="S800" s="96"/>
    </row>
    <row r="801" spans="1:19" ht="16.5" thickTop="1" thickBot="1">
      <c r="A801" s="4">
        <v>15.526999999999999</v>
      </c>
      <c r="B801" s="4">
        <v>652</v>
      </c>
      <c r="C801" s="4">
        <v>21.9</v>
      </c>
      <c r="D801" s="11">
        <v>0.42261925936528383</v>
      </c>
      <c r="E801" s="19">
        <f t="shared" si="878"/>
        <v>257.79774821282314</v>
      </c>
      <c r="F801" s="19">
        <f t="shared" si="879"/>
        <v>-245.08363082490001</v>
      </c>
      <c r="G801" s="19">
        <f t="shared" si="880"/>
        <v>164.63064563010002</v>
      </c>
      <c r="H801" s="19">
        <f t="shared" si="881"/>
        <v>6229.1836308249003</v>
      </c>
      <c r="I801" s="20">
        <f t="shared" si="882"/>
        <v>124.58367261649801</v>
      </c>
      <c r="J801" s="19">
        <f t="shared" si="883"/>
        <v>547.01206645942113</v>
      </c>
      <c r="K801" s="19">
        <f t="shared" si="884"/>
        <v>11979.564255461322</v>
      </c>
      <c r="L801" s="20">
        <f t="shared" si="885"/>
        <v>11979.564255461322</v>
      </c>
      <c r="M801" s="20">
        <f t="shared" si="886"/>
        <v>0</v>
      </c>
      <c r="N801" s="96">
        <f t="shared" ref="N801" si="913">MAX(K:K)</f>
        <v>123435.03269451778</v>
      </c>
      <c r="O801" s="96"/>
      <c r="P801" s="96"/>
      <c r="Q801" s="96">
        <f t="shared" ref="Q801" si="914">AVERAGE(K:K)</f>
        <v>41462.554474946839</v>
      </c>
      <c r="R801" s="96"/>
      <c r="S801" s="96"/>
    </row>
    <row r="802" spans="1:19" ht="16.5" thickTop="1" thickBot="1">
      <c r="A802" s="4">
        <v>15.547000000000001</v>
      </c>
      <c r="B802" s="4">
        <v>652</v>
      </c>
      <c r="C802" s="4">
        <v>21.9</v>
      </c>
      <c r="D802" s="11">
        <v>0.57514816769964094</v>
      </c>
      <c r="E802" s="19">
        <f t="shared" si="878"/>
        <v>350.840382296781</v>
      </c>
      <c r="F802" s="19">
        <f t="shared" si="879"/>
        <v>-245.08363082490001</v>
      </c>
      <c r="G802" s="19">
        <f t="shared" si="880"/>
        <v>164.63064563010002</v>
      </c>
      <c r="H802" s="19">
        <f t="shared" si="881"/>
        <v>6229.1836308249003</v>
      </c>
      <c r="I802" s="20">
        <f t="shared" si="882"/>
        <v>124.58367261649801</v>
      </c>
      <c r="J802" s="19">
        <f t="shared" si="883"/>
        <v>640.054700543379</v>
      </c>
      <c r="K802" s="19">
        <f t="shared" si="884"/>
        <v>14017.1979419</v>
      </c>
      <c r="L802" s="20">
        <f t="shared" si="885"/>
        <v>14017.1979419</v>
      </c>
      <c r="M802" s="20">
        <f t="shared" si="886"/>
        <v>0</v>
      </c>
      <c r="N802" s="96"/>
      <c r="O802" s="96"/>
      <c r="P802" s="96"/>
      <c r="Q802" s="96"/>
      <c r="R802" s="96"/>
      <c r="S802" s="96"/>
    </row>
    <row r="803" spans="1:19" ht="16.5" thickTop="1" thickBot="1">
      <c r="A803" s="4">
        <v>15.566000000000001</v>
      </c>
      <c r="B803" s="4">
        <v>653</v>
      </c>
      <c r="C803" s="4">
        <v>21.9</v>
      </c>
      <c r="D803" s="11">
        <v>0.88317372396094418</v>
      </c>
      <c r="E803" s="19">
        <f t="shared" si="878"/>
        <v>538.7359716161759</v>
      </c>
      <c r="F803" s="19">
        <f t="shared" si="879"/>
        <v>-245.08363082490001</v>
      </c>
      <c r="G803" s="19">
        <f t="shared" si="880"/>
        <v>164.63064563010002</v>
      </c>
      <c r="H803" s="19">
        <f t="shared" si="881"/>
        <v>6229.1836308249003</v>
      </c>
      <c r="I803" s="20">
        <f t="shared" si="882"/>
        <v>124.58367261649801</v>
      </c>
      <c r="J803" s="19">
        <f t="shared" si="883"/>
        <v>827.95028986277396</v>
      </c>
      <c r="K803" s="19">
        <f t="shared" si="884"/>
        <v>18132.111347994749</v>
      </c>
      <c r="L803" s="20">
        <f t="shared" si="885"/>
        <v>18132.111347994749</v>
      </c>
      <c r="M803" s="20">
        <f t="shared" si="886"/>
        <v>0</v>
      </c>
      <c r="N803" s="96">
        <f t="shared" ref="N803" si="915">MAX(K:K)</f>
        <v>123435.03269451778</v>
      </c>
      <c r="O803" s="96"/>
      <c r="P803" s="96"/>
      <c r="Q803" s="96">
        <f t="shared" ref="Q803" si="916">AVERAGE(K:K)</f>
        <v>41462.554474946839</v>
      </c>
      <c r="R803" s="96"/>
      <c r="S803" s="96"/>
    </row>
    <row r="804" spans="1:19" ht="16.5" thickTop="1" thickBot="1">
      <c r="A804" s="4">
        <v>15.586</v>
      </c>
      <c r="B804" s="4">
        <v>653</v>
      </c>
      <c r="C804" s="4">
        <v>21.9</v>
      </c>
      <c r="D804" s="11">
        <v>1.3079088116962623</v>
      </c>
      <c r="E804" s="19">
        <f t="shared" si="878"/>
        <v>797.82437513471996</v>
      </c>
      <c r="F804" s="19">
        <f t="shared" si="879"/>
        <v>-245.08363082490001</v>
      </c>
      <c r="G804" s="19">
        <f t="shared" si="880"/>
        <v>164.63064563010002</v>
      </c>
      <c r="H804" s="19">
        <f t="shared" si="881"/>
        <v>6229.1836308249003</v>
      </c>
      <c r="I804" s="20">
        <f t="shared" si="882"/>
        <v>124.58367261649801</v>
      </c>
      <c r="J804" s="19">
        <f t="shared" si="883"/>
        <v>1087.0386933813179</v>
      </c>
      <c r="K804" s="19">
        <f t="shared" si="884"/>
        <v>23806.147385050859</v>
      </c>
      <c r="L804" s="20">
        <f t="shared" si="885"/>
        <v>23806.147385050859</v>
      </c>
      <c r="M804" s="20">
        <f t="shared" si="886"/>
        <v>0</v>
      </c>
      <c r="N804" s="96"/>
      <c r="O804" s="96"/>
      <c r="P804" s="96"/>
      <c r="Q804" s="96"/>
      <c r="R804" s="96"/>
      <c r="S804" s="96"/>
    </row>
    <row r="805" spans="1:19" ht="16.5" thickTop="1" thickBot="1">
      <c r="A805" s="4">
        <v>15.605</v>
      </c>
      <c r="B805" s="4">
        <v>653</v>
      </c>
      <c r="C805" s="4">
        <v>21.9</v>
      </c>
      <c r="D805" s="11">
        <v>1.7663741137029285</v>
      </c>
      <c r="E805" s="19">
        <f t="shared" si="878"/>
        <v>1077.4882093587864</v>
      </c>
      <c r="F805" s="19">
        <f t="shared" si="879"/>
        <v>-245.08363082490001</v>
      </c>
      <c r="G805" s="19">
        <f t="shared" si="880"/>
        <v>164.63064563010002</v>
      </c>
      <c r="H805" s="19">
        <f t="shared" si="881"/>
        <v>6229.1836308249003</v>
      </c>
      <c r="I805" s="20">
        <f t="shared" si="882"/>
        <v>124.58367261649801</v>
      </c>
      <c r="J805" s="19">
        <f t="shared" si="883"/>
        <v>1366.7025276053844</v>
      </c>
      <c r="K805" s="19">
        <f t="shared" si="884"/>
        <v>29930.785354557916</v>
      </c>
      <c r="L805" s="20">
        <f t="shared" si="885"/>
        <v>29930.785354557916</v>
      </c>
      <c r="M805" s="20">
        <f t="shared" si="886"/>
        <v>0</v>
      </c>
      <c r="N805" s="96">
        <f t="shared" ref="N805" si="917">MAX(K:K)</f>
        <v>123435.03269451778</v>
      </c>
      <c r="O805" s="96"/>
      <c r="P805" s="96"/>
      <c r="Q805" s="96">
        <f t="shared" ref="Q805" si="918">AVERAGE(K:K)</f>
        <v>41462.554474946839</v>
      </c>
      <c r="R805" s="96"/>
      <c r="S805" s="96"/>
    </row>
    <row r="806" spans="1:19" ht="16.5" thickTop="1" thickBot="1">
      <c r="A806" s="4">
        <v>15.625</v>
      </c>
      <c r="B806" s="4">
        <v>654</v>
      </c>
      <c r="C806" s="4">
        <v>21.9</v>
      </c>
      <c r="D806" s="11">
        <v>2.0619462580409373</v>
      </c>
      <c r="E806" s="19">
        <f t="shared" si="878"/>
        <v>1257.7872174049717</v>
      </c>
      <c r="F806" s="19">
        <f t="shared" si="879"/>
        <v>-245.08363082490001</v>
      </c>
      <c r="G806" s="19">
        <f t="shared" si="880"/>
        <v>164.63064563010002</v>
      </c>
      <c r="H806" s="19">
        <f t="shared" si="881"/>
        <v>6229.1836308249003</v>
      </c>
      <c r="I806" s="20">
        <f t="shared" si="882"/>
        <v>124.58367261649801</v>
      </c>
      <c r="J806" s="19">
        <f t="shared" si="883"/>
        <v>1547.0015356515696</v>
      </c>
      <c r="K806" s="19">
        <f t="shared" si="884"/>
        <v>33879.333630769375</v>
      </c>
      <c r="L806" s="20">
        <f t="shared" si="885"/>
        <v>33879.333630769375</v>
      </c>
      <c r="M806" s="20">
        <f t="shared" si="886"/>
        <v>0</v>
      </c>
      <c r="N806" s="96"/>
      <c r="O806" s="96"/>
      <c r="P806" s="96"/>
      <c r="Q806" s="96"/>
      <c r="R806" s="96"/>
      <c r="S806" s="96"/>
    </row>
    <row r="807" spans="1:19" ht="16.5" thickTop="1" thickBot="1">
      <c r="A807" s="4">
        <v>15.645</v>
      </c>
      <c r="B807" s="4">
        <v>654</v>
      </c>
      <c r="C807" s="4">
        <v>22</v>
      </c>
      <c r="D807" s="11">
        <v>2.3380035676821183</v>
      </c>
      <c r="E807" s="19">
        <f t="shared" si="878"/>
        <v>1426.182176286092</v>
      </c>
      <c r="F807" s="19">
        <f t="shared" si="879"/>
        <v>-247.32694756000004</v>
      </c>
      <c r="G807" s="19">
        <f t="shared" si="880"/>
        <v>166.13755444000003</v>
      </c>
      <c r="H807" s="19">
        <f t="shared" si="881"/>
        <v>6231.4269475600004</v>
      </c>
      <c r="I807" s="20">
        <f t="shared" si="882"/>
        <v>124.62853895120001</v>
      </c>
      <c r="J807" s="19">
        <f t="shared" si="883"/>
        <v>1716.948269677292</v>
      </c>
      <c r="K807" s="19">
        <f t="shared" si="884"/>
        <v>37772.861932900429</v>
      </c>
      <c r="L807" s="20">
        <f t="shared" si="885"/>
        <v>37772.861932900429</v>
      </c>
      <c r="M807" s="20">
        <f t="shared" si="886"/>
        <v>0</v>
      </c>
      <c r="N807" s="96">
        <f t="shared" ref="N807" si="919">MAX(K:K)</f>
        <v>123435.03269451778</v>
      </c>
      <c r="O807" s="96"/>
      <c r="P807" s="96"/>
      <c r="Q807" s="96">
        <f t="shared" ref="Q807" si="920">AVERAGE(K:K)</f>
        <v>41462.554474946839</v>
      </c>
      <c r="R807" s="96"/>
      <c r="S807" s="96"/>
    </row>
    <row r="808" spans="1:19" ht="16.5" thickTop="1" thickBot="1">
      <c r="A808" s="4">
        <v>15.664</v>
      </c>
      <c r="B808" s="4">
        <v>655</v>
      </c>
      <c r="C808" s="4">
        <v>22</v>
      </c>
      <c r="D808" s="11">
        <v>2.5154365514230674</v>
      </c>
      <c r="E808" s="19">
        <f t="shared" si="878"/>
        <v>1534.4162963680712</v>
      </c>
      <c r="F808" s="19">
        <f t="shared" si="879"/>
        <v>-247.32694756000004</v>
      </c>
      <c r="G808" s="19">
        <f t="shared" si="880"/>
        <v>166.13755444000003</v>
      </c>
      <c r="H808" s="19">
        <f t="shared" si="881"/>
        <v>6231.4269475600004</v>
      </c>
      <c r="I808" s="20">
        <f t="shared" si="882"/>
        <v>124.62853895120001</v>
      </c>
      <c r="J808" s="19">
        <f t="shared" si="883"/>
        <v>1825.1823897592712</v>
      </c>
      <c r="K808" s="19">
        <f t="shared" si="884"/>
        <v>40154.012574703971</v>
      </c>
      <c r="L808" s="20">
        <f t="shared" si="885"/>
        <v>40154.012574703971</v>
      </c>
      <c r="M808" s="20">
        <f t="shared" si="886"/>
        <v>0</v>
      </c>
      <c r="N808" s="96"/>
      <c r="O808" s="96"/>
      <c r="P808" s="96"/>
      <c r="Q808" s="96"/>
      <c r="R808" s="96"/>
      <c r="S808" s="96"/>
    </row>
    <row r="809" spans="1:19" ht="16.5" thickTop="1" thickBot="1">
      <c r="A809" s="4">
        <v>15.683999999999999</v>
      </c>
      <c r="B809" s="4">
        <v>655</v>
      </c>
      <c r="C809" s="4">
        <v>22.1</v>
      </c>
      <c r="D809" s="11">
        <v>2.681976338726078</v>
      </c>
      <c r="E809" s="19">
        <f t="shared" si="878"/>
        <v>1636.0055666229075</v>
      </c>
      <c r="F809" s="19">
        <f t="shared" si="879"/>
        <v>-249.58048441690008</v>
      </c>
      <c r="G809" s="19">
        <f t="shared" si="880"/>
        <v>167.65132843810005</v>
      </c>
      <c r="H809" s="19">
        <f t="shared" si="881"/>
        <v>6233.6804844169001</v>
      </c>
      <c r="I809" s="20">
        <f t="shared" si="882"/>
        <v>124.673609688338</v>
      </c>
      <c r="J809" s="19">
        <f t="shared" si="883"/>
        <v>1928.3305047493457</v>
      </c>
      <c r="K809" s="19">
        <f t="shared" si="884"/>
        <v>42616.104154960543</v>
      </c>
      <c r="L809" s="20">
        <f t="shared" si="885"/>
        <v>42616.104154960543</v>
      </c>
      <c r="M809" s="20">
        <f t="shared" si="886"/>
        <v>0</v>
      </c>
      <c r="N809" s="96">
        <f t="shared" ref="N809" si="921">MAX(K:K)</f>
        <v>123435.03269451778</v>
      </c>
      <c r="O809" s="96"/>
      <c r="P809" s="96"/>
      <c r="Q809" s="96">
        <f t="shared" ref="Q809" si="922">AVERAGE(K:K)</f>
        <v>41462.554474946839</v>
      </c>
      <c r="R809" s="96"/>
      <c r="S809" s="96"/>
    </row>
    <row r="810" spans="1:19" ht="16.5" thickTop="1" thickBot="1">
      <c r="A810" s="4">
        <v>15.702999999999999</v>
      </c>
      <c r="B810" s="4">
        <v>656</v>
      </c>
      <c r="C810" s="4">
        <v>22.2</v>
      </c>
      <c r="D810" s="11">
        <v>2.8812968971825161</v>
      </c>
      <c r="E810" s="19">
        <f t="shared" si="878"/>
        <v>1757.5911072813349</v>
      </c>
      <c r="F810" s="19">
        <f t="shared" si="879"/>
        <v>-251.84424139560002</v>
      </c>
      <c r="G810" s="19">
        <f t="shared" si="880"/>
        <v>169.17196762440003</v>
      </c>
      <c r="H810" s="19">
        <f t="shared" si="881"/>
        <v>6235.9442413956003</v>
      </c>
      <c r="I810" s="20">
        <f t="shared" si="882"/>
        <v>124.71888482791201</v>
      </c>
      <c r="J810" s="19">
        <f t="shared" si="883"/>
        <v>2051.4819597336468</v>
      </c>
      <c r="K810" s="19">
        <f t="shared" si="884"/>
        <v>45542.899506086957</v>
      </c>
      <c r="L810" s="20">
        <f t="shared" si="885"/>
        <v>45542.899506086957</v>
      </c>
      <c r="M810" s="20">
        <f t="shared" si="886"/>
        <v>0</v>
      </c>
      <c r="N810" s="96"/>
      <c r="O810" s="96"/>
      <c r="P810" s="96"/>
      <c r="Q810" s="96"/>
      <c r="R810" s="96"/>
      <c r="S810" s="96"/>
    </row>
    <row r="811" spans="1:19" ht="16.5" thickTop="1" thickBot="1">
      <c r="A811" s="4">
        <v>15.723000000000001</v>
      </c>
      <c r="B811" s="4">
        <v>656</v>
      </c>
      <c r="C811" s="4">
        <v>22.2</v>
      </c>
      <c r="D811" s="11">
        <v>2.9384947443451455</v>
      </c>
      <c r="E811" s="19">
        <f t="shared" si="878"/>
        <v>1792.4817940505388</v>
      </c>
      <c r="F811" s="19">
        <f t="shared" si="879"/>
        <v>-251.84424139560002</v>
      </c>
      <c r="G811" s="19">
        <f t="shared" si="880"/>
        <v>169.17196762440003</v>
      </c>
      <c r="H811" s="19">
        <f t="shared" si="881"/>
        <v>6235.9442413956003</v>
      </c>
      <c r="I811" s="20">
        <f t="shared" si="882"/>
        <v>124.71888482791201</v>
      </c>
      <c r="J811" s="19">
        <f t="shared" si="883"/>
        <v>2086.3726465028508</v>
      </c>
      <c r="K811" s="19">
        <f t="shared" si="884"/>
        <v>46317.472752363283</v>
      </c>
      <c r="L811" s="20">
        <f t="shared" si="885"/>
        <v>46317.472752363283</v>
      </c>
      <c r="M811" s="20">
        <f t="shared" si="886"/>
        <v>0</v>
      </c>
      <c r="N811" s="96">
        <f t="shared" ref="N811" si="923">MAX(K:K)</f>
        <v>123435.03269451778</v>
      </c>
      <c r="O811" s="96"/>
      <c r="P811" s="96"/>
      <c r="Q811" s="96">
        <f t="shared" ref="Q811" si="924">AVERAGE(K:K)</f>
        <v>41462.554474946839</v>
      </c>
      <c r="R811" s="96"/>
      <c r="S811" s="96"/>
    </row>
    <row r="812" spans="1:19" ht="16.5" thickTop="1" thickBot="1">
      <c r="A812" s="4">
        <v>15.742000000000001</v>
      </c>
      <c r="B812" s="4">
        <v>657</v>
      </c>
      <c r="C812" s="4">
        <v>22.3</v>
      </c>
      <c r="D812" s="11">
        <v>2.9986428294068523</v>
      </c>
      <c r="E812" s="19">
        <f t="shared" si="878"/>
        <v>1829.17212593818</v>
      </c>
      <c r="F812" s="19">
        <f t="shared" si="879"/>
        <v>-254.11821849610004</v>
      </c>
      <c r="G812" s="19">
        <f t="shared" si="880"/>
        <v>170.69947199890004</v>
      </c>
      <c r="H812" s="19">
        <f t="shared" si="881"/>
        <v>6238.2182184961002</v>
      </c>
      <c r="I812" s="20">
        <f t="shared" si="882"/>
        <v>124.76436436992201</v>
      </c>
      <c r="J812" s="19">
        <f t="shared" si="883"/>
        <v>2124.635962307002</v>
      </c>
      <c r="K812" s="19">
        <f t="shared" si="884"/>
        <v>47379.381959446146</v>
      </c>
      <c r="L812" s="20">
        <f t="shared" si="885"/>
        <v>47379.381959446146</v>
      </c>
      <c r="M812" s="20">
        <f t="shared" si="886"/>
        <v>0</v>
      </c>
      <c r="N812" s="96"/>
      <c r="O812" s="96"/>
      <c r="P812" s="96"/>
      <c r="Q812" s="96"/>
      <c r="R812" s="96"/>
      <c r="S812" s="96"/>
    </row>
    <row r="813" spans="1:19" ht="16.5" thickTop="1" thickBot="1">
      <c r="A813" s="4">
        <v>15.762</v>
      </c>
      <c r="B813" s="4">
        <v>657</v>
      </c>
      <c r="C813" s="4">
        <v>22.4</v>
      </c>
      <c r="D813" s="11">
        <v>3.0251074207067945</v>
      </c>
      <c r="E813" s="19">
        <f t="shared" si="878"/>
        <v>1845.3155266311446</v>
      </c>
      <c r="F813" s="19">
        <f t="shared" si="879"/>
        <v>-256.40241571839999</v>
      </c>
      <c r="G813" s="19">
        <f t="shared" si="880"/>
        <v>172.2338415616</v>
      </c>
      <c r="H813" s="19">
        <f t="shared" si="881"/>
        <v>6240.5024157184007</v>
      </c>
      <c r="I813" s="20">
        <f t="shared" si="882"/>
        <v>124.81004831436802</v>
      </c>
      <c r="J813" s="19">
        <f t="shared" si="883"/>
        <v>2142.3594165071127</v>
      </c>
      <c r="K813" s="19">
        <f t="shared" si="884"/>
        <v>47988.850929759319</v>
      </c>
      <c r="L813" s="20">
        <f t="shared" si="885"/>
        <v>47988.850929759319</v>
      </c>
      <c r="M813" s="20">
        <f t="shared" si="886"/>
        <v>0</v>
      </c>
      <c r="N813" s="96">
        <f t="shared" ref="N813" si="925">MAX(K:K)</f>
        <v>123435.03269451778</v>
      </c>
      <c r="O813" s="96"/>
      <c r="P813" s="96"/>
      <c r="Q813" s="96">
        <f t="shared" ref="Q813" si="926">AVERAGE(K:K)</f>
        <v>41462.554474946839</v>
      </c>
      <c r="R813" s="96"/>
      <c r="S813" s="96"/>
    </row>
    <row r="814" spans="1:19" ht="16.5" thickTop="1" thickBot="1">
      <c r="A814" s="4">
        <v>15.781000000000001</v>
      </c>
      <c r="B814" s="4">
        <v>657</v>
      </c>
      <c r="C814" s="4">
        <v>22.4</v>
      </c>
      <c r="D814" s="11">
        <v>3.0397101811598275</v>
      </c>
      <c r="E814" s="19">
        <f t="shared" si="878"/>
        <v>1854.2232105074947</v>
      </c>
      <c r="F814" s="19">
        <f t="shared" si="879"/>
        <v>-256.40241571839999</v>
      </c>
      <c r="G814" s="19">
        <f t="shared" si="880"/>
        <v>172.2338415616</v>
      </c>
      <c r="H814" s="19">
        <f t="shared" si="881"/>
        <v>6240.5024157184007</v>
      </c>
      <c r="I814" s="20">
        <f t="shared" si="882"/>
        <v>124.81004831436802</v>
      </c>
      <c r="J814" s="19">
        <f t="shared" si="883"/>
        <v>2151.2671003834625</v>
      </c>
      <c r="K814" s="19">
        <f t="shared" si="884"/>
        <v>48188.38304858956</v>
      </c>
      <c r="L814" s="20">
        <f t="shared" si="885"/>
        <v>48188.38304858956</v>
      </c>
      <c r="M814" s="20">
        <f t="shared" si="886"/>
        <v>0</v>
      </c>
      <c r="N814" s="96"/>
      <c r="O814" s="96"/>
      <c r="P814" s="96"/>
      <c r="Q814" s="96"/>
      <c r="R814" s="96"/>
      <c r="S814" s="96"/>
    </row>
    <row r="815" spans="1:19" ht="16.5" thickTop="1" thickBot="1">
      <c r="A815" s="4">
        <v>15.801</v>
      </c>
      <c r="B815" s="4">
        <v>658</v>
      </c>
      <c r="C815" s="4">
        <v>22.5</v>
      </c>
      <c r="D815" s="11">
        <v>3.0879309568748665</v>
      </c>
      <c r="E815" s="19">
        <f t="shared" si="878"/>
        <v>1883.6378836936685</v>
      </c>
      <c r="F815" s="19">
        <f t="shared" si="879"/>
        <v>-258.69683306250005</v>
      </c>
      <c r="G815" s="19">
        <f t="shared" si="880"/>
        <v>173.77507631250003</v>
      </c>
      <c r="H815" s="19">
        <f t="shared" si="881"/>
        <v>6242.7968330625008</v>
      </c>
      <c r="I815" s="20">
        <f t="shared" si="882"/>
        <v>124.85593666125001</v>
      </c>
      <c r="J815" s="19">
        <f t="shared" si="883"/>
        <v>2182.2688966674186</v>
      </c>
      <c r="K815" s="19">
        <f t="shared" si="884"/>
        <v>49101.050175016921</v>
      </c>
      <c r="L815" s="20">
        <f t="shared" si="885"/>
        <v>49101.050175016921</v>
      </c>
      <c r="M815" s="20">
        <f t="shared" si="886"/>
        <v>0</v>
      </c>
      <c r="N815" s="96">
        <f t="shared" ref="N815" si="927">MAX(K:K)</f>
        <v>123435.03269451778</v>
      </c>
      <c r="O815" s="96"/>
      <c r="P815" s="96"/>
      <c r="Q815" s="96">
        <f t="shared" ref="Q815" si="928">AVERAGE(K:K)</f>
        <v>41462.554474946839</v>
      </c>
      <c r="R815" s="96"/>
      <c r="S815" s="96"/>
    </row>
    <row r="816" spans="1:19" ht="16.5" thickTop="1" thickBot="1">
      <c r="A816" s="4">
        <v>15.82</v>
      </c>
      <c r="B816" s="4">
        <v>658</v>
      </c>
      <c r="C816" s="4">
        <v>22.6</v>
      </c>
      <c r="D816" s="11">
        <v>3.2751316740968965</v>
      </c>
      <c r="E816" s="19">
        <f t="shared" si="878"/>
        <v>1997.8303211991069</v>
      </c>
      <c r="F816" s="19">
        <f t="shared" si="879"/>
        <v>-261.00147052840009</v>
      </c>
      <c r="G816" s="19">
        <f t="shared" si="880"/>
        <v>175.32317625160005</v>
      </c>
      <c r="H816" s="19">
        <f t="shared" si="881"/>
        <v>6245.1014705284006</v>
      </c>
      <c r="I816" s="20">
        <f t="shared" si="882"/>
        <v>124.90202941056802</v>
      </c>
      <c r="J816" s="19">
        <f t="shared" si="883"/>
        <v>2298.0555268612752</v>
      </c>
      <c r="K816" s="19">
        <f t="shared" si="884"/>
        <v>51936.054907064819</v>
      </c>
      <c r="L816" s="20">
        <f t="shared" si="885"/>
        <v>51936.054907064819</v>
      </c>
      <c r="M816" s="20">
        <f t="shared" si="886"/>
        <v>0</v>
      </c>
      <c r="N816" s="96"/>
      <c r="O816" s="96"/>
      <c r="P816" s="96"/>
      <c r="Q816" s="96"/>
      <c r="R816" s="96"/>
      <c r="S816" s="96"/>
    </row>
    <row r="817" spans="1:19" ht="16.5" thickTop="1" thickBot="1">
      <c r="A817" s="4">
        <v>15.84</v>
      </c>
      <c r="B817" s="4">
        <v>659</v>
      </c>
      <c r="C817" s="4">
        <v>22.7</v>
      </c>
      <c r="D817" s="11">
        <v>3.4621428247613082</v>
      </c>
      <c r="E817" s="19">
        <f t="shared" si="878"/>
        <v>2111.9071231043981</v>
      </c>
      <c r="F817" s="19">
        <f t="shared" si="879"/>
        <v>-263.31632811610001</v>
      </c>
      <c r="G817" s="19">
        <f t="shared" si="880"/>
        <v>176.87814137890001</v>
      </c>
      <c r="H817" s="19">
        <f t="shared" si="881"/>
        <v>6247.4163281161</v>
      </c>
      <c r="I817" s="20">
        <f t="shared" si="882"/>
        <v>124.94832656232201</v>
      </c>
      <c r="J817" s="19">
        <f t="shared" si="883"/>
        <v>2413.7335910456204</v>
      </c>
      <c r="K817" s="19">
        <f t="shared" si="884"/>
        <v>54791.752516735585</v>
      </c>
      <c r="L817" s="20">
        <f t="shared" si="885"/>
        <v>54791.752516735585</v>
      </c>
      <c r="M817" s="20">
        <f t="shared" si="886"/>
        <v>0</v>
      </c>
      <c r="N817" s="96">
        <f t="shared" ref="N817" si="929">MAX(K:K)</f>
        <v>123435.03269451778</v>
      </c>
      <c r="O817" s="96"/>
      <c r="P817" s="96"/>
      <c r="Q817" s="96">
        <f t="shared" ref="Q817" si="930">AVERAGE(K:K)</f>
        <v>41462.554474946839</v>
      </c>
      <c r="R817" s="96"/>
      <c r="S817" s="96"/>
    </row>
    <row r="818" spans="1:19" ht="16.5" thickTop="1" thickBot="1">
      <c r="A818" s="4">
        <v>15.859</v>
      </c>
      <c r="B818" s="4">
        <v>659</v>
      </c>
      <c r="C818" s="4">
        <v>22.8</v>
      </c>
      <c r="D818" s="11">
        <v>3.439235772910985</v>
      </c>
      <c r="E818" s="19">
        <f t="shared" si="878"/>
        <v>2097.9338214757008</v>
      </c>
      <c r="F818" s="19">
        <f t="shared" si="879"/>
        <v>-265.64140582560003</v>
      </c>
      <c r="G818" s="19">
        <f t="shared" si="880"/>
        <v>178.43997169440004</v>
      </c>
      <c r="H818" s="19">
        <f t="shared" si="881"/>
        <v>6249.7414058255999</v>
      </c>
      <c r="I818" s="20">
        <f t="shared" si="882"/>
        <v>124.994828116512</v>
      </c>
      <c r="J818" s="19">
        <f t="shared" si="883"/>
        <v>2401.3686212866128</v>
      </c>
      <c r="K818" s="19">
        <f t="shared" si="884"/>
        <v>54751.204565334774</v>
      </c>
      <c r="L818" s="20">
        <f t="shared" si="885"/>
        <v>54751.204565334774</v>
      </c>
      <c r="M818" s="20">
        <f t="shared" si="886"/>
        <v>0</v>
      </c>
      <c r="N818" s="96"/>
      <c r="O818" s="96"/>
      <c r="P818" s="96"/>
      <c r="Q818" s="96"/>
      <c r="R818" s="96"/>
      <c r="S818" s="96"/>
    </row>
    <row r="819" spans="1:19" ht="16.5" thickTop="1" thickBot="1">
      <c r="A819" s="4">
        <v>15.879</v>
      </c>
      <c r="B819" s="4">
        <v>660</v>
      </c>
      <c r="C819" s="4">
        <v>22.8</v>
      </c>
      <c r="D819" s="11">
        <v>3.4560590033255658</v>
      </c>
      <c r="E819" s="19">
        <f t="shared" si="878"/>
        <v>2108.1959920285954</v>
      </c>
      <c r="F819" s="19">
        <f t="shared" si="879"/>
        <v>-265.64140582560003</v>
      </c>
      <c r="G819" s="19">
        <f t="shared" si="880"/>
        <v>178.43997169440004</v>
      </c>
      <c r="H819" s="19">
        <f t="shared" si="881"/>
        <v>6249.7414058255999</v>
      </c>
      <c r="I819" s="20">
        <f t="shared" si="882"/>
        <v>124.994828116512</v>
      </c>
      <c r="J819" s="19">
        <f t="shared" si="883"/>
        <v>2411.6307918395073</v>
      </c>
      <c r="K819" s="19">
        <f t="shared" si="884"/>
        <v>54985.182053940771</v>
      </c>
      <c r="L819" s="20">
        <f t="shared" si="885"/>
        <v>54985.182053940771</v>
      </c>
      <c r="M819" s="20">
        <f t="shared" si="886"/>
        <v>0</v>
      </c>
      <c r="N819" s="96">
        <f t="shared" ref="N819" si="931">MAX(K:K)</f>
        <v>123435.03269451778</v>
      </c>
      <c r="O819" s="96"/>
      <c r="P819" s="96"/>
      <c r="Q819" s="96">
        <f t="shared" ref="Q819" si="932">AVERAGE(K:K)</f>
        <v>41462.554474946839</v>
      </c>
      <c r="R819" s="96"/>
      <c r="S819" s="96"/>
    </row>
    <row r="820" spans="1:19" ht="16.5" thickTop="1" thickBot="1">
      <c r="A820" s="4">
        <v>15.898</v>
      </c>
      <c r="B820" s="4">
        <v>660</v>
      </c>
      <c r="C820" s="4">
        <v>22.9</v>
      </c>
      <c r="D820" s="11">
        <v>3.4766396028685165</v>
      </c>
      <c r="E820" s="19">
        <f t="shared" si="878"/>
        <v>2120.7501577497951</v>
      </c>
      <c r="F820" s="19">
        <f t="shared" si="879"/>
        <v>-267.97670365690004</v>
      </c>
      <c r="G820" s="19">
        <f t="shared" si="880"/>
        <v>180.0086671981</v>
      </c>
      <c r="H820" s="19">
        <f t="shared" si="881"/>
        <v>6252.0767036569005</v>
      </c>
      <c r="I820" s="20">
        <f t="shared" si="882"/>
        <v>125.04153407313801</v>
      </c>
      <c r="J820" s="19">
        <f t="shared" si="883"/>
        <v>2425.8003590210328</v>
      </c>
      <c r="K820" s="19">
        <f t="shared" si="884"/>
        <v>55550.828221581651</v>
      </c>
      <c r="L820" s="20">
        <f t="shared" si="885"/>
        <v>55550.828221581651</v>
      </c>
      <c r="M820" s="20">
        <f t="shared" si="886"/>
        <v>0</v>
      </c>
      <c r="N820" s="96"/>
      <c r="O820" s="96"/>
      <c r="P820" s="96"/>
      <c r="Q820" s="96"/>
      <c r="R820" s="96"/>
      <c r="S820" s="96"/>
    </row>
    <row r="821" spans="1:19" ht="16.5" thickTop="1" thickBot="1">
      <c r="A821" s="4">
        <v>15.917999999999999</v>
      </c>
      <c r="B821" s="4">
        <v>660</v>
      </c>
      <c r="C821" s="4">
        <v>23</v>
      </c>
      <c r="D821" s="11">
        <v>3.4695311692527429</v>
      </c>
      <c r="E821" s="19">
        <f t="shared" si="878"/>
        <v>2116.414013244173</v>
      </c>
      <c r="F821" s="19">
        <f t="shared" si="879"/>
        <v>-270.32222161000004</v>
      </c>
      <c r="G821" s="19">
        <f t="shared" si="880"/>
        <v>181.58422789000002</v>
      </c>
      <c r="H821" s="19">
        <f t="shared" si="881"/>
        <v>6254.4222216100006</v>
      </c>
      <c r="I821" s="20">
        <f t="shared" si="882"/>
        <v>125.08844443220002</v>
      </c>
      <c r="J821" s="19">
        <f t="shared" si="883"/>
        <v>2423.086685566373</v>
      </c>
      <c r="K821" s="19">
        <f t="shared" si="884"/>
        <v>55730.993768026579</v>
      </c>
      <c r="L821" s="20">
        <f t="shared" si="885"/>
        <v>55730.993768026579</v>
      </c>
      <c r="M821" s="20">
        <f t="shared" si="886"/>
        <v>0</v>
      </c>
      <c r="N821" s="96">
        <f t="shared" ref="N821" si="933">MAX(K:K)</f>
        <v>123435.03269451778</v>
      </c>
      <c r="O821" s="96"/>
      <c r="P821" s="96"/>
      <c r="Q821" s="96">
        <f t="shared" ref="Q821" si="934">AVERAGE(K:K)</f>
        <v>41462.554474946839</v>
      </c>
      <c r="R821" s="96"/>
      <c r="S821" s="96"/>
    </row>
    <row r="822" spans="1:19" ht="16.5" thickTop="1" thickBot="1">
      <c r="A822" s="4">
        <v>15.938000000000001</v>
      </c>
      <c r="B822" s="4">
        <v>661</v>
      </c>
      <c r="C822" s="4">
        <v>23.1</v>
      </c>
      <c r="D822" s="11">
        <v>3.5236349724801062</v>
      </c>
      <c r="E822" s="19">
        <f t="shared" si="878"/>
        <v>2149.4173332128648</v>
      </c>
      <c r="F822" s="19">
        <f t="shared" si="879"/>
        <v>-272.67795968490003</v>
      </c>
      <c r="G822" s="19">
        <f t="shared" si="880"/>
        <v>183.16665377010003</v>
      </c>
      <c r="H822" s="19">
        <f t="shared" si="881"/>
        <v>6256.7779596849005</v>
      </c>
      <c r="I822" s="20">
        <f t="shared" si="882"/>
        <v>125.13555919369801</v>
      </c>
      <c r="J822" s="19">
        <f t="shared" si="883"/>
        <v>2457.7195461766628</v>
      </c>
      <c r="K822" s="19">
        <f t="shared" si="884"/>
        <v>56773.321516680917</v>
      </c>
      <c r="L822" s="20">
        <f t="shared" si="885"/>
        <v>56773.321516680917</v>
      </c>
      <c r="M822" s="20">
        <f t="shared" si="886"/>
        <v>0</v>
      </c>
      <c r="N822" s="96"/>
      <c r="O822" s="96"/>
      <c r="P822" s="96"/>
      <c r="Q822" s="96"/>
      <c r="R822" s="96"/>
      <c r="S822" s="96"/>
    </row>
    <row r="823" spans="1:19" ht="16.5" thickTop="1" thickBot="1">
      <c r="A823" s="4">
        <v>15.957000000000001</v>
      </c>
      <c r="B823" s="4">
        <v>661</v>
      </c>
      <c r="C823" s="4">
        <v>23.2</v>
      </c>
      <c r="D823" s="11">
        <v>3.6469143939316</v>
      </c>
      <c r="E823" s="19">
        <f t="shared" si="878"/>
        <v>2224.6177802982761</v>
      </c>
      <c r="F823" s="19">
        <f t="shared" si="879"/>
        <v>-275.04391788160007</v>
      </c>
      <c r="G823" s="19">
        <f t="shared" si="880"/>
        <v>184.75594483840001</v>
      </c>
      <c r="H823" s="19">
        <f t="shared" si="881"/>
        <v>6259.1439178816008</v>
      </c>
      <c r="I823" s="20">
        <f t="shared" si="882"/>
        <v>125.18287835763202</v>
      </c>
      <c r="J823" s="19">
        <f t="shared" si="883"/>
        <v>2534.5566034943081</v>
      </c>
      <c r="K823" s="19">
        <f t="shared" si="884"/>
        <v>58801.713201067949</v>
      </c>
      <c r="L823" s="20">
        <f t="shared" si="885"/>
        <v>58801.713201067949</v>
      </c>
      <c r="M823" s="20">
        <f t="shared" si="886"/>
        <v>0</v>
      </c>
      <c r="N823" s="96">
        <f t="shared" ref="N823" si="935">MAX(K:K)</f>
        <v>123435.03269451778</v>
      </c>
      <c r="O823" s="96"/>
      <c r="P823" s="96"/>
      <c r="Q823" s="96">
        <f t="shared" ref="Q823" si="936">AVERAGE(K:K)</f>
        <v>41462.554474946839</v>
      </c>
      <c r="R823" s="96"/>
      <c r="S823" s="96"/>
    </row>
    <row r="824" spans="1:19" ht="16.5" thickTop="1" thickBot="1">
      <c r="A824" s="4">
        <v>15.977</v>
      </c>
      <c r="B824" s="4">
        <v>662</v>
      </c>
      <c r="C824" s="4">
        <v>23.3</v>
      </c>
      <c r="D824" s="11">
        <v>3.7758832182514421</v>
      </c>
      <c r="E824" s="19">
        <f t="shared" si="878"/>
        <v>2303.2887631333797</v>
      </c>
      <c r="F824" s="19">
        <f t="shared" si="879"/>
        <v>-277.42009620010003</v>
      </c>
      <c r="G824" s="19">
        <f t="shared" si="880"/>
        <v>186.35210109490001</v>
      </c>
      <c r="H824" s="19">
        <f t="shared" si="881"/>
        <v>6261.5200962000999</v>
      </c>
      <c r="I824" s="20">
        <f t="shared" si="882"/>
        <v>125.230401924002</v>
      </c>
      <c r="J824" s="19">
        <f t="shared" si="883"/>
        <v>2614.8712661522814</v>
      </c>
      <c r="K824" s="19">
        <f t="shared" si="884"/>
        <v>60926.500501348157</v>
      </c>
      <c r="L824" s="20">
        <f t="shared" si="885"/>
        <v>60926.500501348157</v>
      </c>
      <c r="M824" s="20">
        <f t="shared" si="886"/>
        <v>0</v>
      </c>
      <c r="N824" s="96"/>
      <c r="O824" s="96"/>
      <c r="P824" s="96"/>
      <c r="Q824" s="96"/>
      <c r="R824" s="96"/>
      <c r="S824" s="96"/>
    </row>
    <row r="825" spans="1:19" ht="16.5" thickTop="1" thickBot="1">
      <c r="A825" s="4">
        <v>15.996</v>
      </c>
      <c r="B825" s="4">
        <v>662</v>
      </c>
      <c r="C825" s="4">
        <v>23.3</v>
      </c>
      <c r="D825" s="11">
        <v>3.7727024820960096</v>
      </c>
      <c r="E825" s="19">
        <f t="shared" si="878"/>
        <v>2301.348514078566</v>
      </c>
      <c r="F825" s="19">
        <f t="shared" si="879"/>
        <v>-277.42009620010003</v>
      </c>
      <c r="G825" s="19">
        <f t="shared" si="880"/>
        <v>186.35210109490001</v>
      </c>
      <c r="H825" s="19">
        <f t="shared" si="881"/>
        <v>6261.5200962000999</v>
      </c>
      <c r="I825" s="20">
        <f t="shared" si="882"/>
        <v>125.230401924002</v>
      </c>
      <c r="J825" s="19">
        <f t="shared" si="883"/>
        <v>2612.9310170974677</v>
      </c>
      <c r="K825" s="19">
        <f t="shared" si="884"/>
        <v>60881.292698370999</v>
      </c>
      <c r="L825" s="20">
        <f t="shared" si="885"/>
        <v>60881.292698370999</v>
      </c>
      <c r="M825" s="20">
        <f t="shared" si="886"/>
        <v>0</v>
      </c>
      <c r="N825" s="96">
        <f t="shared" ref="N825" si="937">MAX(K:K)</f>
        <v>123435.03269451778</v>
      </c>
      <c r="O825" s="96"/>
      <c r="P825" s="96"/>
      <c r="Q825" s="96">
        <f t="shared" ref="Q825" si="938">AVERAGE(K:K)</f>
        <v>41462.554474946839</v>
      </c>
      <c r="R825" s="96"/>
      <c r="S825" s="96"/>
    </row>
    <row r="826" spans="1:19" ht="16.5" thickTop="1" thickBot="1">
      <c r="A826" s="4">
        <v>16.015999999999998</v>
      </c>
      <c r="B826" s="4">
        <v>663</v>
      </c>
      <c r="C826" s="4">
        <v>23.4</v>
      </c>
      <c r="D826" s="11">
        <v>3.6289304134366729</v>
      </c>
      <c r="E826" s="19">
        <f t="shared" si="878"/>
        <v>2213.6475521963703</v>
      </c>
      <c r="F826" s="19">
        <f t="shared" si="879"/>
        <v>-279.80649464039999</v>
      </c>
      <c r="G826" s="19">
        <f t="shared" si="880"/>
        <v>187.95512253960001</v>
      </c>
      <c r="H826" s="19">
        <f t="shared" si="881"/>
        <v>6263.9064946404005</v>
      </c>
      <c r="I826" s="20">
        <f t="shared" si="882"/>
        <v>125.27812989280801</v>
      </c>
      <c r="J826" s="19">
        <f t="shared" si="883"/>
        <v>2526.8808046287782</v>
      </c>
      <c r="K826" s="19">
        <f t="shared" si="884"/>
        <v>59129.010828313403</v>
      </c>
      <c r="L826" s="20">
        <f t="shared" si="885"/>
        <v>59129.010828313403</v>
      </c>
      <c r="M826" s="20">
        <f t="shared" si="886"/>
        <v>0</v>
      </c>
      <c r="N826" s="96"/>
      <c r="O826" s="96"/>
      <c r="P826" s="96"/>
      <c r="Q826" s="96"/>
      <c r="R826" s="96"/>
      <c r="S826" s="96"/>
    </row>
    <row r="827" spans="1:19" ht="16.5" thickTop="1" thickBot="1">
      <c r="A827" s="4">
        <v>16.035</v>
      </c>
      <c r="B827" s="4">
        <v>663</v>
      </c>
      <c r="C827" s="4">
        <v>23.5</v>
      </c>
      <c r="D827" s="11">
        <v>3.4352497938686737</v>
      </c>
      <c r="E827" s="19">
        <f t="shared" si="878"/>
        <v>2095.502374259891</v>
      </c>
      <c r="F827" s="19">
        <f t="shared" si="879"/>
        <v>-282.20311320250005</v>
      </c>
      <c r="G827" s="19">
        <f t="shared" si="880"/>
        <v>189.56500917250003</v>
      </c>
      <c r="H827" s="19">
        <f t="shared" si="881"/>
        <v>6266.3031132025008</v>
      </c>
      <c r="I827" s="20">
        <f t="shared" si="882"/>
        <v>125.32606226405002</v>
      </c>
      <c r="J827" s="19">
        <f t="shared" si="883"/>
        <v>2410.3934456964412</v>
      </c>
      <c r="K827" s="19">
        <f t="shared" si="884"/>
        <v>56644.245973866367</v>
      </c>
      <c r="L827" s="20">
        <f t="shared" si="885"/>
        <v>56644.245973866367</v>
      </c>
      <c r="M827" s="20">
        <f t="shared" si="886"/>
        <v>0</v>
      </c>
      <c r="N827" s="96">
        <f t="shared" ref="N827" si="939">MAX(K:K)</f>
        <v>123435.03269451778</v>
      </c>
      <c r="O827" s="96"/>
      <c r="P827" s="96"/>
      <c r="Q827" s="96">
        <f t="shared" ref="Q827" si="940">AVERAGE(K:K)</f>
        <v>41462.554474946839</v>
      </c>
      <c r="R827" s="96"/>
      <c r="S827" s="96"/>
    </row>
    <row r="828" spans="1:19" ht="16.5" thickTop="1" thickBot="1">
      <c r="A828" s="4">
        <v>16.055</v>
      </c>
      <c r="B828" s="4">
        <v>664</v>
      </c>
      <c r="C828" s="4">
        <v>23.6</v>
      </c>
      <c r="D828" s="11">
        <v>3.3750985733402854</v>
      </c>
      <c r="E828" s="19">
        <f t="shared" si="878"/>
        <v>2058.8101297375742</v>
      </c>
      <c r="F828" s="19">
        <f t="shared" si="879"/>
        <v>-284.60995188640004</v>
      </c>
      <c r="G828" s="19">
        <f t="shared" si="880"/>
        <v>191.18176099360002</v>
      </c>
      <c r="H828" s="19">
        <f t="shared" si="881"/>
        <v>6268.7099518864006</v>
      </c>
      <c r="I828" s="20">
        <f t="shared" si="882"/>
        <v>125.37419903772802</v>
      </c>
      <c r="J828" s="19">
        <f t="shared" si="883"/>
        <v>2375.3660897689024</v>
      </c>
      <c r="K828" s="19">
        <f t="shared" si="884"/>
        <v>56058.639718546103</v>
      </c>
      <c r="L828" s="20">
        <f t="shared" si="885"/>
        <v>56058.639718546103</v>
      </c>
      <c r="M828" s="20">
        <f t="shared" si="886"/>
        <v>0</v>
      </c>
      <c r="N828" s="96"/>
      <c r="O828" s="96"/>
      <c r="P828" s="96"/>
      <c r="Q828" s="96"/>
      <c r="R828" s="96"/>
      <c r="S828" s="96"/>
    </row>
    <row r="829" spans="1:19" ht="16.5" thickTop="1" thickBot="1">
      <c r="A829" s="4">
        <v>16.074000000000002</v>
      </c>
      <c r="B829" s="4">
        <v>664</v>
      </c>
      <c r="C829" s="4">
        <v>23.7</v>
      </c>
      <c r="D829" s="11">
        <v>3.4243856898851677</v>
      </c>
      <c r="E829" s="19">
        <f t="shared" si="878"/>
        <v>2088.8752708299521</v>
      </c>
      <c r="F829" s="19">
        <f t="shared" si="879"/>
        <v>-287.02701069210002</v>
      </c>
      <c r="G829" s="19">
        <f t="shared" si="880"/>
        <v>192.8053780029</v>
      </c>
      <c r="H829" s="19">
        <f t="shared" si="881"/>
        <v>6271.1270106921002</v>
      </c>
      <c r="I829" s="20">
        <f t="shared" si="882"/>
        <v>125.42254021384201</v>
      </c>
      <c r="J829" s="19">
        <f t="shared" si="883"/>
        <v>2407.1031890466938</v>
      </c>
      <c r="K829" s="19">
        <f t="shared" si="884"/>
        <v>57048.34558040664</v>
      </c>
      <c r="L829" s="20">
        <f t="shared" si="885"/>
        <v>57048.34558040664</v>
      </c>
      <c r="M829" s="20">
        <f t="shared" si="886"/>
        <v>0</v>
      </c>
      <c r="N829" s="96">
        <f t="shared" ref="N829" si="941">MAX(K:K)</f>
        <v>123435.03269451778</v>
      </c>
      <c r="O829" s="96"/>
      <c r="P829" s="96"/>
      <c r="Q829" s="96">
        <f t="shared" ref="Q829" si="942">AVERAGE(K:K)</f>
        <v>41462.554474946839</v>
      </c>
      <c r="R829" s="96"/>
      <c r="S829" s="96"/>
    </row>
    <row r="830" spans="1:19" ht="16.5" thickTop="1" thickBot="1">
      <c r="A830" s="4">
        <v>16.094000000000001</v>
      </c>
      <c r="B830" s="4">
        <v>665</v>
      </c>
      <c r="C830" s="4">
        <v>23.8</v>
      </c>
      <c r="D830" s="11">
        <v>3.4958359500610587</v>
      </c>
      <c r="E830" s="19">
        <f t="shared" si="878"/>
        <v>2132.4599295372459</v>
      </c>
      <c r="F830" s="19">
        <f t="shared" si="879"/>
        <v>-289.45428961960005</v>
      </c>
      <c r="G830" s="19">
        <f t="shared" si="880"/>
        <v>194.43586020040004</v>
      </c>
      <c r="H830" s="19">
        <f t="shared" si="881"/>
        <v>6273.5542896196002</v>
      </c>
      <c r="I830" s="20">
        <f t="shared" si="882"/>
        <v>125.471085792392</v>
      </c>
      <c r="J830" s="19">
        <f t="shared" si="883"/>
        <v>2452.3668755300378</v>
      </c>
      <c r="K830" s="19">
        <f t="shared" si="884"/>
        <v>58366.331637614901</v>
      </c>
      <c r="L830" s="20">
        <f t="shared" si="885"/>
        <v>58366.331637614901</v>
      </c>
      <c r="M830" s="20">
        <f t="shared" si="886"/>
        <v>0</v>
      </c>
      <c r="N830" s="96"/>
      <c r="O830" s="96"/>
      <c r="P830" s="96"/>
      <c r="Q830" s="96"/>
      <c r="R830" s="96"/>
      <c r="S830" s="96"/>
    </row>
    <row r="831" spans="1:19" ht="16.5" thickTop="1" thickBot="1">
      <c r="A831" s="4">
        <v>16.113</v>
      </c>
      <c r="B831" s="4">
        <v>665</v>
      </c>
      <c r="C831" s="4">
        <v>23.8</v>
      </c>
      <c r="D831" s="11">
        <v>3.5654372153428699</v>
      </c>
      <c r="E831" s="19">
        <f t="shared" si="878"/>
        <v>2174.9167013591505</v>
      </c>
      <c r="F831" s="19">
        <f t="shared" si="879"/>
        <v>-289.45428961960005</v>
      </c>
      <c r="G831" s="19">
        <f t="shared" si="880"/>
        <v>194.43586020040004</v>
      </c>
      <c r="H831" s="19">
        <f t="shared" si="881"/>
        <v>6273.5542896196002</v>
      </c>
      <c r="I831" s="20">
        <f t="shared" si="882"/>
        <v>125.471085792392</v>
      </c>
      <c r="J831" s="19">
        <f t="shared" si="883"/>
        <v>2494.8236473519423</v>
      </c>
      <c r="K831" s="19">
        <f t="shared" si="884"/>
        <v>59376.802806976229</v>
      </c>
      <c r="L831" s="20">
        <f t="shared" si="885"/>
        <v>59376.802806976229</v>
      </c>
      <c r="M831" s="20">
        <f t="shared" si="886"/>
        <v>0</v>
      </c>
      <c r="N831" s="96">
        <f t="shared" ref="N831" si="943">MAX(K:K)</f>
        <v>123435.03269451778</v>
      </c>
      <c r="O831" s="96"/>
      <c r="P831" s="96"/>
      <c r="Q831" s="96">
        <f t="shared" ref="Q831" si="944">AVERAGE(K:K)</f>
        <v>41462.554474946839</v>
      </c>
      <c r="R831" s="96"/>
      <c r="S831" s="96"/>
    </row>
    <row r="832" spans="1:19" ht="16.5" thickTop="1" thickBot="1">
      <c r="A832" s="4">
        <v>16.132999999999999</v>
      </c>
      <c r="B832" s="4">
        <v>666</v>
      </c>
      <c r="C832" s="4">
        <v>23.9</v>
      </c>
      <c r="D832" s="11">
        <v>3.6338648748055533</v>
      </c>
      <c r="E832" s="19">
        <f t="shared" si="878"/>
        <v>2216.6575736313875</v>
      </c>
      <c r="F832" s="19">
        <f t="shared" si="879"/>
        <v>-291.89178866890001</v>
      </c>
      <c r="G832" s="19">
        <f t="shared" si="880"/>
        <v>196.07320758610001</v>
      </c>
      <c r="H832" s="19">
        <f t="shared" si="881"/>
        <v>6275.9917886689</v>
      </c>
      <c r="I832" s="20">
        <f t="shared" si="882"/>
        <v>125.51983577337801</v>
      </c>
      <c r="J832" s="19">
        <f t="shared" si="883"/>
        <v>2538.2506169908656</v>
      </c>
      <c r="K832" s="19">
        <f t="shared" si="884"/>
        <v>60664.189746081684</v>
      </c>
      <c r="L832" s="20">
        <f t="shared" si="885"/>
        <v>60664.189746081684</v>
      </c>
      <c r="M832" s="20">
        <f t="shared" si="886"/>
        <v>0</v>
      </c>
      <c r="N832" s="96"/>
      <c r="O832" s="96"/>
      <c r="P832" s="96"/>
      <c r="Q832" s="96"/>
      <c r="R832" s="96"/>
      <c r="S832" s="96"/>
    </row>
    <row r="833" spans="1:19" ht="16.5" thickTop="1" thickBot="1">
      <c r="A833" s="4">
        <v>16.152000000000001</v>
      </c>
      <c r="B833" s="4">
        <v>666</v>
      </c>
      <c r="C833" s="4">
        <v>24</v>
      </c>
      <c r="D833" s="11">
        <v>3.6743465582052512</v>
      </c>
      <c r="E833" s="19">
        <f t="shared" si="878"/>
        <v>2241.3514005052034</v>
      </c>
      <c r="F833" s="19">
        <f t="shared" si="879"/>
        <v>-294.33950784000007</v>
      </c>
      <c r="G833" s="19">
        <f t="shared" si="880"/>
        <v>197.71742016000002</v>
      </c>
      <c r="H833" s="19">
        <f t="shared" si="881"/>
        <v>6278.4395078400003</v>
      </c>
      <c r="I833" s="20">
        <f t="shared" si="882"/>
        <v>125.56879015680001</v>
      </c>
      <c r="J833" s="19">
        <f t="shared" si="883"/>
        <v>2564.6376108220034</v>
      </c>
      <c r="K833" s="19">
        <f t="shared" si="884"/>
        <v>61551.302659728084</v>
      </c>
      <c r="L833" s="20">
        <f t="shared" si="885"/>
        <v>61551.302659728084</v>
      </c>
      <c r="M833" s="20">
        <f t="shared" si="886"/>
        <v>0</v>
      </c>
      <c r="N833" s="96">
        <f t="shared" ref="N833" si="945">MAX(K:K)</f>
        <v>123435.03269451778</v>
      </c>
      <c r="O833" s="96"/>
      <c r="P833" s="96"/>
      <c r="Q833" s="96">
        <f t="shared" ref="Q833" si="946">AVERAGE(K:K)</f>
        <v>41462.554474946839</v>
      </c>
      <c r="R833" s="96"/>
      <c r="S833" s="96"/>
    </row>
    <row r="834" spans="1:19" ht="16.5" thickTop="1" thickBot="1">
      <c r="A834" s="4">
        <v>16.172000000000001</v>
      </c>
      <c r="B834" s="4">
        <v>666</v>
      </c>
      <c r="C834" s="4">
        <v>24.1</v>
      </c>
      <c r="D834" s="11">
        <v>3.6663658641347614</v>
      </c>
      <c r="E834" s="19">
        <f t="shared" si="878"/>
        <v>2236.4831771222043</v>
      </c>
      <c r="F834" s="19">
        <f t="shared" si="879"/>
        <v>-296.79744713290006</v>
      </c>
      <c r="G834" s="19">
        <f t="shared" si="880"/>
        <v>199.36849792210003</v>
      </c>
      <c r="H834" s="19">
        <f t="shared" si="881"/>
        <v>6280.8974471329002</v>
      </c>
      <c r="I834" s="20">
        <f t="shared" si="882"/>
        <v>125.617948942658</v>
      </c>
      <c r="J834" s="19">
        <f t="shared" si="883"/>
        <v>2561.4696239869627</v>
      </c>
      <c r="K834" s="19">
        <f t="shared" si="884"/>
        <v>61731.417938085804</v>
      </c>
      <c r="L834" s="20">
        <f t="shared" si="885"/>
        <v>61731.417938085804</v>
      </c>
      <c r="M834" s="20">
        <f t="shared" si="886"/>
        <v>0</v>
      </c>
      <c r="N834" s="96"/>
      <c r="O834" s="96"/>
      <c r="P834" s="96"/>
      <c r="Q834" s="96"/>
      <c r="R834" s="96"/>
      <c r="S834" s="96"/>
    </row>
    <row r="835" spans="1:19" ht="16.5" thickTop="1" thickBot="1">
      <c r="A835" s="4">
        <v>16.190999999999999</v>
      </c>
      <c r="B835" s="4">
        <v>667</v>
      </c>
      <c r="C835" s="4">
        <v>24.2</v>
      </c>
      <c r="D835" s="11">
        <v>3.6317353367298932</v>
      </c>
      <c r="E835" s="19">
        <f t="shared" si="878"/>
        <v>2215.3585554052347</v>
      </c>
      <c r="F835" s="19">
        <f t="shared" si="879"/>
        <v>-299.26560654760004</v>
      </c>
      <c r="G835" s="19">
        <f t="shared" si="880"/>
        <v>201.02644087240003</v>
      </c>
      <c r="H835" s="19">
        <f t="shared" si="881"/>
        <v>6283.3656065476007</v>
      </c>
      <c r="I835" s="20">
        <f t="shared" si="882"/>
        <v>125.66731213095201</v>
      </c>
      <c r="J835" s="19">
        <f t="shared" si="883"/>
        <v>2542.0523084085867</v>
      </c>
      <c r="K835" s="19">
        <f t="shared" si="884"/>
        <v>61517.665863487797</v>
      </c>
      <c r="L835" s="20">
        <f t="shared" si="885"/>
        <v>61517.665863487797</v>
      </c>
      <c r="M835" s="20">
        <f t="shared" si="886"/>
        <v>0</v>
      </c>
      <c r="N835" s="96">
        <f t="shared" ref="N835" si="947">MAX(K:K)</f>
        <v>123435.03269451778</v>
      </c>
      <c r="O835" s="96"/>
      <c r="P835" s="96"/>
      <c r="Q835" s="96">
        <f t="shared" ref="Q835" si="948">AVERAGE(K:K)</f>
        <v>41462.554474946839</v>
      </c>
      <c r="R835" s="96"/>
      <c r="S835" s="96"/>
    </row>
    <row r="836" spans="1:19" ht="16.5" thickTop="1" thickBot="1">
      <c r="A836" s="4">
        <v>16.210999999999999</v>
      </c>
      <c r="B836" s="4">
        <v>667</v>
      </c>
      <c r="C836" s="4">
        <v>24.3</v>
      </c>
      <c r="D836" s="11">
        <v>3.6243327947621626</v>
      </c>
      <c r="E836" s="19">
        <f t="shared" si="878"/>
        <v>2210.843004804919</v>
      </c>
      <c r="F836" s="19">
        <f t="shared" si="879"/>
        <v>-301.74398608410007</v>
      </c>
      <c r="G836" s="19">
        <f t="shared" si="880"/>
        <v>202.69124901090004</v>
      </c>
      <c r="H836" s="19">
        <f t="shared" si="881"/>
        <v>6285.8439860841008</v>
      </c>
      <c r="I836" s="20">
        <f t="shared" si="882"/>
        <v>125.71687972168202</v>
      </c>
      <c r="J836" s="19">
        <f t="shared" si="883"/>
        <v>2539.2511335375011</v>
      </c>
      <c r="K836" s="19">
        <f t="shared" si="884"/>
        <v>61703.802544961276</v>
      </c>
      <c r="L836" s="20">
        <f t="shared" si="885"/>
        <v>61703.802544961276</v>
      </c>
      <c r="M836" s="20">
        <f t="shared" si="886"/>
        <v>0</v>
      </c>
      <c r="N836" s="96"/>
      <c r="O836" s="96"/>
      <c r="P836" s="96"/>
      <c r="Q836" s="96"/>
      <c r="R836" s="96"/>
      <c r="S836" s="96"/>
    </row>
    <row r="837" spans="1:19" ht="16.5" thickTop="1" thickBot="1">
      <c r="A837" s="4">
        <v>16.23</v>
      </c>
      <c r="B837" s="4">
        <v>668</v>
      </c>
      <c r="C837" s="4">
        <v>24.3</v>
      </c>
      <c r="D837" s="11">
        <v>3.6548478288567665</v>
      </c>
      <c r="E837" s="19">
        <f t="shared" si="878"/>
        <v>2229.4571756026276</v>
      </c>
      <c r="F837" s="19">
        <f t="shared" si="879"/>
        <v>-301.74398608410007</v>
      </c>
      <c r="G837" s="19">
        <f t="shared" si="880"/>
        <v>202.69124901090004</v>
      </c>
      <c r="H837" s="19">
        <f t="shared" si="881"/>
        <v>6285.8439860841008</v>
      </c>
      <c r="I837" s="20">
        <f t="shared" si="882"/>
        <v>125.71687972168202</v>
      </c>
      <c r="J837" s="19">
        <f t="shared" si="883"/>
        <v>2557.8653043352097</v>
      </c>
      <c r="K837" s="19">
        <f t="shared" si="884"/>
        <v>62156.126895345595</v>
      </c>
      <c r="L837" s="20">
        <f t="shared" si="885"/>
        <v>62156.126895345595</v>
      </c>
      <c r="M837" s="20">
        <f t="shared" si="886"/>
        <v>0</v>
      </c>
      <c r="N837" s="96">
        <f t="shared" ref="N837" si="949">MAX(K:K)</f>
        <v>123435.03269451778</v>
      </c>
      <c r="O837" s="96"/>
      <c r="P837" s="96"/>
      <c r="Q837" s="96">
        <f t="shared" ref="Q837" si="950">AVERAGE(K:K)</f>
        <v>41462.554474946839</v>
      </c>
      <c r="R837" s="96"/>
      <c r="S837" s="96"/>
    </row>
    <row r="838" spans="1:19" ht="16.5" thickTop="1" thickBot="1">
      <c r="A838" s="4">
        <v>16.25</v>
      </c>
      <c r="B838" s="4">
        <v>668</v>
      </c>
      <c r="C838" s="4">
        <v>24.4</v>
      </c>
      <c r="D838" s="11">
        <v>3.6682898388417855</v>
      </c>
      <c r="E838" s="19">
        <f t="shared" si="878"/>
        <v>2237.6568016934893</v>
      </c>
      <c r="F838" s="19">
        <f t="shared" si="879"/>
        <v>-304.23258574239998</v>
      </c>
      <c r="G838" s="19">
        <f t="shared" si="880"/>
        <v>204.3629223376</v>
      </c>
      <c r="H838" s="19">
        <f t="shared" si="881"/>
        <v>6288.3325857424006</v>
      </c>
      <c r="I838" s="20">
        <f t="shared" si="882"/>
        <v>125.76665171484801</v>
      </c>
      <c r="J838" s="19">
        <f t="shared" si="883"/>
        <v>2567.7863757459377</v>
      </c>
      <c r="K838" s="19">
        <f t="shared" si="884"/>
        <v>62653.987568200879</v>
      </c>
      <c r="L838" s="20">
        <f t="shared" si="885"/>
        <v>62653.987568200879</v>
      </c>
      <c r="M838" s="20">
        <f t="shared" si="886"/>
        <v>0</v>
      </c>
      <c r="N838" s="96"/>
      <c r="O838" s="96"/>
      <c r="P838" s="96"/>
      <c r="Q838" s="96"/>
      <c r="R838" s="96"/>
      <c r="S838" s="96"/>
    </row>
    <row r="839" spans="1:19" ht="16.5" thickTop="1" thickBot="1">
      <c r="A839" s="4">
        <v>16.27</v>
      </c>
      <c r="B839" s="4">
        <v>669</v>
      </c>
      <c r="C839" s="4">
        <v>24.5</v>
      </c>
      <c r="D839" s="11">
        <v>3.6830952334609148</v>
      </c>
      <c r="E839" s="19">
        <f t="shared" ref="E839:E902" si="951">610*D839</f>
        <v>2246.6880924111579</v>
      </c>
      <c r="F839" s="19">
        <f t="shared" ref="F839:F902" si="952">0.5*1.27*1.223*-0.658*C839^2</f>
        <v>-306.73140552250004</v>
      </c>
      <c r="G839" s="19">
        <f t="shared" ref="G839:G902" si="953">0.5*1.27*1.223*0.442*C839^2</f>
        <v>206.04146085250002</v>
      </c>
      <c r="H839" s="19">
        <f t="shared" ref="H839:H902" si="954">5984.1-F839</f>
        <v>6290.8314055225001</v>
      </c>
      <c r="I839" s="20">
        <f t="shared" ref="I839:I902" si="955">H839*0.02</f>
        <v>125.81662811045</v>
      </c>
      <c r="J839" s="19">
        <f t="shared" ref="J839:J902" si="956">E839+G839+I839</f>
        <v>2578.5461813741081</v>
      </c>
      <c r="K839" s="19">
        <f t="shared" ref="K839:K902" si="957">J839*C839</f>
        <v>63174.381443665647</v>
      </c>
      <c r="L839" s="20">
        <f t="shared" ref="L839:L902" si="958">IF(K839&lt;0,0,K839)</f>
        <v>63174.381443665647</v>
      </c>
      <c r="M839" s="20">
        <f t="shared" ref="M839:M902" si="959">IF(K839&gt;0,0,K839)</f>
        <v>0</v>
      </c>
      <c r="N839" s="96">
        <f t="shared" ref="N839" si="960">MAX(K:K)</f>
        <v>123435.03269451778</v>
      </c>
      <c r="O839" s="96"/>
      <c r="P839" s="96"/>
      <c r="Q839" s="96">
        <f t="shared" ref="Q839" si="961">AVERAGE(K:K)</f>
        <v>41462.554474946839</v>
      </c>
      <c r="R839" s="96"/>
      <c r="S839" s="96"/>
    </row>
    <row r="840" spans="1:19" ht="16.5" thickTop="1" thickBot="1">
      <c r="A840" s="4">
        <v>16.289000000000001</v>
      </c>
      <c r="B840" s="4">
        <v>669</v>
      </c>
      <c r="C840" s="4">
        <v>24.6</v>
      </c>
      <c r="D840" s="11">
        <v>3.7104668882382468</v>
      </c>
      <c r="E840" s="19">
        <f t="shared" si="951"/>
        <v>2263.3848018253307</v>
      </c>
      <c r="F840" s="19">
        <f t="shared" si="952"/>
        <v>-309.24044542440009</v>
      </c>
      <c r="G840" s="19">
        <f t="shared" si="953"/>
        <v>207.72686455560006</v>
      </c>
      <c r="H840" s="19">
        <f t="shared" si="954"/>
        <v>6293.3404454244001</v>
      </c>
      <c r="I840" s="20">
        <f t="shared" si="955"/>
        <v>125.86680890848801</v>
      </c>
      <c r="J840" s="19">
        <f t="shared" si="956"/>
        <v>2596.9784752894188</v>
      </c>
      <c r="K840" s="19">
        <f t="shared" si="957"/>
        <v>63885.670492119709</v>
      </c>
      <c r="L840" s="20">
        <f t="shared" si="958"/>
        <v>63885.670492119709</v>
      </c>
      <c r="M840" s="20">
        <f t="shared" si="959"/>
        <v>0</v>
      </c>
      <c r="N840" s="96"/>
      <c r="O840" s="96"/>
      <c r="P840" s="96"/>
      <c r="Q840" s="96"/>
      <c r="R840" s="96"/>
      <c r="S840" s="96"/>
    </row>
    <row r="841" spans="1:19" ht="16.5" thickTop="1" thickBot="1">
      <c r="A841" s="4">
        <v>16.309000000000001</v>
      </c>
      <c r="B841" s="4">
        <v>670</v>
      </c>
      <c r="C841" s="4">
        <v>24.7</v>
      </c>
      <c r="D841" s="11">
        <v>3.7439827075300327</v>
      </c>
      <c r="E841" s="19">
        <f t="shared" si="951"/>
        <v>2283.8294515933198</v>
      </c>
      <c r="F841" s="19">
        <f t="shared" si="952"/>
        <v>-311.75970544810002</v>
      </c>
      <c r="G841" s="19">
        <f t="shared" si="953"/>
        <v>209.41913344689999</v>
      </c>
      <c r="H841" s="19">
        <f t="shared" si="954"/>
        <v>6295.8597054481006</v>
      </c>
      <c r="I841" s="20">
        <f t="shared" si="955"/>
        <v>125.91719410896202</v>
      </c>
      <c r="J841" s="19">
        <f t="shared" si="956"/>
        <v>2619.1657791491821</v>
      </c>
      <c r="K841" s="19">
        <f t="shared" si="957"/>
        <v>64693.394744984798</v>
      </c>
      <c r="L841" s="20">
        <f t="shared" si="958"/>
        <v>64693.394744984798</v>
      </c>
      <c r="M841" s="20">
        <f t="shared" si="959"/>
        <v>0</v>
      </c>
      <c r="N841" s="96">
        <f t="shared" ref="N841" si="962">MAX(K:K)</f>
        <v>123435.03269451778</v>
      </c>
      <c r="O841" s="96"/>
      <c r="P841" s="96"/>
      <c r="Q841" s="96">
        <f t="shared" ref="Q841" si="963">AVERAGE(K:K)</f>
        <v>41462.554474946839</v>
      </c>
      <c r="R841" s="96"/>
      <c r="S841" s="96"/>
    </row>
    <row r="842" spans="1:19" ht="16.5" thickTop="1" thickBot="1">
      <c r="A842" s="4">
        <v>16.327999999999999</v>
      </c>
      <c r="B842" s="4">
        <v>670</v>
      </c>
      <c r="C842" s="4">
        <v>24.8</v>
      </c>
      <c r="D842" s="11">
        <v>3.77864737395433</v>
      </c>
      <c r="E842" s="19">
        <f t="shared" si="951"/>
        <v>2304.9748981121415</v>
      </c>
      <c r="F842" s="19">
        <f t="shared" si="952"/>
        <v>-314.28918559360011</v>
      </c>
      <c r="G842" s="19">
        <f t="shared" si="953"/>
        <v>211.11826752640005</v>
      </c>
      <c r="H842" s="19">
        <f t="shared" si="954"/>
        <v>6298.3891855936008</v>
      </c>
      <c r="I842" s="20">
        <f t="shared" si="955"/>
        <v>125.96778371187202</v>
      </c>
      <c r="J842" s="19">
        <f t="shared" si="956"/>
        <v>2642.0609493504135</v>
      </c>
      <c r="K842" s="19">
        <f t="shared" si="957"/>
        <v>65523.111543890256</v>
      </c>
      <c r="L842" s="20">
        <f t="shared" si="958"/>
        <v>65523.111543890256</v>
      </c>
      <c r="M842" s="20">
        <f t="shared" si="959"/>
        <v>0</v>
      </c>
      <c r="N842" s="96"/>
      <c r="O842" s="96"/>
      <c r="P842" s="96"/>
      <c r="Q842" s="96"/>
      <c r="R842" s="96"/>
      <c r="S842" s="96"/>
    </row>
    <row r="843" spans="1:19" ht="16.5" thickTop="1" thickBot="1">
      <c r="A843" s="4">
        <v>16.347999999999999</v>
      </c>
      <c r="B843" s="4">
        <v>671</v>
      </c>
      <c r="C843" s="4">
        <v>24.9</v>
      </c>
      <c r="D843" s="11">
        <v>3.8004260782050885</v>
      </c>
      <c r="E843" s="19">
        <f t="shared" si="951"/>
        <v>2318.2599077051041</v>
      </c>
      <c r="F843" s="19">
        <f t="shared" si="952"/>
        <v>-316.82888586089996</v>
      </c>
      <c r="G843" s="19">
        <f t="shared" si="953"/>
        <v>212.8242667941</v>
      </c>
      <c r="H843" s="19">
        <f t="shared" si="954"/>
        <v>6300.9288858609007</v>
      </c>
      <c r="I843" s="20">
        <f t="shared" si="955"/>
        <v>126.01857771721802</v>
      </c>
      <c r="J843" s="19">
        <f t="shared" si="956"/>
        <v>2657.1027522164222</v>
      </c>
      <c r="K843" s="19">
        <f t="shared" si="957"/>
        <v>66161.858530188911</v>
      </c>
      <c r="L843" s="20">
        <f t="shared" si="958"/>
        <v>66161.858530188911</v>
      </c>
      <c r="M843" s="20">
        <f t="shared" si="959"/>
        <v>0</v>
      </c>
      <c r="N843" s="96">
        <f t="shared" ref="N843" si="964">MAX(K:K)</f>
        <v>123435.03269451778</v>
      </c>
      <c r="O843" s="96"/>
      <c r="P843" s="96"/>
      <c r="Q843" s="96">
        <f t="shared" ref="Q843" si="965">AVERAGE(K:K)</f>
        <v>41462.554474946839</v>
      </c>
      <c r="R843" s="96"/>
      <c r="S843" s="96"/>
    </row>
    <row r="844" spans="1:19" ht="16.5" thickTop="1" thickBot="1">
      <c r="A844" s="4">
        <v>16.367000000000001</v>
      </c>
      <c r="B844" s="4">
        <v>671</v>
      </c>
      <c r="C844" s="4">
        <v>24.9</v>
      </c>
      <c r="D844" s="11">
        <v>3.8433427619735516</v>
      </c>
      <c r="E844" s="19">
        <f t="shared" si="951"/>
        <v>2344.4390848038665</v>
      </c>
      <c r="F844" s="19">
        <f t="shared" si="952"/>
        <v>-316.82888586089996</v>
      </c>
      <c r="G844" s="19">
        <f t="shared" si="953"/>
        <v>212.8242667941</v>
      </c>
      <c r="H844" s="19">
        <f t="shared" si="954"/>
        <v>6300.9288858609007</v>
      </c>
      <c r="I844" s="20">
        <f t="shared" si="955"/>
        <v>126.01857771721802</v>
      </c>
      <c r="J844" s="19">
        <f t="shared" si="956"/>
        <v>2683.2819293151842</v>
      </c>
      <c r="K844" s="19">
        <f t="shared" si="957"/>
        <v>66813.720039948079</v>
      </c>
      <c r="L844" s="20">
        <f t="shared" si="958"/>
        <v>66813.720039948079</v>
      </c>
      <c r="M844" s="20">
        <f t="shared" si="959"/>
        <v>0</v>
      </c>
      <c r="N844" s="96"/>
      <c r="O844" s="96"/>
      <c r="P844" s="96"/>
      <c r="Q844" s="96"/>
      <c r="R844" s="96"/>
      <c r="S844" s="96"/>
    </row>
    <row r="845" spans="1:19" ht="16.5" thickTop="1" thickBot="1">
      <c r="A845" s="4">
        <v>16.387</v>
      </c>
      <c r="B845" s="4">
        <v>672</v>
      </c>
      <c r="C845" s="4">
        <v>25</v>
      </c>
      <c r="D845" s="11">
        <v>3.885489580223874</v>
      </c>
      <c r="E845" s="19">
        <f t="shared" si="951"/>
        <v>2370.1486439365631</v>
      </c>
      <c r="F845" s="19">
        <f t="shared" si="952"/>
        <v>-319.37880625000003</v>
      </c>
      <c r="G845" s="19">
        <f t="shared" si="953"/>
        <v>214.53713125000002</v>
      </c>
      <c r="H845" s="19">
        <f t="shared" si="954"/>
        <v>6303.4788062500002</v>
      </c>
      <c r="I845" s="20">
        <f t="shared" si="955"/>
        <v>126.06957612500001</v>
      </c>
      <c r="J845" s="19">
        <f t="shared" si="956"/>
        <v>2710.7553513115631</v>
      </c>
      <c r="K845" s="19">
        <f t="shared" si="957"/>
        <v>67768.883782789082</v>
      </c>
      <c r="L845" s="20">
        <f t="shared" si="958"/>
        <v>67768.883782789082</v>
      </c>
      <c r="M845" s="20">
        <f t="shared" si="959"/>
        <v>0</v>
      </c>
      <c r="N845" s="96">
        <f t="shared" ref="N845" si="966">MAX(K:K)</f>
        <v>123435.03269451778</v>
      </c>
      <c r="O845" s="96"/>
      <c r="P845" s="96"/>
      <c r="Q845" s="96">
        <f t="shared" ref="Q845" si="967">AVERAGE(K:K)</f>
        <v>41462.554474946839</v>
      </c>
      <c r="R845" s="96"/>
      <c r="S845" s="96"/>
    </row>
    <row r="846" spans="1:19" ht="16.5" thickTop="1" thickBot="1">
      <c r="A846" s="4">
        <v>16.405999999999999</v>
      </c>
      <c r="B846" s="4">
        <v>672</v>
      </c>
      <c r="C846" s="4">
        <v>25.1</v>
      </c>
      <c r="D846" s="11">
        <v>3.9378250876994105</v>
      </c>
      <c r="E846" s="19">
        <f t="shared" si="951"/>
        <v>2402.0733034966406</v>
      </c>
      <c r="F846" s="19">
        <f t="shared" si="952"/>
        <v>-321.93894676090008</v>
      </c>
      <c r="G846" s="19">
        <f t="shared" si="953"/>
        <v>216.25686089410007</v>
      </c>
      <c r="H846" s="19">
        <f t="shared" si="954"/>
        <v>6306.0389467609002</v>
      </c>
      <c r="I846" s="20">
        <f t="shared" si="955"/>
        <v>126.12077893521801</v>
      </c>
      <c r="J846" s="19">
        <f t="shared" si="956"/>
        <v>2744.4509433259586</v>
      </c>
      <c r="K846" s="19">
        <f t="shared" si="957"/>
        <v>68885.718677481564</v>
      </c>
      <c r="L846" s="20">
        <f t="shared" si="958"/>
        <v>68885.718677481564</v>
      </c>
      <c r="M846" s="20">
        <f t="shared" si="959"/>
        <v>0</v>
      </c>
      <c r="N846" s="96"/>
      <c r="O846" s="96"/>
      <c r="P846" s="96"/>
      <c r="Q846" s="96"/>
      <c r="R846" s="96"/>
      <c r="S846" s="96"/>
    </row>
    <row r="847" spans="1:19" ht="16.5" thickTop="1" thickBot="1">
      <c r="A847" s="4">
        <v>16.425999999999998</v>
      </c>
      <c r="B847" s="4">
        <v>673</v>
      </c>
      <c r="C847" s="4">
        <v>25.2</v>
      </c>
      <c r="D847" s="11">
        <v>3.9118175961152657</v>
      </c>
      <c r="E847" s="19">
        <f t="shared" si="951"/>
        <v>2386.2087336303121</v>
      </c>
      <c r="F847" s="19">
        <f t="shared" si="952"/>
        <v>-324.50930739360001</v>
      </c>
      <c r="G847" s="19">
        <f t="shared" si="953"/>
        <v>217.98345572640002</v>
      </c>
      <c r="H847" s="19">
        <f t="shared" si="954"/>
        <v>6308.6093073936008</v>
      </c>
      <c r="I847" s="20">
        <f t="shared" si="955"/>
        <v>126.17218614787203</v>
      </c>
      <c r="J847" s="19">
        <f t="shared" si="956"/>
        <v>2730.3643755045841</v>
      </c>
      <c r="K847" s="19">
        <f t="shared" si="957"/>
        <v>68805.18226271552</v>
      </c>
      <c r="L847" s="20">
        <f t="shared" si="958"/>
        <v>68805.18226271552</v>
      </c>
      <c r="M847" s="20">
        <f t="shared" si="959"/>
        <v>0</v>
      </c>
      <c r="N847" s="96">
        <f t="shared" ref="N847" si="968">MAX(K:K)</f>
        <v>123435.03269451778</v>
      </c>
      <c r="O847" s="96"/>
      <c r="P847" s="96"/>
      <c r="Q847" s="96">
        <f t="shared" ref="Q847" si="969">AVERAGE(K:K)</f>
        <v>41462.554474946839</v>
      </c>
      <c r="R847" s="96"/>
      <c r="S847" s="96"/>
    </row>
    <row r="848" spans="1:19" ht="16.5" thickTop="1" thickBot="1">
      <c r="A848" s="4">
        <v>16.445</v>
      </c>
      <c r="B848" s="4">
        <v>673</v>
      </c>
      <c r="C848" s="4">
        <v>25.3</v>
      </c>
      <c r="D848" s="11">
        <v>3.8362025464505574</v>
      </c>
      <c r="E848" s="19">
        <f t="shared" si="951"/>
        <v>2340.08355333484</v>
      </c>
      <c r="F848" s="19">
        <f t="shared" si="952"/>
        <v>-327.08988814810004</v>
      </c>
      <c r="G848" s="19">
        <f t="shared" si="953"/>
        <v>219.71691574690004</v>
      </c>
      <c r="H848" s="19">
        <f t="shared" si="954"/>
        <v>6311.1898881481002</v>
      </c>
      <c r="I848" s="20">
        <f t="shared" si="955"/>
        <v>126.22379776296201</v>
      </c>
      <c r="J848" s="19">
        <f t="shared" si="956"/>
        <v>2686.0242668447022</v>
      </c>
      <c r="K848" s="19">
        <f t="shared" si="957"/>
        <v>67956.413951170965</v>
      </c>
      <c r="L848" s="20">
        <f t="shared" si="958"/>
        <v>67956.413951170965</v>
      </c>
      <c r="M848" s="20">
        <f t="shared" si="959"/>
        <v>0</v>
      </c>
      <c r="N848" s="96"/>
      <c r="O848" s="96"/>
      <c r="P848" s="96"/>
      <c r="Q848" s="96"/>
      <c r="R848" s="96"/>
      <c r="S848" s="96"/>
    </row>
    <row r="849" spans="1:19" ht="16.5" thickTop="1" thickBot="1">
      <c r="A849" s="4">
        <v>16.465</v>
      </c>
      <c r="B849" s="4">
        <v>674</v>
      </c>
      <c r="C849" s="4">
        <v>25.4</v>
      </c>
      <c r="D849" s="11">
        <v>3.7443298532792282</v>
      </c>
      <c r="E849" s="19">
        <f t="shared" si="951"/>
        <v>2284.0412105003293</v>
      </c>
      <c r="F849" s="19">
        <f t="shared" si="952"/>
        <v>-329.68068902440001</v>
      </c>
      <c r="G849" s="19">
        <f t="shared" si="953"/>
        <v>221.45724095560001</v>
      </c>
      <c r="H849" s="19">
        <f t="shared" si="954"/>
        <v>6313.7806890244001</v>
      </c>
      <c r="I849" s="20">
        <f t="shared" si="955"/>
        <v>126.275613780488</v>
      </c>
      <c r="J849" s="19">
        <f t="shared" si="956"/>
        <v>2631.7740652364173</v>
      </c>
      <c r="K849" s="19">
        <f t="shared" si="957"/>
        <v>66847.061257005</v>
      </c>
      <c r="L849" s="20">
        <f t="shared" si="958"/>
        <v>66847.061257005</v>
      </c>
      <c r="M849" s="20">
        <f t="shared" si="959"/>
        <v>0</v>
      </c>
      <c r="N849" s="96">
        <f t="shared" ref="N849" si="970">MAX(K:K)</f>
        <v>123435.03269451778</v>
      </c>
      <c r="O849" s="96"/>
      <c r="P849" s="96"/>
      <c r="Q849" s="96">
        <f t="shared" ref="Q849" si="971">AVERAGE(K:K)</f>
        <v>41462.554474946839</v>
      </c>
      <c r="R849" s="96"/>
      <c r="S849" s="96"/>
    </row>
    <row r="850" spans="1:19" ht="16.5" thickTop="1" thickBot="1">
      <c r="A850" s="4">
        <v>16.484000000000002</v>
      </c>
      <c r="B850" s="4">
        <v>674</v>
      </c>
      <c r="C850" s="4">
        <v>25.5</v>
      </c>
      <c r="D850" s="11">
        <v>3.660509863225982</v>
      </c>
      <c r="E850" s="19">
        <f t="shared" si="951"/>
        <v>2232.9110165678489</v>
      </c>
      <c r="F850" s="19">
        <f t="shared" si="952"/>
        <v>-332.28171002250008</v>
      </c>
      <c r="G850" s="19">
        <f t="shared" si="953"/>
        <v>223.20443135250002</v>
      </c>
      <c r="H850" s="19">
        <f t="shared" si="954"/>
        <v>6316.3817100225006</v>
      </c>
      <c r="I850" s="20">
        <f t="shared" si="955"/>
        <v>126.32763420045002</v>
      </c>
      <c r="J850" s="19">
        <f t="shared" si="956"/>
        <v>2582.4430821207989</v>
      </c>
      <c r="K850" s="19">
        <f t="shared" si="957"/>
        <v>65852.298594080377</v>
      </c>
      <c r="L850" s="20">
        <f t="shared" si="958"/>
        <v>65852.298594080377</v>
      </c>
      <c r="M850" s="20">
        <f t="shared" si="959"/>
        <v>0</v>
      </c>
      <c r="N850" s="96"/>
      <c r="O850" s="96"/>
      <c r="P850" s="96"/>
      <c r="Q850" s="96"/>
      <c r="R850" s="96"/>
      <c r="S850" s="96"/>
    </row>
    <row r="851" spans="1:19" ht="16.5" thickTop="1" thickBot="1">
      <c r="A851" s="4">
        <v>16.504000000000001</v>
      </c>
      <c r="B851" s="4">
        <v>675</v>
      </c>
      <c r="C851" s="4">
        <v>25.6</v>
      </c>
      <c r="D851" s="11">
        <v>3.5879587078548596</v>
      </c>
      <c r="E851" s="19">
        <f t="shared" si="951"/>
        <v>2188.6548117914645</v>
      </c>
      <c r="F851" s="19">
        <f t="shared" si="952"/>
        <v>-334.89295114240014</v>
      </c>
      <c r="G851" s="19">
        <f t="shared" si="953"/>
        <v>224.95848693760007</v>
      </c>
      <c r="H851" s="19">
        <f t="shared" si="954"/>
        <v>6318.9929511424007</v>
      </c>
      <c r="I851" s="20">
        <f t="shared" si="955"/>
        <v>126.37985902284801</v>
      </c>
      <c r="J851" s="19">
        <f t="shared" si="956"/>
        <v>2539.9931577519123</v>
      </c>
      <c r="K851" s="19">
        <f t="shared" si="957"/>
        <v>65023.824838448956</v>
      </c>
      <c r="L851" s="20">
        <f t="shared" si="958"/>
        <v>65023.824838448956</v>
      </c>
      <c r="M851" s="20">
        <f t="shared" si="959"/>
        <v>0</v>
      </c>
      <c r="N851" s="96">
        <f t="shared" ref="N851" si="972">MAX(K:K)</f>
        <v>123435.03269451778</v>
      </c>
      <c r="O851" s="96"/>
      <c r="P851" s="96"/>
      <c r="Q851" s="96">
        <f t="shared" ref="Q851" si="973">AVERAGE(K:K)</f>
        <v>41462.554474946839</v>
      </c>
      <c r="R851" s="96"/>
      <c r="S851" s="96"/>
    </row>
    <row r="852" spans="1:19" ht="16.5" thickTop="1" thickBot="1">
      <c r="A852" s="4">
        <v>16.523</v>
      </c>
      <c r="B852" s="4">
        <v>675</v>
      </c>
      <c r="C852" s="4">
        <v>25.6</v>
      </c>
      <c r="D852" s="11">
        <v>3.553088959596963</v>
      </c>
      <c r="E852" s="19">
        <f t="shared" si="951"/>
        <v>2167.3842653541474</v>
      </c>
      <c r="F852" s="19">
        <f t="shared" si="952"/>
        <v>-334.89295114240014</v>
      </c>
      <c r="G852" s="19">
        <f t="shared" si="953"/>
        <v>224.95848693760007</v>
      </c>
      <c r="H852" s="19">
        <f t="shared" si="954"/>
        <v>6318.9929511424007</v>
      </c>
      <c r="I852" s="20">
        <f t="shared" si="955"/>
        <v>126.37985902284801</v>
      </c>
      <c r="J852" s="19">
        <f t="shared" si="956"/>
        <v>2518.7226113145953</v>
      </c>
      <c r="K852" s="19">
        <f t="shared" si="957"/>
        <v>64479.298849653642</v>
      </c>
      <c r="L852" s="20">
        <f t="shared" si="958"/>
        <v>64479.298849653642</v>
      </c>
      <c r="M852" s="20">
        <f t="shared" si="959"/>
        <v>0</v>
      </c>
      <c r="N852" s="96"/>
      <c r="O852" s="96"/>
      <c r="P852" s="96"/>
      <c r="Q852" s="96"/>
      <c r="R852" s="96"/>
      <c r="S852" s="96"/>
    </row>
    <row r="853" spans="1:19" ht="16.5" thickTop="1" thickBot="1">
      <c r="A853" s="4">
        <v>16.542999999999999</v>
      </c>
      <c r="B853" s="4">
        <v>676</v>
      </c>
      <c r="C853" s="4">
        <v>25.7</v>
      </c>
      <c r="D853" s="11">
        <v>3.5558941714127066</v>
      </c>
      <c r="E853" s="19">
        <f t="shared" si="951"/>
        <v>2169.0954445617508</v>
      </c>
      <c r="F853" s="19">
        <f t="shared" si="952"/>
        <v>-337.51441238410007</v>
      </c>
      <c r="G853" s="19">
        <f t="shared" si="953"/>
        <v>226.71940771090004</v>
      </c>
      <c r="H853" s="19">
        <f t="shared" si="954"/>
        <v>6321.6144123841004</v>
      </c>
      <c r="I853" s="20">
        <f t="shared" si="955"/>
        <v>126.43228824768201</v>
      </c>
      <c r="J853" s="19">
        <f t="shared" si="956"/>
        <v>2522.2471405203332</v>
      </c>
      <c r="K853" s="19">
        <f t="shared" si="957"/>
        <v>64821.75151137256</v>
      </c>
      <c r="L853" s="20">
        <f t="shared" si="958"/>
        <v>64821.75151137256</v>
      </c>
      <c r="M853" s="20">
        <f t="shared" si="959"/>
        <v>0</v>
      </c>
      <c r="N853" s="96">
        <f t="shared" ref="N853" si="974">MAX(K:K)</f>
        <v>123435.03269451778</v>
      </c>
      <c r="O853" s="96"/>
      <c r="P853" s="96"/>
      <c r="Q853" s="96">
        <f t="shared" ref="Q853" si="975">AVERAGE(K:K)</f>
        <v>41462.554474946839</v>
      </c>
      <c r="R853" s="96"/>
      <c r="S853" s="96"/>
    </row>
    <row r="854" spans="1:19" ht="16.5" thickTop="1" thickBot="1">
      <c r="A854" s="4">
        <v>16.562999999999999</v>
      </c>
      <c r="B854" s="4">
        <v>676</v>
      </c>
      <c r="C854" s="4">
        <v>25.8</v>
      </c>
      <c r="D854" s="11">
        <v>3.6601387988231524</v>
      </c>
      <c r="E854" s="19">
        <f t="shared" si="951"/>
        <v>2232.684667282123</v>
      </c>
      <c r="F854" s="19">
        <f t="shared" si="952"/>
        <v>-340.14609374760005</v>
      </c>
      <c r="G854" s="19">
        <f t="shared" si="953"/>
        <v>228.48719367240002</v>
      </c>
      <c r="H854" s="19">
        <f t="shared" si="954"/>
        <v>6324.2460937476008</v>
      </c>
      <c r="I854" s="20">
        <f t="shared" si="955"/>
        <v>126.48492187495202</v>
      </c>
      <c r="J854" s="19">
        <f t="shared" si="956"/>
        <v>2587.6567828294747</v>
      </c>
      <c r="K854" s="19">
        <f t="shared" si="957"/>
        <v>66761.544997000441</v>
      </c>
      <c r="L854" s="20">
        <f t="shared" si="958"/>
        <v>66761.544997000441</v>
      </c>
      <c r="M854" s="20">
        <f t="shared" si="959"/>
        <v>0</v>
      </c>
      <c r="N854" s="96"/>
      <c r="O854" s="96"/>
      <c r="P854" s="96"/>
      <c r="Q854" s="96"/>
      <c r="R854" s="96"/>
      <c r="S854" s="96"/>
    </row>
    <row r="855" spans="1:19" ht="16.5" thickTop="1" thickBot="1">
      <c r="A855" s="4">
        <v>16.582000000000001</v>
      </c>
      <c r="B855" s="4">
        <v>677</v>
      </c>
      <c r="C855" s="4">
        <v>25.9</v>
      </c>
      <c r="D855" s="11">
        <v>3.8389784036784471</v>
      </c>
      <c r="E855" s="19">
        <f t="shared" si="951"/>
        <v>2341.7768262438526</v>
      </c>
      <c r="F855" s="19">
        <f t="shared" si="952"/>
        <v>-342.78799523290002</v>
      </c>
      <c r="G855" s="19">
        <f t="shared" si="953"/>
        <v>230.26184482210002</v>
      </c>
      <c r="H855" s="19">
        <f t="shared" si="954"/>
        <v>6326.8879952329007</v>
      </c>
      <c r="I855" s="20">
        <f t="shared" si="955"/>
        <v>126.53775990465802</v>
      </c>
      <c r="J855" s="19">
        <f t="shared" si="956"/>
        <v>2698.5764309706105</v>
      </c>
      <c r="K855" s="19">
        <f t="shared" si="957"/>
        <v>69893.129562138813</v>
      </c>
      <c r="L855" s="20">
        <f t="shared" si="958"/>
        <v>69893.129562138813</v>
      </c>
      <c r="M855" s="20">
        <f t="shared" si="959"/>
        <v>0</v>
      </c>
      <c r="N855" s="96">
        <f t="shared" ref="N855" si="976">MAX(K:K)</f>
        <v>123435.03269451778</v>
      </c>
      <c r="O855" s="96"/>
      <c r="P855" s="96"/>
      <c r="Q855" s="96">
        <f t="shared" ref="Q855" si="977">AVERAGE(K:K)</f>
        <v>41462.554474946839</v>
      </c>
      <c r="R855" s="96"/>
      <c r="S855" s="96"/>
    </row>
    <row r="856" spans="1:19" ht="16.5" thickTop="1" thickBot="1">
      <c r="A856" s="4">
        <v>16.602</v>
      </c>
      <c r="B856" s="4">
        <v>677</v>
      </c>
      <c r="C856" s="4">
        <v>26</v>
      </c>
      <c r="D856" s="11">
        <v>3.9452432184224016</v>
      </c>
      <c r="E856" s="19">
        <f t="shared" si="951"/>
        <v>2406.5983632376651</v>
      </c>
      <c r="F856" s="19">
        <f t="shared" si="952"/>
        <v>-345.44011684000003</v>
      </c>
      <c r="G856" s="19">
        <f t="shared" si="953"/>
        <v>232.04336116000002</v>
      </c>
      <c r="H856" s="19">
        <f t="shared" si="954"/>
        <v>6329.5401168400003</v>
      </c>
      <c r="I856" s="20">
        <f t="shared" si="955"/>
        <v>126.59080233680001</v>
      </c>
      <c r="J856" s="19">
        <f t="shared" si="956"/>
        <v>2765.2325267344654</v>
      </c>
      <c r="K856" s="19">
        <f t="shared" si="957"/>
        <v>71896.045695096094</v>
      </c>
      <c r="L856" s="20">
        <f t="shared" si="958"/>
        <v>71896.045695096094</v>
      </c>
      <c r="M856" s="20">
        <f t="shared" si="959"/>
        <v>0</v>
      </c>
      <c r="N856" s="96"/>
      <c r="O856" s="96"/>
      <c r="P856" s="96"/>
      <c r="Q856" s="96"/>
      <c r="R856" s="96"/>
      <c r="S856" s="96"/>
    </row>
    <row r="857" spans="1:19" ht="16.5" thickTop="1" thickBot="1">
      <c r="A857" s="4">
        <v>16.620999999999999</v>
      </c>
      <c r="B857" s="4">
        <v>678</v>
      </c>
      <c r="C857" s="4">
        <v>26.1</v>
      </c>
      <c r="D857" s="11">
        <v>3.894782827144788</v>
      </c>
      <c r="E857" s="19">
        <f t="shared" si="951"/>
        <v>2375.8175245583207</v>
      </c>
      <c r="F857" s="19">
        <f t="shared" si="952"/>
        <v>-348.10245856890009</v>
      </c>
      <c r="G857" s="19">
        <f t="shared" si="953"/>
        <v>233.83174268610003</v>
      </c>
      <c r="H857" s="19">
        <f t="shared" si="954"/>
        <v>6332.2024585689005</v>
      </c>
      <c r="I857" s="20">
        <f t="shared" si="955"/>
        <v>126.64404917137801</v>
      </c>
      <c r="J857" s="19">
        <f t="shared" si="956"/>
        <v>2736.2933164157985</v>
      </c>
      <c r="K857" s="19">
        <f t="shared" si="957"/>
        <v>71417.255558452351</v>
      </c>
      <c r="L857" s="20">
        <f t="shared" si="958"/>
        <v>71417.255558452351</v>
      </c>
      <c r="M857" s="20">
        <f t="shared" si="959"/>
        <v>0</v>
      </c>
      <c r="N857" s="96">
        <f t="shared" ref="N857" si="978">MAX(K:K)</f>
        <v>123435.03269451778</v>
      </c>
      <c r="O857" s="96"/>
      <c r="P857" s="96"/>
      <c r="Q857" s="96">
        <f t="shared" ref="Q857" si="979">AVERAGE(K:K)</f>
        <v>41462.554474946839</v>
      </c>
      <c r="R857" s="96"/>
      <c r="S857" s="96"/>
    </row>
    <row r="858" spans="1:19" ht="16.5" thickTop="1" thickBot="1">
      <c r="A858" s="4">
        <v>16.640999999999998</v>
      </c>
      <c r="B858" s="4">
        <v>678</v>
      </c>
      <c r="C858" s="4">
        <v>26.2</v>
      </c>
      <c r="D858" s="11">
        <v>3.9680747903096676</v>
      </c>
      <c r="E858" s="19">
        <f t="shared" si="951"/>
        <v>2420.5256220888973</v>
      </c>
      <c r="F858" s="19">
        <f t="shared" si="952"/>
        <v>-350.77502041960003</v>
      </c>
      <c r="G858" s="19">
        <f t="shared" si="953"/>
        <v>235.62698940040002</v>
      </c>
      <c r="H858" s="19">
        <f t="shared" si="954"/>
        <v>6334.8750204196003</v>
      </c>
      <c r="I858" s="20">
        <f t="shared" si="955"/>
        <v>126.697500408392</v>
      </c>
      <c r="J858" s="19">
        <f t="shared" si="956"/>
        <v>2782.8501118976892</v>
      </c>
      <c r="K858" s="19">
        <f t="shared" si="957"/>
        <v>72910.672931719455</v>
      </c>
      <c r="L858" s="20">
        <f t="shared" si="958"/>
        <v>72910.672931719455</v>
      </c>
      <c r="M858" s="20">
        <f t="shared" si="959"/>
        <v>0</v>
      </c>
      <c r="N858" s="96"/>
      <c r="O858" s="96"/>
      <c r="P858" s="96"/>
      <c r="Q858" s="96"/>
      <c r="R858" s="96"/>
      <c r="S858" s="96"/>
    </row>
    <row r="859" spans="1:19" ht="16.5" thickTop="1" thickBot="1">
      <c r="A859" s="4">
        <v>16.66</v>
      </c>
      <c r="B859" s="4">
        <v>679</v>
      </c>
      <c r="C859" s="4">
        <v>26.3</v>
      </c>
      <c r="D859" s="11">
        <v>4.0445580014139386</v>
      </c>
      <c r="E859" s="19">
        <f t="shared" si="951"/>
        <v>2467.1803808625027</v>
      </c>
      <c r="F859" s="19">
        <f t="shared" si="952"/>
        <v>-353.45780239210006</v>
      </c>
      <c r="G859" s="19">
        <f t="shared" si="953"/>
        <v>237.42910130290005</v>
      </c>
      <c r="H859" s="19">
        <f t="shared" si="954"/>
        <v>6337.5578023921007</v>
      </c>
      <c r="I859" s="20">
        <f t="shared" si="955"/>
        <v>126.75115604784202</v>
      </c>
      <c r="J859" s="19">
        <f t="shared" si="956"/>
        <v>2831.3606382132448</v>
      </c>
      <c r="K859" s="19">
        <f t="shared" si="957"/>
        <v>74464.784785008334</v>
      </c>
      <c r="L859" s="20">
        <f t="shared" si="958"/>
        <v>74464.784785008334</v>
      </c>
      <c r="M859" s="20">
        <f t="shared" si="959"/>
        <v>0</v>
      </c>
      <c r="N859" s="96">
        <f t="shared" ref="N859" si="980">MAX(K:K)</f>
        <v>123435.03269451778</v>
      </c>
      <c r="O859" s="96"/>
      <c r="P859" s="96"/>
      <c r="Q859" s="96">
        <f t="shared" ref="Q859" si="981">AVERAGE(K:K)</f>
        <v>41462.554474946839</v>
      </c>
      <c r="R859" s="96"/>
      <c r="S859" s="96"/>
    </row>
    <row r="860" spans="1:19" ht="16.5" thickTop="1" thickBot="1">
      <c r="A860" s="4">
        <v>16.68</v>
      </c>
      <c r="B860" s="4">
        <v>679</v>
      </c>
      <c r="C860" s="4">
        <v>26.4</v>
      </c>
      <c r="D860" s="11">
        <v>4.0129304549607774</v>
      </c>
      <c r="E860" s="19">
        <f t="shared" si="951"/>
        <v>2447.887577526074</v>
      </c>
      <c r="F860" s="19">
        <f t="shared" si="952"/>
        <v>-356.15080448640003</v>
      </c>
      <c r="G860" s="19">
        <f t="shared" si="953"/>
        <v>239.23807839360001</v>
      </c>
      <c r="H860" s="19">
        <f t="shared" si="954"/>
        <v>6340.2508044864007</v>
      </c>
      <c r="I860" s="20">
        <f t="shared" si="955"/>
        <v>126.80501608972801</v>
      </c>
      <c r="J860" s="19">
        <f t="shared" si="956"/>
        <v>2813.9306720094019</v>
      </c>
      <c r="K860" s="19">
        <f t="shared" si="957"/>
        <v>74287.769741048207</v>
      </c>
      <c r="L860" s="20">
        <f t="shared" si="958"/>
        <v>74287.769741048207</v>
      </c>
      <c r="M860" s="20">
        <f t="shared" si="959"/>
        <v>0</v>
      </c>
      <c r="N860" s="96"/>
      <c r="O860" s="96"/>
      <c r="P860" s="96"/>
      <c r="Q860" s="96"/>
      <c r="R860" s="96"/>
      <c r="S860" s="96"/>
    </row>
    <row r="861" spans="1:19" ht="16.5" thickTop="1" thickBot="1">
      <c r="A861" s="4">
        <v>16.699000000000002</v>
      </c>
      <c r="B861" s="4">
        <v>680</v>
      </c>
      <c r="C861" s="4">
        <v>26.5</v>
      </c>
      <c r="D861" s="11">
        <v>4.058212293776613</v>
      </c>
      <c r="E861" s="19">
        <f t="shared" si="951"/>
        <v>2475.5094992037339</v>
      </c>
      <c r="F861" s="19">
        <f t="shared" si="952"/>
        <v>-358.85402670250005</v>
      </c>
      <c r="G861" s="19">
        <f t="shared" si="953"/>
        <v>241.05392067250003</v>
      </c>
      <c r="H861" s="19">
        <f t="shared" si="954"/>
        <v>6342.9540267025004</v>
      </c>
      <c r="I861" s="20">
        <f t="shared" si="955"/>
        <v>126.85908053405001</v>
      </c>
      <c r="J861" s="19">
        <f t="shared" si="956"/>
        <v>2843.4225004102841</v>
      </c>
      <c r="K861" s="19">
        <f t="shared" si="957"/>
        <v>75350.69626087253</v>
      </c>
      <c r="L861" s="20">
        <f t="shared" si="958"/>
        <v>75350.69626087253</v>
      </c>
      <c r="M861" s="20">
        <f t="shared" si="959"/>
        <v>0</v>
      </c>
      <c r="N861" s="96">
        <f t="shared" ref="N861" si="982">MAX(K:K)</f>
        <v>123435.03269451778</v>
      </c>
      <c r="O861" s="96"/>
      <c r="P861" s="96"/>
      <c r="Q861" s="96">
        <f t="shared" ref="Q861" si="983">AVERAGE(K:K)</f>
        <v>41462.554474946839</v>
      </c>
      <c r="R861" s="96"/>
      <c r="S861" s="96"/>
    </row>
    <row r="862" spans="1:19" ht="16.5" thickTop="1" thickBot="1">
      <c r="A862" s="4">
        <v>16.719000000000001</v>
      </c>
      <c r="B862" s="4">
        <v>680</v>
      </c>
      <c r="C862" s="4">
        <v>26.6</v>
      </c>
      <c r="D862" s="11">
        <v>4.1718177054044467</v>
      </c>
      <c r="E862" s="19">
        <f t="shared" si="951"/>
        <v>2544.8088002967124</v>
      </c>
      <c r="F862" s="19">
        <f t="shared" si="952"/>
        <v>-361.56746904040011</v>
      </c>
      <c r="G862" s="19">
        <f t="shared" si="953"/>
        <v>242.87662813960006</v>
      </c>
      <c r="H862" s="19">
        <f t="shared" si="954"/>
        <v>6345.6674690404006</v>
      </c>
      <c r="I862" s="20">
        <f t="shared" si="955"/>
        <v>126.91334938080801</v>
      </c>
      <c r="J862" s="19">
        <f t="shared" si="956"/>
        <v>2914.5987778171207</v>
      </c>
      <c r="K862" s="19">
        <f t="shared" si="957"/>
        <v>77528.327489935415</v>
      </c>
      <c r="L862" s="20">
        <f t="shared" si="958"/>
        <v>77528.327489935415</v>
      </c>
      <c r="M862" s="20">
        <f t="shared" si="959"/>
        <v>0</v>
      </c>
      <c r="N862" s="96"/>
      <c r="O862" s="96"/>
      <c r="P862" s="96"/>
      <c r="Q862" s="96"/>
      <c r="R862" s="96"/>
      <c r="S862" s="96"/>
    </row>
    <row r="863" spans="1:19" ht="16.5" thickTop="1" thickBot="1">
      <c r="A863" s="4">
        <v>16.738</v>
      </c>
      <c r="B863" s="4">
        <v>681</v>
      </c>
      <c r="C863" s="4">
        <v>26.7</v>
      </c>
      <c r="D863" s="11">
        <v>4.2929745544451707</v>
      </c>
      <c r="E863" s="19">
        <f t="shared" si="951"/>
        <v>2618.7144782115543</v>
      </c>
      <c r="F863" s="19">
        <f t="shared" si="952"/>
        <v>-364.29113150010005</v>
      </c>
      <c r="G863" s="19">
        <f t="shared" si="953"/>
        <v>244.70620079490001</v>
      </c>
      <c r="H863" s="19">
        <f t="shared" si="954"/>
        <v>6348.3911315001005</v>
      </c>
      <c r="I863" s="20">
        <f t="shared" si="955"/>
        <v>126.96782263000202</v>
      </c>
      <c r="J863" s="19">
        <f t="shared" si="956"/>
        <v>2990.3885016364561</v>
      </c>
      <c r="K863" s="19">
        <f t="shared" si="957"/>
        <v>79843.372993693381</v>
      </c>
      <c r="L863" s="20">
        <f t="shared" si="958"/>
        <v>79843.372993693381</v>
      </c>
      <c r="M863" s="20">
        <f t="shared" si="959"/>
        <v>0</v>
      </c>
      <c r="N863" s="96">
        <f t="shared" ref="N863" si="984">MAX(K:K)</f>
        <v>123435.03269451778</v>
      </c>
      <c r="O863" s="96"/>
      <c r="P863" s="96"/>
      <c r="Q863" s="96">
        <f t="shared" ref="Q863" si="985">AVERAGE(K:K)</f>
        <v>41462.554474946839</v>
      </c>
      <c r="R863" s="96"/>
      <c r="S863" s="96"/>
    </row>
    <row r="864" spans="1:19" ht="16.5" thickTop="1" thickBot="1">
      <c r="A864" s="4">
        <v>16.757999999999999</v>
      </c>
      <c r="B864" s="4">
        <v>681</v>
      </c>
      <c r="C864" s="4">
        <v>26.8</v>
      </c>
      <c r="D864" s="11">
        <v>4.3844858050206117</v>
      </c>
      <c r="E864" s="19">
        <f t="shared" si="951"/>
        <v>2674.5363410625732</v>
      </c>
      <c r="F864" s="19">
        <f t="shared" si="952"/>
        <v>-367.02501408160003</v>
      </c>
      <c r="G864" s="19">
        <f t="shared" si="953"/>
        <v>246.54263863840004</v>
      </c>
      <c r="H864" s="19">
        <f t="shared" si="954"/>
        <v>6351.1250140816001</v>
      </c>
      <c r="I864" s="20">
        <f t="shared" si="955"/>
        <v>127.02250028163201</v>
      </c>
      <c r="J864" s="19">
        <f t="shared" si="956"/>
        <v>3048.1014799826053</v>
      </c>
      <c r="K864" s="19">
        <f t="shared" si="957"/>
        <v>81689.119663533827</v>
      </c>
      <c r="L864" s="20">
        <f t="shared" si="958"/>
        <v>81689.119663533827</v>
      </c>
      <c r="M864" s="20">
        <f t="shared" si="959"/>
        <v>0</v>
      </c>
      <c r="N864" s="96"/>
      <c r="O864" s="96"/>
      <c r="P864" s="96"/>
      <c r="Q864" s="96"/>
      <c r="R864" s="96"/>
      <c r="S864" s="96"/>
    </row>
    <row r="865" spans="1:19" ht="16.5" thickTop="1" thickBot="1">
      <c r="A865" s="4">
        <v>16.777000000000001</v>
      </c>
      <c r="B865" s="4">
        <v>682</v>
      </c>
      <c r="C865" s="4">
        <v>26.9</v>
      </c>
      <c r="D865" s="11">
        <v>4.4687295096813093</v>
      </c>
      <c r="E865" s="19">
        <f t="shared" si="951"/>
        <v>2725.9250009055986</v>
      </c>
      <c r="F865" s="19">
        <f t="shared" si="952"/>
        <v>-369.76911678490001</v>
      </c>
      <c r="G865" s="19">
        <f t="shared" si="953"/>
        <v>248.38594167010001</v>
      </c>
      <c r="H865" s="19">
        <f t="shared" si="954"/>
        <v>6353.8691167849001</v>
      </c>
      <c r="I865" s="20">
        <f t="shared" si="955"/>
        <v>127.077382335698</v>
      </c>
      <c r="J865" s="19">
        <f t="shared" si="956"/>
        <v>3101.3883249113965</v>
      </c>
      <c r="K865" s="19">
        <f t="shared" si="957"/>
        <v>83427.34594011656</v>
      </c>
      <c r="L865" s="20">
        <f t="shared" si="958"/>
        <v>83427.34594011656</v>
      </c>
      <c r="M865" s="20">
        <f t="shared" si="959"/>
        <v>0</v>
      </c>
      <c r="N865" s="96">
        <f t="shared" ref="N865" si="986">MAX(K:K)</f>
        <v>123435.03269451778</v>
      </c>
      <c r="O865" s="96"/>
      <c r="P865" s="96"/>
      <c r="Q865" s="96">
        <f t="shared" ref="Q865" si="987">AVERAGE(K:K)</f>
        <v>41462.554474946839</v>
      </c>
      <c r="R865" s="96"/>
      <c r="S865" s="96"/>
    </row>
    <row r="866" spans="1:19" ht="16.5" thickTop="1" thickBot="1">
      <c r="A866" s="4">
        <v>16.797000000000001</v>
      </c>
      <c r="B866" s="4">
        <v>682</v>
      </c>
      <c r="C866" s="4">
        <v>27</v>
      </c>
      <c r="D866" s="11">
        <v>4.518548149859086</v>
      </c>
      <c r="E866" s="19">
        <f t="shared" si="951"/>
        <v>2756.3143714140424</v>
      </c>
      <c r="F866" s="19">
        <f t="shared" si="952"/>
        <v>-372.52343961000008</v>
      </c>
      <c r="G866" s="19">
        <f t="shared" si="953"/>
        <v>250.23610989000002</v>
      </c>
      <c r="H866" s="19">
        <f t="shared" si="954"/>
        <v>6356.6234396100008</v>
      </c>
      <c r="I866" s="20">
        <f t="shared" si="955"/>
        <v>127.13246879220002</v>
      </c>
      <c r="J866" s="19">
        <f t="shared" si="956"/>
        <v>3133.6829500962426</v>
      </c>
      <c r="K866" s="19">
        <f t="shared" si="957"/>
        <v>84609.43965259855</v>
      </c>
      <c r="L866" s="20">
        <f t="shared" si="958"/>
        <v>84609.43965259855</v>
      </c>
      <c r="M866" s="20">
        <f t="shared" si="959"/>
        <v>0</v>
      </c>
      <c r="N866" s="96"/>
      <c r="O866" s="96"/>
      <c r="P866" s="96"/>
      <c r="Q866" s="96"/>
      <c r="R866" s="96"/>
      <c r="S866" s="96"/>
    </row>
    <row r="867" spans="1:19" ht="16.5" thickTop="1" thickBot="1">
      <c r="A867" s="4">
        <v>16.815999999999999</v>
      </c>
      <c r="B867" s="4">
        <v>683</v>
      </c>
      <c r="C867" s="4">
        <v>27.1</v>
      </c>
      <c r="D867" s="11">
        <v>4.5795276113735532</v>
      </c>
      <c r="E867" s="19">
        <f t="shared" si="951"/>
        <v>2793.5118429378676</v>
      </c>
      <c r="F867" s="19">
        <f t="shared" si="952"/>
        <v>-375.28798255690009</v>
      </c>
      <c r="G867" s="19">
        <f t="shared" si="953"/>
        <v>252.09314329810005</v>
      </c>
      <c r="H867" s="19">
        <f t="shared" si="954"/>
        <v>6359.3879825569002</v>
      </c>
      <c r="I867" s="20">
        <f t="shared" si="955"/>
        <v>127.18775965113801</v>
      </c>
      <c r="J867" s="19">
        <f t="shared" si="956"/>
        <v>3172.7927458871059</v>
      </c>
      <c r="K867" s="19">
        <f t="shared" si="957"/>
        <v>85982.683413540581</v>
      </c>
      <c r="L867" s="20">
        <f t="shared" si="958"/>
        <v>85982.683413540581</v>
      </c>
      <c r="M867" s="20">
        <f t="shared" si="959"/>
        <v>0</v>
      </c>
      <c r="N867" s="96">
        <f t="shared" ref="N867" si="988">MAX(K:K)</f>
        <v>123435.03269451778</v>
      </c>
      <c r="O867" s="96"/>
      <c r="P867" s="96"/>
      <c r="Q867" s="96">
        <f t="shared" ref="Q867" si="989">AVERAGE(K:K)</f>
        <v>41462.554474946839</v>
      </c>
      <c r="R867" s="96"/>
      <c r="S867" s="96"/>
    </row>
    <row r="868" spans="1:19" ht="16.5" thickTop="1" thickBot="1">
      <c r="A868" s="4">
        <v>16.835999999999999</v>
      </c>
      <c r="B868" s="4">
        <v>684</v>
      </c>
      <c r="C868" s="4">
        <v>27.2</v>
      </c>
      <c r="D868" s="11">
        <v>4.6607819598506586</v>
      </c>
      <c r="E868" s="19">
        <f t="shared" si="951"/>
        <v>2843.0769955089017</v>
      </c>
      <c r="F868" s="19">
        <f t="shared" si="952"/>
        <v>-378.06274562560003</v>
      </c>
      <c r="G868" s="19">
        <f t="shared" si="953"/>
        <v>253.95704189439999</v>
      </c>
      <c r="H868" s="19">
        <f t="shared" si="954"/>
        <v>6362.1627456256001</v>
      </c>
      <c r="I868" s="20">
        <f t="shared" si="955"/>
        <v>127.243254912512</v>
      </c>
      <c r="J868" s="19">
        <f t="shared" si="956"/>
        <v>3224.2772923158136</v>
      </c>
      <c r="K868" s="19">
        <f t="shared" si="957"/>
        <v>87700.342350990133</v>
      </c>
      <c r="L868" s="20">
        <f t="shared" si="958"/>
        <v>87700.342350990133</v>
      </c>
      <c r="M868" s="20">
        <f t="shared" si="959"/>
        <v>0</v>
      </c>
      <c r="N868" s="96"/>
      <c r="O868" s="96"/>
      <c r="P868" s="96"/>
      <c r="Q868" s="96"/>
      <c r="R868" s="96"/>
      <c r="S868" s="96"/>
    </row>
    <row r="869" spans="1:19" ht="16.5" thickTop="1" thickBot="1">
      <c r="A869" s="4">
        <v>16.855</v>
      </c>
      <c r="B869" s="4">
        <v>684</v>
      </c>
      <c r="C869" s="4">
        <v>27.4</v>
      </c>
      <c r="D869" s="11">
        <v>4.7984514057301046</v>
      </c>
      <c r="E869" s="19">
        <f t="shared" si="951"/>
        <v>2927.0553574953638</v>
      </c>
      <c r="F869" s="19">
        <f t="shared" si="952"/>
        <v>-383.64293212839999</v>
      </c>
      <c r="G869" s="19">
        <f t="shared" si="953"/>
        <v>257.7054346516</v>
      </c>
      <c r="H869" s="19">
        <f t="shared" si="954"/>
        <v>6367.7429321284008</v>
      </c>
      <c r="I869" s="20">
        <f t="shared" si="955"/>
        <v>127.35485864256802</v>
      </c>
      <c r="J869" s="19">
        <f t="shared" si="956"/>
        <v>3312.1156507895321</v>
      </c>
      <c r="K869" s="19">
        <f t="shared" si="957"/>
        <v>90751.968831633174</v>
      </c>
      <c r="L869" s="20">
        <f t="shared" si="958"/>
        <v>90751.968831633174</v>
      </c>
      <c r="M869" s="20">
        <f t="shared" si="959"/>
        <v>0</v>
      </c>
      <c r="N869" s="96">
        <f t="shared" ref="N869" si="990">MAX(K:K)</f>
        <v>123435.03269451778</v>
      </c>
      <c r="O869" s="96"/>
      <c r="P869" s="96"/>
      <c r="Q869" s="96">
        <f t="shared" ref="Q869" si="991">AVERAGE(K:K)</f>
        <v>41462.554474946839</v>
      </c>
      <c r="R869" s="96"/>
      <c r="S869" s="96"/>
    </row>
    <row r="870" spans="1:19" ht="16.5" thickTop="1" thickBot="1">
      <c r="A870" s="4">
        <v>16.875</v>
      </c>
      <c r="B870" s="4">
        <v>685</v>
      </c>
      <c r="C870" s="4">
        <v>27.5</v>
      </c>
      <c r="D870" s="11">
        <v>4.921819090980363</v>
      </c>
      <c r="E870" s="19">
        <f t="shared" si="951"/>
        <v>3002.3096454980214</v>
      </c>
      <c r="F870" s="19">
        <f t="shared" si="952"/>
        <v>-386.44835556250007</v>
      </c>
      <c r="G870" s="19">
        <f t="shared" si="953"/>
        <v>259.58992881250003</v>
      </c>
      <c r="H870" s="19">
        <f t="shared" si="954"/>
        <v>6370.5483555625005</v>
      </c>
      <c r="I870" s="20">
        <f t="shared" si="955"/>
        <v>127.41096711125002</v>
      </c>
      <c r="J870" s="19">
        <f t="shared" si="956"/>
        <v>3389.3105414217716</v>
      </c>
      <c r="K870" s="19">
        <f t="shared" si="957"/>
        <v>93206.039889098727</v>
      </c>
      <c r="L870" s="20">
        <f t="shared" si="958"/>
        <v>93206.039889098727</v>
      </c>
      <c r="M870" s="20">
        <f t="shared" si="959"/>
        <v>0</v>
      </c>
      <c r="N870" s="96"/>
      <c r="O870" s="96"/>
      <c r="P870" s="96"/>
      <c r="Q870" s="96"/>
      <c r="R870" s="96"/>
      <c r="S870" s="96"/>
    </row>
    <row r="871" spans="1:19" ht="16.5" thickTop="1" thickBot="1">
      <c r="A871" s="4">
        <v>16.895</v>
      </c>
      <c r="B871" s="4">
        <v>685</v>
      </c>
      <c r="C871" s="4">
        <v>27.6</v>
      </c>
      <c r="D871" s="11">
        <v>4.9918592911040953</v>
      </c>
      <c r="E871" s="19">
        <f t="shared" si="951"/>
        <v>3045.0341675734981</v>
      </c>
      <c r="F871" s="19">
        <f t="shared" si="952"/>
        <v>-389.26399911840014</v>
      </c>
      <c r="G871" s="19">
        <f t="shared" si="953"/>
        <v>261.48128816160005</v>
      </c>
      <c r="H871" s="19">
        <f t="shared" si="954"/>
        <v>6373.3639991184009</v>
      </c>
      <c r="I871" s="20">
        <f t="shared" si="955"/>
        <v>127.46727998236803</v>
      </c>
      <c r="J871" s="19">
        <f t="shared" si="956"/>
        <v>3433.9827357174659</v>
      </c>
      <c r="K871" s="19">
        <f t="shared" si="957"/>
        <v>94777.923505802057</v>
      </c>
      <c r="L871" s="20">
        <f t="shared" si="958"/>
        <v>94777.923505802057</v>
      </c>
      <c r="M871" s="20">
        <f t="shared" si="959"/>
        <v>0</v>
      </c>
      <c r="N871" s="96">
        <f t="shared" ref="N871" si="992">MAX(K:K)</f>
        <v>123435.03269451778</v>
      </c>
      <c r="O871" s="96"/>
      <c r="P871" s="96"/>
      <c r="Q871" s="96">
        <f t="shared" ref="Q871" si="993">AVERAGE(K:K)</f>
        <v>41462.554474946839</v>
      </c>
      <c r="R871" s="96"/>
      <c r="S871" s="96"/>
    </row>
    <row r="872" spans="1:19" ht="16.5" thickTop="1" thickBot="1">
      <c r="A872" s="4">
        <v>16.914000000000001</v>
      </c>
      <c r="B872" s="4">
        <v>686</v>
      </c>
      <c r="C872" s="4">
        <v>27.7</v>
      </c>
      <c r="D872" s="11">
        <v>5.0185475705635447</v>
      </c>
      <c r="E872" s="19">
        <f t="shared" si="951"/>
        <v>3061.3140180437622</v>
      </c>
      <c r="F872" s="19">
        <f t="shared" si="952"/>
        <v>-392.08986279610002</v>
      </c>
      <c r="G872" s="19">
        <f t="shared" si="953"/>
        <v>263.37951269890004</v>
      </c>
      <c r="H872" s="19">
        <f t="shared" si="954"/>
        <v>6376.1898627961</v>
      </c>
      <c r="I872" s="20">
        <f t="shared" si="955"/>
        <v>127.52379725592201</v>
      </c>
      <c r="J872" s="19">
        <f t="shared" si="956"/>
        <v>3452.2173279985841</v>
      </c>
      <c r="K872" s="19">
        <f t="shared" si="957"/>
        <v>95626.419985560773</v>
      </c>
      <c r="L872" s="20">
        <f t="shared" si="958"/>
        <v>95626.419985560773</v>
      </c>
      <c r="M872" s="20">
        <f t="shared" si="959"/>
        <v>0</v>
      </c>
      <c r="N872" s="96"/>
      <c r="O872" s="96"/>
      <c r="P872" s="96"/>
      <c r="Q872" s="96"/>
      <c r="R872" s="96"/>
      <c r="S872" s="96"/>
    </row>
    <row r="873" spans="1:19" ht="16.5" thickTop="1" thickBot="1">
      <c r="A873" s="4">
        <v>16.934000000000001</v>
      </c>
      <c r="B873" s="4">
        <v>686</v>
      </c>
      <c r="C873" s="4">
        <v>27.9</v>
      </c>
      <c r="D873" s="11">
        <v>4.9742464409295399</v>
      </c>
      <c r="E873" s="19">
        <f t="shared" si="951"/>
        <v>3034.2903289670194</v>
      </c>
      <c r="F873" s="19">
        <f t="shared" si="952"/>
        <v>-397.77225051690004</v>
      </c>
      <c r="G873" s="19">
        <f t="shared" si="953"/>
        <v>267.19655733810004</v>
      </c>
      <c r="H873" s="19">
        <f t="shared" si="954"/>
        <v>6381.8722505169007</v>
      </c>
      <c r="I873" s="20">
        <f t="shared" si="955"/>
        <v>127.63744501033801</v>
      </c>
      <c r="J873" s="19">
        <f t="shared" si="956"/>
        <v>3429.1243313154573</v>
      </c>
      <c r="K873" s="19">
        <f t="shared" si="957"/>
        <v>95672.568843701258</v>
      </c>
      <c r="L873" s="20">
        <f t="shared" si="958"/>
        <v>95672.568843701258</v>
      </c>
      <c r="M873" s="20">
        <f t="shared" si="959"/>
        <v>0</v>
      </c>
      <c r="N873" s="96">
        <f t="shared" ref="N873" si="994">MAX(K:K)</f>
        <v>123435.03269451778</v>
      </c>
      <c r="O873" s="96"/>
      <c r="P873" s="96"/>
      <c r="Q873" s="96">
        <f t="shared" ref="Q873" si="995">AVERAGE(K:K)</f>
        <v>41462.554474946839</v>
      </c>
      <c r="R873" s="96"/>
      <c r="S873" s="96"/>
    </row>
    <row r="874" spans="1:19" ht="16.5" thickTop="1" thickBot="1">
      <c r="A874" s="4">
        <v>16.952999999999999</v>
      </c>
      <c r="B874" s="4">
        <v>687</v>
      </c>
      <c r="C874" s="4">
        <v>28</v>
      </c>
      <c r="D874" s="11">
        <v>4.911465142490818</v>
      </c>
      <c r="E874" s="19">
        <f t="shared" si="951"/>
        <v>2995.993736919399</v>
      </c>
      <c r="F874" s="19">
        <f t="shared" si="952"/>
        <v>-400.62877456000007</v>
      </c>
      <c r="G874" s="19">
        <f t="shared" si="953"/>
        <v>269.11537744000003</v>
      </c>
      <c r="H874" s="19">
        <f t="shared" si="954"/>
        <v>6384.7287745600006</v>
      </c>
      <c r="I874" s="20">
        <f t="shared" si="955"/>
        <v>127.69457549120001</v>
      </c>
      <c r="J874" s="19">
        <f t="shared" si="956"/>
        <v>3392.8036898505989</v>
      </c>
      <c r="K874" s="19">
        <f t="shared" si="957"/>
        <v>94998.503315816764</v>
      </c>
      <c r="L874" s="20">
        <f t="shared" si="958"/>
        <v>94998.503315816764</v>
      </c>
      <c r="M874" s="20">
        <f t="shared" si="959"/>
        <v>0</v>
      </c>
      <c r="N874" s="96"/>
      <c r="O874" s="96"/>
      <c r="P874" s="96"/>
      <c r="Q874" s="96"/>
      <c r="R874" s="96"/>
      <c r="S874" s="96"/>
    </row>
    <row r="875" spans="1:19" ht="16.5" thickTop="1" thickBot="1">
      <c r="A875" s="4">
        <v>16.972999999999999</v>
      </c>
      <c r="B875" s="4">
        <v>687</v>
      </c>
      <c r="C875" s="4">
        <v>28.1</v>
      </c>
      <c r="D875" s="11">
        <v>4.8274846999660772</v>
      </c>
      <c r="E875" s="19">
        <f t="shared" si="951"/>
        <v>2944.7656669793073</v>
      </c>
      <c r="F875" s="19">
        <f t="shared" si="952"/>
        <v>-403.49551872490014</v>
      </c>
      <c r="G875" s="19">
        <f t="shared" si="953"/>
        <v>271.04106273010007</v>
      </c>
      <c r="H875" s="19">
        <f t="shared" si="954"/>
        <v>6387.5955187249001</v>
      </c>
      <c r="I875" s="20">
        <f t="shared" si="955"/>
        <v>127.75191037449801</v>
      </c>
      <c r="J875" s="19">
        <f t="shared" si="956"/>
        <v>3343.5586400839056</v>
      </c>
      <c r="K875" s="19">
        <f t="shared" si="957"/>
        <v>93953.997786357751</v>
      </c>
      <c r="L875" s="20">
        <f t="shared" si="958"/>
        <v>93953.997786357751</v>
      </c>
      <c r="M875" s="20">
        <f t="shared" si="959"/>
        <v>0</v>
      </c>
      <c r="N875" s="96">
        <f t="shared" ref="N875" si="996">MAX(K:K)</f>
        <v>123435.03269451778</v>
      </c>
      <c r="O875" s="96"/>
      <c r="P875" s="96"/>
      <c r="Q875" s="96">
        <f t="shared" ref="Q875" si="997">AVERAGE(K:K)</f>
        <v>41462.554474946839</v>
      </c>
      <c r="R875" s="96"/>
      <c r="S875" s="96"/>
    </row>
    <row r="876" spans="1:19" ht="16.5" thickTop="1" thickBot="1">
      <c r="A876" s="4">
        <v>16.992000000000001</v>
      </c>
      <c r="B876" s="4">
        <v>688</v>
      </c>
      <c r="C876" s="4">
        <v>28.2</v>
      </c>
      <c r="D876" s="11">
        <v>4.759746462227521</v>
      </c>
      <c r="E876" s="19">
        <f t="shared" si="951"/>
        <v>2903.4453419587876</v>
      </c>
      <c r="F876" s="19">
        <f t="shared" si="952"/>
        <v>-406.37248301160008</v>
      </c>
      <c r="G876" s="19">
        <f t="shared" si="953"/>
        <v>272.97361320840002</v>
      </c>
      <c r="H876" s="19">
        <f t="shared" si="954"/>
        <v>6390.4724830116002</v>
      </c>
      <c r="I876" s="20">
        <f t="shared" si="955"/>
        <v>127.809449660232</v>
      </c>
      <c r="J876" s="19">
        <f t="shared" si="956"/>
        <v>3304.2284048274196</v>
      </c>
      <c r="K876" s="19">
        <f t="shared" si="957"/>
        <v>93179.241016133223</v>
      </c>
      <c r="L876" s="20">
        <f t="shared" si="958"/>
        <v>93179.241016133223</v>
      </c>
      <c r="M876" s="20">
        <f t="shared" si="959"/>
        <v>0</v>
      </c>
      <c r="N876" s="96"/>
      <c r="O876" s="96"/>
      <c r="P876" s="96"/>
      <c r="Q876" s="96"/>
      <c r="R876" s="96"/>
      <c r="S876" s="96"/>
    </row>
    <row r="877" spans="1:19" ht="16.5" thickTop="1" thickBot="1">
      <c r="A877" s="4">
        <v>17.012</v>
      </c>
      <c r="B877" s="4">
        <v>688</v>
      </c>
      <c r="C877" s="4">
        <v>28.4</v>
      </c>
      <c r="D877" s="11">
        <v>4.6962310009508625</v>
      </c>
      <c r="E877" s="19">
        <f t="shared" si="951"/>
        <v>2864.7009105800262</v>
      </c>
      <c r="F877" s="19">
        <f t="shared" si="952"/>
        <v>-412.15707195040005</v>
      </c>
      <c r="G877" s="19">
        <f t="shared" si="953"/>
        <v>276.8593097296</v>
      </c>
      <c r="H877" s="19">
        <f t="shared" si="954"/>
        <v>6396.2570719504001</v>
      </c>
      <c r="I877" s="20">
        <f t="shared" si="955"/>
        <v>127.925141439008</v>
      </c>
      <c r="J877" s="19">
        <f t="shared" si="956"/>
        <v>3269.4853617486337</v>
      </c>
      <c r="K877" s="19">
        <f t="shared" si="957"/>
        <v>92853.384273661199</v>
      </c>
      <c r="L877" s="20">
        <f t="shared" si="958"/>
        <v>92853.384273661199</v>
      </c>
      <c r="M877" s="20">
        <f t="shared" si="959"/>
        <v>0</v>
      </c>
      <c r="N877" s="96">
        <f t="shared" ref="N877" si="998">MAX(K:K)</f>
        <v>123435.03269451778</v>
      </c>
      <c r="O877" s="96"/>
      <c r="P877" s="96"/>
      <c r="Q877" s="96">
        <f t="shared" ref="Q877" si="999">AVERAGE(K:K)</f>
        <v>41462.554474946839</v>
      </c>
      <c r="R877" s="96"/>
      <c r="S877" s="96"/>
    </row>
    <row r="878" spans="1:19" ht="16.5" thickTop="1" thickBot="1">
      <c r="A878" s="4">
        <v>17.030999999999999</v>
      </c>
      <c r="B878" s="4">
        <v>689</v>
      </c>
      <c r="C878" s="4">
        <v>28.5</v>
      </c>
      <c r="D878" s="11">
        <v>4.6797277473667727</v>
      </c>
      <c r="E878" s="19">
        <f t="shared" si="951"/>
        <v>2854.6339258937314</v>
      </c>
      <c r="F878" s="19">
        <f t="shared" si="952"/>
        <v>-415.06469660250008</v>
      </c>
      <c r="G878" s="19">
        <f t="shared" si="953"/>
        <v>278.81245577250002</v>
      </c>
      <c r="H878" s="19">
        <f t="shared" si="954"/>
        <v>6399.1646966025</v>
      </c>
      <c r="I878" s="20">
        <f t="shared" si="955"/>
        <v>127.98329393205</v>
      </c>
      <c r="J878" s="19">
        <f t="shared" si="956"/>
        <v>3261.4296755982814</v>
      </c>
      <c r="K878" s="19">
        <f t="shared" si="957"/>
        <v>92950.745754551026</v>
      </c>
      <c r="L878" s="20">
        <f t="shared" si="958"/>
        <v>92950.745754551026</v>
      </c>
      <c r="M878" s="20">
        <f t="shared" si="959"/>
        <v>0</v>
      </c>
      <c r="N878" s="96"/>
      <c r="O878" s="96"/>
      <c r="P878" s="96"/>
      <c r="Q878" s="96"/>
      <c r="R878" s="96"/>
      <c r="S878" s="96"/>
    </row>
    <row r="879" spans="1:19" ht="16.5" thickTop="1" thickBot="1">
      <c r="A879" s="4">
        <v>17.050999999999998</v>
      </c>
      <c r="B879" s="4">
        <v>690</v>
      </c>
      <c r="C879" s="4">
        <v>28.6</v>
      </c>
      <c r="D879" s="11">
        <v>4.7282076164555749</v>
      </c>
      <c r="E879" s="19">
        <f t="shared" si="951"/>
        <v>2884.2066460379006</v>
      </c>
      <c r="F879" s="19">
        <f t="shared" si="952"/>
        <v>-417.98254137640009</v>
      </c>
      <c r="G879" s="19">
        <f t="shared" si="953"/>
        <v>280.77246700360007</v>
      </c>
      <c r="H879" s="19">
        <f t="shared" si="954"/>
        <v>6402.0825413764005</v>
      </c>
      <c r="I879" s="20">
        <f t="shared" si="955"/>
        <v>128.041650827528</v>
      </c>
      <c r="J879" s="19">
        <f t="shared" si="956"/>
        <v>3293.0207638690285</v>
      </c>
      <c r="K879" s="19">
        <f t="shared" si="957"/>
        <v>94180.393846654217</v>
      </c>
      <c r="L879" s="20">
        <f t="shared" si="958"/>
        <v>94180.393846654217</v>
      </c>
      <c r="M879" s="20">
        <f t="shared" si="959"/>
        <v>0</v>
      </c>
      <c r="N879" s="96">
        <f t="shared" ref="N879" si="1000">MAX(K:K)</f>
        <v>123435.03269451778</v>
      </c>
      <c r="O879" s="96"/>
      <c r="P879" s="96"/>
      <c r="Q879" s="96">
        <f t="shared" ref="Q879" si="1001">AVERAGE(K:K)</f>
        <v>41462.554474946839</v>
      </c>
      <c r="R879" s="96"/>
      <c r="S879" s="96"/>
    </row>
    <row r="880" spans="1:19" ht="16.5" thickTop="1" thickBot="1">
      <c r="A880" s="4">
        <v>17.07</v>
      </c>
      <c r="B880" s="4">
        <v>690</v>
      </c>
      <c r="C880" s="4">
        <v>28.7</v>
      </c>
      <c r="D880" s="11">
        <v>4.7888505045712231</v>
      </c>
      <c r="E880" s="19">
        <f t="shared" si="951"/>
        <v>2921.1988077884462</v>
      </c>
      <c r="F880" s="19">
        <f t="shared" si="952"/>
        <v>-420.91060627210004</v>
      </c>
      <c r="G880" s="19">
        <f t="shared" si="953"/>
        <v>282.73934342289999</v>
      </c>
      <c r="H880" s="19">
        <f t="shared" si="954"/>
        <v>6405.0106062721006</v>
      </c>
      <c r="I880" s="20">
        <f t="shared" si="955"/>
        <v>128.10021212544203</v>
      </c>
      <c r="J880" s="19">
        <f t="shared" si="956"/>
        <v>3332.0383633367878</v>
      </c>
      <c r="K880" s="19">
        <f t="shared" si="957"/>
        <v>95629.501027765815</v>
      </c>
      <c r="L880" s="20">
        <f t="shared" si="958"/>
        <v>95629.501027765815</v>
      </c>
      <c r="M880" s="20">
        <f t="shared" si="959"/>
        <v>0</v>
      </c>
      <c r="N880" s="96"/>
      <c r="O880" s="96"/>
      <c r="P880" s="96"/>
      <c r="Q880" s="96"/>
      <c r="R880" s="96"/>
      <c r="S880" s="96"/>
    </row>
    <row r="881" spans="1:19" ht="16.5" thickTop="1" thickBot="1">
      <c r="A881" s="4">
        <v>17.09</v>
      </c>
      <c r="B881" s="4">
        <v>691</v>
      </c>
      <c r="C881" s="4">
        <v>28.9</v>
      </c>
      <c r="D881" s="11">
        <v>4.8665546037641407</v>
      </c>
      <c r="E881" s="19">
        <f t="shared" si="951"/>
        <v>2968.5983082961257</v>
      </c>
      <c r="F881" s="19">
        <f t="shared" si="952"/>
        <v>-426.79739642890002</v>
      </c>
      <c r="G881" s="19">
        <f t="shared" si="953"/>
        <v>286.69369182610001</v>
      </c>
      <c r="H881" s="19">
        <f t="shared" si="954"/>
        <v>6410.8973964289007</v>
      </c>
      <c r="I881" s="20">
        <f t="shared" si="955"/>
        <v>128.21794792857801</v>
      </c>
      <c r="J881" s="19">
        <f t="shared" si="956"/>
        <v>3383.5099480508034</v>
      </c>
      <c r="K881" s="19">
        <f t="shared" si="957"/>
        <v>97783.437498668209</v>
      </c>
      <c r="L881" s="20">
        <f t="shared" si="958"/>
        <v>97783.437498668209</v>
      </c>
      <c r="M881" s="20">
        <f t="shared" si="959"/>
        <v>0</v>
      </c>
      <c r="N881" s="96">
        <f t="shared" ref="N881" si="1002">MAX(K:K)</f>
        <v>123435.03269451778</v>
      </c>
      <c r="O881" s="96"/>
      <c r="P881" s="96"/>
      <c r="Q881" s="96">
        <f t="shared" ref="Q881" si="1003">AVERAGE(K:K)</f>
        <v>41462.554474946839</v>
      </c>
      <c r="R881" s="96"/>
      <c r="S881" s="96"/>
    </row>
    <row r="882" spans="1:19" ht="16.5" thickTop="1" thickBot="1">
      <c r="A882" s="4">
        <v>17.109000000000002</v>
      </c>
      <c r="B882" s="4">
        <v>691</v>
      </c>
      <c r="C882" s="4">
        <v>29</v>
      </c>
      <c r="D882" s="11">
        <v>4.9501956779171001</v>
      </c>
      <c r="E882" s="19">
        <f t="shared" si="951"/>
        <v>3019.6193635294312</v>
      </c>
      <c r="F882" s="19">
        <f t="shared" si="952"/>
        <v>-429.75612169000004</v>
      </c>
      <c r="G882" s="19">
        <f t="shared" si="953"/>
        <v>288.68116381000004</v>
      </c>
      <c r="H882" s="19">
        <f t="shared" si="954"/>
        <v>6413.8561216900007</v>
      </c>
      <c r="I882" s="20">
        <f t="shared" si="955"/>
        <v>128.2771224338</v>
      </c>
      <c r="J882" s="19">
        <f t="shared" si="956"/>
        <v>3436.5776497732309</v>
      </c>
      <c r="K882" s="19">
        <f t="shared" si="957"/>
        <v>99660.751843423699</v>
      </c>
      <c r="L882" s="20">
        <f t="shared" si="958"/>
        <v>99660.751843423699</v>
      </c>
      <c r="M882" s="20">
        <f t="shared" si="959"/>
        <v>0</v>
      </c>
      <c r="N882" s="96"/>
      <c r="O882" s="96"/>
      <c r="P882" s="96"/>
      <c r="Q882" s="96"/>
      <c r="R882" s="96"/>
      <c r="S882" s="96"/>
    </row>
    <row r="883" spans="1:19" ht="16.5" thickTop="1" thickBot="1">
      <c r="A883" s="4">
        <v>17.129000000000001</v>
      </c>
      <c r="B883" s="4">
        <v>692</v>
      </c>
      <c r="C883" s="4">
        <v>29.1</v>
      </c>
      <c r="D883" s="11">
        <v>4.9836967642309018</v>
      </c>
      <c r="E883" s="19">
        <f t="shared" si="951"/>
        <v>3040.0550261808503</v>
      </c>
      <c r="F883" s="19">
        <f t="shared" si="952"/>
        <v>-432.72506707290012</v>
      </c>
      <c r="G883" s="19">
        <f t="shared" si="953"/>
        <v>290.67550098210006</v>
      </c>
      <c r="H883" s="19">
        <f t="shared" si="954"/>
        <v>6416.8250670729003</v>
      </c>
      <c r="I883" s="20">
        <f t="shared" si="955"/>
        <v>128.33650134145802</v>
      </c>
      <c r="J883" s="19">
        <f t="shared" si="956"/>
        <v>3459.0670285044084</v>
      </c>
      <c r="K883" s="19">
        <f t="shared" si="957"/>
        <v>100658.8505294783</v>
      </c>
      <c r="L883" s="20">
        <f t="shared" si="958"/>
        <v>100658.8505294783</v>
      </c>
      <c r="M883" s="20">
        <f t="shared" si="959"/>
        <v>0</v>
      </c>
      <c r="N883" s="96">
        <f t="shared" ref="N883" si="1004">MAX(K:K)</f>
        <v>123435.03269451778</v>
      </c>
      <c r="O883" s="96"/>
      <c r="P883" s="96"/>
      <c r="Q883" s="96">
        <f t="shared" ref="Q883" si="1005">AVERAGE(K:K)</f>
        <v>41462.554474946839</v>
      </c>
      <c r="R883" s="96"/>
      <c r="S883" s="96"/>
    </row>
    <row r="884" spans="1:19" ht="16.5" thickTop="1" thickBot="1">
      <c r="A884" s="4">
        <v>17.148</v>
      </c>
      <c r="B884" s="4">
        <v>692</v>
      </c>
      <c r="C884" s="4">
        <v>29.2</v>
      </c>
      <c r="D884" s="11">
        <v>4.9269462304190839</v>
      </c>
      <c r="E884" s="19">
        <f t="shared" si="951"/>
        <v>3005.4372005556411</v>
      </c>
      <c r="F884" s="19">
        <f t="shared" si="952"/>
        <v>-435.70423257760007</v>
      </c>
      <c r="G884" s="19">
        <f t="shared" si="953"/>
        <v>292.6767033424</v>
      </c>
      <c r="H884" s="19">
        <f t="shared" si="954"/>
        <v>6419.8042325776005</v>
      </c>
      <c r="I884" s="20">
        <f t="shared" si="955"/>
        <v>128.396084651552</v>
      </c>
      <c r="J884" s="19">
        <f t="shared" si="956"/>
        <v>3426.5099885495929</v>
      </c>
      <c r="K884" s="19">
        <f t="shared" si="957"/>
        <v>100054.09166564811</v>
      </c>
      <c r="L884" s="20">
        <f t="shared" si="958"/>
        <v>100054.09166564811</v>
      </c>
      <c r="M884" s="20">
        <f t="shared" si="959"/>
        <v>0</v>
      </c>
      <c r="N884" s="96"/>
      <c r="O884" s="96"/>
      <c r="P884" s="96"/>
      <c r="Q884" s="96"/>
      <c r="R884" s="96"/>
      <c r="S884" s="96"/>
    </row>
    <row r="885" spans="1:19" ht="16.5" thickTop="1" thickBot="1">
      <c r="A885" s="4">
        <v>17.167999999999999</v>
      </c>
      <c r="B885" s="4">
        <v>693</v>
      </c>
      <c r="C885" s="4">
        <v>29.4</v>
      </c>
      <c r="D885" s="11">
        <v>4.8185933104887377</v>
      </c>
      <c r="E885" s="19">
        <f t="shared" si="951"/>
        <v>2939.3419193981299</v>
      </c>
      <c r="F885" s="19">
        <f t="shared" si="952"/>
        <v>-441.69322395239999</v>
      </c>
      <c r="G885" s="19">
        <f t="shared" si="953"/>
        <v>296.6997036276</v>
      </c>
      <c r="H885" s="19">
        <f t="shared" si="954"/>
        <v>6425.7932239524007</v>
      </c>
      <c r="I885" s="20">
        <f t="shared" si="955"/>
        <v>128.51586447904802</v>
      </c>
      <c r="J885" s="19">
        <f t="shared" si="956"/>
        <v>3364.5574875047778</v>
      </c>
      <c r="K885" s="19">
        <f t="shared" si="957"/>
        <v>98917.990132640465</v>
      </c>
      <c r="L885" s="20">
        <f t="shared" si="958"/>
        <v>98917.990132640465</v>
      </c>
      <c r="M885" s="20">
        <f t="shared" si="959"/>
        <v>0</v>
      </c>
      <c r="N885" s="96">
        <f t="shared" ref="N885" si="1006">MAX(K:K)</f>
        <v>123435.03269451778</v>
      </c>
      <c r="O885" s="96"/>
      <c r="P885" s="96"/>
      <c r="Q885" s="96">
        <f t="shared" ref="Q885" si="1007">AVERAGE(K:K)</f>
        <v>41462.554474946839</v>
      </c>
      <c r="R885" s="96"/>
      <c r="S885" s="96"/>
    </row>
    <row r="886" spans="1:19" ht="16.5" thickTop="1" thickBot="1">
      <c r="A886" s="4">
        <v>17.187999999999999</v>
      </c>
      <c r="B886" s="4">
        <v>693</v>
      </c>
      <c r="C886" s="4">
        <v>29.5</v>
      </c>
      <c r="D886" s="11">
        <v>4.7667499349801972</v>
      </c>
      <c r="E886" s="19">
        <f t="shared" si="951"/>
        <v>2907.7174603379203</v>
      </c>
      <c r="F886" s="19">
        <f t="shared" si="952"/>
        <v>-444.70304982250008</v>
      </c>
      <c r="G886" s="19">
        <f t="shared" si="953"/>
        <v>298.72150155250006</v>
      </c>
      <c r="H886" s="19">
        <f t="shared" si="954"/>
        <v>6428.8030498225007</v>
      </c>
      <c r="I886" s="20">
        <f t="shared" si="955"/>
        <v>128.57606099645002</v>
      </c>
      <c r="J886" s="19">
        <f t="shared" si="956"/>
        <v>3335.0150228868706</v>
      </c>
      <c r="K886" s="19">
        <f t="shared" si="957"/>
        <v>98382.943175162683</v>
      </c>
      <c r="L886" s="20">
        <f t="shared" si="958"/>
        <v>98382.943175162683</v>
      </c>
      <c r="M886" s="20">
        <f t="shared" si="959"/>
        <v>0</v>
      </c>
      <c r="N886" s="96"/>
      <c r="O886" s="96"/>
      <c r="P886" s="96"/>
      <c r="Q886" s="96"/>
      <c r="R886" s="96"/>
      <c r="S886" s="96"/>
    </row>
    <row r="887" spans="1:19" ht="16.5" thickTop="1" thickBot="1">
      <c r="A887" s="4">
        <v>17.207000000000001</v>
      </c>
      <c r="B887" s="4">
        <v>694</v>
      </c>
      <c r="C887" s="4">
        <v>29.6</v>
      </c>
      <c r="D887" s="11">
        <v>4.7708379688942948</v>
      </c>
      <c r="E887" s="19">
        <f t="shared" si="951"/>
        <v>2910.2111610255197</v>
      </c>
      <c r="F887" s="19">
        <f t="shared" si="952"/>
        <v>-447.7230958144001</v>
      </c>
      <c r="G887" s="19">
        <f t="shared" si="953"/>
        <v>300.75016466560004</v>
      </c>
      <c r="H887" s="19">
        <f t="shared" si="954"/>
        <v>6431.8230958144004</v>
      </c>
      <c r="I887" s="20">
        <f t="shared" si="955"/>
        <v>128.636461916288</v>
      </c>
      <c r="J887" s="19">
        <f t="shared" si="956"/>
        <v>3339.5977876074076</v>
      </c>
      <c r="K887" s="19">
        <f t="shared" si="957"/>
        <v>98852.094513179269</v>
      </c>
      <c r="L887" s="20">
        <f t="shared" si="958"/>
        <v>98852.094513179269</v>
      </c>
      <c r="M887" s="20">
        <f t="shared" si="959"/>
        <v>0</v>
      </c>
      <c r="N887" s="96">
        <f t="shared" ref="N887" si="1008">MAX(K:K)</f>
        <v>123435.03269451778</v>
      </c>
      <c r="O887" s="96"/>
      <c r="P887" s="96"/>
      <c r="Q887" s="96">
        <f t="shared" ref="Q887" si="1009">AVERAGE(K:K)</f>
        <v>41462.554474946839</v>
      </c>
      <c r="R887" s="96"/>
      <c r="S887" s="96"/>
    </row>
    <row r="888" spans="1:19" ht="16.5" thickTop="1" thickBot="1">
      <c r="A888" s="4">
        <v>17.227</v>
      </c>
      <c r="B888" s="4">
        <v>695</v>
      </c>
      <c r="C888" s="4">
        <v>29.7</v>
      </c>
      <c r="D888" s="11">
        <v>4.7204317384961847</v>
      </c>
      <c r="E888" s="19">
        <f t="shared" si="951"/>
        <v>2879.4633604826727</v>
      </c>
      <c r="F888" s="19">
        <f t="shared" si="952"/>
        <v>-450.75336192810005</v>
      </c>
      <c r="G888" s="19">
        <f t="shared" si="953"/>
        <v>302.7856929669</v>
      </c>
      <c r="H888" s="19">
        <f t="shared" si="954"/>
        <v>6434.8533619281006</v>
      </c>
      <c r="I888" s="20">
        <f t="shared" si="955"/>
        <v>128.69706723856203</v>
      </c>
      <c r="J888" s="19">
        <f t="shared" si="956"/>
        <v>3310.9461206881347</v>
      </c>
      <c r="K888" s="19">
        <f t="shared" si="957"/>
        <v>98335.099784437596</v>
      </c>
      <c r="L888" s="20">
        <f t="shared" si="958"/>
        <v>98335.099784437596</v>
      </c>
      <c r="M888" s="20">
        <f t="shared" si="959"/>
        <v>0</v>
      </c>
      <c r="N888" s="96"/>
      <c r="O888" s="96"/>
      <c r="P888" s="96"/>
      <c r="Q888" s="96"/>
      <c r="R888" s="96"/>
      <c r="S888" s="96"/>
    </row>
    <row r="889" spans="1:19" ht="16.5" thickTop="1" thickBot="1">
      <c r="A889" s="4">
        <v>17.245999999999999</v>
      </c>
      <c r="B889" s="4">
        <v>695</v>
      </c>
      <c r="C889" s="4">
        <v>29.9</v>
      </c>
      <c r="D889" s="11">
        <v>4.6262581919031263</v>
      </c>
      <c r="E889" s="19">
        <f t="shared" si="951"/>
        <v>2822.0174970609069</v>
      </c>
      <c r="F889" s="19">
        <f t="shared" si="952"/>
        <v>-456.84455452090003</v>
      </c>
      <c r="G889" s="19">
        <f t="shared" si="953"/>
        <v>306.87734513409998</v>
      </c>
      <c r="H889" s="19">
        <f t="shared" si="954"/>
        <v>6440.9445545209001</v>
      </c>
      <c r="I889" s="20">
        <f t="shared" si="955"/>
        <v>128.81889109041799</v>
      </c>
      <c r="J889" s="19">
        <f t="shared" si="956"/>
        <v>3257.7137332854245</v>
      </c>
      <c r="K889" s="19">
        <f t="shared" si="957"/>
        <v>97405.640625234184</v>
      </c>
      <c r="L889" s="20">
        <f t="shared" si="958"/>
        <v>97405.640625234184</v>
      </c>
      <c r="M889" s="20">
        <f t="shared" si="959"/>
        <v>0</v>
      </c>
      <c r="N889" s="96">
        <f t="shared" ref="N889" si="1010">MAX(K:K)</f>
        <v>123435.03269451778</v>
      </c>
      <c r="O889" s="96"/>
      <c r="P889" s="96"/>
      <c r="Q889" s="96">
        <f t="shared" ref="Q889" si="1011">AVERAGE(K:K)</f>
        <v>41462.554474946839</v>
      </c>
      <c r="R889" s="96"/>
      <c r="S889" s="96"/>
    </row>
    <row r="890" spans="1:19" ht="16.5" thickTop="1" thickBot="1">
      <c r="A890" s="4">
        <v>17.265999999999998</v>
      </c>
      <c r="B890" s="4">
        <v>696</v>
      </c>
      <c r="C890" s="4">
        <v>30</v>
      </c>
      <c r="D890" s="11">
        <v>4.5661393574202265</v>
      </c>
      <c r="E890" s="19">
        <f t="shared" si="951"/>
        <v>2785.3450080263383</v>
      </c>
      <c r="F890" s="19">
        <f t="shared" si="952"/>
        <v>-459.90548100000007</v>
      </c>
      <c r="G890" s="19">
        <f t="shared" si="953"/>
        <v>308.93346900000006</v>
      </c>
      <c r="H890" s="19">
        <f t="shared" si="954"/>
        <v>6444.0054810000001</v>
      </c>
      <c r="I890" s="20">
        <f t="shared" si="955"/>
        <v>128.88010962000001</v>
      </c>
      <c r="J890" s="19">
        <f t="shared" si="956"/>
        <v>3223.1585866463383</v>
      </c>
      <c r="K890" s="19">
        <f t="shared" si="957"/>
        <v>96694.757599390156</v>
      </c>
      <c r="L890" s="20">
        <f t="shared" si="958"/>
        <v>96694.757599390156</v>
      </c>
      <c r="M890" s="20">
        <f t="shared" si="959"/>
        <v>0</v>
      </c>
      <c r="N890" s="96"/>
      <c r="O890" s="96"/>
      <c r="P890" s="96"/>
      <c r="Q890" s="96"/>
      <c r="R890" s="96"/>
      <c r="S890" s="96"/>
    </row>
    <row r="891" spans="1:19" ht="16.5" thickTop="1" thickBot="1">
      <c r="A891" s="4">
        <v>17.285</v>
      </c>
      <c r="B891" s="4">
        <v>696</v>
      </c>
      <c r="C891" s="4">
        <v>30.1</v>
      </c>
      <c r="D891" s="11">
        <v>4.561815816226618</v>
      </c>
      <c r="E891" s="19">
        <f t="shared" si="951"/>
        <v>2782.7076478982372</v>
      </c>
      <c r="F891" s="19">
        <f t="shared" si="952"/>
        <v>-462.97662760090014</v>
      </c>
      <c r="G891" s="19">
        <f t="shared" si="953"/>
        <v>310.99645805410006</v>
      </c>
      <c r="H891" s="19">
        <f t="shared" si="954"/>
        <v>6447.0766276009008</v>
      </c>
      <c r="I891" s="20">
        <f t="shared" si="955"/>
        <v>128.94153255201803</v>
      </c>
      <c r="J891" s="19">
        <f t="shared" si="956"/>
        <v>3222.6456385043552</v>
      </c>
      <c r="K891" s="19">
        <f t="shared" si="957"/>
        <v>97001.633718981102</v>
      </c>
      <c r="L891" s="20">
        <f t="shared" si="958"/>
        <v>97001.633718981102</v>
      </c>
      <c r="M891" s="20">
        <f t="shared" si="959"/>
        <v>0</v>
      </c>
      <c r="N891" s="96">
        <f t="shared" ref="N891" si="1012">MAX(K:K)</f>
        <v>123435.03269451778</v>
      </c>
      <c r="O891" s="96"/>
      <c r="P891" s="96"/>
      <c r="Q891" s="96">
        <f t="shared" ref="Q891" si="1013">AVERAGE(K:K)</f>
        <v>41462.554474946839</v>
      </c>
      <c r="R891" s="96"/>
      <c r="S891" s="96"/>
    </row>
    <row r="892" spans="1:19" ht="16.5" thickTop="1" thickBot="1">
      <c r="A892" s="4">
        <v>17.305</v>
      </c>
      <c r="B892" s="4">
        <v>697</v>
      </c>
      <c r="C892" s="4">
        <v>30.2</v>
      </c>
      <c r="D892" s="11">
        <v>4.6039289350135206</v>
      </c>
      <c r="E892" s="19">
        <f t="shared" si="951"/>
        <v>2808.3966503582474</v>
      </c>
      <c r="F892" s="19">
        <f t="shared" si="952"/>
        <v>-466.05799432360004</v>
      </c>
      <c r="G892" s="19">
        <f t="shared" si="953"/>
        <v>313.06631229640004</v>
      </c>
      <c r="H892" s="19">
        <f t="shared" si="954"/>
        <v>6450.1579943236002</v>
      </c>
      <c r="I892" s="20">
        <f t="shared" si="955"/>
        <v>129.00315988647202</v>
      </c>
      <c r="J892" s="19">
        <f t="shared" si="956"/>
        <v>3250.4661225411196</v>
      </c>
      <c r="K892" s="19">
        <f t="shared" si="957"/>
        <v>98164.076900741813</v>
      </c>
      <c r="L892" s="20">
        <f t="shared" si="958"/>
        <v>98164.076900741813</v>
      </c>
      <c r="M892" s="20">
        <f t="shared" si="959"/>
        <v>0</v>
      </c>
      <c r="N892" s="96"/>
      <c r="O892" s="96"/>
      <c r="P892" s="96"/>
      <c r="Q892" s="96"/>
      <c r="R892" s="96"/>
      <c r="S892" s="96"/>
    </row>
    <row r="893" spans="1:19" ht="16.5" thickTop="1" thickBot="1">
      <c r="A893" s="4">
        <v>17.324000000000002</v>
      </c>
      <c r="B893" s="4">
        <v>698</v>
      </c>
      <c r="C893" s="4">
        <v>30.3</v>
      </c>
      <c r="D893" s="11">
        <v>4.6712841720541967</v>
      </c>
      <c r="E893" s="19">
        <f t="shared" si="951"/>
        <v>2849.4833449530602</v>
      </c>
      <c r="F893" s="19">
        <f t="shared" si="952"/>
        <v>-469.1495811681001</v>
      </c>
      <c r="G893" s="19">
        <f t="shared" si="953"/>
        <v>315.14303172690006</v>
      </c>
      <c r="H893" s="19">
        <f t="shared" si="954"/>
        <v>6453.2495811681001</v>
      </c>
      <c r="I893" s="20">
        <f t="shared" si="955"/>
        <v>129.064991623362</v>
      </c>
      <c r="J893" s="19">
        <f t="shared" si="956"/>
        <v>3293.6913683033222</v>
      </c>
      <c r="K893" s="19">
        <f t="shared" si="957"/>
        <v>99798.848459590663</v>
      </c>
      <c r="L893" s="20">
        <f t="shared" si="958"/>
        <v>99798.848459590663</v>
      </c>
      <c r="M893" s="20">
        <f t="shared" si="959"/>
        <v>0</v>
      </c>
      <c r="N893" s="96">
        <f t="shared" ref="N893" si="1014">MAX(K:K)</f>
        <v>123435.03269451778</v>
      </c>
      <c r="O893" s="96"/>
      <c r="P893" s="96"/>
      <c r="Q893" s="96">
        <f t="shared" ref="Q893" si="1015">AVERAGE(K:K)</f>
        <v>41462.554474946839</v>
      </c>
      <c r="R893" s="96"/>
      <c r="S893" s="96"/>
    </row>
    <row r="894" spans="1:19" ht="16.5" thickTop="1" thickBot="1">
      <c r="A894" s="4">
        <v>17.344000000000001</v>
      </c>
      <c r="B894" s="4">
        <v>698</v>
      </c>
      <c r="C894" s="4">
        <v>30.4</v>
      </c>
      <c r="D894" s="11">
        <v>4.6839625266259999</v>
      </c>
      <c r="E894" s="19">
        <f t="shared" si="951"/>
        <v>2857.2171412418597</v>
      </c>
      <c r="F894" s="19">
        <f t="shared" si="952"/>
        <v>-472.25138813440003</v>
      </c>
      <c r="G894" s="19">
        <f t="shared" si="953"/>
        <v>317.22661634560001</v>
      </c>
      <c r="H894" s="19">
        <f t="shared" si="954"/>
        <v>6456.3513881344006</v>
      </c>
      <c r="I894" s="20">
        <f t="shared" si="955"/>
        <v>129.12702776268802</v>
      </c>
      <c r="J894" s="19">
        <f t="shared" si="956"/>
        <v>3303.5707853501481</v>
      </c>
      <c r="K894" s="19">
        <f t="shared" si="957"/>
        <v>100428.5518746445</v>
      </c>
      <c r="L894" s="20">
        <f t="shared" si="958"/>
        <v>100428.5518746445</v>
      </c>
      <c r="M894" s="20">
        <f t="shared" si="959"/>
        <v>0</v>
      </c>
      <c r="N894" s="96"/>
      <c r="O894" s="96"/>
      <c r="P894" s="96"/>
      <c r="Q894" s="96"/>
      <c r="R894" s="96"/>
      <c r="S894" s="96"/>
    </row>
    <row r="895" spans="1:19" ht="16.5" thickTop="1" thickBot="1">
      <c r="A895" s="4">
        <v>17.363</v>
      </c>
      <c r="B895" s="4">
        <v>699</v>
      </c>
      <c r="C895" s="4">
        <v>30.6</v>
      </c>
      <c r="D895" s="11">
        <v>4.6352450475384206</v>
      </c>
      <c r="E895" s="19">
        <f t="shared" si="951"/>
        <v>2827.4994789984366</v>
      </c>
      <c r="F895" s="19">
        <f t="shared" si="952"/>
        <v>-478.48566243240015</v>
      </c>
      <c r="G895" s="19">
        <f t="shared" si="953"/>
        <v>321.41438114760007</v>
      </c>
      <c r="H895" s="19">
        <f t="shared" si="954"/>
        <v>6462.5856624324006</v>
      </c>
      <c r="I895" s="20">
        <f t="shared" si="955"/>
        <v>129.251713248648</v>
      </c>
      <c r="J895" s="19">
        <f t="shared" si="956"/>
        <v>3278.1655733946845</v>
      </c>
      <c r="K895" s="19">
        <f t="shared" si="957"/>
        <v>100311.86654587735</v>
      </c>
      <c r="L895" s="20">
        <f t="shared" si="958"/>
        <v>100311.86654587735</v>
      </c>
      <c r="M895" s="20">
        <f t="shared" si="959"/>
        <v>0</v>
      </c>
      <c r="N895" s="96">
        <f t="shared" ref="N895" si="1016">MAX(K:K)</f>
        <v>123435.03269451778</v>
      </c>
      <c r="O895" s="96"/>
      <c r="P895" s="96"/>
      <c r="Q895" s="96">
        <f t="shared" ref="Q895" si="1017">AVERAGE(K:K)</f>
        <v>41462.554474946839</v>
      </c>
      <c r="R895" s="96"/>
      <c r="S895" s="96"/>
    </row>
    <row r="896" spans="1:19" ht="16.5" thickTop="1" thickBot="1">
      <c r="A896" s="4">
        <v>17.382999999999999</v>
      </c>
      <c r="B896" s="4">
        <v>699</v>
      </c>
      <c r="C896" s="4">
        <v>30.7</v>
      </c>
      <c r="D896" s="11">
        <v>4.5628791221424514</v>
      </c>
      <c r="E896" s="19">
        <f t="shared" si="951"/>
        <v>2783.3562645068955</v>
      </c>
      <c r="F896" s="19">
        <f t="shared" si="952"/>
        <v>-481.6181297641001</v>
      </c>
      <c r="G896" s="19">
        <f t="shared" si="953"/>
        <v>323.51856133090007</v>
      </c>
      <c r="H896" s="19">
        <f t="shared" si="954"/>
        <v>6465.7181297641</v>
      </c>
      <c r="I896" s="20">
        <f t="shared" si="955"/>
        <v>129.31436259528201</v>
      </c>
      <c r="J896" s="19">
        <f t="shared" si="956"/>
        <v>3236.1891884330776</v>
      </c>
      <c r="K896" s="19">
        <f t="shared" si="957"/>
        <v>99351.008084895482</v>
      </c>
      <c r="L896" s="20">
        <f t="shared" si="958"/>
        <v>99351.008084895482</v>
      </c>
      <c r="M896" s="20">
        <f t="shared" si="959"/>
        <v>0</v>
      </c>
      <c r="N896" s="96"/>
      <c r="O896" s="96"/>
      <c r="P896" s="96"/>
      <c r="Q896" s="96"/>
      <c r="R896" s="96"/>
      <c r="S896" s="96"/>
    </row>
    <row r="897" spans="1:19" ht="16.5" thickTop="1" thickBot="1">
      <c r="A897" s="4">
        <v>17.402000000000001</v>
      </c>
      <c r="B897" s="4">
        <v>700</v>
      </c>
      <c r="C897" s="4">
        <v>30.8</v>
      </c>
      <c r="D897" s="11">
        <v>4.4921037480070876</v>
      </c>
      <c r="E897" s="19">
        <f t="shared" si="951"/>
        <v>2740.1832862843235</v>
      </c>
      <c r="F897" s="19">
        <f t="shared" si="952"/>
        <v>-484.76081721760011</v>
      </c>
      <c r="G897" s="19">
        <f t="shared" si="953"/>
        <v>325.62960670240005</v>
      </c>
      <c r="H897" s="19">
        <f t="shared" si="954"/>
        <v>6468.8608172176009</v>
      </c>
      <c r="I897" s="20">
        <f t="shared" si="955"/>
        <v>129.37721634435201</v>
      </c>
      <c r="J897" s="19">
        <f t="shared" si="956"/>
        <v>3195.1901093310753</v>
      </c>
      <c r="K897" s="19">
        <f t="shared" si="957"/>
        <v>98411.855367397118</v>
      </c>
      <c r="L897" s="20">
        <f t="shared" si="958"/>
        <v>98411.855367397118</v>
      </c>
      <c r="M897" s="20">
        <f t="shared" si="959"/>
        <v>0</v>
      </c>
      <c r="N897" s="96">
        <f t="shared" ref="N897" si="1018">MAX(K:K)</f>
        <v>123435.03269451778</v>
      </c>
      <c r="O897" s="96"/>
      <c r="P897" s="96"/>
      <c r="Q897" s="96">
        <f t="shared" ref="Q897" si="1019">AVERAGE(K:K)</f>
        <v>41462.554474946839</v>
      </c>
      <c r="R897" s="96"/>
      <c r="S897" s="96"/>
    </row>
    <row r="898" spans="1:19" ht="16.5" thickTop="1" thickBot="1">
      <c r="A898" s="4">
        <v>17.422000000000001</v>
      </c>
      <c r="B898" s="4">
        <v>701</v>
      </c>
      <c r="C898" s="4">
        <v>30.9</v>
      </c>
      <c r="D898" s="11">
        <v>4.5487465752740484</v>
      </c>
      <c r="E898" s="19">
        <f t="shared" si="951"/>
        <v>2774.7354109171697</v>
      </c>
      <c r="F898" s="19">
        <f t="shared" si="952"/>
        <v>-487.91372479290004</v>
      </c>
      <c r="G898" s="19">
        <f t="shared" si="953"/>
        <v>327.74751726210002</v>
      </c>
      <c r="H898" s="19">
        <f t="shared" si="954"/>
        <v>6472.0137247929006</v>
      </c>
      <c r="I898" s="20">
        <f t="shared" si="955"/>
        <v>129.44027449585801</v>
      </c>
      <c r="J898" s="19">
        <f t="shared" si="956"/>
        <v>3231.9232026751279</v>
      </c>
      <c r="K898" s="19">
        <f t="shared" si="957"/>
        <v>99866.42696266144</v>
      </c>
      <c r="L898" s="20">
        <f t="shared" si="958"/>
        <v>99866.42696266144</v>
      </c>
      <c r="M898" s="20">
        <f t="shared" si="959"/>
        <v>0</v>
      </c>
      <c r="N898" s="96"/>
      <c r="O898" s="96"/>
      <c r="P898" s="96"/>
      <c r="Q898" s="96"/>
      <c r="R898" s="96"/>
      <c r="S898" s="96"/>
    </row>
    <row r="899" spans="1:19" ht="16.5" thickTop="1" thickBot="1">
      <c r="A899" s="4">
        <v>17.440999999999999</v>
      </c>
      <c r="B899" s="4">
        <v>701</v>
      </c>
      <c r="C899" s="4">
        <v>31</v>
      </c>
      <c r="D899" s="11">
        <v>4.6230219217139563</v>
      </c>
      <c r="E899" s="19">
        <f t="shared" si="951"/>
        <v>2820.0433722455132</v>
      </c>
      <c r="F899" s="19">
        <f t="shared" si="952"/>
        <v>-491.07685249000008</v>
      </c>
      <c r="G899" s="19">
        <f t="shared" si="953"/>
        <v>329.87229301000002</v>
      </c>
      <c r="H899" s="19">
        <f t="shared" si="954"/>
        <v>6475.1768524900008</v>
      </c>
      <c r="I899" s="20">
        <f t="shared" si="955"/>
        <v>129.50353704980003</v>
      </c>
      <c r="J899" s="19">
        <f t="shared" si="956"/>
        <v>3279.4192023053129</v>
      </c>
      <c r="K899" s="19">
        <f t="shared" si="957"/>
        <v>101661.99527146469</v>
      </c>
      <c r="L899" s="20">
        <f t="shared" si="958"/>
        <v>101661.99527146469</v>
      </c>
      <c r="M899" s="20">
        <f t="shared" si="959"/>
        <v>0</v>
      </c>
      <c r="N899" s="96">
        <f t="shared" ref="N899" si="1020">MAX(K:K)</f>
        <v>123435.03269451778</v>
      </c>
      <c r="O899" s="96"/>
      <c r="P899" s="96"/>
      <c r="Q899" s="96">
        <f t="shared" ref="Q899" si="1021">AVERAGE(K:K)</f>
        <v>41462.554474946839</v>
      </c>
      <c r="R899" s="96"/>
      <c r="S899" s="96"/>
    </row>
    <row r="900" spans="1:19" ht="16.5" thickTop="1" thickBot="1">
      <c r="A900" s="4">
        <v>17.460999999999999</v>
      </c>
      <c r="B900" s="4">
        <v>702</v>
      </c>
      <c r="C900" s="4">
        <v>31.1</v>
      </c>
      <c r="D900" s="11">
        <v>4.6946769626650164</v>
      </c>
      <c r="E900" s="19">
        <f t="shared" si="951"/>
        <v>2863.7529472256601</v>
      </c>
      <c r="F900" s="19">
        <f t="shared" si="952"/>
        <v>-494.25020030890011</v>
      </c>
      <c r="G900" s="19">
        <f t="shared" si="953"/>
        <v>332.00393394610006</v>
      </c>
      <c r="H900" s="19">
        <f t="shared" si="954"/>
        <v>6478.3502003089006</v>
      </c>
      <c r="I900" s="20">
        <f t="shared" si="955"/>
        <v>129.56700400617802</v>
      </c>
      <c r="J900" s="19">
        <f t="shared" si="956"/>
        <v>3325.3238851779383</v>
      </c>
      <c r="K900" s="19">
        <f t="shared" si="957"/>
        <v>103417.57282903389</v>
      </c>
      <c r="L900" s="20">
        <f t="shared" si="958"/>
        <v>103417.57282903389</v>
      </c>
      <c r="M900" s="20">
        <f t="shared" si="959"/>
        <v>0</v>
      </c>
      <c r="N900" s="96"/>
      <c r="O900" s="96"/>
      <c r="P900" s="96"/>
      <c r="Q900" s="96"/>
      <c r="R900" s="96"/>
      <c r="S900" s="96"/>
    </row>
    <row r="901" spans="1:19" ht="16.5" thickTop="1" thickBot="1">
      <c r="A901" s="4">
        <v>17.48</v>
      </c>
      <c r="B901" s="4">
        <v>702</v>
      </c>
      <c r="C901" s="4">
        <v>31.3</v>
      </c>
      <c r="D901" s="11">
        <v>4.7161091736042806</v>
      </c>
      <c r="E901" s="19">
        <f t="shared" si="951"/>
        <v>2876.8265958986112</v>
      </c>
      <c r="F901" s="19">
        <f t="shared" si="952"/>
        <v>-500.62755631210013</v>
      </c>
      <c r="G901" s="19">
        <f t="shared" si="953"/>
        <v>336.28781138290009</v>
      </c>
      <c r="H901" s="19">
        <f t="shared" si="954"/>
        <v>6484.7275563121002</v>
      </c>
      <c r="I901" s="20">
        <f t="shared" si="955"/>
        <v>129.694551126242</v>
      </c>
      <c r="J901" s="19">
        <f t="shared" si="956"/>
        <v>3342.8089584077534</v>
      </c>
      <c r="K901" s="19">
        <f t="shared" si="957"/>
        <v>104629.92039816268</v>
      </c>
      <c r="L901" s="20">
        <f t="shared" si="958"/>
        <v>104629.92039816268</v>
      </c>
      <c r="M901" s="20">
        <f t="shared" si="959"/>
        <v>0</v>
      </c>
      <c r="N901" s="96">
        <f t="shared" ref="N901" si="1022">MAX(K:K)</f>
        <v>123435.03269451778</v>
      </c>
      <c r="O901" s="96"/>
      <c r="P901" s="96"/>
      <c r="Q901" s="96">
        <f t="shared" ref="Q901" si="1023">AVERAGE(K:K)</f>
        <v>41462.554474946839</v>
      </c>
      <c r="R901" s="96"/>
      <c r="S901" s="96"/>
    </row>
    <row r="902" spans="1:19" ht="16.5" thickTop="1" thickBot="1">
      <c r="A902" s="4">
        <v>17.5</v>
      </c>
      <c r="B902" s="4">
        <v>703</v>
      </c>
      <c r="C902" s="4">
        <v>31.4</v>
      </c>
      <c r="D902" s="11">
        <v>4.6575720470297766</v>
      </c>
      <c r="E902" s="19">
        <f t="shared" si="951"/>
        <v>2841.1189486881635</v>
      </c>
      <c r="F902" s="19">
        <f t="shared" si="952"/>
        <v>-503.83156449640006</v>
      </c>
      <c r="G902" s="19">
        <f t="shared" si="953"/>
        <v>338.44004788360002</v>
      </c>
      <c r="H902" s="19">
        <f t="shared" si="954"/>
        <v>6487.9315644964008</v>
      </c>
      <c r="I902" s="20">
        <f t="shared" si="955"/>
        <v>129.75863128992802</v>
      </c>
      <c r="J902" s="19">
        <f t="shared" si="956"/>
        <v>3309.3176278616916</v>
      </c>
      <c r="K902" s="19">
        <f t="shared" si="957"/>
        <v>103912.57351485711</v>
      </c>
      <c r="L902" s="20">
        <f t="shared" si="958"/>
        <v>103912.57351485711</v>
      </c>
      <c r="M902" s="20">
        <f t="shared" si="959"/>
        <v>0</v>
      </c>
      <c r="N902" s="96"/>
      <c r="O902" s="96"/>
      <c r="P902" s="96"/>
      <c r="Q902" s="96"/>
      <c r="R902" s="96"/>
      <c r="S902" s="96"/>
    </row>
    <row r="903" spans="1:19" ht="16.5" thickTop="1" thickBot="1">
      <c r="A903" s="4">
        <v>17.52</v>
      </c>
      <c r="B903" s="4">
        <v>704</v>
      </c>
      <c r="C903" s="4">
        <v>31.5</v>
      </c>
      <c r="D903" s="11">
        <v>4.566759935750917</v>
      </c>
      <c r="E903" s="19">
        <f t="shared" ref="E903:E966" si="1024">610*D903</f>
        <v>2785.7235608080596</v>
      </c>
      <c r="F903" s="19">
        <f t="shared" ref="F903:F966" si="1025">0.5*1.27*1.223*-0.658*C903^2</f>
        <v>-507.0457928025001</v>
      </c>
      <c r="G903" s="19">
        <f t="shared" ref="G903:G966" si="1026">0.5*1.27*1.223*0.442*C903^2</f>
        <v>340.59914957250004</v>
      </c>
      <c r="H903" s="19">
        <f t="shared" ref="H903:H966" si="1027">5984.1-F903</f>
        <v>6491.1457928025002</v>
      </c>
      <c r="I903" s="20">
        <f t="shared" ref="I903:I966" si="1028">H903*0.02</f>
        <v>129.82291585605</v>
      </c>
      <c r="J903" s="19">
        <f t="shared" ref="J903:J966" si="1029">E903+G903+I903</f>
        <v>3256.1456262366096</v>
      </c>
      <c r="K903" s="19">
        <f t="shared" ref="K903:K966" si="1030">J903*C903</f>
        <v>102568.58722645321</v>
      </c>
      <c r="L903" s="20">
        <f t="shared" ref="L903:L966" si="1031">IF(K903&lt;0,0,K903)</f>
        <v>102568.58722645321</v>
      </c>
      <c r="M903" s="20">
        <f t="shared" ref="M903:M966" si="1032">IF(K903&gt;0,0,K903)</f>
        <v>0</v>
      </c>
      <c r="N903" s="96">
        <f t="shared" ref="N903" si="1033">MAX(K:K)</f>
        <v>123435.03269451778</v>
      </c>
      <c r="O903" s="96"/>
      <c r="P903" s="96"/>
      <c r="Q903" s="96">
        <f t="shared" ref="Q903" si="1034">AVERAGE(K:K)</f>
        <v>41462.554474946839</v>
      </c>
      <c r="R903" s="96"/>
      <c r="S903" s="96"/>
    </row>
    <row r="904" spans="1:19" ht="16.5" thickTop="1" thickBot="1">
      <c r="A904" s="4">
        <v>17.539000000000001</v>
      </c>
      <c r="B904" s="4">
        <v>704</v>
      </c>
      <c r="C904" s="4">
        <v>31.6</v>
      </c>
      <c r="D904" s="11">
        <v>4.5057096917836912</v>
      </c>
      <c r="E904" s="19">
        <f t="shared" si="1024"/>
        <v>2748.4829119880515</v>
      </c>
      <c r="F904" s="19">
        <f t="shared" si="1025"/>
        <v>-510.27024123040013</v>
      </c>
      <c r="G904" s="19">
        <f t="shared" si="1026"/>
        <v>342.76511644960004</v>
      </c>
      <c r="H904" s="19">
        <f t="shared" si="1027"/>
        <v>6494.3702412304001</v>
      </c>
      <c r="I904" s="20">
        <f t="shared" si="1028"/>
        <v>129.88740482460801</v>
      </c>
      <c r="J904" s="19">
        <f t="shared" si="1029"/>
        <v>3221.1354332622595</v>
      </c>
      <c r="K904" s="19">
        <f t="shared" si="1030"/>
        <v>101787.87969108741</v>
      </c>
      <c r="L904" s="20">
        <f t="shared" si="1031"/>
        <v>101787.87969108741</v>
      </c>
      <c r="M904" s="20">
        <f t="shared" si="1032"/>
        <v>0</v>
      </c>
      <c r="N904" s="96"/>
      <c r="O904" s="96"/>
      <c r="P904" s="96"/>
      <c r="Q904" s="96"/>
      <c r="R904" s="96"/>
      <c r="S904" s="96"/>
    </row>
    <row r="905" spans="1:19" ht="16.5" thickTop="1" thickBot="1">
      <c r="A905" s="4">
        <v>17.559000000000001</v>
      </c>
      <c r="B905" s="4">
        <v>705</v>
      </c>
      <c r="C905" s="4">
        <v>31.7</v>
      </c>
      <c r="D905" s="11">
        <v>4.4532251697731011</v>
      </c>
      <c r="E905" s="19">
        <f t="shared" si="1024"/>
        <v>2716.4673535615916</v>
      </c>
      <c r="F905" s="19">
        <f t="shared" si="1025"/>
        <v>-513.50490978010009</v>
      </c>
      <c r="G905" s="19">
        <f t="shared" si="1026"/>
        <v>344.93794851490003</v>
      </c>
      <c r="H905" s="19">
        <f t="shared" si="1027"/>
        <v>6497.6049097801006</v>
      </c>
      <c r="I905" s="20">
        <f t="shared" si="1028"/>
        <v>129.95209819560202</v>
      </c>
      <c r="J905" s="19">
        <f t="shared" si="1029"/>
        <v>3191.3574002720939</v>
      </c>
      <c r="K905" s="19">
        <f t="shared" si="1030"/>
        <v>101166.02958862537</v>
      </c>
      <c r="L905" s="20">
        <f t="shared" si="1031"/>
        <v>101166.02958862537</v>
      </c>
      <c r="M905" s="20">
        <f t="shared" si="1032"/>
        <v>0</v>
      </c>
      <c r="N905" s="96">
        <f t="shared" ref="N905" si="1035">MAX(K:K)</f>
        <v>123435.03269451778</v>
      </c>
      <c r="O905" s="96"/>
      <c r="P905" s="96"/>
      <c r="Q905" s="96">
        <f t="shared" ref="Q905" si="1036">AVERAGE(K:K)</f>
        <v>41462.554474946839</v>
      </c>
      <c r="R905" s="96"/>
      <c r="S905" s="96"/>
    </row>
    <row r="906" spans="1:19" ht="16.5" thickTop="1" thickBot="1">
      <c r="A906" s="4">
        <v>17.577999999999999</v>
      </c>
      <c r="B906" s="4">
        <v>706</v>
      </c>
      <c r="C906" s="4">
        <v>31.8</v>
      </c>
      <c r="D906" s="11">
        <v>4.4109570915131044</v>
      </c>
      <c r="E906" s="19">
        <f t="shared" si="1024"/>
        <v>2690.6838258229936</v>
      </c>
      <c r="F906" s="19">
        <f t="shared" si="1025"/>
        <v>-516.7497984516001</v>
      </c>
      <c r="G906" s="19">
        <f t="shared" si="1026"/>
        <v>347.11764576840005</v>
      </c>
      <c r="H906" s="19">
        <f t="shared" si="1027"/>
        <v>6500.8497984516007</v>
      </c>
      <c r="I906" s="20">
        <f t="shared" si="1028"/>
        <v>130.01699596903202</v>
      </c>
      <c r="J906" s="19">
        <f t="shared" si="1029"/>
        <v>3167.8184675604257</v>
      </c>
      <c r="K906" s="19">
        <f t="shared" si="1030"/>
        <v>100736.62726842154</v>
      </c>
      <c r="L906" s="20">
        <f t="shared" si="1031"/>
        <v>100736.62726842154</v>
      </c>
      <c r="M906" s="20">
        <f t="shared" si="1032"/>
        <v>0</v>
      </c>
      <c r="N906" s="96"/>
      <c r="O906" s="96"/>
      <c r="P906" s="96"/>
      <c r="Q906" s="96"/>
      <c r="R906" s="96"/>
      <c r="S906" s="96"/>
    </row>
    <row r="907" spans="1:19" ht="16.5" thickTop="1" thickBot="1">
      <c r="A907" s="4">
        <v>17.597999999999999</v>
      </c>
      <c r="B907" s="4">
        <v>706</v>
      </c>
      <c r="C907" s="4">
        <v>32</v>
      </c>
      <c r="D907" s="11">
        <v>4.3740362263153791</v>
      </c>
      <c r="E907" s="19">
        <f t="shared" si="1024"/>
        <v>2668.1620980523812</v>
      </c>
      <c r="F907" s="19">
        <f t="shared" si="1025"/>
        <v>-523.27023616000008</v>
      </c>
      <c r="G907" s="19">
        <f t="shared" si="1026"/>
        <v>351.49763584000004</v>
      </c>
      <c r="H907" s="19">
        <f t="shared" si="1027"/>
        <v>6507.3702361600008</v>
      </c>
      <c r="I907" s="20">
        <f t="shared" si="1028"/>
        <v>130.14740472320003</v>
      </c>
      <c r="J907" s="19">
        <f t="shared" si="1029"/>
        <v>3149.8071386155812</v>
      </c>
      <c r="K907" s="19">
        <f t="shared" si="1030"/>
        <v>100793.8284356986</v>
      </c>
      <c r="L907" s="20">
        <f t="shared" si="1031"/>
        <v>100793.8284356986</v>
      </c>
      <c r="M907" s="20">
        <f t="shared" si="1032"/>
        <v>0</v>
      </c>
      <c r="N907" s="96">
        <f t="shared" ref="N907" si="1037">MAX(K:K)</f>
        <v>123435.03269451778</v>
      </c>
      <c r="O907" s="96"/>
      <c r="P907" s="96"/>
      <c r="Q907" s="96">
        <f t="shared" ref="Q907" si="1038">AVERAGE(K:K)</f>
        <v>41462.554474946839</v>
      </c>
      <c r="R907" s="96"/>
      <c r="S907" s="96"/>
    </row>
    <row r="908" spans="1:19" ht="16.5" thickTop="1" thickBot="1">
      <c r="A908" s="4">
        <v>17.617000000000001</v>
      </c>
      <c r="B908" s="4">
        <v>707</v>
      </c>
      <c r="C908" s="4">
        <v>32.1</v>
      </c>
      <c r="D908" s="11">
        <v>4.3521947418627276</v>
      </c>
      <c r="E908" s="19">
        <f t="shared" si="1024"/>
        <v>2654.838792536264</v>
      </c>
      <c r="F908" s="19">
        <f t="shared" si="1025"/>
        <v>-526.54578519690017</v>
      </c>
      <c r="G908" s="19">
        <f t="shared" si="1026"/>
        <v>353.69792865810007</v>
      </c>
      <c r="H908" s="19">
        <f t="shared" si="1027"/>
        <v>6510.6457851969008</v>
      </c>
      <c r="I908" s="20">
        <f t="shared" si="1028"/>
        <v>130.21291570393802</v>
      </c>
      <c r="J908" s="19">
        <f t="shared" si="1029"/>
        <v>3138.749636898302</v>
      </c>
      <c r="K908" s="19">
        <f t="shared" si="1030"/>
        <v>100753.86334443549</v>
      </c>
      <c r="L908" s="20">
        <f t="shared" si="1031"/>
        <v>100753.86334443549</v>
      </c>
      <c r="M908" s="20">
        <f t="shared" si="1032"/>
        <v>0</v>
      </c>
      <c r="N908" s="96"/>
      <c r="O908" s="96"/>
      <c r="P908" s="96"/>
      <c r="Q908" s="96"/>
      <c r="R908" s="96"/>
      <c r="S908" s="96"/>
    </row>
    <row r="909" spans="1:19" ht="16.5" thickTop="1" thickBot="1">
      <c r="A909" s="4">
        <v>17.637</v>
      </c>
      <c r="B909" s="4">
        <v>707</v>
      </c>
      <c r="C909" s="4">
        <v>32.200000000000003</v>
      </c>
      <c r="D909" s="11">
        <v>4.3688866451507193</v>
      </c>
      <c r="E909" s="19">
        <f t="shared" si="1024"/>
        <v>2665.0208535419388</v>
      </c>
      <c r="F909" s="19">
        <f t="shared" si="1025"/>
        <v>-529.83155435560013</v>
      </c>
      <c r="G909" s="19">
        <f t="shared" si="1026"/>
        <v>355.90508666440007</v>
      </c>
      <c r="H909" s="19">
        <f t="shared" si="1027"/>
        <v>6513.9315543556004</v>
      </c>
      <c r="I909" s="20">
        <f t="shared" si="1028"/>
        <v>130.27863108711202</v>
      </c>
      <c r="J909" s="19">
        <f t="shared" si="1029"/>
        <v>3151.204571293451</v>
      </c>
      <c r="K909" s="19">
        <f t="shared" si="1030"/>
        <v>101468.78719564913</v>
      </c>
      <c r="L909" s="20">
        <f t="shared" si="1031"/>
        <v>101468.78719564913</v>
      </c>
      <c r="M909" s="20">
        <f t="shared" si="1032"/>
        <v>0</v>
      </c>
      <c r="N909" s="96">
        <f t="shared" ref="N909" si="1039">MAX(K:K)</f>
        <v>123435.03269451778</v>
      </c>
      <c r="O909" s="96"/>
      <c r="P909" s="96"/>
      <c r="Q909" s="96">
        <f t="shared" ref="Q909" si="1040">AVERAGE(K:K)</f>
        <v>41462.554474946839</v>
      </c>
      <c r="R909" s="96"/>
      <c r="S909" s="96"/>
    </row>
    <row r="910" spans="1:19" ht="16.5" thickTop="1" thickBot="1">
      <c r="A910" s="4">
        <v>17.655999999999999</v>
      </c>
      <c r="B910" s="4">
        <v>708</v>
      </c>
      <c r="C910" s="4">
        <v>32.299999999999997</v>
      </c>
      <c r="D910" s="11">
        <v>4.4241277548549531</v>
      </c>
      <c r="E910" s="19">
        <f t="shared" si="1024"/>
        <v>2698.7179304615215</v>
      </c>
      <c r="F910" s="19">
        <f t="shared" si="1025"/>
        <v>-533.12754363609997</v>
      </c>
      <c r="G910" s="19">
        <f t="shared" si="1026"/>
        <v>358.11910985889995</v>
      </c>
      <c r="H910" s="19">
        <f t="shared" si="1027"/>
        <v>6517.2275436361006</v>
      </c>
      <c r="I910" s="20">
        <f t="shared" si="1028"/>
        <v>130.34455087272201</v>
      </c>
      <c r="J910" s="19">
        <f t="shared" si="1029"/>
        <v>3187.1815911931435</v>
      </c>
      <c r="K910" s="19">
        <f t="shared" si="1030"/>
        <v>102945.96539553853</v>
      </c>
      <c r="L910" s="20">
        <f t="shared" si="1031"/>
        <v>102945.96539553853</v>
      </c>
      <c r="M910" s="20">
        <f t="shared" si="1032"/>
        <v>0</v>
      </c>
      <c r="N910" s="96"/>
      <c r="O910" s="96"/>
      <c r="P910" s="96"/>
      <c r="Q910" s="96"/>
      <c r="R910" s="96"/>
      <c r="S910" s="96"/>
    </row>
    <row r="911" spans="1:19" ht="16.5" thickTop="1" thickBot="1">
      <c r="A911" s="4">
        <v>17.675999999999998</v>
      </c>
      <c r="B911" s="4">
        <v>709</v>
      </c>
      <c r="C911" s="4">
        <v>32.4</v>
      </c>
      <c r="D911" s="11">
        <v>4.4287382145886633</v>
      </c>
      <c r="E911" s="19">
        <f t="shared" si="1024"/>
        <v>2701.5303108990847</v>
      </c>
      <c r="F911" s="19">
        <f t="shared" si="1025"/>
        <v>-536.43375303840003</v>
      </c>
      <c r="G911" s="19">
        <f t="shared" si="1026"/>
        <v>360.33999824160003</v>
      </c>
      <c r="H911" s="19">
        <f t="shared" si="1027"/>
        <v>6520.5337530384004</v>
      </c>
      <c r="I911" s="20">
        <f t="shared" si="1028"/>
        <v>130.410675060768</v>
      </c>
      <c r="J911" s="19">
        <f t="shared" si="1029"/>
        <v>3192.2809842014526</v>
      </c>
      <c r="K911" s="19">
        <f t="shared" si="1030"/>
        <v>103429.90388812705</v>
      </c>
      <c r="L911" s="20">
        <f t="shared" si="1031"/>
        <v>103429.90388812705</v>
      </c>
      <c r="M911" s="20">
        <f t="shared" si="1032"/>
        <v>0</v>
      </c>
      <c r="N911" s="96">
        <f t="shared" ref="N911" si="1041">MAX(K:K)</f>
        <v>123435.03269451778</v>
      </c>
      <c r="O911" s="96"/>
      <c r="P911" s="96"/>
      <c r="Q911" s="96">
        <f t="shared" ref="Q911" si="1042">AVERAGE(K:K)</f>
        <v>41462.554474946839</v>
      </c>
      <c r="R911" s="96"/>
      <c r="S911" s="96"/>
    </row>
    <row r="912" spans="1:19" ht="16.5" thickTop="1" thickBot="1">
      <c r="A912" s="4">
        <v>17.695</v>
      </c>
      <c r="B912" s="4">
        <v>709</v>
      </c>
      <c r="C912" s="4">
        <v>32.5</v>
      </c>
      <c r="D912" s="11">
        <v>4.3231197374297494</v>
      </c>
      <c r="E912" s="19">
        <f t="shared" si="1024"/>
        <v>2637.1030398321473</v>
      </c>
      <c r="F912" s="19">
        <f t="shared" si="1025"/>
        <v>-539.75018256250007</v>
      </c>
      <c r="G912" s="19">
        <f t="shared" si="1026"/>
        <v>362.56775181250003</v>
      </c>
      <c r="H912" s="19">
        <f t="shared" si="1027"/>
        <v>6523.8501825625008</v>
      </c>
      <c r="I912" s="20">
        <f t="shared" si="1028"/>
        <v>130.47700365125002</v>
      </c>
      <c r="J912" s="19">
        <f t="shared" si="1029"/>
        <v>3130.1477952958971</v>
      </c>
      <c r="K912" s="19">
        <f t="shared" si="1030"/>
        <v>101729.80334711666</v>
      </c>
      <c r="L912" s="20">
        <f t="shared" si="1031"/>
        <v>101729.80334711666</v>
      </c>
      <c r="M912" s="20">
        <f t="shared" si="1032"/>
        <v>0</v>
      </c>
      <c r="N912" s="96"/>
      <c r="O912" s="96"/>
      <c r="P912" s="96"/>
      <c r="Q912" s="96"/>
      <c r="R912" s="96"/>
      <c r="S912" s="96"/>
    </row>
    <row r="913" spans="1:19" ht="16.5" thickTop="1" thickBot="1">
      <c r="A913" s="4">
        <v>17.715</v>
      </c>
      <c r="B913" s="4">
        <v>710</v>
      </c>
      <c r="C913" s="4">
        <v>32.6</v>
      </c>
      <c r="D913" s="11">
        <v>4.0764579936957475</v>
      </c>
      <c r="E913" s="19">
        <f t="shared" si="1024"/>
        <v>2486.6393761544059</v>
      </c>
      <c r="F913" s="19">
        <f t="shared" si="1025"/>
        <v>-543.07683220840011</v>
      </c>
      <c r="G913" s="19">
        <f t="shared" si="1026"/>
        <v>364.80237057160002</v>
      </c>
      <c r="H913" s="19">
        <f t="shared" si="1027"/>
        <v>6527.1768322084008</v>
      </c>
      <c r="I913" s="20">
        <f t="shared" si="1028"/>
        <v>130.54353664416803</v>
      </c>
      <c r="J913" s="19">
        <f t="shared" si="1029"/>
        <v>2981.9852833701739</v>
      </c>
      <c r="K913" s="19">
        <f t="shared" si="1030"/>
        <v>97212.720237867674</v>
      </c>
      <c r="L913" s="20">
        <f t="shared" si="1031"/>
        <v>97212.720237867674</v>
      </c>
      <c r="M913" s="20">
        <f t="shared" si="1032"/>
        <v>0</v>
      </c>
      <c r="N913" s="96">
        <f t="shared" ref="N913" si="1043">MAX(K:K)</f>
        <v>123435.03269451778</v>
      </c>
      <c r="O913" s="96"/>
      <c r="P913" s="96"/>
      <c r="Q913" s="96">
        <f t="shared" ref="Q913" si="1044">AVERAGE(K:K)</f>
        <v>41462.554474946839</v>
      </c>
      <c r="R913" s="96"/>
      <c r="S913" s="96"/>
    </row>
    <row r="914" spans="1:19" ht="16.5" thickTop="1" thickBot="1">
      <c r="A914" s="4">
        <v>17.734000000000002</v>
      </c>
      <c r="B914" s="4">
        <v>711</v>
      </c>
      <c r="C914" s="4">
        <v>32.700000000000003</v>
      </c>
      <c r="D914" s="11">
        <v>3.8179301407760708</v>
      </c>
      <c r="E914" s="19">
        <f t="shared" si="1024"/>
        <v>2328.9373858734034</v>
      </c>
      <c r="F914" s="19">
        <f t="shared" si="1025"/>
        <v>-546.41370197610013</v>
      </c>
      <c r="G914" s="19">
        <f t="shared" si="1026"/>
        <v>367.0438545189001</v>
      </c>
      <c r="H914" s="19">
        <f t="shared" si="1027"/>
        <v>6530.5137019761005</v>
      </c>
      <c r="I914" s="20">
        <f t="shared" si="1028"/>
        <v>130.61027403952201</v>
      </c>
      <c r="J914" s="19">
        <f t="shared" si="1029"/>
        <v>2826.5915144318255</v>
      </c>
      <c r="K914" s="19">
        <f t="shared" si="1030"/>
        <v>92429.54252192071</v>
      </c>
      <c r="L914" s="20">
        <f t="shared" si="1031"/>
        <v>92429.54252192071</v>
      </c>
      <c r="M914" s="20">
        <f t="shared" si="1032"/>
        <v>0</v>
      </c>
      <c r="N914" s="96"/>
      <c r="O914" s="96"/>
      <c r="P914" s="96"/>
      <c r="Q914" s="96"/>
      <c r="R914" s="96"/>
      <c r="S914" s="96"/>
    </row>
    <row r="915" spans="1:19" ht="16.5" thickTop="1" thickBot="1">
      <c r="A915" s="4">
        <v>17.754000000000001</v>
      </c>
      <c r="B915" s="4">
        <v>711</v>
      </c>
      <c r="C915" s="4">
        <v>32.799999999999997</v>
      </c>
      <c r="D915" s="11">
        <v>3.5467775895734368</v>
      </c>
      <c r="E915" s="19">
        <f t="shared" si="1024"/>
        <v>2163.5343296397964</v>
      </c>
      <c r="F915" s="19">
        <f t="shared" si="1025"/>
        <v>-549.76079186560003</v>
      </c>
      <c r="G915" s="19">
        <f t="shared" si="1026"/>
        <v>369.2922036544</v>
      </c>
      <c r="H915" s="19">
        <f t="shared" si="1027"/>
        <v>6533.8607918656007</v>
      </c>
      <c r="I915" s="20">
        <f t="shared" si="1028"/>
        <v>130.67721583731202</v>
      </c>
      <c r="J915" s="19">
        <f t="shared" si="1029"/>
        <v>2663.5037491315084</v>
      </c>
      <c r="K915" s="19">
        <f t="shared" si="1030"/>
        <v>87362.922971513472</v>
      </c>
      <c r="L915" s="20">
        <f t="shared" si="1031"/>
        <v>87362.922971513472</v>
      </c>
      <c r="M915" s="20">
        <f t="shared" si="1032"/>
        <v>0</v>
      </c>
      <c r="N915" s="96">
        <f t="shared" ref="N915" si="1045">MAX(K:K)</f>
        <v>123435.03269451778</v>
      </c>
      <c r="O915" s="96"/>
      <c r="P915" s="96"/>
      <c r="Q915" s="96">
        <f t="shared" ref="Q915" si="1046">AVERAGE(K:K)</f>
        <v>41462.554474946839</v>
      </c>
      <c r="R915" s="96"/>
      <c r="S915" s="96"/>
    </row>
    <row r="916" spans="1:19" ht="16.5" thickTop="1" thickBot="1">
      <c r="A916" s="4">
        <v>17.773</v>
      </c>
      <c r="B916" s="4">
        <v>712</v>
      </c>
      <c r="C916" s="4">
        <v>32.799999999999997</v>
      </c>
      <c r="D916" s="11">
        <v>3.0783663438855546</v>
      </c>
      <c r="E916" s="19">
        <f t="shared" si="1024"/>
        <v>1877.8034697701883</v>
      </c>
      <c r="F916" s="19">
        <f t="shared" si="1025"/>
        <v>-549.76079186560003</v>
      </c>
      <c r="G916" s="19">
        <f t="shared" si="1026"/>
        <v>369.2922036544</v>
      </c>
      <c r="H916" s="19">
        <f t="shared" si="1027"/>
        <v>6533.8607918656007</v>
      </c>
      <c r="I916" s="20">
        <f t="shared" si="1028"/>
        <v>130.67721583731202</v>
      </c>
      <c r="J916" s="19">
        <f t="shared" si="1029"/>
        <v>2377.7728892619002</v>
      </c>
      <c r="K916" s="19">
        <f t="shared" si="1030"/>
        <v>77990.950767790317</v>
      </c>
      <c r="L916" s="20">
        <f t="shared" si="1031"/>
        <v>77990.950767790317</v>
      </c>
      <c r="M916" s="20">
        <f t="shared" si="1032"/>
        <v>0</v>
      </c>
      <c r="N916" s="96"/>
      <c r="O916" s="96"/>
      <c r="P916" s="96"/>
      <c r="Q916" s="96"/>
      <c r="R916" s="96"/>
      <c r="S916" s="96"/>
    </row>
    <row r="917" spans="1:19" ht="16.5" thickTop="1" thickBot="1">
      <c r="A917" s="4">
        <v>17.792999999999999</v>
      </c>
      <c r="B917" s="4">
        <v>712</v>
      </c>
      <c r="C917" s="4">
        <v>32.799999999999997</v>
      </c>
      <c r="D917" s="11">
        <v>2.7181551610454888</v>
      </c>
      <c r="E917" s="19">
        <f t="shared" si="1024"/>
        <v>1658.0746482377481</v>
      </c>
      <c r="F917" s="19">
        <f t="shared" si="1025"/>
        <v>-549.76079186560003</v>
      </c>
      <c r="G917" s="19">
        <f t="shared" si="1026"/>
        <v>369.2922036544</v>
      </c>
      <c r="H917" s="19">
        <f t="shared" si="1027"/>
        <v>6533.8607918656007</v>
      </c>
      <c r="I917" s="20">
        <f t="shared" si="1028"/>
        <v>130.67721583731202</v>
      </c>
      <c r="J917" s="19">
        <f t="shared" si="1029"/>
        <v>2158.04406772946</v>
      </c>
      <c r="K917" s="19">
        <f t="shared" si="1030"/>
        <v>70783.84542152629</v>
      </c>
      <c r="L917" s="20">
        <f t="shared" si="1031"/>
        <v>70783.84542152629</v>
      </c>
      <c r="M917" s="20">
        <f t="shared" si="1032"/>
        <v>0</v>
      </c>
      <c r="N917" s="96">
        <f t="shared" ref="N917" si="1047">MAX(K:K)</f>
        <v>123435.03269451778</v>
      </c>
      <c r="O917" s="96"/>
      <c r="P917" s="96"/>
      <c r="Q917" s="96">
        <f t="shared" ref="Q917" si="1048">AVERAGE(K:K)</f>
        <v>41462.554474946839</v>
      </c>
      <c r="R917" s="96"/>
      <c r="S917" s="96"/>
    </row>
    <row r="918" spans="1:19" ht="16.5" thickTop="1" thickBot="1">
      <c r="A918" s="4">
        <v>17.812999999999999</v>
      </c>
      <c r="B918" s="4">
        <v>713</v>
      </c>
      <c r="C918" s="4">
        <v>32.799999999999997</v>
      </c>
      <c r="D918" s="11">
        <v>2.3664172147480742</v>
      </c>
      <c r="E918" s="19">
        <f t="shared" si="1024"/>
        <v>1443.5145009963253</v>
      </c>
      <c r="F918" s="19">
        <f t="shared" si="1025"/>
        <v>-549.76079186560003</v>
      </c>
      <c r="G918" s="19">
        <f t="shared" si="1026"/>
        <v>369.2922036544</v>
      </c>
      <c r="H918" s="19">
        <f t="shared" si="1027"/>
        <v>6533.8607918656007</v>
      </c>
      <c r="I918" s="20">
        <f t="shared" si="1028"/>
        <v>130.67721583731202</v>
      </c>
      <c r="J918" s="19">
        <f t="shared" si="1029"/>
        <v>1943.4839204880373</v>
      </c>
      <c r="K918" s="19">
        <f t="shared" si="1030"/>
        <v>63746.272592007619</v>
      </c>
      <c r="L918" s="20">
        <f t="shared" si="1031"/>
        <v>63746.272592007619</v>
      </c>
      <c r="M918" s="20">
        <f t="shared" si="1032"/>
        <v>0</v>
      </c>
      <c r="N918" s="96"/>
      <c r="O918" s="96"/>
      <c r="P918" s="96"/>
      <c r="Q918" s="96"/>
      <c r="R918" s="96"/>
      <c r="S918" s="96"/>
    </row>
    <row r="919" spans="1:19" ht="16.5" thickTop="1" thickBot="1">
      <c r="A919" s="4">
        <v>17.832000000000001</v>
      </c>
      <c r="B919" s="4">
        <v>714</v>
      </c>
      <c r="C919" s="4">
        <v>32.799999999999997</v>
      </c>
      <c r="D919" s="11">
        <v>2.0145905429101445</v>
      </c>
      <c r="E919" s="19">
        <f t="shared" si="1024"/>
        <v>1228.9002311751881</v>
      </c>
      <c r="F919" s="19">
        <f t="shared" si="1025"/>
        <v>-549.76079186560003</v>
      </c>
      <c r="G919" s="19">
        <f t="shared" si="1026"/>
        <v>369.2922036544</v>
      </c>
      <c r="H919" s="19">
        <f t="shared" si="1027"/>
        <v>6533.8607918656007</v>
      </c>
      <c r="I919" s="20">
        <f t="shared" si="1028"/>
        <v>130.67721583731202</v>
      </c>
      <c r="J919" s="19">
        <f t="shared" si="1029"/>
        <v>1728.8696506669003</v>
      </c>
      <c r="K919" s="19">
        <f t="shared" si="1030"/>
        <v>56706.924541874323</v>
      </c>
      <c r="L919" s="20">
        <f t="shared" si="1031"/>
        <v>56706.924541874323</v>
      </c>
      <c r="M919" s="20">
        <f t="shared" si="1032"/>
        <v>0</v>
      </c>
      <c r="N919" s="96">
        <f t="shared" ref="N919" si="1049">MAX(K:K)</f>
        <v>123435.03269451778</v>
      </c>
      <c r="O919" s="96"/>
      <c r="P919" s="96"/>
      <c r="Q919" s="96">
        <f t="shared" ref="Q919" si="1050">AVERAGE(K:K)</f>
        <v>41462.554474946839</v>
      </c>
      <c r="R919" s="96"/>
      <c r="S919" s="96"/>
    </row>
    <row r="920" spans="1:19" ht="16.5" thickTop="1" thickBot="1">
      <c r="A920" s="4">
        <v>17.852</v>
      </c>
      <c r="B920" s="4">
        <v>714</v>
      </c>
      <c r="C920" s="4">
        <v>32.799999999999997</v>
      </c>
      <c r="D920" s="11">
        <v>1.9206236136172026</v>
      </c>
      <c r="E920" s="19">
        <f t="shared" si="1024"/>
        <v>1171.5804043064936</v>
      </c>
      <c r="F920" s="19">
        <f t="shared" si="1025"/>
        <v>-549.76079186560003</v>
      </c>
      <c r="G920" s="19">
        <f t="shared" si="1026"/>
        <v>369.2922036544</v>
      </c>
      <c r="H920" s="19">
        <f t="shared" si="1027"/>
        <v>6533.8607918656007</v>
      </c>
      <c r="I920" s="20">
        <f t="shared" si="1028"/>
        <v>130.67721583731202</v>
      </c>
      <c r="J920" s="19">
        <f t="shared" si="1029"/>
        <v>1671.5498237982056</v>
      </c>
      <c r="K920" s="19">
        <f t="shared" si="1030"/>
        <v>54826.834220581135</v>
      </c>
      <c r="L920" s="20">
        <f t="shared" si="1031"/>
        <v>54826.834220581135</v>
      </c>
      <c r="M920" s="20">
        <f t="shared" si="1032"/>
        <v>0</v>
      </c>
      <c r="N920" s="96"/>
      <c r="O920" s="96"/>
      <c r="P920" s="96"/>
      <c r="Q920" s="96"/>
      <c r="R920" s="96"/>
      <c r="S920" s="96"/>
    </row>
    <row r="921" spans="1:19" ht="16.5" thickTop="1" thickBot="1">
      <c r="A921" s="4">
        <v>17.870999999999999</v>
      </c>
      <c r="B921" s="4">
        <v>715</v>
      </c>
      <c r="C921" s="4">
        <v>32.9</v>
      </c>
      <c r="D921" s="11">
        <v>2.0848520454752055</v>
      </c>
      <c r="E921" s="19">
        <f t="shared" si="1024"/>
        <v>1271.7597477398754</v>
      </c>
      <c r="F921" s="19">
        <f t="shared" si="1025"/>
        <v>-553.11810187690003</v>
      </c>
      <c r="G921" s="19">
        <f t="shared" si="1026"/>
        <v>371.54741797809999</v>
      </c>
      <c r="H921" s="19">
        <f t="shared" si="1027"/>
        <v>6537.2181018769006</v>
      </c>
      <c r="I921" s="20">
        <f t="shared" si="1028"/>
        <v>130.74436203753802</v>
      </c>
      <c r="J921" s="19">
        <f t="shared" si="1029"/>
        <v>1774.0515277555132</v>
      </c>
      <c r="K921" s="19">
        <f t="shared" si="1030"/>
        <v>58366.295263156382</v>
      </c>
      <c r="L921" s="20">
        <f t="shared" si="1031"/>
        <v>58366.295263156382</v>
      </c>
      <c r="M921" s="20">
        <f t="shared" si="1032"/>
        <v>0</v>
      </c>
      <c r="N921" s="96">
        <f t="shared" ref="N921" si="1051">MAX(K:K)</f>
        <v>123435.03269451778</v>
      </c>
      <c r="O921" s="96"/>
      <c r="P921" s="96"/>
      <c r="Q921" s="96">
        <f t="shared" ref="Q921" si="1052">AVERAGE(K:K)</f>
        <v>41462.554474946839</v>
      </c>
      <c r="R921" s="96"/>
      <c r="S921" s="96"/>
    </row>
    <row r="922" spans="1:19" ht="16.5" thickTop="1" thickBot="1">
      <c r="A922" s="4">
        <v>17.890999999999998</v>
      </c>
      <c r="B922" s="4">
        <v>716</v>
      </c>
      <c r="C922" s="4">
        <v>33.1</v>
      </c>
      <c r="D922" s="11">
        <v>2.2592291202514199</v>
      </c>
      <c r="E922" s="19">
        <f t="shared" si="1024"/>
        <v>1378.1297633533661</v>
      </c>
      <c r="F922" s="19">
        <f t="shared" si="1025"/>
        <v>-559.86338226490011</v>
      </c>
      <c r="G922" s="19">
        <f t="shared" si="1026"/>
        <v>376.07844219010008</v>
      </c>
      <c r="H922" s="19">
        <f t="shared" si="1027"/>
        <v>6543.9633822649002</v>
      </c>
      <c r="I922" s="20">
        <f t="shared" si="1028"/>
        <v>130.879267645298</v>
      </c>
      <c r="J922" s="19">
        <f t="shared" si="1029"/>
        <v>1885.0874731887643</v>
      </c>
      <c r="K922" s="19">
        <f t="shared" si="1030"/>
        <v>62396.395362548101</v>
      </c>
      <c r="L922" s="20">
        <f t="shared" si="1031"/>
        <v>62396.395362548101</v>
      </c>
      <c r="M922" s="20">
        <f t="shared" si="1032"/>
        <v>0</v>
      </c>
      <c r="N922" s="96"/>
      <c r="O922" s="96"/>
      <c r="P922" s="96"/>
      <c r="Q922" s="96"/>
      <c r="R922" s="96"/>
      <c r="S922" s="96"/>
    </row>
    <row r="923" spans="1:19" ht="16.5" thickTop="1" thickBot="1">
      <c r="A923" s="4">
        <v>17.91</v>
      </c>
      <c r="B923" s="4">
        <v>716</v>
      </c>
      <c r="C923" s="4">
        <v>33.200000000000003</v>
      </c>
      <c r="D923" s="11">
        <v>2.555461358049143</v>
      </c>
      <c r="E923" s="19">
        <f t="shared" si="1024"/>
        <v>1558.8314284099772</v>
      </c>
      <c r="F923" s="19">
        <f t="shared" si="1025"/>
        <v>-563.25135264160019</v>
      </c>
      <c r="G923" s="19">
        <f t="shared" si="1026"/>
        <v>378.35425207840012</v>
      </c>
      <c r="H923" s="19">
        <f t="shared" si="1027"/>
        <v>6547.3513526416009</v>
      </c>
      <c r="I923" s="20">
        <f t="shared" si="1028"/>
        <v>130.94702705283203</v>
      </c>
      <c r="J923" s="19">
        <f t="shared" si="1029"/>
        <v>2068.1327075412091</v>
      </c>
      <c r="K923" s="19">
        <f t="shared" si="1030"/>
        <v>68662.005890368149</v>
      </c>
      <c r="L923" s="20">
        <f t="shared" si="1031"/>
        <v>68662.005890368149</v>
      </c>
      <c r="M923" s="20">
        <f t="shared" si="1032"/>
        <v>0</v>
      </c>
      <c r="N923" s="96">
        <f t="shared" ref="N923" si="1053">MAX(K:K)</f>
        <v>123435.03269451778</v>
      </c>
      <c r="O923" s="96"/>
      <c r="P923" s="96"/>
      <c r="Q923" s="96">
        <f t="shared" ref="Q923" si="1054">AVERAGE(K:K)</f>
        <v>41462.554474946839</v>
      </c>
      <c r="R923" s="96"/>
      <c r="S923" s="96"/>
    </row>
    <row r="924" spans="1:19" ht="16.5" thickTop="1" thickBot="1">
      <c r="A924" s="4">
        <v>17.93</v>
      </c>
      <c r="B924" s="4">
        <v>717</v>
      </c>
      <c r="C924" s="4">
        <v>33.299999999999997</v>
      </c>
      <c r="D924" s="11">
        <v>2.856070365490158</v>
      </c>
      <c r="E924" s="19">
        <f t="shared" si="1024"/>
        <v>1742.2029229489965</v>
      </c>
      <c r="F924" s="19">
        <f t="shared" si="1025"/>
        <v>-566.64954314010004</v>
      </c>
      <c r="G924" s="19">
        <f t="shared" si="1026"/>
        <v>380.63692715489998</v>
      </c>
      <c r="H924" s="19">
        <f t="shared" si="1027"/>
        <v>6550.7495431401003</v>
      </c>
      <c r="I924" s="20">
        <f t="shared" si="1028"/>
        <v>131.01499086280199</v>
      </c>
      <c r="J924" s="19">
        <f t="shared" si="1029"/>
        <v>2253.8548409666982</v>
      </c>
      <c r="K924" s="19">
        <f t="shared" si="1030"/>
        <v>75053.366204191043</v>
      </c>
      <c r="L924" s="20">
        <f t="shared" si="1031"/>
        <v>75053.366204191043</v>
      </c>
      <c r="M924" s="20">
        <f t="shared" si="1032"/>
        <v>0</v>
      </c>
      <c r="N924" s="96"/>
      <c r="O924" s="96"/>
      <c r="P924" s="96"/>
      <c r="Q924" s="96"/>
      <c r="R924" s="96"/>
      <c r="S924" s="96"/>
    </row>
    <row r="925" spans="1:19" ht="16.5" thickTop="1" thickBot="1">
      <c r="A925" s="4">
        <v>17.949000000000002</v>
      </c>
      <c r="B925" s="4">
        <v>718</v>
      </c>
      <c r="C925" s="4">
        <v>33.5</v>
      </c>
      <c r="D925" s="11">
        <v>3.6134493100687233</v>
      </c>
      <c r="E925" s="19">
        <f t="shared" si="1024"/>
        <v>2204.2040791419213</v>
      </c>
      <c r="F925" s="19">
        <f t="shared" si="1025"/>
        <v>-573.47658450250015</v>
      </c>
      <c r="G925" s="19">
        <f t="shared" si="1026"/>
        <v>385.22287287250003</v>
      </c>
      <c r="H925" s="19">
        <f t="shared" si="1027"/>
        <v>6557.5765845025007</v>
      </c>
      <c r="I925" s="20">
        <f t="shared" si="1028"/>
        <v>131.15153169005001</v>
      </c>
      <c r="J925" s="19">
        <f t="shared" si="1029"/>
        <v>2720.5784837044712</v>
      </c>
      <c r="K925" s="19">
        <f t="shared" si="1030"/>
        <v>91139.37920409978</v>
      </c>
      <c r="L925" s="20">
        <f t="shared" si="1031"/>
        <v>91139.37920409978</v>
      </c>
      <c r="M925" s="20">
        <f t="shared" si="1032"/>
        <v>0</v>
      </c>
      <c r="N925" s="96">
        <f t="shared" ref="N925" si="1055">MAX(K:K)</f>
        <v>123435.03269451778</v>
      </c>
      <c r="O925" s="96"/>
      <c r="P925" s="96"/>
      <c r="Q925" s="96">
        <f t="shared" ref="Q925" si="1056">AVERAGE(K:K)</f>
        <v>41462.554474946839</v>
      </c>
      <c r="R925" s="96"/>
      <c r="S925" s="96"/>
    </row>
    <row r="926" spans="1:19" ht="16.5" thickTop="1" thickBot="1">
      <c r="A926" s="4">
        <v>17.969000000000001</v>
      </c>
      <c r="B926" s="4">
        <v>718</v>
      </c>
      <c r="C926" s="4">
        <v>33.6</v>
      </c>
      <c r="D926" s="11">
        <v>3.7050309619331099</v>
      </c>
      <c r="E926" s="19">
        <f t="shared" si="1024"/>
        <v>2260.0688867791969</v>
      </c>
      <c r="F926" s="19">
        <f t="shared" si="1025"/>
        <v>-576.90543536640007</v>
      </c>
      <c r="G926" s="19">
        <f t="shared" si="1026"/>
        <v>387.52614351360006</v>
      </c>
      <c r="H926" s="19">
        <f t="shared" si="1027"/>
        <v>6561.0054353664</v>
      </c>
      <c r="I926" s="20">
        <f t="shared" si="1028"/>
        <v>131.220108707328</v>
      </c>
      <c r="J926" s="19">
        <f t="shared" si="1029"/>
        <v>2778.8151390001249</v>
      </c>
      <c r="K926" s="19">
        <f t="shared" si="1030"/>
        <v>93368.188670404197</v>
      </c>
      <c r="L926" s="20">
        <f t="shared" si="1031"/>
        <v>93368.188670404197</v>
      </c>
      <c r="M926" s="20">
        <f t="shared" si="1032"/>
        <v>0</v>
      </c>
      <c r="N926" s="96"/>
      <c r="O926" s="96"/>
      <c r="P926" s="96"/>
      <c r="Q926" s="96"/>
      <c r="R926" s="96"/>
      <c r="S926" s="96"/>
    </row>
    <row r="927" spans="1:19" ht="16.5" thickTop="1" thickBot="1">
      <c r="A927" s="4">
        <v>17.988</v>
      </c>
      <c r="B927" s="4">
        <v>719</v>
      </c>
      <c r="C927" s="4">
        <v>33.700000000000003</v>
      </c>
      <c r="D927" s="11">
        <v>3.8175185760331769</v>
      </c>
      <c r="E927" s="19">
        <f t="shared" si="1024"/>
        <v>2328.6863313802378</v>
      </c>
      <c r="F927" s="19">
        <f t="shared" si="1025"/>
        <v>-580.34450635210021</v>
      </c>
      <c r="G927" s="19">
        <f t="shared" si="1026"/>
        <v>389.83627934290013</v>
      </c>
      <c r="H927" s="19">
        <f t="shared" si="1027"/>
        <v>6564.4445063521007</v>
      </c>
      <c r="I927" s="20">
        <f t="shared" si="1028"/>
        <v>131.28889012704201</v>
      </c>
      <c r="J927" s="19">
        <f t="shared" si="1029"/>
        <v>2849.81150085018</v>
      </c>
      <c r="K927" s="19">
        <f t="shared" si="1030"/>
        <v>96038.647578651071</v>
      </c>
      <c r="L927" s="20">
        <f t="shared" si="1031"/>
        <v>96038.647578651071</v>
      </c>
      <c r="M927" s="20">
        <f t="shared" si="1032"/>
        <v>0</v>
      </c>
      <c r="N927" s="96">
        <f t="shared" ref="N927" si="1057">MAX(K:K)</f>
        <v>123435.03269451778</v>
      </c>
      <c r="O927" s="96"/>
      <c r="P927" s="96"/>
      <c r="Q927" s="96">
        <f t="shared" ref="Q927" si="1058">AVERAGE(K:K)</f>
        <v>41462.554474946839</v>
      </c>
      <c r="R927" s="96"/>
      <c r="S927" s="96"/>
    </row>
    <row r="928" spans="1:19" ht="16.5" thickTop="1" thickBot="1">
      <c r="A928" s="4">
        <v>18.007999999999999</v>
      </c>
      <c r="B928" s="4">
        <v>720</v>
      </c>
      <c r="C928" s="4">
        <v>33.799999999999997</v>
      </c>
      <c r="D928" s="11">
        <v>3.933441119473823</v>
      </c>
      <c r="E928" s="19">
        <f t="shared" si="1024"/>
        <v>2399.399082879032</v>
      </c>
      <c r="F928" s="19">
        <f t="shared" si="1025"/>
        <v>-583.7937974596</v>
      </c>
      <c r="G928" s="19">
        <f t="shared" si="1026"/>
        <v>392.1532803604</v>
      </c>
      <c r="H928" s="19">
        <f t="shared" si="1027"/>
        <v>6567.8937974596001</v>
      </c>
      <c r="I928" s="20">
        <f t="shared" si="1028"/>
        <v>131.35787594919199</v>
      </c>
      <c r="J928" s="19">
        <f t="shared" si="1029"/>
        <v>2922.910239188624</v>
      </c>
      <c r="K928" s="19">
        <f t="shared" si="1030"/>
        <v>98794.366084575478</v>
      </c>
      <c r="L928" s="20">
        <f t="shared" si="1031"/>
        <v>98794.366084575478</v>
      </c>
      <c r="M928" s="20">
        <f t="shared" si="1032"/>
        <v>0</v>
      </c>
      <c r="N928" s="96"/>
      <c r="O928" s="96"/>
      <c r="P928" s="96"/>
      <c r="Q928" s="96"/>
      <c r="R928" s="96"/>
      <c r="S928" s="96"/>
    </row>
    <row r="929" spans="1:19" ht="16.5" thickTop="1" thickBot="1">
      <c r="A929" s="4">
        <v>18.027000000000001</v>
      </c>
      <c r="B929" s="4">
        <v>720</v>
      </c>
      <c r="C929" s="4">
        <v>33.9</v>
      </c>
      <c r="D929" s="11">
        <v>4.0537313410838181</v>
      </c>
      <c r="E929" s="19">
        <f t="shared" si="1024"/>
        <v>2472.7761180611292</v>
      </c>
      <c r="F929" s="19">
        <f t="shared" si="1025"/>
        <v>-587.25330868890001</v>
      </c>
      <c r="G929" s="19">
        <f t="shared" si="1026"/>
        <v>394.47714656609998</v>
      </c>
      <c r="H929" s="19">
        <f t="shared" si="1027"/>
        <v>6571.3533086889001</v>
      </c>
      <c r="I929" s="20">
        <f t="shared" si="1028"/>
        <v>131.427066173778</v>
      </c>
      <c r="J929" s="19">
        <f t="shared" si="1029"/>
        <v>2998.6803308010071</v>
      </c>
      <c r="K929" s="19">
        <f t="shared" si="1030"/>
        <v>101655.26321415414</v>
      </c>
      <c r="L929" s="20">
        <f t="shared" si="1031"/>
        <v>101655.26321415414</v>
      </c>
      <c r="M929" s="20">
        <f t="shared" si="1032"/>
        <v>0</v>
      </c>
      <c r="N929" s="96">
        <f t="shared" ref="N929" si="1059">MAX(K:K)</f>
        <v>123435.03269451778</v>
      </c>
      <c r="O929" s="96"/>
      <c r="P929" s="96"/>
      <c r="Q929" s="96">
        <f t="shared" ref="Q929" si="1060">AVERAGE(K:K)</f>
        <v>41462.554474946839</v>
      </c>
      <c r="R929" s="96"/>
      <c r="S929" s="96"/>
    </row>
    <row r="930" spans="1:19" ht="16.5" thickTop="1" thickBot="1">
      <c r="A930" s="4">
        <v>18.047000000000001</v>
      </c>
      <c r="B930" s="4">
        <v>721</v>
      </c>
      <c r="C930" s="4">
        <v>34</v>
      </c>
      <c r="D930" s="11">
        <v>4.1409529649877879</v>
      </c>
      <c r="E930" s="19">
        <f t="shared" si="1024"/>
        <v>2525.9813086425506</v>
      </c>
      <c r="F930" s="19">
        <f t="shared" si="1025"/>
        <v>-590.72304004000011</v>
      </c>
      <c r="G930" s="19">
        <f t="shared" si="1026"/>
        <v>396.80787796000004</v>
      </c>
      <c r="H930" s="19">
        <f t="shared" si="1027"/>
        <v>6574.8230400400007</v>
      </c>
      <c r="I930" s="20">
        <f t="shared" si="1028"/>
        <v>131.49646080080001</v>
      </c>
      <c r="J930" s="19">
        <f t="shared" si="1029"/>
        <v>3054.2856474033506</v>
      </c>
      <c r="K930" s="19">
        <f t="shared" si="1030"/>
        <v>103845.71201171391</v>
      </c>
      <c r="L930" s="20">
        <f t="shared" si="1031"/>
        <v>103845.71201171391</v>
      </c>
      <c r="M930" s="20">
        <f t="shared" si="1032"/>
        <v>0</v>
      </c>
      <c r="N930" s="96"/>
      <c r="O930" s="96"/>
      <c r="P930" s="96"/>
      <c r="Q930" s="96"/>
      <c r="R930" s="96"/>
      <c r="S930" s="96"/>
    </row>
    <row r="931" spans="1:19" ht="16.5" thickTop="1" thickBot="1">
      <c r="A931" s="4">
        <v>18.065999999999999</v>
      </c>
      <c r="B931" s="4">
        <v>722</v>
      </c>
      <c r="C931" s="4">
        <v>34.1</v>
      </c>
      <c r="D931" s="11">
        <v>4.1654425232300563</v>
      </c>
      <c r="E931" s="19">
        <f t="shared" si="1024"/>
        <v>2540.9199391703341</v>
      </c>
      <c r="F931" s="19">
        <f t="shared" si="1025"/>
        <v>-594.20299151290021</v>
      </c>
      <c r="G931" s="19">
        <f t="shared" si="1026"/>
        <v>399.14547454210009</v>
      </c>
      <c r="H931" s="19">
        <f t="shared" si="1027"/>
        <v>6578.3029915129009</v>
      </c>
      <c r="I931" s="20">
        <f t="shared" si="1028"/>
        <v>131.56605983025801</v>
      </c>
      <c r="J931" s="19">
        <f t="shared" si="1029"/>
        <v>3071.6314735426922</v>
      </c>
      <c r="K931" s="19">
        <f t="shared" si="1030"/>
        <v>104742.6332478058</v>
      </c>
      <c r="L931" s="20">
        <f t="shared" si="1031"/>
        <v>104742.6332478058</v>
      </c>
      <c r="M931" s="20">
        <f t="shared" si="1032"/>
        <v>0</v>
      </c>
      <c r="N931" s="96">
        <f t="shared" ref="N931" si="1061">MAX(K:K)</f>
        <v>123435.03269451778</v>
      </c>
      <c r="O931" s="96"/>
      <c r="P931" s="96"/>
      <c r="Q931" s="96">
        <f t="shared" ref="Q931" si="1062">AVERAGE(K:K)</f>
        <v>41462.554474946839</v>
      </c>
      <c r="R931" s="96"/>
      <c r="S931" s="96"/>
    </row>
    <row r="932" spans="1:19" ht="16.5" thickTop="1" thickBot="1">
      <c r="A932" s="4">
        <v>18.085999999999999</v>
      </c>
      <c r="B932" s="4">
        <v>722</v>
      </c>
      <c r="C932" s="4">
        <v>34.200000000000003</v>
      </c>
      <c r="D932" s="11">
        <v>4.1071628247514811</v>
      </c>
      <c r="E932" s="19">
        <f t="shared" si="1024"/>
        <v>2505.3693230984036</v>
      </c>
      <c r="F932" s="19">
        <f t="shared" si="1025"/>
        <v>-597.69316310760018</v>
      </c>
      <c r="G932" s="19">
        <f t="shared" si="1026"/>
        <v>401.48993631240006</v>
      </c>
      <c r="H932" s="19">
        <f t="shared" si="1027"/>
        <v>6581.7931631076008</v>
      </c>
      <c r="I932" s="20">
        <f t="shared" si="1028"/>
        <v>131.63586326215201</v>
      </c>
      <c r="J932" s="19">
        <f t="shared" si="1029"/>
        <v>3038.4951226729554</v>
      </c>
      <c r="K932" s="19">
        <f t="shared" si="1030"/>
        <v>103916.53319541509</v>
      </c>
      <c r="L932" s="20">
        <f t="shared" si="1031"/>
        <v>103916.53319541509</v>
      </c>
      <c r="M932" s="20">
        <f t="shared" si="1032"/>
        <v>0</v>
      </c>
      <c r="N932" s="96"/>
      <c r="O932" s="96"/>
      <c r="P932" s="96"/>
      <c r="Q932" s="96"/>
      <c r="R932" s="96"/>
      <c r="S932" s="96"/>
    </row>
    <row r="933" spans="1:19" ht="16.5" thickTop="1" thickBot="1">
      <c r="A933" s="4">
        <v>18.105</v>
      </c>
      <c r="B933" s="4">
        <v>723</v>
      </c>
      <c r="C933" s="4">
        <v>34.299999999999997</v>
      </c>
      <c r="D933" s="11">
        <v>4.0258828163578722</v>
      </c>
      <c r="E933" s="19">
        <f t="shared" si="1024"/>
        <v>2455.788517978302</v>
      </c>
      <c r="F933" s="19">
        <f t="shared" si="1025"/>
        <v>-601.19355482410003</v>
      </c>
      <c r="G933" s="19">
        <f t="shared" si="1026"/>
        <v>403.84126327089996</v>
      </c>
      <c r="H933" s="19">
        <f t="shared" si="1027"/>
        <v>6585.2935548241003</v>
      </c>
      <c r="I933" s="20">
        <f t="shared" si="1028"/>
        <v>131.70587109648201</v>
      </c>
      <c r="J933" s="19">
        <f t="shared" si="1029"/>
        <v>2991.3356523456841</v>
      </c>
      <c r="K933" s="19">
        <f t="shared" si="1030"/>
        <v>102602.81287545696</v>
      </c>
      <c r="L933" s="20">
        <f t="shared" si="1031"/>
        <v>102602.81287545696</v>
      </c>
      <c r="M933" s="20">
        <f t="shared" si="1032"/>
        <v>0</v>
      </c>
      <c r="N933" s="96">
        <f t="shared" ref="N933" si="1063">MAX(K:K)</f>
        <v>123435.03269451778</v>
      </c>
      <c r="O933" s="96"/>
      <c r="P933" s="96"/>
      <c r="Q933" s="96">
        <f t="shared" ref="Q933" si="1064">AVERAGE(K:K)</f>
        <v>41462.554474946839</v>
      </c>
      <c r="R933" s="96"/>
      <c r="S933" s="96"/>
    </row>
    <row r="934" spans="1:19" ht="16.5" thickTop="1" thickBot="1">
      <c r="A934" s="4">
        <v>18.125</v>
      </c>
      <c r="B934" s="4">
        <v>724</v>
      </c>
      <c r="C934" s="4">
        <v>34.4</v>
      </c>
      <c r="D934" s="11">
        <v>3.9587454686743775</v>
      </c>
      <c r="E934" s="19">
        <f t="shared" si="1024"/>
        <v>2414.8347358913702</v>
      </c>
      <c r="F934" s="19">
        <f t="shared" si="1025"/>
        <v>-604.7041666624001</v>
      </c>
      <c r="G934" s="19">
        <f t="shared" si="1026"/>
        <v>406.19945541760001</v>
      </c>
      <c r="H934" s="19">
        <f t="shared" si="1027"/>
        <v>6588.8041666624003</v>
      </c>
      <c r="I934" s="20">
        <f t="shared" si="1028"/>
        <v>131.77608333324801</v>
      </c>
      <c r="J934" s="19">
        <f t="shared" si="1029"/>
        <v>2952.8102746422182</v>
      </c>
      <c r="K934" s="19">
        <f t="shared" si="1030"/>
        <v>101576.6734476923</v>
      </c>
      <c r="L934" s="20">
        <f t="shared" si="1031"/>
        <v>101576.6734476923</v>
      </c>
      <c r="M934" s="20">
        <f t="shared" si="1032"/>
        <v>0</v>
      </c>
      <c r="N934" s="96"/>
      <c r="O934" s="96"/>
      <c r="P934" s="96"/>
      <c r="Q934" s="96"/>
      <c r="R934" s="96"/>
      <c r="S934" s="96"/>
    </row>
    <row r="935" spans="1:19" ht="16.5" thickTop="1" thickBot="1">
      <c r="A935" s="4">
        <v>18.145</v>
      </c>
      <c r="B935" s="4">
        <v>724</v>
      </c>
      <c r="C935" s="4">
        <v>34.5</v>
      </c>
      <c r="D935" s="11">
        <v>3.936644207698202</v>
      </c>
      <c r="E935" s="19">
        <f t="shared" si="1024"/>
        <v>2401.3529666959034</v>
      </c>
      <c r="F935" s="19">
        <f t="shared" si="1025"/>
        <v>-608.22499862250004</v>
      </c>
      <c r="G935" s="19">
        <f t="shared" si="1026"/>
        <v>408.56451275250004</v>
      </c>
      <c r="H935" s="19">
        <f t="shared" si="1027"/>
        <v>6592.3249986225001</v>
      </c>
      <c r="I935" s="20">
        <f t="shared" si="1028"/>
        <v>131.84649997245</v>
      </c>
      <c r="J935" s="19">
        <f t="shared" si="1029"/>
        <v>2941.7639794208535</v>
      </c>
      <c r="K935" s="19">
        <f t="shared" si="1030"/>
        <v>101490.85729001944</v>
      </c>
      <c r="L935" s="20">
        <f t="shared" si="1031"/>
        <v>101490.85729001944</v>
      </c>
      <c r="M935" s="20">
        <f t="shared" si="1032"/>
        <v>0</v>
      </c>
      <c r="N935" s="96">
        <f t="shared" ref="N935" si="1065">MAX(K:K)</f>
        <v>123435.03269451778</v>
      </c>
      <c r="O935" s="96"/>
      <c r="P935" s="96"/>
      <c r="Q935" s="96">
        <f t="shared" ref="Q935" si="1066">AVERAGE(K:K)</f>
        <v>41462.554474946839</v>
      </c>
      <c r="R935" s="96"/>
      <c r="S935" s="96"/>
    </row>
    <row r="936" spans="1:19" ht="16.5" thickTop="1" thickBot="1">
      <c r="A936" s="4">
        <v>18.164000000000001</v>
      </c>
      <c r="B936" s="4">
        <v>725</v>
      </c>
      <c r="C936" s="4">
        <v>34.6</v>
      </c>
      <c r="D936" s="11">
        <v>3.9528697173079603</v>
      </c>
      <c r="E936" s="19">
        <f t="shared" si="1024"/>
        <v>2411.250527557856</v>
      </c>
      <c r="F936" s="19">
        <f t="shared" si="1025"/>
        <v>-611.75605070440008</v>
      </c>
      <c r="G936" s="19">
        <f t="shared" si="1026"/>
        <v>410.9364352756001</v>
      </c>
      <c r="H936" s="19">
        <f t="shared" si="1027"/>
        <v>6595.8560507044003</v>
      </c>
      <c r="I936" s="20">
        <f t="shared" si="1028"/>
        <v>131.917121014088</v>
      </c>
      <c r="J936" s="19">
        <f t="shared" si="1029"/>
        <v>2954.1040838475442</v>
      </c>
      <c r="K936" s="19">
        <f t="shared" si="1030"/>
        <v>102212.00130112503</v>
      </c>
      <c r="L936" s="20">
        <f t="shared" si="1031"/>
        <v>102212.00130112503</v>
      </c>
      <c r="M936" s="20">
        <f t="shared" si="1032"/>
        <v>0</v>
      </c>
      <c r="N936" s="96"/>
      <c r="O936" s="96"/>
      <c r="P936" s="96"/>
      <c r="Q936" s="96"/>
      <c r="R936" s="96"/>
      <c r="S936" s="96"/>
    </row>
    <row r="937" spans="1:19" ht="16.5" thickTop="1" thickBot="1">
      <c r="A937" s="4">
        <v>18.184000000000001</v>
      </c>
      <c r="B937" s="4">
        <v>726</v>
      </c>
      <c r="C937" s="4">
        <v>34.700000000000003</v>
      </c>
      <c r="D937" s="11">
        <v>3.9866119713473545</v>
      </c>
      <c r="E937" s="19">
        <f t="shared" si="1024"/>
        <v>2431.8333025218863</v>
      </c>
      <c r="F937" s="19">
        <f t="shared" si="1025"/>
        <v>-615.29732290810011</v>
      </c>
      <c r="G937" s="19">
        <f t="shared" si="1026"/>
        <v>413.3152229869001</v>
      </c>
      <c r="H937" s="19">
        <f t="shared" si="1027"/>
        <v>6599.3973229081003</v>
      </c>
      <c r="I937" s="20">
        <f t="shared" si="1028"/>
        <v>131.98794645816201</v>
      </c>
      <c r="J937" s="19">
        <f t="shared" si="1029"/>
        <v>2977.1364719669482</v>
      </c>
      <c r="K937" s="19">
        <f t="shared" si="1030"/>
        <v>103306.63557725311</v>
      </c>
      <c r="L937" s="20">
        <f t="shared" si="1031"/>
        <v>103306.63557725311</v>
      </c>
      <c r="M937" s="20">
        <f t="shared" si="1032"/>
        <v>0</v>
      </c>
      <c r="N937" s="96">
        <f t="shared" ref="N937" si="1067">MAX(K:K)</f>
        <v>123435.03269451778</v>
      </c>
      <c r="O937" s="96"/>
      <c r="P937" s="96"/>
      <c r="Q937" s="96">
        <f t="shared" ref="Q937" si="1068">AVERAGE(K:K)</f>
        <v>41462.554474946839</v>
      </c>
      <c r="R937" s="96"/>
      <c r="S937" s="96"/>
    </row>
    <row r="938" spans="1:19" ht="16.5" thickTop="1" thickBot="1">
      <c r="A938" s="4">
        <v>18.202999999999999</v>
      </c>
      <c r="B938" s="4">
        <v>726</v>
      </c>
      <c r="C938" s="4">
        <v>34.799999999999997</v>
      </c>
      <c r="D938" s="11">
        <v>4.0186187322216957</v>
      </c>
      <c r="E938" s="19">
        <f t="shared" si="1024"/>
        <v>2451.3574266552346</v>
      </c>
      <c r="F938" s="19">
        <f t="shared" si="1025"/>
        <v>-618.84881523359991</v>
      </c>
      <c r="G938" s="19">
        <f t="shared" si="1026"/>
        <v>415.70087588639996</v>
      </c>
      <c r="H938" s="19">
        <f t="shared" si="1027"/>
        <v>6602.9488152335998</v>
      </c>
      <c r="I938" s="20">
        <f t="shared" si="1028"/>
        <v>132.058976304672</v>
      </c>
      <c r="J938" s="19">
        <f t="shared" si="1029"/>
        <v>2999.1172788463064</v>
      </c>
      <c r="K938" s="19">
        <f t="shared" si="1030"/>
        <v>104369.28130385146</v>
      </c>
      <c r="L938" s="20">
        <f t="shared" si="1031"/>
        <v>104369.28130385146</v>
      </c>
      <c r="M938" s="20">
        <f t="shared" si="1032"/>
        <v>0</v>
      </c>
      <c r="N938" s="96"/>
      <c r="O938" s="96"/>
      <c r="P938" s="96"/>
      <c r="Q938" s="96"/>
      <c r="R938" s="96"/>
      <c r="S938" s="96"/>
    </row>
    <row r="939" spans="1:19" ht="16.5" thickTop="1" thickBot="1">
      <c r="A939" s="4">
        <v>18.222999999999999</v>
      </c>
      <c r="B939" s="4">
        <v>727</v>
      </c>
      <c r="C939" s="4">
        <v>34.9</v>
      </c>
      <c r="D939" s="11">
        <v>4.0267135390709692</v>
      </c>
      <c r="E939" s="19">
        <f t="shared" si="1024"/>
        <v>2456.2952588332914</v>
      </c>
      <c r="F939" s="19">
        <f t="shared" si="1025"/>
        <v>-622.41052768090015</v>
      </c>
      <c r="G939" s="19">
        <f t="shared" si="1026"/>
        <v>418.09339397410002</v>
      </c>
      <c r="H939" s="19">
        <f t="shared" si="1027"/>
        <v>6606.5105276809009</v>
      </c>
      <c r="I939" s="20">
        <f t="shared" si="1028"/>
        <v>132.13021055361801</v>
      </c>
      <c r="J939" s="19">
        <f t="shared" si="1029"/>
        <v>3006.5188633610092</v>
      </c>
      <c r="K939" s="19">
        <f t="shared" si="1030"/>
        <v>104927.50833129922</v>
      </c>
      <c r="L939" s="20">
        <f t="shared" si="1031"/>
        <v>104927.50833129922</v>
      </c>
      <c r="M939" s="20">
        <f t="shared" si="1032"/>
        <v>0</v>
      </c>
      <c r="N939" s="96">
        <f t="shared" ref="N939" si="1069">MAX(K:K)</f>
        <v>123435.03269451778</v>
      </c>
      <c r="O939" s="96"/>
      <c r="P939" s="96"/>
      <c r="Q939" s="96">
        <f t="shared" ref="Q939" si="1070">AVERAGE(K:K)</f>
        <v>41462.554474946839</v>
      </c>
      <c r="R939" s="96"/>
      <c r="S939" s="96"/>
    </row>
    <row r="940" spans="1:19" ht="16.5" thickTop="1" thickBot="1">
      <c r="A940" s="4">
        <v>18.242000000000001</v>
      </c>
      <c r="B940" s="4">
        <v>728</v>
      </c>
      <c r="C940" s="4">
        <v>35</v>
      </c>
      <c r="D940" s="11">
        <v>3.9993237868612042</v>
      </c>
      <c r="E940" s="19">
        <f t="shared" si="1024"/>
        <v>2439.5875099853347</v>
      </c>
      <c r="F940" s="19">
        <f t="shared" si="1025"/>
        <v>-625.98246025000014</v>
      </c>
      <c r="G940" s="19">
        <f t="shared" si="1026"/>
        <v>420.49277725000007</v>
      </c>
      <c r="H940" s="19">
        <f t="shared" si="1027"/>
        <v>6610.0824602500006</v>
      </c>
      <c r="I940" s="20">
        <f t="shared" si="1028"/>
        <v>132.20164920500002</v>
      </c>
      <c r="J940" s="19">
        <f t="shared" si="1029"/>
        <v>2992.2819364403349</v>
      </c>
      <c r="K940" s="19">
        <f t="shared" si="1030"/>
        <v>104729.86777541172</v>
      </c>
      <c r="L940" s="20">
        <f t="shared" si="1031"/>
        <v>104729.86777541172</v>
      </c>
      <c r="M940" s="20">
        <f t="shared" si="1032"/>
        <v>0</v>
      </c>
      <c r="N940" s="96"/>
      <c r="O940" s="96"/>
      <c r="P940" s="96"/>
      <c r="Q940" s="96"/>
      <c r="R940" s="96"/>
      <c r="S940" s="96"/>
    </row>
    <row r="941" spans="1:19" ht="16.5" thickTop="1" thickBot="1">
      <c r="A941" s="4">
        <v>18.262</v>
      </c>
      <c r="B941" s="4">
        <v>728</v>
      </c>
      <c r="C941" s="4">
        <v>35.1</v>
      </c>
      <c r="D941" s="11">
        <v>3.9557747196698827</v>
      </c>
      <c r="E941" s="19">
        <f t="shared" si="1024"/>
        <v>2413.0225789986284</v>
      </c>
      <c r="F941" s="19">
        <f t="shared" si="1025"/>
        <v>-629.56461294090013</v>
      </c>
      <c r="G941" s="19">
        <f t="shared" si="1026"/>
        <v>422.89902571410005</v>
      </c>
      <c r="H941" s="19">
        <f t="shared" si="1027"/>
        <v>6613.6646129409</v>
      </c>
      <c r="I941" s="20">
        <f t="shared" si="1028"/>
        <v>132.273292258818</v>
      </c>
      <c r="J941" s="19">
        <f t="shared" si="1029"/>
        <v>2968.1948969715463</v>
      </c>
      <c r="K941" s="19">
        <f t="shared" si="1030"/>
        <v>104183.64088370129</v>
      </c>
      <c r="L941" s="20">
        <f t="shared" si="1031"/>
        <v>104183.64088370129</v>
      </c>
      <c r="M941" s="20">
        <f t="shared" si="1032"/>
        <v>0</v>
      </c>
      <c r="N941" s="96">
        <f t="shared" ref="N941" si="1071">MAX(K:K)</f>
        <v>123435.03269451778</v>
      </c>
      <c r="O941" s="96"/>
      <c r="P941" s="96"/>
      <c r="Q941" s="96">
        <f t="shared" ref="Q941" si="1072">AVERAGE(K:K)</f>
        <v>41462.554474946839</v>
      </c>
      <c r="R941" s="96"/>
      <c r="S941" s="96"/>
    </row>
    <row r="942" spans="1:19" ht="16.5" thickTop="1" thickBot="1">
      <c r="A942" s="4">
        <v>18.280999999999999</v>
      </c>
      <c r="B942" s="4">
        <v>729</v>
      </c>
      <c r="C942" s="4">
        <v>35.200000000000003</v>
      </c>
      <c r="D942" s="11">
        <v>3.936859112547805</v>
      </c>
      <c r="E942" s="19">
        <f t="shared" si="1024"/>
        <v>2401.4840586541609</v>
      </c>
      <c r="F942" s="19">
        <f t="shared" si="1025"/>
        <v>-633.15698575360022</v>
      </c>
      <c r="G942" s="19">
        <f t="shared" si="1026"/>
        <v>425.31213936640012</v>
      </c>
      <c r="H942" s="19">
        <f t="shared" si="1027"/>
        <v>6617.2569857536009</v>
      </c>
      <c r="I942" s="20">
        <f t="shared" si="1028"/>
        <v>132.34513971507201</v>
      </c>
      <c r="J942" s="19">
        <f t="shared" si="1029"/>
        <v>2959.141337735633</v>
      </c>
      <c r="K942" s="19">
        <f t="shared" si="1030"/>
        <v>104161.77508829429</v>
      </c>
      <c r="L942" s="20">
        <f t="shared" si="1031"/>
        <v>104161.77508829429</v>
      </c>
      <c r="M942" s="20">
        <f t="shared" si="1032"/>
        <v>0</v>
      </c>
      <c r="N942" s="96"/>
      <c r="O942" s="96"/>
      <c r="P942" s="96"/>
      <c r="Q942" s="96"/>
      <c r="R942" s="96"/>
      <c r="S942" s="96"/>
    </row>
    <row r="943" spans="1:19" ht="16.5" thickTop="1" thickBot="1">
      <c r="A943" s="4">
        <v>18.300999999999998</v>
      </c>
      <c r="B943" s="4">
        <v>730</v>
      </c>
      <c r="C943" s="4">
        <v>35.299999999999997</v>
      </c>
      <c r="D943" s="11">
        <v>3.9569617111235722</v>
      </c>
      <c r="E943" s="19">
        <f t="shared" si="1024"/>
        <v>2413.7466437853791</v>
      </c>
      <c r="F943" s="19">
        <f t="shared" si="1025"/>
        <v>-636.75957868809996</v>
      </c>
      <c r="G943" s="19">
        <f t="shared" si="1026"/>
        <v>427.73211820689994</v>
      </c>
      <c r="H943" s="19">
        <f t="shared" si="1027"/>
        <v>6620.8595786881006</v>
      </c>
      <c r="I943" s="20">
        <f t="shared" si="1028"/>
        <v>132.41719157376201</v>
      </c>
      <c r="J943" s="19">
        <f t="shared" si="1029"/>
        <v>2973.895953566041</v>
      </c>
      <c r="K943" s="19">
        <f t="shared" si="1030"/>
        <v>104978.52716088125</v>
      </c>
      <c r="L943" s="20">
        <f t="shared" si="1031"/>
        <v>104978.52716088125</v>
      </c>
      <c r="M943" s="20">
        <f t="shared" si="1032"/>
        <v>0</v>
      </c>
      <c r="N943" s="96">
        <f t="shared" ref="N943" si="1073">MAX(K:K)</f>
        <v>123435.03269451778</v>
      </c>
      <c r="O943" s="96"/>
      <c r="P943" s="96"/>
      <c r="Q943" s="96">
        <f t="shared" ref="Q943" si="1074">AVERAGE(K:K)</f>
        <v>41462.554474946839</v>
      </c>
      <c r="R943" s="96"/>
      <c r="S943" s="96"/>
    </row>
    <row r="944" spans="1:19" ht="16.5" thickTop="1" thickBot="1">
      <c r="A944" s="4">
        <v>18.32</v>
      </c>
      <c r="B944" s="4">
        <v>730</v>
      </c>
      <c r="C944" s="4">
        <v>35.4</v>
      </c>
      <c r="D944" s="11">
        <v>3.9979510096128545</v>
      </c>
      <c r="E944" s="19">
        <f t="shared" si="1024"/>
        <v>2438.7501158638411</v>
      </c>
      <c r="F944" s="19">
        <f t="shared" si="1025"/>
        <v>-640.37239174440003</v>
      </c>
      <c r="G944" s="19">
        <f t="shared" si="1026"/>
        <v>430.15896223560003</v>
      </c>
      <c r="H944" s="19">
        <f t="shared" si="1027"/>
        <v>6624.4723917444007</v>
      </c>
      <c r="I944" s="20">
        <f t="shared" si="1028"/>
        <v>132.48944783488801</v>
      </c>
      <c r="J944" s="19">
        <f t="shared" si="1029"/>
        <v>3001.398525934329</v>
      </c>
      <c r="K944" s="19">
        <f t="shared" si="1030"/>
        <v>106249.50781807525</v>
      </c>
      <c r="L944" s="20">
        <f t="shared" si="1031"/>
        <v>106249.50781807525</v>
      </c>
      <c r="M944" s="20">
        <f t="shared" si="1032"/>
        <v>0</v>
      </c>
      <c r="N944" s="96"/>
      <c r="O944" s="96"/>
      <c r="P944" s="96"/>
      <c r="Q944" s="96"/>
      <c r="R944" s="96"/>
      <c r="S944" s="96"/>
    </row>
    <row r="945" spans="1:19" ht="16.5" thickTop="1" thickBot="1">
      <c r="A945" s="4">
        <v>18.34</v>
      </c>
      <c r="B945" s="4">
        <v>731</v>
      </c>
      <c r="C945" s="4">
        <v>35.5</v>
      </c>
      <c r="D945" s="11">
        <v>4.0316346579343865</v>
      </c>
      <c r="E945" s="19">
        <f t="shared" si="1024"/>
        <v>2459.297141339976</v>
      </c>
      <c r="F945" s="19">
        <f t="shared" si="1025"/>
        <v>-643.99542492250009</v>
      </c>
      <c r="G945" s="19">
        <f t="shared" si="1026"/>
        <v>432.59267145250004</v>
      </c>
      <c r="H945" s="19">
        <f t="shared" si="1027"/>
        <v>6628.0954249225006</v>
      </c>
      <c r="I945" s="20">
        <f t="shared" si="1028"/>
        <v>132.56190849845001</v>
      </c>
      <c r="J945" s="19">
        <f t="shared" si="1029"/>
        <v>3024.4517212909259</v>
      </c>
      <c r="K945" s="19">
        <f t="shared" si="1030"/>
        <v>107368.03610582786</v>
      </c>
      <c r="L945" s="20">
        <f t="shared" si="1031"/>
        <v>107368.03610582786</v>
      </c>
      <c r="M945" s="20">
        <f t="shared" si="1032"/>
        <v>0</v>
      </c>
      <c r="N945" s="96">
        <f t="shared" ref="N945" si="1075">MAX(K:K)</f>
        <v>123435.03269451778</v>
      </c>
      <c r="O945" s="96"/>
      <c r="P945" s="96"/>
      <c r="Q945" s="96">
        <f t="shared" ref="Q945" si="1076">AVERAGE(K:K)</f>
        <v>41462.554474946839</v>
      </c>
      <c r="R945" s="96"/>
      <c r="S945" s="96"/>
    </row>
    <row r="946" spans="1:19" ht="16.5" thickTop="1" thickBot="1">
      <c r="A946" s="4">
        <v>18.359000000000002</v>
      </c>
      <c r="B946" s="4">
        <v>732</v>
      </c>
      <c r="C946" s="4">
        <v>35.6</v>
      </c>
      <c r="D946" s="11">
        <v>4.0267138577347854</v>
      </c>
      <c r="E946" s="19">
        <f t="shared" si="1024"/>
        <v>2456.2954532182189</v>
      </c>
      <c r="F946" s="19">
        <f t="shared" si="1025"/>
        <v>-647.62867822240014</v>
      </c>
      <c r="G946" s="19">
        <f t="shared" si="1026"/>
        <v>435.03324585760009</v>
      </c>
      <c r="H946" s="19">
        <f t="shared" si="1027"/>
        <v>6631.7286782224</v>
      </c>
      <c r="I946" s="20">
        <f t="shared" si="1028"/>
        <v>132.634573564448</v>
      </c>
      <c r="J946" s="19">
        <f t="shared" si="1029"/>
        <v>3023.963272640267</v>
      </c>
      <c r="K946" s="19">
        <f t="shared" si="1030"/>
        <v>107653.09250599351</v>
      </c>
      <c r="L946" s="20">
        <f t="shared" si="1031"/>
        <v>107653.09250599351</v>
      </c>
      <c r="M946" s="20">
        <f t="shared" si="1032"/>
        <v>0</v>
      </c>
      <c r="N946" s="96"/>
      <c r="O946" s="96"/>
      <c r="P946" s="96"/>
      <c r="Q946" s="96"/>
      <c r="R946" s="96"/>
      <c r="S946" s="96"/>
    </row>
    <row r="947" spans="1:19" ht="16.5" thickTop="1" thickBot="1">
      <c r="A947" s="4">
        <v>18.379000000000001</v>
      </c>
      <c r="B947" s="4">
        <v>733</v>
      </c>
      <c r="C947" s="4">
        <v>35.700000000000003</v>
      </c>
      <c r="D947" s="11">
        <v>3.976317272107583</v>
      </c>
      <c r="E947" s="19">
        <f t="shared" si="1024"/>
        <v>2425.5535359856258</v>
      </c>
      <c r="F947" s="19">
        <f t="shared" si="1025"/>
        <v>-651.27215164410018</v>
      </c>
      <c r="G947" s="19">
        <f t="shared" si="1026"/>
        <v>437.48068545090013</v>
      </c>
      <c r="H947" s="19">
        <f t="shared" si="1027"/>
        <v>6635.3721516441001</v>
      </c>
      <c r="I947" s="20">
        <f t="shared" si="1028"/>
        <v>132.707443032882</v>
      </c>
      <c r="J947" s="19">
        <f t="shared" si="1029"/>
        <v>2995.7416644694081</v>
      </c>
      <c r="K947" s="19">
        <f t="shared" si="1030"/>
        <v>106947.97742155788</v>
      </c>
      <c r="L947" s="20">
        <f t="shared" si="1031"/>
        <v>106947.97742155788</v>
      </c>
      <c r="M947" s="20">
        <f t="shared" si="1032"/>
        <v>0</v>
      </c>
      <c r="N947" s="96">
        <f t="shared" ref="N947" si="1077">MAX(K:K)</f>
        <v>123435.03269451778</v>
      </c>
      <c r="O947" s="96"/>
      <c r="P947" s="96"/>
      <c r="Q947" s="96">
        <f t="shared" ref="Q947" si="1078">AVERAGE(K:K)</f>
        <v>41462.554474946839</v>
      </c>
      <c r="R947" s="96"/>
      <c r="S947" s="96"/>
    </row>
    <row r="948" spans="1:19" ht="16.5" thickTop="1" thickBot="1">
      <c r="A948" s="4">
        <v>18.398</v>
      </c>
      <c r="B948" s="4">
        <v>733</v>
      </c>
      <c r="C948" s="4">
        <v>35.799999999999997</v>
      </c>
      <c r="D948" s="11">
        <v>3.911992667175773</v>
      </c>
      <c r="E948" s="19">
        <f t="shared" si="1024"/>
        <v>2386.3155269772215</v>
      </c>
      <c r="F948" s="19">
        <f t="shared" si="1025"/>
        <v>-654.92584518760009</v>
      </c>
      <c r="G948" s="19">
        <f t="shared" si="1026"/>
        <v>439.93499023240003</v>
      </c>
      <c r="H948" s="19">
        <f t="shared" si="1027"/>
        <v>6639.0258451876007</v>
      </c>
      <c r="I948" s="20">
        <f t="shared" si="1028"/>
        <v>132.78051690375202</v>
      </c>
      <c r="J948" s="19">
        <f t="shared" si="1029"/>
        <v>2959.0310341133736</v>
      </c>
      <c r="K948" s="19">
        <f t="shared" si="1030"/>
        <v>105933.31102125876</v>
      </c>
      <c r="L948" s="20">
        <f t="shared" si="1031"/>
        <v>105933.31102125876</v>
      </c>
      <c r="M948" s="20">
        <f t="shared" si="1032"/>
        <v>0</v>
      </c>
      <c r="N948" s="96"/>
      <c r="O948" s="96"/>
      <c r="P948" s="96"/>
      <c r="Q948" s="96"/>
      <c r="R948" s="96"/>
      <c r="S948" s="96"/>
    </row>
    <row r="949" spans="1:19" ht="16.5" thickTop="1" thickBot="1">
      <c r="A949" s="4">
        <v>18.417999999999999</v>
      </c>
      <c r="B949" s="4">
        <v>734</v>
      </c>
      <c r="C949" s="4">
        <v>35.9</v>
      </c>
      <c r="D949" s="11">
        <v>3.8792781525990501</v>
      </c>
      <c r="E949" s="19">
        <f t="shared" si="1024"/>
        <v>2366.3596730854206</v>
      </c>
      <c r="F949" s="19">
        <f t="shared" si="1025"/>
        <v>-658.5897588529001</v>
      </c>
      <c r="G949" s="19">
        <f t="shared" si="1026"/>
        <v>442.39616020210002</v>
      </c>
      <c r="H949" s="19">
        <f t="shared" si="1027"/>
        <v>6642.6897588529009</v>
      </c>
      <c r="I949" s="20">
        <f t="shared" si="1028"/>
        <v>132.85379517705803</v>
      </c>
      <c r="J949" s="19">
        <f t="shared" si="1029"/>
        <v>2941.6096284645787</v>
      </c>
      <c r="K949" s="19">
        <f t="shared" si="1030"/>
        <v>105603.78566187837</v>
      </c>
      <c r="L949" s="20">
        <f t="shared" si="1031"/>
        <v>105603.78566187837</v>
      </c>
      <c r="M949" s="20">
        <f t="shared" si="1032"/>
        <v>0</v>
      </c>
      <c r="N949" s="96">
        <f t="shared" ref="N949" si="1079">MAX(K:K)</f>
        <v>123435.03269451778</v>
      </c>
      <c r="O949" s="96"/>
      <c r="P949" s="96"/>
      <c r="Q949" s="96">
        <f t="shared" ref="Q949" si="1080">AVERAGE(K:K)</f>
        <v>41462.554474946839</v>
      </c>
      <c r="R949" s="96"/>
      <c r="S949" s="96"/>
    </row>
    <row r="950" spans="1:19" ht="16.5" thickTop="1" thickBot="1">
      <c r="A950" s="4">
        <v>18.437999999999999</v>
      </c>
      <c r="B950" s="4">
        <v>735</v>
      </c>
      <c r="C950" s="4">
        <v>36</v>
      </c>
      <c r="D950" s="11">
        <v>3.8785690969035733</v>
      </c>
      <c r="E950" s="19">
        <f t="shared" si="1024"/>
        <v>2365.9271491111799</v>
      </c>
      <c r="F950" s="19">
        <f t="shared" si="1025"/>
        <v>-662.26389264000011</v>
      </c>
      <c r="G950" s="19">
        <f t="shared" si="1026"/>
        <v>444.86419536000005</v>
      </c>
      <c r="H950" s="19">
        <f t="shared" si="1027"/>
        <v>6646.3638926400008</v>
      </c>
      <c r="I950" s="20">
        <f t="shared" si="1028"/>
        <v>132.92727785280002</v>
      </c>
      <c r="J950" s="19">
        <f t="shared" si="1029"/>
        <v>2943.7186223239801</v>
      </c>
      <c r="K950" s="19">
        <f t="shared" si="1030"/>
        <v>105973.87040366328</v>
      </c>
      <c r="L950" s="20">
        <f t="shared" si="1031"/>
        <v>105973.87040366328</v>
      </c>
      <c r="M950" s="20">
        <f t="shared" si="1032"/>
        <v>0</v>
      </c>
      <c r="N950" s="96"/>
      <c r="O950" s="96"/>
      <c r="P950" s="96"/>
      <c r="Q950" s="96"/>
      <c r="R950" s="96"/>
      <c r="S950" s="96"/>
    </row>
    <row r="951" spans="1:19" ht="16.5" thickTop="1" thickBot="1">
      <c r="A951" s="4">
        <v>18.457000000000001</v>
      </c>
      <c r="B951" s="4">
        <v>735</v>
      </c>
      <c r="C951" s="4">
        <v>36.1</v>
      </c>
      <c r="D951" s="11">
        <v>3.889497418062573</v>
      </c>
      <c r="E951" s="19">
        <f t="shared" si="1024"/>
        <v>2372.5934250181695</v>
      </c>
      <c r="F951" s="19">
        <f t="shared" si="1025"/>
        <v>-665.9482465489001</v>
      </c>
      <c r="G951" s="19">
        <f t="shared" si="1026"/>
        <v>447.33909570610007</v>
      </c>
      <c r="H951" s="19">
        <f t="shared" si="1027"/>
        <v>6650.0482465489004</v>
      </c>
      <c r="I951" s="20">
        <f t="shared" si="1028"/>
        <v>133.000964930978</v>
      </c>
      <c r="J951" s="19">
        <f t="shared" si="1029"/>
        <v>2952.9334856552478</v>
      </c>
      <c r="K951" s="19">
        <f t="shared" si="1030"/>
        <v>106600.89883215445</v>
      </c>
      <c r="L951" s="20">
        <f t="shared" si="1031"/>
        <v>106600.89883215445</v>
      </c>
      <c r="M951" s="20">
        <f t="shared" si="1032"/>
        <v>0</v>
      </c>
      <c r="N951" s="96">
        <f t="shared" ref="N951" si="1081">MAX(K:K)</f>
        <v>123435.03269451778</v>
      </c>
      <c r="O951" s="96"/>
      <c r="P951" s="96"/>
      <c r="Q951" s="96">
        <f t="shared" ref="Q951" si="1082">AVERAGE(K:K)</f>
        <v>41462.554474946839</v>
      </c>
      <c r="R951" s="96"/>
      <c r="S951" s="96"/>
    </row>
    <row r="952" spans="1:19" ht="16.5" thickTop="1" thickBot="1">
      <c r="A952" s="4">
        <v>18.477</v>
      </c>
      <c r="B952" s="4">
        <v>736</v>
      </c>
      <c r="C952" s="4">
        <v>36.200000000000003</v>
      </c>
      <c r="D952" s="11">
        <v>3.8845374512807815</v>
      </c>
      <c r="E952" s="19">
        <f t="shared" si="1024"/>
        <v>2369.5678452812767</v>
      </c>
      <c r="F952" s="19">
        <f t="shared" si="1025"/>
        <v>-669.6428205796002</v>
      </c>
      <c r="G952" s="19">
        <f t="shared" si="1026"/>
        <v>449.82086124040018</v>
      </c>
      <c r="H952" s="19">
        <f t="shared" si="1027"/>
        <v>6653.7428205796004</v>
      </c>
      <c r="I952" s="20">
        <f t="shared" si="1028"/>
        <v>133.07485641159201</v>
      </c>
      <c r="J952" s="19">
        <f t="shared" si="1029"/>
        <v>2952.4635629332688</v>
      </c>
      <c r="K952" s="19">
        <f t="shared" si="1030"/>
        <v>106879.18097818433</v>
      </c>
      <c r="L952" s="20">
        <f t="shared" si="1031"/>
        <v>106879.18097818433</v>
      </c>
      <c r="M952" s="20">
        <f t="shared" si="1032"/>
        <v>0</v>
      </c>
      <c r="N952" s="96"/>
      <c r="O952" s="96"/>
      <c r="P952" s="96"/>
      <c r="Q952" s="96"/>
      <c r="R952" s="96"/>
      <c r="S952" s="96"/>
    </row>
    <row r="953" spans="1:19" ht="16.5" thickTop="1" thickBot="1">
      <c r="A953" s="4">
        <v>18.495999999999999</v>
      </c>
      <c r="B953" s="4">
        <v>737</v>
      </c>
      <c r="C953" s="4">
        <v>36.299999999999997</v>
      </c>
      <c r="D953" s="11">
        <v>3.8444291176414644</v>
      </c>
      <c r="E953" s="19">
        <f t="shared" si="1024"/>
        <v>2345.1017617612933</v>
      </c>
      <c r="F953" s="19">
        <f t="shared" si="1025"/>
        <v>-673.34761473210006</v>
      </c>
      <c r="G953" s="19">
        <f t="shared" si="1026"/>
        <v>452.30949196289998</v>
      </c>
      <c r="H953" s="19">
        <f t="shared" si="1027"/>
        <v>6657.4476147321002</v>
      </c>
      <c r="I953" s="20">
        <f t="shared" si="1028"/>
        <v>133.14895229464202</v>
      </c>
      <c r="J953" s="19">
        <f t="shared" si="1029"/>
        <v>2930.5602060188357</v>
      </c>
      <c r="K953" s="19">
        <f t="shared" si="1030"/>
        <v>106379.33547848373</v>
      </c>
      <c r="L953" s="20">
        <f t="shared" si="1031"/>
        <v>106379.33547848373</v>
      </c>
      <c r="M953" s="20">
        <f t="shared" si="1032"/>
        <v>0</v>
      </c>
      <c r="N953" s="96">
        <f t="shared" ref="N953" si="1083">MAX(K:K)</f>
        <v>123435.03269451778</v>
      </c>
      <c r="O953" s="96"/>
      <c r="P953" s="96"/>
      <c r="Q953" s="96">
        <f t="shared" ref="Q953" si="1084">AVERAGE(K:K)</f>
        <v>41462.554474946839</v>
      </c>
      <c r="R953" s="96"/>
      <c r="S953" s="96"/>
    </row>
    <row r="954" spans="1:19" ht="16.5" thickTop="1" thickBot="1">
      <c r="A954" s="4">
        <v>18.515999999999998</v>
      </c>
      <c r="B954" s="4">
        <v>737</v>
      </c>
      <c r="C954" s="4">
        <v>36.4</v>
      </c>
      <c r="D954" s="11">
        <v>3.8051020098506445</v>
      </c>
      <c r="E954" s="19">
        <f t="shared" si="1024"/>
        <v>2321.1122260088932</v>
      </c>
      <c r="F954" s="19">
        <f t="shared" si="1025"/>
        <v>-677.06262900640002</v>
      </c>
      <c r="G954" s="19">
        <f t="shared" si="1026"/>
        <v>454.8049878736</v>
      </c>
      <c r="H954" s="19">
        <f t="shared" si="1027"/>
        <v>6661.1626290064005</v>
      </c>
      <c r="I954" s="20">
        <f t="shared" si="1028"/>
        <v>133.22325258012802</v>
      </c>
      <c r="J954" s="19">
        <f t="shared" si="1029"/>
        <v>2909.1404664626216</v>
      </c>
      <c r="K954" s="19">
        <f t="shared" si="1030"/>
        <v>105892.71297923943</v>
      </c>
      <c r="L954" s="20">
        <f t="shared" si="1031"/>
        <v>105892.71297923943</v>
      </c>
      <c r="M954" s="20">
        <f t="shared" si="1032"/>
        <v>0</v>
      </c>
      <c r="N954" s="96"/>
      <c r="O954" s="96"/>
      <c r="P954" s="96"/>
      <c r="Q954" s="96"/>
      <c r="R954" s="96"/>
      <c r="S954" s="96"/>
    </row>
    <row r="955" spans="1:19" ht="16.5" thickTop="1" thickBot="1">
      <c r="A955" s="4">
        <v>18.535</v>
      </c>
      <c r="B955" s="4">
        <v>738</v>
      </c>
      <c r="C955" s="4">
        <v>36.5</v>
      </c>
      <c r="D955" s="11">
        <v>3.7939416444584433</v>
      </c>
      <c r="E955" s="19">
        <f t="shared" si="1024"/>
        <v>2314.3044031196505</v>
      </c>
      <c r="F955" s="19">
        <f t="shared" si="1025"/>
        <v>-680.78786340250008</v>
      </c>
      <c r="G955" s="19">
        <f t="shared" si="1026"/>
        <v>457.30734897250005</v>
      </c>
      <c r="H955" s="19">
        <f t="shared" si="1027"/>
        <v>6664.8878634025004</v>
      </c>
      <c r="I955" s="20">
        <f t="shared" si="1028"/>
        <v>133.29775726805002</v>
      </c>
      <c r="J955" s="19">
        <f t="shared" si="1029"/>
        <v>2904.9095093602009</v>
      </c>
      <c r="K955" s="19">
        <f t="shared" si="1030"/>
        <v>106029.19709164734</v>
      </c>
      <c r="L955" s="20">
        <f t="shared" si="1031"/>
        <v>106029.19709164734</v>
      </c>
      <c r="M955" s="20">
        <f t="shared" si="1032"/>
        <v>0</v>
      </c>
      <c r="N955" s="96">
        <f t="shared" ref="N955" si="1085">MAX(K:K)</f>
        <v>123435.03269451778</v>
      </c>
      <c r="O955" s="96"/>
      <c r="P955" s="96"/>
      <c r="Q955" s="96">
        <f t="shared" ref="Q955" si="1086">AVERAGE(K:K)</f>
        <v>41462.554474946839</v>
      </c>
      <c r="R955" s="96"/>
      <c r="S955" s="96"/>
    </row>
    <row r="956" spans="1:19" ht="16.5" thickTop="1" thickBot="1">
      <c r="A956" s="4">
        <v>18.555</v>
      </c>
      <c r="B956" s="4">
        <v>739</v>
      </c>
      <c r="C956" s="4">
        <v>36.6</v>
      </c>
      <c r="D956" s="11">
        <v>3.7911782948153561</v>
      </c>
      <c r="E956" s="19">
        <f t="shared" si="1024"/>
        <v>2312.6187598373672</v>
      </c>
      <c r="F956" s="19">
        <f t="shared" si="1025"/>
        <v>-684.52331792040025</v>
      </c>
      <c r="G956" s="19">
        <f t="shared" si="1026"/>
        <v>459.81657525960014</v>
      </c>
      <c r="H956" s="19">
        <f t="shared" si="1027"/>
        <v>6668.623317920401</v>
      </c>
      <c r="I956" s="20">
        <f t="shared" si="1028"/>
        <v>133.37246635840802</v>
      </c>
      <c r="J956" s="19">
        <f t="shared" si="1029"/>
        <v>2905.8078014553753</v>
      </c>
      <c r="K956" s="19">
        <f t="shared" si="1030"/>
        <v>106352.56553326674</v>
      </c>
      <c r="L956" s="20">
        <f t="shared" si="1031"/>
        <v>106352.56553326674</v>
      </c>
      <c r="M956" s="20">
        <f t="shared" si="1032"/>
        <v>0</v>
      </c>
      <c r="N956" s="96"/>
      <c r="O956" s="96"/>
      <c r="P956" s="96"/>
      <c r="Q956" s="96"/>
      <c r="R956" s="96"/>
      <c r="S956" s="96"/>
    </row>
    <row r="957" spans="1:19" ht="16.5" thickTop="1" thickBot="1">
      <c r="A957" s="4">
        <v>18.574000000000002</v>
      </c>
      <c r="B957" s="4">
        <v>740</v>
      </c>
      <c r="C957" s="4">
        <v>36.700000000000003</v>
      </c>
      <c r="D957" s="11">
        <v>3.7898804623235525</v>
      </c>
      <c r="E957" s="19">
        <f t="shared" si="1024"/>
        <v>2311.827082017367</v>
      </c>
      <c r="F957" s="19">
        <f t="shared" si="1025"/>
        <v>-688.26899256010017</v>
      </c>
      <c r="G957" s="19">
        <f t="shared" si="1026"/>
        <v>462.3326667349001</v>
      </c>
      <c r="H957" s="19">
        <f t="shared" si="1027"/>
        <v>6672.3689925601002</v>
      </c>
      <c r="I957" s="20">
        <f t="shared" si="1028"/>
        <v>133.44737985120202</v>
      </c>
      <c r="J957" s="19">
        <f t="shared" si="1029"/>
        <v>2907.6071286034694</v>
      </c>
      <c r="K957" s="19">
        <f t="shared" si="1030"/>
        <v>106709.18161974734</v>
      </c>
      <c r="L957" s="20">
        <f t="shared" si="1031"/>
        <v>106709.18161974734</v>
      </c>
      <c r="M957" s="20">
        <f t="shared" si="1032"/>
        <v>0</v>
      </c>
      <c r="N957" s="96">
        <f t="shared" ref="N957" si="1087">MAX(K:K)</f>
        <v>123435.03269451778</v>
      </c>
      <c r="O957" s="96"/>
      <c r="P957" s="96"/>
      <c r="Q957" s="96">
        <f t="shared" ref="Q957" si="1088">AVERAGE(K:K)</f>
        <v>41462.554474946839</v>
      </c>
      <c r="R957" s="96"/>
      <c r="S957" s="96"/>
    </row>
    <row r="958" spans="1:19" ht="16.5" thickTop="1" thickBot="1">
      <c r="A958" s="4">
        <v>18.594000000000001</v>
      </c>
      <c r="B958" s="4">
        <v>740</v>
      </c>
      <c r="C958" s="4">
        <v>36.799999999999997</v>
      </c>
      <c r="D958" s="11">
        <v>3.8042352577742125</v>
      </c>
      <c r="E958" s="19">
        <f t="shared" si="1024"/>
        <v>2320.5835072422697</v>
      </c>
      <c r="F958" s="19">
        <f t="shared" si="1025"/>
        <v>-692.02488732159998</v>
      </c>
      <c r="G958" s="19">
        <f t="shared" si="1026"/>
        <v>464.85562339839998</v>
      </c>
      <c r="H958" s="19">
        <f t="shared" si="1027"/>
        <v>6676.1248873216</v>
      </c>
      <c r="I958" s="20">
        <f t="shared" si="1028"/>
        <v>133.52249774643201</v>
      </c>
      <c r="J958" s="19">
        <f t="shared" si="1029"/>
        <v>2918.9616283871019</v>
      </c>
      <c r="K958" s="19">
        <f t="shared" si="1030"/>
        <v>107417.78792464534</v>
      </c>
      <c r="L958" s="20">
        <f t="shared" si="1031"/>
        <v>107417.78792464534</v>
      </c>
      <c r="M958" s="20">
        <f t="shared" si="1032"/>
        <v>0</v>
      </c>
      <c r="N958" s="96"/>
      <c r="O958" s="96"/>
      <c r="P958" s="96"/>
      <c r="Q958" s="96"/>
      <c r="R958" s="96"/>
      <c r="S958" s="96"/>
    </row>
    <row r="959" spans="1:19" ht="16.5" thickTop="1" thickBot="1">
      <c r="A959" s="4">
        <v>18.613</v>
      </c>
      <c r="B959" s="4">
        <v>741</v>
      </c>
      <c r="C959" s="4">
        <v>36.9</v>
      </c>
      <c r="D959" s="11">
        <v>3.8176316309986627</v>
      </c>
      <c r="E959" s="19">
        <f t="shared" si="1024"/>
        <v>2328.7552949091842</v>
      </c>
      <c r="F959" s="19">
        <f t="shared" si="1025"/>
        <v>-695.79100220490011</v>
      </c>
      <c r="G959" s="19">
        <f t="shared" si="1026"/>
        <v>467.38544525010002</v>
      </c>
      <c r="H959" s="19">
        <f t="shared" si="1027"/>
        <v>6679.8910022049004</v>
      </c>
      <c r="I959" s="20">
        <f t="shared" si="1028"/>
        <v>133.597820044098</v>
      </c>
      <c r="J959" s="19">
        <f t="shared" si="1029"/>
        <v>2929.7385602033823</v>
      </c>
      <c r="K959" s="19">
        <f t="shared" si="1030"/>
        <v>108107.3528715048</v>
      </c>
      <c r="L959" s="20">
        <f t="shared" si="1031"/>
        <v>108107.3528715048</v>
      </c>
      <c r="M959" s="20">
        <f t="shared" si="1032"/>
        <v>0</v>
      </c>
      <c r="N959" s="96">
        <f t="shared" ref="N959" si="1089">MAX(K:K)</f>
        <v>123435.03269451778</v>
      </c>
      <c r="O959" s="96"/>
      <c r="P959" s="96"/>
      <c r="Q959" s="96">
        <f t="shared" ref="Q959" si="1090">AVERAGE(K:K)</f>
        <v>41462.554474946839</v>
      </c>
      <c r="R959" s="96"/>
      <c r="S959" s="96"/>
    </row>
    <row r="960" spans="1:19" ht="16.5" thickTop="1" thickBot="1">
      <c r="A960" s="4">
        <v>18.632999999999999</v>
      </c>
      <c r="B960" s="4">
        <v>742</v>
      </c>
      <c r="C960" s="4">
        <v>37</v>
      </c>
      <c r="D960" s="11">
        <v>3.8098239740569535</v>
      </c>
      <c r="E960" s="19">
        <f t="shared" si="1024"/>
        <v>2323.9926241747416</v>
      </c>
      <c r="F960" s="19">
        <f t="shared" si="1025"/>
        <v>-699.56733721000012</v>
      </c>
      <c r="G960" s="19">
        <f t="shared" si="1026"/>
        <v>469.92213229000004</v>
      </c>
      <c r="H960" s="19">
        <f t="shared" si="1027"/>
        <v>6683.6673372100004</v>
      </c>
      <c r="I960" s="20">
        <f t="shared" si="1028"/>
        <v>133.67334674420002</v>
      </c>
      <c r="J960" s="19">
        <f t="shared" si="1029"/>
        <v>2927.5881032089419</v>
      </c>
      <c r="K960" s="19">
        <f t="shared" si="1030"/>
        <v>108320.75981873085</v>
      </c>
      <c r="L960" s="20">
        <f t="shared" si="1031"/>
        <v>108320.75981873085</v>
      </c>
      <c r="M960" s="20">
        <f t="shared" si="1032"/>
        <v>0</v>
      </c>
      <c r="N960" s="96"/>
      <c r="O960" s="96"/>
      <c r="P960" s="96"/>
      <c r="Q960" s="96"/>
      <c r="R960" s="96"/>
      <c r="S960" s="96"/>
    </row>
    <row r="961" spans="1:19" ht="16.5" thickTop="1" thickBot="1">
      <c r="A961" s="4">
        <v>18.652000000000001</v>
      </c>
      <c r="B961" s="4">
        <v>743</v>
      </c>
      <c r="C961" s="4">
        <v>37.1</v>
      </c>
      <c r="D961" s="11">
        <v>3.7985806230346966</v>
      </c>
      <c r="E961" s="19">
        <f t="shared" si="1024"/>
        <v>2317.134180051165</v>
      </c>
      <c r="F961" s="19">
        <f t="shared" si="1025"/>
        <v>-703.35389233690012</v>
      </c>
      <c r="G961" s="19">
        <f t="shared" si="1026"/>
        <v>472.46568451810009</v>
      </c>
      <c r="H961" s="19">
        <f t="shared" si="1027"/>
        <v>6687.4538923369</v>
      </c>
      <c r="I961" s="20">
        <f t="shared" si="1028"/>
        <v>133.749077846738</v>
      </c>
      <c r="J961" s="19">
        <f t="shared" si="1029"/>
        <v>2923.3489424160034</v>
      </c>
      <c r="K961" s="19">
        <f t="shared" si="1030"/>
        <v>108456.24576363373</v>
      </c>
      <c r="L961" s="20">
        <f t="shared" si="1031"/>
        <v>108456.24576363373</v>
      </c>
      <c r="M961" s="20">
        <f t="shared" si="1032"/>
        <v>0</v>
      </c>
      <c r="N961" s="96">
        <f t="shared" ref="N961" si="1091">MAX(K:K)</f>
        <v>123435.03269451778</v>
      </c>
      <c r="O961" s="96"/>
      <c r="P961" s="96"/>
      <c r="Q961" s="96">
        <f t="shared" ref="Q961" si="1092">AVERAGE(K:K)</f>
        <v>41462.554474946839</v>
      </c>
      <c r="R961" s="96"/>
      <c r="S961" s="96"/>
    </row>
    <row r="962" spans="1:19" ht="16.5" thickTop="1" thickBot="1">
      <c r="A962" s="4">
        <v>18.672000000000001</v>
      </c>
      <c r="B962" s="4">
        <v>743</v>
      </c>
      <c r="C962" s="4">
        <v>37.200000000000003</v>
      </c>
      <c r="D962" s="11">
        <v>3.7679160497360713</v>
      </c>
      <c r="E962" s="19">
        <f t="shared" si="1024"/>
        <v>2298.4287903390036</v>
      </c>
      <c r="F962" s="19">
        <f t="shared" si="1025"/>
        <v>-707.15066758560022</v>
      </c>
      <c r="G962" s="19">
        <f t="shared" si="1026"/>
        <v>475.01610193440013</v>
      </c>
      <c r="H962" s="19">
        <f t="shared" si="1027"/>
        <v>6691.2506675856002</v>
      </c>
      <c r="I962" s="20">
        <f t="shared" si="1028"/>
        <v>133.82501335171202</v>
      </c>
      <c r="J962" s="19">
        <f t="shared" si="1029"/>
        <v>2907.2699056251158</v>
      </c>
      <c r="K962" s="19">
        <f t="shared" si="1030"/>
        <v>108150.44048925431</v>
      </c>
      <c r="L962" s="20">
        <f t="shared" si="1031"/>
        <v>108150.44048925431</v>
      </c>
      <c r="M962" s="20">
        <f t="shared" si="1032"/>
        <v>0</v>
      </c>
      <c r="N962" s="96"/>
      <c r="O962" s="96"/>
      <c r="P962" s="96"/>
      <c r="Q962" s="96"/>
      <c r="R962" s="96"/>
      <c r="S962" s="96"/>
    </row>
    <row r="963" spans="1:19" ht="16.5" thickTop="1" thickBot="1">
      <c r="A963" s="4">
        <v>18.690999999999999</v>
      </c>
      <c r="B963" s="4">
        <v>744</v>
      </c>
      <c r="C963" s="4">
        <v>37.299999999999997</v>
      </c>
      <c r="D963" s="11">
        <v>3.716359079202082</v>
      </c>
      <c r="E963" s="19">
        <f t="shared" si="1024"/>
        <v>2266.9790383132699</v>
      </c>
      <c r="F963" s="19">
        <f t="shared" si="1025"/>
        <v>-710.95766295609997</v>
      </c>
      <c r="G963" s="19">
        <f t="shared" si="1026"/>
        <v>477.57338453889997</v>
      </c>
      <c r="H963" s="19">
        <f t="shared" si="1027"/>
        <v>6695.0576629561001</v>
      </c>
      <c r="I963" s="20">
        <f t="shared" si="1028"/>
        <v>133.901153259122</v>
      </c>
      <c r="J963" s="19">
        <f t="shared" si="1029"/>
        <v>2878.453576111292</v>
      </c>
      <c r="K963" s="19">
        <f t="shared" si="1030"/>
        <v>107366.31838895119</v>
      </c>
      <c r="L963" s="20">
        <f t="shared" si="1031"/>
        <v>107366.31838895119</v>
      </c>
      <c r="M963" s="20">
        <f t="shared" si="1032"/>
        <v>0</v>
      </c>
      <c r="N963" s="96">
        <f t="shared" ref="N963" si="1093">MAX(K:K)</f>
        <v>123435.03269451778</v>
      </c>
      <c r="O963" s="96"/>
      <c r="P963" s="96"/>
      <c r="Q963" s="96">
        <f t="shared" ref="Q963" si="1094">AVERAGE(K:K)</f>
        <v>41462.554474946839</v>
      </c>
      <c r="R963" s="96"/>
      <c r="S963" s="96"/>
    </row>
    <row r="964" spans="1:19" ht="16.5" thickTop="1" thickBot="1">
      <c r="A964" s="4">
        <v>18.710999999999999</v>
      </c>
      <c r="B964" s="4">
        <v>745</v>
      </c>
      <c r="C964" s="4">
        <v>37.4</v>
      </c>
      <c r="D964" s="11">
        <v>3.6693770388970486</v>
      </c>
      <c r="E964" s="19">
        <f t="shared" si="1024"/>
        <v>2238.3199937271997</v>
      </c>
      <c r="F964" s="19">
        <f t="shared" si="1025"/>
        <v>-714.77487844840016</v>
      </c>
      <c r="G964" s="19">
        <f t="shared" si="1026"/>
        <v>480.13753233160008</v>
      </c>
      <c r="H964" s="19">
        <f t="shared" si="1027"/>
        <v>6698.8748784484005</v>
      </c>
      <c r="I964" s="20">
        <f t="shared" si="1028"/>
        <v>133.977497568968</v>
      </c>
      <c r="J964" s="19">
        <f t="shared" si="1029"/>
        <v>2852.4350236277678</v>
      </c>
      <c r="K964" s="19">
        <f t="shared" si="1030"/>
        <v>106681.06988367852</v>
      </c>
      <c r="L964" s="20">
        <f t="shared" si="1031"/>
        <v>106681.06988367852</v>
      </c>
      <c r="M964" s="20">
        <f t="shared" si="1032"/>
        <v>0</v>
      </c>
      <c r="N964" s="96"/>
      <c r="O964" s="96"/>
      <c r="P964" s="96"/>
      <c r="Q964" s="96"/>
      <c r="R964" s="96"/>
      <c r="S964" s="96"/>
    </row>
    <row r="965" spans="1:19" ht="16.5" thickTop="1" thickBot="1">
      <c r="A965" s="4">
        <v>18.73</v>
      </c>
      <c r="B965" s="4">
        <v>745</v>
      </c>
      <c r="C965" s="4">
        <v>37.5</v>
      </c>
      <c r="D965" s="11">
        <v>3.6578547932968157</v>
      </c>
      <c r="E965" s="19">
        <f t="shared" si="1024"/>
        <v>2231.2914239110578</v>
      </c>
      <c r="F965" s="19">
        <f t="shared" si="1025"/>
        <v>-718.60231406250011</v>
      </c>
      <c r="G965" s="19">
        <f t="shared" si="1026"/>
        <v>482.70854531250006</v>
      </c>
      <c r="H965" s="19">
        <f t="shared" si="1027"/>
        <v>6702.7023140625006</v>
      </c>
      <c r="I965" s="20">
        <f t="shared" si="1028"/>
        <v>134.05404628125001</v>
      </c>
      <c r="J965" s="19">
        <f t="shared" si="1029"/>
        <v>2848.0540155048079</v>
      </c>
      <c r="K965" s="19">
        <f t="shared" si="1030"/>
        <v>106802.02558143029</v>
      </c>
      <c r="L965" s="20">
        <f t="shared" si="1031"/>
        <v>106802.02558143029</v>
      </c>
      <c r="M965" s="20">
        <f t="shared" si="1032"/>
        <v>0</v>
      </c>
      <c r="N965" s="96">
        <f t="shared" ref="N965" si="1095">MAX(K:K)</f>
        <v>123435.03269451778</v>
      </c>
      <c r="O965" s="96"/>
      <c r="P965" s="96"/>
      <c r="Q965" s="96">
        <f t="shared" ref="Q965" si="1096">AVERAGE(K:K)</f>
        <v>41462.554474946839</v>
      </c>
      <c r="R965" s="96"/>
      <c r="S965" s="96"/>
    </row>
    <row r="966" spans="1:19" ht="16.5" thickTop="1" thickBot="1">
      <c r="A966" s="4">
        <v>18.75</v>
      </c>
      <c r="B966" s="4">
        <v>746</v>
      </c>
      <c r="C966" s="4">
        <v>37.6</v>
      </c>
      <c r="D966" s="11">
        <v>3.6825746777275135</v>
      </c>
      <c r="E966" s="19">
        <f t="shared" si="1024"/>
        <v>2246.370553413783</v>
      </c>
      <c r="F966" s="19">
        <f t="shared" si="1025"/>
        <v>-722.43996979840017</v>
      </c>
      <c r="G966" s="19">
        <f t="shared" si="1026"/>
        <v>485.28642348160014</v>
      </c>
      <c r="H966" s="19">
        <f t="shared" si="1027"/>
        <v>6706.5399697984003</v>
      </c>
      <c r="I966" s="20">
        <f t="shared" si="1028"/>
        <v>134.13079939596801</v>
      </c>
      <c r="J966" s="19">
        <f t="shared" si="1029"/>
        <v>2865.7877762913513</v>
      </c>
      <c r="K966" s="19">
        <f t="shared" si="1030"/>
        <v>107753.62038855482</v>
      </c>
      <c r="L966" s="20">
        <f t="shared" si="1031"/>
        <v>107753.62038855482</v>
      </c>
      <c r="M966" s="20">
        <f t="shared" si="1032"/>
        <v>0</v>
      </c>
      <c r="N966" s="96"/>
      <c r="O966" s="96"/>
      <c r="P966" s="96"/>
      <c r="Q966" s="96"/>
      <c r="R966" s="96"/>
      <c r="S966" s="96"/>
    </row>
    <row r="967" spans="1:19" ht="16.5" thickTop="1" thickBot="1">
      <c r="A967" s="4">
        <v>18.77</v>
      </c>
      <c r="B967" s="4">
        <v>747</v>
      </c>
      <c r="C967" s="4">
        <v>37.700000000000003</v>
      </c>
      <c r="D967" s="11">
        <v>3.723644919929082</v>
      </c>
      <c r="E967" s="19">
        <f t="shared" ref="E967:E1030" si="1097">610*D967</f>
        <v>2271.4234011567401</v>
      </c>
      <c r="F967" s="19">
        <f t="shared" ref="F967:F1030" si="1098">0.5*1.27*1.223*-0.658*C967^2</f>
        <v>-726.28784565610022</v>
      </c>
      <c r="G967" s="19">
        <f t="shared" ref="G967:G1030" si="1099">0.5*1.27*1.223*0.442*C967^2</f>
        <v>487.87116683890014</v>
      </c>
      <c r="H967" s="19">
        <f t="shared" ref="H967:H1030" si="1100">5984.1-F967</f>
        <v>6710.3878456561006</v>
      </c>
      <c r="I967" s="20">
        <f t="shared" ref="I967:I1030" si="1101">H967*0.02</f>
        <v>134.20775691312201</v>
      </c>
      <c r="J967" s="19">
        <f t="shared" ref="J967:J1030" si="1102">E967+G967+I967</f>
        <v>2893.5023249087621</v>
      </c>
      <c r="K967" s="19">
        <f t="shared" ref="K967:K1030" si="1103">J967*C967</f>
        <v>109085.03764906034</v>
      </c>
      <c r="L967" s="20">
        <f t="shared" ref="L967:L1030" si="1104">IF(K967&lt;0,0,K967)</f>
        <v>109085.03764906034</v>
      </c>
      <c r="M967" s="20">
        <f t="shared" ref="M967:M1030" si="1105">IF(K967&gt;0,0,K967)</f>
        <v>0</v>
      </c>
      <c r="N967" s="96">
        <f t="shared" ref="N967" si="1106">MAX(K:K)</f>
        <v>123435.03269451778</v>
      </c>
      <c r="O967" s="96"/>
      <c r="P967" s="96"/>
      <c r="Q967" s="96">
        <f t="shared" ref="Q967" si="1107">AVERAGE(K:K)</f>
        <v>41462.554474946839</v>
      </c>
      <c r="R967" s="96"/>
      <c r="S967" s="96"/>
    </row>
    <row r="968" spans="1:19" ht="16.5" thickTop="1" thickBot="1">
      <c r="A968" s="4">
        <v>18.789000000000001</v>
      </c>
      <c r="B968" s="4">
        <v>748</v>
      </c>
      <c r="C968" s="4">
        <v>37.799999999999997</v>
      </c>
      <c r="D968" s="11">
        <v>3.7480160100654722</v>
      </c>
      <c r="E968" s="19">
        <f t="shared" si="1097"/>
        <v>2286.2897661399379</v>
      </c>
      <c r="F968" s="19">
        <f t="shared" si="1098"/>
        <v>-730.14594163559991</v>
      </c>
      <c r="G968" s="19">
        <f t="shared" si="1099"/>
        <v>490.46277538439995</v>
      </c>
      <c r="H968" s="19">
        <f t="shared" si="1100"/>
        <v>6714.2459416356005</v>
      </c>
      <c r="I968" s="20">
        <f t="shared" si="1101"/>
        <v>134.28491883271201</v>
      </c>
      <c r="J968" s="19">
        <f t="shared" si="1102"/>
        <v>2911.0374603570499</v>
      </c>
      <c r="K968" s="19">
        <f t="shared" si="1103"/>
        <v>110037.21600149648</v>
      </c>
      <c r="L968" s="20">
        <f t="shared" si="1104"/>
        <v>110037.21600149648</v>
      </c>
      <c r="M968" s="20">
        <f t="shared" si="1105"/>
        <v>0</v>
      </c>
      <c r="N968" s="96"/>
      <c r="O968" s="96"/>
      <c r="P968" s="96"/>
      <c r="Q968" s="96"/>
      <c r="R968" s="96"/>
      <c r="S968" s="96"/>
    </row>
    <row r="969" spans="1:19" ht="16.5" thickTop="1" thickBot="1">
      <c r="A969" s="4">
        <v>18.809000000000001</v>
      </c>
      <c r="B969" s="4">
        <v>748</v>
      </c>
      <c r="C969" s="4">
        <v>37.9</v>
      </c>
      <c r="D969" s="11">
        <v>3.7424455458607495</v>
      </c>
      <c r="E969" s="19">
        <f t="shared" si="1097"/>
        <v>2282.8917829750571</v>
      </c>
      <c r="F969" s="19">
        <f t="shared" si="1098"/>
        <v>-734.01425773690005</v>
      </c>
      <c r="G969" s="19">
        <f t="shared" si="1099"/>
        <v>493.06124911810002</v>
      </c>
      <c r="H969" s="19">
        <f t="shared" si="1100"/>
        <v>6718.1142577369001</v>
      </c>
      <c r="I969" s="20">
        <f t="shared" si="1101"/>
        <v>134.362285154738</v>
      </c>
      <c r="J969" s="19">
        <f t="shared" si="1102"/>
        <v>2910.3153172478951</v>
      </c>
      <c r="K969" s="19">
        <f t="shared" si="1103"/>
        <v>110300.95052369522</v>
      </c>
      <c r="L969" s="20">
        <f t="shared" si="1104"/>
        <v>110300.95052369522</v>
      </c>
      <c r="M969" s="20">
        <f t="shared" si="1105"/>
        <v>0</v>
      </c>
      <c r="N969" s="96">
        <f t="shared" ref="N969" si="1108">MAX(K:K)</f>
        <v>123435.03269451778</v>
      </c>
      <c r="O969" s="96"/>
      <c r="P969" s="96"/>
      <c r="Q969" s="96">
        <f t="shared" ref="Q969" si="1109">AVERAGE(K:K)</f>
        <v>41462.554474946839</v>
      </c>
      <c r="R969" s="96"/>
      <c r="S969" s="96"/>
    </row>
    <row r="970" spans="1:19" ht="16.5" thickTop="1" thickBot="1">
      <c r="A970" s="4">
        <v>18.827999999999999</v>
      </c>
      <c r="B970" s="4">
        <v>749</v>
      </c>
      <c r="C970" s="4">
        <v>38</v>
      </c>
      <c r="D970" s="11">
        <v>3.7162317397475757</v>
      </c>
      <c r="E970" s="19">
        <f t="shared" si="1097"/>
        <v>2266.9013612460212</v>
      </c>
      <c r="F970" s="19">
        <f t="shared" si="1098"/>
        <v>-737.89279396000006</v>
      </c>
      <c r="G970" s="19">
        <f t="shared" si="1099"/>
        <v>495.66658804000008</v>
      </c>
      <c r="H970" s="19">
        <f t="shared" si="1100"/>
        <v>6721.9927939600002</v>
      </c>
      <c r="I970" s="20">
        <f t="shared" si="1101"/>
        <v>134.4398558792</v>
      </c>
      <c r="J970" s="19">
        <f t="shared" si="1102"/>
        <v>2897.0078051652213</v>
      </c>
      <c r="K970" s="19">
        <f t="shared" si="1103"/>
        <v>110086.29659627841</v>
      </c>
      <c r="L970" s="20">
        <f t="shared" si="1104"/>
        <v>110086.29659627841</v>
      </c>
      <c r="M970" s="20">
        <f t="shared" si="1105"/>
        <v>0</v>
      </c>
      <c r="N970" s="96"/>
      <c r="O970" s="96"/>
      <c r="P970" s="96"/>
      <c r="Q970" s="96"/>
      <c r="R970" s="96"/>
      <c r="S970" s="96"/>
    </row>
    <row r="971" spans="1:19" ht="16.5" thickTop="1" thickBot="1">
      <c r="A971" s="4">
        <v>18.847999999999999</v>
      </c>
      <c r="B971" s="4">
        <v>750</v>
      </c>
      <c r="C971" s="4">
        <v>38.1</v>
      </c>
      <c r="D971" s="11">
        <v>3.6720213582375836</v>
      </c>
      <c r="E971" s="19">
        <f t="shared" si="1097"/>
        <v>2239.9330285249262</v>
      </c>
      <c r="F971" s="19">
        <f t="shared" si="1098"/>
        <v>-741.78155030490018</v>
      </c>
      <c r="G971" s="19">
        <f t="shared" si="1099"/>
        <v>498.27879215010012</v>
      </c>
      <c r="H971" s="19">
        <f t="shared" si="1100"/>
        <v>6725.8815503049009</v>
      </c>
      <c r="I971" s="20">
        <f t="shared" si="1101"/>
        <v>134.51763100609801</v>
      </c>
      <c r="J971" s="19">
        <f t="shared" si="1102"/>
        <v>2872.7294516811244</v>
      </c>
      <c r="K971" s="19">
        <f t="shared" si="1103"/>
        <v>109450.99210905084</v>
      </c>
      <c r="L971" s="20">
        <f t="shared" si="1104"/>
        <v>109450.99210905084</v>
      </c>
      <c r="M971" s="20">
        <f t="shared" si="1105"/>
        <v>0</v>
      </c>
      <c r="N971" s="96">
        <f t="shared" ref="N971" si="1110">MAX(K:K)</f>
        <v>123435.03269451778</v>
      </c>
      <c r="O971" s="96"/>
      <c r="P971" s="96"/>
      <c r="Q971" s="96">
        <f t="shared" ref="Q971" si="1111">AVERAGE(K:K)</f>
        <v>41462.554474946839</v>
      </c>
      <c r="R971" s="96"/>
      <c r="S971" s="96"/>
    </row>
    <row r="972" spans="1:19" ht="16.5" thickTop="1" thickBot="1">
      <c r="A972" s="4">
        <v>18.867000000000001</v>
      </c>
      <c r="B972" s="4">
        <v>751</v>
      </c>
      <c r="C972" s="4">
        <v>38.200000000000003</v>
      </c>
      <c r="D972" s="11">
        <v>3.6177362417986747</v>
      </c>
      <c r="E972" s="19">
        <f t="shared" si="1097"/>
        <v>2206.8191074971915</v>
      </c>
      <c r="F972" s="19">
        <f t="shared" si="1098"/>
        <v>-745.68052677160028</v>
      </c>
      <c r="G972" s="19">
        <f t="shared" si="1099"/>
        <v>500.89786144840014</v>
      </c>
      <c r="H972" s="19">
        <f t="shared" si="1100"/>
        <v>6729.7805267716003</v>
      </c>
      <c r="I972" s="20">
        <f t="shared" si="1101"/>
        <v>134.595610535432</v>
      </c>
      <c r="J972" s="19">
        <f t="shared" si="1102"/>
        <v>2842.3125794810235</v>
      </c>
      <c r="K972" s="19">
        <f t="shared" si="1103"/>
        <v>108576.34053617511</v>
      </c>
      <c r="L972" s="20">
        <f t="shared" si="1104"/>
        <v>108576.34053617511</v>
      </c>
      <c r="M972" s="20">
        <f t="shared" si="1105"/>
        <v>0</v>
      </c>
      <c r="N972" s="96"/>
      <c r="O972" s="96"/>
      <c r="P972" s="96"/>
      <c r="Q972" s="96"/>
      <c r="R972" s="96"/>
      <c r="S972" s="96"/>
    </row>
    <row r="973" spans="1:19" ht="16.5" thickTop="1" thickBot="1">
      <c r="A973" s="4">
        <v>18.887</v>
      </c>
      <c r="B973" s="4">
        <v>751</v>
      </c>
      <c r="C973" s="4">
        <v>38.299999999999997</v>
      </c>
      <c r="D973" s="11">
        <v>3.6006407891593555</v>
      </c>
      <c r="E973" s="19">
        <f t="shared" si="1097"/>
        <v>2196.3908813872067</v>
      </c>
      <c r="F973" s="19">
        <f t="shared" si="1098"/>
        <v>-749.58972336010004</v>
      </c>
      <c r="G973" s="19">
        <f t="shared" si="1099"/>
        <v>503.52379593490002</v>
      </c>
      <c r="H973" s="19">
        <f t="shared" si="1100"/>
        <v>6733.6897233601003</v>
      </c>
      <c r="I973" s="20">
        <f t="shared" si="1101"/>
        <v>134.67379446720201</v>
      </c>
      <c r="J973" s="19">
        <f t="shared" si="1102"/>
        <v>2834.5884717893086</v>
      </c>
      <c r="K973" s="19">
        <f t="shared" si="1103"/>
        <v>108564.73846953051</v>
      </c>
      <c r="L973" s="20">
        <f t="shared" si="1104"/>
        <v>108564.73846953051</v>
      </c>
      <c r="M973" s="20">
        <f t="shared" si="1105"/>
        <v>0</v>
      </c>
      <c r="N973" s="96">
        <f t="shared" ref="N973" si="1112">MAX(K:K)</f>
        <v>123435.03269451778</v>
      </c>
      <c r="O973" s="96"/>
      <c r="P973" s="96"/>
      <c r="Q973" s="96">
        <f t="shared" ref="Q973" si="1113">AVERAGE(K:K)</f>
        <v>41462.554474946839</v>
      </c>
      <c r="R973" s="96"/>
      <c r="S973" s="96"/>
    </row>
    <row r="974" spans="1:19" ht="16.5" thickTop="1" thickBot="1">
      <c r="A974" s="4">
        <v>18.905999999999999</v>
      </c>
      <c r="B974" s="4">
        <v>752</v>
      </c>
      <c r="C974" s="4">
        <v>38.4</v>
      </c>
      <c r="D974" s="11">
        <v>3.6290267813217261</v>
      </c>
      <c r="E974" s="19">
        <f t="shared" si="1097"/>
        <v>2213.706336606253</v>
      </c>
      <c r="F974" s="19">
        <f t="shared" si="1098"/>
        <v>-753.50914007040012</v>
      </c>
      <c r="G974" s="19">
        <f t="shared" si="1099"/>
        <v>506.15659560960006</v>
      </c>
      <c r="H974" s="19">
        <f t="shared" si="1100"/>
        <v>6737.6091400704008</v>
      </c>
      <c r="I974" s="20">
        <f t="shared" si="1101"/>
        <v>134.75218280140803</v>
      </c>
      <c r="J974" s="19">
        <f t="shared" si="1102"/>
        <v>2854.6151150172609</v>
      </c>
      <c r="K974" s="19">
        <f t="shared" si="1103"/>
        <v>109617.22041666282</v>
      </c>
      <c r="L974" s="20">
        <f t="shared" si="1104"/>
        <v>109617.22041666282</v>
      </c>
      <c r="M974" s="20">
        <f t="shared" si="1105"/>
        <v>0</v>
      </c>
      <c r="N974" s="96"/>
      <c r="O974" s="96"/>
      <c r="P974" s="96"/>
      <c r="Q974" s="96"/>
      <c r="R974" s="96"/>
      <c r="S974" s="96"/>
    </row>
    <row r="975" spans="1:19" ht="16.5" thickTop="1" thickBot="1">
      <c r="A975" s="4">
        <v>18.925999999999998</v>
      </c>
      <c r="B975" s="4">
        <v>753</v>
      </c>
      <c r="C975" s="4">
        <v>38.5</v>
      </c>
      <c r="D975" s="11">
        <v>3.6531024612440115</v>
      </c>
      <c r="E975" s="19">
        <f t="shared" si="1097"/>
        <v>2228.3925013588469</v>
      </c>
      <c r="F975" s="19">
        <f t="shared" si="1098"/>
        <v>-757.43877690250008</v>
      </c>
      <c r="G975" s="19">
        <f t="shared" si="1099"/>
        <v>508.79626047250008</v>
      </c>
      <c r="H975" s="19">
        <f t="shared" si="1100"/>
        <v>6741.5387769025001</v>
      </c>
      <c r="I975" s="20">
        <f t="shared" si="1101"/>
        <v>134.83077553805001</v>
      </c>
      <c r="J975" s="19">
        <f t="shared" si="1102"/>
        <v>2872.0195373693969</v>
      </c>
      <c r="K975" s="19">
        <f t="shared" si="1103"/>
        <v>110572.75218872177</v>
      </c>
      <c r="L975" s="20">
        <f t="shared" si="1104"/>
        <v>110572.75218872177</v>
      </c>
      <c r="M975" s="20">
        <f t="shared" si="1105"/>
        <v>0</v>
      </c>
      <c r="N975" s="96">
        <f t="shared" ref="N975" si="1114">MAX(K:K)</f>
        <v>123435.03269451778</v>
      </c>
      <c r="O975" s="96"/>
      <c r="P975" s="96"/>
      <c r="Q975" s="96">
        <f t="shared" ref="Q975" si="1115">AVERAGE(K:K)</f>
        <v>41462.554474946839</v>
      </c>
      <c r="R975" s="96"/>
      <c r="S975" s="96"/>
    </row>
    <row r="976" spans="1:19" ht="16.5" thickTop="1" thickBot="1">
      <c r="A976" s="4">
        <v>18.945</v>
      </c>
      <c r="B976" s="4">
        <v>754</v>
      </c>
      <c r="C976" s="4">
        <v>38.6</v>
      </c>
      <c r="D976" s="11">
        <v>3.6165688536539613</v>
      </c>
      <c r="E976" s="19">
        <f t="shared" si="1097"/>
        <v>2206.1070007289163</v>
      </c>
      <c r="F976" s="19">
        <f t="shared" si="1098"/>
        <v>-761.37863385640014</v>
      </c>
      <c r="G976" s="19">
        <f t="shared" si="1099"/>
        <v>511.44279052360008</v>
      </c>
      <c r="H976" s="19">
        <f t="shared" si="1100"/>
        <v>6745.4786338564008</v>
      </c>
      <c r="I976" s="20">
        <f t="shared" si="1101"/>
        <v>134.90957267712801</v>
      </c>
      <c r="J976" s="19">
        <f t="shared" si="1102"/>
        <v>2852.4593639296445</v>
      </c>
      <c r="K976" s="19">
        <f t="shared" si="1103"/>
        <v>110104.93144768428</v>
      </c>
      <c r="L976" s="20">
        <f t="shared" si="1104"/>
        <v>110104.93144768428</v>
      </c>
      <c r="M976" s="20">
        <f t="shared" si="1105"/>
        <v>0</v>
      </c>
      <c r="N976" s="96"/>
      <c r="O976" s="96"/>
      <c r="P976" s="96"/>
      <c r="Q976" s="96"/>
      <c r="R976" s="96"/>
      <c r="S976" s="96"/>
    </row>
    <row r="977" spans="1:19" ht="16.5" thickTop="1" thickBot="1">
      <c r="A977" s="4">
        <v>18.965</v>
      </c>
      <c r="B977" s="4">
        <v>754</v>
      </c>
      <c r="C977" s="4">
        <v>38.700000000000003</v>
      </c>
      <c r="D977" s="11">
        <v>3.5305476856302032</v>
      </c>
      <c r="E977" s="19">
        <f t="shared" si="1097"/>
        <v>2153.6340882344239</v>
      </c>
      <c r="F977" s="19">
        <f t="shared" si="1098"/>
        <v>-765.32871093210031</v>
      </c>
      <c r="G977" s="19">
        <f t="shared" si="1099"/>
        <v>514.09618576290018</v>
      </c>
      <c r="H977" s="19">
        <f t="shared" si="1100"/>
        <v>6749.4287109321003</v>
      </c>
      <c r="I977" s="20">
        <f t="shared" si="1101"/>
        <v>134.98857421864201</v>
      </c>
      <c r="J977" s="19">
        <f t="shared" si="1102"/>
        <v>2802.7188482159659</v>
      </c>
      <c r="K977" s="19">
        <f t="shared" si="1103"/>
        <v>108465.21942595788</v>
      </c>
      <c r="L977" s="20">
        <f t="shared" si="1104"/>
        <v>108465.21942595788</v>
      </c>
      <c r="M977" s="20">
        <f t="shared" si="1105"/>
        <v>0</v>
      </c>
      <c r="N977" s="96">
        <f t="shared" ref="N977" si="1116">MAX(K:K)</f>
        <v>123435.03269451778</v>
      </c>
      <c r="O977" s="96"/>
      <c r="P977" s="96"/>
      <c r="Q977" s="96">
        <f t="shared" ref="Q977" si="1117">AVERAGE(K:K)</f>
        <v>41462.554474946839</v>
      </c>
      <c r="R977" s="96"/>
      <c r="S977" s="96"/>
    </row>
    <row r="978" spans="1:19" ht="16.5" thickTop="1" thickBot="1">
      <c r="A978" s="4">
        <v>18.984000000000002</v>
      </c>
      <c r="B978" s="4">
        <v>755</v>
      </c>
      <c r="C978" s="4">
        <v>38.700000000000003</v>
      </c>
      <c r="D978" s="11">
        <v>3.4459887274818786</v>
      </c>
      <c r="E978" s="19">
        <f t="shared" si="1097"/>
        <v>2102.0531237639461</v>
      </c>
      <c r="F978" s="19">
        <f t="shared" si="1098"/>
        <v>-765.32871093210031</v>
      </c>
      <c r="G978" s="19">
        <f t="shared" si="1099"/>
        <v>514.09618576290018</v>
      </c>
      <c r="H978" s="19">
        <f t="shared" si="1100"/>
        <v>6749.4287109321003</v>
      </c>
      <c r="I978" s="20">
        <f t="shared" si="1101"/>
        <v>134.98857421864201</v>
      </c>
      <c r="J978" s="19">
        <f t="shared" si="1102"/>
        <v>2751.1378837454881</v>
      </c>
      <c r="K978" s="19">
        <f t="shared" si="1103"/>
        <v>106469.0361009504</v>
      </c>
      <c r="L978" s="20">
        <f t="shared" si="1104"/>
        <v>106469.0361009504</v>
      </c>
      <c r="M978" s="20">
        <f t="shared" si="1105"/>
        <v>0</v>
      </c>
      <c r="N978" s="96"/>
      <c r="O978" s="96"/>
      <c r="P978" s="96"/>
      <c r="Q978" s="96"/>
      <c r="R978" s="96"/>
      <c r="S978" s="96"/>
    </row>
    <row r="979" spans="1:19" ht="16.5" thickTop="1" thickBot="1">
      <c r="A979" s="4">
        <v>19.004000000000001</v>
      </c>
      <c r="B979" s="4">
        <v>756</v>
      </c>
      <c r="C979" s="4">
        <v>38.799999999999997</v>
      </c>
      <c r="D979" s="11">
        <v>3.4249648290001193</v>
      </c>
      <c r="E979" s="19">
        <f t="shared" si="1097"/>
        <v>2089.2285456900727</v>
      </c>
      <c r="F979" s="19">
        <f t="shared" si="1098"/>
        <v>-769.28900812960001</v>
      </c>
      <c r="G979" s="19">
        <f t="shared" si="1099"/>
        <v>516.75644619039997</v>
      </c>
      <c r="H979" s="19">
        <f t="shared" si="1100"/>
        <v>6753.3890081296004</v>
      </c>
      <c r="I979" s="20">
        <f t="shared" si="1101"/>
        <v>135.06778016259202</v>
      </c>
      <c r="J979" s="19">
        <f t="shared" si="1102"/>
        <v>2741.0527720430646</v>
      </c>
      <c r="K979" s="19">
        <f t="shared" si="1103"/>
        <v>106352.8475552709</v>
      </c>
      <c r="L979" s="20">
        <f t="shared" si="1104"/>
        <v>106352.8475552709</v>
      </c>
      <c r="M979" s="20">
        <f t="shared" si="1105"/>
        <v>0</v>
      </c>
      <c r="N979" s="96">
        <f t="shared" ref="N979" si="1118">MAX(K:K)</f>
        <v>123435.03269451778</v>
      </c>
      <c r="O979" s="96"/>
      <c r="P979" s="96"/>
      <c r="Q979" s="96">
        <f t="shared" ref="Q979" si="1119">AVERAGE(K:K)</f>
        <v>41462.554474946839</v>
      </c>
      <c r="R979" s="96"/>
      <c r="S979" s="96"/>
    </row>
    <row r="980" spans="1:19" ht="16.5" thickTop="1" thickBot="1">
      <c r="A980" s="4">
        <v>19.023</v>
      </c>
      <c r="B980" s="4">
        <v>757</v>
      </c>
      <c r="C980" s="4">
        <v>38.9</v>
      </c>
      <c r="D980" s="11">
        <v>3.5014302359178697</v>
      </c>
      <c r="E980" s="19">
        <f t="shared" si="1097"/>
        <v>2135.8724439099005</v>
      </c>
      <c r="F980" s="19">
        <f t="shared" si="1098"/>
        <v>-773.25952544890004</v>
      </c>
      <c r="G980" s="19">
        <f t="shared" si="1099"/>
        <v>519.42357180609997</v>
      </c>
      <c r="H980" s="19">
        <f t="shared" si="1100"/>
        <v>6757.3595254489001</v>
      </c>
      <c r="I980" s="20">
        <f t="shared" si="1101"/>
        <v>135.14719050897801</v>
      </c>
      <c r="J980" s="19">
        <f t="shared" si="1102"/>
        <v>2790.4432062249784</v>
      </c>
      <c r="K980" s="19">
        <f t="shared" si="1103"/>
        <v>108548.24072215166</v>
      </c>
      <c r="L980" s="20">
        <f t="shared" si="1104"/>
        <v>108548.24072215166</v>
      </c>
      <c r="M980" s="20">
        <f t="shared" si="1105"/>
        <v>0</v>
      </c>
      <c r="N980" s="96"/>
      <c r="O980" s="96"/>
      <c r="P980" s="96"/>
      <c r="Q980" s="96"/>
      <c r="R980" s="96"/>
      <c r="S980" s="96"/>
    </row>
    <row r="981" spans="1:19" ht="16.5" thickTop="1" thickBot="1">
      <c r="A981" s="4">
        <v>19.042999999999999</v>
      </c>
      <c r="B981" s="4">
        <v>757</v>
      </c>
      <c r="C981" s="4">
        <v>39</v>
      </c>
      <c r="D981" s="11">
        <v>3.6223430997863111</v>
      </c>
      <c r="E981" s="19">
        <f t="shared" si="1097"/>
        <v>2209.6292908696496</v>
      </c>
      <c r="F981" s="19">
        <f t="shared" si="1098"/>
        <v>-777.24026289000017</v>
      </c>
      <c r="G981" s="19">
        <f t="shared" si="1099"/>
        <v>522.09756261000007</v>
      </c>
      <c r="H981" s="19">
        <f t="shared" si="1100"/>
        <v>6761.3402628900003</v>
      </c>
      <c r="I981" s="20">
        <f t="shared" si="1101"/>
        <v>135.22680525780001</v>
      </c>
      <c r="J981" s="19">
        <f t="shared" si="1102"/>
        <v>2866.9536587374496</v>
      </c>
      <c r="K981" s="19">
        <f t="shared" si="1103"/>
        <v>111811.19269076054</v>
      </c>
      <c r="L981" s="20">
        <f t="shared" si="1104"/>
        <v>111811.19269076054</v>
      </c>
      <c r="M981" s="20">
        <f t="shared" si="1105"/>
        <v>0</v>
      </c>
      <c r="N981" s="96">
        <f t="shared" ref="N981" si="1120">MAX(K:K)</f>
        <v>123435.03269451778</v>
      </c>
      <c r="O981" s="96"/>
      <c r="P981" s="96"/>
      <c r="Q981" s="96">
        <f t="shared" ref="Q981" si="1121">AVERAGE(K:K)</f>
        <v>41462.554474946839</v>
      </c>
      <c r="R981" s="96"/>
      <c r="S981" s="96"/>
    </row>
    <row r="982" spans="1:19" ht="16.5" thickTop="1" thickBot="1">
      <c r="A982" s="4">
        <v>19.062999999999999</v>
      </c>
      <c r="B982" s="4">
        <v>758</v>
      </c>
      <c r="C982" s="4">
        <v>39.1</v>
      </c>
      <c r="D982" s="11">
        <v>3.7070223321421238</v>
      </c>
      <c r="E982" s="19">
        <f t="shared" si="1097"/>
        <v>2261.2836226066956</v>
      </c>
      <c r="F982" s="19">
        <f t="shared" si="1098"/>
        <v>-781.23122045290017</v>
      </c>
      <c r="G982" s="19">
        <f t="shared" si="1099"/>
        <v>524.77841860210015</v>
      </c>
      <c r="H982" s="19">
        <f t="shared" si="1100"/>
        <v>6765.3312204529002</v>
      </c>
      <c r="I982" s="20">
        <f t="shared" si="1101"/>
        <v>135.306624409058</v>
      </c>
      <c r="J982" s="19">
        <f t="shared" si="1102"/>
        <v>2921.3686656178534</v>
      </c>
      <c r="K982" s="19">
        <f t="shared" si="1103"/>
        <v>114225.51482565807</v>
      </c>
      <c r="L982" s="20">
        <f t="shared" si="1104"/>
        <v>114225.51482565807</v>
      </c>
      <c r="M982" s="20">
        <f t="shared" si="1105"/>
        <v>0</v>
      </c>
      <c r="N982" s="96"/>
      <c r="O982" s="96"/>
      <c r="P982" s="96"/>
      <c r="Q982" s="96"/>
      <c r="R982" s="96"/>
      <c r="S982" s="96"/>
    </row>
    <row r="983" spans="1:19" ht="16.5" thickTop="1" thickBot="1">
      <c r="A983" s="4">
        <v>19.082000000000001</v>
      </c>
      <c r="B983" s="4">
        <v>759</v>
      </c>
      <c r="C983" s="4">
        <v>39.200000000000003</v>
      </c>
      <c r="D983" s="11">
        <v>3.7359674718850506</v>
      </c>
      <c r="E983" s="19">
        <f t="shared" si="1097"/>
        <v>2278.940157849881</v>
      </c>
      <c r="F983" s="19">
        <f t="shared" si="1098"/>
        <v>-785.23239813760028</v>
      </c>
      <c r="G983" s="19">
        <f t="shared" si="1099"/>
        <v>527.46613978240021</v>
      </c>
      <c r="H983" s="19">
        <f t="shared" si="1100"/>
        <v>6769.3323981376006</v>
      </c>
      <c r="I983" s="20">
        <f t="shared" si="1101"/>
        <v>135.38664796275202</v>
      </c>
      <c r="J983" s="19">
        <f t="shared" si="1102"/>
        <v>2941.7929455950334</v>
      </c>
      <c r="K983" s="19">
        <f t="shared" si="1103"/>
        <v>115318.28346732532</v>
      </c>
      <c r="L983" s="20">
        <f t="shared" si="1104"/>
        <v>115318.28346732532</v>
      </c>
      <c r="M983" s="20">
        <f t="shared" si="1105"/>
        <v>0</v>
      </c>
      <c r="N983" s="96">
        <f t="shared" ref="N983" si="1122">MAX(K:K)</f>
        <v>123435.03269451778</v>
      </c>
      <c r="O983" s="96"/>
      <c r="P983" s="96"/>
      <c r="Q983" s="96">
        <f t="shared" ref="Q983" si="1123">AVERAGE(K:K)</f>
        <v>41462.554474946839</v>
      </c>
      <c r="R983" s="96"/>
      <c r="S983" s="96"/>
    </row>
    <row r="984" spans="1:19" ht="16.5" thickTop="1" thickBot="1">
      <c r="A984" s="4">
        <v>19.102</v>
      </c>
      <c r="B984" s="4">
        <v>760</v>
      </c>
      <c r="C984" s="4">
        <v>39.299999999999997</v>
      </c>
      <c r="D984" s="11">
        <v>3.4081664383329859</v>
      </c>
      <c r="E984" s="19">
        <f t="shared" si="1097"/>
        <v>2078.9815273831214</v>
      </c>
      <c r="F984" s="19">
        <f t="shared" si="1098"/>
        <v>-789.24379594410004</v>
      </c>
      <c r="G984" s="19">
        <f t="shared" si="1099"/>
        <v>530.16072615090002</v>
      </c>
      <c r="H984" s="19">
        <f t="shared" si="1100"/>
        <v>6773.3437959441007</v>
      </c>
      <c r="I984" s="20">
        <f t="shared" si="1101"/>
        <v>135.46687591888201</v>
      </c>
      <c r="J984" s="19">
        <f t="shared" si="1102"/>
        <v>2744.6091294529037</v>
      </c>
      <c r="K984" s="19">
        <f t="shared" si="1103"/>
        <v>107863.13878749911</v>
      </c>
      <c r="L984" s="20">
        <f t="shared" si="1104"/>
        <v>107863.13878749911</v>
      </c>
      <c r="M984" s="20">
        <f t="shared" si="1105"/>
        <v>0</v>
      </c>
      <c r="N984" s="96"/>
      <c r="O984" s="96"/>
      <c r="P984" s="96"/>
      <c r="Q984" s="96"/>
      <c r="R984" s="96"/>
      <c r="S984" s="96"/>
    </row>
    <row r="985" spans="1:19" ht="16.5" thickTop="1" thickBot="1">
      <c r="A985" s="4">
        <v>19.120999999999999</v>
      </c>
      <c r="B985" s="4">
        <v>760</v>
      </c>
      <c r="C985" s="4">
        <v>39.4</v>
      </c>
      <c r="D985" s="11">
        <v>3.1470124933451369</v>
      </c>
      <c r="E985" s="19">
        <f t="shared" si="1097"/>
        <v>1919.6776209405334</v>
      </c>
      <c r="F985" s="19">
        <f t="shared" si="1098"/>
        <v>-793.26541387240002</v>
      </c>
      <c r="G985" s="19">
        <f t="shared" si="1099"/>
        <v>532.86217770760004</v>
      </c>
      <c r="H985" s="19">
        <f t="shared" si="1100"/>
        <v>6777.3654138724005</v>
      </c>
      <c r="I985" s="20">
        <f t="shared" si="1101"/>
        <v>135.54730827744802</v>
      </c>
      <c r="J985" s="19">
        <f t="shared" si="1102"/>
        <v>2588.0871069255813</v>
      </c>
      <c r="K985" s="19">
        <f t="shared" si="1103"/>
        <v>101970.63201286791</v>
      </c>
      <c r="L985" s="20">
        <f t="shared" si="1104"/>
        <v>101970.63201286791</v>
      </c>
      <c r="M985" s="20">
        <f t="shared" si="1105"/>
        <v>0</v>
      </c>
      <c r="N985" s="96">
        <f t="shared" ref="N985" si="1124">MAX(K:K)</f>
        <v>123435.03269451778</v>
      </c>
      <c r="O985" s="96"/>
      <c r="P985" s="96"/>
      <c r="Q985" s="96">
        <f t="shared" ref="Q985" si="1125">AVERAGE(K:K)</f>
        <v>41462.554474946839</v>
      </c>
      <c r="R985" s="96"/>
      <c r="S985" s="96"/>
    </row>
    <row r="986" spans="1:19" ht="16.5" thickTop="1" thickBot="1">
      <c r="A986" s="4">
        <v>19.140999999999998</v>
      </c>
      <c r="B986" s="4">
        <v>761</v>
      </c>
      <c r="C986" s="4">
        <v>39.5</v>
      </c>
      <c r="D986" s="11">
        <v>3.3209872479679934</v>
      </c>
      <c r="E986" s="19">
        <f t="shared" si="1097"/>
        <v>2025.802221260476</v>
      </c>
      <c r="F986" s="19">
        <f t="shared" si="1098"/>
        <v>-797.2972519225001</v>
      </c>
      <c r="G986" s="19">
        <f t="shared" si="1099"/>
        <v>535.57049445250004</v>
      </c>
      <c r="H986" s="19">
        <f t="shared" si="1100"/>
        <v>6781.3972519225008</v>
      </c>
      <c r="I986" s="20">
        <f t="shared" si="1101"/>
        <v>135.62794503845001</v>
      </c>
      <c r="J986" s="19">
        <f t="shared" si="1102"/>
        <v>2697.000660751426</v>
      </c>
      <c r="K986" s="19">
        <f t="shared" si="1103"/>
        <v>106531.52609968133</v>
      </c>
      <c r="L986" s="20">
        <f t="shared" si="1104"/>
        <v>106531.52609968133</v>
      </c>
      <c r="M986" s="20">
        <f t="shared" si="1105"/>
        <v>0</v>
      </c>
      <c r="N986" s="96"/>
      <c r="O986" s="96"/>
      <c r="P986" s="96"/>
      <c r="Q986" s="96"/>
      <c r="R986" s="96"/>
      <c r="S986" s="96"/>
    </row>
    <row r="987" spans="1:19" ht="16.5" thickTop="1" thickBot="1">
      <c r="A987" s="4">
        <v>19.16</v>
      </c>
      <c r="B987" s="4">
        <v>762</v>
      </c>
      <c r="C987" s="4">
        <v>39.5</v>
      </c>
      <c r="D987" s="11">
        <v>3.3550526882679632</v>
      </c>
      <c r="E987" s="19">
        <f t="shared" si="1097"/>
        <v>2046.5821398434575</v>
      </c>
      <c r="F987" s="19">
        <f t="shared" si="1098"/>
        <v>-797.2972519225001</v>
      </c>
      <c r="G987" s="19">
        <f t="shared" si="1099"/>
        <v>535.57049445250004</v>
      </c>
      <c r="H987" s="19">
        <f t="shared" si="1100"/>
        <v>6781.3972519225008</v>
      </c>
      <c r="I987" s="20">
        <f t="shared" si="1101"/>
        <v>135.62794503845001</v>
      </c>
      <c r="J987" s="19">
        <f t="shared" si="1102"/>
        <v>2717.7805793344078</v>
      </c>
      <c r="K987" s="19">
        <f t="shared" si="1103"/>
        <v>107352.33288370911</v>
      </c>
      <c r="L987" s="20">
        <f t="shared" si="1104"/>
        <v>107352.33288370911</v>
      </c>
      <c r="M987" s="20">
        <f t="shared" si="1105"/>
        <v>0</v>
      </c>
      <c r="N987" s="96">
        <f t="shared" ref="N987" si="1126">MAX(K:K)</f>
        <v>123435.03269451778</v>
      </c>
      <c r="O987" s="96"/>
      <c r="P987" s="96"/>
      <c r="Q987" s="96">
        <f t="shared" ref="Q987" si="1127">AVERAGE(K:K)</f>
        <v>41462.554474946839</v>
      </c>
      <c r="R987" s="96"/>
      <c r="S987" s="96"/>
    </row>
    <row r="988" spans="1:19" ht="16.5" thickTop="1" thickBot="1">
      <c r="A988" s="4">
        <v>19.18</v>
      </c>
      <c r="B988" s="4">
        <v>763</v>
      </c>
      <c r="C988" s="4">
        <v>39.6</v>
      </c>
      <c r="D988" s="11">
        <v>3.4163652171977459</v>
      </c>
      <c r="E988" s="19">
        <f t="shared" si="1097"/>
        <v>2083.9827824906251</v>
      </c>
      <c r="F988" s="19">
        <f t="shared" si="1098"/>
        <v>-801.33931009440016</v>
      </c>
      <c r="G988" s="19">
        <f t="shared" si="1099"/>
        <v>538.28567638560014</v>
      </c>
      <c r="H988" s="19">
        <f t="shared" si="1100"/>
        <v>6785.4393100944008</v>
      </c>
      <c r="I988" s="20">
        <f t="shared" si="1101"/>
        <v>135.70878620188802</v>
      </c>
      <c r="J988" s="19">
        <f t="shared" si="1102"/>
        <v>2757.9772450781134</v>
      </c>
      <c r="K988" s="19">
        <f t="shared" si="1103"/>
        <v>109215.89890509329</v>
      </c>
      <c r="L988" s="20">
        <f t="shared" si="1104"/>
        <v>109215.89890509329</v>
      </c>
      <c r="M988" s="20">
        <f t="shared" si="1105"/>
        <v>0</v>
      </c>
      <c r="N988" s="96"/>
      <c r="O988" s="96"/>
      <c r="P988" s="96"/>
      <c r="Q988" s="96"/>
      <c r="R988" s="96"/>
      <c r="S988" s="96"/>
    </row>
    <row r="989" spans="1:19" ht="16.5" thickTop="1" thickBot="1">
      <c r="A989" s="4">
        <v>19.199000000000002</v>
      </c>
      <c r="B989" s="4">
        <v>764</v>
      </c>
      <c r="C989" s="4">
        <v>39.700000000000003</v>
      </c>
      <c r="D989" s="11">
        <v>3.45835808426845</v>
      </c>
      <c r="E989" s="19">
        <f t="shared" si="1097"/>
        <v>2109.5984314037546</v>
      </c>
      <c r="F989" s="19">
        <f t="shared" si="1098"/>
        <v>-805.39158838810022</v>
      </c>
      <c r="G989" s="19">
        <f t="shared" si="1099"/>
        <v>541.00772350690011</v>
      </c>
      <c r="H989" s="19">
        <f t="shared" si="1100"/>
        <v>6789.4915883881004</v>
      </c>
      <c r="I989" s="20">
        <f t="shared" si="1101"/>
        <v>135.789831767762</v>
      </c>
      <c r="J989" s="19">
        <f t="shared" si="1102"/>
        <v>2786.3959866784166</v>
      </c>
      <c r="K989" s="19">
        <f t="shared" si="1103"/>
        <v>110619.92067113315</v>
      </c>
      <c r="L989" s="20">
        <f t="shared" si="1104"/>
        <v>110619.92067113315</v>
      </c>
      <c r="M989" s="20">
        <f t="shared" si="1105"/>
        <v>0</v>
      </c>
      <c r="N989" s="96">
        <f t="shared" ref="N989" si="1128">MAX(K:K)</f>
        <v>123435.03269451778</v>
      </c>
      <c r="O989" s="96"/>
      <c r="P989" s="96"/>
      <c r="Q989" s="96">
        <f t="shared" ref="Q989" si="1129">AVERAGE(K:K)</f>
        <v>41462.554474946839</v>
      </c>
      <c r="R989" s="96"/>
      <c r="S989" s="96"/>
    </row>
    <row r="990" spans="1:19" ht="16.5" thickTop="1" thickBot="1">
      <c r="A990" s="4">
        <v>19.219000000000001</v>
      </c>
      <c r="B990" s="4">
        <v>764</v>
      </c>
      <c r="C990" s="4">
        <v>39.799999999999997</v>
      </c>
      <c r="D990" s="11">
        <v>3.4373922282932545</v>
      </c>
      <c r="E990" s="19">
        <f t="shared" si="1097"/>
        <v>2096.809259258885</v>
      </c>
      <c r="F990" s="19">
        <f t="shared" si="1098"/>
        <v>-809.45408680360003</v>
      </c>
      <c r="G990" s="19">
        <f t="shared" si="1099"/>
        <v>543.73663581639994</v>
      </c>
      <c r="H990" s="19">
        <f t="shared" si="1100"/>
        <v>6793.5540868036005</v>
      </c>
      <c r="I990" s="20">
        <f t="shared" si="1101"/>
        <v>135.871081736072</v>
      </c>
      <c r="J990" s="19">
        <f t="shared" si="1102"/>
        <v>2776.416976811357</v>
      </c>
      <c r="K990" s="19">
        <f t="shared" si="1103"/>
        <v>110501.395677092</v>
      </c>
      <c r="L990" s="20">
        <f t="shared" si="1104"/>
        <v>110501.395677092</v>
      </c>
      <c r="M990" s="20">
        <f t="shared" si="1105"/>
        <v>0</v>
      </c>
      <c r="N990" s="96"/>
      <c r="O990" s="96"/>
      <c r="P990" s="96"/>
      <c r="Q990" s="96"/>
      <c r="R990" s="96"/>
      <c r="S990" s="96"/>
    </row>
    <row r="991" spans="1:19" ht="16.5" thickTop="1" thickBot="1">
      <c r="A991" s="4">
        <v>19.238</v>
      </c>
      <c r="B991" s="4">
        <v>765</v>
      </c>
      <c r="C991" s="4">
        <v>39.9</v>
      </c>
      <c r="D991" s="11">
        <v>3.4059955014968</v>
      </c>
      <c r="E991" s="19">
        <f t="shared" si="1097"/>
        <v>2077.6572559130482</v>
      </c>
      <c r="F991" s="19">
        <f t="shared" si="1098"/>
        <v>-813.52680534090007</v>
      </c>
      <c r="G991" s="19">
        <f t="shared" si="1099"/>
        <v>546.47241331410009</v>
      </c>
      <c r="H991" s="19">
        <f t="shared" si="1100"/>
        <v>6797.6268053409003</v>
      </c>
      <c r="I991" s="20">
        <f t="shared" si="1101"/>
        <v>135.952536106818</v>
      </c>
      <c r="J991" s="19">
        <f t="shared" si="1102"/>
        <v>2760.0822053339662</v>
      </c>
      <c r="K991" s="19">
        <f t="shared" si="1103"/>
        <v>110127.27999282525</v>
      </c>
      <c r="L991" s="20">
        <f t="shared" si="1104"/>
        <v>110127.27999282525</v>
      </c>
      <c r="M991" s="20">
        <f t="shared" si="1105"/>
        <v>0</v>
      </c>
      <c r="N991" s="96">
        <f t="shared" ref="N991" si="1130">MAX(K:K)</f>
        <v>123435.03269451778</v>
      </c>
      <c r="O991" s="96"/>
      <c r="P991" s="96"/>
      <c r="Q991" s="96">
        <f t="shared" ref="Q991" si="1131">AVERAGE(K:K)</f>
        <v>41462.554474946839</v>
      </c>
      <c r="R991" s="96"/>
      <c r="S991" s="96"/>
    </row>
    <row r="992" spans="1:19" ht="16.5" thickTop="1" thickBot="1">
      <c r="A992" s="4">
        <v>19.257999999999999</v>
      </c>
      <c r="B992" s="4">
        <v>766</v>
      </c>
      <c r="C992" s="4">
        <v>40</v>
      </c>
      <c r="D992" s="11">
        <v>3.2754441787148472</v>
      </c>
      <c r="E992" s="19">
        <f t="shared" si="1097"/>
        <v>1998.0209490160569</v>
      </c>
      <c r="F992" s="19">
        <f t="shared" si="1098"/>
        <v>-817.60974400000009</v>
      </c>
      <c r="G992" s="19">
        <f t="shared" si="1099"/>
        <v>549.21505600000012</v>
      </c>
      <c r="H992" s="19">
        <f t="shared" si="1100"/>
        <v>6801.7097440000007</v>
      </c>
      <c r="I992" s="20">
        <f t="shared" si="1101"/>
        <v>136.03419488000003</v>
      </c>
      <c r="J992" s="19">
        <f t="shared" si="1102"/>
        <v>2683.270199896057</v>
      </c>
      <c r="K992" s="19">
        <f t="shared" si="1103"/>
        <v>107330.80799584227</v>
      </c>
      <c r="L992" s="20">
        <f t="shared" si="1104"/>
        <v>107330.80799584227</v>
      </c>
      <c r="M992" s="20">
        <f t="shared" si="1105"/>
        <v>0</v>
      </c>
      <c r="N992" s="96"/>
      <c r="O992" s="96"/>
      <c r="P992" s="96"/>
      <c r="Q992" s="96"/>
      <c r="R992" s="96"/>
      <c r="S992" s="96"/>
    </row>
    <row r="993" spans="1:19" ht="16.5" thickTop="1" thickBot="1">
      <c r="A993" s="4">
        <v>19.277000000000001</v>
      </c>
      <c r="B993" s="4">
        <v>767</v>
      </c>
      <c r="C993" s="4">
        <v>40.1</v>
      </c>
      <c r="D993" s="11">
        <v>3.2286790644080616</v>
      </c>
      <c r="E993" s="19">
        <f t="shared" si="1097"/>
        <v>1969.4942292889175</v>
      </c>
      <c r="F993" s="19">
        <f t="shared" si="1098"/>
        <v>-821.70290278090022</v>
      </c>
      <c r="G993" s="19">
        <f t="shared" si="1099"/>
        <v>551.96456387410012</v>
      </c>
      <c r="H993" s="19">
        <f t="shared" si="1100"/>
        <v>6805.8029027809007</v>
      </c>
      <c r="I993" s="20">
        <f t="shared" si="1101"/>
        <v>136.11605805561803</v>
      </c>
      <c r="J993" s="19">
        <f t="shared" si="1102"/>
        <v>2657.5748512186356</v>
      </c>
      <c r="K993" s="19">
        <f t="shared" si="1103"/>
        <v>106568.7515338673</v>
      </c>
      <c r="L993" s="20">
        <f t="shared" si="1104"/>
        <v>106568.7515338673</v>
      </c>
      <c r="M993" s="20">
        <f t="shared" si="1105"/>
        <v>0</v>
      </c>
      <c r="N993" s="96">
        <f t="shared" ref="N993" si="1132">MAX(K:K)</f>
        <v>123435.03269451778</v>
      </c>
      <c r="O993" s="96"/>
      <c r="P993" s="96"/>
      <c r="Q993" s="96">
        <f t="shared" ref="Q993" si="1133">AVERAGE(K:K)</f>
        <v>41462.554474946839</v>
      </c>
      <c r="R993" s="96"/>
      <c r="S993" s="96"/>
    </row>
    <row r="994" spans="1:19" ht="16.5" thickTop="1" thickBot="1">
      <c r="A994" s="4">
        <v>19.297000000000001</v>
      </c>
      <c r="B994" s="4">
        <v>767</v>
      </c>
      <c r="C994" s="4">
        <v>40.1</v>
      </c>
      <c r="D994" s="11">
        <v>3.2579306049637493</v>
      </c>
      <c r="E994" s="19">
        <f t="shared" si="1097"/>
        <v>1987.3376690278872</v>
      </c>
      <c r="F994" s="19">
        <f t="shared" si="1098"/>
        <v>-821.70290278090022</v>
      </c>
      <c r="G994" s="19">
        <f t="shared" si="1099"/>
        <v>551.96456387410012</v>
      </c>
      <c r="H994" s="19">
        <f t="shared" si="1100"/>
        <v>6805.8029027809007</v>
      </c>
      <c r="I994" s="20">
        <f t="shared" si="1101"/>
        <v>136.11605805561803</v>
      </c>
      <c r="J994" s="19">
        <f t="shared" si="1102"/>
        <v>2675.4182909576052</v>
      </c>
      <c r="K994" s="19">
        <f t="shared" si="1103"/>
        <v>107284.27346739998</v>
      </c>
      <c r="L994" s="20">
        <f t="shared" si="1104"/>
        <v>107284.27346739998</v>
      </c>
      <c r="M994" s="20">
        <f t="shared" si="1105"/>
        <v>0</v>
      </c>
      <c r="N994" s="96"/>
      <c r="O994" s="96"/>
      <c r="P994" s="96"/>
      <c r="Q994" s="96"/>
      <c r="R994" s="96"/>
      <c r="S994" s="96"/>
    </row>
    <row r="995" spans="1:19" ht="16.5" thickTop="1" thickBot="1">
      <c r="A995" s="4">
        <v>19.315999999999999</v>
      </c>
      <c r="B995" s="4">
        <v>768</v>
      </c>
      <c r="C995" s="4">
        <v>40.200000000000003</v>
      </c>
      <c r="D995" s="11">
        <v>3.2907348957273883</v>
      </c>
      <c r="E995" s="19">
        <f t="shared" si="1097"/>
        <v>2007.3482863937068</v>
      </c>
      <c r="F995" s="19">
        <f t="shared" si="1098"/>
        <v>-825.80628168360022</v>
      </c>
      <c r="G995" s="19">
        <f t="shared" si="1099"/>
        <v>554.72093693640011</v>
      </c>
      <c r="H995" s="19">
        <f t="shared" si="1100"/>
        <v>6809.9062816836004</v>
      </c>
      <c r="I995" s="20">
        <f t="shared" si="1101"/>
        <v>136.19812563367202</v>
      </c>
      <c r="J995" s="19">
        <f t="shared" si="1102"/>
        <v>2698.2673489637791</v>
      </c>
      <c r="K995" s="19">
        <f t="shared" si="1103"/>
        <v>108470.34742834393</v>
      </c>
      <c r="L995" s="20">
        <f t="shared" si="1104"/>
        <v>108470.34742834393</v>
      </c>
      <c r="M995" s="20">
        <f t="shared" si="1105"/>
        <v>0</v>
      </c>
      <c r="N995" s="96">
        <f t="shared" ref="N995" si="1134">MAX(K:K)</f>
        <v>123435.03269451778</v>
      </c>
      <c r="O995" s="96"/>
      <c r="P995" s="96"/>
      <c r="Q995" s="96">
        <f t="shared" ref="Q995" si="1135">AVERAGE(K:K)</f>
        <v>41462.554474946839</v>
      </c>
      <c r="R995" s="96"/>
      <c r="S995" s="96"/>
    </row>
    <row r="996" spans="1:19" ht="16.5" thickTop="1" thickBot="1">
      <c r="A996" s="4">
        <v>19.335999999999999</v>
      </c>
      <c r="B996" s="4">
        <v>769</v>
      </c>
      <c r="C996" s="4">
        <v>40.299999999999997</v>
      </c>
      <c r="D996" s="11">
        <v>3.2835033998093444</v>
      </c>
      <c r="E996" s="19">
        <f t="shared" si="1097"/>
        <v>2002.9370738837001</v>
      </c>
      <c r="F996" s="19">
        <f t="shared" si="1098"/>
        <v>-829.91988070809998</v>
      </c>
      <c r="G996" s="19">
        <f t="shared" si="1099"/>
        <v>557.48417518689996</v>
      </c>
      <c r="H996" s="19">
        <f t="shared" si="1100"/>
        <v>6814.0198807081006</v>
      </c>
      <c r="I996" s="20">
        <f t="shared" si="1101"/>
        <v>136.28039761416201</v>
      </c>
      <c r="J996" s="19">
        <f t="shared" si="1102"/>
        <v>2696.7016466847622</v>
      </c>
      <c r="K996" s="19">
        <f t="shared" si="1103"/>
        <v>108677.07636139591</v>
      </c>
      <c r="L996" s="20">
        <f t="shared" si="1104"/>
        <v>108677.07636139591</v>
      </c>
      <c r="M996" s="20">
        <f t="shared" si="1105"/>
        <v>0</v>
      </c>
      <c r="N996" s="96"/>
      <c r="O996" s="96"/>
      <c r="P996" s="96"/>
      <c r="Q996" s="96"/>
      <c r="R996" s="96"/>
      <c r="S996" s="96"/>
    </row>
    <row r="997" spans="1:19" ht="16.5" thickTop="1" thickBot="1">
      <c r="A997" s="4">
        <v>19.355</v>
      </c>
      <c r="B997" s="4">
        <v>770</v>
      </c>
      <c r="C997" s="4">
        <v>40.4</v>
      </c>
      <c r="D997" s="11">
        <v>3.2575678685483291</v>
      </c>
      <c r="E997" s="19">
        <f t="shared" si="1097"/>
        <v>1987.1163998144807</v>
      </c>
      <c r="F997" s="19">
        <f t="shared" si="1098"/>
        <v>-834.04369985440007</v>
      </c>
      <c r="G997" s="19">
        <f t="shared" si="1099"/>
        <v>560.25427862560002</v>
      </c>
      <c r="H997" s="19">
        <f t="shared" si="1100"/>
        <v>6818.1436998544004</v>
      </c>
      <c r="I997" s="20">
        <f t="shared" si="1101"/>
        <v>136.362873997088</v>
      </c>
      <c r="J997" s="19">
        <f t="shared" si="1102"/>
        <v>2683.7335524371688</v>
      </c>
      <c r="K997" s="19">
        <f t="shared" si="1103"/>
        <v>108422.83551846161</v>
      </c>
      <c r="L997" s="20">
        <f t="shared" si="1104"/>
        <v>108422.83551846161</v>
      </c>
      <c r="M997" s="20">
        <f t="shared" si="1105"/>
        <v>0</v>
      </c>
      <c r="N997" s="96">
        <f t="shared" ref="N997" si="1136">MAX(K:K)</f>
        <v>123435.03269451778</v>
      </c>
      <c r="O997" s="96"/>
      <c r="P997" s="96"/>
      <c r="Q997" s="96">
        <f t="shared" ref="Q997" si="1137">AVERAGE(K:K)</f>
        <v>41462.554474946839</v>
      </c>
      <c r="R997" s="96"/>
      <c r="S997" s="96"/>
    </row>
    <row r="998" spans="1:19" ht="16.5" thickTop="1" thickBot="1">
      <c r="A998" s="4">
        <v>19.375</v>
      </c>
      <c r="B998" s="4">
        <v>771</v>
      </c>
      <c r="C998" s="4">
        <v>40.5</v>
      </c>
      <c r="D998" s="11">
        <v>3.2569731979936014</v>
      </c>
      <c r="E998" s="19">
        <f t="shared" si="1097"/>
        <v>1986.7536507760969</v>
      </c>
      <c r="F998" s="19">
        <f t="shared" si="1098"/>
        <v>-838.17773912250016</v>
      </c>
      <c r="G998" s="19">
        <f t="shared" si="1099"/>
        <v>563.03124725250007</v>
      </c>
      <c r="H998" s="19">
        <f t="shared" si="1100"/>
        <v>6822.2777391225009</v>
      </c>
      <c r="I998" s="20">
        <f t="shared" si="1101"/>
        <v>136.44555478245002</v>
      </c>
      <c r="J998" s="19">
        <f t="shared" si="1102"/>
        <v>2686.2304528110471</v>
      </c>
      <c r="K998" s="19">
        <f t="shared" si="1103"/>
        <v>108792.33333884741</v>
      </c>
      <c r="L998" s="20">
        <f t="shared" si="1104"/>
        <v>108792.33333884741</v>
      </c>
      <c r="M998" s="20">
        <f t="shared" si="1105"/>
        <v>0</v>
      </c>
      <c r="N998" s="96"/>
      <c r="O998" s="96"/>
      <c r="P998" s="96"/>
      <c r="Q998" s="96"/>
      <c r="R998" s="96"/>
      <c r="S998" s="96"/>
    </row>
    <row r="999" spans="1:19" ht="16.5" thickTop="1" thickBot="1">
      <c r="A999" s="4">
        <v>19.395</v>
      </c>
      <c r="B999" s="4">
        <v>771</v>
      </c>
      <c r="C999" s="4">
        <v>40.6</v>
      </c>
      <c r="D999" s="11">
        <v>3.2786035308895882</v>
      </c>
      <c r="E999" s="19">
        <f t="shared" si="1097"/>
        <v>1999.9481538426487</v>
      </c>
      <c r="F999" s="19">
        <f t="shared" si="1098"/>
        <v>-842.32199851240023</v>
      </c>
      <c r="G999" s="19">
        <f t="shared" si="1099"/>
        <v>565.81508106760009</v>
      </c>
      <c r="H999" s="19">
        <f t="shared" si="1100"/>
        <v>6826.4219985124009</v>
      </c>
      <c r="I999" s="20">
        <f t="shared" si="1101"/>
        <v>136.52843997024803</v>
      </c>
      <c r="J999" s="19">
        <f t="shared" si="1102"/>
        <v>2702.2916748804969</v>
      </c>
      <c r="K999" s="19">
        <f t="shared" si="1103"/>
        <v>109713.04200014818</v>
      </c>
      <c r="L999" s="20">
        <f t="shared" si="1104"/>
        <v>109713.04200014818</v>
      </c>
      <c r="M999" s="20">
        <f t="shared" si="1105"/>
        <v>0</v>
      </c>
      <c r="N999" s="96">
        <f t="shared" ref="N999" si="1138">MAX(K:K)</f>
        <v>123435.03269451778</v>
      </c>
      <c r="O999" s="96"/>
      <c r="P999" s="96"/>
      <c r="Q999" s="96">
        <f t="shared" ref="Q999" si="1139">AVERAGE(K:K)</f>
        <v>41462.554474946839</v>
      </c>
      <c r="R999" s="96"/>
      <c r="S999" s="96"/>
    </row>
    <row r="1000" spans="1:19" ht="16.5" thickTop="1" thickBot="1">
      <c r="A1000" s="4">
        <v>19.414000000000001</v>
      </c>
      <c r="B1000" s="4">
        <v>772</v>
      </c>
      <c r="C1000" s="4">
        <v>40.6</v>
      </c>
      <c r="D1000" s="11">
        <v>3.2858054991192143</v>
      </c>
      <c r="E1000" s="19">
        <f t="shared" si="1097"/>
        <v>2004.3413544627208</v>
      </c>
      <c r="F1000" s="19">
        <f t="shared" si="1098"/>
        <v>-842.32199851240023</v>
      </c>
      <c r="G1000" s="19">
        <f t="shared" si="1099"/>
        <v>565.81508106760009</v>
      </c>
      <c r="H1000" s="19">
        <f t="shared" si="1100"/>
        <v>6826.4219985124009</v>
      </c>
      <c r="I1000" s="20">
        <f t="shared" si="1101"/>
        <v>136.52843997024803</v>
      </c>
      <c r="J1000" s="19">
        <f t="shared" si="1102"/>
        <v>2706.684875500569</v>
      </c>
      <c r="K1000" s="19">
        <f t="shared" si="1103"/>
        <v>109891.4059453231</v>
      </c>
      <c r="L1000" s="20">
        <f t="shared" si="1104"/>
        <v>109891.4059453231</v>
      </c>
      <c r="M1000" s="20">
        <f t="shared" si="1105"/>
        <v>0</v>
      </c>
      <c r="N1000" s="96"/>
      <c r="O1000" s="96"/>
      <c r="P1000" s="96"/>
      <c r="Q1000" s="96"/>
      <c r="R1000" s="96"/>
      <c r="S1000" s="96"/>
    </row>
    <row r="1001" spans="1:19" ht="16.5" thickTop="1" thickBot="1">
      <c r="A1001" s="4">
        <v>19.434000000000001</v>
      </c>
      <c r="B1001" s="4">
        <v>773</v>
      </c>
      <c r="C1001" s="4">
        <v>40.700000000000003</v>
      </c>
      <c r="D1001" s="11">
        <v>3.273147795192636</v>
      </c>
      <c r="E1001" s="19">
        <f t="shared" si="1097"/>
        <v>1996.620155067508</v>
      </c>
      <c r="F1001" s="19">
        <f t="shared" si="1098"/>
        <v>-846.47647802410029</v>
      </c>
      <c r="G1001" s="19">
        <f t="shared" si="1099"/>
        <v>568.6057800709001</v>
      </c>
      <c r="H1001" s="19">
        <f t="shared" si="1100"/>
        <v>6830.5764780241007</v>
      </c>
      <c r="I1001" s="20">
        <f t="shared" si="1101"/>
        <v>136.61152956048201</v>
      </c>
      <c r="J1001" s="19">
        <f t="shared" si="1102"/>
        <v>2701.83746469889</v>
      </c>
      <c r="K1001" s="19">
        <f t="shared" si="1103"/>
        <v>109964.78481324483</v>
      </c>
      <c r="L1001" s="20">
        <f t="shared" si="1104"/>
        <v>109964.78481324483</v>
      </c>
      <c r="M1001" s="20">
        <f t="shared" si="1105"/>
        <v>0</v>
      </c>
      <c r="N1001" s="96">
        <f t="shared" ref="N1001" si="1140">MAX(K:K)</f>
        <v>123435.03269451778</v>
      </c>
      <c r="O1001" s="96"/>
      <c r="P1001" s="96"/>
      <c r="Q1001" s="96">
        <f t="shared" ref="Q1001" si="1141">AVERAGE(K:K)</f>
        <v>41462.554474946839</v>
      </c>
      <c r="R1001" s="96"/>
      <c r="S1001" s="96"/>
    </row>
    <row r="1002" spans="1:19" ht="16.5" thickTop="1" thickBot="1">
      <c r="A1002" s="4">
        <v>19.452999999999999</v>
      </c>
      <c r="B1002" s="4">
        <v>774</v>
      </c>
      <c r="C1002" s="4">
        <v>40.799999999999997</v>
      </c>
      <c r="D1002" s="11">
        <v>3.2647996841908107</v>
      </c>
      <c r="E1002" s="19">
        <f t="shared" si="1097"/>
        <v>1991.5278073563945</v>
      </c>
      <c r="F1002" s="19">
        <f t="shared" si="1098"/>
        <v>-850.64117765760011</v>
      </c>
      <c r="G1002" s="19">
        <f t="shared" si="1099"/>
        <v>571.40334426240008</v>
      </c>
      <c r="H1002" s="19">
        <f t="shared" si="1100"/>
        <v>6834.7411776576009</v>
      </c>
      <c r="I1002" s="20">
        <f t="shared" si="1101"/>
        <v>136.69482355315202</v>
      </c>
      <c r="J1002" s="19">
        <f t="shared" si="1102"/>
        <v>2699.6259751719467</v>
      </c>
      <c r="K1002" s="19">
        <f t="shared" si="1103"/>
        <v>110144.73978701542</v>
      </c>
      <c r="L1002" s="20">
        <f t="shared" si="1104"/>
        <v>110144.73978701542</v>
      </c>
      <c r="M1002" s="20">
        <f t="shared" si="1105"/>
        <v>0</v>
      </c>
      <c r="N1002" s="96"/>
      <c r="O1002" s="96"/>
      <c r="P1002" s="96"/>
      <c r="Q1002" s="96"/>
      <c r="R1002" s="96"/>
      <c r="S1002" s="96"/>
    </row>
    <row r="1003" spans="1:19" ht="16.5" thickTop="1" thickBot="1">
      <c r="A1003" s="4">
        <v>19.472999999999999</v>
      </c>
      <c r="B1003" s="4">
        <v>775</v>
      </c>
      <c r="C1003" s="4">
        <v>40.9</v>
      </c>
      <c r="D1003" s="11">
        <v>3.2494287207349424</v>
      </c>
      <c r="E1003" s="19">
        <f t="shared" si="1097"/>
        <v>1982.1515196483149</v>
      </c>
      <c r="F1003" s="19">
        <f t="shared" si="1098"/>
        <v>-854.81609741290015</v>
      </c>
      <c r="G1003" s="19">
        <f t="shared" si="1099"/>
        <v>574.20777364210005</v>
      </c>
      <c r="H1003" s="19">
        <f t="shared" si="1100"/>
        <v>6838.9160974129009</v>
      </c>
      <c r="I1003" s="20">
        <f t="shared" si="1101"/>
        <v>136.77832194825803</v>
      </c>
      <c r="J1003" s="19">
        <f t="shared" si="1102"/>
        <v>2693.1376152386729</v>
      </c>
      <c r="K1003" s="19">
        <f t="shared" si="1103"/>
        <v>110149.32846326171</v>
      </c>
      <c r="L1003" s="20">
        <f t="shared" si="1104"/>
        <v>110149.32846326171</v>
      </c>
      <c r="M1003" s="20">
        <f t="shared" si="1105"/>
        <v>0</v>
      </c>
      <c r="N1003" s="96">
        <f t="shared" ref="N1003" si="1142">MAX(K:K)</f>
        <v>123435.03269451778</v>
      </c>
      <c r="O1003" s="96"/>
      <c r="P1003" s="96"/>
      <c r="Q1003" s="96">
        <f t="shared" ref="Q1003" si="1143">AVERAGE(K:K)</f>
        <v>41462.554474946839</v>
      </c>
      <c r="R1003" s="96"/>
      <c r="S1003" s="96"/>
    </row>
    <row r="1004" spans="1:19" ht="16.5" thickTop="1" thickBot="1">
      <c r="A1004" s="4">
        <v>19.492000000000001</v>
      </c>
      <c r="B1004" s="4">
        <v>775</v>
      </c>
      <c r="C1004" s="4">
        <v>41</v>
      </c>
      <c r="D1004" s="11">
        <v>3.1538596620059627</v>
      </c>
      <c r="E1004" s="19">
        <f t="shared" si="1097"/>
        <v>1923.8543938236373</v>
      </c>
      <c r="F1004" s="19">
        <f t="shared" si="1098"/>
        <v>-859.00123729000018</v>
      </c>
      <c r="G1004" s="19">
        <f t="shared" si="1099"/>
        <v>577.01906821000011</v>
      </c>
      <c r="H1004" s="19">
        <f t="shared" si="1100"/>
        <v>6843.1012372900004</v>
      </c>
      <c r="I1004" s="20">
        <f t="shared" si="1101"/>
        <v>136.8620247458</v>
      </c>
      <c r="J1004" s="19">
        <f t="shared" si="1102"/>
        <v>2637.7354867794375</v>
      </c>
      <c r="K1004" s="19">
        <f t="shared" si="1103"/>
        <v>108147.15495795694</v>
      </c>
      <c r="L1004" s="20">
        <f t="shared" si="1104"/>
        <v>108147.15495795694</v>
      </c>
      <c r="M1004" s="20">
        <f t="shared" si="1105"/>
        <v>0</v>
      </c>
      <c r="N1004" s="96"/>
      <c r="O1004" s="96"/>
      <c r="P1004" s="96"/>
      <c r="Q1004" s="96"/>
      <c r="R1004" s="96"/>
      <c r="S1004" s="96"/>
    </row>
    <row r="1005" spans="1:19" ht="16.5" thickTop="1" thickBot="1">
      <c r="A1005" s="4">
        <v>19.512</v>
      </c>
      <c r="B1005" s="4">
        <v>776</v>
      </c>
      <c r="C1005" s="4">
        <v>41</v>
      </c>
      <c r="D1005" s="11">
        <v>2.9642445992847075</v>
      </c>
      <c r="E1005" s="19">
        <f t="shared" si="1097"/>
        <v>1808.1892055636715</v>
      </c>
      <c r="F1005" s="19">
        <f t="shared" si="1098"/>
        <v>-859.00123729000018</v>
      </c>
      <c r="G1005" s="19">
        <f t="shared" si="1099"/>
        <v>577.01906821000011</v>
      </c>
      <c r="H1005" s="19">
        <f t="shared" si="1100"/>
        <v>6843.1012372900004</v>
      </c>
      <c r="I1005" s="20">
        <f t="shared" si="1101"/>
        <v>136.8620247458</v>
      </c>
      <c r="J1005" s="19">
        <f t="shared" si="1102"/>
        <v>2522.0702985194721</v>
      </c>
      <c r="K1005" s="19">
        <f t="shared" si="1103"/>
        <v>103404.88223929836</v>
      </c>
      <c r="L1005" s="20">
        <f t="shared" si="1104"/>
        <v>103404.88223929836</v>
      </c>
      <c r="M1005" s="20">
        <f t="shared" si="1105"/>
        <v>0</v>
      </c>
      <c r="N1005" s="96">
        <f t="shared" ref="N1005" si="1144">MAX(K:K)</f>
        <v>123435.03269451778</v>
      </c>
      <c r="O1005" s="96"/>
      <c r="P1005" s="96"/>
      <c r="Q1005" s="96">
        <f t="shared" ref="Q1005" si="1145">AVERAGE(K:K)</f>
        <v>41462.554474946839</v>
      </c>
      <c r="R1005" s="96"/>
      <c r="S1005" s="96"/>
    </row>
    <row r="1006" spans="1:19" ht="16.5" thickTop="1" thickBot="1">
      <c r="A1006" s="4">
        <v>19.530999999999999</v>
      </c>
      <c r="B1006" s="4">
        <v>777</v>
      </c>
      <c r="C1006" s="4">
        <v>41.1</v>
      </c>
      <c r="D1006" s="11">
        <v>2.7441579146056516</v>
      </c>
      <c r="E1006" s="19">
        <f t="shared" si="1097"/>
        <v>1673.9363279094475</v>
      </c>
      <c r="F1006" s="19">
        <f t="shared" si="1098"/>
        <v>-863.19659728890019</v>
      </c>
      <c r="G1006" s="19">
        <f t="shared" si="1099"/>
        <v>579.83722796610004</v>
      </c>
      <c r="H1006" s="19">
        <f t="shared" si="1100"/>
        <v>6847.2965972889006</v>
      </c>
      <c r="I1006" s="20">
        <f t="shared" si="1101"/>
        <v>136.94593194577803</v>
      </c>
      <c r="J1006" s="19">
        <f t="shared" si="1102"/>
        <v>2390.7194878213254</v>
      </c>
      <c r="K1006" s="19">
        <f t="shared" si="1103"/>
        <v>98258.57094945648</v>
      </c>
      <c r="L1006" s="20">
        <f t="shared" si="1104"/>
        <v>98258.57094945648</v>
      </c>
      <c r="M1006" s="20">
        <f t="shared" si="1105"/>
        <v>0</v>
      </c>
      <c r="N1006" s="96"/>
      <c r="O1006" s="96"/>
      <c r="P1006" s="96"/>
      <c r="Q1006" s="96"/>
      <c r="R1006" s="96"/>
      <c r="S1006" s="96"/>
    </row>
    <row r="1007" spans="1:19" ht="16.5" thickTop="1" thickBot="1">
      <c r="A1007" s="4">
        <v>19.550999999999998</v>
      </c>
      <c r="B1007" s="4">
        <v>778</v>
      </c>
      <c r="C1007" s="4">
        <v>41.2</v>
      </c>
      <c r="D1007" s="11">
        <v>2.5665141158725935</v>
      </c>
      <c r="E1007" s="19">
        <f t="shared" si="1097"/>
        <v>1565.5736106822819</v>
      </c>
      <c r="F1007" s="19">
        <f t="shared" si="1098"/>
        <v>-867.40217740960031</v>
      </c>
      <c r="G1007" s="19">
        <f t="shared" si="1099"/>
        <v>582.66225291040018</v>
      </c>
      <c r="H1007" s="19">
        <f t="shared" si="1100"/>
        <v>6851.5021774096003</v>
      </c>
      <c r="I1007" s="20">
        <f t="shared" si="1101"/>
        <v>137.030043548192</v>
      </c>
      <c r="J1007" s="19">
        <f t="shared" si="1102"/>
        <v>2285.2659071408743</v>
      </c>
      <c r="K1007" s="19">
        <f t="shared" si="1103"/>
        <v>94152.95537420403</v>
      </c>
      <c r="L1007" s="20">
        <f t="shared" si="1104"/>
        <v>94152.95537420403</v>
      </c>
      <c r="M1007" s="20">
        <f t="shared" si="1105"/>
        <v>0</v>
      </c>
      <c r="N1007" s="96">
        <f t="shared" ref="N1007" si="1146">MAX(K:K)</f>
        <v>123435.03269451778</v>
      </c>
      <c r="O1007" s="96"/>
      <c r="P1007" s="96"/>
      <c r="Q1007" s="96">
        <f t="shared" ref="Q1007" si="1147">AVERAGE(K:K)</f>
        <v>41462.554474946839</v>
      </c>
      <c r="R1007" s="96"/>
      <c r="S1007" s="96"/>
    </row>
    <row r="1008" spans="1:19" ht="16.5" thickTop="1" thickBot="1">
      <c r="A1008" s="4">
        <v>19.57</v>
      </c>
      <c r="B1008" s="4">
        <v>779</v>
      </c>
      <c r="C1008" s="4">
        <v>41.2</v>
      </c>
      <c r="D1008" s="11">
        <v>2.3875635779386193</v>
      </c>
      <c r="E1008" s="19">
        <f t="shared" si="1097"/>
        <v>1456.4137825425578</v>
      </c>
      <c r="F1008" s="19">
        <f t="shared" si="1098"/>
        <v>-867.40217740960031</v>
      </c>
      <c r="G1008" s="19">
        <f t="shared" si="1099"/>
        <v>582.66225291040018</v>
      </c>
      <c r="H1008" s="19">
        <f t="shared" si="1100"/>
        <v>6851.5021774096003</v>
      </c>
      <c r="I1008" s="20">
        <f t="shared" si="1101"/>
        <v>137.030043548192</v>
      </c>
      <c r="J1008" s="19">
        <f t="shared" si="1102"/>
        <v>2176.1060790011497</v>
      </c>
      <c r="K1008" s="19">
        <f t="shared" si="1103"/>
        <v>89655.570454847373</v>
      </c>
      <c r="L1008" s="20">
        <f t="shared" si="1104"/>
        <v>89655.570454847373</v>
      </c>
      <c r="M1008" s="20">
        <f t="shared" si="1105"/>
        <v>0</v>
      </c>
      <c r="N1008" s="96"/>
      <c r="O1008" s="96"/>
      <c r="P1008" s="96"/>
      <c r="Q1008" s="96"/>
      <c r="R1008" s="96"/>
      <c r="S1008" s="96"/>
    </row>
    <row r="1009" spans="1:19" ht="16.5" thickTop="1" thickBot="1">
      <c r="A1009" s="4">
        <v>19.59</v>
      </c>
      <c r="B1009" s="4">
        <v>779</v>
      </c>
      <c r="C1009" s="4">
        <v>41.3</v>
      </c>
      <c r="D1009" s="11">
        <v>2.1421847287951961</v>
      </c>
      <c r="E1009" s="19">
        <f t="shared" si="1097"/>
        <v>1306.7326845650696</v>
      </c>
      <c r="F1009" s="19">
        <f t="shared" si="1098"/>
        <v>-871.61797765210008</v>
      </c>
      <c r="G1009" s="19">
        <f t="shared" si="1099"/>
        <v>585.49414304289996</v>
      </c>
      <c r="H1009" s="19">
        <f t="shared" si="1100"/>
        <v>6855.7179776521007</v>
      </c>
      <c r="I1009" s="20">
        <f t="shared" si="1101"/>
        <v>137.11435955304202</v>
      </c>
      <c r="J1009" s="19">
        <f t="shared" si="1102"/>
        <v>2029.3411871610115</v>
      </c>
      <c r="K1009" s="19">
        <f t="shared" si="1103"/>
        <v>83811.791029749773</v>
      </c>
      <c r="L1009" s="20">
        <f t="shared" si="1104"/>
        <v>83811.791029749773</v>
      </c>
      <c r="M1009" s="20">
        <f t="shared" si="1105"/>
        <v>0</v>
      </c>
      <c r="N1009" s="96">
        <f t="shared" ref="N1009" si="1148">MAX(K:K)</f>
        <v>123435.03269451778</v>
      </c>
      <c r="O1009" s="96"/>
      <c r="P1009" s="96"/>
      <c r="Q1009" s="96">
        <f t="shared" ref="Q1009" si="1149">AVERAGE(K:K)</f>
        <v>41462.554474946839</v>
      </c>
      <c r="R1009" s="96"/>
      <c r="S1009" s="96"/>
    </row>
    <row r="1010" spans="1:19" ht="16.5" thickTop="1" thickBot="1">
      <c r="A1010" s="4">
        <v>19.609000000000002</v>
      </c>
      <c r="B1010" s="4">
        <v>780</v>
      </c>
      <c r="C1010" s="4">
        <v>41.3</v>
      </c>
      <c r="D1010" s="11">
        <v>1.8652205563318147</v>
      </c>
      <c r="E1010" s="19">
        <f t="shared" si="1097"/>
        <v>1137.784539362407</v>
      </c>
      <c r="F1010" s="19">
        <f t="shared" si="1098"/>
        <v>-871.61797765210008</v>
      </c>
      <c r="G1010" s="19">
        <f t="shared" si="1099"/>
        <v>585.49414304289996</v>
      </c>
      <c r="H1010" s="19">
        <f t="shared" si="1100"/>
        <v>6855.7179776521007</v>
      </c>
      <c r="I1010" s="20">
        <f t="shared" si="1101"/>
        <v>137.11435955304202</v>
      </c>
      <c r="J1010" s="19">
        <f t="shared" si="1102"/>
        <v>1860.3930419583489</v>
      </c>
      <c r="K1010" s="19">
        <f t="shared" si="1103"/>
        <v>76834.232632879808</v>
      </c>
      <c r="L1010" s="20">
        <f t="shared" si="1104"/>
        <v>76834.232632879808</v>
      </c>
      <c r="M1010" s="20">
        <f t="shared" si="1105"/>
        <v>0</v>
      </c>
      <c r="N1010" s="96"/>
      <c r="O1010" s="96"/>
      <c r="P1010" s="96"/>
      <c r="Q1010" s="96"/>
      <c r="R1010" s="96"/>
      <c r="S1010" s="96"/>
    </row>
    <row r="1011" spans="1:19" ht="16.5" thickTop="1" thickBot="1">
      <c r="A1011" s="4">
        <v>19.629000000000001</v>
      </c>
      <c r="B1011" s="4">
        <v>781</v>
      </c>
      <c r="C1011" s="4">
        <v>41.4</v>
      </c>
      <c r="D1011" s="11">
        <v>1.6609866797521118</v>
      </c>
      <c r="E1011" s="19">
        <f t="shared" si="1097"/>
        <v>1013.2018746487881</v>
      </c>
      <c r="F1011" s="19">
        <f t="shared" si="1098"/>
        <v>-875.84399801640006</v>
      </c>
      <c r="G1011" s="19">
        <f t="shared" si="1099"/>
        <v>588.33289836359995</v>
      </c>
      <c r="H1011" s="19">
        <f t="shared" si="1100"/>
        <v>6859.9439980164007</v>
      </c>
      <c r="I1011" s="20">
        <f t="shared" si="1101"/>
        <v>137.19887996032801</v>
      </c>
      <c r="J1011" s="19">
        <f t="shared" si="1102"/>
        <v>1738.7336529727161</v>
      </c>
      <c r="K1011" s="19">
        <f t="shared" si="1103"/>
        <v>71983.573233070449</v>
      </c>
      <c r="L1011" s="20">
        <f t="shared" si="1104"/>
        <v>71983.573233070449</v>
      </c>
      <c r="M1011" s="20">
        <f t="shared" si="1105"/>
        <v>0</v>
      </c>
      <c r="N1011" s="96">
        <f t="shared" ref="N1011" si="1150">MAX(K:K)</f>
        <v>123435.03269451778</v>
      </c>
      <c r="O1011" s="96"/>
      <c r="P1011" s="96"/>
      <c r="Q1011" s="96">
        <f t="shared" ref="Q1011" si="1151">AVERAGE(K:K)</f>
        <v>41462.554474946839</v>
      </c>
      <c r="R1011" s="96"/>
      <c r="S1011" s="96"/>
    </row>
    <row r="1012" spans="1:19" ht="16.5" thickTop="1" thickBot="1">
      <c r="A1012" s="4">
        <v>19.648</v>
      </c>
      <c r="B1012" s="4">
        <v>782</v>
      </c>
      <c r="C1012" s="4">
        <v>41.4</v>
      </c>
      <c r="D1012" s="11">
        <v>1.5221651760236334</v>
      </c>
      <c r="E1012" s="19">
        <f t="shared" si="1097"/>
        <v>928.52075737441635</v>
      </c>
      <c r="F1012" s="19">
        <f t="shared" si="1098"/>
        <v>-875.84399801640006</v>
      </c>
      <c r="G1012" s="19">
        <f t="shared" si="1099"/>
        <v>588.33289836359995</v>
      </c>
      <c r="H1012" s="19">
        <f t="shared" si="1100"/>
        <v>6859.9439980164007</v>
      </c>
      <c r="I1012" s="20">
        <f t="shared" si="1101"/>
        <v>137.19887996032801</v>
      </c>
      <c r="J1012" s="19">
        <f t="shared" si="1102"/>
        <v>1654.0525356983442</v>
      </c>
      <c r="K1012" s="19">
        <f t="shared" si="1103"/>
        <v>68477.774977911453</v>
      </c>
      <c r="L1012" s="20">
        <f t="shared" si="1104"/>
        <v>68477.774977911453</v>
      </c>
      <c r="M1012" s="20">
        <f t="shared" si="1105"/>
        <v>0</v>
      </c>
      <c r="N1012" s="96"/>
      <c r="O1012" s="96"/>
      <c r="P1012" s="96"/>
      <c r="Q1012" s="96"/>
      <c r="R1012" s="96"/>
      <c r="S1012" s="96"/>
    </row>
    <row r="1013" spans="1:19" ht="16.5" thickTop="1" thickBot="1">
      <c r="A1013" s="4">
        <v>19.667999999999999</v>
      </c>
      <c r="B1013" s="4">
        <v>783</v>
      </c>
      <c r="C1013" s="4">
        <v>41.5</v>
      </c>
      <c r="D1013" s="11">
        <v>1.3895445939693916</v>
      </c>
      <c r="E1013" s="19">
        <f t="shared" si="1097"/>
        <v>847.62220232132881</v>
      </c>
      <c r="F1013" s="19">
        <f t="shared" si="1098"/>
        <v>-880.08023850250015</v>
      </c>
      <c r="G1013" s="19">
        <f t="shared" si="1099"/>
        <v>591.17851887250004</v>
      </c>
      <c r="H1013" s="19">
        <f t="shared" si="1100"/>
        <v>6864.1802385025003</v>
      </c>
      <c r="I1013" s="20">
        <f t="shared" si="1101"/>
        <v>137.28360477005</v>
      </c>
      <c r="J1013" s="19">
        <f t="shared" si="1102"/>
        <v>1576.0843259638789</v>
      </c>
      <c r="K1013" s="19">
        <f t="shared" si="1103"/>
        <v>65407.499527500971</v>
      </c>
      <c r="L1013" s="20">
        <f t="shared" si="1104"/>
        <v>65407.499527500971</v>
      </c>
      <c r="M1013" s="20">
        <f t="shared" si="1105"/>
        <v>0</v>
      </c>
      <c r="N1013" s="96">
        <f t="shared" ref="N1013" si="1152">MAX(K:K)</f>
        <v>123435.03269451778</v>
      </c>
      <c r="O1013" s="96"/>
      <c r="P1013" s="96"/>
      <c r="Q1013" s="96">
        <f t="shared" ref="Q1013" si="1153">AVERAGE(K:K)</f>
        <v>41462.554474946839</v>
      </c>
      <c r="R1013" s="96"/>
      <c r="S1013" s="96"/>
    </row>
    <row r="1014" spans="1:19" ht="16.5" thickTop="1" thickBot="1">
      <c r="A1014" s="4">
        <v>19.687999999999999</v>
      </c>
      <c r="B1014" s="4">
        <v>783</v>
      </c>
      <c r="C1014" s="4">
        <v>41.5</v>
      </c>
      <c r="D1014" s="11">
        <v>0.97445123575256709</v>
      </c>
      <c r="E1014" s="19">
        <f t="shared" si="1097"/>
        <v>594.41525380906592</v>
      </c>
      <c r="F1014" s="19">
        <f t="shared" si="1098"/>
        <v>-880.08023850250015</v>
      </c>
      <c r="G1014" s="19">
        <f t="shared" si="1099"/>
        <v>591.17851887250004</v>
      </c>
      <c r="H1014" s="19">
        <f t="shared" si="1100"/>
        <v>6864.1802385025003</v>
      </c>
      <c r="I1014" s="20">
        <f t="shared" si="1101"/>
        <v>137.28360477005</v>
      </c>
      <c r="J1014" s="19">
        <f t="shared" si="1102"/>
        <v>1322.877377451616</v>
      </c>
      <c r="K1014" s="19">
        <f t="shared" si="1103"/>
        <v>54899.411164242061</v>
      </c>
      <c r="L1014" s="20">
        <f t="shared" si="1104"/>
        <v>54899.411164242061</v>
      </c>
      <c r="M1014" s="20">
        <f t="shared" si="1105"/>
        <v>0</v>
      </c>
      <c r="N1014" s="96"/>
      <c r="O1014" s="96"/>
      <c r="P1014" s="96"/>
      <c r="Q1014" s="96"/>
      <c r="R1014" s="96"/>
      <c r="S1014" s="96"/>
    </row>
    <row r="1015" spans="1:19" ht="16.5" thickTop="1" thickBot="1">
      <c r="A1015" s="4">
        <v>19.707000000000001</v>
      </c>
      <c r="B1015" s="4">
        <v>784</v>
      </c>
      <c r="C1015" s="4">
        <v>41.5</v>
      </c>
      <c r="D1015" s="11">
        <v>0.57146489343616802</v>
      </c>
      <c r="E1015" s="19">
        <f t="shared" si="1097"/>
        <v>348.59358499606248</v>
      </c>
      <c r="F1015" s="19">
        <f t="shared" si="1098"/>
        <v>-880.08023850250015</v>
      </c>
      <c r="G1015" s="19">
        <f t="shared" si="1099"/>
        <v>591.17851887250004</v>
      </c>
      <c r="H1015" s="19">
        <f t="shared" si="1100"/>
        <v>6864.1802385025003</v>
      </c>
      <c r="I1015" s="20">
        <f t="shared" si="1101"/>
        <v>137.28360477005</v>
      </c>
      <c r="J1015" s="19">
        <f t="shared" si="1102"/>
        <v>1077.0557086386125</v>
      </c>
      <c r="K1015" s="19">
        <f t="shared" si="1103"/>
        <v>44697.811908502415</v>
      </c>
      <c r="L1015" s="20">
        <f t="shared" si="1104"/>
        <v>44697.811908502415</v>
      </c>
      <c r="M1015" s="20">
        <f t="shared" si="1105"/>
        <v>0</v>
      </c>
      <c r="N1015" s="96">
        <f t="shared" ref="N1015" si="1154">MAX(K:K)</f>
        <v>123435.03269451778</v>
      </c>
      <c r="O1015" s="96"/>
      <c r="P1015" s="96"/>
      <c r="Q1015" s="96">
        <f t="shared" ref="Q1015" si="1155">AVERAGE(K:K)</f>
        <v>41462.554474946839</v>
      </c>
      <c r="R1015" s="96"/>
      <c r="S1015" s="96"/>
    </row>
    <row r="1016" spans="1:19" ht="16.5" thickTop="1" thickBot="1">
      <c r="A1016" s="4">
        <v>19.727</v>
      </c>
      <c r="B1016" s="4">
        <v>785</v>
      </c>
      <c r="C1016" s="4">
        <v>41.5</v>
      </c>
      <c r="D1016" s="11">
        <v>0.16961657293830532</v>
      </c>
      <c r="E1016" s="19">
        <f t="shared" si="1097"/>
        <v>103.46610949236624</v>
      </c>
      <c r="F1016" s="19">
        <f t="shared" si="1098"/>
        <v>-880.08023850250015</v>
      </c>
      <c r="G1016" s="19">
        <f t="shared" si="1099"/>
        <v>591.17851887250004</v>
      </c>
      <c r="H1016" s="19">
        <f t="shared" si="1100"/>
        <v>6864.1802385025003</v>
      </c>
      <c r="I1016" s="20">
        <f t="shared" si="1101"/>
        <v>137.28360477005</v>
      </c>
      <c r="J1016" s="19">
        <f t="shared" si="1102"/>
        <v>831.92823313491635</v>
      </c>
      <c r="K1016" s="19">
        <f t="shared" si="1103"/>
        <v>34525.021675099029</v>
      </c>
      <c r="L1016" s="20">
        <f t="shared" si="1104"/>
        <v>34525.021675099029</v>
      </c>
      <c r="M1016" s="20">
        <f t="shared" si="1105"/>
        <v>0</v>
      </c>
      <c r="N1016" s="96"/>
      <c r="O1016" s="96"/>
      <c r="P1016" s="96"/>
      <c r="Q1016" s="96"/>
      <c r="R1016" s="96"/>
      <c r="S1016" s="96"/>
    </row>
    <row r="1017" spans="1:19" ht="16.5" thickTop="1" thickBot="1">
      <c r="A1017" s="4">
        <v>19.745999999999999</v>
      </c>
      <c r="B1017" s="4">
        <v>786</v>
      </c>
      <c r="C1017" s="4">
        <v>41.5</v>
      </c>
      <c r="D1017" s="11">
        <v>-0.24853636628818582</v>
      </c>
      <c r="E1017" s="19">
        <f t="shared" si="1097"/>
        <v>-151.60718343579336</v>
      </c>
      <c r="F1017" s="19">
        <f t="shared" si="1098"/>
        <v>-880.08023850250015</v>
      </c>
      <c r="G1017" s="19">
        <f t="shared" si="1099"/>
        <v>591.17851887250004</v>
      </c>
      <c r="H1017" s="19">
        <f t="shared" si="1100"/>
        <v>6864.1802385025003</v>
      </c>
      <c r="I1017" s="20">
        <f t="shared" si="1101"/>
        <v>137.28360477005</v>
      </c>
      <c r="J1017" s="19">
        <f t="shared" si="1102"/>
        <v>576.85494020675674</v>
      </c>
      <c r="K1017" s="19">
        <f t="shared" si="1103"/>
        <v>23939.480018580405</v>
      </c>
      <c r="L1017" s="20">
        <f t="shared" si="1104"/>
        <v>23939.480018580405</v>
      </c>
      <c r="M1017" s="20">
        <f t="shared" si="1105"/>
        <v>0</v>
      </c>
      <c r="N1017" s="96">
        <f t="shared" ref="N1017" si="1156">MAX(K:K)</f>
        <v>123435.03269451778</v>
      </c>
      <c r="O1017" s="96"/>
      <c r="P1017" s="96"/>
      <c r="Q1017" s="96">
        <f t="shared" ref="Q1017" si="1157">AVERAGE(K:K)</f>
        <v>41462.554474946839</v>
      </c>
      <c r="R1017" s="96"/>
      <c r="S1017" s="96"/>
    </row>
    <row r="1018" spans="1:19" ht="16.5" thickTop="1" thickBot="1">
      <c r="A1018" s="4">
        <v>19.765999999999998</v>
      </c>
      <c r="B1018" s="4">
        <v>787</v>
      </c>
      <c r="C1018" s="4">
        <v>41.5</v>
      </c>
      <c r="D1018" s="11">
        <v>-0.67376235038795829</v>
      </c>
      <c r="E1018" s="19">
        <f t="shared" si="1097"/>
        <v>-410.99503373665453</v>
      </c>
      <c r="F1018" s="19">
        <f t="shared" si="1098"/>
        <v>-880.08023850250015</v>
      </c>
      <c r="G1018" s="19">
        <f t="shared" si="1099"/>
        <v>591.17851887250004</v>
      </c>
      <c r="H1018" s="19">
        <f t="shared" si="1100"/>
        <v>6864.1802385025003</v>
      </c>
      <c r="I1018" s="20">
        <f t="shared" si="1101"/>
        <v>137.28360477005</v>
      </c>
      <c r="J1018" s="19">
        <f t="shared" si="1102"/>
        <v>317.46708990589548</v>
      </c>
      <c r="K1018" s="19">
        <f t="shared" si="1103"/>
        <v>13174.884231094662</v>
      </c>
      <c r="L1018" s="20">
        <f t="shared" si="1104"/>
        <v>13174.884231094662</v>
      </c>
      <c r="M1018" s="20">
        <f t="shared" si="1105"/>
        <v>0</v>
      </c>
      <c r="N1018" s="96"/>
      <c r="O1018" s="96"/>
      <c r="P1018" s="96"/>
      <c r="Q1018" s="96"/>
      <c r="R1018" s="96"/>
      <c r="S1018" s="96"/>
    </row>
    <row r="1019" spans="1:19" ht="16.5" thickTop="1" thickBot="1">
      <c r="A1019" s="4">
        <v>19.785</v>
      </c>
      <c r="B1019" s="4">
        <v>788</v>
      </c>
      <c r="C1019" s="4">
        <v>41.5</v>
      </c>
      <c r="D1019" s="11">
        <v>-1.3200470825047725</v>
      </c>
      <c r="E1019" s="19">
        <f t="shared" si="1097"/>
        <v>-805.22872032791122</v>
      </c>
      <c r="F1019" s="19">
        <f t="shared" si="1098"/>
        <v>-880.08023850250015</v>
      </c>
      <c r="G1019" s="19">
        <f t="shared" si="1099"/>
        <v>591.17851887250004</v>
      </c>
      <c r="H1019" s="19">
        <f t="shared" si="1100"/>
        <v>6864.1802385025003</v>
      </c>
      <c r="I1019" s="20">
        <f t="shared" si="1101"/>
        <v>137.28360477005</v>
      </c>
      <c r="J1019" s="19">
        <f t="shared" si="1102"/>
        <v>-76.766596685361179</v>
      </c>
      <c r="K1019" s="19">
        <f t="shared" si="1103"/>
        <v>-3185.813762442489</v>
      </c>
      <c r="L1019" s="20">
        <f t="shared" si="1104"/>
        <v>0</v>
      </c>
      <c r="M1019" s="20">
        <f t="shared" si="1105"/>
        <v>-3185.813762442489</v>
      </c>
      <c r="N1019" s="96">
        <f t="shared" ref="N1019" si="1158">MAX(K:K)</f>
        <v>123435.03269451778</v>
      </c>
      <c r="O1019" s="96"/>
      <c r="P1019" s="96"/>
      <c r="Q1019" s="96">
        <f t="shared" ref="Q1019" si="1159">AVERAGE(K:K)</f>
        <v>41462.554474946839</v>
      </c>
      <c r="R1019" s="96"/>
      <c r="S1019" s="96"/>
    </row>
    <row r="1020" spans="1:19" ht="16.5" thickTop="1" thickBot="1">
      <c r="A1020" s="4">
        <v>19.805</v>
      </c>
      <c r="B1020" s="4">
        <v>788</v>
      </c>
      <c r="C1020" s="4">
        <v>41.5</v>
      </c>
      <c r="D1020" s="11">
        <v>1.2074472832917897</v>
      </c>
      <c r="E1020" s="19">
        <f t="shared" si="1097"/>
        <v>736.54284280799175</v>
      </c>
      <c r="F1020" s="19">
        <f t="shared" si="1098"/>
        <v>-880.08023850250015</v>
      </c>
      <c r="G1020" s="19">
        <f t="shared" si="1099"/>
        <v>591.17851887250004</v>
      </c>
      <c r="H1020" s="19">
        <f t="shared" si="1100"/>
        <v>6864.1802385025003</v>
      </c>
      <c r="I1020" s="20">
        <f t="shared" si="1101"/>
        <v>137.28360477005</v>
      </c>
      <c r="J1020" s="19">
        <f t="shared" si="1102"/>
        <v>1465.0049664505418</v>
      </c>
      <c r="K1020" s="19">
        <f t="shared" si="1103"/>
        <v>60797.706107697486</v>
      </c>
      <c r="L1020" s="20">
        <f t="shared" si="1104"/>
        <v>60797.706107697486</v>
      </c>
      <c r="M1020" s="20">
        <f t="shared" si="1105"/>
        <v>0</v>
      </c>
      <c r="N1020" s="96"/>
      <c r="O1020" s="96"/>
      <c r="P1020" s="96"/>
      <c r="Q1020" s="96"/>
      <c r="R1020" s="96"/>
      <c r="S1020" s="96"/>
    </row>
    <row r="1021" spans="1:19" ht="16.5" thickTop="1" thickBot="1">
      <c r="A1021" s="4">
        <v>19.824000000000002</v>
      </c>
      <c r="B1021" s="4">
        <v>789</v>
      </c>
      <c r="C1021" s="4">
        <v>41.4</v>
      </c>
      <c r="D1021" s="11">
        <v>1.1653324954402298</v>
      </c>
      <c r="E1021" s="19">
        <f t="shared" si="1097"/>
        <v>710.85282221854015</v>
      </c>
      <c r="F1021" s="19">
        <f t="shared" si="1098"/>
        <v>-875.84399801640006</v>
      </c>
      <c r="G1021" s="19">
        <f t="shared" si="1099"/>
        <v>588.33289836359995</v>
      </c>
      <c r="H1021" s="19">
        <f t="shared" si="1100"/>
        <v>6859.9439980164007</v>
      </c>
      <c r="I1021" s="20">
        <f t="shared" si="1101"/>
        <v>137.19887996032801</v>
      </c>
      <c r="J1021" s="19">
        <f t="shared" si="1102"/>
        <v>1436.3846005424682</v>
      </c>
      <c r="K1021" s="19">
        <f t="shared" si="1103"/>
        <v>59466.322462458185</v>
      </c>
      <c r="L1021" s="20">
        <f t="shared" si="1104"/>
        <v>59466.322462458185</v>
      </c>
      <c r="M1021" s="20">
        <f t="shared" si="1105"/>
        <v>0</v>
      </c>
      <c r="N1021" s="96">
        <f t="shared" ref="N1021" si="1160">MAX(K:K)</f>
        <v>123435.03269451778</v>
      </c>
      <c r="O1021" s="96"/>
      <c r="P1021" s="96"/>
      <c r="Q1021" s="96">
        <f t="shared" ref="Q1021" si="1161">AVERAGE(K:K)</f>
        <v>41462.554474946839</v>
      </c>
      <c r="R1021" s="96"/>
      <c r="S1021" s="96"/>
    </row>
    <row r="1022" spans="1:19" ht="16.5" thickTop="1" thickBot="1">
      <c r="A1022" s="4">
        <v>19.844000000000001</v>
      </c>
      <c r="B1022" s="4">
        <v>790</v>
      </c>
      <c r="C1022" s="4">
        <v>41.5</v>
      </c>
      <c r="D1022" s="11">
        <v>1.4328851756838019</v>
      </c>
      <c r="E1022" s="19">
        <f t="shared" si="1097"/>
        <v>874.05995716711914</v>
      </c>
      <c r="F1022" s="19">
        <f t="shared" si="1098"/>
        <v>-880.08023850250015</v>
      </c>
      <c r="G1022" s="19">
        <f t="shared" si="1099"/>
        <v>591.17851887250004</v>
      </c>
      <c r="H1022" s="19">
        <f t="shared" si="1100"/>
        <v>6864.1802385025003</v>
      </c>
      <c r="I1022" s="20">
        <f t="shared" si="1101"/>
        <v>137.28360477005</v>
      </c>
      <c r="J1022" s="19">
        <f t="shared" si="1102"/>
        <v>1602.5220808096692</v>
      </c>
      <c r="K1022" s="19">
        <f t="shared" si="1103"/>
        <v>66504.666353601278</v>
      </c>
      <c r="L1022" s="20">
        <f t="shared" si="1104"/>
        <v>66504.666353601278</v>
      </c>
      <c r="M1022" s="20">
        <f t="shared" si="1105"/>
        <v>0</v>
      </c>
      <c r="N1022" s="96"/>
      <c r="O1022" s="96"/>
      <c r="P1022" s="96"/>
      <c r="Q1022" s="96"/>
      <c r="R1022" s="96"/>
      <c r="S1022" s="96"/>
    </row>
    <row r="1023" spans="1:19" ht="16.5" thickTop="1" thickBot="1">
      <c r="A1023" s="4">
        <v>19.863</v>
      </c>
      <c r="B1023" s="4">
        <v>791</v>
      </c>
      <c r="C1023" s="4">
        <v>41.6</v>
      </c>
      <c r="D1023" s="11">
        <v>2.4507877513108114</v>
      </c>
      <c r="E1023" s="19">
        <f t="shared" si="1097"/>
        <v>1494.9805282995949</v>
      </c>
      <c r="F1023" s="19">
        <f t="shared" si="1098"/>
        <v>-884.32669911040023</v>
      </c>
      <c r="G1023" s="19">
        <f t="shared" si="1099"/>
        <v>594.0310045696001</v>
      </c>
      <c r="H1023" s="19">
        <f t="shared" si="1100"/>
        <v>6868.4266991104005</v>
      </c>
      <c r="I1023" s="20">
        <f t="shared" si="1101"/>
        <v>137.36853398220802</v>
      </c>
      <c r="J1023" s="19">
        <f t="shared" si="1102"/>
        <v>2226.3800668514032</v>
      </c>
      <c r="K1023" s="19">
        <f t="shared" si="1103"/>
        <v>92617.410781018378</v>
      </c>
      <c r="L1023" s="20">
        <f t="shared" si="1104"/>
        <v>92617.410781018378</v>
      </c>
      <c r="M1023" s="20">
        <f t="shared" si="1105"/>
        <v>0</v>
      </c>
      <c r="N1023" s="96">
        <f t="shared" ref="N1023" si="1162">MAX(K:K)</f>
        <v>123435.03269451778</v>
      </c>
      <c r="O1023" s="96"/>
      <c r="P1023" s="96"/>
      <c r="Q1023" s="96">
        <f t="shared" ref="Q1023" si="1163">AVERAGE(K:K)</f>
        <v>41462.554474946839</v>
      </c>
      <c r="R1023" s="96"/>
      <c r="S1023" s="96"/>
    </row>
    <row r="1024" spans="1:19" ht="16.5" thickTop="1" thickBot="1">
      <c r="A1024" s="4">
        <v>19.882999999999999</v>
      </c>
      <c r="B1024" s="4">
        <v>792</v>
      </c>
      <c r="C1024" s="4">
        <v>41.7</v>
      </c>
      <c r="D1024" s="11">
        <v>2.4729314455838667</v>
      </c>
      <c r="E1024" s="19">
        <f t="shared" si="1097"/>
        <v>1508.4881818061588</v>
      </c>
      <c r="F1024" s="19">
        <f t="shared" si="1098"/>
        <v>-888.58337984010029</v>
      </c>
      <c r="G1024" s="19">
        <f t="shared" si="1099"/>
        <v>596.89035545490015</v>
      </c>
      <c r="H1024" s="19">
        <f t="shared" si="1100"/>
        <v>6872.6833798401003</v>
      </c>
      <c r="I1024" s="20">
        <f t="shared" si="1101"/>
        <v>137.45366759680201</v>
      </c>
      <c r="J1024" s="19">
        <f t="shared" si="1102"/>
        <v>2242.8322048578611</v>
      </c>
      <c r="K1024" s="19">
        <f t="shared" si="1103"/>
        <v>93526.102942572819</v>
      </c>
      <c r="L1024" s="20">
        <f t="shared" si="1104"/>
        <v>93526.102942572819</v>
      </c>
      <c r="M1024" s="20">
        <f t="shared" si="1105"/>
        <v>0</v>
      </c>
      <c r="N1024" s="96"/>
      <c r="O1024" s="96"/>
      <c r="P1024" s="96"/>
      <c r="Q1024" s="96"/>
      <c r="R1024" s="96"/>
      <c r="S1024" s="96"/>
    </row>
    <row r="1025" spans="1:19" ht="16.5" thickTop="1" thickBot="1">
      <c r="A1025" s="4">
        <v>19.902000000000001</v>
      </c>
      <c r="B1025" s="4">
        <v>792</v>
      </c>
      <c r="C1025" s="4">
        <v>41.8</v>
      </c>
      <c r="D1025" s="11">
        <v>2.5161677382002914</v>
      </c>
      <c r="E1025" s="19">
        <f t="shared" si="1097"/>
        <v>1534.8623203021777</v>
      </c>
      <c r="F1025" s="19">
        <f t="shared" si="1098"/>
        <v>-892.85028069160001</v>
      </c>
      <c r="G1025" s="19">
        <f t="shared" si="1099"/>
        <v>599.75657152839995</v>
      </c>
      <c r="H1025" s="19">
        <f t="shared" si="1100"/>
        <v>6876.9502806916007</v>
      </c>
      <c r="I1025" s="20">
        <f t="shared" si="1101"/>
        <v>137.53900561383202</v>
      </c>
      <c r="J1025" s="19">
        <f t="shared" si="1102"/>
        <v>2272.1578974444101</v>
      </c>
      <c r="K1025" s="19">
        <f t="shared" si="1103"/>
        <v>94976.200113176339</v>
      </c>
      <c r="L1025" s="20">
        <f t="shared" si="1104"/>
        <v>94976.200113176339</v>
      </c>
      <c r="M1025" s="20">
        <f t="shared" si="1105"/>
        <v>0</v>
      </c>
      <c r="N1025" s="96">
        <f t="shared" ref="N1025" si="1164">MAX(K:K)</f>
        <v>123435.03269451778</v>
      </c>
      <c r="O1025" s="96"/>
      <c r="P1025" s="96"/>
      <c r="Q1025" s="96">
        <f t="shared" ref="Q1025" si="1165">AVERAGE(K:K)</f>
        <v>41462.554474946839</v>
      </c>
      <c r="R1025" s="96"/>
      <c r="S1025" s="96"/>
    </row>
    <row r="1026" spans="1:19" ht="16.5" thickTop="1" thickBot="1">
      <c r="A1026" s="4">
        <v>19.922000000000001</v>
      </c>
      <c r="B1026" s="4">
        <v>793</v>
      </c>
      <c r="C1026" s="4">
        <v>41.9</v>
      </c>
      <c r="D1026" s="11">
        <v>2.560163718439088</v>
      </c>
      <c r="E1026" s="19">
        <f t="shared" si="1097"/>
        <v>1561.6998682478436</v>
      </c>
      <c r="F1026" s="19">
        <f t="shared" si="1098"/>
        <v>-897.12740166490005</v>
      </c>
      <c r="G1026" s="19">
        <f t="shared" si="1099"/>
        <v>602.62965279010007</v>
      </c>
      <c r="H1026" s="19">
        <f t="shared" si="1100"/>
        <v>6881.2274016649008</v>
      </c>
      <c r="I1026" s="20">
        <f t="shared" si="1101"/>
        <v>137.62454803329803</v>
      </c>
      <c r="J1026" s="19">
        <f t="shared" si="1102"/>
        <v>2301.954069071242</v>
      </c>
      <c r="K1026" s="19">
        <f t="shared" si="1103"/>
        <v>96451.875494085034</v>
      </c>
      <c r="L1026" s="20">
        <f t="shared" si="1104"/>
        <v>96451.875494085034</v>
      </c>
      <c r="M1026" s="20">
        <f t="shared" si="1105"/>
        <v>0</v>
      </c>
      <c r="N1026" s="96"/>
      <c r="O1026" s="96"/>
      <c r="P1026" s="96"/>
      <c r="Q1026" s="96"/>
      <c r="R1026" s="96"/>
      <c r="S1026" s="96"/>
    </row>
    <row r="1027" spans="1:19" ht="16.5" thickTop="1" thickBot="1">
      <c r="A1027" s="4">
        <v>19.940999999999999</v>
      </c>
      <c r="B1027" s="4">
        <v>794</v>
      </c>
      <c r="C1027" s="4">
        <v>41.9</v>
      </c>
      <c r="D1027" s="11">
        <v>2.605166305980978</v>
      </c>
      <c r="E1027" s="19">
        <f t="shared" si="1097"/>
        <v>1589.1514466483966</v>
      </c>
      <c r="F1027" s="19">
        <f t="shared" si="1098"/>
        <v>-897.12740166490005</v>
      </c>
      <c r="G1027" s="19">
        <f t="shared" si="1099"/>
        <v>602.62965279010007</v>
      </c>
      <c r="H1027" s="19">
        <f t="shared" si="1100"/>
        <v>6881.2274016649008</v>
      </c>
      <c r="I1027" s="20">
        <f t="shared" si="1101"/>
        <v>137.62454803329803</v>
      </c>
      <c r="J1027" s="19">
        <f t="shared" si="1102"/>
        <v>2329.405647471795</v>
      </c>
      <c r="K1027" s="19">
        <f t="shared" si="1103"/>
        <v>97602.096629068212</v>
      </c>
      <c r="L1027" s="20">
        <f t="shared" si="1104"/>
        <v>97602.096629068212</v>
      </c>
      <c r="M1027" s="20">
        <f t="shared" si="1105"/>
        <v>0</v>
      </c>
      <c r="N1027" s="96">
        <f t="shared" ref="N1027" si="1166">MAX(K:K)</f>
        <v>123435.03269451778</v>
      </c>
      <c r="O1027" s="96"/>
      <c r="P1027" s="96"/>
      <c r="Q1027" s="96">
        <f t="shared" ref="Q1027" si="1167">AVERAGE(K:K)</f>
        <v>41462.554474946839</v>
      </c>
      <c r="R1027" s="96"/>
      <c r="S1027" s="96"/>
    </row>
    <row r="1028" spans="1:19" ht="16.5" thickTop="1" thickBot="1">
      <c r="A1028" s="4">
        <v>19.960999999999999</v>
      </c>
      <c r="B1028" s="4">
        <v>795</v>
      </c>
      <c r="C1028" s="4">
        <v>42</v>
      </c>
      <c r="D1028" s="11">
        <v>2.6501318073661024</v>
      </c>
      <c r="E1028" s="19">
        <f t="shared" si="1097"/>
        <v>1616.5804024933225</v>
      </c>
      <c r="F1028" s="19">
        <f t="shared" si="1098"/>
        <v>-901.41474276000019</v>
      </c>
      <c r="G1028" s="19">
        <f t="shared" si="1099"/>
        <v>605.50959924000006</v>
      </c>
      <c r="H1028" s="19">
        <f t="shared" si="1100"/>
        <v>6885.5147427600004</v>
      </c>
      <c r="I1028" s="20">
        <f t="shared" si="1101"/>
        <v>137.7102948552</v>
      </c>
      <c r="J1028" s="19">
        <f t="shared" si="1102"/>
        <v>2359.8002965885225</v>
      </c>
      <c r="K1028" s="19">
        <f t="shared" si="1103"/>
        <v>99111.61245671795</v>
      </c>
      <c r="L1028" s="20">
        <f t="shared" si="1104"/>
        <v>99111.61245671795</v>
      </c>
      <c r="M1028" s="20">
        <f t="shared" si="1105"/>
        <v>0</v>
      </c>
      <c r="N1028" s="96"/>
      <c r="O1028" s="96"/>
      <c r="P1028" s="96"/>
      <c r="Q1028" s="96"/>
      <c r="R1028" s="96"/>
      <c r="S1028" s="96"/>
    </row>
    <row r="1029" spans="1:19" ht="16.5" thickTop="1" thickBot="1">
      <c r="A1029" s="4">
        <v>19.98</v>
      </c>
      <c r="B1029" s="4">
        <v>796</v>
      </c>
      <c r="C1029" s="4">
        <v>42.1</v>
      </c>
      <c r="D1029" s="11">
        <v>2.6917092058006609</v>
      </c>
      <c r="E1029" s="19">
        <f t="shared" si="1097"/>
        <v>1641.9426155384031</v>
      </c>
      <c r="F1029" s="19">
        <f t="shared" si="1098"/>
        <v>-905.71230397690022</v>
      </c>
      <c r="G1029" s="19">
        <f t="shared" si="1099"/>
        <v>608.39641087810014</v>
      </c>
      <c r="H1029" s="19">
        <f t="shared" si="1100"/>
        <v>6889.8123039769007</v>
      </c>
      <c r="I1029" s="20">
        <f t="shared" si="1101"/>
        <v>137.79624607953801</v>
      </c>
      <c r="J1029" s="19">
        <f t="shared" si="1102"/>
        <v>2388.1352724960411</v>
      </c>
      <c r="K1029" s="19">
        <f t="shared" si="1103"/>
        <v>100540.49497208334</v>
      </c>
      <c r="L1029" s="20">
        <f t="shared" si="1104"/>
        <v>100540.49497208334</v>
      </c>
      <c r="M1029" s="20">
        <f t="shared" si="1105"/>
        <v>0</v>
      </c>
      <c r="N1029" s="96">
        <f t="shared" ref="N1029" si="1168">MAX(K:K)</f>
        <v>123435.03269451778</v>
      </c>
      <c r="O1029" s="96"/>
      <c r="P1029" s="96"/>
      <c r="Q1029" s="96">
        <f t="shared" ref="Q1029" si="1169">AVERAGE(K:K)</f>
        <v>41462.554474946839</v>
      </c>
      <c r="R1029" s="96"/>
      <c r="S1029" s="96"/>
    </row>
    <row r="1030" spans="1:19" ht="16.5" thickTop="1" thickBot="1">
      <c r="A1030" s="4">
        <v>20</v>
      </c>
      <c r="B1030" s="4">
        <v>796</v>
      </c>
      <c r="C1030" s="4">
        <v>42.1</v>
      </c>
      <c r="D1030" s="11">
        <v>2.6619984531884837</v>
      </c>
      <c r="E1030" s="19">
        <f t="shared" si="1097"/>
        <v>1623.8190564449751</v>
      </c>
      <c r="F1030" s="19">
        <f t="shared" si="1098"/>
        <v>-905.71230397690022</v>
      </c>
      <c r="G1030" s="19">
        <f t="shared" si="1099"/>
        <v>608.39641087810014</v>
      </c>
      <c r="H1030" s="19">
        <f t="shared" si="1100"/>
        <v>6889.8123039769007</v>
      </c>
      <c r="I1030" s="20">
        <f t="shared" si="1101"/>
        <v>137.79624607953801</v>
      </c>
      <c r="J1030" s="19">
        <f t="shared" si="1102"/>
        <v>2370.0117134026132</v>
      </c>
      <c r="K1030" s="19">
        <f t="shared" si="1103"/>
        <v>99777.49313425002</v>
      </c>
      <c r="L1030" s="20">
        <f t="shared" si="1104"/>
        <v>99777.49313425002</v>
      </c>
      <c r="M1030" s="20">
        <f t="shared" si="1105"/>
        <v>0</v>
      </c>
      <c r="N1030" s="96"/>
      <c r="O1030" s="96"/>
      <c r="P1030" s="96"/>
      <c r="Q1030" s="96"/>
      <c r="R1030" s="96"/>
      <c r="S1030" s="96"/>
    </row>
    <row r="1031" spans="1:19" ht="16.5" thickTop="1" thickBot="1">
      <c r="A1031" s="4">
        <v>20.02</v>
      </c>
      <c r="B1031" s="4">
        <v>797</v>
      </c>
      <c r="C1031" s="4">
        <v>42.2</v>
      </c>
      <c r="D1031" s="11">
        <v>2.5698145419051155</v>
      </c>
      <c r="E1031" s="19">
        <f t="shared" ref="E1031:E1094" si="1170">610*D1031</f>
        <v>1567.5868705621203</v>
      </c>
      <c r="F1031" s="19">
        <f t="shared" ref="F1031:F1094" si="1171">0.5*1.27*1.223*-0.658*C1031^2</f>
        <v>-910.02008531560023</v>
      </c>
      <c r="G1031" s="19">
        <f t="shared" ref="G1031:G1094" si="1172">0.5*1.27*1.223*0.442*C1031^2</f>
        <v>611.29008770440009</v>
      </c>
      <c r="H1031" s="19">
        <f t="shared" ref="H1031:H1094" si="1173">5984.1-F1031</f>
        <v>6894.1200853156006</v>
      </c>
      <c r="I1031" s="20">
        <f t="shared" ref="I1031:I1094" si="1174">H1031*0.02</f>
        <v>137.88240170631201</v>
      </c>
      <c r="J1031" s="19">
        <f t="shared" ref="J1031:J1094" si="1175">E1031+G1031+I1031</f>
        <v>2316.7593599728325</v>
      </c>
      <c r="K1031" s="19">
        <f t="shared" ref="K1031:K1094" si="1176">J1031*C1031</f>
        <v>97767.244990853535</v>
      </c>
      <c r="L1031" s="20">
        <f t="shared" ref="L1031:L1094" si="1177">IF(K1031&lt;0,0,K1031)</f>
        <v>97767.244990853535</v>
      </c>
      <c r="M1031" s="20">
        <f t="shared" ref="M1031:M1094" si="1178">IF(K1031&gt;0,0,K1031)</f>
        <v>0</v>
      </c>
      <c r="N1031" s="96">
        <f t="shared" ref="N1031" si="1179">MAX(K:K)</f>
        <v>123435.03269451778</v>
      </c>
      <c r="O1031" s="96"/>
      <c r="P1031" s="96"/>
      <c r="Q1031" s="96">
        <f t="shared" ref="Q1031" si="1180">AVERAGE(K:K)</f>
        <v>41462.554474946839</v>
      </c>
      <c r="R1031" s="96"/>
      <c r="S1031" s="96"/>
    </row>
    <row r="1032" spans="1:19" ht="16.5" thickTop="1" thickBot="1">
      <c r="A1032" s="4">
        <v>20.039000000000001</v>
      </c>
      <c r="B1032" s="4">
        <v>798</v>
      </c>
      <c r="C1032" s="4">
        <v>42.3</v>
      </c>
      <c r="D1032" s="11">
        <v>2.5121930402117818</v>
      </c>
      <c r="E1032" s="19">
        <f t="shared" si="1170"/>
        <v>1532.4377545291868</v>
      </c>
      <c r="F1032" s="19">
        <f t="shared" si="1171"/>
        <v>-914.3380867761</v>
      </c>
      <c r="G1032" s="19">
        <f t="shared" si="1172"/>
        <v>614.19062971890003</v>
      </c>
      <c r="H1032" s="19">
        <f t="shared" si="1173"/>
        <v>6898.4380867761001</v>
      </c>
      <c r="I1032" s="20">
        <f t="shared" si="1174"/>
        <v>137.96876173552201</v>
      </c>
      <c r="J1032" s="19">
        <f t="shared" si="1175"/>
        <v>2284.5971459836092</v>
      </c>
      <c r="K1032" s="19">
        <f t="shared" si="1176"/>
        <v>96638.459275106667</v>
      </c>
      <c r="L1032" s="20">
        <f t="shared" si="1177"/>
        <v>96638.459275106667</v>
      </c>
      <c r="M1032" s="20">
        <f t="shared" si="1178"/>
        <v>0</v>
      </c>
      <c r="N1032" s="96"/>
      <c r="O1032" s="96"/>
      <c r="P1032" s="96"/>
      <c r="Q1032" s="96"/>
      <c r="R1032" s="96"/>
      <c r="S1032" s="96"/>
    </row>
    <row r="1033" spans="1:19" ht="16.5" thickTop="1" thickBot="1">
      <c r="A1033" s="4">
        <v>20.059000000000001</v>
      </c>
      <c r="B1033" s="4">
        <v>799</v>
      </c>
      <c r="C1033" s="4">
        <v>42.3</v>
      </c>
      <c r="D1033" s="11">
        <v>2.5403785017642835</v>
      </c>
      <c r="E1033" s="19">
        <f t="shared" si="1170"/>
        <v>1549.6308860762128</v>
      </c>
      <c r="F1033" s="19">
        <f t="shared" si="1171"/>
        <v>-914.3380867761</v>
      </c>
      <c r="G1033" s="19">
        <f t="shared" si="1172"/>
        <v>614.19062971890003</v>
      </c>
      <c r="H1033" s="19">
        <f t="shared" si="1173"/>
        <v>6898.4380867761001</v>
      </c>
      <c r="I1033" s="20">
        <f t="shared" si="1174"/>
        <v>137.96876173552201</v>
      </c>
      <c r="J1033" s="19">
        <f t="shared" si="1175"/>
        <v>2301.7902775306347</v>
      </c>
      <c r="K1033" s="19">
        <f t="shared" si="1176"/>
        <v>97365.728739545841</v>
      </c>
      <c r="L1033" s="20">
        <f t="shared" si="1177"/>
        <v>97365.728739545841</v>
      </c>
      <c r="M1033" s="20">
        <f t="shared" si="1178"/>
        <v>0</v>
      </c>
      <c r="N1033" s="96">
        <f t="shared" ref="N1033" si="1181">MAX(K:K)</f>
        <v>123435.03269451778</v>
      </c>
      <c r="O1033" s="96"/>
      <c r="P1033" s="96"/>
      <c r="Q1033" s="96">
        <f t="shared" ref="Q1033" si="1182">AVERAGE(K:K)</f>
        <v>41462.554474946839</v>
      </c>
      <c r="R1033" s="96"/>
      <c r="S1033" s="96"/>
    </row>
    <row r="1034" spans="1:19" ht="16.5" thickTop="1" thickBot="1">
      <c r="A1034" s="4">
        <v>20.077999999999999</v>
      </c>
      <c r="B1034" s="4">
        <v>800</v>
      </c>
      <c r="C1034" s="4">
        <v>42.4</v>
      </c>
      <c r="D1034" s="11">
        <v>2.5998097162616127</v>
      </c>
      <c r="E1034" s="19">
        <f t="shared" si="1170"/>
        <v>1585.8839269195837</v>
      </c>
      <c r="F1034" s="19">
        <f t="shared" si="1171"/>
        <v>-918.6663083584001</v>
      </c>
      <c r="G1034" s="19">
        <f t="shared" si="1172"/>
        <v>617.09803692160006</v>
      </c>
      <c r="H1034" s="19">
        <f t="shared" si="1173"/>
        <v>6902.7663083584002</v>
      </c>
      <c r="I1034" s="20">
        <f t="shared" si="1174"/>
        <v>138.055326167168</v>
      </c>
      <c r="J1034" s="19">
        <f t="shared" si="1175"/>
        <v>2341.0372900083516</v>
      </c>
      <c r="K1034" s="19">
        <f t="shared" si="1176"/>
        <v>99259.981096354109</v>
      </c>
      <c r="L1034" s="20">
        <f t="shared" si="1177"/>
        <v>99259.981096354109</v>
      </c>
      <c r="M1034" s="20">
        <f t="shared" si="1178"/>
        <v>0</v>
      </c>
      <c r="N1034" s="96"/>
      <c r="O1034" s="96"/>
      <c r="P1034" s="96"/>
      <c r="Q1034" s="96"/>
      <c r="R1034" s="96"/>
      <c r="S1034" s="96"/>
    </row>
    <row r="1035" spans="1:19" ht="16.5" thickTop="1" thickBot="1">
      <c r="A1035" s="4">
        <v>20.097999999999999</v>
      </c>
      <c r="B1035" s="4">
        <v>801</v>
      </c>
      <c r="C1035" s="4">
        <v>42.5</v>
      </c>
      <c r="D1035" s="11">
        <v>2.6157108992937079</v>
      </c>
      <c r="E1035" s="19">
        <f t="shared" si="1170"/>
        <v>1595.5836485691618</v>
      </c>
      <c r="F1035" s="19">
        <f t="shared" si="1171"/>
        <v>-923.00475006250019</v>
      </c>
      <c r="G1035" s="19">
        <f t="shared" si="1172"/>
        <v>620.01230931250007</v>
      </c>
      <c r="H1035" s="19">
        <f t="shared" si="1173"/>
        <v>6907.1047500625009</v>
      </c>
      <c r="I1035" s="20">
        <f t="shared" si="1174"/>
        <v>138.14209500125003</v>
      </c>
      <c r="J1035" s="19">
        <f t="shared" si="1175"/>
        <v>2353.7380528829117</v>
      </c>
      <c r="K1035" s="19">
        <f t="shared" si="1176"/>
        <v>100033.86724752374</v>
      </c>
      <c r="L1035" s="20">
        <f t="shared" si="1177"/>
        <v>100033.86724752374</v>
      </c>
      <c r="M1035" s="20">
        <f t="shared" si="1178"/>
        <v>0</v>
      </c>
      <c r="N1035" s="96">
        <f t="shared" ref="N1035" si="1183">MAX(K:K)</f>
        <v>123435.03269451778</v>
      </c>
      <c r="O1035" s="96"/>
      <c r="P1035" s="96"/>
      <c r="Q1035" s="96">
        <f t="shared" ref="Q1035" si="1184">AVERAGE(K:K)</f>
        <v>41462.554474946839</v>
      </c>
      <c r="R1035" s="96"/>
      <c r="S1035" s="96"/>
    </row>
    <row r="1036" spans="1:19" ht="16.5" thickTop="1" thickBot="1">
      <c r="A1036" s="4">
        <v>20.117000000000001</v>
      </c>
      <c r="B1036" s="4">
        <v>801</v>
      </c>
      <c r="C1036" s="4">
        <v>42.5</v>
      </c>
      <c r="D1036" s="11">
        <v>2.583947038307381</v>
      </c>
      <c r="E1036" s="19">
        <f t="shared" si="1170"/>
        <v>1576.2076933675025</v>
      </c>
      <c r="F1036" s="19">
        <f t="shared" si="1171"/>
        <v>-923.00475006250019</v>
      </c>
      <c r="G1036" s="19">
        <f t="shared" si="1172"/>
        <v>620.01230931250007</v>
      </c>
      <c r="H1036" s="19">
        <f t="shared" si="1173"/>
        <v>6907.1047500625009</v>
      </c>
      <c r="I1036" s="20">
        <f t="shared" si="1174"/>
        <v>138.14209500125003</v>
      </c>
      <c r="J1036" s="19">
        <f t="shared" si="1175"/>
        <v>2334.3620976812526</v>
      </c>
      <c r="K1036" s="19">
        <f t="shared" si="1176"/>
        <v>99210.389151453244</v>
      </c>
      <c r="L1036" s="20">
        <f t="shared" si="1177"/>
        <v>99210.389151453244</v>
      </c>
      <c r="M1036" s="20">
        <f t="shared" si="1178"/>
        <v>0</v>
      </c>
      <c r="N1036" s="96"/>
      <c r="O1036" s="96"/>
      <c r="P1036" s="96"/>
      <c r="Q1036" s="96"/>
      <c r="R1036" s="96"/>
      <c r="S1036" s="96"/>
    </row>
    <row r="1037" spans="1:19" ht="16.5" thickTop="1" thickBot="1">
      <c r="A1037" s="4">
        <v>20.137</v>
      </c>
      <c r="B1037" s="4">
        <v>802</v>
      </c>
      <c r="C1037" s="4">
        <v>42.6</v>
      </c>
      <c r="D1037" s="11">
        <v>2.5754942227589308</v>
      </c>
      <c r="E1037" s="19">
        <f t="shared" si="1170"/>
        <v>1571.0514758829479</v>
      </c>
      <c r="F1037" s="19">
        <f t="shared" si="1171"/>
        <v>-927.35341188840027</v>
      </c>
      <c r="G1037" s="19">
        <f t="shared" si="1172"/>
        <v>622.93344689160017</v>
      </c>
      <c r="H1037" s="19">
        <f t="shared" si="1173"/>
        <v>6911.4534118884003</v>
      </c>
      <c r="I1037" s="20">
        <f t="shared" si="1174"/>
        <v>138.22906823776802</v>
      </c>
      <c r="J1037" s="19">
        <f t="shared" si="1175"/>
        <v>2332.213991012316</v>
      </c>
      <c r="K1037" s="19">
        <f t="shared" si="1176"/>
        <v>99352.316017124671</v>
      </c>
      <c r="L1037" s="20">
        <f t="shared" si="1177"/>
        <v>99352.316017124671</v>
      </c>
      <c r="M1037" s="20">
        <f t="shared" si="1178"/>
        <v>0</v>
      </c>
      <c r="N1037" s="96">
        <f t="shared" ref="N1037" si="1185">MAX(K:K)</f>
        <v>123435.03269451778</v>
      </c>
      <c r="O1037" s="96"/>
      <c r="P1037" s="96"/>
      <c r="Q1037" s="96">
        <f t="shared" ref="Q1037" si="1186">AVERAGE(K:K)</f>
        <v>41462.554474946839</v>
      </c>
      <c r="R1037" s="96"/>
      <c r="S1037" s="96"/>
    </row>
    <row r="1038" spans="1:19" ht="16.5" thickTop="1" thickBot="1">
      <c r="A1038" s="4">
        <v>20.155999999999999</v>
      </c>
      <c r="B1038" s="4">
        <v>803</v>
      </c>
      <c r="C1038" s="4">
        <v>42.6</v>
      </c>
      <c r="D1038" s="11">
        <v>2.5962027412047912</v>
      </c>
      <c r="E1038" s="19">
        <f t="shared" si="1170"/>
        <v>1583.6836721349227</v>
      </c>
      <c r="F1038" s="19">
        <f t="shared" si="1171"/>
        <v>-927.35341188840027</v>
      </c>
      <c r="G1038" s="19">
        <f t="shared" si="1172"/>
        <v>622.93344689160017</v>
      </c>
      <c r="H1038" s="19">
        <f t="shared" si="1173"/>
        <v>6911.4534118884003</v>
      </c>
      <c r="I1038" s="20">
        <f t="shared" si="1174"/>
        <v>138.22906823776802</v>
      </c>
      <c r="J1038" s="19">
        <f t="shared" si="1175"/>
        <v>2344.8461872642911</v>
      </c>
      <c r="K1038" s="19">
        <f t="shared" si="1176"/>
        <v>99890.447577458806</v>
      </c>
      <c r="L1038" s="20">
        <f t="shared" si="1177"/>
        <v>99890.447577458806</v>
      </c>
      <c r="M1038" s="20">
        <f t="shared" si="1178"/>
        <v>0</v>
      </c>
      <c r="N1038" s="96"/>
      <c r="O1038" s="96"/>
      <c r="P1038" s="96"/>
      <c r="Q1038" s="96"/>
      <c r="R1038" s="96"/>
      <c r="S1038" s="96"/>
    </row>
    <row r="1039" spans="1:19" ht="16.5" thickTop="1" thickBot="1">
      <c r="A1039" s="4">
        <v>20.175999999999998</v>
      </c>
      <c r="B1039" s="4">
        <v>804</v>
      </c>
      <c r="C1039" s="4">
        <v>42.7</v>
      </c>
      <c r="D1039" s="11">
        <v>2.5981187231456131</v>
      </c>
      <c r="E1039" s="19">
        <f t="shared" si="1170"/>
        <v>1584.8524211188239</v>
      </c>
      <c r="F1039" s="19">
        <f t="shared" si="1171"/>
        <v>-931.71229383610023</v>
      </c>
      <c r="G1039" s="19">
        <f t="shared" si="1172"/>
        <v>625.86144965890014</v>
      </c>
      <c r="H1039" s="19">
        <f t="shared" si="1173"/>
        <v>6915.8122938361003</v>
      </c>
      <c r="I1039" s="20">
        <f t="shared" si="1174"/>
        <v>138.31624587672201</v>
      </c>
      <c r="J1039" s="19">
        <f t="shared" si="1175"/>
        <v>2349.0301166544459</v>
      </c>
      <c r="K1039" s="19">
        <f t="shared" si="1176"/>
        <v>100303.58598114485</v>
      </c>
      <c r="L1039" s="20">
        <f t="shared" si="1177"/>
        <v>100303.58598114485</v>
      </c>
      <c r="M1039" s="20">
        <f t="shared" si="1178"/>
        <v>0</v>
      </c>
      <c r="N1039" s="96">
        <f t="shared" ref="N1039" si="1187">MAX(K:K)</f>
        <v>123435.03269451778</v>
      </c>
      <c r="O1039" s="96"/>
      <c r="P1039" s="96"/>
      <c r="Q1039" s="96">
        <f t="shared" ref="Q1039" si="1188">AVERAGE(K:K)</f>
        <v>41462.554474946839</v>
      </c>
      <c r="R1039" s="96"/>
      <c r="S1039" s="96"/>
    </row>
    <row r="1040" spans="1:19" ht="16.5" thickTop="1" thickBot="1">
      <c r="A1040" s="4">
        <v>20.195</v>
      </c>
      <c r="B1040" s="4">
        <v>805</v>
      </c>
      <c r="C1040" s="4">
        <v>42.8</v>
      </c>
      <c r="D1040" s="11">
        <v>2.5982303523519628</v>
      </c>
      <c r="E1040" s="19">
        <f t="shared" si="1170"/>
        <v>1584.9205149346974</v>
      </c>
      <c r="F1040" s="19">
        <f t="shared" si="1171"/>
        <v>-936.08139590559995</v>
      </c>
      <c r="G1040" s="19">
        <f t="shared" si="1172"/>
        <v>628.79631761439998</v>
      </c>
      <c r="H1040" s="19">
        <f t="shared" si="1173"/>
        <v>6920.1813959055999</v>
      </c>
      <c r="I1040" s="20">
        <f t="shared" si="1174"/>
        <v>138.40362791811199</v>
      </c>
      <c r="J1040" s="19">
        <f t="shared" si="1175"/>
        <v>2352.1204604672093</v>
      </c>
      <c r="K1040" s="19">
        <f t="shared" si="1176"/>
        <v>100670.75570799655</v>
      </c>
      <c r="L1040" s="20">
        <f t="shared" si="1177"/>
        <v>100670.75570799655</v>
      </c>
      <c r="M1040" s="20">
        <f t="shared" si="1178"/>
        <v>0</v>
      </c>
      <c r="N1040" s="96"/>
      <c r="O1040" s="96"/>
      <c r="P1040" s="96"/>
      <c r="Q1040" s="96"/>
      <c r="R1040" s="96"/>
      <c r="S1040" s="96"/>
    </row>
    <row r="1041" spans="1:19" ht="16.5" thickTop="1" thickBot="1">
      <c r="A1041" s="4">
        <v>20.215</v>
      </c>
      <c r="B1041" s="4">
        <v>806</v>
      </c>
      <c r="C1041" s="4">
        <v>42.8</v>
      </c>
      <c r="D1041" s="11">
        <v>2.6283597140525563</v>
      </c>
      <c r="E1041" s="19">
        <f t="shared" si="1170"/>
        <v>1603.2994255720594</v>
      </c>
      <c r="F1041" s="19">
        <f t="shared" si="1171"/>
        <v>-936.08139590559995</v>
      </c>
      <c r="G1041" s="19">
        <f t="shared" si="1172"/>
        <v>628.79631761439998</v>
      </c>
      <c r="H1041" s="19">
        <f t="shared" si="1173"/>
        <v>6920.1813959055999</v>
      </c>
      <c r="I1041" s="20">
        <f t="shared" si="1174"/>
        <v>138.40362791811199</v>
      </c>
      <c r="J1041" s="19">
        <f t="shared" si="1175"/>
        <v>2370.4993711045713</v>
      </c>
      <c r="K1041" s="19">
        <f t="shared" si="1176"/>
        <v>101457.37308327564</v>
      </c>
      <c r="L1041" s="20">
        <f t="shared" si="1177"/>
        <v>101457.37308327564</v>
      </c>
      <c r="M1041" s="20">
        <f t="shared" si="1178"/>
        <v>0</v>
      </c>
      <c r="N1041" s="96">
        <f t="shared" ref="N1041" si="1189">MAX(K:K)</f>
        <v>123435.03269451778</v>
      </c>
      <c r="O1041" s="96"/>
      <c r="P1041" s="96"/>
      <c r="Q1041" s="96">
        <f t="shared" ref="Q1041" si="1190">AVERAGE(K:K)</f>
        <v>41462.554474946839</v>
      </c>
      <c r="R1041" s="96"/>
      <c r="S1041" s="96"/>
    </row>
    <row r="1042" spans="1:19" ht="16.5" thickTop="1" thickBot="1">
      <c r="A1042" s="4">
        <v>20.234000000000002</v>
      </c>
      <c r="B1042" s="4">
        <v>806</v>
      </c>
      <c r="C1042" s="4">
        <v>42.9</v>
      </c>
      <c r="D1042" s="11">
        <v>2.6375398409027255</v>
      </c>
      <c r="E1042" s="19">
        <f t="shared" si="1170"/>
        <v>1608.8993029506626</v>
      </c>
      <c r="F1042" s="19">
        <f t="shared" si="1171"/>
        <v>-940.46071809690011</v>
      </c>
      <c r="G1042" s="19">
        <f t="shared" si="1172"/>
        <v>631.73805075810003</v>
      </c>
      <c r="H1042" s="19">
        <f t="shared" si="1173"/>
        <v>6924.5607180969</v>
      </c>
      <c r="I1042" s="20">
        <f t="shared" si="1174"/>
        <v>138.49121436193801</v>
      </c>
      <c r="J1042" s="19">
        <f t="shared" si="1175"/>
        <v>2379.1285680707006</v>
      </c>
      <c r="K1042" s="19">
        <f t="shared" si="1176"/>
        <v>102064.61557023306</v>
      </c>
      <c r="L1042" s="20">
        <f t="shared" si="1177"/>
        <v>102064.61557023306</v>
      </c>
      <c r="M1042" s="20">
        <f t="shared" si="1178"/>
        <v>0</v>
      </c>
      <c r="N1042" s="96"/>
      <c r="O1042" s="96"/>
      <c r="P1042" s="96"/>
      <c r="Q1042" s="96"/>
      <c r="R1042" s="96"/>
      <c r="S1042" s="96"/>
    </row>
    <row r="1043" spans="1:19" ht="16.5" thickTop="1" thickBot="1">
      <c r="A1043" s="4">
        <v>20.254000000000001</v>
      </c>
      <c r="B1043" s="4">
        <v>807</v>
      </c>
      <c r="C1043" s="4">
        <v>43</v>
      </c>
      <c r="D1043" s="11">
        <v>2.5534538066449382</v>
      </c>
      <c r="E1043" s="19">
        <f t="shared" si="1170"/>
        <v>1557.6068220534123</v>
      </c>
      <c r="F1043" s="19">
        <f t="shared" si="1171"/>
        <v>-944.85026041000015</v>
      </c>
      <c r="G1043" s="19">
        <f t="shared" si="1172"/>
        <v>634.68664909000006</v>
      </c>
      <c r="H1043" s="19">
        <f t="shared" si="1173"/>
        <v>6928.9502604100007</v>
      </c>
      <c r="I1043" s="20">
        <f t="shared" si="1174"/>
        <v>138.57900520820002</v>
      </c>
      <c r="J1043" s="19">
        <f t="shared" si="1175"/>
        <v>2330.8724763516125</v>
      </c>
      <c r="K1043" s="19">
        <f t="shared" si="1176"/>
        <v>100227.51648311934</v>
      </c>
      <c r="L1043" s="20">
        <f t="shared" si="1177"/>
        <v>100227.51648311934</v>
      </c>
      <c r="M1043" s="20">
        <f t="shared" si="1178"/>
        <v>0</v>
      </c>
      <c r="N1043" s="96">
        <f t="shared" ref="N1043" si="1191">MAX(K:K)</f>
        <v>123435.03269451778</v>
      </c>
      <c r="O1043" s="96"/>
      <c r="P1043" s="96"/>
      <c r="Q1043" s="96">
        <f t="shared" ref="Q1043" si="1192">AVERAGE(K:K)</f>
        <v>41462.554474946839</v>
      </c>
      <c r="R1043" s="96"/>
      <c r="S1043" s="96"/>
    </row>
    <row r="1044" spans="1:19" ht="16.5" thickTop="1" thickBot="1">
      <c r="A1044" s="4">
        <v>20.273</v>
      </c>
      <c r="B1044" s="4">
        <v>808</v>
      </c>
      <c r="C1044" s="4">
        <v>43</v>
      </c>
      <c r="D1044" s="11">
        <v>2.3985800368886685</v>
      </c>
      <c r="E1044" s="19">
        <f t="shared" si="1170"/>
        <v>1463.1338225020877</v>
      </c>
      <c r="F1044" s="19">
        <f t="shared" si="1171"/>
        <v>-944.85026041000015</v>
      </c>
      <c r="G1044" s="19">
        <f t="shared" si="1172"/>
        <v>634.68664909000006</v>
      </c>
      <c r="H1044" s="19">
        <f t="shared" si="1173"/>
        <v>6928.9502604100007</v>
      </c>
      <c r="I1044" s="20">
        <f t="shared" si="1174"/>
        <v>138.57900520820002</v>
      </c>
      <c r="J1044" s="19">
        <f t="shared" si="1175"/>
        <v>2236.3994768002881</v>
      </c>
      <c r="K1044" s="19">
        <f t="shared" si="1176"/>
        <v>96165.177502412393</v>
      </c>
      <c r="L1044" s="20">
        <f t="shared" si="1177"/>
        <v>96165.177502412393</v>
      </c>
      <c r="M1044" s="20">
        <f t="shared" si="1178"/>
        <v>0</v>
      </c>
      <c r="N1044" s="96"/>
      <c r="O1044" s="96"/>
      <c r="P1044" s="96"/>
      <c r="Q1044" s="96"/>
      <c r="R1044" s="96"/>
      <c r="S1044" s="96"/>
    </row>
    <row r="1045" spans="1:19" ht="16.5" thickTop="1" thickBot="1">
      <c r="A1045" s="4">
        <v>20.292999999999999</v>
      </c>
      <c r="B1045" s="4">
        <v>809</v>
      </c>
      <c r="C1045" s="4">
        <v>43.1</v>
      </c>
      <c r="D1045" s="11">
        <v>2.2493252605147958</v>
      </c>
      <c r="E1045" s="19">
        <f t="shared" si="1170"/>
        <v>1372.0884089140254</v>
      </c>
      <c r="F1045" s="19">
        <f t="shared" si="1171"/>
        <v>-949.25002284490017</v>
      </c>
      <c r="G1045" s="19">
        <f t="shared" si="1172"/>
        <v>637.64211261010007</v>
      </c>
      <c r="H1045" s="19">
        <f t="shared" si="1173"/>
        <v>6933.3500228449002</v>
      </c>
      <c r="I1045" s="20">
        <f t="shared" si="1174"/>
        <v>138.66700045689799</v>
      </c>
      <c r="J1045" s="19">
        <f t="shared" si="1175"/>
        <v>2148.3975219810236</v>
      </c>
      <c r="K1045" s="19">
        <f t="shared" si="1176"/>
        <v>92595.933197382124</v>
      </c>
      <c r="L1045" s="20">
        <f t="shared" si="1177"/>
        <v>92595.933197382124</v>
      </c>
      <c r="M1045" s="20">
        <f t="shared" si="1178"/>
        <v>0</v>
      </c>
      <c r="N1045" s="96">
        <f t="shared" ref="N1045" si="1193">MAX(K:K)</f>
        <v>123435.03269451778</v>
      </c>
      <c r="O1045" s="96"/>
      <c r="P1045" s="96"/>
      <c r="Q1045" s="96">
        <f t="shared" ref="Q1045" si="1194">AVERAGE(K:K)</f>
        <v>41462.554474946839</v>
      </c>
      <c r="R1045" s="96"/>
      <c r="S1045" s="96"/>
    </row>
    <row r="1046" spans="1:19" ht="16.5" thickTop="1" thickBot="1">
      <c r="A1046" s="4">
        <v>20.312999999999999</v>
      </c>
      <c r="B1046" s="4">
        <v>810</v>
      </c>
      <c r="C1046" s="4">
        <v>43.2</v>
      </c>
      <c r="D1046" s="11">
        <v>2.1630993725103389</v>
      </c>
      <c r="E1046" s="19">
        <f t="shared" si="1170"/>
        <v>1319.4906172313067</v>
      </c>
      <c r="F1046" s="19">
        <f t="shared" si="1171"/>
        <v>-953.6600054016003</v>
      </c>
      <c r="G1046" s="19">
        <f t="shared" si="1172"/>
        <v>640.60444131840018</v>
      </c>
      <c r="H1046" s="19">
        <f t="shared" si="1173"/>
        <v>6937.7600054016002</v>
      </c>
      <c r="I1046" s="20">
        <f t="shared" si="1174"/>
        <v>138.755200108032</v>
      </c>
      <c r="J1046" s="19">
        <f t="shared" si="1175"/>
        <v>2098.8502586577388</v>
      </c>
      <c r="K1046" s="19">
        <f t="shared" si="1176"/>
        <v>90670.331174014325</v>
      </c>
      <c r="L1046" s="20">
        <f t="shared" si="1177"/>
        <v>90670.331174014325</v>
      </c>
      <c r="M1046" s="20">
        <f t="shared" si="1178"/>
        <v>0</v>
      </c>
      <c r="N1046" s="96"/>
      <c r="O1046" s="96"/>
      <c r="P1046" s="96"/>
      <c r="Q1046" s="96"/>
      <c r="R1046" s="96"/>
      <c r="S1046" s="96"/>
    </row>
    <row r="1047" spans="1:19" ht="16.5" thickTop="1" thickBot="1">
      <c r="A1047" s="4">
        <v>20.332000000000001</v>
      </c>
      <c r="B1047" s="4">
        <v>811</v>
      </c>
      <c r="C1047" s="4">
        <v>43.2</v>
      </c>
      <c r="D1047" s="11">
        <v>2.1407727033153598</v>
      </c>
      <c r="E1047" s="19">
        <f t="shared" si="1170"/>
        <v>1305.8713490223695</v>
      </c>
      <c r="F1047" s="19">
        <f t="shared" si="1171"/>
        <v>-953.6600054016003</v>
      </c>
      <c r="G1047" s="19">
        <f t="shared" si="1172"/>
        <v>640.60444131840018</v>
      </c>
      <c r="H1047" s="19">
        <f t="shared" si="1173"/>
        <v>6937.7600054016002</v>
      </c>
      <c r="I1047" s="20">
        <f t="shared" si="1174"/>
        <v>138.755200108032</v>
      </c>
      <c r="J1047" s="19">
        <f t="shared" si="1175"/>
        <v>2085.2309904488015</v>
      </c>
      <c r="K1047" s="19">
        <f t="shared" si="1176"/>
        <v>90081.978787388231</v>
      </c>
      <c r="L1047" s="20">
        <f t="shared" si="1177"/>
        <v>90081.978787388231</v>
      </c>
      <c r="M1047" s="20">
        <f t="shared" si="1178"/>
        <v>0</v>
      </c>
      <c r="N1047" s="96">
        <f t="shared" ref="N1047" si="1195">MAX(K:K)</f>
        <v>123435.03269451778</v>
      </c>
      <c r="O1047" s="96"/>
      <c r="P1047" s="96"/>
      <c r="Q1047" s="96">
        <f t="shared" ref="Q1047" si="1196">AVERAGE(K:K)</f>
        <v>41462.554474946839</v>
      </c>
      <c r="R1047" s="96"/>
      <c r="S1047" s="96"/>
    </row>
    <row r="1048" spans="1:19" ht="16.5" thickTop="1" thickBot="1">
      <c r="A1048" s="4">
        <v>20.352</v>
      </c>
      <c r="B1048" s="4">
        <v>812</v>
      </c>
      <c r="C1048" s="4">
        <v>43.3</v>
      </c>
      <c r="D1048" s="11">
        <v>2.1529643076152705</v>
      </c>
      <c r="E1048" s="19">
        <f t="shared" si="1170"/>
        <v>1313.3082276453149</v>
      </c>
      <c r="F1048" s="19">
        <f t="shared" si="1171"/>
        <v>-958.08020808009996</v>
      </c>
      <c r="G1048" s="19">
        <f t="shared" si="1172"/>
        <v>643.57363521489992</v>
      </c>
      <c r="H1048" s="19">
        <f t="shared" si="1173"/>
        <v>6942.1802080801008</v>
      </c>
      <c r="I1048" s="20">
        <f t="shared" si="1174"/>
        <v>138.84360416160203</v>
      </c>
      <c r="J1048" s="19">
        <f t="shared" si="1175"/>
        <v>2095.7254670218167</v>
      </c>
      <c r="K1048" s="19">
        <f t="shared" si="1176"/>
        <v>90744.912722044653</v>
      </c>
      <c r="L1048" s="20">
        <f t="shared" si="1177"/>
        <v>90744.912722044653</v>
      </c>
      <c r="M1048" s="20">
        <f t="shared" si="1178"/>
        <v>0</v>
      </c>
      <c r="N1048" s="96"/>
      <c r="O1048" s="96"/>
      <c r="P1048" s="96"/>
      <c r="Q1048" s="96"/>
      <c r="R1048" s="96"/>
      <c r="S1048" s="96"/>
    </row>
    <row r="1049" spans="1:19" ht="16.5" thickTop="1" thickBot="1">
      <c r="A1049" s="4">
        <v>20.370999999999999</v>
      </c>
      <c r="B1049" s="4">
        <v>812</v>
      </c>
      <c r="C1049" s="4">
        <v>43.3</v>
      </c>
      <c r="D1049" s="11">
        <v>2.0743632688159241</v>
      </c>
      <c r="E1049" s="19">
        <f t="shared" si="1170"/>
        <v>1265.3615939777137</v>
      </c>
      <c r="F1049" s="19">
        <f t="shared" si="1171"/>
        <v>-958.08020808009996</v>
      </c>
      <c r="G1049" s="19">
        <f t="shared" si="1172"/>
        <v>643.57363521489992</v>
      </c>
      <c r="H1049" s="19">
        <f t="shared" si="1173"/>
        <v>6942.1802080801008</v>
      </c>
      <c r="I1049" s="20">
        <f t="shared" si="1174"/>
        <v>138.84360416160203</v>
      </c>
      <c r="J1049" s="19">
        <f t="shared" si="1175"/>
        <v>2047.7788333542157</v>
      </c>
      <c r="K1049" s="19">
        <f t="shared" si="1176"/>
        <v>88668.823484237539</v>
      </c>
      <c r="L1049" s="20">
        <f t="shared" si="1177"/>
        <v>88668.823484237539</v>
      </c>
      <c r="M1049" s="20">
        <f t="shared" si="1178"/>
        <v>0</v>
      </c>
      <c r="N1049" s="96">
        <f t="shared" ref="N1049" si="1197">MAX(K:K)</f>
        <v>123435.03269451778</v>
      </c>
      <c r="O1049" s="96"/>
      <c r="P1049" s="96"/>
      <c r="Q1049" s="96">
        <f t="shared" ref="Q1049" si="1198">AVERAGE(K:K)</f>
        <v>41462.554474946839</v>
      </c>
      <c r="R1049" s="96"/>
      <c r="S1049" s="96"/>
    </row>
    <row r="1050" spans="1:19" ht="16.5" thickTop="1" thickBot="1">
      <c r="A1050" s="4">
        <v>20.390999999999998</v>
      </c>
      <c r="B1050" s="4">
        <v>813</v>
      </c>
      <c r="C1050" s="4">
        <v>43.4</v>
      </c>
      <c r="D1050" s="11">
        <v>1.9214348008475846</v>
      </c>
      <c r="E1050" s="19">
        <f t="shared" si="1170"/>
        <v>1172.0752285170265</v>
      </c>
      <c r="F1050" s="19">
        <f t="shared" si="1171"/>
        <v>-962.51063088040007</v>
      </c>
      <c r="G1050" s="19">
        <f t="shared" si="1172"/>
        <v>646.54969429960011</v>
      </c>
      <c r="H1050" s="19">
        <f t="shared" si="1173"/>
        <v>6946.6106308804001</v>
      </c>
      <c r="I1050" s="20">
        <f t="shared" si="1174"/>
        <v>138.932212617608</v>
      </c>
      <c r="J1050" s="19">
        <f t="shared" si="1175"/>
        <v>1957.5571354342346</v>
      </c>
      <c r="K1050" s="19">
        <f t="shared" si="1176"/>
        <v>84957.979677845782</v>
      </c>
      <c r="L1050" s="20">
        <f t="shared" si="1177"/>
        <v>84957.979677845782</v>
      </c>
      <c r="M1050" s="20">
        <f t="shared" si="1178"/>
        <v>0</v>
      </c>
      <c r="N1050" s="96"/>
      <c r="O1050" s="96"/>
      <c r="P1050" s="96"/>
      <c r="Q1050" s="96"/>
      <c r="R1050" s="96"/>
      <c r="S1050" s="96"/>
    </row>
    <row r="1051" spans="1:19" ht="16.5" thickTop="1" thickBot="1">
      <c r="A1051" s="4">
        <v>20.41</v>
      </c>
      <c r="B1051" s="4">
        <v>814</v>
      </c>
      <c r="C1051" s="4">
        <v>43.4</v>
      </c>
      <c r="D1051" s="11">
        <v>1.5155074080884903</v>
      </c>
      <c r="E1051" s="19">
        <f t="shared" si="1170"/>
        <v>924.4595189339791</v>
      </c>
      <c r="F1051" s="19">
        <f t="shared" si="1171"/>
        <v>-962.51063088040007</v>
      </c>
      <c r="G1051" s="19">
        <f t="shared" si="1172"/>
        <v>646.54969429960011</v>
      </c>
      <c r="H1051" s="19">
        <f t="shared" si="1173"/>
        <v>6946.6106308804001</v>
      </c>
      <c r="I1051" s="20">
        <f t="shared" si="1174"/>
        <v>138.932212617608</v>
      </c>
      <c r="J1051" s="19">
        <f t="shared" si="1175"/>
        <v>1709.9414258511872</v>
      </c>
      <c r="K1051" s="19">
        <f t="shared" si="1176"/>
        <v>74211.457881941518</v>
      </c>
      <c r="L1051" s="20">
        <f t="shared" si="1177"/>
        <v>74211.457881941518</v>
      </c>
      <c r="M1051" s="20">
        <f t="shared" si="1178"/>
        <v>0</v>
      </c>
      <c r="N1051" s="96">
        <f t="shared" ref="N1051" si="1199">MAX(K:K)</f>
        <v>123435.03269451778</v>
      </c>
      <c r="O1051" s="96"/>
      <c r="P1051" s="96"/>
      <c r="Q1051" s="96">
        <f t="shared" ref="Q1051" si="1200">AVERAGE(K:K)</f>
        <v>41462.554474946839</v>
      </c>
      <c r="R1051" s="96"/>
      <c r="S1051" s="96"/>
    </row>
    <row r="1052" spans="1:19" ht="16.5" thickTop="1" thickBot="1">
      <c r="A1052" s="4">
        <v>20.43</v>
      </c>
      <c r="B1052" s="4">
        <v>815</v>
      </c>
      <c r="C1052" s="4">
        <v>43.4</v>
      </c>
      <c r="D1052" s="11">
        <v>0.9086806836684348</v>
      </c>
      <c r="E1052" s="19">
        <f t="shared" si="1170"/>
        <v>554.29521703774526</v>
      </c>
      <c r="F1052" s="19">
        <f t="shared" si="1171"/>
        <v>-962.51063088040007</v>
      </c>
      <c r="G1052" s="19">
        <f t="shared" si="1172"/>
        <v>646.54969429960011</v>
      </c>
      <c r="H1052" s="19">
        <f t="shared" si="1173"/>
        <v>6946.6106308804001</v>
      </c>
      <c r="I1052" s="20">
        <f t="shared" si="1174"/>
        <v>138.932212617608</v>
      </c>
      <c r="J1052" s="19">
        <f t="shared" si="1175"/>
        <v>1339.7771239549534</v>
      </c>
      <c r="K1052" s="19">
        <f t="shared" si="1176"/>
        <v>58146.327179644977</v>
      </c>
      <c r="L1052" s="20">
        <f t="shared" si="1177"/>
        <v>58146.327179644977</v>
      </c>
      <c r="M1052" s="20">
        <f t="shared" si="1178"/>
        <v>0</v>
      </c>
      <c r="N1052" s="96"/>
      <c r="O1052" s="96"/>
      <c r="P1052" s="96"/>
      <c r="Q1052" s="96"/>
      <c r="R1052" s="96"/>
      <c r="S1052" s="96"/>
    </row>
    <row r="1053" spans="1:19" ht="16.5" thickTop="1" thickBot="1">
      <c r="A1053" s="4">
        <v>20.449000000000002</v>
      </c>
      <c r="B1053" s="4">
        <v>816</v>
      </c>
      <c r="C1053" s="4">
        <v>43.4</v>
      </c>
      <c r="D1053" s="11">
        <v>0.10146958399995978</v>
      </c>
      <c r="E1053" s="19">
        <f t="shared" si="1170"/>
        <v>61.896446239975468</v>
      </c>
      <c r="F1053" s="19">
        <f t="shared" si="1171"/>
        <v>-962.51063088040007</v>
      </c>
      <c r="G1053" s="19">
        <f t="shared" si="1172"/>
        <v>646.54969429960011</v>
      </c>
      <c r="H1053" s="19">
        <f t="shared" si="1173"/>
        <v>6946.6106308804001</v>
      </c>
      <c r="I1053" s="20">
        <f t="shared" si="1174"/>
        <v>138.932212617608</v>
      </c>
      <c r="J1053" s="19">
        <f t="shared" si="1175"/>
        <v>847.3783531571836</v>
      </c>
      <c r="K1053" s="19">
        <f t="shared" si="1176"/>
        <v>36776.220527021767</v>
      </c>
      <c r="L1053" s="20">
        <f t="shared" si="1177"/>
        <v>36776.220527021767</v>
      </c>
      <c r="M1053" s="20">
        <f t="shared" si="1178"/>
        <v>0</v>
      </c>
      <c r="N1053" s="96">
        <f t="shared" ref="N1053" si="1201">MAX(K:K)</f>
        <v>123435.03269451778</v>
      </c>
      <c r="O1053" s="96"/>
      <c r="P1053" s="96"/>
      <c r="Q1053" s="96">
        <f t="shared" ref="Q1053" si="1202">AVERAGE(K:K)</f>
        <v>41462.554474946839</v>
      </c>
      <c r="R1053" s="96"/>
      <c r="S1053" s="96"/>
    </row>
    <row r="1054" spans="1:19" ht="16.5" thickTop="1" thickBot="1">
      <c r="A1054" s="4">
        <v>20.469000000000001</v>
      </c>
      <c r="B1054" s="4">
        <v>817</v>
      </c>
      <c r="C1054" s="4">
        <v>43.4</v>
      </c>
      <c r="D1054" s="11">
        <v>-0.91038950766954907</v>
      </c>
      <c r="E1054" s="19">
        <f t="shared" si="1170"/>
        <v>-555.33759967842491</v>
      </c>
      <c r="F1054" s="19">
        <f t="shared" si="1171"/>
        <v>-962.51063088040007</v>
      </c>
      <c r="G1054" s="19">
        <f t="shared" si="1172"/>
        <v>646.54969429960011</v>
      </c>
      <c r="H1054" s="19">
        <f t="shared" si="1173"/>
        <v>6946.6106308804001</v>
      </c>
      <c r="I1054" s="20">
        <f t="shared" si="1174"/>
        <v>138.932212617608</v>
      </c>
      <c r="J1054" s="19">
        <f t="shared" si="1175"/>
        <v>230.1443072387832</v>
      </c>
      <c r="K1054" s="19">
        <f t="shared" si="1176"/>
        <v>9988.2629341631909</v>
      </c>
      <c r="L1054" s="20">
        <f t="shared" si="1177"/>
        <v>9988.2629341631909</v>
      </c>
      <c r="M1054" s="20">
        <f t="shared" si="1178"/>
        <v>0</v>
      </c>
      <c r="N1054" s="96"/>
      <c r="O1054" s="96"/>
      <c r="P1054" s="96"/>
      <c r="Q1054" s="96"/>
      <c r="R1054" s="96"/>
      <c r="S1054" s="96"/>
    </row>
    <row r="1055" spans="1:19" ht="16.5" thickTop="1" thickBot="1">
      <c r="A1055" s="4">
        <v>20.488</v>
      </c>
      <c r="B1055" s="4">
        <v>817</v>
      </c>
      <c r="C1055" s="4">
        <v>43.4</v>
      </c>
      <c r="D1055" s="11">
        <v>-1.9330266072503957</v>
      </c>
      <c r="E1055" s="19">
        <f t="shared" si="1170"/>
        <v>-1179.1462304227414</v>
      </c>
      <c r="F1055" s="19">
        <f t="shared" si="1171"/>
        <v>-962.51063088040007</v>
      </c>
      <c r="G1055" s="19">
        <f t="shared" si="1172"/>
        <v>646.54969429960011</v>
      </c>
      <c r="H1055" s="19">
        <f t="shared" si="1173"/>
        <v>6946.6106308804001</v>
      </c>
      <c r="I1055" s="20">
        <f t="shared" si="1174"/>
        <v>138.932212617608</v>
      </c>
      <c r="J1055" s="19">
        <f t="shared" si="1175"/>
        <v>-393.66432350553328</v>
      </c>
      <c r="K1055" s="19">
        <f t="shared" si="1176"/>
        <v>-17085.031640140143</v>
      </c>
      <c r="L1055" s="20">
        <f t="shared" si="1177"/>
        <v>0</v>
      </c>
      <c r="M1055" s="20">
        <f t="shared" si="1178"/>
        <v>-17085.031640140143</v>
      </c>
      <c r="N1055" s="96">
        <f t="shared" ref="N1055" si="1203">MAX(K:K)</f>
        <v>123435.03269451778</v>
      </c>
      <c r="O1055" s="96"/>
      <c r="P1055" s="96"/>
      <c r="Q1055" s="96">
        <f t="shared" ref="Q1055" si="1204">AVERAGE(K:K)</f>
        <v>41462.554474946839</v>
      </c>
      <c r="R1055" s="96"/>
      <c r="S1055" s="96"/>
    </row>
    <row r="1056" spans="1:19" ht="16.5" thickTop="1" thickBot="1">
      <c r="A1056" s="4">
        <v>20.507999999999999</v>
      </c>
      <c r="B1056" s="4">
        <v>818</v>
      </c>
      <c r="C1056" s="4">
        <v>43.3</v>
      </c>
      <c r="D1056" s="11">
        <v>-2.9610333988250432</v>
      </c>
      <c r="E1056" s="19">
        <f t="shared" si="1170"/>
        <v>-1806.2303732832763</v>
      </c>
      <c r="F1056" s="19">
        <f t="shared" si="1171"/>
        <v>-958.08020808009996</v>
      </c>
      <c r="G1056" s="19">
        <f t="shared" si="1172"/>
        <v>643.57363521489992</v>
      </c>
      <c r="H1056" s="19">
        <f t="shared" si="1173"/>
        <v>6942.1802080801008</v>
      </c>
      <c r="I1056" s="20">
        <f t="shared" si="1174"/>
        <v>138.84360416160203</v>
      </c>
      <c r="J1056" s="19">
        <f t="shared" si="1175"/>
        <v>-1023.8131339067744</v>
      </c>
      <c r="K1056" s="19">
        <f t="shared" si="1176"/>
        <v>-44331.108698163327</v>
      </c>
      <c r="L1056" s="20">
        <f t="shared" si="1177"/>
        <v>0</v>
      </c>
      <c r="M1056" s="20">
        <f t="shared" si="1178"/>
        <v>-44331.108698163327</v>
      </c>
      <c r="N1056" s="96"/>
      <c r="O1056" s="96"/>
      <c r="P1056" s="96"/>
      <c r="Q1056" s="96"/>
      <c r="R1056" s="96"/>
      <c r="S1056" s="96"/>
    </row>
    <row r="1057" spans="1:19" ht="16.5" thickTop="1" thickBot="1">
      <c r="A1057" s="4">
        <v>20.527000000000001</v>
      </c>
      <c r="B1057" s="4">
        <v>819</v>
      </c>
      <c r="C1057" s="4">
        <v>43.2</v>
      </c>
      <c r="D1057" s="11">
        <v>-4.0350448155441558</v>
      </c>
      <c r="E1057" s="19">
        <f t="shared" si="1170"/>
        <v>-2461.3773374819352</v>
      </c>
      <c r="F1057" s="19">
        <f t="shared" si="1171"/>
        <v>-953.6600054016003</v>
      </c>
      <c r="G1057" s="19">
        <f t="shared" si="1172"/>
        <v>640.60444131840018</v>
      </c>
      <c r="H1057" s="19">
        <f t="shared" si="1173"/>
        <v>6937.7600054016002</v>
      </c>
      <c r="I1057" s="20">
        <f t="shared" si="1174"/>
        <v>138.755200108032</v>
      </c>
      <c r="J1057" s="19">
        <f t="shared" si="1175"/>
        <v>-1682.0176960555032</v>
      </c>
      <c r="K1057" s="19">
        <f t="shared" si="1176"/>
        <v>-72663.164469597745</v>
      </c>
      <c r="L1057" s="20">
        <f t="shared" si="1177"/>
        <v>0</v>
      </c>
      <c r="M1057" s="20">
        <f t="shared" si="1178"/>
        <v>-72663.164469597745</v>
      </c>
      <c r="N1057" s="96">
        <f t="shared" ref="N1057" si="1205">MAX(K:K)</f>
        <v>123435.03269451778</v>
      </c>
      <c r="O1057" s="96"/>
      <c r="P1057" s="96"/>
      <c r="Q1057" s="96">
        <f t="shared" ref="Q1057" si="1206">AVERAGE(K:K)</f>
        <v>41462.554474946839</v>
      </c>
      <c r="R1057" s="96"/>
      <c r="S1057" s="96"/>
    </row>
    <row r="1058" spans="1:19" ht="16.5" thickTop="1" thickBot="1">
      <c r="A1058" s="4">
        <v>20.547000000000001</v>
      </c>
      <c r="B1058" s="4">
        <v>820</v>
      </c>
      <c r="C1058" s="4">
        <v>43.1</v>
      </c>
      <c r="D1058" s="11">
        <v>-5.0919261750156348</v>
      </c>
      <c r="E1058" s="19">
        <f t="shared" si="1170"/>
        <v>-3106.0749667595373</v>
      </c>
      <c r="F1058" s="19">
        <f t="shared" si="1171"/>
        <v>-949.25002284490017</v>
      </c>
      <c r="G1058" s="19">
        <f t="shared" si="1172"/>
        <v>637.64211261010007</v>
      </c>
      <c r="H1058" s="19">
        <f t="shared" si="1173"/>
        <v>6933.3500228449002</v>
      </c>
      <c r="I1058" s="20">
        <f t="shared" si="1174"/>
        <v>138.66700045689799</v>
      </c>
      <c r="J1058" s="19">
        <f t="shared" si="1175"/>
        <v>-2329.7658536925392</v>
      </c>
      <c r="K1058" s="19">
        <f t="shared" si="1176"/>
        <v>-100412.90829414844</v>
      </c>
      <c r="L1058" s="20">
        <f t="shared" si="1177"/>
        <v>0</v>
      </c>
      <c r="M1058" s="20">
        <f t="shared" si="1178"/>
        <v>-100412.90829414844</v>
      </c>
      <c r="N1058" s="96"/>
      <c r="O1058" s="96"/>
      <c r="P1058" s="96"/>
      <c r="Q1058" s="96"/>
      <c r="R1058" s="96"/>
      <c r="S1058" s="96"/>
    </row>
    <row r="1059" spans="1:19" ht="16.5" thickTop="1" thickBot="1">
      <c r="A1059" s="4">
        <v>20.565999999999999</v>
      </c>
      <c r="B1059" s="4">
        <v>821</v>
      </c>
      <c r="C1059" s="4">
        <v>42.9</v>
      </c>
      <c r="D1059" s="11">
        <v>-6.1105528535834344</v>
      </c>
      <c r="E1059" s="19">
        <f t="shared" si="1170"/>
        <v>-3727.4372406858952</v>
      </c>
      <c r="F1059" s="19">
        <f t="shared" si="1171"/>
        <v>-940.46071809690011</v>
      </c>
      <c r="G1059" s="19">
        <f t="shared" si="1172"/>
        <v>631.73805075810003</v>
      </c>
      <c r="H1059" s="19">
        <f t="shared" si="1173"/>
        <v>6924.5607180969</v>
      </c>
      <c r="I1059" s="20">
        <f t="shared" si="1174"/>
        <v>138.49121436193801</v>
      </c>
      <c r="J1059" s="19">
        <f t="shared" si="1175"/>
        <v>-2957.2079755658569</v>
      </c>
      <c r="K1059" s="19">
        <f t="shared" si="1176"/>
        <v>-126864.22215177526</v>
      </c>
      <c r="L1059" s="20">
        <f t="shared" si="1177"/>
        <v>0</v>
      </c>
      <c r="M1059" s="20">
        <f t="shared" si="1178"/>
        <v>-126864.22215177526</v>
      </c>
      <c r="N1059" s="96">
        <f t="shared" ref="N1059" si="1207">MAX(K:K)</f>
        <v>123435.03269451778</v>
      </c>
      <c r="O1059" s="96"/>
      <c r="P1059" s="96"/>
      <c r="Q1059" s="96">
        <f t="shared" ref="Q1059" si="1208">AVERAGE(K:K)</f>
        <v>41462.554474946839</v>
      </c>
      <c r="R1059" s="96"/>
      <c r="S1059" s="96"/>
    </row>
    <row r="1060" spans="1:19" ht="16.5" thickTop="1" thickBot="1">
      <c r="A1060" s="4">
        <v>20.585999999999999</v>
      </c>
      <c r="B1060" s="4">
        <v>822</v>
      </c>
      <c r="C1060" s="4">
        <v>42.8</v>
      </c>
      <c r="D1060" s="11">
        <v>-7.0174452866411823</v>
      </c>
      <c r="E1060" s="19">
        <f t="shared" si="1170"/>
        <v>-4280.6416248511214</v>
      </c>
      <c r="F1060" s="19">
        <f t="shared" si="1171"/>
        <v>-936.08139590559995</v>
      </c>
      <c r="G1060" s="19">
        <f t="shared" si="1172"/>
        <v>628.79631761439998</v>
      </c>
      <c r="H1060" s="19">
        <f t="shared" si="1173"/>
        <v>6920.1813959055999</v>
      </c>
      <c r="I1060" s="20">
        <f t="shared" si="1174"/>
        <v>138.40362791811199</v>
      </c>
      <c r="J1060" s="19">
        <f t="shared" si="1175"/>
        <v>-3513.4416793186097</v>
      </c>
      <c r="K1060" s="19">
        <f t="shared" si="1176"/>
        <v>-150375.30387483648</v>
      </c>
      <c r="L1060" s="20">
        <f t="shared" si="1177"/>
        <v>0</v>
      </c>
      <c r="M1060" s="20">
        <f t="shared" si="1178"/>
        <v>-150375.30387483648</v>
      </c>
      <c r="N1060" s="96"/>
      <c r="O1060" s="96"/>
      <c r="P1060" s="96"/>
      <c r="Q1060" s="96"/>
      <c r="R1060" s="96"/>
      <c r="S1060" s="96"/>
    </row>
    <row r="1061" spans="1:19" ht="16.5" thickTop="1" thickBot="1">
      <c r="A1061" s="4">
        <v>20.605</v>
      </c>
      <c r="B1061" s="4">
        <v>822</v>
      </c>
      <c r="C1061" s="4">
        <v>42.6</v>
      </c>
      <c r="D1061" s="11">
        <v>-7.8750520972238771</v>
      </c>
      <c r="E1061" s="19">
        <f t="shared" si="1170"/>
        <v>-4803.7817793065651</v>
      </c>
      <c r="F1061" s="19">
        <f t="shared" si="1171"/>
        <v>-927.35341188840027</v>
      </c>
      <c r="G1061" s="19">
        <f t="shared" si="1172"/>
        <v>622.93344689160017</v>
      </c>
      <c r="H1061" s="19">
        <f t="shared" si="1173"/>
        <v>6911.4534118884003</v>
      </c>
      <c r="I1061" s="20">
        <f t="shared" si="1174"/>
        <v>138.22906823776802</v>
      </c>
      <c r="J1061" s="19">
        <f t="shared" si="1175"/>
        <v>-4042.6192641771968</v>
      </c>
      <c r="K1061" s="19">
        <f t="shared" si="1176"/>
        <v>-172215.58065394859</v>
      </c>
      <c r="L1061" s="20">
        <f t="shared" si="1177"/>
        <v>0</v>
      </c>
      <c r="M1061" s="20">
        <f t="shared" si="1178"/>
        <v>-172215.58065394859</v>
      </c>
      <c r="N1061" s="96">
        <f t="shared" ref="N1061" si="1209">MAX(K:K)</f>
        <v>123435.03269451778</v>
      </c>
      <c r="O1061" s="96"/>
      <c r="P1061" s="96"/>
      <c r="Q1061" s="96">
        <f t="shared" ref="Q1061" si="1210">AVERAGE(K:K)</f>
        <v>41462.554474946839</v>
      </c>
      <c r="R1061" s="96"/>
      <c r="S1061" s="96"/>
    </row>
    <row r="1062" spans="1:19" ht="16.5" thickTop="1" thickBot="1">
      <c r="A1062" s="4">
        <v>20.625</v>
      </c>
      <c r="B1062" s="4">
        <v>823</v>
      </c>
      <c r="C1062" s="4">
        <v>42.4</v>
      </c>
      <c r="D1062" s="11">
        <v>-8.5750765349591553</v>
      </c>
      <c r="E1062" s="19">
        <f t="shared" si="1170"/>
        <v>-5230.7966863250849</v>
      </c>
      <c r="F1062" s="19">
        <f t="shared" si="1171"/>
        <v>-918.6663083584001</v>
      </c>
      <c r="G1062" s="19">
        <f t="shared" si="1172"/>
        <v>617.09803692160006</v>
      </c>
      <c r="H1062" s="19">
        <f t="shared" si="1173"/>
        <v>6902.7663083584002</v>
      </c>
      <c r="I1062" s="20">
        <f t="shared" si="1174"/>
        <v>138.055326167168</v>
      </c>
      <c r="J1062" s="19">
        <f t="shared" si="1175"/>
        <v>-4475.6433232363161</v>
      </c>
      <c r="K1062" s="19">
        <f t="shared" si="1176"/>
        <v>-189767.2769052198</v>
      </c>
      <c r="L1062" s="20">
        <f t="shared" si="1177"/>
        <v>0</v>
      </c>
      <c r="M1062" s="20">
        <f t="shared" si="1178"/>
        <v>-189767.2769052198</v>
      </c>
      <c r="N1062" s="96"/>
      <c r="O1062" s="96"/>
      <c r="P1062" s="96"/>
      <c r="Q1062" s="96"/>
      <c r="R1062" s="96"/>
      <c r="S1062" s="96"/>
    </row>
    <row r="1063" spans="1:19" ht="16.5" thickTop="1" thickBot="1">
      <c r="A1063" s="4">
        <v>20.645</v>
      </c>
      <c r="B1063" s="4">
        <v>824</v>
      </c>
      <c r="C1063" s="4">
        <v>42.1</v>
      </c>
      <c r="D1063" s="11">
        <v>-8.0110521058650619</v>
      </c>
      <c r="E1063" s="19">
        <f t="shared" si="1170"/>
        <v>-4886.7417845776881</v>
      </c>
      <c r="F1063" s="19">
        <f t="shared" si="1171"/>
        <v>-905.71230397690022</v>
      </c>
      <c r="G1063" s="19">
        <f t="shared" si="1172"/>
        <v>608.39641087810014</v>
      </c>
      <c r="H1063" s="19">
        <f t="shared" si="1173"/>
        <v>6889.8123039769007</v>
      </c>
      <c r="I1063" s="20">
        <f t="shared" si="1174"/>
        <v>137.79624607953801</v>
      </c>
      <c r="J1063" s="19">
        <f t="shared" si="1175"/>
        <v>-4140.5491276200501</v>
      </c>
      <c r="K1063" s="19">
        <f t="shared" si="1176"/>
        <v>-174317.1182728041</v>
      </c>
      <c r="L1063" s="20">
        <f t="shared" si="1177"/>
        <v>0</v>
      </c>
      <c r="M1063" s="20">
        <f t="shared" si="1178"/>
        <v>-174317.1182728041</v>
      </c>
      <c r="N1063" s="96">
        <f t="shared" ref="N1063" si="1211">MAX(K:K)</f>
        <v>123435.03269451778</v>
      </c>
      <c r="O1063" s="96"/>
      <c r="P1063" s="96"/>
      <c r="Q1063" s="96">
        <f t="shared" ref="Q1063" si="1212">AVERAGE(K:K)</f>
        <v>41462.554474946839</v>
      </c>
      <c r="R1063" s="96"/>
      <c r="S1063" s="96"/>
    </row>
    <row r="1064" spans="1:19" ht="16.5" thickTop="1" thickBot="1">
      <c r="A1064" s="4">
        <v>20.664000000000001</v>
      </c>
      <c r="B1064" s="4">
        <v>825</v>
      </c>
      <c r="C1064" s="4">
        <v>41.9</v>
      </c>
      <c r="D1064" s="11">
        <v>-7.9454777726895731</v>
      </c>
      <c r="E1064" s="19">
        <f t="shared" si="1170"/>
        <v>-4846.7414413406395</v>
      </c>
      <c r="F1064" s="19">
        <f t="shared" si="1171"/>
        <v>-897.12740166490005</v>
      </c>
      <c r="G1064" s="19">
        <f t="shared" si="1172"/>
        <v>602.62965279010007</v>
      </c>
      <c r="H1064" s="19">
        <f t="shared" si="1173"/>
        <v>6881.2274016649008</v>
      </c>
      <c r="I1064" s="20">
        <f t="shared" si="1174"/>
        <v>137.62454803329803</v>
      </c>
      <c r="J1064" s="19">
        <f t="shared" si="1175"/>
        <v>-4106.4872405172409</v>
      </c>
      <c r="K1064" s="19">
        <f t="shared" si="1176"/>
        <v>-172061.81537767238</v>
      </c>
      <c r="L1064" s="20">
        <f t="shared" si="1177"/>
        <v>0</v>
      </c>
      <c r="M1064" s="20">
        <f t="shared" si="1178"/>
        <v>-172061.81537767238</v>
      </c>
      <c r="N1064" s="96"/>
      <c r="O1064" s="96"/>
      <c r="P1064" s="96"/>
      <c r="Q1064" s="96"/>
      <c r="R1064" s="96"/>
      <c r="S1064" s="96"/>
    </row>
    <row r="1065" spans="1:19" ht="16.5" thickTop="1" thickBot="1">
      <c r="A1065" s="4">
        <v>20.684000000000001</v>
      </c>
      <c r="B1065" s="4">
        <v>826</v>
      </c>
      <c r="C1065" s="4">
        <v>41.7</v>
      </c>
      <c r="D1065" s="11">
        <v>-8.0378908331065659</v>
      </c>
      <c r="E1065" s="19">
        <f t="shared" si="1170"/>
        <v>-4903.1134081950049</v>
      </c>
      <c r="F1065" s="19">
        <f t="shared" si="1171"/>
        <v>-888.58337984010029</v>
      </c>
      <c r="G1065" s="19">
        <f t="shared" si="1172"/>
        <v>596.89035545490015</v>
      </c>
      <c r="H1065" s="19">
        <f t="shared" si="1173"/>
        <v>6872.6833798401003</v>
      </c>
      <c r="I1065" s="20">
        <f t="shared" si="1174"/>
        <v>137.45366759680201</v>
      </c>
      <c r="J1065" s="19">
        <f t="shared" si="1175"/>
        <v>-4168.7693851433023</v>
      </c>
      <c r="K1065" s="19">
        <f t="shared" si="1176"/>
        <v>-173837.68336047573</v>
      </c>
      <c r="L1065" s="20">
        <f t="shared" si="1177"/>
        <v>0</v>
      </c>
      <c r="M1065" s="20">
        <f t="shared" si="1178"/>
        <v>-173837.68336047573</v>
      </c>
      <c r="N1065" s="96">
        <f t="shared" ref="N1065" si="1213">MAX(K:K)</f>
        <v>123435.03269451778</v>
      </c>
      <c r="O1065" s="96"/>
      <c r="P1065" s="96"/>
      <c r="Q1065" s="96">
        <f t="shared" ref="Q1065" si="1214">AVERAGE(K:K)</f>
        <v>41462.554474946839</v>
      </c>
      <c r="R1065" s="96"/>
      <c r="S1065" s="96"/>
    </row>
    <row r="1066" spans="1:19" ht="16.5" thickTop="1" thickBot="1">
      <c r="A1066" s="4">
        <v>20.702999999999999</v>
      </c>
      <c r="B1066" s="4">
        <v>827</v>
      </c>
      <c r="C1066" s="4">
        <v>41.5</v>
      </c>
      <c r="D1066" s="11">
        <v>-8.1308734390459261</v>
      </c>
      <c r="E1066" s="19">
        <f t="shared" si="1170"/>
        <v>-4959.832797818015</v>
      </c>
      <c r="F1066" s="19">
        <f t="shared" si="1171"/>
        <v>-880.08023850250015</v>
      </c>
      <c r="G1066" s="19">
        <f t="shared" si="1172"/>
        <v>591.17851887250004</v>
      </c>
      <c r="H1066" s="19">
        <f t="shared" si="1173"/>
        <v>6864.1802385025003</v>
      </c>
      <c r="I1066" s="20">
        <f t="shared" si="1174"/>
        <v>137.28360477005</v>
      </c>
      <c r="J1066" s="19">
        <f t="shared" si="1175"/>
        <v>-4231.370674175465</v>
      </c>
      <c r="K1066" s="19">
        <f t="shared" si="1176"/>
        <v>-175601.88297828179</v>
      </c>
      <c r="L1066" s="20">
        <f t="shared" si="1177"/>
        <v>0</v>
      </c>
      <c r="M1066" s="20">
        <f t="shared" si="1178"/>
        <v>-175601.88297828179</v>
      </c>
      <c r="N1066" s="96"/>
      <c r="O1066" s="96"/>
      <c r="P1066" s="96"/>
      <c r="Q1066" s="96"/>
      <c r="R1066" s="96"/>
      <c r="S1066" s="96"/>
    </row>
    <row r="1067" spans="1:19" ht="16.5" thickTop="1" thickBot="1">
      <c r="A1067" s="4">
        <v>20.722999999999999</v>
      </c>
      <c r="B1067" s="4">
        <v>827</v>
      </c>
      <c r="C1067" s="4">
        <v>41.3</v>
      </c>
      <c r="D1067" s="11">
        <v>-8.2257211294385773</v>
      </c>
      <c r="E1067" s="19">
        <f t="shared" si="1170"/>
        <v>-5017.6898889575323</v>
      </c>
      <c r="F1067" s="19">
        <f t="shared" si="1171"/>
        <v>-871.61797765210008</v>
      </c>
      <c r="G1067" s="19">
        <f t="shared" si="1172"/>
        <v>585.49414304289996</v>
      </c>
      <c r="H1067" s="19">
        <f t="shared" si="1173"/>
        <v>6855.7179776521007</v>
      </c>
      <c r="I1067" s="20">
        <f t="shared" si="1174"/>
        <v>137.11435955304202</v>
      </c>
      <c r="J1067" s="19">
        <f t="shared" si="1175"/>
        <v>-4295.0813863615904</v>
      </c>
      <c r="K1067" s="19">
        <f t="shared" si="1176"/>
        <v>-177386.86125673368</v>
      </c>
      <c r="L1067" s="20">
        <f t="shared" si="1177"/>
        <v>0</v>
      </c>
      <c r="M1067" s="20">
        <f t="shared" si="1178"/>
        <v>-177386.86125673368</v>
      </c>
      <c r="N1067" s="96">
        <f t="shared" ref="N1067" si="1215">MAX(K:K)</f>
        <v>123435.03269451778</v>
      </c>
      <c r="O1067" s="96"/>
      <c r="P1067" s="96"/>
      <c r="Q1067" s="96">
        <f t="shared" ref="Q1067" si="1216">AVERAGE(K:K)</f>
        <v>41462.554474946839</v>
      </c>
      <c r="R1067" s="96"/>
      <c r="S1067" s="96"/>
    </row>
    <row r="1068" spans="1:19" ht="16.5" thickTop="1" thickBot="1">
      <c r="A1068" s="4">
        <v>20.742000000000001</v>
      </c>
      <c r="B1068" s="4">
        <v>828</v>
      </c>
      <c r="C1068" s="4">
        <v>41</v>
      </c>
      <c r="D1068" s="11">
        <v>-8.4091383731165799</v>
      </c>
      <c r="E1068" s="19">
        <f t="shared" si="1170"/>
        <v>-5129.5744076011133</v>
      </c>
      <c r="F1068" s="19">
        <f t="shared" si="1171"/>
        <v>-859.00123729000018</v>
      </c>
      <c r="G1068" s="19">
        <f t="shared" si="1172"/>
        <v>577.01906821000011</v>
      </c>
      <c r="H1068" s="19">
        <f t="shared" si="1173"/>
        <v>6843.1012372900004</v>
      </c>
      <c r="I1068" s="20">
        <f t="shared" si="1174"/>
        <v>136.8620247458</v>
      </c>
      <c r="J1068" s="19">
        <f t="shared" si="1175"/>
        <v>-4415.693314645313</v>
      </c>
      <c r="K1068" s="19">
        <f t="shared" si="1176"/>
        <v>-181043.42590045783</v>
      </c>
      <c r="L1068" s="20">
        <f t="shared" si="1177"/>
        <v>0</v>
      </c>
      <c r="M1068" s="20">
        <f t="shared" si="1178"/>
        <v>-181043.42590045783</v>
      </c>
      <c r="N1068" s="96"/>
      <c r="O1068" s="96"/>
      <c r="P1068" s="96"/>
      <c r="Q1068" s="96"/>
      <c r="R1068" s="96"/>
      <c r="S1068" s="96"/>
    </row>
    <row r="1069" spans="1:19" ht="16.5" thickTop="1" thickBot="1">
      <c r="A1069" s="4">
        <v>20.762</v>
      </c>
      <c r="B1069" s="4">
        <v>829</v>
      </c>
      <c r="C1069" s="4">
        <v>40.799999999999997</v>
      </c>
      <c r="D1069" s="11">
        <v>-8.590625156147059</v>
      </c>
      <c r="E1069" s="19">
        <f t="shared" si="1170"/>
        <v>-5240.2813452497057</v>
      </c>
      <c r="F1069" s="19">
        <f t="shared" si="1171"/>
        <v>-850.64117765760011</v>
      </c>
      <c r="G1069" s="19">
        <f t="shared" si="1172"/>
        <v>571.40334426240008</v>
      </c>
      <c r="H1069" s="19">
        <f t="shared" si="1173"/>
        <v>6834.7411776576009</v>
      </c>
      <c r="I1069" s="20">
        <f t="shared" si="1174"/>
        <v>136.69482355315202</v>
      </c>
      <c r="J1069" s="19">
        <f t="shared" si="1175"/>
        <v>-4532.1831774341535</v>
      </c>
      <c r="K1069" s="19">
        <f t="shared" si="1176"/>
        <v>-184913.07363931346</v>
      </c>
      <c r="L1069" s="20">
        <f t="shared" si="1177"/>
        <v>0</v>
      </c>
      <c r="M1069" s="20">
        <f t="shared" si="1178"/>
        <v>-184913.07363931346</v>
      </c>
      <c r="N1069" s="96">
        <f t="shared" ref="N1069" si="1217">MAX(K:K)</f>
        <v>123435.03269451778</v>
      </c>
      <c r="O1069" s="96"/>
      <c r="P1069" s="96"/>
      <c r="Q1069" s="96">
        <f t="shared" ref="Q1069" si="1218">AVERAGE(K:K)</f>
        <v>41462.554474946839</v>
      </c>
      <c r="R1069" s="96"/>
      <c r="S1069" s="96"/>
    </row>
    <row r="1070" spans="1:19" ht="16.5" thickTop="1" thickBot="1">
      <c r="A1070" s="4">
        <v>20.780999999999999</v>
      </c>
      <c r="B1070" s="4">
        <v>830</v>
      </c>
      <c r="C1070" s="4">
        <v>40.6</v>
      </c>
      <c r="D1070" s="11">
        <v>-8.8060767652678322</v>
      </c>
      <c r="E1070" s="19">
        <f t="shared" si="1170"/>
        <v>-5371.706826813378</v>
      </c>
      <c r="F1070" s="19">
        <f t="shared" si="1171"/>
        <v>-842.32199851240023</v>
      </c>
      <c r="G1070" s="19">
        <f t="shared" si="1172"/>
        <v>565.81508106760009</v>
      </c>
      <c r="H1070" s="19">
        <f t="shared" si="1173"/>
        <v>6826.4219985124009</v>
      </c>
      <c r="I1070" s="20">
        <f t="shared" si="1174"/>
        <v>136.52843997024803</v>
      </c>
      <c r="J1070" s="19">
        <f t="shared" si="1175"/>
        <v>-4669.3633057755305</v>
      </c>
      <c r="K1070" s="19">
        <f t="shared" si="1176"/>
        <v>-189576.15021448655</v>
      </c>
      <c r="L1070" s="20">
        <f t="shared" si="1177"/>
        <v>0</v>
      </c>
      <c r="M1070" s="20">
        <f t="shared" si="1178"/>
        <v>-189576.15021448655</v>
      </c>
      <c r="N1070" s="96"/>
      <c r="O1070" s="96"/>
      <c r="P1070" s="96"/>
      <c r="Q1070" s="96"/>
      <c r="R1070" s="96"/>
      <c r="S1070" s="96"/>
    </row>
    <row r="1071" spans="1:19" ht="16.5" thickTop="1" thickBot="1">
      <c r="A1071" s="4">
        <v>20.800999999999998</v>
      </c>
      <c r="B1071" s="4">
        <v>831</v>
      </c>
      <c r="C1071" s="4">
        <v>40.4</v>
      </c>
      <c r="D1071" s="11">
        <v>-9.0192712797589305</v>
      </c>
      <c r="E1071" s="19">
        <f t="shared" si="1170"/>
        <v>-5501.7554806529479</v>
      </c>
      <c r="F1071" s="19">
        <f t="shared" si="1171"/>
        <v>-834.04369985440007</v>
      </c>
      <c r="G1071" s="19">
        <f t="shared" si="1172"/>
        <v>560.25427862560002</v>
      </c>
      <c r="H1071" s="19">
        <f t="shared" si="1173"/>
        <v>6818.1436998544004</v>
      </c>
      <c r="I1071" s="20">
        <f t="shared" si="1174"/>
        <v>136.362873997088</v>
      </c>
      <c r="J1071" s="19">
        <f t="shared" si="1175"/>
        <v>-4805.1383280302598</v>
      </c>
      <c r="K1071" s="19">
        <f t="shared" si="1176"/>
        <v>-194127.5884524225</v>
      </c>
      <c r="L1071" s="20">
        <f t="shared" si="1177"/>
        <v>0</v>
      </c>
      <c r="M1071" s="20">
        <f t="shared" si="1178"/>
        <v>-194127.5884524225</v>
      </c>
      <c r="N1071" s="96">
        <f t="shared" ref="N1071" si="1219">MAX(K:K)</f>
        <v>123435.03269451778</v>
      </c>
      <c r="O1071" s="96"/>
      <c r="P1071" s="96"/>
      <c r="Q1071" s="96">
        <f t="shared" ref="Q1071" si="1220">AVERAGE(K:K)</f>
        <v>41462.554474946839</v>
      </c>
      <c r="R1071" s="96"/>
      <c r="S1071" s="96"/>
    </row>
    <row r="1072" spans="1:19" ht="16.5" thickTop="1" thickBot="1">
      <c r="A1072" s="4">
        <v>20.82</v>
      </c>
      <c r="B1072" s="4">
        <v>831</v>
      </c>
      <c r="C1072" s="4">
        <v>40.1</v>
      </c>
      <c r="D1072" s="11">
        <v>-9.3408460187508098</v>
      </c>
      <c r="E1072" s="19">
        <f t="shared" si="1170"/>
        <v>-5697.9160714379941</v>
      </c>
      <c r="F1072" s="19">
        <f t="shared" si="1171"/>
        <v>-821.70290278090022</v>
      </c>
      <c r="G1072" s="19">
        <f t="shared" si="1172"/>
        <v>551.96456387410012</v>
      </c>
      <c r="H1072" s="19">
        <f t="shared" si="1173"/>
        <v>6805.8029027809007</v>
      </c>
      <c r="I1072" s="20">
        <f t="shared" si="1174"/>
        <v>136.11605805561803</v>
      </c>
      <c r="J1072" s="19">
        <f t="shared" si="1175"/>
        <v>-5009.8354495082758</v>
      </c>
      <c r="K1072" s="19">
        <f t="shared" si="1176"/>
        <v>-200894.40152528186</v>
      </c>
      <c r="L1072" s="20">
        <f t="shared" si="1177"/>
        <v>0</v>
      </c>
      <c r="M1072" s="20">
        <f t="shared" si="1178"/>
        <v>-200894.40152528186</v>
      </c>
      <c r="N1072" s="96"/>
      <c r="O1072" s="96"/>
      <c r="P1072" s="96"/>
      <c r="Q1072" s="96"/>
      <c r="R1072" s="96"/>
      <c r="S1072" s="96"/>
    </row>
    <row r="1073" spans="1:19" ht="16.5" thickTop="1" thickBot="1">
      <c r="A1073" s="4">
        <v>20.84</v>
      </c>
      <c r="B1073" s="4">
        <v>832</v>
      </c>
      <c r="C1073" s="4">
        <v>39.799999999999997</v>
      </c>
      <c r="D1073" s="11">
        <v>-10.175962259836464</v>
      </c>
      <c r="E1073" s="19">
        <f t="shared" si="1170"/>
        <v>-6207.3369785002424</v>
      </c>
      <c r="F1073" s="19">
        <f t="shared" si="1171"/>
        <v>-809.45408680360003</v>
      </c>
      <c r="G1073" s="19">
        <f t="shared" si="1172"/>
        <v>543.73663581639994</v>
      </c>
      <c r="H1073" s="19">
        <f t="shared" si="1173"/>
        <v>6793.5540868036005</v>
      </c>
      <c r="I1073" s="20">
        <f t="shared" si="1174"/>
        <v>135.871081736072</v>
      </c>
      <c r="J1073" s="19">
        <f t="shared" si="1175"/>
        <v>-5527.7292609477709</v>
      </c>
      <c r="K1073" s="19">
        <f t="shared" si="1176"/>
        <v>-220003.62458572126</v>
      </c>
      <c r="L1073" s="20">
        <f t="shared" si="1177"/>
        <v>0</v>
      </c>
      <c r="M1073" s="20">
        <f t="shared" si="1178"/>
        <v>-220003.62458572126</v>
      </c>
      <c r="N1073" s="96">
        <f t="shared" ref="N1073" si="1221">MAX(K:K)</f>
        <v>123435.03269451778</v>
      </c>
      <c r="O1073" s="96"/>
      <c r="P1073" s="96"/>
      <c r="Q1073" s="96">
        <f t="shared" ref="Q1073" si="1222">AVERAGE(K:K)</f>
        <v>41462.554474946839</v>
      </c>
      <c r="R1073" s="96"/>
      <c r="S1073" s="96"/>
    </row>
    <row r="1074" spans="1:19" ht="16.5" thickTop="1" thickBot="1">
      <c r="A1074" s="4">
        <v>20.859000000000002</v>
      </c>
      <c r="B1074" s="4">
        <v>833</v>
      </c>
      <c r="C1074" s="4">
        <v>39.5</v>
      </c>
      <c r="D1074" s="11">
        <v>-9.783835398090071</v>
      </c>
      <c r="E1074" s="19">
        <f t="shared" si="1170"/>
        <v>-5968.139592834943</v>
      </c>
      <c r="F1074" s="19">
        <f t="shared" si="1171"/>
        <v>-797.2972519225001</v>
      </c>
      <c r="G1074" s="19">
        <f t="shared" si="1172"/>
        <v>535.57049445250004</v>
      </c>
      <c r="H1074" s="19">
        <f t="shared" si="1173"/>
        <v>6781.3972519225008</v>
      </c>
      <c r="I1074" s="20">
        <f t="shared" si="1174"/>
        <v>135.62794503845001</v>
      </c>
      <c r="J1074" s="19">
        <f t="shared" si="1175"/>
        <v>-5296.9411533439925</v>
      </c>
      <c r="K1074" s="19">
        <f t="shared" si="1176"/>
        <v>-209229.1755570877</v>
      </c>
      <c r="L1074" s="20">
        <f t="shared" si="1177"/>
        <v>0</v>
      </c>
      <c r="M1074" s="20">
        <f t="shared" si="1178"/>
        <v>-209229.1755570877</v>
      </c>
      <c r="N1074" s="96"/>
      <c r="O1074" s="96"/>
      <c r="P1074" s="96"/>
      <c r="Q1074" s="96"/>
      <c r="R1074" s="96"/>
      <c r="S1074" s="96"/>
    </row>
    <row r="1075" spans="1:19" ht="16.5" thickTop="1" thickBot="1">
      <c r="A1075" s="4">
        <v>20.879000000000001</v>
      </c>
      <c r="B1075" s="4">
        <v>834</v>
      </c>
      <c r="C1075" s="4">
        <v>39.299999999999997</v>
      </c>
      <c r="D1075" s="11">
        <v>-9.4071669325905312</v>
      </c>
      <c r="E1075" s="19">
        <f t="shared" si="1170"/>
        <v>-5738.3718288802238</v>
      </c>
      <c r="F1075" s="19">
        <f t="shared" si="1171"/>
        <v>-789.24379594410004</v>
      </c>
      <c r="G1075" s="19">
        <f t="shared" si="1172"/>
        <v>530.16072615090002</v>
      </c>
      <c r="H1075" s="19">
        <f t="shared" si="1173"/>
        <v>6773.3437959441007</v>
      </c>
      <c r="I1075" s="20">
        <f t="shared" si="1174"/>
        <v>135.46687591888201</v>
      </c>
      <c r="J1075" s="19">
        <f t="shared" si="1175"/>
        <v>-5072.7442268104423</v>
      </c>
      <c r="K1075" s="19">
        <f t="shared" si="1176"/>
        <v>-199358.84811365037</v>
      </c>
      <c r="L1075" s="20">
        <f t="shared" si="1177"/>
        <v>0</v>
      </c>
      <c r="M1075" s="20">
        <f t="shared" si="1178"/>
        <v>-199358.84811365037</v>
      </c>
      <c r="N1075" s="96">
        <f t="shared" ref="N1075" si="1223">MAX(K:K)</f>
        <v>123435.03269451778</v>
      </c>
      <c r="O1075" s="96"/>
      <c r="P1075" s="96"/>
      <c r="Q1075" s="96">
        <f t="shared" ref="Q1075" si="1224">AVERAGE(K:K)</f>
        <v>41462.554474946839</v>
      </c>
      <c r="R1075" s="96"/>
      <c r="S1075" s="96"/>
    </row>
    <row r="1076" spans="1:19" ht="16.5" thickTop="1" thickBot="1">
      <c r="A1076" s="4">
        <v>20.898</v>
      </c>
      <c r="B1076" s="4">
        <v>834</v>
      </c>
      <c r="C1076" s="4">
        <v>39</v>
      </c>
      <c r="D1076" s="11">
        <v>-9.0305974966155187</v>
      </c>
      <c r="E1076" s="19">
        <f t="shared" si="1170"/>
        <v>-5508.6644729354666</v>
      </c>
      <c r="F1076" s="19">
        <f t="shared" si="1171"/>
        <v>-777.24026289000017</v>
      </c>
      <c r="G1076" s="19">
        <f t="shared" si="1172"/>
        <v>522.09756261000007</v>
      </c>
      <c r="H1076" s="19">
        <f t="shared" si="1173"/>
        <v>6761.3402628900003</v>
      </c>
      <c r="I1076" s="20">
        <f t="shared" si="1174"/>
        <v>135.22680525780001</v>
      </c>
      <c r="J1076" s="19">
        <f t="shared" si="1175"/>
        <v>-4851.3401050676666</v>
      </c>
      <c r="K1076" s="19">
        <f t="shared" si="1176"/>
        <v>-189202.26409763901</v>
      </c>
      <c r="L1076" s="20">
        <f t="shared" si="1177"/>
        <v>0</v>
      </c>
      <c r="M1076" s="20">
        <f t="shared" si="1178"/>
        <v>-189202.26409763901</v>
      </c>
      <c r="N1076" s="96"/>
      <c r="O1076" s="96"/>
      <c r="P1076" s="96"/>
      <c r="Q1076" s="96"/>
      <c r="R1076" s="96"/>
      <c r="S1076" s="96"/>
    </row>
    <row r="1077" spans="1:19" ht="16.5" thickTop="1" thickBot="1">
      <c r="A1077" s="4">
        <v>20.917999999999999</v>
      </c>
      <c r="B1077" s="4">
        <v>835</v>
      </c>
      <c r="C1077" s="4">
        <v>38.799999999999997</v>
      </c>
      <c r="D1077" s="11">
        <v>-8.6421297029969395</v>
      </c>
      <c r="E1077" s="19">
        <f t="shared" si="1170"/>
        <v>-5271.6991188281327</v>
      </c>
      <c r="F1077" s="19">
        <f t="shared" si="1171"/>
        <v>-769.28900812960001</v>
      </c>
      <c r="G1077" s="19">
        <f t="shared" si="1172"/>
        <v>516.75644619039997</v>
      </c>
      <c r="H1077" s="19">
        <f t="shared" si="1173"/>
        <v>6753.3890081296004</v>
      </c>
      <c r="I1077" s="20">
        <f t="shared" si="1174"/>
        <v>135.06778016259202</v>
      </c>
      <c r="J1077" s="19">
        <f t="shared" si="1175"/>
        <v>-4619.8748924751408</v>
      </c>
      <c r="K1077" s="19">
        <f t="shared" si="1176"/>
        <v>-179251.14582803546</v>
      </c>
      <c r="L1077" s="20">
        <f t="shared" si="1177"/>
        <v>0</v>
      </c>
      <c r="M1077" s="20">
        <f t="shared" si="1178"/>
        <v>-179251.14582803546</v>
      </c>
      <c r="N1077" s="96">
        <f t="shared" ref="N1077" si="1225">MAX(K:K)</f>
        <v>123435.03269451778</v>
      </c>
      <c r="O1077" s="96"/>
      <c r="P1077" s="96"/>
      <c r="Q1077" s="96">
        <f t="shared" ref="Q1077" si="1226">AVERAGE(K:K)</f>
        <v>41462.554474946839</v>
      </c>
      <c r="R1077" s="96"/>
      <c r="S1077" s="96"/>
    </row>
    <row r="1078" spans="1:19" ht="16.5" thickTop="1" thickBot="1">
      <c r="A1078" s="4">
        <v>20.937999999999999</v>
      </c>
      <c r="B1078" s="4">
        <v>836</v>
      </c>
      <c r="C1078" s="4">
        <v>38.6</v>
      </c>
      <c r="D1078" s="11">
        <v>-8.2303895509286793</v>
      </c>
      <c r="E1078" s="19">
        <f t="shared" si="1170"/>
        <v>-5020.5376260664943</v>
      </c>
      <c r="F1078" s="19">
        <f t="shared" si="1171"/>
        <v>-761.37863385640014</v>
      </c>
      <c r="G1078" s="19">
        <f t="shared" si="1172"/>
        <v>511.44279052360008</v>
      </c>
      <c r="H1078" s="19">
        <f t="shared" si="1173"/>
        <v>6745.4786338564008</v>
      </c>
      <c r="I1078" s="20">
        <f t="shared" si="1174"/>
        <v>134.90957267712801</v>
      </c>
      <c r="J1078" s="19">
        <f t="shared" si="1175"/>
        <v>-4374.1852628657662</v>
      </c>
      <c r="K1078" s="19">
        <f t="shared" si="1176"/>
        <v>-168843.55114661859</v>
      </c>
      <c r="L1078" s="20">
        <f t="shared" si="1177"/>
        <v>0</v>
      </c>
      <c r="M1078" s="20">
        <f t="shared" si="1178"/>
        <v>-168843.55114661859</v>
      </c>
      <c r="N1078" s="96"/>
      <c r="O1078" s="96"/>
      <c r="P1078" s="96"/>
      <c r="Q1078" s="96"/>
      <c r="R1078" s="96"/>
      <c r="S1078" s="96"/>
    </row>
    <row r="1079" spans="1:19" ht="16.5" thickTop="1" thickBot="1">
      <c r="A1079" s="4">
        <v>20.957000000000001</v>
      </c>
      <c r="B1079" s="4">
        <v>837</v>
      </c>
      <c r="C1079" s="4">
        <v>38.299999999999997</v>
      </c>
      <c r="D1079" s="11">
        <v>-7.7155720912972878</v>
      </c>
      <c r="E1079" s="19">
        <f t="shared" si="1170"/>
        <v>-4706.4989756913455</v>
      </c>
      <c r="F1079" s="19">
        <f t="shared" si="1171"/>
        <v>-749.58972336010004</v>
      </c>
      <c r="G1079" s="19">
        <f t="shared" si="1172"/>
        <v>503.52379593490002</v>
      </c>
      <c r="H1079" s="19">
        <f t="shared" si="1173"/>
        <v>6733.6897233601003</v>
      </c>
      <c r="I1079" s="20">
        <f t="shared" si="1174"/>
        <v>134.67379446720201</v>
      </c>
      <c r="J1079" s="19">
        <f t="shared" si="1175"/>
        <v>-4068.3013852892436</v>
      </c>
      <c r="K1079" s="19">
        <f t="shared" si="1176"/>
        <v>-155815.94305657802</v>
      </c>
      <c r="L1079" s="20">
        <f t="shared" si="1177"/>
        <v>0</v>
      </c>
      <c r="M1079" s="20">
        <f t="shared" si="1178"/>
        <v>-155815.94305657802</v>
      </c>
      <c r="N1079" s="96">
        <f t="shared" ref="N1079" si="1227">MAX(K:K)</f>
        <v>123435.03269451778</v>
      </c>
      <c r="O1079" s="96"/>
      <c r="P1079" s="96"/>
      <c r="Q1079" s="96">
        <f t="shared" ref="Q1079" si="1228">AVERAGE(K:K)</f>
        <v>41462.554474946839</v>
      </c>
      <c r="R1079" s="96"/>
      <c r="S1079" s="96"/>
    </row>
    <row r="1080" spans="1:19" ht="16.5" thickTop="1" thickBot="1">
      <c r="A1080" s="4">
        <v>20.977</v>
      </c>
      <c r="B1080" s="4">
        <v>837</v>
      </c>
      <c r="C1080" s="4">
        <v>38.1</v>
      </c>
      <c r="D1080" s="11">
        <v>-7.1497131389544082</v>
      </c>
      <c r="E1080" s="19">
        <f t="shared" si="1170"/>
        <v>-4361.3250147621893</v>
      </c>
      <c r="F1080" s="19">
        <f t="shared" si="1171"/>
        <v>-741.78155030490018</v>
      </c>
      <c r="G1080" s="19">
        <f t="shared" si="1172"/>
        <v>498.27879215010012</v>
      </c>
      <c r="H1080" s="19">
        <f t="shared" si="1173"/>
        <v>6725.8815503049009</v>
      </c>
      <c r="I1080" s="20">
        <f t="shared" si="1174"/>
        <v>134.51763100609801</v>
      </c>
      <c r="J1080" s="19">
        <f t="shared" si="1175"/>
        <v>-3728.5285916059911</v>
      </c>
      <c r="K1080" s="19">
        <f t="shared" si="1176"/>
        <v>-142056.93934018826</v>
      </c>
      <c r="L1080" s="20">
        <f t="shared" si="1177"/>
        <v>0</v>
      </c>
      <c r="M1080" s="20">
        <f t="shared" si="1178"/>
        <v>-142056.93934018826</v>
      </c>
      <c r="N1080" s="96"/>
      <c r="O1080" s="96"/>
      <c r="P1080" s="96"/>
      <c r="Q1080" s="96"/>
      <c r="R1080" s="96"/>
      <c r="S1080" s="96"/>
    </row>
    <row r="1081" spans="1:19" ht="16.5" thickTop="1" thickBot="1">
      <c r="A1081" s="4">
        <v>20.995999999999999</v>
      </c>
      <c r="B1081" s="4">
        <v>838</v>
      </c>
      <c r="C1081" s="4">
        <v>37.9</v>
      </c>
      <c r="D1081" s="11">
        <v>-6.5791332296652092</v>
      </c>
      <c r="E1081" s="19">
        <f t="shared" si="1170"/>
        <v>-4013.2712700957777</v>
      </c>
      <c r="F1081" s="19">
        <f t="shared" si="1171"/>
        <v>-734.01425773690005</v>
      </c>
      <c r="G1081" s="19">
        <f t="shared" si="1172"/>
        <v>493.06124911810002</v>
      </c>
      <c r="H1081" s="19">
        <f t="shared" si="1173"/>
        <v>6718.1142577369001</v>
      </c>
      <c r="I1081" s="20">
        <f t="shared" si="1174"/>
        <v>134.362285154738</v>
      </c>
      <c r="J1081" s="19">
        <f t="shared" si="1175"/>
        <v>-3385.8477358229397</v>
      </c>
      <c r="K1081" s="19">
        <f t="shared" si="1176"/>
        <v>-128323.62918768941</v>
      </c>
      <c r="L1081" s="20">
        <f t="shared" si="1177"/>
        <v>0</v>
      </c>
      <c r="M1081" s="20">
        <f t="shared" si="1178"/>
        <v>-128323.62918768941</v>
      </c>
      <c r="N1081" s="96">
        <f t="shared" ref="N1081" si="1229">MAX(K:K)</f>
        <v>123435.03269451778</v>
      </c>
      <c r="O1081" s="96"/>
      <c r="P1081" s="96"/>
      <c r="Q1081" s="96">
        <f t="shared" ref="Q1081" si="1230">AVERAGE(K:K)</f>
        <v>41462.554474946839</v>
      </c>
      <c r="R1081" s="96"/>
      <c r="S1081" s="96"/>
    </row>
    <row r="1082" spans="1:19" ht="16.5" thickTop="1" thickBot="1">
      <c r="A1082" s="4">
        <v>21.015999999999998</v>
      </c>
      <c r="B1082" s="4">
        <v>839</v>
      </c>
      <c r="C1082" s="4">
        <v>37.700000000000003</v>
      </c>
      <c r="D1082" s="11">
        <v>-5.9572938729608147</v>
      </c>
      <c r="E1082" s="19">
        <f t="shared" si="1170"/>
        <v>-3633.9492625060971</v>
      </c>
      <c r="F1082" s="19">
        <f t="shared" si="1171"/>
        <v>-726.28784565610022</v>
      </c>
      <c r="G1082" s="19">
        <f t="shared" si="1172"/>
        <v>487.87116683890014</v>
      </c>
      <c r="H1082" s="19">
        <f t="shared" si="1173"/>
        <v>6710.3878456561006</v>
      </c>
      <c r="I1082" s="20">
        <f t="shared" si="1174"/>
        <v>134.20775691312201</v>
      </c>
      <c r="J1082" s="19">
        <f t="shared" si="1175"/>
        <v>-3011.870338754075</v>
      </c>
      <c r="K1082" s="19">
        <f t="shared" si="1176"/>
        <v>-113547.51177102863</v>
      </c>
      <c r="L1082" s="20">
        <f t="shared" si="1177"/>
        <v>0</v>
      </c>
      <c r="M1082" s="20">
        <f t="shared" si="1178"/>
        <v>-113547.51177102863</v>
      </c>
      <c r="N1082" s="96"/>
      <c r="O1082" s="96"/>
      <c r="P1082" s="96"/>
      <c r="Q1082" s="96"/>
      <c r="R1082" s="96"/>
      <c r="S1082" s="96"/>
    </row>
    <row r="1083" spans="1:19" ht="16.5" thickTop="1" thickBot="1">
      <c r="A1083" s="4">
        <v>21.035</v>
      </c>
      <c r="B1083" s="4">
        <v>840</v>
      </c>
      <c r="C1083" s="4">
        <v>37.6</v>
      </c>
      <c r="D1083" s="11">
        <v>-5.3641160478905379</v>
      </c>
      <c r="E1083" s="19">
        <f t="shared" si="1170"/>
        <v>-3272.1107892132281</v>
      </c>
      <c r="F1083" s="19">
        <f t="shared" si="1171"/>
        <v>-722.43996979840017</v>
      </c>
      <c r="G1083" s="19">
        <f t="shared" si="1172"/>
        <v>485.28642348160014</v>
      </c>
      <c r="H1083" s="19">
        <f t="shared" si="1173"/>
        <v>6706.5399697984003</v>
      </c>
      <c r="I1083" s="20">
        <f t="shared" si="1174"/>
        <v>134.13079939596801</v>
      </c>
      <c r="J1083" s="19">
        <f t="shared" si="1175"/>
        <v>-2652.6935663356599</v>
      </c>
      <c r="K1083" s="19">
        <f t="shared" si="1176"/>
        <v>-99741.278094220819</v>
      </c>
      <c r="L1083" s="20">
        <f t="shared" si="1177"/>
        <v>0</v>
      </c>
      <c r="M1083" s="20">
        <f t="shared" si="1178"/>
        <v>-99741.278094220819</v>
      </c>
      <c r="N1083" s="96">
        <f t="shared" ref="N1083" si="1231">MAX(K:K)</f>
        <v>123435.03269451778</v>
      </c>
      <c r="O1083" s="96"/>
      <c r="P1083" s="96"/>
      <c r="Q1083" s="96">
        <f t="shared" ref="Q1083" si="1232">AVERAGE(K:K)</f>
        <v>41462.554474946839</v>
      </c>
      <c r="R1083" s="96"/>
      <c r="S1083" s="96"/>
    </row>
    <row r="1084" spans="1:19" ht="16.5" thickTop="1" thickBot="1">
      <c r="A1084" s="4">
        <v>21.055</v>
      </c>
      <c r="B1084" s="4">
        <v>840</v>
      </c>
      <c r="C1084" s="4">
        <v>37.4</v>
      </c>
      <c r="D1084" s="11">
        <v>-4.568650987814463</v>
      </c>
      <c r="E1084" s="19">
        <f t="shared" si="1170"/>
        <v>-2786.8771025668225</v>
      </c>
      <c r="F1084" s="19">
        <f t="shared" si="1171"/>
        <v>-714.77487844840016</v>
      </c>
      <c r="G1084" s="19">
        <f t="shared" si="1172"/>
        <v>480.13753233160008</v>
      </c>
      <c r="H1084" s="19">
        <f t="shared" si="1173"/>
        <v>6698.8748784484005</v>
      </c>
      <c r="I1084" s="20">
        <f t="shared" si="1174"/>
        <v>133.977497568968</v>
      </c>
      <c r="J1084" s="19">
        <f t="shared" si="1175"/>
        <v>-2172.7620726662544</v>
      </c>
      <c r="K1084" s="19">
        <f t="shared" si="1176"/>
        <v>-81261.301517717919</v>
      </c>
      <c r="L1084" s="20">
        <f t="shared" si="1177"/>
        <v>0</v>
      </c>
      <c r="M1084" s="20">
        <f t="shared" si="1178"/>
        <v>-81261.301517717919</v>
      </c>
      <c r="N1084" s="96"/>
      <c r="O1084" s="96"/>
      <c r="P1084" s="96"/>
      <c r="Q1084" s="96"/>
      <c r="R1084" s="96"/>
      <c r="S1084" s="96"/>
    </row>
    <row r="1085" spans="1:19" ht="16.5" thickTop="1" thickBot="1">
      <c r="A1085" s="4">
        <v>21.074000000000002</v>
      </c>
      <c r="B1085" s="4">
        <v>841</v>
      </c>
      <c r="C1085" s="4">
        <v>37.299999999999997</v>
      </c>
      <c r="D1085" s="11">
        <v>-3.9060823129641138</v>
      </c>
      <c r="E1085" s="19">
        <f t="shared" si="1170"/>
        <v>-2382.7102109081093</v>
      </c>
      <c r="F1085" s="19">
        <f t="shared" si="1171"/>
        <v>-710.95766295609997</v>
      </c>
      <c r="G1085" s="19">
        <f t="shared" si="1172"/>
        <v>477.57338453889997</v>
      </c>
      <c r="H1085" s="19">
        <f t="shared" si="1173"/>
        <v>6695.0576629561001</v>
      </c>
      <c r="I1085" s="20">
        <f t="shared" si="1174"/>
        <v>133.901153259122</v>
      </c>
      <c r="J1085" s="19">
        <f t="shared" si="1175"/>
        <v>-1771.2356731100872</v>
      </c>
      <c r="K1085" s="19">
        <f t="shared" si="1176"/>
        <v>-66067.090607006248</v>
      </c>
      <c r="L1085" s="20">
        <f t="shared" si="1177"/>
        <v>0</v>
      </c>
      <c r="M1085" s="20">
        <f t="shared" si="1178"/>
        <v>-66067.090607006248</v>
      </c>
      <c r="N1085" s="96">
        <f t="shared" ref="N1085" si="1233">MAX(K:K)</f>
        <v>123435.03269451778</v>
      </c>
      <c r="O1085" s="96"/>
      <c r="P1085" s="96"/>
      <c r="Q1085" s="96">
        <f t="shared" ref="Q1085" si="1234">AVERAGE(K:K)</f>
        <v>41462.554474946839</v>
      </c>
      <c r="R1085" s="96"/>
      <c r="S1085" s="96"/>
    </row>
    <row r="1086" spans="1:19" ht="16.5" thickTop="1" thickBot="1">
      <c r="A1086" s="4">
        <v>21.094000000000001</v>
      </c>
      <c r="B1086" s="4">
        <v>842</v>
      </c>
      <c r="C1086" s="4">
        <v>37.1</v>
      </c>
      <c r="D1086" s="11">
        <v>-3.3209383626351907</v>
      </c>
      <c r="E1086" s="19">
        <f t="shared" si="1170"/>
        <v>-2025.7724012074664</v>
      </c>
      <c r="F1086" s="19">
        <f t="shared" si="1171"/>
        <v>-703.35389233690012</v>
      </c>
      <c r="G1086" s="19">
        <f t="shared" si="1172"/>
        <v>472.46568451810009</v>
      </c>
      <c r="H1086" s="19">
        <f t="shared" si="1173"/>
        <v>6687.4538923369</v>
      </c>
      <c r="I1086" s="20">
        <f t="shared" si="1174"/>
        <v>133.749077846738</v>
      </c>
      <c r="J1086" s="19">
        <f t="shared" si="1175"/>
        <v>-1419.5576388426284</v>
      </c>
      <c r="K1086" s="19">
        <f t="shared" si="1176"/>
        <v>-52665.588401061519</v>
      </c>
      <c r="L1086" s="20">
        <f t="shared" si="1177"/>
        <v>0</v>
      </c>
      <c r="M1086" s="20">
        <f t="shared" si="1178"/>
        <v>-52665.588401061519</v>
      </c>
      <c r="N1086" s="96"/>
      <c r="O1086" s="96"/>
      <c r="P1086" s="96"/>
      <c r="Q1086" s="96"/>
      <c r="R1086" s="96"/>
      <c r="S1086" s="96"/>
    </row>
    <row r="1087" spans="1:19" ht="16.5" thickTop="1" thickBot="1">
      <c r="A1087" s="4">
        <v>21.113</v>
      </c>
      <c r="B1087" s="4">
        <v>843</v>
      </c>
      <c r="C1087" s="4">
        <v>37</v>
      </c>
      <c r="D1087" s="11">
        <v>-2.9039221413876319</v>
      </c>
      <c r="E1087" s="19">
        <f t="shared" si="1170"/>
        <v>-1771.3925062464555</v>
      </c>
      <c r="F1087" s="19">
        <f t="shared" si="1171"/>
        <v>-699.56733721000012</v>
      </c>
      <c r="G1087" s="19">
        <f t="shared" si="1172"/>
        <v>469.92213229000004</v>
      </c>
      <c r="H1087" s="19">
        <f t="shared" si="1173"/>
        <v>6683.6673372100004</v>
      </c>
      <c r="I1087" s="20">
        <f t="shared" si="1174"/>
        <v>133.67334674420002</v>
      </c>
      <c r="J1087" s="19">
        <f t="shared" si="1175"/>
        <v>-1167.7970272122554</v>
      </c>
      <c r="K1087" s="19">
        <f t="shared" si="1176"/>
        <v>-43208.490006853448</v>
      </c>
      <c r="L1087" s="20">
        <f t="shared" si="1177"/>
        <v>0</v>
      </c>
      <c r="M1087" s="20">
        <f t="shared" si="1178"/>
        <v>-43208.490006853448</v>
      </c>
      <c r="N1087" s="96">
        <f t="shared" ref="N1087" si="1235">MAX(K:K)</f>
        <v>123435.03269451778</v>
      </c>
      <c r="O1087" s="96"/>
      <c r="P1087" s="96"/>
      <c r="Q1087" s="96">
        <f t="shared" ref="Q1087" si="1236">AVERAGE(K:K)</f>
        <v>41462.554474946839</v>
      </c>
      <c r="R1087" s="96"/>
      <c r="S1087" s="96"/>
    </row>
    <row r="1088" spans="1:19" ht="16.5" thickTop="1" thickBot="1">
      <c r="A1088" s="4">
        <v>21.132999999999999</v>
      </c>
      <c r="B1088" s="4">
        <v>843</v>
      </c>
      <c r="C1088" s="4">
        <v>36.9</v>
      </c>
      <c r="D1088" s="11">
        <v>-2.5378656422458223</v>
      </c>
      <c r="E1088" s="19">
        <f t="shared" si="1170"/>
        <v>-1548.0980417699516</v>
      </c>
      <c r="F1088" s="19">
        <f t="shared" si="1171"/>
        <v>-695.79100220490011</v>
      </c>
      <c r="G1088" s="19">
        <f t="shared" si="1172"/>
        <v>467.38544525010002</v>
      </c>
      <c r="H1088" s="19">
        <f t="shared" si="1173"/>
        <v>6679.8910022049004</v>
      </c>
      <c r="I1088" s="20">
        <f t="shared" si="1174"/>
        <v>133.597820044098</v>
      </c>
      <c r="J1088" s="19">
        <f t="shared" si="1175"/>
        <v>-947.11477647575362</v>
      </c>
      <c r="K1088" s="19">
        <f t="shared" si="1176"/>
        <v>-34948.535251955305</v>
      </c>
      <c r="L1088" s="20">
        <f t="shared" si="1177"/>
        <v>0</v>
      </c>
      <c r="M1088" s="20">
        <f t="shared" si="1178"/>
        <v>-34948.535251955305</v>
      </c>
      <c r="N1088" s="96"/>
      <c r="O1088" s="96"/>
      <c r="P1088" s="96"/>
      <c r="Q1088" s="96"/>
      <c r="R1088" s="96"/>
      <c r="S1088" s="96"/>
    </row>
    <row r="1089" spans="1:19" ht="16.5" thickTop="1" thickBot="1">
      <c r="A1089" s="4">
        <v>21.152000000000001</v>
      </c>
      <c r="B1089" s="4">
        <v>844</v>
      </c>
      <c r="C1089" s="4">
        <v>36.799999999999997</v>
      </c>
      <c r="D1089" s="11">
        <v>-2.2345007576497409</v>
      </c>
      <c r="E1089" s="19">
        <f t="shared" si="1170"/>
        <v>-1363.0454621663418</v>
      </c>
      <c r="F1089" s="19">
        <f t="shared" si="1171"/>
        <v>-692.02488732159998</v>
      </c>
      <c r="G1089" s="19">
        <f t="shared" si="1172"/>
        <v>464.85562339839998</v>
      </c>
      <c r="H1089" s="19">
        <f t="shared" si="1173"/>
        <v>6676.1248873216</v>
      </c>
      <c r="I1089" s="20">
        <f t="shared" si="1174"/>
        <v>133.52249774643201</v>
      </c>
      <c r="J1089" s="19">
        <f t="shared" si="1175"/>
        <v>-764.66734102150986</v>
      </c>
      <c r="K1089" s="19">
        <f t="shared" si="1176"/>
        <v>-28139.758149591562</v>
      </c>
      <c r="L1089" s="20">
        <f t="shared" si="1177"/>
        <v>0</v>
      </c>
      <c r="M1089" s="20">
        <f t="shared" si="1178"/>
        <v>-28139.758149591562</v>
      </c>
      <c r="N1089" s="96">
        <f t="shared" ref="N1089" si="1237">MAX(K:K)</f>
        <v>123435.03269451778</v>
      </c>
      <c r="O1089" s="96"/>
      <c r="P1089" s="96"/>
      <c r="Q1089" s="96">
        <f t="shared" ref="Q1089" si="1238">AVERAGE(K:K)</f>
        <v>41462.554474946839</v>
      </c>
      <c r="R1089" s="96"/>
      <c r="S1089" s="96"/>
    </row>
    <row r="1090" spans="1:19" ht="16.5" thickTop="1" thickBot="1">
      <c r="A1090" s="4">
        <v>21.172000000000001</v>
      </c>
      <c r="B1090" s="4">
        <v>845</v>
      </c>
      <c r="C1090" s="4">
        <v>36.700000000000003</v>
      </c>
      <c r="D1090" s="11">
        <v>-2.0103011031729197</v>
      </c>
      <c r="E1090" s="19">
        <f t="shared" si="1170"/>
        <v>-1226.283672935481</v>
      </c>
      <c r="F1090" s="19">
        <f t="shared" si="1171"/>
        <v>-688.26899256010017</v>
      </c>
      <c r="G1090" s="19">
        <f t="shared" si="1172"/>
        <v>462.3326667349001</v>
      </c>
      <c r="H1090" s="19">
        <f t="shared" si="1173"/>
        <v>6672.3689925601002</v>
      </c>
      <c r="I1090" s="20">
        <f t="shared" si="1174"/>
        <v>133.44737985120202</v>
      </c>
      <c r="J1090" s="19">
        <f t="shared" si="1175"/>
        <v>-630.50362634937892</v>
      </c>
      <c r="K1090" s="19">
        <f t="shared" si="1176"/>
        <v>-23139.483087022207</v>
      </c>
      <c r="L1090" s="20">
        <f t="shared" si="1177"/>
        <v>0</v>
      </c>
      <c r="M1090" s="20">
        <f t="shared" si="1178"/>
        <v>-23139.483087022207</v>
      </c>
      <c r="N1090" s="96"/>
      <c r="O1090" s="96"/>
      <c r="P1090" s="96"/>
      <c r="Q1090" s="96"/>
      <c r="R1090" s="96"/>
      <c r="S1090" s="96"/>
    </row>
    <row r="1091" spans="1:19" ht="16.5" thickTop="1" thickBot="1">
      <c r="A1091" s="4">
        <v>21.190999999999999</v>
      </c>
      <c r="B1091" s="4">
        <v>845</v>
      </c>
      <c r="C1091" s="4">
        <v>36.6</v>
      </c>
      <c r="D1091" s="11">
        <v>-1.8976614448298825</v>
      </c>
      <c r="E1091" s="19">
        <f t="shared" si="1170"/>
        <v>-1157.5734813462284</v>
      </c>
      <c r="F1091" s="19">
        <f t="shared" si="1171"/>
        <v>-684.52331792040025</v>
      </c>
      <c r="G1091" s="19">
        <f t="shared" si="1172"/>
        <v>459.81657525960014</v>
      </c>
      <c r="H1091" s="19">
        <f t="shared" si="1173"/>
        <v>6668.623317920401</v>
      </c>
      <c r="I1091" s="20">
        <f t="shared" si="1174"/>
        <v>133.37246635840802</v>
      </c>
      <c r="J1091" s="19">
        <f t="shared" si="1175"/>
        <v>-564.38443972822029</v>
      </c>
      <c r="K1091" s="19">
        <f t="shared" si="1176"/>
        <v>-20656.470494052865</v>
      </c>
      <c r="L1091" s="20">
        <f t="shared" si="1177"/>
        <v>0</v>
      </c>
      <c r="M1091" s="20">
        <f t="shared" si="1178"/>
        <v>-20656.470494052865</v>
      </c>
      <c r="N1091" s="96">
        <f t="shared" ref="N1091" si="1239">MAX(K:K)</f>
        <v>123435.03269451778</v>
      </c>
      <c r="O1091" s="96"/>
      <c r="P1091" s="96"/>
      <c r="Q1091" s="96">
        <f t="shared" ref="Q1091" si="1240">AVERAGE(K:K)</f>
        <v>41462.554474946839</v>
      </c>
      <c r="R1091" s="96"/>
      <c r="S1091" s="96"/>
    </row>
    <row r="1092" spans="1:19" ht="16.5" thickTop="1" thickBot="1">
      <c r="A1092" s="4">
        <v>21.210999999999999</v>
      </c>
      <c r="B1092" s="4">
        <v>846</v>
      </c>
      <c r="C1092" s="4">
        <v>36.6</v>
      </c>
      <c r="D1092" s="11">
        <v>-1.8574589526977512</v>
      </c>
      <c r="E1092" s="19">
        <f t="shared" si="1170"/>
        <v>-1133.0499611456282</v>
      </c>
      <c r="F1092" s="19">
        <f t="shared" si="1171"/>
        <v>-684.52331792040025</v>
      </c>
      <c r="G1092" s="19">
        <f t="shared" si="1172"/>
        <v>459.81657525960014</v>
      </c>
      <c r="H1092" s="19">
        <f t="shared" si="1173"/>
        <v>6668.623317920401</v>
      </c>
      <c r="I1092" s="20">
        <f t="shared" si="1174"/>
        <v>133.37246635840802</v>
      </c>
      <c r="J1092" s="19">
        <f t="shared" si="1175"/>
        <v>-539.86091952762013</v>
      </c>
      <c r="K1092" s="19">
        <f t="shared" si="1176"/>
        <v>-19758.909654710897</v>
      </c>
      <c r="L1092" s="20">
        <f t="shared" si="1177"/>
        <v>0</v>
      </c>
      <c r="M1092" s="20">
        <f t="shared" si="1178"/>
        <v>-19758.909654710897</v>
      </c>
      <c r="N1092" s="96"/>
      <c r="O1092" s="96"/>
      <c r="P1092" s="96"/>
      <c r="Q1092" s="96"/>
      <c r="R1092" s="96"/>
      <c r="S1092" s="96"/>
    </row>
    <row r="1093" spans="1:19" ht="16.5" thickTop="1" thickBot="1">
      <c r="A1093" s="4">
        <v>21.23</v>
      </c>
      <c r="B1093" s="4">
        <v>847</v>
      </c>
      <c r="C1093" s="4">
        <v>36.5</v>
      </c>
      <c r="D1093" s="11">
        <v>-1.8340108892953291</v>
      </c>
      <c r="E1093" s="19">
        <f t="shared" si="1170"/>
        <v>-1118.7466424701508</v>
      </c>
      <c r="F1093" s="19">
        <f t="shared" si="1171"/>
        <v>-680.78786340250008</v>
      </c>
      <c r="G1093" s="19">
        <f t="shared" si="1172"/>
        <v>457.30734897250005</v>
      </c>
      <c r="H1093" s="19">
        <f t="shared" si="1173"/>
        <v>6664.8878634025004</v>
      </c>
      <c r="I1093" s="20">
        <f t="shared" si="1174"/>
        <v>133.29775726805002</v>
      </c>
      <c r="J1093" s="19">
        <f t="shared" si="1175"/>
        <v>-528.14153622960089</v>
      </c>
      <c r="K1093" s="19">
        <f t="shared" si="1176"/>
        <v>-19277.166072380431</v>
      </c>
      <c r="L1093" s="20">
        <f t="shared" si="1177"/>
        <v>0</v>
      </c>
      <c r="M1093" s="20">
        <f t="shared" si="1178"/>
        <v>-19277.166072380431</v>
      </c>
      <c r="N1093" s="96">
        <f t="shared" ref="N1093" si="1241">MAX(K:K)</f>
        <v>123435.03269451778</v>
      </c>
      <c r="O1093" s="96"/>
      <c r="P1093" s="96"/>
      <c r="Q1093" s="96">
        <f t="shared" ref="Q1093" si="1242">AVERAGE(K:K)</f>
        <v>41462.554474946839</v>
      </c>
      <c r="R1093" s="96"/>
      <c r="S1093" s="96"/>
    </row>
    <row r="1094" spans="1:19" ht="16.5" thickTop="1" thickBot="1">
      <c r="A1094" s="4">
        <v>21.25</v>
      </c>
      <c r="B1094" s="4">
        <v>848</v>
      </c>
      <c r="C1094" s="4">
        <v>36.4</v>
      </c>
      <c r="D1094" s="11">
        <v>-1.807212207341254</v>
      </c>
      <c r="E1094" s="19">
        <f t="shared" si="1170"/>
        <v>-1102.3994464781649</v>
      </c>
      <c r="F1094" s="19">
        <f t="shared" si="1171"/>
        <v>-677.06262900640002</v>
      </c>
      <c r="G1094" s="19">
        <f t="shared" si="1172"/>
        <v>454.8049878736</v>
      </c>
      <c r="H1094" s="19">
        <f t="shared" si="1173"/>
        <v>6661.1626290064005</v>
      </c>
      <c r="I1094" s="20">
        <f t="shared" si="1174"/>
        <v>133.22325258012802</v>
      </c>
      <c r="J1094" s="19">
        <f t="shared" si="1175"/>
        <v>-514.3712060244369</v>
      </c>
      <c r="K1094" s="19">
        <f t="shared" si="1176"/>
        <v>-18723.111899289503</v>
      </c>
      <c r="L1094" s="20">
        <f t="shared" si="1177"/>
        <v>0</v>
      </c>
      <c r="M1094" s="20">
        <f t="shared" si="1178"/>
        <v>-18723.111899289503</v>
      </c>
      <c r="N1094" s="96"/>
      <c r="O1094" s="96"/>
      <c r="P1094" s="96"/>
      <c r="Q1094" s="96"/>
      <c r="R1094" s="96"/>
      <c r="S1094" s="96"/>
    </row>
    <row r="1095" spans="1:19" ht="16.5" thickTop="1" thickBot="1">
      <c r="A1095" s="4">
        <v>21.27</v>
      </c>
      <c r="B1095" s="4">
        <v>848</v>
      </c>
      <c r="C1095" s="4">
        <v>36.299999999999997</v>
      </c>
      <c r="D1095" s="11">
        <v>-1.7683582400314901</v>
      </c>
      <c r="E1095" s="19">
        <f t="shared" ref="E1095:E1158" si="1243">610*D1095</f>
        <v>-1078.698526419209</v>
      </c>
      <c r="F1095" s="19">
        <f t="shared" ref="F1095:F1158" si="1244">0.5*1.27*1.223*-0.658*C1095^2</f>
        <v>-673.34761473210006</v>
      </c>
      <c r="G1095" s="19">
        <f t="shared" ref="G1095:G1158" si="1245">0.5*1.27*1.223*0.442*C1095^2</f>
        <v>452.30949196289998</v>
      </c>
      <c r="H1095" s="19">
        <f t="shared" ref="H1095:H1158" si="1246">5984.1-F1095</f>
        <v>6657.4476147321002</v>
      </c>
      <c r="I1095" s="20">
        <f t="shared" ref="I1095:I1158" si="1247">H1095*0.02</f>
        <v>133.14895229464202</v>
      </c>
      <c r="J1095" s="19">
        <f t="shared" ref="J1095:J1158" si="1248">E1095+G1095+I1095</f>
        <v>-493.24008216166698</v>
      </c>
      <c r="K1095" s="19">
        <f t="shared" ref="K1095:K1158" si="1249">J1095*C1095</f>
        <v>-17904.614982468509</v>
      </c>
      <c r="L1095" s="20">
        <f t="shared" ref="L1095:L1158" si="1250">IF(K1095&lt;0,0,K1095)</f>
        <v>0</v>
      </c>
      <c r="M1095" s="20">
        <f t="shared" ref="M1095:M1158" si="1251">IF(K1095&gt;0,0,K1095)</f>
        <v>-17904.614982468509</v>
      </c>
      <c r="N1095" s="96">
        <f t="shared" ref="N1095" si="1252">MAX(K:K)</f>
        <v>123435.03269451778</v>
      </c>
      <c r="O1095" s="96"/>
      <c r="P1095" s="96"/>
      <c r="Q1095" s="96">
        <f t="shared" ref="Q1095" si="1253">AVERAGE(K:K)</f>
        <v>41462.554474946839</v>
      </c>
      <c r="R1095" s="96"/>
      <c r="S1095" s="96"/>
    </row>
    <row r="1096" spans="1:19" ht="16.5" thickTop="1" thickBot="1">
      <c r="A1096" s="4">
        <v>21.289000000000001</v>
      </c>
      <c r="B1096" s="4">
        <v>849</v>
      </c>
      <c r="C1096" s="4">
        <v>36.200000000000003</v>
      </c>
      <c r="D1096" s="11">
        <v>-1.7726912321153943</v>
      </c>
      <c r="E1096" s="19">
        <f t="shared" si="1243"/>
        <v>-1081.3416515903905</v>
      </c>
      <c r="F1096" s="19">
        <f t="shared" si="1244"/>
        <v>-669.6428205796002</v>
      </c>
      <c r="G1096" s="19">
        <f t="shared" si="1245"/>
        <v>449.82086124040018</v>
      </c>
      <c r="H1096" s="19">
        <f t="shared" si="1246"/>
        <v>6653.7428205796004</v>
      </c>
      <c r="I1096" s="20">
        <f t="shared" si="1247"/>
        <v>133.07485641159201</v>
      </c>
      <c r="J1096" s="19">
        <f t="shared" si="1248"/>
        <v>-498.4459339383983</v>
      </c>
      <c r="K1096" s="19">
        <f t="shared" si="1249"/>
        <v>-18043.742808570019</v>
      </c>
      <c r="L1096" s="20">
        <f t="shared" si="1250"/>
        <v>0</v>
      </c>
      <c r="M1096" s="20">
        <f t="shared" si="1251"/>
        <v>-18043.742808570019</v>
      </c>
      <c r="N1096" s="96"/>
      <c r="O1096" s="96"/>
      <c r="P1096" s="96"/>
      <c r="Q1096" s="96"/>
      <c r="R1096" s="96"/>
      <c r="S1096" s="96"/>
    </row>
    <row r="1097" spans="1:19" ht="16.5" thickTop="1" thickBot="1">
      <c r="A1097" s="4">
        <v>21.309000000000001</v>
      </c>
      <c r="B1097" s="4">
        <v>850</v>
      </c>
      <c r="C1097" s="4">
        <v>36.1</v>
      </c>
      <c r="D1097" s="11">
        <v>-1.792829595360429</v>
      </c>
      <c r="E1097" s="19">
        <f t="shared" si="1243"/>
        <v>-1093.6260531698617</v>
      </c>
      <c r="F1097" s="19">
        <f t="shared" si="1244"/>
        <v>-665.9482465489001</v>
      </c>
      <c r="G1097" s="19">
        <f t="shared" si="1245"/>
        <v>447.33909570610007</v>
      </c>
      <c r="H1097" s="19">
        <f t="shared" si="1246"/>
        <v>6650.0482465489004</v>
      </c>
      <c r="I1097" s="20">
        <f t="shared" si="1247"/>
        <v>133.000964930978</v>
      </c>
      <c r="J1097" s="19">
        <f t="shared" si="1248"/>
        <v>-513.28599253278367</v>
      </c>
      <c r="K1097" s="19">
        <f t="shared" si="1249"/>
        <v>-18529.624330433489</v>
      </c>
      <c r="L1097" s="20">
        <f t="shared" si="1250"/>
        <v>0</v>
      </c>
      <c r="M1097" s="20">
        <f t="shared" si="1251"/>
        <v>-18529.624330433489</v>
      </c>
      <c r="N1097" s="96">
        <f t="shared" ref="N1097" si="1254">MAX(K:K)</f>
        <v>123435.03269451778</v>
      </c>
      <c r="O1097" s="96"/>
      <c r="P1097" s="96"/>
      <c r="Q1097" s="96">
        <f t="shared" ref="Q1097" si="1255">AVERAGE(K:K)</f>
        <v>41462.554474946839</v>
      </c>
      <c r="R1097" s="96"/>
      <c r="S1097" s="96"/>
    </row>
    <row r="1098" spans="1:19" ht="16.5" thickTop="1" thickBot="1">
      <c r="A1098" s="4">
        <v>21.327999999999999</v>
      </c>
      <c r="B1098" s="4">
        <v>850</v>
      </c>
      <c r="C1098" s="4">
        <v>36</v>
      </c>
      <c r="D1098" s="11">
        <v>-1.8106468100109292</v>
      </c>
      <c r="E1098" s="19">
        <f t="shared" si="1243"/>
        <v>-1104.4945541066668</v>
      </c>
      <c r="F1098" s="19">
        <f t="shared" si="1244"/>
        <v>-662.26389264000011</v>
      </c>
      <c r="G1098" s="19">
        <f t="shared" si="1245"/>
        <v>444.86419536000005</v>
      </c>
      <c r="H1098" s="19">
        <f t="shared" si="1246"/>
        <v>6646.3638926400008</v>
      </c>
      <c r="I1098" s="20">
        <f t="shared" si="1247"/>
        <v>132.92727785280002</v>
      </c>
      <c r="J1098" s="19">
        <f t="shared" si="1248"/>
        <v>-526.70308089386674</v>
      </c>
      <c r="K1098" s="19">
        <f t="shared" si="1249"/>
        <v>-18961.310912179204</v>
      </c>
      <c r="L1098" s="20">
        <f t="shared" si="1250"/>
        <v>0</v>
      </c>
      <c r="M1098" s="20">
        <f t="shared" si="1251"/>
        <v>-18961.310912179204</v>
      </c>
      <c r="N1098" s="96"/>
      <c r="O1098" s="96"/>
      <c r="P1098" s="96"/>
      <c r="Q1098" s="96"/>
      <c r="R1098" s="96"/>
      <c r="S1098" s="96"/>
    </row>
    <row r="1099" spans="1:19" ht="16.5" thickTop="1" thickBot="1">
      <c r="A1099" s="4">
        <v>21.347999999999999</v>
      </c>
      <c r="B1099" s="4">
        <v>851</v>
      </c>
      <c r="C1099" s="4">
        <v>35.9</v>
      </c>
      <c r="D1099" s="11">
        <v>-1.7614784649030339</v>
      </c>
      <c r="E1099" s="19">
        <f t="shared" si="1243"/>
        <v>-1074.5018635908507</v>
      </c>
      <c r="F1099" s="19">
        <f t="shared" si="1244"/>
        <v>-658.5897588529001</v>
      </c>
      <c r="G1099" s="19">
        <f t="shared" si="1245"/>
        <v>442.39616020210002</v>
      </c>
      <c r="H1099" s="19">
        <f t="shared" si="1246"/>
        <v>6642.6897588529009</v>
      </c>
      <c r="I1099" s="20">
        <f t="shared" si="1247"/>
        <v>132.85379517705803</v>
      </c>
      <c r="J1099" s="19">
        <f t="shared" si="1248"/>
        <v>-499.25190821169269</v>
      </c>
      <c r="K1099" s="19">
        <f t="shared" si="1249"/>
        <v>-17923.143504799766</v>
      </c>
      <c r="L1099" s="20">
        <f t="shared" si="1250"/>
        <v>0</v>
      </c>
      <c r="M1099" s="20">
        <f t="shared" si="1251"/>
        <v>-17923.143504799766</v>
      </c>
      <c r="N1099" s="96">
        <f t="shared" ref="N1099" si="1256">MAX(K:K)</f>
        <v>123435.03269451778</v>
      </c>
      <c r="O1099" s="96"/>
      <c r="P1099" s="96"/>
      <c r="Q1099" s="96">
        <f t="shared" ref="Q1099" si="1257">AVERAGE(K:K)</f>
        <v>41462.554474946839</v>
      </c>
      <c r="R1099" s="96"/>
      <c r="S1099" s="96"/>
    </row>
    <row r="1100" spans="1:19" ht="16.5" thickTop="1" thickBot="1">
      <c r="A1100" s="4">
        <v>21.367000000000001</v>
      </c>
      <c r="B1100" s="4">
        <v>852</v>
      </c>
      <c r="C1100" s="4">
        <v>35.799999999999997</v>
      </c>
      <c r="D1100" s="11">
        <v>-1.682845648993609</v>
      </c>
      <c r="E1100" s="19">
        <f t="shared" si="1243"/>
        <v>-1026.5358458861015</v>
      </c>
      <c r="F1100" s="19">
        <f t="shared" si="1244"/>
        <v>-654.92584518760009</v>
      </c>
      <c r="G1100" s="19">
        <f t="shared" si="1245"/>
        <v>439.93499023240003</v>
      </c>
      <c r="H1100" s="19">
        <f t="shared" si="1246"/>
        <v>6639.0258451876007</v>
      </c>
      <c r="I1100" s="20">
        <f t="shared" si="1247"/>
        <v>132.78051690375202</v>
      </c>
      <c r="J1100" s="19">
        <f t="shared" si="1248"/>
        <v>-453.82033874994949</v>
      </c>
      <c r="K1100" s="19">
        <f t="shared" si="1249"/>
        <v>-16246.76812724819</v>
      </c>
      <c r="L1100" s="20">
        <f t="shared" si="1250"/>
        <v>0</v>
      </c>
      <c r="M1100" s="20">
        <f t="shared" si="1251"/>
        <v>-16246.76812724819</v>
      </c>
      <c r="N1100" s="96"/>
      <c r="O1100" s="96"/>
      <c r="P1100" s="96"/>
      <c r="Q1100" s="96"/>
      <c r="R1100" s="96"/>
      <c r="S1100" s="96"/>
    </row>
    <row r="1101" spans="1:19" ht="16.5" thickTop="1" thickBot="1">
      <c r="A1101" s="4">
        <v>21.387</v>
      </c>
      <c r="B1101" s="4">
        <v>852</v>
      </c>
      <c r="C1101" s="4">
        <v>35.700000000000003</v>
      </c>
      <c r="D1101" s="11">
        <v>-1.6226770397378452</v>
      </c>
      <c r="E1101" s="19">
        <f t="shared" si="1243"/>
        <v>-989.83299424008555</v>
      </c>
      <c r="F1101" s="19">
        <f t="shared" si="1244"/>
        <v>-651.27215164410018</v>
      </c>
      <c r="G1101" s="19">
        <f t="shared" si="1245"/>
        <v>437.48068545090013</v>
      </c>
      <c r="H1101" s="19">
        <f t="shared" si="1246"/>
        <v>6635.3721516441001</v>
      </c>
      <c r="I1101" s="20">
        <f t="shared" si="1247"/>
        <v>132.707443032882</v>
      </c>
      <c r="J1101" s="19">
        <f t="shared" si="1248"/>
        <v>-419.64486575630337</v>
      </c>
      <c r="K1101" s="19">
        <f t="shared" si="1249"/>
        <v>-14981.321707500032</v>
      </c>
      <c r="L1101" s="20">
        <f t="shared" si="1250"/>
        <v>0</v>
      </c>
      <c r="M1101" s="20">
        <f t="shared" si="1251"/>
        <v>-14981.321707500032</v>
      </c>
      <c r="N1101" s="96">
        <f t="shared" ref="N1101" si="1258">MAX(K:K)</f>
        <v>123435.03269451778</v>
      </c>
      <c r="O1101" s="96"/>
      <c r="P1101" s="96"/>
      <c r="Q1101" s="96">
        <f t="shared" ref="Q1101" si="1259">AVERAGE(K:K)</f>
        <v>41462.554474946839</v>
      </c>
      <c r="R1101" s="96"/>
      <c r="S1101" s="96"/>
    </row>
    <row r="1102" spans="1:19" ht="16.5" thickTop="1" thickBot="1">
      <c r="A1102" s="4">
        <v>21.405999999999999</v>
      </c>
      <c r="B1102" s="4">
        <v>853</v>
      </c>
      <c r="C1102" s="4">
        <v>35.6</v>
      </c>
      <c r="D1102" s="11">
        <v>-1.6215995216966379</v>
      </c>
      <c r="E1102" s="19">
        <f t="shared" si="1243"/>
        <v>-989.17570823494907</v>
      </c>
      <c r="F1102" s="19">
        <f t="shared" si="1244"/>
        <v>-647.62867822240014</v>
      </c>
      <c r="G1102" s="19">
        <f t="shared" si="1245"/>
        <v>435.03324585760009</v>
      </c>
      <c r="H1102" s="19">
        <f t="shared" si="1246"/>
        <v>6631.7286782224</v>
      </c>
      <c r="I1102" s="20">
        <f t="shared" si="1247"/>
        <v>132.634573564448</v>
      </c>
      <c r="J1102" s="19">
        <f t="shared" si="1248"/>
        <v>-421.50788881290089</v>
      </c>
      <c r="K1102" s="19">
        <f t="shared" si="1249"/>
        <v>-15005.680841739273</v>
      </c>
      <c r="L1102" s="20">
        <f t="shared" si="1250"/>
        <v>0</v>
      </c>
      <c r="M1102" s="20">
        <f t="shared" si="1251"/>
        <v>-15005.680841739273</v>
      </c>
      <c r="N1102" s="96"/>
      <c r="O1102" s="96"/>
      <c r="P1102" s="96"/>
      <c r="Q1102" s="96"/>
      <c r="R1102" s="96"/>
      <c r="S1102" s="96"/>
    </row>
    <row r="1103" spans="1:19" ht="16.5" thickTop="1" thickBot="1">
      <c r="A1103" s="4">
        <v>21.425999999999998</v>
      </c>
      <c r="B1103" s="4">
        <v>854</v>
      </c>
      <c r="C1103" s="4">
        <v>35.5</v>
      </c>
      <c r="D1103" s="11">
        <v>-1.6117947636910601</v>
      </c>
      <c r="E1103" s="19">
        <f t="shared" si="1243"/>
        <v>-983.19480585154668</v>
      </c>
      <c r="F1103" s="19">
        <f t="shared" si="1244"/>
        <v>-643.99542492250009</v>
      </c>
      <c r="G1103" s="19">
        <f t="shared" si="1245"/>
        <v>432.59267145250004</v>
      </c>
      <c r="H1103" s="19">
        <f t="shared" si="1246"/>
        <v>6628.0954249225006</v>
      </c>
      <c r="I1103" s="20">
        <f t="shared" si="1247"/>
        <v>132.56190849845001</v>
      </c>
      <c r="J1103" s="19">
        <f t="shared" si="1248"/>
        <v>-418.04022590059668</v>
      </c>
      <c r="K1103" s="19">
        <f t="shared" si="1249"/>
        <v>-14840.428019471183</v>
      </c>
      <c r="L1103" s="20">
        <f t="shared" si="1250"/>
        <v>0</v>
      </c>
      <c r="M1103" s="20">
        <f t="shared" si="1251"/>
        <v>-14840.428019471183</v>
      </c>
      <c r="N1103" s="96">
        <f t="shared" ref="N1103" si="1260">MAX(K:K)</f>
        <v>123435.03269451778</v>
      </c>
      <c r="O1103" s="96"/>
      <c r="P1103" s="96"/>
      <c r="Q1103" s="96">
        <f t="shared" ref="Q1103" si="1261">AVERAGE(K:K)</f>
        <v>41462.554474946839</v>
      </c>
      <c r="R1103" s="96"/>
      <c r="S1103" s="96"/>
    </row>
    <row r="1104" spans="1:19" ht="16.5" thickTop="1" thickBot="1">
      <c r="A1104" s="4">
        <v>21.445</v>
      </c>
      <c r="B1104" s="4">
        <v>855</v>
      </c>
      <c r="C1104" s="4">
        <v>35.5</v>
      </c>
      <c r="D1104" s="11">
        <v>-1.596220600885671</v>
      </c>
      <c r="E1104" s="19">
        <f t="shared" si="1243"/>
        <v>-973.6945665402593</v>
      </c>
      <c r="F1104" s="19">
        <f t="shared" si="1244"/>
        <v>-643.99542492250009</v>
      </c>
      <c r="G1104" s="19">
        <f t="shared" si="1245"/>
        <v>432.59267145250004</v>
      </c>
      <c r="H1104" s="19">
        <f t="shared" si="1246"/>
        <v>6628.0954249225006</v>
      </c>
      <c r="I1104" s="20">
        <f t="shared" si="1247"/>
        <v>132.56190849845001</v>
      </c>
      <c r="J1104" s="19">
        <f t="shared" si="1248"/>
        <v>-408.53998658930919</v>
      </c>
      <c r="K1104" s="19">
        <f t="shared" si="1249"/>
        <v>-14503.169523920476</v>
      </c>
      <c r="L1104" s="20">
        <f t="shared" si="1250"/>
        <v>0</v>
      </c>
      <c r="M1104" s="20">
        <f t="shared" si="1251"/>
        <v>-14503.169523920476</v>
      </c>
      <c r="N1104" s="96"/>
      <c r="O1104" s="96"/>
      <c r="P1104" s="96"/>
      <c r="Q1104" s="96"/>
      <c r="R1104" s="96"/>
      <c r="S1104" s="96"/>
    </row>
    <row r="1105" spans="1:19" ht="16.5" thickTop="1" thickBot="1">
      <c r="A1105" s="4">
        <v>21.465</v>
      </c>
      <c r="B1105" s="4">
        <v>855</v>
      </c>
      <c r="C1105" s="4">
        <v>35.4</v>
      </c>
      <c r="D1105" s="11">
        <v>-1.6111260253561006</v>
      </c>
      <c r="E1105" s="19">
        <f t="shared" si="1243"/>
        <v>-982.78687546722142</v>
      </c>
      <c r="F1105" s="19">
        <f t="shared" si="1244"/>
        <v>-640.37239174440003</v>
      </c>
      <c r="G1105" s="19">
        <f t="shared" si="1245"/>
        <v>430.15896223560003</v>
      </c>
      <c r="H1105" s="19">
        <f t="shared" si="1246"/>
        <v>6624.4723917444007</v>
      </c>
      <c r="I1105" s="20">
        <f t="shared" si="1247"/>
        <v>132.48944783488801</v>
      </c>
      <c r="J1105" s="19">
        <f t="shared" si="1248"/>
        <v>-420.13846539673341</v>
      </c>
      <c r="K1105" s="19">
        <f t="shared" si="1249"/>
        <v>-14872.901675044362</v>
      </c>
      <c r="L1105" s="20">
        <f t="shared" si="1250"/>
        <v>0</v>
      </c>
      <c r="M1105" s="20">
        <f t="shared" si="1251"/>
        <v>-14872.901675044362</v>
      </c>
      <c r="N1105" s="96">
        <f t="shared" ref="N1105" si="1262">MAX(K:K)</f>
        <v>123435.03269451778</v>
      </c>
      <c r="O1105" s="96"/>
      <c r="P1105" s="96"/>
      <c r="Q1105" s="96">
        <f t="shared" ref="Q1105" si="1263">AVERAGE(K:K)</f>
        <v>41462.554474946839</v>
      </c>
      <c r="R1105" s="96"/>
      <c r="S1105" s="96"/>
    </row>
    <row r="1106" spans="1:19" ht="16.5" thickTop="1" thickBot="1">
      <c r="A1106" s="4">
        <v>21.484000000000002</v>
      </c>
      <c r="B1106" s="4">
        <v>856</v>
      </c>
      <c r="C1106" s="4">
        <v>35.299999999999997</v>
      </c>
      <c r="D1106" s="11">
        <v>-1.6321522198897207</v>
      </c>
      <c r="E1106" s="19">
        <f t="shared" si="1243"/>
        <v>-995.61285413272958</v>
      </c>
      <c r="F1106" s="19">
        <f t="shared" si="1244"/>
        <v>-636.75957868809996</v>
      </c>
      <c r="G1106" s="19">
        <f t="shared" si="1245"/>
        <v>427.73211820689994</v>
      </c>
      <c r="H1106" s="19">
        <f t="shared" si="1246"/>
        <v>6620.8595786881006</v>
      </c>
      <c r="I1106" s="20">
        <f t="shared" si="1247"/>
        <v>132.41719157376201</v>
      </c>
      <c r="J1106" s="19">
        <f t="shared" si="1248"/>
        <v>-435.46354435206763</v>
      </c>
      <c r="K1106" s="19">
        <f t="shared" si="1249"/>
        <v>-15371.863115627986</v>
      </c>
      <c r="L1106" s="20">
        <f t="shared" si="1250"/>
        <v>0</v>
      </c>
      <c r="M1106" s="20">
        <f t="shared" si="1251"/>
        <v>-15371.863115627986</v>
      </c>
      <c r="N1106" s="96"/>
      <c r="O1106" s="96"/>
      <c r="P1106" s="96"/>
      <c r="Q1106" s="96"/>
      <c r="R1106" s="96"/>
      <c r="S1106" s="96"/>
    </row>
    <row r="1107" spans="1:19" ht="16.5" thickTop="1" thickBot="1">
      <c r="A1107" s="4">
        <v>21.504000000000001</v>
      </c>
      <c r="B1107" s="4">
        <v>857</v>
      </c>
      <c r="C1107" s="4">
        <v>35.200000000000003</v>
      </c>
      <c r="D1107" s="11">
        <v>-1.6210118934193796</v>
      </c>
      <c r="E1107" s="19">
        <f t="shared" si="1243"/>
        <v>-988.81725498582159</v>
      </c>
      <c r="F1107" s="19">
        <f t="shared" si="1244"/>
        <v>-633.15698575360022</v>
      </c>
      <c r="G1107" s="19">
        <f t="shared" si="1245"/>
        <v>425.31213936640012</v>
      </c>
      <c r="H1107" s="19">
        <f t="shared" si="1246"/>
        <v>6617.2569857536009</v>
      </c>
      <c r="I1107" s="20">
        <f t="shared" si="1247"/>
        <v>132.34513971507201</v>
      </c>
      <c r="J1107" s="19">
        <f t="shared" si="1248"/>
        <v>-431.15997590434949</v>
      </c>
      <c r="K1107" s="19">
        <f t="shared" si="1249"/>
        <v>-15176.831151833103</v>
      </c>
      <c r="L1107" s="20">
        <f t="shared" si="1250"/>
        <v>0</v>
      </c>
      <c r="M1107" s="20">
        <f t="shared" si="1251"/>
        <v>-15176.831151833103</v>
      </c>
      <c r="N1107" s="96">
        <f t="shared" ref="N1107" si="1264">MAX(K:K)</f>
        <v>123435.03269451778</v>
      </c>
      <c r="O1107" s="96"/>
      <c r="P1107" s="96"/>
      <c r="Q1107" s="96">
        <f t="shared" ref="Q1107" si="1265">AVERAGE(K:K)</f>
        <v>41462.554474946839</v>
      </c>
      <c r="R1107" s="96"/>
      <c r="S1107" s="96"/>
    </row>
    <row r="1108" spans="1:19" ht="16.5" thickTop="1" thickBot="1">
      <c r="A1108" s="4">
        <v>21.523</v>
      </c>
      <c r="B1108" s="4">
        <v>857</v>
      </c>
      <c r="C1108" s="4">
        <v>35.1</v>
      </c>
      <c r="D1108" s="11">
        <v>-1.5921477458901652</v>
      </c>
      <c r="E1108" s="19">
        <f t="shared" si="1243"/>
        <v>-971.2101249930007</v>
      </c>
      <c r="F1108" s="19">
        <f t="shared" si="1244"/>
        <v>-629.56461294090013</v>
      </c>
      <c r="G1108" s="19">
        <f t="shared" si="1245"/>
        <v>422.89902571410005</v>
      </c>
      <c r="H1108" s="19">
        <f t="shared" si="1246"/>
        <v>6613.6646129409</v>
      </c>
      <c r="I1108" s="20">
        <f t="shared" si="1247"/>
        <v>132.273292258818</v>
      </c>
      <c r="J1108" s="19">
        <f t="shared" si="1248"/>
        <v>-416.03780702008265</v>
      </c>
      <c r="K1108" s="19">
        <f t="shared" si="1249"/>
        <v>-14602.927026404901</v>
      </c>
      <c r="L1108" s="20">
        <f t="shared" si="1250"/>
        <v>0</v>
      </c>
      <c r="M1108" s="20">
        <f t="shared" si="1251"/>
        <v>-14602.927026404901</v>
      </c>
      <c r="N1108" s="96"/>
      <c r="O1108" s="96"/>
      <c r="P1108" s="96"/>
      <c r="Q1108" s="96"/>
      <c r="R1108" s="96"/>
      <c r="S1108" s="96"/>
    </row>
    <row r="1109" spans="1:19" ht="16.5" thickTop="1" thickBot="1">
      <c r="A1109" s="4">
        <v>21.542999999999999</v>
      </c>
      <c r="B1109" s="4">
        <v>858</v>
      </c>
      <c r="C1109" s="4">
        <v>35</v>
      </c>
      <c r="D1109" s="11">
        <v>-1.5825350181969118</v>
      </c>
      <c r="E1109" s="19">
        <f t="shared" si="1243"/>
        <v>-965.34636110011616</v>
      </c>
      <c r="F1109" s="19">
        <f t="shared" si="1244"/>
        <v>-625.98246025000014</v>
      </c>
      <c r="G1109" s="19">
        <f t="shared" si="1245"/>
        <v>420.49277725000007</v>
      </c>
      <c r="H1109" s="19">
        <f t="shared" si="1246"/>
        <v>6610.0824602500006</v>
      </c>
      <c r="I1109" s="20">
        <f t="shared" si="1247"/>
        <v>132.20164920500002</v>
      </c>
      <c r="J1109" s="19">
        <f t="shared" si="1248"/>
        <v>-412.65193464511611</v>
      </c>
      <c r="K1109" s="19">
        <f t="shared" si="1249"/>
        <v>-14442.817712579064</v>
      </c>
      <c r="L1109" s="20">
        <f t="shared" si="1250"/>
        <v>0</v>
      </c>
      <c r="M1109" s="20">
        <f t="shared" si="1251"/>
        <v>-14442.817712579064</v>
      </c>
      <c r="N1109" s="96">
        <f t="shared" ref="N1109" si="1266">MAX(K:K)</f>
        <v>123435.03269451778</v>
      </c>
      <c r="O1109" s="96"/>
      <c r="P1109" s="96"/>
      <c r="Q1109" s="96">
        <f t="shared" ref="Q1109" si="1267">AVERAGE(K:K)</f>
        <v>41462.554474946839</v>
      </c>
      <c r="R1109" s="96"/>
      <c r="S1109" s="96"/>
    </row>
    <row r="1110" spans="1:19" ht="16.5" thickTop="1" thickBot="1">
      <c r="A1110" s="4">
        <v>21.562999999999999</v>
      </c>
      <c r="B1110" s="4">
        <v>859</v>
      </c>
      <c r="C1110" s="4">
        <v>34.9</v>
      </c>
      <c r="D1110" s="11">
        <v>-1.5490190270533566</v>
      </c>
      <c r="E1110" s="19">
        <f t="shared" si="1243"/>
        <v>-944.90160650254757</v>
      </c>
      <c r="F1110" s="19">
        <f t="shared" si="1244"/>
        <v>-622.41052768090015</v>
      </c>
      <c r="G1110" s="19">
        <f t="shared" si="1245"/>
        <v>418.09339397410002</v>
      </c>
      <c r="H1110" s="19">
        <f t="shared" si="1246"/>
        <v>6606.5105276809009</v>
      </c>
      <c r="I1110" s="20">
        <f t="shared" si="1247"/>
        <v>132.13021055361801</v>
      </c>
      <c r="J1110" s="19">
        <f t="shared" si="1248"/>
        <v>-394.6780019748295</v>
      </c>
      <c r="K1110" s="19">
        <f t="shared" si="1249"/>
        <v>-13774.26226892155</v>
      </c>
      <c r="L1110" s="20">
        <f t="shared" si="1250"/>
        <v>0</v>
      </c>
      <c r="M1110" s="20">
        <f t="shared" si="1251"/>
        <v>-13774.26226892155</v>
      </c>
      <c r="N1110" s="96"/>
      <c r="O1110" s="96"/>
      <c r="P1110" s="96"/>
      <c r="Q1110" s="96"/>
      <c r="R1110" s="96"/>
      <c r="S1110" s="96"/>
    </row>
    <row r="1111" spans="1:19" ht="16.5" thickTop="1" thickBot="1">
      <c r="A1111" s="4">
        <v>21.582000000000001</v>
      </c>
      <c r="B1111" s="4">
        <v>859</v>
      </c>
      <c r="C1111" s="4">
        <v>34.799999999999997</v>
      </c>
      <c r="D1111" s="11">
        <v>-1.5214113948914496</v>
      </c>
      <c r="E1111" s="19">
        <f t="shared" si="1243"/>
        <v>-928.06095088378424</v>
      </c>
      <c r="F1111" s="19">
        <f t="shared" si="1244"/>
        <v>-618.84881523359991</v>
      </c>
      <c r="G1111" s="19">
        <f t="shared" si="1245"/>
        <v>415.70087588639996</v>
      </c>
      <c r="H1111" s="19">
        <f t="shared" si="1246"/>
        <v>6602.9488152335998</v>
      </c>
      <c r="I1111" s="20">
        <f t="shared" si="1247"/>
        <v>132.058976304672</v>
      </c>
      <c r="J1111" s="19">
        <f t="shared" si="1248"/>
        <v>-380.30109869271234</v>
      </c>
      <c r="K1111" s="19">
        <f t="shared" si="1249"/>
        <v>-13234.478234506389</v>
      </c>
      <c r="L1111" s="20">
        <f t="shared" si="1250"/>
        <v>0</v>
      </c>
      <c r="M1111" s="20">
        <f t="shared" si="1251"/>
        <v>-13234.478234506389</v>
      </c>
      <c r="N1111" s="96">
        <f t="shared" ref="N1111" si="1268">MAX(K:K)</f>
        <v>123435.03269451778</v>
      </c>
      <c r="O1111" s="96"/>
      <c r="P1111" s="96"/>
      <c r="Q1111" s="96">
        <f t="shared" ref="Q1111" si="1269">AVERAGE(K:K)</f>
        <v>41462.554474946839</v>
      </c>
      <c r="R1111" s="96"/>
      <c r="S1111" s="96"/>
    </row>
    <row r="1112" spans="1:19" ht="16.5" thickTop="1" thickBot="1">
      <c r="A1112" s="4">
        <v>21.602</v>
      </c>
      <c r="B1112" s="4">
        <v>860</v>
      </c>
      <c r="C1112" s="4">
        <v>34.700000000000003</v>
      </c>
      <c r="D1112" s="11">
        <v>-1.5277798582413162</v>
      </c>
      <c r="E1112" s="19">
        <f t="shared" si="1243"/>
        <v>-931.94571352720288</v>
      </c>
      <c r="F1112" s="19">
        <f t="shared" si="1244"/>
        <v>-615.29732290810011</v>
      </c>
      <c r="G1112" s="19">
        <f t="shared" si="1245"/>
        <v>413.3152229869001</v>
      </c>
      <c r="H1112" s="19">
        <f t="shared" si="1246"/>
        <v>6599.3973229081003</v>
      </c>
      <c r="I1112" s="20">
        <f t="shared" si="1247"/>
        <v>131.98794645816201</v>
      </c>
      <c r="J1112" s="19">
        <f t="shared" si="1248"/>
        <v>-386.64254408214083</v>
      </c>
      <c r="K1112" s="19">
        <f t="shared" si="1249"/>
        <v>-13416.496279650288</v>
      </c>
      <c r="L1112" s="20">
        <f t="shared" si="1250"/>
        <v>0</v>
      </c>
      <c r="M1112" s="20">
        <f t="shared" si="1251"/>
        <v>-13416.496279650288</v>
      </c>
      <c r="N1112" s="96"/>
      <c r="O1112" s="96"/>
      <c r="P1112" s="96"/>
      <c r="Q1112" s="96"/>
      <c r="R1112" s="96"/>
      <c r="S1112" s="96"/>
    </row>
    <row r="1113" spans="1:19" ht="16.5" thickTop="1" thickBot="1">
      <c r="A1113" s="4">
        <v>21.620999999999999</v>
      </c>
      <c r="B1113" s="4">
        <v>861</v>
      </c>
      <c r="C1113" s="4">
        <v>34.6</v>
      </c>
      <c r="D1113" s="11">
        <v>-1.5214502450384175</v>
      </c>
      <c r="E1113" s="19">
        <f t="shared" si="1243"/>
        <v>-928.08464947343464</v>
      </c>
      <c r="F1113" s="19">
        <f t="shared" si="1244"/>
        <v>-611.75605070440008</v>
      </c>
      <c r="G1113" s="19">
        <f t="shared" si="1245"/>
        <v>410.9364352756001</v>
      </c>
      <c r="H1113" s="19">
        <f t="shared" si="1246"/>
        <v>6595.8560507044003</v>
      </c>
      <c r="I1113" s="20">
        <f t="shared" si="1247"/>
        <v>131.917121014088</v>
      </c>
      <c r="J1113" s="19">
        <f t="shared" si="1248"/>
        <v>-385.23109318374645</v>
      </c>
      <c r="K1113" s="19">
        <f t="shared" si="1249"/>
        <v>-13328.995824157628</v>
      </c>
      <c r="L1113" s="20">
        <f t="shared" si="1250"/>
        <v>0</v>
      </c>
      <c r="M1113" s="20">
        <f t="shared" si="1251"/>
        <v>-13328.995824157628</v>
      </c>
      <c r="N1113" s="96">
        <f t="shared" ref="N1113" si="1270">MAX(K:K)</f>
        <v>123435.03269451778</v>
      </c>
      <c r="O1113" s="96"/>
      <c r="P1113" s="96"/>
      <c r="Q1113" s="96">
        <f t="shared" ref="Q1113" si="1271">AVERAGE(K:K)</f>
        <v>41462.554474946839</v>
      </c>
      <c r="R1113" s="96"/>
      <c r="S1113" s="96"/>
    </row>
    <row r="1114" spans="1:19" ht="16.5" thickTop="1" thickBot="1">
      <c r="A1114" s="4">
        <v>21.640999999999998</v>
      </c>
      <c r="B1114" s="4">
        <v>861</v>
      </c>
      <c r="C1114" s="4">
        <v>34.5</v>
      </c>
      <c r="D1114" s="11">
        <v>-1.4728966629220848</v>
      </c>
      <c r="E1114" s="19">
        <f t="shared" si="1243"/>
        <v>-898.4669643824717</v>
      </c>
      <c r="F1114" s="19">
        <f t="shared" si="1244"/>
        <v>-608.22499862250004</v>
      </c>
      <c r="G1114" s="19">
        <f t="shared" si="1245"/>
        <v>408.56451275250004</v>
      </c>
      <c r="H1114" s="19">
        <f t="shared" si="1246"/>
        <v>6592.3249986225001</v>
      </c>
      <c r="I1114" s="20">
        <f t="shared" si="1247"/>
        <v>131.84649997245</v>
      </c>
      <c r="J1114" s="19">
        <f t="shared" si="1248"/>
        <v>-358.05595165752163</v>
      </c>
      <c r="K1114" s="19">
        <f t="shared" si="1249"/>
        <v>-12352.930332184496</v>
      </c>
      <c r="L1114" s="20">
        <f t="shared" si="1250"/>
        <v>0</v>
      </c>
      <c r="M1114" s="20">
        <f t="shared" si="1251"/>
        <v>-12352.930332184496</v>
      </c>
      <c r="N1114" s="96"/>
      <c r="O1114" s="96"/>
      <c r="P1114" s="96"/>
      <c r="Q1114" s="96"/>
      <c r="R1114" s="96"/>
      <c r="S1114" s="96"/>
    </row>
    <row r="1115" spans="1:19" ht="16.5" thickTop="1" thickBot="1">
      <c r="A1115" s="4">
        <v>21.66</v>
      </c>
      <c r="B1115" s="4">
        <v>862</v>
      </c>
      <c r="C1115" s="4">
        <v>34.4</v>
      </c>
      <c r="D1115" s="11">
        <v>-1.4073860195070764</v>
      </c>
      <c r="E1115" s="19">
        <f t="shared" si="1243"/>
        <v>-858.5054718993166</v>
      </c>
      <c r="F1115" s="19">
        <f t="shared" si="1244"/>
        <v>-604.7041666624001</v>
      </c>
      <c r="G1115" s="19">
        <f t="shared" si="1245"/>
        <v>406.19945541760001</v>
      </c>
      <c r="H1115" s="19">
        <f t="shared" si="1246"/>
        <v>6588.8041666624003</v>
      </c>
      <c r="I1115" s="20">
        <f t="shared" si="1247"/>
        <v>131.77608333324801</v>
      </c>
      <c r="J1115" s="19">
        <f t="shared" si="1248"/>
        <v>-320.52993314846856</v>
      </c>
      <c r="K1115" s="19">
        <f t="shared" si="1249"/>
        <v>-11026.229700307318</v>
      </c>
      <c r="L1115" s="20">
        <f t="shared" si="1250"/>
        <v>0</v>
      </c>
      <c r="M1115" s="20">
        <f t="shared" si="1251"/>
        <v>-11026.229700307318</v>
      </c>
      <c r="N1115" s="96">
        <f t="shared" ref="N1115" si="1272">MAX(K:K)</f>
        <v>123435.03269451778</v>
      </c>
      <c r="O1115" s="96"/>
      <c r="P1115" s="96"/>
      <c r="Q1115" s="96">
        <f t="shared" ref="Q1115" si="1273">AVERAGE(K:K)</f>
        <v>41462.554474946839</v>
      </c>
      <c r="R1115" s="96"/>
      <c r="S1115" s="96"/>
    </row>
    <row r="1116" spans="1:19" ht="16.5" thickTop="1" thickBot="1">
      <c r="A1116" s="4">
        <v>21.68</v>
      </c>
      <c r="B1116" s="4">
        <v>863</v>
      </c>
      <c r="C1116" s="4">
        <v>34.299999999999997</v>
      </c>
      <c r="D1116" s="11">
        <v>-1.3622028739575192</v>
      </c>
      <c r="E1116" s="19">
        <f t="shared" si="1243"/>
        <v>-830.94375311408669</v>
      </c>
      <c r="F1116" s="19">
        <f t="shared" si="1244"/>
        <v>-601.19355482410003</v>
      </c>
      <c r="G1116" s="19">
        <f t="shared" si="1245"/>
        <v>403.84126327089996</v>
      </c>
      <c r="H1116" s="19">
        <f t="shared" si="1246"/>
        <v>6585.2935548241003</v>
      </c>
      <c r="I1116" s="20">
        <f t="shared" si="1247"/>
        <v>131.70587109648201</v>
      </c>
      <c r="J1116" s="19">
        <f t="shared" si="1248"/>
        <v>-295.39661874670469</v>
      </c>
      <c r="K1116" s="19">
        <f t="shared" si="1249"/>
        <v>-10132.104023011971</v>
      </c>
      <c r="L1116" s="20">
        <f t="shared" si="1250"/>
        <v>0</v>
      </c>
      <c r="M1116" s="20">
        <f t="shared" si="1251"/>
        <v>-10132.104023011971</v>
      </c>
      <c r="N1116" s="96"/>
      <c r="O1116" s="96"/>
      <c r="P1116" s="96"/>
      <c r="Q1116" s="96"/>
      <c r="R1116" s="96"/>
      <c r="S1116" s="96"/>
    </row>
    <row r="1117" spans="1:19" ht="16.5" thickTop="1" thickBot="1">
      <c r="A1117" s="4">
        <v>21.699000000000002</v>
      </c>
      <c r="B1117" s="4">
        <v>863</v>
      </c>
      <c r="C1117" s="4">
        <v>34.200000000000003</v>
      </c>
      <c r="D1117" s="11">
        <v>-1.3245527926427099</v>
      </c>
      <c r="E1117" s="19">
        <f t="shared" si="1243"/>
        <v>-807.97720351205305</v>
      </c>
      <c r="F1117" s="19">
        <f t="shared" si="1244"/>
        <v>-597.69316310760018</v>
      </c>
      <c r="G1117" s="19">
        <f t="shared" si="1245"/>
        <v>401.48993631240006</v>
      </c>
      <c r="H1117" s="19">
        <f t="shared" si="1246"/>
        <v>6581.7931631076008</v>
      </c>
      <c r="I1117" s="20">
        <f t="shared" si="1247"/>
        <v>131.63586326215201</v>
      </c>
      <c r="J1117" s="19">
        <f t="shared" si="1248"/>
        <v>-274.851403937501</v>
      </c>
      <c r="K1117" s="19">
        <f t="shared" si="1249"/>
        <v>-9399.9180146625349</v>
      </c>
      <c r="L1117" s="20">
        <f t="shared" si="1250"/>
        <v>0</v>
      </c>
      <c r="M1117" s="20">
        <f t="shared" si="1251"/>
        <v>-9399.9180146625349</v>
      </c>
      <c r="N1117" s="96">
        <f t="shared" ref="N1117" si="1274">MAX(K:K)</f>
        <v>123435.03269451778</v>
      </c>
      <c r="O1117" s="96"/>
      <c r="P1117" s="96"/>
      <c r="Q1117" s="96">
        <f t="shared" ref="Q1117" si="1275">AVERAGE(K:K)</f>
        <v>41462.554474946839</v>
      </c>
      <c r="R1117" s="96"/>
      <c r="S1117" s="96"/>
    </row>
    <row r="1118" spans="1:19" ht="16.5" thickTop="1" thickBot="1">
      <c r="A1118" s="4">
        <v>21.719000000000001</v>
      </c>
      <c r="B1118" s="4">
        <v>864</v>
      </c>
      <c r="C1118" s="4">
        <v>34.200000000000003</v>
      </c>
      <c r="D1118" s="11">
        <v>-1.2909244115609215</v>
      </c>
      <c r="E1118" s="19">
        <f t="shared" si="1243"/>
        <v>-787.46389105216213</v>
      </c>
      <c r="F1118" s="19">
        <f t="shared" si="1244"/>
        <v>-597.69316310760018</v>
      </c>
      <c r="G1118" s="19">
        <f t="shared" si="1245"/>
        <v>401.48993631240006</v>
      </c>
      <c r="H1118" s="19">
        <f t="shared" si="1246"/>
        <v>6581.7931631076008</v>
      </c>
      <c r="I1118" s="20">
        <f t="shared" si="1247"/>
        <v>131.63586326215201</v>
      </c>
      <c r="J1118" s="19">
        <f t="shared" si="1248"/>
        <v>-254.33809147761005</v>
      </c>
      <c r="K1118" s="19">
        <f t="shared" si="1249"/>
        <v>-8698.3627285342645</v>
      </c>
      <c r="L1118" s="20">
        <f t="shared" si="1250"/>
        <v>0</v>
      </c>
      <c r="M1118" s="20">
        <f t="shared" si="1251"/>
        <v>-8698.3627285342645</v>
      </c>
      <c r="N1118" s="96"/>
      <c r="O1118" s="96"/>
      <c r="P1118" s="96"/>
      <c r="Q1118" s="96"/>
      <c r="R1118" s="96"/>
      <c r="S1118" s="96"/>
    </row>
    <row r="1119" spans="1:19" ht="16.5" thickTop="1" thickBot="1">
      <c r="A1119" s="4">
        <v>21.738</v>
      </c>
      <c r="B1119" s="4">
        <v>865</v>
      </c>
      <c r="C1119" s="4">
        <v>34.1</v>
      </c>
      <c r="D1119" s="11">
        <v>-1.2730586444061092</v>
      </c>
      <c r="E1119" s="19">
        <f t="shared" si="1243"/>
        <v>-776.5657730877266</v>
      </c>
      <c r="F1119" s="19">
        <f t="shared" si="1244"/>
        <v>-594.20299151290021</v>
      </c>
      <c r="G1119" s="19">
        <f t="shared" si="1245"/>
        <v>399.14547454210009</v>
      </c>
      <c r="H1119" s="19">
        <f t="shared" si="1246"/>
        <v>6578.3029915129009</v>
      </c>
      <c r="I1119" s="20">
        <f t="shared" si="1247"/>
        <v>131.56605983025801</v>
      </c>
      <c r="J1119" s="19">
        <f t="shared" si="1248"/>
        <v>-245.8542387153685</v>
      </c>
      <c r="K1119" s="19">
        <f t="shared" si="1249"/>
        <v>-8383.6295401940661</v>
      </c>
      <c r="L1119" s="20">
        <f t="shared" si="1250"/>
        <v>0</v>
      </c>
      <c r="M1119" s="20">
        <f t="shared" si="1251"/>
        <v>-8383.6295401940661</v>
      </c>
      <c r="N1119" s="96">
        <f t="shared" ref="N1119" si="1276">MAX(K:K)</f>
        <v>123435.03269451778</v>
      </c>
      <c r="O1119" s="96"/>
      <c r="P1119" s="96"/>
      <c r="Q1119" s="96">
        <f t="shared" ref="Q1119" si="1277">AVERAGE(K:K)</f>
        <v>41462.554474946839</v>
      </c>
      <c r="R1119" s="96"/>
      <c r="S1119" s="96"/>
    </row>
    <row r="1120" spans="1:19" ht="16.5" thickTop="1" thickBot="1">
      <c r="A1120" s="4">
        <v>21.757999999999999</v>
      </c>
      <c r="B1120" s="4">
        <v>865</v>
      </c>
      <c r="C1120" s="4">
        <v>34</v>
      </c>
      <c r="D1120" s="11">
        <v>-1.2504639390313295</v>
      </c>
      <c r="E1120" s="19">
        <f t="shared" si="1243"/>
        <v>-762.78300280911094</v>
      </c>
      <c r="F1120" s="19">
        <f t="shared" si="1244"/>
        <v>-590.72304004000011</v>
      </c>
      <c r="G1120" s="19">
        <f t="shared" si="1245"/>
        <v>396.80787796000004</v>
      </c>
      <c r="H1120" s="19">
        <f t="shared" si="1246"/>
        <v>6574.8230400400007</v>
      </c>
      <c r="I1120" s="20">
        <f t="shared" si="1247"/>
        <v>131.49646080080001</v>
      </c>
      <c r="J1120" s="19">
        <f t="shared" si="1248"/>
        <v>-234.47866404831089</v>
      </c>
      <c r="K1120" s="19">
        <f t="shared" si="1249"/>
        <v>-7972.27457764257</v>
      </c>
      <c r="L1120" s="20">
        <f t="shared" si="1250"/>
        <v>0</v>
      </c>
      <c r="M1120" s="20">
        <f t="shared" si="1251"/>
        <v>-7972.27457764257</v>
      </c>
      <c r="N1120" s="96"/>
      <c r="O1120" s="96"/>
      <c r="P1120" s="96"/>
      <c r="Q1120" s="96"/>
      <c r="R1120" s="96"/>
      <c r="S1120" s="96"/>
    </row>
    <row r="1121" spans="1:19" ht="16.5" thickTop="1" thickBot="1">
      <c r="A1121" s="4">
        <v>21.777000000000001</v>
      </c>
      <c r="B1121" s="4">
        <v>866</v>
      </c>
      <c r="C1121" s="4">
        <v>33.9</v>
      </c>
      <c r="D1121" s="11">
        <v>-1.2004211135666873</v>
      </c>
      <c r="E1121" s="19">
        <f t="shared" si="1243"/>
        <v>-732.25687927567924</v>
      </c>
      <c r="F1121" s="19">
        <f t="shared" si="1244"/>
        <v>-587.25330868890001</v>
      </c>
      <c r="G1121" s="19">
        <f t="shared" si="1245"/>
        <v>394.47714656609998</v>
      </c>
      <c r="H1121" s="19">
        <f t="shared" si="1246"/>
        <v>6571.3533086889001</v>
      </c>
      <c r="I1121" s="20">
        <f t="shared" si="1247"/>
        <v>131.427066173778</v>
      </c>
      <c r="J1121" s="19">
        <f t="shared" si="1248"/>
        <v>-206.35266653580126</v>
      </c>
      <c r="K1121" s="19">
        <f t="shared" si="1249"/>
        <v>-6995.3553955636626</v>
      </c>
      <c r="L1121" s="20">
        <f t="shared" si="1250"/>
        <v>0</v>
      </c>
      <c r="M1121" s="20">
        <f t="shared" si="1251"/>
        <v>-6995.3553955636626</v>
      </c>
      <c r="N1121" s="96">
        <f t="shared" ref="N1121" si="1278">MAX(K:K)</f>
        <v>123435.03269451778</v>
      </c>
      <c r="O1121" s="96"/>
      <c r="P1121" s="96"/>
      <c r="Q1121" s="96">
        <f t="shared" ref="Q1121" si="1279">AVERAGE(K:K)</f>
        <v>41462.554474946839</v>
      </c>
      <c r="R1121" s="96"/>
      <c r="S1121" s="96"/>
    </row>
    <row r="1122" spans="1:19" ht="16.5" thickTop="1" thickBot="1">
      <c r="A1122" s="4">
        <v>21.797000000000001</v>
      </c>
      <c r="B1122" s="4">
        <v>867</v>
      </c>
      <c r="C1122" s="4">
        <v>33.799999999999997</v>
      </c>
      <c r="D1122" s="11">
        <v>-1.1061335231584368</v>
      </c>
      <c r="E1122" s="19">
        <f t="shared" si="1243"/>
        <v>-674.74144912664644</v>
      </c>
      <c r="F1122" s="19">
        <f t="shared" si="1244"/>
        <v>-583.7937974596</v>
      </c>
      <c r="G1122" s="19">
        <f t="shared" si="1245"/>
        <v>392.1532803604</v>
      </c>
      <c r="H1122" s="19">
        <f t="shared" si="1246"/>
        <v>6567.8937974596001</v>
      </c>
      <c r="I1122" s="20">
        <f t="shared" si="1247"/>
        <v>131.35787594919199</v>
      </c>
      <c r="J1122" s="19">
        <f t="shared" si="1248"/>
        <v>-151.23029281705445</v>
      </c>
      <c r="K1122" s="19">
        <f t="shared" si="1249"/>
        <v>-5111.5838972164402</v>
      </c>
      <c r="L1122" s="20">
        <f t="shared" si="1250"/>
        <v>0</v>
      </c>
      <c r="M1122" s="20">
        <f t="shared" si="1251"/>
        <v>-5111.5838972164402</v>
      </c>
      <c r="N1122" s="96"/>
      <c r="O1122" s="96"/>
      <c r="P1122" s="96"/>
      <c r="Q1122" s="96"/>
      <c r="R1122" s="96"/>
      <c r="S1122" s="96"/>
    </row>
    <row r="1123" spans="1:19" ht="16.5" thickTop="1" thickBot="1">
      <c r="A1123" s="4">
        <v>21.815999999999999</v>
      </c>
      <c r="B1123" s="4">
        <v>867</v>
      </c>
      <c r="C1123" s="4">
        <v>33.700000000000003</v>
      </c>
      <c r="D1123" s="11">
        <v>-0.97470580053979394</v>
      </c>
      <c r="E1123" s="19">
        <f t="shared" si="1243"/>
        <v>-594.57053832927431</v>
      </c>
      <c r="F1123" s="19">
        <f t="shared" si="1244"/>
        <v>-580.34450635210021</v>
      </c>
      <c r="G1123" s="19">
        <f t="shared" si="1245"/>
        <v>389.83627934290013</v>
      </c>
      <c r="H1123" s="19">
        <f t="shared" si="1246"/>
        <v>6564.4445063521007</v>
      </c>
      <c r="I1123" s="20">
        <f t="shared" si="1247"/>
        <v>131.28889012704201</v>
      </c>
      <c r="J1123" s="19">
        <f t="shared" si="1248"/>
        <v>-73.445368859332177</v>
      </c>
      <c r="K1123" s="19">
        <f t="shared" si="1249"/>
        <v>-2475.1089305594946</v>
      </c>
      <c r="L1123" s="20">
        <f t="shared" si="1250"/>
        <v>0</v>
      </c>
      <c r="M1123" s="20">
        <f t="shared" si="1251"/>
        <v>-2475.1089305594946</v>
      </c>
      <c r="N1123" s="96">
        <f t="shared" ref="N1123" si="1280">MAX(K:K)</f>
        <v>123435.03269451778</v>
      </c>
      <c r="O1123" s="96"/>
      <c r="P1123" s="96"/>
      <c r="Q1123" s="96">
        <f t="shared" ref="Q1123" si="1281">AVERAGE(K:K)</f>
        <v>41462.554474946839</v>
      </c>
      <c r="R1123" s="96"/>
      <c r="S1123" s="96"/>
    </row>
    <row r="1124" spans="1:19" ht="16.5" thickTop="1" thickBot="1">
      <c r="A1124" s="4">
        <v>21.835999999999999</v>
      </c>
      <c r="B1124" s="4">
        <v>868</v>
      </c>
      <c r="C1124" s="4">
        <v>33.700000000000003</v>
      </c>
      <c r="D1124" s="11">
        <v>-0.80052658734539639</v>
      </c>
      <c r="E1124" s="19">
        <f t="shared" si="1243"/>
        <v>-488.32121828069182</v>
      </c>
      <c r="F1124" s="19">
        <f t="shared" si="1244"/>
        <v>-580.34450635210021</v>
      </c>
      <c r="G1124" s="19">
        <f t="shared" si="1245"/>
        <v>389.83627934290013</v>
      </c>
      <c r="H1124" s="19">
        <f t="shared" si="1246"/>
        <v>6564.4445063521007</v>
      </c>
      <c r="I1124" s="20">
        <f t="shared" si="1247"/>
        <v>131.28889012704201</v>
      </c>
      <c r="J1124" s="19">
        <f t="shared" si="1248"/>
        <v>32.803951189250313</v>
      </c>
      <c r="K1124" s="19">
        <f t="shared" si="1249"/>
        <v>1105.4931550777355</v>
      </c>
      <c r="L1124" s="20">
        <f t="shared" si="1250"/>
        <v>1105.4931550777355</v>
      </c>
      <c r="M1124" s="20">
        <f t="shared" si="1251"/>
        <v>0</v>
      </c>
      <c r="N1124" s="96"/>
      <c r="O1124" s="96"/>
      <c r="P1124" s="96"/>
      <c r="Q1124" s="96"/>
      <c r="R1124" s="96"/>
      <c r="S1124" s="96"/>
    </row>
    <row r="1125" spans="1:19" ht="16.5" thickTop="1" thickBot="1">
      <c r="A1125" s="4">
        <v>21.855</v>
      </c>
      <c r="B1125" s="4">
        <v>869</v>
      </c>
      <c r="C1125" s="4">
        <v>33.6</v>
      </c>
      <c r="D1125" s="11">
        <v>-0.61980456190309496</v>
      </c>
      <c r="E1125" s="19">
        <f t="shared" si="1243"/>
        <v>-378.08078276088793</v>
      </c>
      <c r="F1125" s="19">
        <f t="shared" si="1244"/>
        <v>-576.90543536640007</v>
      </c>
      <c r="G1125" s="19">
        <f t="shared" si="1245"/>
        <v>387.52614351360006</v>
      </c>
      <c r="H1125" s="19">
        <f t="shared" si="1246"/>
        <v>6561.0054353664</v>
      </c>
      <c r="I1125" s="20">
        <f t="shared" si="1247"/>
        <v>131.220108707328</v>
      </c>
      <c r="J1125" s="19">
        <f t="shared" si="1248"/>
        <v>140.66546946004013</v>
      </c>
      <c r="K1125" s="19">
        <f t="shared" si="1249"/>
        <v>4726.359773857349</v>
      </c>
      <c r="L1125" s="20">
        <f t="shared" si="1250"/>
        <v>4726.359773857349</v>
      </c>
      <c r="M1125" s="20">
        <f t="shared" si="1251"/>
        <v>0</v>
      </c>
      <c r="N1125" s="96">
        <f t="shared" ref="N1125" si="1282">MAX(K:K)</f>
        <v>123435.03269451778</v>
      </c>
      <c r="O1125" s="96"/>
      <c r="P1125" s="96"/>
      <c r="Q1125" s="96">
        <f t="shared" ref="Q1125" si="1283">AVERAGE(K:K)</f>
        <v>41462.554474946839</v>
      </c>
      <c r="R1125" s="96"/>
      <c r="S1125" s="96"/>
    </row>
    <row r="1126" spans="1:19" ht="16.5" thickTop="1" thickBot="1">
      <c r="A1126" s="4">
        <v>21.875</v>
      </c>
      <c r="B1126" s="4">
        <v>869</v>
      </c>
      <c r="C1126" s="4">
        <v>33.5</v>
      </c>
      <c r="D1126" s="11">
        <v>-0.47522709685061904</v>
      </c>
      <c r="E1126" s="19">
        <f t="shared" si="1243"/>
        <v>-289.88852907887764</v>
      </c>
      <c r="F1126" s="19">
        <f t="shared" si="1244"/>
        <v>-573.47658450250015</v>
      </c>
      <c r="G1126" s="19">
        <f t="shared" si="1245"/>
        <v>385.22287287250003</v>
      </c>
      <c r="H1126" s="19">
        <f t="shared" si="1246"/>
        <v>6557.5765845025007</v>
      </c>
      <c r="I1126" s="20">
        <f t="shared" si="1247"/>
        <v>131.15153169005001</v>
      </c>
      <c r="J1126" s="19">
        <f t="shared" si="1248"/>
        <v>226.4858754836724</v>
      </c>
      <c r="K1126" s="19">
        <f t="shared" si="1249"/>
        <v>7587.2768287030258</v>
      </c>
      <c r="L1126" s="20">
        <f t="shared" si="1250"/>
        <v>7587.2768287030258</v>
      </c>
      <c r="M1126" s="20">
        <f t="shared" si="1251"/>
        <v>0</v>
      </c>
      <c r="N1126" s="96"/>
      <c r="O1126" s="96"/>
      <c r="P1126" s="96"/>
      <c r="Q1126" s="96"/>
      <c r="R1126" s="96"/>
      <c r="S1126" s="96"/>
    </row>
    <row r="1127" spans="1:19" ht="16.5" thickTop="1" thickBot="1">
      <c r="A1127" s="4">
        <v>21.895</v>
      </c>
      <c r="B1127" s="4">
        <v>870</v>
      </c>
      <c r="C1127" s="4">
        <v>33.5</v>
      </c>
      <c r="D1127" s="11">
        <v>-0.3703113738416583</v>
      </c>
      <c r="E1127" s="19">
        <f t="shared" si="1243"/>
        <v>-225.88993804341158</v>
      </c>
      <c r="F1127" s="19">
        <f t="shared" si="1244"/>
        <v>-573.47658450250015</v>
      </c>
      <c r="G1127" s="19">
        <f t="shared" si="1245"/>
        <v>385.22287287250003</v>
      </c>
      <c r="H1127" s="19">
        <f t="shared" si="1246"/>
        <v>6557.5765845025007</v>
      </c>
      <c r="I1127" s="20">
        <f t="shared" si="1247"/>
        <v>131.15153169005001</v>
      </c>
      <c r="J1127" s="19">
        <f t="shared" si="1248"/>
        <v>290.48446651913844</v>
      </c>
      <c r="K1127" s="19">
        <f t="shared" si="1249"/>
        <v>9731.2296283911382</v>
      </c>
      <c r="L1127" s="20">
        <f t="shared" si="1250"/>
        <v>9731.2296283911382</v>
      </c>
      <c r="M1127" s="20">
        <f t="shared" si="1251"/>
        <v>0</v>
      </c>
      <c r="N1127" s="96">
        <f t="shared" ref="N1127" si="1284">MAX(K:K)</f>
        <v>123435.03269451778</v>
      </c>
      <c r="O1127" s="96"/>
      <c r="P1127" s="96"/>
      <c r="Q1127" s="96">
        <f t="shared" ref="Q1127" si="1285">AVERAGE(K:K)</f>
        <v>41462.554474946839</v>
      </c>
      <c r="R1127" s="96"/>
      <c r="S1127" s="96"/>
    </row>
    <row r="1128" spans="1:19" ht="16.5" thickTop="1" thickBot="1">
      <c r="A1128" s="4">
        <v>21.914000000000001</v>
      </c>
      <c r="B1128" s="4">
        <v>871</v>
      </c>
      <c r="C1128" s="4">
        <v>33.4</v>
      </c>
      <c r="D1128" s="11">
        <v>-0.26457424894878584</v>
      </c>
      <c r="E1128" s="19">
        <f t="shared" si="1243"/>
        <v>-161.39029185875935</v>
      </c>
      <c r="F1128" s="19">
        <f t="shared" si="1244"/>
        <v>-570.0579537604001</v>
      </c>
      <c r="G1128" s="19">
        <f t="shared" si="1245"/>
        <v>382.92646741960004</v>
      </c>
      <c r="H1128" s="19">
        <f t="shared" si="1246"/>
        <v>6554.1579537604002</v>
      </c>
      <c r="I1128" s="20">
        <f t="shared" si="1247"/>
        <v>131.08315907520802</v>
      </c>
      <c r="J1128" s="19">
        <f t="shared" si="1248"/>
        <v>352.61933463604873</v>
      </c>
      <c r="K1128" s="19">
        <f t="shared" si="1249"/>
        <v>11777.485776844027</v>
      </c>
      <c r="L1128" s="20">
        <f t="shared" si="1250"/>
        <v>11777.485776844027</v>
      </c>
      <c r="M1128" s="20">
        <f t="shared" si="1251"/>
        <v>0</v>
      </c>
      <c r="N1128" s="96"/>
      <c r="O1128" s="96"/>
      <c r="P1128" s="96"/>
      <c r="Q1128" s="96"/>
      <c r="R1128" s="96"/>
      <c r="S1128" s="96"/>
    </row>
    <row r="1129" spans="1:19" ht="16.5" thickTop="1" thickBot="1">
      <c r="A1129" s="4">
        <v>21.934000000000001</v>
      </c>
      <c r="B1129" s="4">
        <v>871</v>
      </c>
      <c r="C1129" s="4">
        <v>33.4</v>
      </c>
      <c r="D1129" s="11">
        <v>-0.15874024901425698</v>
      </c>
      <c r="E1129" s="19">
        <f t="shared" si="1243"/>
        <v>-96.831551898696759</v>
      </c>
      <c r="F1129" s="19">
        <f t="shared" si="1244"/>
        <v>-570.0579537604001</v>
      </c>
      <c r="G1129" s="19">
        <f t="shared" si="1245"/>
        <v>382.92646741960004</v>
      </c>
      <c r="H1129" s="19">
        <f t="shared" si="1246"/>
        <v>6554.1579537604002</v>
      </c>
      <c r="I1129" s="20">
        <f t="shared" si="1247"/>
        <v>131.08315907520802</v>
      </c>
      <c r="J1129" s="19">
        <f t="shared" si="1248"/>
        <v>417.17807459611129</v>
      </c>
      <c r="K1129" s="19">
        <f t="shared" si="1249"/>
        <v>13933.747691510116</v>
      </c>
      <c r="L1129" s="20">
        <f t="shared" si="1250"/>
        <v>13933.747691510116</v>
      </c>
      <c r="M1129" s="20">
        <f t="shared" si="1251"/>
        <v>0</v>
      </c>
      <c r="N1129" s="96">
        <f t="shared" ref="N1129" si="1286">MAX(K:K)</f>
        <v>123435.03269451778</v>
      </c>
      <c r="O1129" s="96"/>
      <c r="P1129" s="96"/>
      <c r="Q1129" s="96">
        <f t="shared" ref="Q1129" si="1287">AVERAGE(K:K)</f>
        <v>41462.554474946839</v>
      </c>
      <c r="R1129" s="96"/>
      <c r="S1129" s="96"/>
    </row>
    <row r="1130" spans="1:19" ht="16.5" thickTop="1" thickBot="1">
      <c r="A1130" s="4">
        <v>21.952999999999999</v>
      </c>
      <c r="B1130" s="4">
        <v>872</v>
      </c>
      <c r="C1130" s="4">
        <v>33.299999999999997</v>
      </c>
      <c r="D1130" s="11">
        <v>-9.0201855000373102E-2</v>
      </c>
      <c r="E1130" s="19">
        <f t="shared" si="1243"/>
        <v>-55.023131550227589</v>
      </c>
      <c r="F1130" s="19">
        <f t="shared" si="1244"/>
        <v>-566.64954314010004</v>
      </c>
      <c r="G1130" s="19">
        <f t="shared" si="1245"/>
        <v>380.63692715489998</v>
      </c>
      <c r="H1130" s="19">
        <f t="shared" si="1246"/>
        <v>6550.7495431401003</v>
      </c>
      <c r="I1130" s="20">
        <f t="shared" si="1247"/>
        <v>131.01499086280199</v>
      </c>
      <c r="J1130" s="19">
        <f t="shared" si="1248"/>
        <v>456.62878646747441</v>
      </c>
      <c r="K1130" s="19">
        <f t="shared" si="1249"/>
        <v>15205.738589366896</v>
      </c>
      <c r="L1130" s="20">
        <f t="shared" si="1250"/>
        <v>15205.738589366896</v>
      </c>
      <c r="M1130" s="20">
        <f t="shared" si="1251"/>
        <v>0</v>
      </c>
      <c r="N1130" s="96"/>
      <c r="O1130" s="96"/>
      <c r="P1130" s="96"/>
      <c r="Q1130" s="96"/>
      <c r="R1130" s="96"/>
      <c r="S1130" s="96"/>
    </row>
    <row r="1131" spans="1:19" ht="16.5" thickTop="1" thickBot="1">
      <c r="A1131" s="4">
        <v>21.972999999999999</v>
      </c>
      <c r="B1131" s="4">
        <v>873</v>
      </c>
      <c r="C1131" s="4">
        <v>33.299999999999997</v>
      </c>
      <c r="D1131" s="11">
        <v>-6.7304325540384499E-2</v>
      </c>
      <c r="E1131" s="19">
        <f t="shared" si="1243"/>
        <v>-41.055638579634547</v>
      </c>
      <c r="F1131" s="19">
        <f t="shared" si="1244"/>
        <v>-566.64954314010004</v>
      </c>
      <c r="G1131" s="19">
        <f t="shared" si="1245"/>
        <v>380.63692715489998</v>
      </c>
      <c r="H1131" s="19">
        <f t="shared" si="1246"/>
        <v>6550.7495431401003</v>
      </c>
      <c r="I1131" s="20">
        <f t="shared" si="1247"/>
        <v>131.01499086280199</v>
      </c>
      <c r="J1131" s="19">
        <f t="shared" si="1248"/>
        <v>470.59627943806743</v>
      </c>
      <c r="K1131" s="19">
        <f t="shared" si="1249"/>
        <v>15670.856105287645</v>
      </c>
      <c r="L1131" s="20">
        <f t="shared" si="1250"/>
        <v>15670.856105287645</v>
      </c>
      <c r="M1131" s="20">
        <f t="shared" si="1251"/>
        <v>0</v>
      </c>
      <c r="N1131" s="96">
        <f t="shared" ref="N1131" si="1288">MAX(K:K)</f>
        <v>123435.03269451778</v>
      </c>
      <c r="O1131" s="96"/>
      <c r="P1131" s="96"/>
      <c r="Q1131" s="96">
        <f t="shared" ref="Q1131" si="1289">AVERAGE(K:K)</f>
        <v>41462.554474946839</v>
      </c>
      <c r="R1131" s="96"/>
      <c r="S1131" s="96"/>
    </row>
    <row r="1132" spans="1:19" ht="16.5" thickTop="1" thickBot="1">
      <c r="A1132" s="4">
        <v>21.992000000000001</v>
      </c>
      <c r="B1132" s="4">
        <v>873</v>
      </c>
      <c r="C1132" s="4">
        <v>33.200000000000003</v>
      </c>
      <c r="D1132" s="11">
        <v>-3.4768395350068926E-2</v>
      </c>
      <c r="E1132" s="19">
        <f t="shared" si="1243"/>
        <v>-21.208721163542045</v>
      </c>
      <c r="F1132" s="19">
        <f t="shared" si="1244"/>
        <v>-563.25135264160019</v>
      </c>
      <c r="G1132" s="19">
        <f t="shared" si="1245"/>
        <v>378.35425207840012</v>
      </c>
      <c r="H1132" s="19">
        <f t="shared" si="1246"/>
        <v>6547.3513526416009</v>
      </c>
      <c r="I1132" s="20">
        <f t="shared" si="1247"/>
        <v>130.94702705283203</v>
      </c>
      <c r="J1132" s="19">
        <f t="shared" si="1248"/>
        <v>488.09255796769008</v>
      </c>
      <c r="K1132" s="19">
        <f t="shared" si="1249"/>
        <v>16204.672924527313</v>
      </c>
      <c r="L1132" s="20">
        <f t="shared" si="1250"/>
        <v>16204.672924527313</v>
      </c>
      <c r="M1132" s="20">
        <f t="shared" si="1251"/>
        <v>0</v>
      </c>
      <c r="N1132" s="96"/>
      <c r="O1132" s="96"/>
      <c r="P1132" s="96"/>
      <c r="Q1132" s="96"/>
      <c r="R1132" s="96"/>
      <c r="S1132" s="96"/>
    </row>
    <row r="1133" spans="1:19" ht="16.5" thickTop="1" thickBot="1">
      <c r="A1133" s="4">
        <v>22.012</v>
      </c>
      <c r="B1133" s="4">
        <v>874</v>
      </c>
      <c r="C1133" s="4">
        <v>33.200000000000003</v>
      </c>
      <c r="D1133" s="11">
        <v>4.1699056886849502E-2</v>
      </c>
      <c r="E1133" s="19">
        <f t="shared" si="1243"/>
        <v>25.436424700978197</v>
      </c>
      <c r="F1133" s="19">
        <f t="shared" si="1244"/>
        <v>-563.25135264160019</v>
      </c>
      <c r="G1133" s="19">
        <f t="shared" si="1245"/>
        <v>378.35425207840012</v>
      </c>
      <c r="H1133" s="19">
        <f t="shared" si="1246"/>
        <v>6547.3513526416009</v>
      </c>
      <c r="I1133" s="20">
        <f t="shared" si="1247"/>
        <v>130.94702705283203</v>
      </c>
      <c r="J1133" s="19">
        <f t="shared" si="1248"/>
        <v>534.7377038322104</v>
      </c>
      <c r="K1133" s="19">
        <f t="shared" si="1249"/>
        <v>17753.291767229388</v>
      </c>
      <c r="L1133" s="20">
        <f t="shared" si="1250"/>
        <v>17753.291767229388</v>
      </c>
      <c r="M1133" s="20">
        <f t="shared" si="1251"/>
        <v>0</v>
      </c>
      <c r="N1133" s="96">
        <f t="shared" ref="N1133" si="1290">MAX(K:K)</f>
        <v>123435.03269451778</v>
      </c>
      <c r="O1133" s="96"/>
      <c r="P1133" s="96"/>
      <c r="Q1133" s="96">
        <f t="shared" ref="Q1133" si="1291">AVERAGE(K:K)</f>
        <v>41462.554474946839</v>
      </c>
      <c r="R1133" s="96"/>
      <c r="S1133" s="96"/>
    </row>
    <row r="1134" spans="1:19" ht="16.5" thickTop="1" thickBot="1">
      <c r="A1134" s="4">
        <v>22.030999999999999</v>
      </c>
      <c r="B1134" s="4">
        <v>875</v>
      </c>
      <c r="C1134" s="4">
        <v>33.200000000000003</v>
      </c>
      <c r="D1134" s="11">
        <v>0.15913410081771934</v>
      </c>
      <c r="E1134" s="19">
        <f t="shared" si="1243"/>
        <v>97.071801498808796</v>
      </c>
      <c r="F1134" s="19">
        <f t="shared" si="1244"/>
        <v>-563.25135264160019</v>
      </c>
      <c r="G1134" s="19">
        <f t="shared" si="1245"/>
        <v>378.35425207840012</v>
      </c>
      <c r="H1134" s="19">
        <f t="shared" si="1246"/>
        <v>6547.3513526416009</v>
      </c>
      <c r="I1134" s="20">
        <f t="shared" si="1247"/>
        <v>130.94702705283203</v>
      </c>
      <c r="J1134" s="19">
        <f t="shared" si="1248"/>
        <v>606.37308063004093</v>
      </c>
      <c r="K1134" s="19">
        <f t="shared" si="1249"/>
        <v>20131.586276917362</v>
      </c>
      <c r="L1134" s="20">
        <f t="shared" si="1250"/>
        <v>20131.586276917362</v>
      </c>
      <c r="M1134" s="20">
        <f t="shared" si="1251"/>
        <v>0</v>
      </c>
      <c r="N1134" s="96"/>
      <c r="O1134" s="96"/>
      <c r="P1134" s="96"/>
      <c r="Q1134" s="96"/>
      <c r="R1134" s="96"/>
      <c r="S1134" s="96"/>
    </row>
    <row r="1135" spans="1:19" ht="16.5" thickTop="1" thickBot="1">
      <c r="A1135" s="4">
        <v>22.050999999999998</v>
      </c>
      <c r="B1135" s="4">
        <v>875</v>
      </c>
      <c r="C1135" s="4">
        <v>33.1</v>
      </c>
      <c r="D1135" s="11">
        <v>0.29946751493858531</v>
      </c>
      <c r="E1135" s="19">
        <f t="shared" si="1243"/>
        <v>182.67518411253704</v>
      </c>
      <c r="F1135" s="19">
        <f t="shared" si="1244"/>
        <v>-559.86338226490011</v>
      </c>
      <c r="G1135" s="19">
        <f t="shared" si="1245"/>
        <v>376.07844219010008</v>
      </c>
      <c r="H1135" s="19">
        <f t="shared" si="1246"/>
        <v>6543.9633822649002</v>
      </c>
      <c r="I1135" s="20">
        <f t="shared" si="1247"/>
        <v>130.879267645298</v>
      </c>
      <c r="J1135" s="19">
        <f t="shared" si="1248"/>
        <v>689.63289394793514</v>
      </c>
      <c r="K1135" s="19">
        <f t="shared" si="1249"/>
        <v>22826.848789676653</v>
      </c>
      <c r="L1135" s="20">
        <f t="shared" si="1250"/>
        <v>22826.848789676653</v>
      </c>
      <c r="M1135" s="20">
        <f t="shared" si="1251"/>
        <v>0</v>
      </c>
      <c r="N1135" s="96">
        <f t="shared" ref="N1135" si="1292">MAX(K:K)</f>
        <v>123435.03269451778</v>
      </c>
      <c r="O1135" s="96"/>
      <c r="P1135" s="96"/>
      <c r="Q1135" s="96">
        <f t="shared" ref="Q1135" si="1293">AVERAGE(K:K)</f>
        <v>41462.554474946839</v>
      </c>
      <c r="R1135" s="96"/>
      <c r="S1135" s="96"/>
    </row>
    <row r="1136" spans="1:19" ht="16.5" thickTop="1" thickBot="1">
      <c r="A1136" s="4">
        <v>22.07</v>
      </c>
      <c r="B1136" s="4">
        <v>876</v>
      </c>
      <c r="C1136" s="4">
        <v>33.1</v>
      </c>
      <c r="D1136" s="11">
        <v>0.45427424945104328</v>
      </c>
      <c r="E1136" s="19">
        <f t="shared" si="1243"/>
        <v>277.10729216513641</v>
      </c>
      <c r="F1136" s="19">
        <f t="shared" si="1244"/>
        <v>-559.86338226490011</v>
      </c>
      <c r="G1136" s="19">
        <f t="shared" si="1245"/>
        <v>376.07844219010008</v>
      </c>
      <c r="H1136" s="19">
        <f t="shared" si="1246"/>
        <v>6543.9633822649002</v>
      </c>
      <c r="I1136" s="20">
        <f t="shared" si="1247"/>
        <v>130.879267645298</v>
      </c>
      <c r="J1136" s="19">
        <f t="shared" si="1248"/>
        <v>784.06500200053449</v>
      </c>
      <c r="K1136" s="19">
        <f t="shared" si="1249"/>
        <v>25952.551566217691</v>
      </c>
      <c r="L1136" s="20">
        <f t="shared" si="1250"/>
        <v>25952.551566217691</v>
      </c>
      <c r="M1136" s="20">
        <f t="shared" si="1251"/>
        <v>0</v>
      </c>
      <c r="N1136" s="96"/>
      <c r="O1136" s="96"/>
      <c r="P1136" s="96"/>
      <c r="Q1136" s="96"/>
      <c r="R1136" s="96"/>
      <c r="S1136" s="96"/>
    </row>
    <row r="1137" spans="1:19" ht="16.5" thickTop="1" thickBot="1">
      <c r="A1137" s="4">
        <v>22.09</v>
      </c>
      <c r="B1137" s="4">
        <v>876</v>
      </c>
      <c r="C1137" s="4">
        <v>33.1</v>
      </c>
      <c r="D1137" s="11">
        <v>0.61195502479762676</v>
      </c>
      <c r="E1137" s="19">
        <f t="shared" si="1243"/>
        <v>373.29256512655235</v>
      </c>
      <c r="F1137" s="19">
        <f t="shared" si="1244"/>
        <v>-559.86338226490011</v>
      </c>
      <c r="G1137" s="19">
        <f t="shared" si="1245"/>
        <v>376.07844219010008</v>
      </c>
      <c r="H1137" s="19">
        <f t="shared" si="1246"/>
        <v>6543.9633822649002</v>
      </c>
      <c r="I1137" s="20">
        <f t="shared" si="1247"/>
        <v>130.879267645298</v>
      </c>
      <c r="J1137" s="19">
        <f t="shared" si="1248"/>
        <v>880.25027496195037</v>
      </c>
      <c r="K1137" s="19">
        <f t="shared" si="1249"/>
        <v>29136.284101240559</v>
      </c>
      <c r="L1137" s="20">
        <f t="shared" si="1250"/>
        <v>29136.284101240559</v>
      </c>
      <c r="M1137" s="20">
        <f t="shared" si="1251"/>
        <v>0</v>
      </c>
      <c r="N1137" s="96">
        <f t="shared" ref="N1137" si="1294">MAX(K:K)</f>
        <v>123435.03269451778</v>
      </c>
      <c r="O1137" s="96"/>
      <c r="P1137" s="96"/>
      <c r="Q1137" s="96">
        <f t="shared" ref="Q1137" si="1295">AVERAGE(K:K)</f>
        <v>41462.554474946839</v>
      </c>
      <c r="R1137" s="96"/>
      <c r="S1137" s="96"/>
    </row>
    <row r="1138" spans="1:19" ht="16.5" thickTop="1" thickBot="1">
      <c r="A1138" s="4">
        <v>22.109000000000002</v>
      </c>
      <c r="B1138" s="4">
        <v>877</v>
      </c>
      <c r="C1138" s="4">
        <v>33.1</v>
      </c>
      <c r="D1138" s="11">
        <v>0.78387140286548129</v>
      </c>
      <c r="E1138" s="19">
        <f t="shared" si="1243"/>
        <v>478.16155574794357</v>
      </c>
      <c r="F1138" s="19">
        <f t="shared" si="1244"/>
        <v>-559.86338226490011</v>
      </c>
      <c r="G1138" s="19">
        <f t="shared" si="1245"/>
        <v>376.07844219010008</v>
      </c>
      <c r="H1138" s="19">
        <f t="shared" si="1246"/>
        <v>6543.9633822649002</v>
      </c>
      <c r="I1138" s="20">
        <f t="shared" si="1247"/>
        <v>130.879267645298</v>
      </c>
      <c r="J1138" s="19">
        <f t="shared" si="1248"/>
        <v>985.11926558334164</v>
      </c>
      <c r="K1138" s="19">
        <f t="shared" si="1249"/>
        <v>32607.447690808611</v>
      </c>
      <c r="L1138" s="20">
        <f t="shared" si="1250"/>
        <v>32607.447690808611</v>
      </c>
      <c r="M1138" s="20">
        <f t="shared" si="1251"/>
        <v>0</v>
      </c>
      <c r="N1138" s="96"/>
      <c r="O1138" s="96"/>
      <c r="P1138" s="96"/>
      <c r="Q1138" s="96"/>
      <c r="R1138" s="96"/>
      <c r="S1138" s="96"/>
    </row>
    <row r="1139" spans="1:19" ht="16.5" thickTop="1" thickBot="1">
      <c r="A1139" s="4">
        <v>22.129000000000001</v>
      </c>
      <c r="B1139" s="4">
        <v>878</v>
      </c>
      <c r="C1139" s="4">
        <v>33.1</v>
      </c>
      <c r="D1139" s="11">
        <v>0.96148604873787713</v>
      </c>
      <c r="E1139" s="19">
        <f t="shared" si="1243"/>
        <v>586.50648973010505</v>
      </c>
      <c r="F1139" s="19">
        <f t="shared" si="1244"/>
        <v>-559.86338226490011</v>
      </c>
      <c r="G1139" s="19">
        <f t="shared" si="1245"/>
        <v>376.07844219010008</v>
      </c>
      <c r="H1139" s="19">
        <f t="shared" si="1246"/>
        <v>6543.9633822649002</v>
      </c>
      <c r="I1139" s="20">
        <f t="shared" si="1247"/>
        <v>130.879267645298</v>
      </c>
      <c r="J1139" s="19">
        <f t="shared" si="1248"/>
        <v>1093.4641995655031</v>
      </c>
      <c r="K1139" s="19">
        <f t="shared" si="1249"/>
        <v>36193.665005618153</v>
      </c>
      <c r="L1139" s="20">
        <f t="shared" si="1250"/>
        <v>36193.665005618153</v>
      </c>
      <c r="M1139" s="20">
        <f t="shared" si="1251"/>
        <v>0</v>
      </c>
      <c r="N1139" s="96">
        <f t="shared" ref="N1139" si="1296">MAX(K:K)</f>
        <v>123435.03269451778</v>
      </c>
      <c r="O1139" s="96"/>
      <c r="P1139" s="96"/>
      <c r="Q1139" s="96">
        <f t="shared" ref="Q1139" si="1297">AVERAGE(K:K)</f>
        <v>41462.554474946839</v>
      </c>
      <c r="R1139" s="96"/>
      <c r="S1139" s="96"/>
    </row>
    <row r="1140" spans="1:19" ht="16.5" thickTop="1" thickBot="1">
      <c r="A1140" s="4">
        <v>22.148</v>
      </c>
      <c r="B1140" s="4">
        <v>878</v>
      </c>
      <c r="C1140" s="4">
        <v>33.1</v>
      </c>
      <c r="D1140" s="11">
        <v>1.1240845331330576</v>
      </c>
      <c r="E1140" s="19">
        <f t="shared" si="1243"/>
        <v>685.69156521116508</v>
      </c>
      <c r="F1140" s="19">
        <f t="shared" si="1244"/>
        <v>-559.86338226490011</v>
      </c>
      <c r="G1140" s="19">
        <f t="shared" si="1245"/>
        <v>376.07844219010008</v>
      </c>
      <c r="H1140" s="19">
        <f t="shared" si="1246"/>
        <v>6543.9633822649002</v>
      </c>
      <c r="I1140" s="20">
        <f t="shared" si="1247"/>
        <v>130.879267645298</v>
      </c>
      <c r="J1140" s="19">
        <f t="shared" si="1248"/>
        <v>1192.6492750465632</v>
      </c>
      <c r="K1140" s="19">
        <f t="shared" si="1249"/>
        <v>39476.69100404124</v>
      </c>
      <c r="L1140" s="20">
        <f t="shared" si="1250"/>
        <v>39476.69100404124</v>
      </c>
      <c r="M1140" s="20">
        <f t="shared" si="1251"/>
        <v>0</v>
      </c>
      <c r="N1140" s="96"/>
      <c r="O1140" s="96"/>
      <c r="P1140" s="96"/>
      <c r="Q1140" s="96"/>
      <c r="R1140" s="96"/>
      <c r="S1140" s="96"/>
    </row>
    <row r="1141" spans="1:19" ht="16.5" thickTop="1" thickBot="1">
      <c r="A1141" s="4">
        <v>22.167999999999999</v>
      </c>
      <c r="B1141" s="4">
        <v>879</v>
      </c>
      <c r="C1141" s="4">
        <v>33.1</v>
      </c>
      <c r="D1141" s="11">
        <v>1.222316199435258</v>
      </c>
      <c r="E1141" s="19">
        <f t="shared" si="1243"/>
        <v>745.61288165550741</v>
      </c>
      <c r="F1141" s="19">
        <f t="shared" si="1244"/>
        <v>-559.86338226490011</v>
      </c>
      <c r="G1141" s="19">
        <f t="shared" si="1245"/>
        <v>376.07844219010008</v>
      </c>
      <c r="H1141" s="19">
        <f t="shared" si="1246"/>
        <v>6543.9633822649002</v>
      </c>
      <c r="I1141" s="20">
        <f t="shared" si="1247"/>
        <v>130.879267645298</v>
      </c>
      <c r="J1141" s="19">
        <f t="shared" si="1248"/>
        <v>1252.5705914909054</v>
      </c>
      <c r="K1141" s="19">
        <f t="shared" si="1249"/>
        <v>41460.086578348972</v>
      </c>
      <c r="L1141" s="20">
        <f t="shared" si="1250"/>
        <v>41460.086578348972</v>
      </c>
      <c r="M1141" s="20">
        <f t="shared" si="1251"/>
        <v>0</v>
      </c>
      <c r="N1141" s="96">
        <f t="shared" ref="N1141" si="1298">MAX(K:K)</f>
        <v>123435.03269451778</v>
      </c>
      <c r="O1141" s="96"/>
      <c r="P1141" s="96"/>
      <c r="Q1141" s="96">
        <f t="shared" ref="Q1141" si="1299">AVERAGE(K:K)</f>
        <v>41462.554474946839</v>
      </c>
      <c r="R1141" s="96"/>
      <c r="S1141" s="96"/>
    </row>
    <row r="1142" spans="1:19" ht="16.5" thickTop="1" thickBot="1">
      <c r="A1142" s="4">
        <v>22.187999999999999</v>
      </c>
      <c r="B1142" s="4">
        <v>880</v>
      </c>
      <c r="C1142" s="4">
        <v>33.1</v>
      </c>
      <c r="D1142" s="11">
        <v>1.2160248863067875</v>
      </c>
      <c r="E1142" s="19">
        <f t="shared" si="1243"/>
        <v>741.77518064714036</v>
      </c>
      <c r="F1142" s="19">
        <f t="shared" si="1244"/>
        <v>-559.86338226490011</v>
      </c>
      <c r="G1142" s="19">
        <f t="shared" si="1245"/>
        <v>376.07844219010008</v>
      </c>
      <c r="H1142" s="19">
        <f t="shared" si="1246"/>
        <v>6543.9633822649002</v>
      </c>
      <c r="I1142" s="20">
        <f t="shared" si="1247"/>
        <v>130.879267645298</v>
      </c>
      <c r="J1142" s="19">
        <f t="shared" si="1248"/>
        <v>1248.7328904825386</v>
      </c>
      <c r="K1142" s="19">
        <f t="shared" si="1249"/>
        <v>41333.058674972024</v>
      </c>
      <c r="L1142" s="20">
        <f t="shared" si="1250"/>
        <v>41333.058674972024</v>
      </c>
      <c r="M1142" s="20">
        <f t="shared" si="1251"/>
        <v>0</v>
      </c>
      <c r="N1142" s="96"/>
      <c r="O1142" s="96"/>
      <c r="P1142" s="96"/>
      <c r="Q1142" s="96"/>
      <c r="R1142" s="96"/>
      <c r="S1142" s="96"/>
    </row>
    <row r="1143" spans="1:19" ht="16.5" thickTop="1" thickBot="1">
      <c r="A1143" s="4">
        <v>22.207000000000001</v>
      </c>
      <c r="B1143" s="4">
        <v>880</v>
      </c>
      <c r="C1143" s="4">
        <v>33.1</v>
      </c>
      <c r="D1143" s="11">
        <v>1.1247077198671784</v>
      </c>
      <c r="E1143" s="19">
        <f t="shared" si="1243"/>
        <v>686.0717091189789</v>
      </c>
      <c r="F1143" s="19">
        <f t="shared" si="1244"/>
        <v>-559.86338226490011</v>
      </c>
      <c r="G1143" s="19">
        <f t="shared" si="1245"/>
        <v>376.07844219010008</v>
      </c>
      <c r="H1143" s="19">
        <f t="shared" si="1246"/>
        <v>6543.9633822649002</v>
      </c>
      <c r="I1143" s="20">
        <f t="shared" si="1247"/>
        <v>130.879267645298</v>
      </c>
      <c r="J1143" s="19">
        <f t="shared" si="1248"/>
        <v>1193.029418954377</v>
      </c>
      <c r="K1143" s="19">
        <f t="shared" si="1249"/>
        <v>39489.273767389881</v>
      </c>
      <c r="L1143" s="20">
        <f t="shared" si="1250"/>
        <v>39489.273767389881</v>
      </c>
      <c r="M1143" s="20">
        <f t="shared" si="1251"/>
        <v>0</v>
      </c>
      <c r="N1143" s="96">
        <f t="shared" ref="N1143" si="1300">MAX(K:K)</f>
        <v>123435.03269451778</v>
      </c>
      <c r="O1143" s="96"/>
      <c r="P1143" s="96"/>
      <c r="Q1143" s="96">
        <f t="shared" ref="Q1143" si="1301">AVERAGE(K:K)</f>
        <v>41462.554474946839</v>
      </c>
      <c r="R1143" s="96"/>
      <c r="S1143" s="96"/>
    </row>
    <row r="1144" spans="1:19" ht="16.5" thickTop="1" thickBot="1">
      <c r="A1144" s="4">
        <v>22.227</v>
      </c>
      <c r="B1144" s="4">
        <v>881</v>
      </c>
      <c r="C1144" s="4">
        <v>33.1</v>
      </c>
      <c r="D1144" s="11">
        <v>1.1139074025919857</v>
      </c>
      <c r="E1144" s="19">
        <f t="shared" si="1243"/>
        <v>679.48351558111131</v>
      </c>
      <c r="F1144" s="19">
        <f t="shared" si="1244"/>
        <v>-559.86338226490011</v>
      </c>
      <c r="G1144" s="19">
        <f t="shared" si="1245"/>
        <v>376.07844219010008</v>
      </c>
      <c r="H1144" s="19">
        <f t="shared" si="1246"/>
        <v>6543.9633822649002</v>
      </c>
      <c r="I1144" s="20">
        <f t="shared" si="1247"/>
        <v>130.879267645298</v>
      </c>
      <c r="J1144" s="19">
        <f t="shared" si="1248"/>
        <v>1186.4412254165095</v>
      </c>
      <c r="K1144" s="19">
        <f t="shared" si="1249"/>
        <v>39271.204561286468</v>
      </c>
      <c r="L1144" s="20">
        <f t="shared" si="1250"/>
        <v>39271.204561286468</v>
      </c>
      <c r="M1144" s="20">
        <f t="shared" si="1251"/>
        <v>0</v>
      </c>
      <c r="N1144" s="96"/>
      <c r="O1144" s="96"/>
      <c r="P1144" s="96"/>
      <c r="Q1144" s="96"/>
      <c r="R1144" s="96"/>
      <c r="S1144" s="96"/>
    </row>
    <row r="1145" spans="1:19" ht="16.5" thickTop="1" thickBot="1">
      <c r="A1145" s="4">
        <v>22.245999999999999</v>
      </c>
      <c r="B1145" s="4">
        <v>882</v>
      </c>
      <c r="C1145" s="4">
        <v>33.1</v>
      </c>
      <c r="D1145" s="11">
        <v>1.1461321239698723</v>
      </c>
      <c r="E1145" s="19">
        <f t="shared" si="1243"/>
        <v>699.14059562162208</v>
      </c>
      <c r="F1145" s="19">
        <f t="shared" si="1244"/>
        <v>-559.86338226490011</v>
      </c>
      <c r="G1145" s="19">
        <f t="shared" si="1245"/>
        <v>376.07844219010008</v>
      </c>
      <c r="H1145" s="19">
        <f t="shared" si="1246"/>
        <v>6543.9633822649002</v>
      </c>
      <c r="I1145" s="20">
        <f t="shared" si="1247"/>
        <v>130.879267645298</v>
      </c>
      <c r="J1145" s="19">
        <f t="shared" si="1248"/>
        <v>1206.0983054570202</v>
      </c>
      <c r="K1145" s="19">
        <f t="shared" si="1249"/>
        <v>39921.853910627367</v>
      </c>
      <c r="L1145" s="20">
        <f t="shared" si="1250"/>
        <v>39921.853910627367</v>
      </c>
      <c r="M1145" s="20">
        <f t="shared" si="1251"/>
        <v>0</v>
      </c>
      <c r="N1145" s="96">
        <f t="shared" ref="N1145" si="1302">MAX(K:K)</f>
        <v>123435.03269451778</v>
      </c>
      <c r="O1145" s="96"/>
      <c r="P1145" s="96"/>
      <c r="Q1145" s="96">
        <f t="shared" ref="Q1145" si="1303">AVERAGE(K:K)</f>
        <v>41462.554474946839</v>
      </c>
      <c r="R1145" s="96"/>
      <c r="S1145" s="96"/>
    </row>
    <row r="1146" spans="1:19" ht="16.5" thickTop="1" thickBot="1">
      <c r="A1146" s="4">
        <v>22.265999999999998</v>
      </c>
      <c r="B1146" s="4">
        <v>882</v>
      </c>
      <c r="C1146" s="4">
        <v>33.200000000000003</v>
      </c>
      <c r="D1146" s="11">
        <v>1.2391464792693736</v>
      </c>
      <c r="E1146" s="19">
        <f t="shared" si="1243"/>
        <v>755.87935235431792</v>
      </c>
      <c r="F1146" s="19">
        <f t="shared" si="1244"/>
        <v>-563.25135264160019</v>
      </c>
      <c r="G1146" s="19">
        <f t="shared" si="1245"/>
        <v>378.35425207840012</v>
      </c>
      <c r="H1146" s="19">
        <f t="shared" si="1246"/>
        <v>6547.3513526416009</v>
      </c>
      <c r="I1146" s="20">
        <f t="shared" si="1247"/>
        <v>130.94702705283203</v>
      </c>
      <c r="J1146" s="19">
        <f t="shared" si="1248"/>
        <v>1265.1806314855501</v>
      </c>
      <c r="K1146" s="19">
        <f t="shared" si="1249"/>
        <v>42003.996965320264</v>
      </c>
      <c r="L1146" s="20">
        <f t="shared" si="1250"/>
        <v>42003.996965320264</v>
      </c>
      <c r="M1146" s="20">
        <f t="shared" si="1251"/>
        <v>0</v>
      </c>
      <c r="N1146" s="96"/>
      <c r="O1146" s="96"/>
      <c r="P1146" s="96"/>
      <c r="Q1146" s="96"/>
      <c r="R1146" s="96"/>
      <c r="S1146" s="96"/>
    </row>
    <row r="1147" spans="1:19" ht="16.5" thickTop="1" thickBot="1">
      <c r="A1147" s="4">
        <v>22.285</v>
      </c>
      <c r="B1147" s="4">
        <v>883</v>
      </c>
      <c r="C1147" s="4">
        <v>33.200000000000003</v>
      </c>
      <c r="D1147" s="11">
        <v>1.3208388745000745</v>
      </c>
      <c r="E1147" s="19">
        <f t="shared" si="1243"/>
        <v>805.71171344504546</v>
      </c>
      <c r="F1147" s="19">
        <f t="shared" si="1244"/>
        <v>-563.25135264160019</v>
      </c>
      <c r="G1147" s="19">
        <f t="shared" si="1245"/>
        <v>378.35425207840012</v>
      </c>
      <c r="H1147" s="19">
        <f t="shared" si="1246"/>
        <v>6547.3513526416009</v>
      </c>
      <c r="I1147" s="20">
        <f t="shared" si="1247"/>
        <v>130.94702705283203</v>
      </c>
      <c r="J1147" s="19">
        <f t="shared" si="1248"/>
        <v>1315.0129925762776</v>
      </c>
      <c r="K1147" s="19">
        <f t="shared" si="1249"/>
        <v>43658.431353532418</v>
      </c>
      <c r="L1147" s="20">
        <f t="shared" si="1250"/>
        <v>43658.431353532418</v>
      </c>
      <c r="M1147" s="20">
        <f t="shared" si="1251"/>
        <v>0</v>
      </c>
      <c r="N1147" s="96">
        <f t="shared" ref="N1147" si="1304">MAX(K:K)</f>
        <v>123435.03269451778</v>
      </c>
      <c r="O1147" s="96"/>
      <c r="P1147" s="96"/>
      <c r="Q1147" s="96">
        <f t="shared" ref="Q1147" si="1305">AVERAGE(K:K)</f>
        <v>41462.554474946839</v>
      </c>
      <c r="R1147" s="96"/>
      <c r="S1147" s="96"/>
    </row>
    <row r="1148" spans="1:19" ht="16.5" thickTop="1" thickBot="1">
      <c r="A1148" s="4">
        <v>22.305</v>
      </c>
      <c r="B1148" s="4">
        <v>884</v>
      </c>
      <c r="C1148" s="4">
        <v>33.200000000000003</v>
      </c>
      <c r="D1148" s="11">
        <v>1.4649963753354536</v>
      </c>
      <c r="E1148" s="19">
        <f t="shared" si="1243"/>
        <v>893.64778895462666</v>
      </c>
      <c r="F1148" s="19">
        <f t="shared" si="1244"/>
        <v>-563.25135264160019</v>
      </c>
      <c r="G1148" s="19">
        <f t="shared" si="1245"/>
        <v>378.35425207840012</v>
      </c>
      <c r="H1148" s="19">
        <f t="shared" si="1246"/>
        <v>6547.3513526416009</v>
      </c>
      <c r="I1148" s="20">
        <f t="shared" si="1247"/>
        <v>130.94702705283203</v>
      </c>
      <c r="J1148" s="19">
        <f t="shared" si="1248"/>
        <v>1402.9490680858587</v>
      </c>
      <c r="K1148" s="19">
        <f t="shared" si="1249"/>
        <v>46577.909060450511</v>
      </c>
      <c r="L1148" s="20">
        <f t="shared" si="1250"/>
        <v>46577.909060450511</v>
      </c>
      <c r="M1148" s="20">
        <f t="shared" si="1251"/>
        <v>0</v>
      </c>
      <c r="N1148" s="96"/>
      <c r="O1148" s="96"/>
      <c r="P1148" s="96"/>
      <c r="Q1148" s="96"/>
      <c r="R1148" s="96"/>
      <c r="S1148" s="96"/>
    </row>
    <row r="1149" spans="1:19" ht="16.5" thickTop="1" thickBot="1">
      <c r="A1149" s="4">
        <v>22.324000000000002</v>
      </c>
      <c r="B1149" s="4">
        <v>884</v>
      </c>
      <c r="C1149" s="4">
        <v>33.200000000000003</v>
      </c>
      <c r="D1149" s="11">
        <v>1.5003935517548548</v>
      </c>
      <c r="E1149" s="19">
        <f t="shared" si="1243"/>
        <v>915.24006657046141</v>
      </c>
      <c r="F1149" s="19">
        <f t="shared" si="1244"/>
        <v>-563.25135264160019</v>
      </c>
      <c r="G1149" s="19">
        <f t="shared" si="1245"/>
        <v>378.35425207840012</v>
      </c>
      <c r="H1149" s="19">
        <f t="shared" si="1246"/>
        <v>6547.3513526416009</v>
      </c>
      <c r="I1149" s="20">
        <f t="shared" si="1247"/>
        <v>130.94702705283203</v>
      </c>
      <c r="J1149" s="19">
        <f t="shared" si="1248"/>
        <v>1424.5413457016937</v>
      </c>
      <c r="K1149" s="19">
        <f t="shared" si="1249"/>
        <v>47294.772677296234</v>
      </c>
      <c r="L1149" s="20">
        <f t="shared" si="1250"/>
        <v>47294.772677296234</v>
      </c>
      <c r="M1149" s="20">
        <f t="shared" si="1251"/>
        <v>0</v>
      </c>
      <c r="N1149" s="96">
        <f t="shared" ref="N1149" si="1306">MAX(K:K)</f>
        <v>123435.03269451778</v>
      </c>
      <c r="O1149" s="96"/>
      <c r="P1149" s="96"/>
      <c r="Q1149" s="96">
        <f t="shared" ref="Q1149" si="1307">AVERAGE(K:K)</f>
        <v>41462.554474946839</v>
      </c>
      <c r="R1149" s="96"/>
      <c r="S1149" s="96"/>
    </row>
    <row r="1150" spans="1:19" ht="16.5" thickTop="1" thickBot="1">
      <c r="A1150" s="4">
        <v>22.344000000000001</v>
      </c>
      <c r="B1150" s="4">
        <v>885</v>
      </c>
      <c r="C1150" s="4">
        <v>33.299999999999997</v>
      </c>
      <c r="D1150" s="11">
        <v>1.3559707519733408</v>
      </c>
      <c r="E1150" s="19">
        <f t="shared" si="1243"/>
        <v>827.14215870373789</v>
      </c>
      <c r="F1150" s="19">
        <f t="shared" si="1244"/>
        <v>-566.64954314010004</v>
      </c>
      <c r="G1150" s="19">
        <f t="shared" si="1245"/>
        <v>380.63692715489998</v>
      </c>
      <c r="H1150" s="19">
        <f t="shared" si="1246"/>
        <v>6550.7495431401003</v>
      </c>
      <c r="I1150" s="20">
        <f t="shared" si="1247"/>
        <v>131.01499086280199</v>
      </c>
      <c r="J1150" s="19">
        <f t="shared" si="1248"/>
        <v>1338.79407672144</v>
      </c>
      <c r="K1150" s="19">
        <f t="shared" si="1249"/>
        <v>44581.842754823949</v>
      </c>
      <c r="L1150" s="20">
        <f t="shared" si="1250"/>
        <v>44581.842754823949</v>
      </c>
      <c r="M1150" s="20">
        <f t="shared" si="1251"/>
        <v>0</v>
      </c>
      <c r="N1150" s="96"/>
      <c r="O1150" s="96"/>
      <c r="P1150" s="96"/>
      <c r="Q1150" s="96"/>
      <c r="R1150" s="96"/>
      <c r="S1150" s="96"/>
    </row>
    <row r="1151" spans="1:19" ht="16.5" thickTop="1" thickBot="1">
      <c r="A1151" s="4">
        <v>22.363</v>
      </c>
      <c r="B1151" s="4">
        <v>886</v>
      </c>
      <c r="C1151" s="4">
        <v>33.299999999999997</v>
      </c>
      <c r="D1151" s="11">
        <v>1.1987371017644355</v>
      </c>
      <c r="E1151" s="19">
        <f t="shared" si="1243"/>
        <v>731.22963207630562</v>
      </c>
      <c r="F1151" s="19">
        <f t="shared" si="1244"/>
        <v>-566.64954314010004</v>
      </c>
      <c r="G1151" s="19">
        <f t="shared" si="1245"/>
        <v>380.63692715489998</v>
      </c>
      <c r="H1151" s="19">
        <f t="shared" si="1246"/>
        <v>6550.7495431401003</v>
      </c>
      <c r="I1151" s="20">
        <f t="shared" si="1247"/>
        <v>131.01499086280199</v>
      </c>
      <c r="J1151" s="19">
        <f t="shared" si="1248"/>
        <v>1242.8815500940077</v>
      </c>
      <c r="K1151" s="19">
        <f t="shared" si="1249"/>
        <v>41387.955618130451</v>
      </c>
      <c r="L1151" s="20">
        <f t="shared" si="1250"/>
        <v>41387.955618130451</v>
      </c>
      <c r="M1151" s="20">
        <f t="shared" si="1251"/>
        <v>0</v>
      </c>
      <c r="N1151" s="96">
        <f t="shared" ref="N1151" si="1308">MAX(K:K)</f>
        <v>123435.03269451778</v>
      </c>
      <c r="O1151" s="96"/>
      <c r="P1151" s="96"/>
      <c r="Q1151" s="96">
        <f t="shared" ref="Q1151" si="1309">AVERAGE(K:K)</f>
        <v>41462.554474946839</v>
      </c>
      <c r="R1151" s="96"/>
      <c r="S1151" s="96"/>
    </row>
    <row r="1152" spans="1:19" ht="16.5" thickTop="1" thickBot="1">
      <c r="A1152" s="4">
        <v>22.382999999999999</v>
      </c>
      <c r="B1152" s="4">
        <v>886</v>
      </c>
      <c r="C1152" s="4">
        <v>33.299999999999997</v>
      </c>
      <c r="D1152" s="11">
        <v>0.86519504902877287</v>
      </c>
      <c r="E1152" s="19">
        <f t="shared" si="1243"/>
        <v>527.7689799075514</v>
      </c>
      <c r="F1152" s="19">
        <f t="shared" si="1244"/>
        <v>-566.64954314010004</v>
      </c>
      <c r="G1152" s="19">
        <f t="shared" si="1245"/>
        <v>380.63692715489998</v>
      </c>
      <c r="H1152" s="19">
        <f t="shared" si="1246"/>
        <v>6550.7495431401003</v>
      </c>
      <c r="I1152" s="20">
        <f t="shared" si="1247"/>
        <v>131.01499086280199</v>
      </c>
      <c r="J1152" s="19">
        <f t="shared" si="1248"/>
        <v>1039.4208979252535</v>
      </c>
      <c r="K1152" s="19">
        <f t="shared" si="1249"/>
        <v>34612.715900910938</v>
      </c>
      <c r="L1152" s="20">
        <f t="shared" si="1250"/>
        <v>34612.715900910938</v>
      </c>
      <c r="M1152" s="20">
        <f t="shared" si="1251"/>
        <v>0</v>
      </c>
      <c r="N1152" s="96"/>
      <c r="O1152" s="96"/>
      <c r="P1152" s="96"/>
      <c r="Q1152" s="96"/>
      <c r="R1152" s="96"/>
      <c r="S1152" s="96"/>
    </row>
    <row r="1153" spans="1:19" ht="16.5" thickTop="1" thickBot="1">
      <c r="A1153" s="4">
        <v>22.402000000000001</v>
      </c>
      <c r="B1153" s="4">
        <v>887</v>
      </c>
      <c r="C1153" s="4">
        <v>33.299999999999997</v>
      </c>
      <c r="D1153" s="11">
        <v>0.54809881069460975</v>
      </c>
      <c r="E1153" s="19">
        <f t="shared" si="1243"/>
        <v>334.34027452371197</v>
      </c>
      <c r="F1153" s="19">
        <f t="shared" si="1244"/>
        <v>-566.64954314010004</v>
      </c>
      <c r="G1153" s="19">
        <f t="shared" si="1245"/>
        <v>380.63692715489998</v>
      </c>
      <c r="H1153" s="19">
        <f t="shared" si="1246"/>
        <v>6550.7495431401003</v>
      </c>
      <c r="I1153" s="20">
        <f t="shared" si="1247"/>
        <v>131.01499086280199</v>
      </c>
      <c r="J1153" s="19">
        <f t="shared" si="1248"/>
        <v>845.99219254141394</v>
      </c>
      <c r="K1153" s="19">
        <f t="shared" si="1249"/>
        <v>28171.54001162908</v>
      </c>
      <c r="L1153" s="20">
        <f t="shared" si="1250"/>
        <v>28171.54001162908</v>
      </c>
      <c r="M1153" s="20">
        <f t="shared" si="1251"/>
        <v>0</v>
      </c>
      <c r="N1153" s="96">
        <f t="shared" ref="N1153" si="1310">MAX(K:K)</f>
        <v>123435.03269451778</v>
      </c>
      <c r="O1153" s="96"/>
      <c r="P1153" s="96"/>
      <c r="Q1153" s="96">
        <f t="shared" ref="Q1153" si="1311">AVERAGE(K:K)</f>
        <v>41462.554474946839</v>
      </c>
      <c r="R1153" s="96"/>
      <c r="S1153" s="96"/>
    </row>
    <row r="1154" spans="1:19" ht="16.5" thickTop="1" thickBot="1">
      <c r="A1154" s="4">
        <v>22.422000000000001</v>
      </c>
      <c r="B1154" s="4">
        <v>888</v>
      </c>
      <c r="C1154" s="4">
        <v>33.299999999999997</v>
      </c>
      <c r="D1154" s="11">
        <v>0.18863906785957699</v>
      </c>
      <c r="E1154" s="19">
        <f t="shared" si="1243"/>
        <v>115.06983139434196</v>
      </c>
      <c r="F1154" s="19">
        <f t="shared" si="1244"/>
        <v>-566.64954314010004</v>
      </c>
      <c r="G1154" s="19">
        <f t="shared" si="1245"/>
        <v>380.63692715489998</v>
      </c>
      <c r="H1154" s="19">
        <f t="shared" si="1246"/>
        <v>6550.7495431401003</v>
      </c>
      <c r="I1154" s="20">
        <f t="shared" si="1247"/>
        <v>131.01499086280199</v>
      </c>
      <c r="J1154" s="19">
        <f t="shared" si="1248"/>
        <v>626.72174941204389</v>
      </c>
      <c r="K1154" s="19">
        <f t="shared" si="1249"/>
        <v>20869.834255421061</v>
      </c>
      <c r="L1154" s="20">
        <f t="shared" si="1250"/>
        <v>20869.834255421061</v>
      </c>
      <c r="M1154" s="20">
        <f t="shared" si="1251"/>
        <v>0</v>
      </c>
      <c r="N1154" s="96"/>
      <c r="O1154" s="96"/>
      <c r="P1154" s="96"/>
      <c r="Q1154" s="96"/>
      <c r="R1154" s="96"/>
      <c r="S1154" s="96"/>
    </row>
    <row r="1155" spans="1:19" ht="16.5" thickTop="1" thickBot="1">
      <c r="A1155" s="4">
        <v>22.440999999999999</v>
      </c>
      <c r="B1155" s="4">
        <v>888</v>
      </c>
      <c r="C1155" s="4">
        <v>33.299999999999997</v>
      </c>
      <c r="D1155" s="11">
        <v>-0.25572714281988423</v>
      </c>
      <c r="E1155" s="19">
        <f t="shared" si="1243"/>
        <v>-155.9935571201294</v>
      </c>
      <c r="F1155" s="19">
        <f t="shared" si="1244"/>
        <v>-566.64954314010004</v>
      </c>
      <c r="G1155" s="19">
        <f t="shared" si="1245"/>
        <v>380.63692715489998</v>
      </c>
      <c r="H1155" s="19">
        <f t="shared" si="1246"/>
        <v>6550.7495431401003</v>
      </c>
      <c r="I1155" s="20">
        <f t="shared" si="1247"/>
        <v>131.01499086280199</v>
      </c>
      <c r="J1155" s="19">
        <f t="shared" si="1248"/>
        <v>355.65836089757261</v>
      </c>
      <c r="K1155" s="19">
        <f t="shared" si="1249"/>
        <v>11843.423417889167</v>
      </c>
      <c r="L1155" s="20">
        <f t="shared" si="1250"/>
        <v>11843.423417889167</v>
      </c>
      <c r="M1155" s="20">
        <f t="shared" si="1251"/>
        <v>0</v>
      </c>
      <c r="N1155" s="96">
        <f t="shared" ref="N1155" si="1312">MAX(K:K)</f>
        <v>123435.03269451778</v>
      </c>
      <c r="O1155" s="96"/>
      <c r="P1155" s="96"/>
      <c r="Q1155" s="96">
        <f t="shared" ref="Q1155" si="1313">AVERAGE(K:K)</f>
        <v>41462.554474946839</v>
      </c>
      <c r="R1155" s="96"/>
      <c r="S1155" s="96"/>
    </row>
    <row r="1156" spans="1:19" ht="16.5" thickTop="1" thickBot="1">
      <c r="A1156" s="4">
        <v>22.460999999999999</v>
      </c>
      <c r="B1156" s="4">
        <v>889</v>
      </c>
      <c r="C1156" s="4">
        <v>33.299999999999997</v>
      </c>
      <c r="D1156" s="11">
        <v>-0.63014690725601541</v>
      </c>
      <c r="E1156" s="19">
        <f t="shared" si="1243"/>
        <v>-384.38961342616938</v>
      </c>
      <c r="F1156" s="19">
        <f t="shared" si="1244"/>
        <v>-566.64954314010004</v>
      </c>
      <c r="G1156" s="19">
        <f t="shared" si="1245"/>
        <v>380.63692715489998</v>
      </c>
      <c r="H1156" s="19">
        <f t="shared" si="1246"/>
        <v>6550.7495431401003</v>
      </c>
      <c r="I1156" s="20">
        <f t="shared" si="1247"/>
        <v>131.01499086280199</v>
      </c>
      <c r="J1156" s="19">
        <f t="shared" si="1248"/>
        <v>127.2623045915326</v>
      </c>
      <c r="K1156" s="19">
        <f t="shared" si="1249"/>
        <v>4237.8347428980351</v>
      </c>
      <c r="L1156" s="20">
        <f t="shared" si="1250"/>
        <v>4237.8347428980351</v>
      </c>
      <c r="M1156" s="20">
        <f t="shared" si="1251"/>
        <v>0</v>
      </c>
      <c r="N1156" s="96"/>
      <c r="O1156" s="96"/>
      <c r="P1156" s="96"/>
      <c r="Q1156" s="96"/>
      <c r="R1156" s="96"/>
      <c r="S1156" s="96"/>
    </row>
    <row r="1157" spans="1:19" ht="16.5" thickTop="1" thickBot="1">
      <c r="A1157" s="4">
        <v>22.48</v>
      </c>
      <c r="B1157" s="4">
        <v>889</v>
      </c>
      <c r="C1157" s="4">
        <v>33.299999999999997</v>
      </c>
      <c r="D1157" s="11">
        <v>-1.0181088545716372</v>
      </c>
      <c r="E1157" s="19">
        <f t="shared" si="1243"/>
        <v>-621.04640128869869</v>
      </c>
      <c r="F1157" s="19">
        <f t="shared" si="1244"/>
        <v>-566.64954314010004</v>
      </c>
      <c r="G1157" s="19">
        <f t="shared" si="1245"/>
        <v>380.63692715489998</v>
      </c>
      <c r="H1157" s="19">
        <f t="shared" si="1246"/>
        <v>6550.7495431401003</v>
      </c>
      <c r="I1157" s="20">
        <f t="shared" si="1247"/>
        <v>131.01499086280199</v>
      </c>
      <c r="J1157" s="19">
        <f t="shared" si="1248"/>
        <v>-109.39448327099672</v>
      </c>
      <c r="K1157" s="19">
        <f t="shared" si="1249"/>
        <v>-3642.8362929241903</v>
      </c>
      <c r="L1157" s="20">
        <f t="shared" si="1250"/>
        <v>0</v>
      </c>
      <c r="M1157" s="20">
        <f t="shared" si="1251"/>
        <v>-3642.8362929241903</v>
      </c>
      <c r="N1157" s="96">
        <f t="shared" ref="N1157" si="1314">MAX(K:K)</f>
        <v>123435.03269451778</v>
      </c>
      <c r="O1157" s="96"/>
      <c r="P1157" s="96"/>
      <c r="Q1157" s="96">
        <f t="shared" ref="Q1157" si="1315">AVERAGE(K:K)</f>
        <v>41462.554474946839</v>
      </c>
      <c r="R1157" s="96"/>
      <c r="S1157" s="96"/>
    </row>
    <row r="1158" spans="1:19" ht="16.5" thickTop="1" thickBot="1">
      <c r="A1158" s="4">
        <v>22.5</v>
      </c>
      <c r="B1158" s="4">
        <v>890</v>
      </c>
      <c r="C1158" s="4">
        <v>33.200000000000003</v>
      </c>
      <c r="D1158" s="11">
        <v>-1.2682044962206966</v>
      </c>
      <c r="E1158" s="19">
        <f t="shared" si="1243"/>
        <v>-773.60474269462497</v>
      </c>
      <c r="F1158" s="19">
        <f t="shared" si="1244"/>
        <v>-563.25135264160019</v>
      </c>
      <c r="G1158" s="19">
        <f t="shared" si="1245"/>
        <v>378.35425207840012</v>
      </c>
      <c r="H1158" s="19">
        <f t="shared" si="1246"/>
        <v>6547.3513526416009</v>
      </c>
      <c r="I1158" s="20">
        <f t="shared" si="1247"/>
        <v>130.94702705283203</v>
      </c>
      <c r="J1158" s="19">
        <f t="shared" si="1248"/>
        <v>-264.30346356339282</v>
      </c>
      <c r="K1158" s="19">
        <f t="shared" si="1249"/>
        <v>-8774.8749903046428</v>
      </c>
      <c r="L1158" s="20">
        <f t="shared" si="1250"/>
        <v>0</v>
      </c>
      <c r="M1158" s="20">
        <f t="shared" si="1251"/>
        <v>-8774.8749903046428</v>
      </c>
      <c r="N1158" s="96"/>
      <c r="O1158" s="96"/>
      <c r="P1158" s="96"/>
      <c r="Q1158" s="96"/>
      <c r="R1158" s="96"/>
      <c r="S1158" s="96"/>
    </row>
    <row r="1159" spans="1:19" ht="16.5" thickTop="1" thickBot="1">
      <c r="A1159" s="4">
        <v>22.52</v>
      </c>
      <c r="B1159" s="4">
        <v>891</v>
      </c>
      <c r="C1159" s="4">
        <v>33.200000000000003</v>
      </c>
      <c r="D1159" s="11">
        <v>-1.5134654103265779</v>
      </c>
      <c r="E1159" s="19">
        <f t="shared" ref="E1159:E1222" si="1316">610*D1159</f>
        <v>-923.21390029921247</v>
      </c>
      <c r="F1159" s="19">
        <f t="shared" ref="F1159:F1222" si="1317">0.5*1.27*1.223*-0.658*C1159^2</f>
        <v>-563.25135264160019</v>
      </c>
      <c r="G1159" s="19">
        <f t="shared" ref="G1159:G1222" si="1318">0.5*1.27*1.223*0.442*C1159^2</f>
        <v>378.35425207840012</v>
      </c>
      <c r="H1159" s="19">
        <f t="shared" ref="H1159:H1222" si="1319">5984.1-F1159</f>
        <v>6547.3513526416009</v>
      </c>
      <c r="I1159" s="20">
        <f t="shared" ref="I1159:I1222" si="1320">H1159*0.02</f>
        <v>130.94702705283203</v>
      </c>
      <c r="J1159" s="19">
        <f t="shared" ref="J1159:J1222" si="1321">E1159+G1159+I1159</f>
        <v>-413.91262116798032</v>
      </c>
      <c r="K1159" s="19">
        <f t="shared" ref="K1159:K1222" si="1322">J1159*C1159</f>
        <v>-13741.899022776948</v>
      </c>
      <c r="L1159" s="20">
        <f t="shared" ref="L1159:L1222" si="1323">IF(K1159&lt;0,0,K1159)</f>
        <v>0</v>
      </c>
      <c r="M1159" s="20">
        <f t="shared" ref="M1159:M1222" si="1324">IF(K1159&gt;0,0,K1159)</f>
        <v>-13741.899022776948</v>
      </c>
      <c r="N1159" s="96">
        <f t="shared" ref="N1159" si="1325">MAX(K:K)</f>
        <v>123435.03269451778</v>
      </c>
      <c r="O1159" s="96"/>
      <c r="P1159" s="96"/>
      <c r="Q1159" s="96">
        <f t="shared" ref="Q1159" si="1326">AVERAGE(K:K)</f>
        <v>41462.554474946839</v>
      </c>
      <c r="R1159" s="96"/>
      <c r="S1159" s="96"/>
    </row>
    <row r="1160" spans="1:19" ht="16.5" thickTop="1" thickBot="1">
      <c r="A1160" s="4">
        <v>22.539000000000001</v>
      </c>
      <c r="B1160" s="4">
        <v>891</v>
      </c>
      <c r="C1160" s="4">
        <v>33.1</v>
      </c>
      <c r="D1160" s="11">
        <v>-1.7021166387192737</v>
      </c>
      <c r="E1160" s="19">
        <f t="shared" si="1316"/>
        <v>-1038.2911496187569</v>
      </c>
      <c r="F1160" s="19">
        <f t="shared" si="1317"/>
        <v>-559.86338226490011</v>
      </c>
      <c r="G1160" s="19">
        <f t="shared" si="1318"/>
        <v>376.07844219010008</v>
      </c>
      <c r="H1160" s="19">
        <f t="shared" si="1319"/>
        <v>6543.9633822649002</v>
      </c>
      <c r="I1160" s="20">
        <f t="shared" si="1320"/>
        <v>130.879267645298</v>
      </c>
      <c r="J1160" s="19">
        <f t="shared" si="1321"/>
        <v>-531.33343978335881</v>
      </c>
      <c r="K1160" s="19">
        <f t="shared" si="1322"/>
        <v>-17587.136856829176</v>
      </c>
      <c r="L1160" s="20">
        <f t="shared" si="1323"/>
        <v>0</v>
      </c>
      <c r="M1160" s="20">
        <f t="shared" si="1324"/>
        <v>-17587.136856829176</v>
      </c>
      <c r="N1160" s="96"/>
      <c r="O1160" s="96"/>
      <c r="P1160" s="96"/>
      <c r="Q1160" s="96"/>
      <c r="R1160" s="96"/>
      <c r="S1160" s="96"/>
    </row>
    <row r="1161" spans="1:19" ht="16.5" thickTop="1" thickBot="1">
      <c r="A1161" s="4">
        <v>22.559000000000001</v>
      </c>
      <c r="B1161" s="4">
        <v>892</v>
      </c>
      <c r="C1161" s="4">
        <v>33</v>
      </c>
      <c r="D1161" s="11">
        <v>-1.792115241538178</v>
      </c>
      <c r="E1161" s="19">
        <f t="shared" si="1316"/>
        <v>-1093.1902973382887</v>
      </c>
      <c r="F1161" s="19">
        <f t="shared" si="1317"/>
        <v>-556.48563201000013</v>
      </c>
      <c r="G1161" s="19">
        <f t="shared" si="1318"/>
        <v>373.80949749000007</v>
      </c>
      <c r="H1161" s="19">
        <f t="shared" si="1319"/>
        <v>6540.5856320100002</v>
      </c>
      <c r="I1161" s="20">
        <f t="shared" si="1320"/>
        <v>130.8117126402</v>
      </c>
      <c r="J1161" s="19">
        <f t="shared" si="1321"/>
        <v>-588.56908720808872</v>
      </c>
      <c r="K1161" s="19">
        <f t="shared" si="1322"/>
        <v>-19422.779877866928</v>
      </c>
      <c r="L1161" s="20">
        <f t="shared" si="1323"/>
        <v>0</v>
      </c>
      <c r="M1161" s="20">
        <f t="shared" si="1324"/>
        <v>-19422.779877866928</v>
      </c>
      <c r="N1161" s="96">
        <f t="shared" ref="N1161" si="1327">MAX(K:K)</f>
        <v>123435.03269451778</v>
      </c>
      <c r="O1161" s="96"/>
      <c r="P1161" s="96"/>
      <c r="Q1161" s="96">
        <f t="shared" ref="Q1161" si="1328">AVERAGE(K:K)</f>
        <v>41462.554474946839</v>
      </c>
      <c r="R1161" s="96"/>
      <c r="S1161" s="96"/>
    </row>
    <row r="1162" spans="1:19" ht="16.5" thickTop="1" thickBot="1">
      <c r="A1162" s="4">
        <v>22.577999999999999</v>
      </c>
      <c r="B1162" s="4">
        <v>893</v>
      </c>
      <c r="C1162" s="4">
        <v>33</v>
      </c>
      <c r="D1162" s="11">
        <v>-1.865978596273957</v>
      </c>
      <c r="E1162" s="19">
        <f t="shared" si="1316"/>
        <v>-1138.2469437271138</v>
      </c>
      <c r="F1162" s="19">
        <f t="shared" si="1317"/>
        <v>-556.48563201000013</v>
      </c>
      <c r="G1162" s="19">
        <f t="shared" si="1318"/>
        <v>373.80949749000007</v>
      </c>
      <c r="H1162" s="19">
        <f t="shared" si="1319"/>
        <v>6540.5856320100002</v>
      </c>
      <c r="I1162" s="20">
        <f t="shared" si="1320"/>
        <v>130.8117126402</v>
      </c>
      <c r="J1162" s="19">
        <f t="shared" si="1321"/>
        <v>-633.62573359691385</v>
      </c>
      <c r="K1162" s="19">
        <f t="shared" si="1322"/>
        <v>-20909.649208698156</v>
      </c>
      <c r="L1162" s="20">
        <f t="shared" si="1323"/>
        <v>0</v>
      </c>
      <c r="M1162" s="20">
        <f t="shared" si="1324"/>
        <v>-20909.649208698156</v>
      </c>
      <c r="N1162" s="96"/>
      <c r="O1162" s="96"/>
      <c r="P1162" s="96"/>
      <c r="Q1162" s="96"/>
      <c r="R1162" s="96"/>
      <c r="S1162" s="96"/>
    </row>
    <row r="1163" spans="1:19" ht="16.5" thickTop="1" thickBot="1">
      <c r="A1163" s="4">
        <v>22.597999999999999</v>
      </c>
      <c r="B1163" s="4">
        <v>893</v>
      </c>
      <c r="C1163" s="4">
        <v>32.9</v>
      </c>
      <c r="D1163" s="11">
        <v>-1.9415392780895435</v>
      </c>
      <c r="E1163" s="19">
        <f t="shared" si="1316"/>
        <v>-1184.3389596346215</v>
      </c>
      <c r="F1163" s="19">
        <f t="shared" si="1317"/>
        <v>-553.11810187690003</v>
      </c>
      <c r="G1163" s="19">
        <f t="shared" si="1318"/>
        <v>371.54741797809999</v>
      </c>
      <c r="H1163" s="19">
        <f t="shared" si="1319"/>
        <v>6537.2181018769006</v>
      </c>
      <c r="I1163" s="20">
        <f t="shared" si="1320"/>
        <v>130.74436203753802</v>
      </c>
      <c r="J1163" s="19">
        <f t="shared" si="1321"/>
        <v>-682.04717961898348</v>
      </c>
      <c r="K1163" s="19">
        <f t="shared" si="1322"/>
        <v>-22439.352209464556</v>
      </c>
      <c r="L1163" s="20">
        <f t="shared" si="1323"/>
        <v>0</v>
      </c>
      <c r="M1163" s="20">
        <f t="shared" si="1324"/>
        <v>-22439.352209464556</v>
      </c>
      <c r="N1163" s="96">
        <f t="shared" ref="N1163" si="1329">MAX(K:K)</f>
        <v>123435.03269451778</v>
      </c>
      <c r="O1163" s="96"/>
      <c r="P1163" s="96"/>
      <c r="Q1163" s="96">
        <f t="shared" ref="Q1163" si="1330">AVERAGE(K:K)</f>
        <v>41462.554474946839</v>
      </c>
      <c r="R1163" s="96"/>
      <c r="S1163" s="96"/>
    </row>
    <row r="1164" spans="1:19" ht="16.5" thickTop="1" thickBot="1">
      <c r="A1164" s="4">
        <v>22.617000000000001</v>
      </c>
      <c r="B1164" s="4">
        <v>894</v>
      </c>
      <c r="C1164" s="4">
        <v>32.799999999999997</v>
      </c>
      <c r="D1164" s="11">
        <v>-2.0706210452586076</v>
      </c>
      <c r="E1164" s="19">
        <f t="shared" si="1316"/>
        <v>-1263.0788376077505</v>
      </c>
      <c r="F1164" s="19">
        <f t="shared" si="1317"/>
        <v>-549.76079186560003</v>
      </c>
      <c r="G1164" s="19">
        <f t="shared" si="1318"/>
        <v>369.2922036544</v>
      </c>
      <c r="H1164" s="19">
        <f t="shared" si="1319"/>
        <v>6533.8607918656007</v>
      </c>
      <c r="I1164" s="20">
        <f t="shared" si="1320"/>
        <v>130.67721583731202</v>
      </c>
      <c r="J1164" s="19">
        <f t="shared" si="1321"/>
        <v>-763.10941811603846</v>
      </c>
      <c r="K1164" s="19">
        <f t="shared" si="1322"/>
        <v>-25029.98891420606</v>
      </c>
      <c r="L1164" s="20">
        <f t="shared" si="1323"/>
        <v>0</v>
      </c>
      <c r="M1164" s="20">
        <f t="shared" si="1324"/>
        <v>-25029.98891420606</v>
      </c>
      <c r="N1164" s="96"/>
      <c r="O1164" s="96"/>
      <c r="P1164" s="96"/>
      <c r="Q1164" s="96"/>
      <c r="R1164" s="96"/>
      <c r="S1164" s="96"/>
    </row>
    <row r="1165" spans="1:19" ht="16.5" thickTop="1" thickBot="1">
      <c r="A1165" s="4">
        <v>22.637</v>
      </c>
      <c r="B1165" s="4">
        <v>895</v>
      </c>
      <c r="C1165" s="4">
        <v>32.700000000000003</v>
      </c>
      <c r="D1165" s="11">
        <v>-1.9685312837776618</v>
      </c>
      <c r="E1165" s="19">
        <f t="shared" si="1316"/>
        <v>-1200.8040831043738</v>
      </c>
      <c r="F1165" s="19">
        <f t="shared" si="1317"/>
        <v>-546.41370197610013</v>
      </c>
      <c r="G1165" s="19">
        <f t="shared" si="1318"/>
        <v>367.0438545189001</v>
      </c>
      <c r="H1165" s="19">
        <f t="shared" si="1319"/>
        <v>6530.5137019761005</v>
      </c>
      <c r="I1165" s="20">
        <f t="shared" si="1320"/>
        <v>130.61027403952201</v>
      </c>
      <c r="J1165" s="19">
        <f t="shared" si="1321"/>
        <v>-703.14995454595169</v>
      </c>
      <c r="K1165" s="19">
        <f t="shared" si="1322"/>
        <v>-22993.003513652624</v>
      </c>
      <c r="L1165" s="20">
        <f t="shared" si="1323"/>
        <v>0</v>
      </c>
      <c r="M1165" s="20">
        <f t="shared" si="1324"/>
        <v>-22993.003513652624</v>
      </c>
      <c r="N1165" s="96">
        <f t="shared" ref="N1165" si="1331">MAX(K:K)</f>
        <v>123435.03269451778</v>
      </c>
      <c r="O1165" s="96"/>
      <c r="P1165" s="96"/>
      <c r="Q1165" s="96">
        <f t="shared" ref="Q1165" si="1332">AVERAGE(K:K)</f>
        <v>41462.554474946839</v>
      </c>
      <c r="R1165" s="96"/>
      <c r="S1165" s="96"/>
    </row>
    <row r="1166" spans="1:19" ht="16.5" thickTop="1" thickBot="1">
      <c r="A1166" s="4">
        <v>22.655999999999999</v>
      </c>
      <c r="B1166" s="4">
        <v>895</v>
      </c>
      <c r="C1166" s="4">
        <v>32.700000000000003</v>
      </c>
      <c r="D1166" s="11">
        <v>-1.8645785169894591</v>
      </c>
      <c r="E1166" s="19">
        <f t="shared" si="1316"/>
        <v>-1137.39289536357</v>
      </c>
      <c r="F1166" s="19">
        <f t="shared" si="1317"/>
        <v>-546.41370197610013</v>
      </c>
      <c r="G1166" s="19">
        <f t="shared" si="1318"/>
        <v>367.0438545189001</v>
      </c>
      <c r="H1166" s="19">
        <f t="shared" si="1319"/>
        <v>6530.5137019761005</v>
      </c>
      <c r="I1166" s="20">
        <f t="shared" si="1320"/>
        <v>130.61027403952201</v>
      </c>
      <c r="J1166" s="19">
        <f t="shared" si="1321"/>
        <v>-639.73876680514786</v>
      </c>
      <c r="K1166" s="19">
        <f t="shared" si="1322"/>
        <v>-20919.457674528338</v>
      </c>
      <c r="L1166" s="20">
        <f t="shared" si="1323"/>
        <v>0</v>
      </c>
      <c r="M1166" s="20">
        <f t="shared" si="1324"/>
        <v>-20919.457674528338</v>
      </c>
      <c r="N1166" s="96"/>
      <c r="O1166" s="96"/>
      <c r="P1166" s="96"/>
      <c r="Q1166" s="96"/>
      <c r="R1166" s="96"/>
      <c r="S1166" s="96"/>
    </row>
    <row r="1167" spans="1:19" ht="16.5" thickTop="1" thickBot="1">
      <c r="A1167" s="4">
        <v>22.675999999999998</v>
      </c>
      <c r="B1167" s="4">
        <v>896</v>
      </c>
      <c r="C1167" s="4">
        <v>32.6</v>
      </c>
      <c r="D1167" s="11">
        <v>-1.7407963647788476</v>
      </c>
      <c r="E1167" s="19">
        <f t="shared" si="1316"/>
        <v>-1061.8857825150969</v>
      </c>
      <c r="F1167" s="19">
        <f t="shared" si="1317"/>
        <v>-543.07683220840011</v>
      </c>
      <c r="G1167" s="19">
        <f t="shared" si="1318"/>
        <v>364.80237057160002</v>
      </c>
      <c r="H1167" s="19">
        <f t="shared" si="1319"/>
        <v>6527.1768322084008</v>
      </c>
      <c r="I1167" s="20">
        <f t="shared" si="1320"/>
        <v>130.54353664416803</v>
      </c>
      <c r="J1167" s="19">
        <f t="shared" si="1321"/>
        <v>-566.53987529932886</v>
      </c>
      <c r="K1167" s="19">
        <f t="shared" si="1322"/>
        <v>-18469.199934758122</v>
      </c>
      <c r="L1167" s="20">
        <f t="shared" si="1323"/>
        <v>0</v>
      </c>
      <c r="M1167" s="20">
        <f t="shared" si="1324"/>
        <v>-18469.199934758122</v>
      </c>
      <c r="N1167" s="96">
        <f t="shared" ref="N1167" si="1333">MAX(K:K)</f>
        <v>123435.03269451778</v>
      </c>
      <c r="O1167" s="96"/>
      <c r="P1167" s="96"/>
      <c r="Q1167" s="96">
        <f t="shared" ref="Q1167" si="1334">AVERAGE(K:K)</f>
        <v>41462.554474946839</v>
      </c>
      <c r="R1167" s="96"/>
      <c r="S1167" s="96"/>
    </row>
    <row r="1168" spans="1:19" ht="16.5" thickTop="1" thickBot="1">
      <c r="A1168" s="4">
        <v>22.695</v>
      </c>
      <c r="B1168" s="4">
        <v>897</v>
      </c>
      <c r="C1168" s="4">
        <v>32.5</v>
      </c>
      <c r="D1168" s="11">
        <v>-1.5744541592842507</v>
      </c>
      <c r="E1168" s="19">
        <f t="shared" si="1316"/>
        <v>-960.41703716339293</v>
      </c>
      <c r="F1168" s="19">
        <f t="shared" si="1317"/>
        <v>-539.75018256250007</v>
      </c>
      <c r="G1168" s="19">
        <f t="shared" si="1318"/>
        <v>362.56775181250003</v>
      </c>
      <c r="H1168" s="19">
        <f t="shared" si="1319"/>
        <v>6523.8501825625008</v>
      </c>
      <c r="I1168" s="20">
        <f t="shared" si="1320"/>
        <v>130.47700365125002</v>
      </c>
      <c r="J1168" s="19">
        <f t="shared" si="1321"/>
        <v>-467.37228169964283</v>
      </c>
      <c r="K1168" s="19">
        <f t="shared" si="1322"/>
        <v>-15189.599155238391</v>
      </c>
      <c r="L1168" s="20">
        <f t="shared" si="1323"/>
        <v>0</v>
      </c>
      <c r="M1168" s="20">
        <f t="shared" si="1324"/>
        <v>-15189.599155238391</v>
      </c>
      <c r="N1168" s="96"/>
      <c r="O1168" s="96"/>
      <c r="P1168" s="96"/>
      <c r="Q1168" s="96"/>
      <c r="R1168" s="96"/>
      <c r="S1168" s="96"/>
    </row>
    <row r="1169" spans="1:19" ht="16.5" thickTop="1" thickBot="1">
      <c r="A1169" s="4">
        <v>22.715</v>
      </c>
      <c r="B1169" s="4">
        <v>897</v>
      </c>
      <c r="C1169" s="4">
        <v>32.5</v>
      </c>
      <c r="D1169" s="11">
        <v>-1.4084216380256758</v>
      </c>
      <c r="E1169" s="19">
        <f t="shared" si="1316"/>
        <v>-859.13719919566222</v>
      </c>
      <c r="F1169" s="19">
        <f t="shared" si="1317"/>
        <v>-539.75018256250007</v>
      </c>
      <c r="G1169" s="19">
        <f t="shared" si="1318"/>
        <v>362.56775181250003</v>
      </c>
      <c r="H1169" s="19">
        <f t="shared" si="1319"/>
        <v>6523.8501825625008</v>
      </c>
      <c r="I1169" s="20">
        <f t="shared" si="1320"/>
        <v>130.47700365125002</v>
      </c>
      <c r="J1169" s="19">
        <f t="shared" si="1321"/>
        <v>-366.09244373191217</v>
      </c>
      <c r="K1169" s="19">
        <f t="shared" si="1322"/>
        <v>-11898.004421287145</v>
      </c>
      <c r="L1169" s="20">
        <f t="shared" si="1323"/>
        <v>0</v>
      </c>
      <c r="M1169" s="20">
        <f t="shared" si="1324"/>
        <v>-11898.004421287145</v>
      </c>
      <c r="N1169" s="96">
        <f t="shared" ref="N1169" si="1335">MAX(K:K)</f>
        <v>123435.03269451778</v>
      </c>
      <c r="O1169" s="96"/>
      <c r="P1169" s="96"/>
      <c r="Q1169" s="96">
        <f t="shared" ref="Q1169" si="1336">AVERAGE(K:K)</f>
        <v>41462.554474946839</v>
      </c>
      <c r="R1169" s="96"/>
      <c r="S1169" s="96"/>
    </row>
    <row r="1170" spans="1:19" ht="16.5" thickTop="1" thickBot="1">
      <c r="A1170" s="4">
        <v>22.734000000000002</v>
      </c>
      <c r="B1170" s="4">
        <v>898</v>
      </c>
      <c r="C1170" s="4">
        <v>32.4</v>
      </c>
      <c r="D1170" s="11">
        <v>-1.1532615230157026</v>
      </c>
      <c r="E1170" s="19">
        <f t="shared" si="1316"/>
        <v>-703.48952903957854</v>
      </c>
      <c r="F1170" s="19">
        <f t="shared" si="1317"/>
        <v>-536.43375303840003</v>
      </c>
      <c r="G1170" s="19">
        <f t="shared" si="1318"/>
        <v>360.33999824160003</v>
      </c>
      <c r="H1170" s="19">
        <f t="shared" si="1319"/>
        <v>6520.5337530384004</v>
      </c>
      <c r="I1170" s="20">
        <f t="shared" si="1320"/>
        <v>130.410675060768</v>
      </c>
      <c r="J1170" s="19">
        <f t="shared" si="1321"/>
        <v>-212.73885573721051</v>
      </c>
      <c r="K1170" s="19">
        <f t="shared" si="1322"/>
        <v>-6892.7389258856201</v>
      </c>
      <c r="L1170" s="20">
        <f t="shared" si="1323"/>
        <v>0</v>
      </c>
      <c r="M1170" s="20">
        <f t="shared" si="1324"/>
        <v>-6892.7389258856201</v>
      </c>
      <c r="N1170" s="96"/>
      <c r="O1170" s="96"/>
      <c r="P1170" s="96"/>
      <c r="Q1170" s="96"/>
      <c r="R1170" s="96"/>
      <c r="S1170" s="96"/>
    </row>
    <row r="1171" spans="1:19" ht="16.5" thickTop="1" thickBot="1">
      <c r="A1171" s="4">
        <v>22.754000000000001</v>
      </c>
      <c r="B1171" s="4">
        <v>898</v>
      </c>
      <c r="C1171" s="4">
        <v>32.4</v>
      </c>
      <c r="D1171" s="11">
        <v>-0.84315593499703445</v>
      </c>
      <c r="E1171" s="19">
        <f t="shared" si="1316"/>
        <v>-514.32512034819104</v>
      </c>
      <c r="F1171" s="19">
        <f t="shared" si="1317"/>
        <v>-536.43375303840003</v>
      </c>
      <c r="G1171" s="19">
        <f t="shared" si="1318"/>
        <v>360.33999824160003</v>
      </c>
      <c r="H1171" s="19">
        <f t="shared" si="1319"/>
        <v>6520.5337530384004</v>
      </c>
      <c r="I1171" s="20">
        <f t="shared" si="1320"/>
        <v>130.410675060768</v>
      </c>
      <c r="J1171" s="19">
        <f t="shared" si="1321"/>
        <v>-23.574447045823007</v>
      </c>
      <c r="K1171" s="19">
        <f t="shared" si="1322"/>
        <v>-763.81208428466539</v>
      </c>
      <c r="L1171" s="20">
        <f t="shared" si="1323"/>
        <v>0</v>
      </c>
      <c r="M1171" s="20">
        <f t="shared" si="1324"/>
        <v>-763.81208428466539</v>
      </c>
      <c r="N1171" s="96">
        <f t="shared" ref="N1171" si="1337">MAX(K:K)</f>
        <v>123435.03269451778</v>
      </c>
      <c r="O1171" s="96"/>
      <c r="P1171" s="96"/>
      <c r="Q1171" s="96">
        <f t="shared" ref="Q1171" si="1338">AVERAGE(K:K)</f>
        <v>41462.554474946839</v>
      </c>
      <c r="R1171" s="96"/>
      <c r="S1171" s="96"/>
    </row>
    <row r="1172" spans="1:19" ht="16.5" thickTop="1" thickBot="1">
      <c r="A1172" s="4">
        <v>22.773</v>
      </c>
      <c r="B1172" s="4">
        <v>899</v>
      </c>
      <c r="C1172" s="4">
        <v>32.299999999999997</v>
      </c>
      <c r="D1172" s="11">
        <v>-0.48689950523912123</v>
      </c>
      <c r="E1172" s="19">
        <f t="shared" si="1316"/>
        <v>-297.00869819586393</v>
      </c>
      <c r="F1172" s="19">
        <f t="shared" si="1317"/>
        <v>-533.12754363609997</v>
      </c>
      <c r="G1172" s="19">
        <f t="shared" si="1318"/>
        <v>358.11910985889995</v>
      </c>
      <c r="H1172" s="19">
        <f t="shared" si="1319"/>
        <v>6517.2275436361006</v>
      </c>
      <c r="I1172" s="20">
        <f t="shared" si="1320"/>
        <v>130.34455087272201</v>
      </c>
      <c r="J1172" s="19">
        <f t="shared" si="1321"/>
        <v>191.45496253575803</v>
      </c>
      <c r="K1172" s="19">
        <f t="shared" si="1322"/>
        <v>6183.995289904984</v>
      </c>
      <c r="L1172" s="20">
        <f t="shared" si="1323"/>
        <v>6183.995289904984</v>
      </c>
      <c r="M1172" s="20">
        <f t="shared" si="1324"/>
        <v>0</v>
      </c>
      <c r="N1172" s="96"/>
      <c r="O1172" s="96"/>
      <c r="P1172" s="96"/>
      <c r="Q1172" s="96"/>
      <c r="R1172" s="96"/>
      <c r="S1172" s="96"/>
    </row>
    <row r="1173" spans="1:19" ht="16.5" thickTop="1" thickBot="1">
      <c r="A1173" s="4">
        <v>22.792999999999999</v>
      </c>
      <c r="B1173" s="4">
        <v>900</v>
      </c>
      <c r="C1173" s="4">
        <v>32.299999999999997</v>
      </c>
      <c r="D1173" s="11">
        <v>-0.18488375518253333</v>
      </c>
      <c r="E1173" s="19">
        <f t="shared" si="1316"/>
        <v>-112.77909066134534</v>
      </c>
      <c r="F1173" s="19">
        <f t="shared" si="1317"/>
        <v>-533.12754363609997</v>
      </c>
      <c r="G1173" s="19">
        <f t="shared" si="1318"/>
        <v>358.11910985889995</v>
      </c>
      <c r="H1173" s="19">
        <f t="shared" si="1319"/>
        <v>6517.2275436361006</v>
      </c>
      <c r="I1173" s="20">
        <f t="shared" si="1320"/>
        <v>130.34455087272201</v>
      </c>
      <c r="J1173" s="19">
        <f t="shared" si="1321"/>
        <v>375.68457007027666</v>
      </c>
      <c r="K1173" s="19">
        <f t="shared" si="1322"/>
        <v>12134.611613269935</v>
      </c>
      <c r="L1173" s="20">
        <f t="shared" si="1323"/>
        <v>12134.611613269935</v>
      </c>
      <c r="M1173" s="20">
        <f t="shared" si="1324"/>
        <v>0</v>
      </c>
      <c r="N1173" s="96">
        <f t="shared" ref="N1173" si="1339">MAX(K:K)</f>
        <v>123435.03269451778</v>
      </c>
      <c r="O1173" s="96"/>
      <c r="P1173" s="96"/>
      <c r="Q1173" s="96">
        <f t="shared" ref="Q1173" si="1340">AVERAGE(K:K)</f>
        <v>41462.554474946839</v>
      </c>
      <c r="R1173" s="96"/>
      <c r="S1173" s="96"/>
    </row>
    <row r="1174" spans="1:19" ht="16.5" thickTop="1" thickBot="1">
      <c r="A1174" s="4">
        <v>22.812999999999999</v>
      </c>
      <c r="B1174" s="4">
        <v>900</v>
      </c>
      <c r="C1174" s="4">
        <v>32.200000000000003</v>
      </c>
      <c r="D1174" s="11">
        <v>9.46683278197544E-2</v>
      </c>
      <c r="E1174" s="19">
        <f t="shared" si="1316"/>
        <v>57.747679970050186</v>
      </c>
      <c r="F1174" s="19">
        <f t="shared" si="1317"/>
        <v>-529.83155435560013</v>
      </c>
      <c r="G1174" s="19">
        <f t="shared" si="1318"/>
        <v>355.90508666440007</v>
      </c>
      <c r="H1174" s="19">
        <f t="shared" si="1319"/>
        <v>6513.9315543556004</v>
      </c>
      <c r="I1174" s="20">
        <f t="shared" si="1320"/>
        <v>130.27863108711202</v>
      </c>
      <c r="J1174" s="19">
        <f t="shared" si="1321"/>
        <v>543.93139772156223</v>
      </c>
      <c r="K1174" s="19">
        <f t="shared" si="1322"/>
        <v>17514.591006634306</v>
      </c>
      <c r="L1174" s="20">
        <f t="shared" si="1323"/>
        <v>17514.591006634306</v>
      </c>
      <c r="M1174" s="20">
        <f t="shared" si="1324"/>
        <v>0</v>
      </c>
      <c r="N1174" s="96"/>
      <c r="O1174" s="96"/>
      <c r="P1174" s="96"/>
      <c r="Q1174" s="96"/>
      <c r="R1174" s="96"/>
      <c r="S1174" s="96"/>
    </row>
    <row r="1175" spans="1:19" ht="16.5" thickTop="1" thickBot="1">
      <c r="A1175" s="4">
        <v>22.832000000000001</v>
      </c>
      <c r="B1175" s="4">
        <v>901</v>
      </c>
      <c r="C1175" s="4">
        <v>32.200000000000003</v>
      </c>
      <c r="D1175" s="11">
        <v>0.30521378527266829</v>
      </c>
      <c r="E1175" s="19">
        <f t="shared" si="1316"/>
        <v>186.18040901632764</v>
      </c>
      <c r="F1175" s="19">
        <f t="shared" si="1317"/>
        <v>-529.83155435560013</v>
      </c>
      <c r="G1175" s="19">
        <f t="shared" si="1318"/>
        <v>355.90508666440007</v>
      </c>
      <c r="H1175" s="19">
        <f t="shared" si="1319"/>
        <v>6513.9315543556004</v>
      </c>
      <c r="I1175" s="20">
        <f t="shared" si="1320"/>
        <v>130.27863108711202</v>
      </c>
      <c r="J1175" s="19">
        <f t="shared" si="1321"/>
        <v>672.36412676783971</v>
      </c>
      <c r="K1175" s="19">
        <f t="shared" si="1322"/>
        <v>21650.124881924439</v>
      </c>
      <c r="L1175" s="20">
        <f t="shared" si="1323"/>
        <v>21650.124881924439</v>
      </c>
      <c r="M1175" s="20">
        <f t="shared" si="1324"/>
        <v>0</v>
      </c>
      <c r="N1175" s="96">
        <f t="shared" ref="N1175" si="1341">MAX(K:K)</f>
        <v>123435.03269451778</v>
      </c>
      <c r="O1175" s="96"/>
      <c r="P1175" s="96"/>
      <c r="Q1175" s="96">
        <f t="shared" ref="Q1175" si="1342">AVERAGE(K:K)</f>
        <v>41462.554474946839</v>
      </c>
      <c r="R1175" s="96"/>
      <c r="S1175" s="96"/>
    </row>
    <row r="1176" spans="1:19" ht="16.5" thickTop="1" thickBot="1">
      <c r="A1176" s="4">
        <v>22.852</v>
      </c>
      <c r="B1176" s="4">
        <v>902</v>
      </c>
      <c r="C1176" s="4">
        <v>32.200000000000003</v>
      </c>
      <c r="D1176" s="11">
        <v>0.47626430184718882</v>
      </c>
      <c r="E1176" s="19">
        <f t="shared" si="1316"/>
        <v>290.52122412678517</v>
      </c>
      <c r="F1176" s="19">
        <f t="shared" si="1317"/>
        <v>-529.83155435560013</v>
      </c>
      <c r="G1176" s="19">
        <f t="shared" si="1318"/>
        <v>355.90508666440007</v>
      </c>
      <c r="H1176" s="19">
        <f t="shared" si="1319"/>
        <v>6513.9315543556004</v>
      </c>
      <c r="I1176" s="20">
        <f t="shared" si="1320"/>
        <v>130.27863108711202</v>
      </c>
      <c r="J1176" s="19">
        <f t="shared" si="1321"/>
        <v>776.70494187829718</v>
      </c>
      <c r="K1176" s="19">
        <f t="shared" si="1322"/>
        <v>25009.899128481171</v>
      </c>
      <c r="L1176" s="20">
        <f t="shared" si="1323"/>
        <v>25009.899128481171</v>
      </c>
      <c r="M1176" s="20">
        <f t="shared" si="1324"/>
        <v>0</v>
      </c>
      <c r="N1176" s="96"/>
      <c r="O1176" s="96"/>
      <c r="P1176" s="96"/>
      <c r="Q1176" s="96"/>
      <c r="R1176" s="96"/>
      <c r="S1176" s="96"/>
    </row>
    <row r="1177" spans="1:19" ht="16.5" thickTop="1" thickBot="1">
      <c r="A1177" s="4">
        <v>22.870999999999999</v>
      </c>
      <c r="B1177" s="4">
        <v>902</v>
      </c>
      <c r="C1177" s="4">
        <v>32.200000000000003</v>
      </c>
      <c r="D1177" s="11">
        <v>0.66343513238220497</v>
      </c>
      <c r="E1177" s="19">
        <f t="shared" si="1316"/>
        <v>404.69543075314505</v>
      </c>
      <c r="F1177" s="19">
        <f t="shared" si="1317"/>
        <v>-529.83155435560013</v>
      </c>
      <c r="G1177" s="19">
        <f t="shared" si="1318"/>
        <v>355.90508666440007</v>
      </c>
      <c r="H1177" s="19">
        <f t="shared" si="1319"/>
        <v>6513.9315543556004</v>
      </c>
      <c r="I1177" s="20">
        <f t="shared" si="1320"/>
        <v>130.27863108711202</v>
      </c>
      <c r="J1177" s="19">
        <f t="shared" si="1321"/>
        <v>890.87914850465711</v>
      </c>
      <c r="K1177" s="19">
        <f t="shared" si="1322"/>
        <v>28686.30858184996</v>
      </c>
      <c r="L1177" s="20">
        <f t="shared" si="1323"/>
        <v>28686.30858184996</v>
      </c>
      <c r="M1177" s="20">
        <f t="shared" si="1324"/>
        <v>0</v>
      </c>
      <c r="N1177" s="96">
        <f t="shared" ref="N1177" si="1343">MAX(K:K)</f>
        <v>123435.03269451778</v>
      </c>
      <c r="O1177" s="96"/>
      <c r="P1177" s="96"/>
      <c r="Q1177" s="96">
        <f t="shared" ref="Q1177" si="1344">AVERAGE(K:K)</f>
        <v>41462.554474946839</v>
      </c>
      <c r="R1177" s="96"/>
      <c r="S1177" s="96"/>
    </row>
    <row r="1178" spans="1:19" ht="16.5" thickTop="1" thickBot="1">
      <c r="A1178" s="4">
        <v>22.890999999999998</v>
      </c>
      <c r="B1178" s="4">
        <v>903</v>
      </c>
      <c r="C1178" s="4">
        <v>32.1</v>
      </c>
      <c r="D1178" s="11">
        <v>0.86471381317026608</v>
      </c>
      <c r="E1178" s="19">
        <f t="shared" si="1316"/>
        <v>527.47542603386228</v>
      </c>
      <c r="F1178" s="19">
        <f t="shared" si="1317"/>
        <v>-526.54578519690017</v>
      </c>
      <c r="G1178" s="19">
        <f t="shared" si="1318"/>
        <v>353.69792865810007</v>
      </c>
      <c r="H1178" s="19">
        <f t="shared" si="1319"/>
        <v>6510.6457851969008</v>
      </c>
      <c r="I1178" s="20">
        <f t="shared" si="1320"/>
        <v>130.21291570393802</v>
      </c>
      <c r="J1178" s="19">
        <f t="shared" si="1321"/>
        <v>1011.3862703959004</v>
      </c>
      <c r="K1178" s="19">
        <f t="shared" si="1322"/>
        <v>32465.499279708405</v>
      </c>
      <c r="L1178" s="20">
        <f t="shared" si="1323"/>
        <v>32465.499279708405</v>
      </c>
      <c r="M1178" s="20">
        <f t="shared" si="1324"/>
        <v>0</v>
      </c>
      <c r="N1178" s="96"/>
      <c r="O1178" s="96"/>
      <c r="P1178" s="96"/>
      <c r="Q1178" s="96"/>
      <c r="R1178" s="96"/>
      <c r="S1178" s="96"/>
    </row>
    <row r="1179" spans="1:19" ht="16.5" thickTop="1" thickBot="1">
      <c r="A1179" s="4">
        <v>22.91</v>
      </c>
      <c r="B1179" s="4">
        <v>903</v>
      </c>
      <c r="C1179" s="4">
        <v>32.1</v>
      </c>
      <c r="D1179" s="11">
        <v>1.0928753058122773</v>
      </c>
      <c r="E1179" s="19">
        <f t="shared" si="1316"/>
        <v>666.65393654548916</v>
      </c>
      <c r="F1179" s="19">
        <f t="shared" si="1317"/>
        <v>-526.54578519690017</v>
      </c>
      <c r="G1179" s="19">
        <f t="shared" si="1318"/>
        <v>353.69792865810007</v>
      </c>
      <c r="H1179" s="19">
        <f t="shared" si="1319"/>
        <v>6510.6457851969008</v>
      </c>
      <c r="I1179" s="20">
        <f t="shared" si="1320"/>
        <v>130.21291570393802</v>
      </c>
      <c r="J1179" s="19">
        <f t="shared" si="1321"/>
        <v>1150.5647809075272</v>
      </c>
      <c r="K1179" s="19">
        <f t="shared" si="1322"/>
        <v>36933.129467131621</v>
      </c>
      <c r="L1179" s="20">
        <f t="shared" si="1323"/>
        <v>36933.129467131621</v>
      </c>
      <c r="M1179" s="20">
        <f t="shared" si="1324"/>
        <v>0</v>
      </c>
      <c r="N1179" s="96">
        <f t="shared" ref="N1179" si="1345">MAX(K:K)</f>
        <v>123435.03269451778</v>
      </c>
      <c r="O1179" s="96"/>
      <c r="P1179" s="96"/>
      <c r="Q1179" s="96">
        <f t="shared" ref="Q1179" si="1346">AVERAGE(K:K)</f>
        <v>41462.554474946839</v>
      </c>
      <c r="R1179" s="96"/>
      <c r="S1179" s="96"/>
    </row>
    <row r="1180" spans="1:19" ht="16.5" thickTop="1" thickBot="1">
      <c r="A1180" s="4">
        <v>22.93</v>
      </c>
      <c r="B1180" s="4">
        <v>904</v>
      </c>
      <c r="C1180" s="4">
        <v>32.1</v>
      </c>
      <c r="D1180" s="11">
        <v>1.3381670108330499</v>
      </c>
      <c r="E1180" s="19">
        <f t="shared" si="1316"/>
        <v>816.28187660816047</v>
      </c>
      <c r="F1180" s="19">
        <f t="shared" si="1317"/>
        <v>-526.54578519690017</v>
      </c>
      <c r="G1180" s="19">
        <f t="shared" si="1318"/>
        <v>353.69792865810007</v>
      </c>
      <c r="H1180" s="19">
        <f t="shared" si="1319"/>
        <v>6510.6457851969008</v>
      </c>
      <c r="I1180" s="20">
        <f t="shared" si="1320"/>
        <v>130.21291570393802</v>
      </c>
      <c r="J1180" s="19">
        <f t="shared" si="1321"/>
        <v>1300.1927209701985</v>
      </c>
      <c r="K1180" s="19">
        <f t="shared" si="1322"/>
        <v>41736.186343143374</v>
      </c>
      <c r="L1180" s="20">
        <f t="shared" si="1323"/>
        <v>41736.186343143374</v>
      </c>
      <c r="M1180" s="20">
        <f t="shared" si="1324"/>
        <v>0</v>
      </c>
      <c r="N1180" s="96"/>
      <c r="O1180" s="96"/>
      <c r="P1180" s="96"/>
      <c r="Q1180" s="96"/>
      <c r="R1180" s="96"/>
      <c r="S1180" s="96"/>
    </row>
    <row r="1181" spans="1:19" ht="16.5" thickTop="1" thickBot="1">
      <c r="A1181" s="4">
        <v>22.949000000000002</v>
      </c>
      <c r="B1181" s="4">
        <v>905</v>
      </c>
      <c r="C1181" s="4">
        <v>32.1</v>
      </c>
      <c r="D1181" s="11">
        <v>1.5948720123505171</v>
      </c>
      <c r="E1181" s="19">
        <f t="shared" si="1316"/>
        <v>972.87192753381544</v>
      </c>
      <c r="F1181" s="19">
        <f t="shared" si="1317"/>
        <v>-526.54578519690017</v>
      </c>
      <c r="G1181" s="19">
        <f t="shared" si="1318"/>
        <v>353.69792865810007</v>
      </c>
      <c r="H1181" s="19">
        <f t="shared" si="1319"/>
        <v>6510.6457851969008</v>
      </c>
      <c r="I1181" s="20">
        <f t="shared" si="1320"/>
        <v>130.21291570393802</v>
      </c>
      <c r="J1181" s="19">
        <f t="shared" si="1321"/>
        <v>1456.7827718958536</v>
      </c>
      <c r="K1181" s="19">
        <f t="shared" si="1322"/>
        <v>46762.726977856903</v>
      </c>
      <c r="L1181" s="20">
        <f t="shared" si="1323"/>
        <v>46762.726977856903</v>
      </c>
      <c r="M1181" s="20">
        <f t="shared" si="1324"/>
        <v>0</v>
      </c>
      <c r="N1181" s="96">
        <f t="shared" ref="N1181" si="1347">MAX(K:K)</f>
        <v>123435.03269451778</v>
      </c>
      <c r="O1181" s="96"/>
      <c r="P1181" s="96"/>
      <c r="Q1181" s="96">
        <f t="shared" ref="Q1181" si="1348">AVERAGE(K:K)</f>
        <v>41462.554474946839</v>
      </c>
      <c r="R1181" s="96"/>
      <c r="S1181" s="96"/>
    </row>
    <row r="1182" spans="1:19" ht="16.5" thickTop="1" thickBot="1">
      <c r="A1182" s="4">
        <v>22.969000000000001</v>
      </c>
      <c r="B1182" s="4">
        <v>905</v>
      </c>
      <c r="C1182" s="4">
        <v>32.1</v>
      </c>
      <c r="D1182" s="11">
        <v>1.7085987953025696</v>
      </c>
      <c r="E1182" s="19">
        <f t="shared" si="1316"/>
        <v>1042.2452651345675</v>
      </c>
      <c r="F1182" s="19">
        <f t="shared" si="1317"/>
        <v>-526.54578519690017</v>
      </c>
      <c r="G1182" s="19">
        <f t="shared" si="1318"/>
        <v>353.69792865810007</v>
      </c>
      <c r="H1182" s="19">
        <f t="shared" si="1319"/>
        <v>6510.6457851969008</v>
      </c>
      <c r="I1182" s="20">
        <f t="shared" si="1320"/>
        <v>130.21291570393802</v>
      </c>
      <c r="J1182" s="19">
        <f t="shared" si="1321"/>
        <v>1526.1561094966055</v>
      </c>
      <c r="K1182" s="19">
        <f t="shared" si="1322"/>
        <v>48989.611114841042</v>
      </c>
      <c r="L1182" s="20">
        <f t="shared" si="1323"/>
        <v>48989.611114841042</v>
      </c>
      <c r="M1182" s="20">
        <f t="shared" si="1324"/>
        <v>0</v>
      </c>
      <c r="N1182" s="96"/>
      <c r="O1182" s="96"/>
      <c r="P1182" s="96"/>
      <c r="Q1182" s="96"/>
      <c r="R1182" s="96"/>
      <c r="S1182" s="96"/>
    </row>
    <row r="1183" spans="1:19" ht="16.5" thickTop="1" thickBot="1">
      <c r="A1183" s="4">
        <v>22.988</v>
      </c>
      <c r="B1183" s="4">
        <v>906</v>
      </c>
      <c r="C1183" s="4">
        <v>32.200000000000003</v>
      </c>
      <c r="D1183" s="11">
        <v>1.7153606489749729</v>
      </c>
      <c r="E1183" s="19">
        <f t="shared" si="1316"/>
        <v>1046.3699958747334</v>
      </c>
      <c r="F1183" s="19">
        <f t="shared" si="1317"/>
        <v>-529.83155435560013</v>
      </c>
      <c r="G1183" s="19">
        <f t="shared" si="1318"/>
        <v>355.90508666440007</v>
      </c>
      <c r="H1183" s="19">
        <f t="shared" si="1319"/>
        <v>6513.9315543556004</v>
      </c>
      <c r="I1183" s="20">
        <f t="shared" si="1320"/>
        <v>130.27863108711202</v>
      </c>
      <c r="J1183" s="19">
        <f t="shared" si="1321"/>
        <v>1532.5537136262456</v>
      </c>
      <c r="K1183" s="19">
        <f t="shared" si="1322"/>
        <v>49348.229578765109</v>
      </c>
      <c r="L1183" s="20">
        <f t="shared" si="1323"/>
        <v>49348.229578765109</v>
      </c>
      <c r="M1183" s="20">
        <f t="shared" si="1324"/>
        <v>0</v>
      </c>
      <c r="N1183" s="96">
        <f t="shared" ref="N1183" si="1349">MAX(K:K)</f>
        <v>123435.03269451778</v>
      </c>
      <c r="O1183" s="96"/>
      <c r="P1183" s="96"/>
      <c r="Q1183" s="96">
        <f t="shared" ref="Q1183" si="1350">AVERAGE(K:K)</f>
        <v>41462.554474946839</v>
      </c>
      <c r="R1183" s="96"/>
      <c r="S1183" s="96"/>
    </row>
    <row r="1184" spans="1:19" ht="16.5" thickTop="1" thickBot="1">
      <c r="A1184" s="4">
        <v>23.007999999999999</v>
      </c>
      <c r="B1184" s="4">
        <v>907</v>
      </c>
      <c r="C1184" s="4">
        <v>32.200000000000003</v>
      </c>
      <c r="D1184" s="11">
        <v>1.5574806047829484</v>
      </c>
      <c r="E1184" s="19">
        <f t="shared" si="1316"/>
        <v>950.06316891759855</v>
      </c>
      <c r="F1184" s="19">
        <f t="shared" si="1317"/>
        <v>-529.83155435560013</v>
      </c>
      <c r="G1184" s="19">
        <f t="shared" si="1318"/>
        <v>355.90508666440007</v>
      </c>
      <c r="H1184" s="19">
        <f t="shared" si="1319"/>
        <v>6513.9315543556004</v>
      </c>
      <c r="I1184" s="20">
        <f t="shared" si="1320"/>
        <v>130.27863108711202</v>
      </c>
      <c r="J1184" s="19">
        <f t="shared" si="1321"/>
        <v>1436.2468866691106</v>
      </c>
      <c r="K1184" s="19">
        <f t="shared" si="1322"/>
        <v>46247.149750745368</v>
      </c>
      <c r="L1184" s="20">
        <f t="shared" si="1323"/>
        <v>46247.149750745368</v>
      </c>
      <c r="M1184" s="20">
        <f t="shared" si="1324"/>
        <v>0</v>
      </c>
      <c r="N1184" s="96"/>
      <c r="O1184" s="96"/>
      <c r="P1184" s="96"/>
      <c r="Q1184" s="96"/>
      <c r="R1184" s="96"/>
      <c r="S1184" s="96"/>
    </row>
    <row r="1185" spans="1:19" ht="16.5" thickTop="1" thickBot="1">
      <c r="A1185" s="4">
        <v>23.027000000000001</v>
      </c>
      <c r="B1185" s="4">
        <v>907</v>
      </c>
      <c r="C1185" s="4">
        <v>32.200000000000003</v>
      </c>
      <c r="D1185" s="11">
        <v>1.6992919692625905</v>
      </c>
      <c r="E1185" s="19">
        <f t="shared" si="1316"/>
        <v>1036.5681012501802</v>
      </c>
      <c r="F1185" s="19">
        <f t="shared" si="1317"/>
        <v>-529.83155435560013</v>
      </c>
      <c r="G1185" s="19">
        <f t="shared" si="1318"/>
        <v>355.90508666440007</v>
      </c>
      <c r="H1185" s="19">
        <f t="shared" si="1319"/>
        <v>6513.9315543556004</v>
      </c>
      <c r="I1185" s="20">
        <f t="shared" si="1320"/>
        <v>130.27863108711202</v>
      </c>
      <c r="J1185" s="19">
        <f t="shared" si="1321"/>
        <v>1522.7518190016922</v>
      </c>
      <c r="K1185" s="19">
        <f t="shared" si="1322"/>
        <v>49032.608571854493</v>
      </c>
      <c r="L1185" s="20">
        <f t="shared" si="1323"/>
        <v>49032.608571854493</v>
      </c>
      <c r="M1185" s="20">
        <f t="shared" si="1324"/>
        <v>0</v>
      </c>
      <c r="N1185" s="96">
        <f t="shared" ref="N1185" si="1351">MAX(K:K)</f>
        <v>123435.03269451778</v>
      </c>
      <c r="O1185" s="96"/>
      <c r="P1185" s="96"/>
      <c r="Q1185" s="96">
        <f t="shared" ref="Q1185" si="1352">AVERAGE(K:K)</f>
        <v>41462.554474946839</v>
      </c>
      <c r="R1185" s="96"/>
      <c r="S1185" s="96"/>
    </row>
    <row r="1186" spans="1:19" ht="16.5" thickTop="1" thickBot="1">
      <c r="A1186" s="4">
        <v>23.047000000000001</v>
      </c>
      <c r="B1186" s="4">
        <v>908</v>
      </c>
      <c r="C1186" s="4">
        <v>32.200000000000003</v>
      </c>
      <c r="D1186" s="11">
        <v>1.811526900865257</v>
      </c>
      <c r="E1186" s="19">
        <f t="shared" si="1316"/>
        <v>1105.0314095278068</v>
      </c>
      <c r="F1186" s="19">
        <f t="shared" si="1317"/>
        <v>-529.83155435560013</v>
      </c>
      <c r="G1186" s="19">
        <f t="shared" si="1318"/>
        <v>355.90508666440007</v>
      </c>
      <c r="H1186" s="19">
        <f t="shared" si="1319"/>
        <v>6513.9315543556004</v>
      </c>
      <c r="I1186" s="20">
        <f t="shared" si="1320"/>
        <v>130.27863108711202</v>
      </c>
      <c r="J1186" s="19">
        <f t="shared" si="1321"/>
        <v>1591.2151272793189</v>
      </c>
      <c r="K1186" s="19">
        <f t="shared" si="1322"/>
        <v>51237.127098394078</v>
      </c>
      <c r="L1186" s="20">
        <f t="shared" si="1323"/>
        <v>51237.127098394078</v>
      </c>
      <c r="M1186" s="20">
        <f t="shared" si="1324"/>
        <v>0</v>
      </c>
      <c r="N1186" s="96"/>
      <c r="O1186" s="96"/>
      <c r="P1186" s="96"/>
      <c r="Q1186" s="96"/>
      <c r="R1186" s="96"/>
      <c r="S1186" s="96"/>
    </row>
    <row r="1187" spans="1:19" ht="16.5" thickTop="1" thickBot="1">
      <c r="A1187" s="4">
        <v>23.065999999999999</v>
      </c>
      <c r="B1187" s="4">
        <v>908</v>
      </c>
      <c r="C1187" s="4">
        <v>32.200000000000003</v>
      </c>
      <c r="D1187" s="11">
        <v>1.967976049043294</v>
      </c>
      <c r="E1187" s="19">
        <f t="shared" si="1316"/>
        <v>1200.4653899164093</v>
      </c>
      <c r="F1187" s="19">
        <f t="shared" si="1317"/>
        <v>-529.83155435560013</v>
      </c>
      <c r="G1187" s="19">
        <f t="shared" si="1318"/>
        <v>355.90508666440007</v>
      </c>
      <c r="H1187" s="19">
        <f t="shared" si="1319"/>
        <v>6513.9315543556004</v>
      </c>
      <c r="I1187" s="20">
        <f t="shared" si="1320"/>
        <v>130.27863108711202</v>
      </c>
      <c r="J1187" s="19">
        <f t="shared" si="1321"/>
        <v>1686.6491076679213</v>
      </c>
      <c r="K1187" s="19">
        <f t="shared" si="1322"/>
        <v>54310.10126690707</v>
      </c>
      <c r="L1187" s="20">
        <f t="shared" si="1323"/>
        <v>54310.10126690707</v>
      </c>
      <c r="M1187" s="20">
        <f t="shared" si="1324"/>
        <v>0</v>
      </c>
      <c r="N1187" s="96">
        <f t="shared" ref="N1187" si="1353">MAX(K:K)</f>
        <v>123435.03269451778</v>
      </c>
      <c r="O1187" s="96"/>
      <c r="P1187" s="96"/>
      <c r="Q1187" s="96">
        <f t="shared" ref="Q1187" si="1354">AVERAGE(K:K)</f>
        <v>41462.554474946839</v>
      </c>
      <c r="R1187" s="96"/>
      <c r="S1187" s="96"/>
    </row>
    <row r="1188" spans="1:19" ht="16.5" thickTop="1" thickBot="1">
      <c r="A1188" s="4">
        <v>23.085999999999999</v>
      </c>
      <c r="B1188" s="4">
        <v>909</v>
      </c>
      <c r="C1188" s="4">
        <v>32.200000000000003</v>
      </c>
      <c r="D1188" s="11">
        <v>2.1252859205803398</v>
      </c>
      <c r="E1188" s="19">
        <f t="shared" si="1316"/>
        <v>1296.4244115540073</v>
      </c>
      <c r="F1188" s="19">
        <f t="shared" si="1317"/>
        <v>-529.83155435560013</v>
      </c>
      <c r="G1188" s="19">
        <f t="shared" si="1318"/>
        <v>355.90508666440007</v>
      </c>
      <c r="H1188" s="19">
        <f t="shared" si="1319"/>
        <v>6513.9315543556004</v>
      </c>
      <c r="I1188" s="20">
        <f t="shared" si="1320"/>
        <v>130.27863108711202</v>
      </c>
      <c r="J1188" s="19">
        <f t="shared" si="1321"/>
        <v>1782.6081293055195</v>
      </c>
      <c r="K1188" s="19">
        <f t="shared" si="1322"/>
        <v>57399.981763637734</v>
      </c>
      <c r="L1188" s="20">
        <f t="shared" si="1323"/>
        <v>57399.981763637734</v>
      </c>
      <c r="M1188" s="20">
        <f t="shared" si="1324"/>
        <v>0</v>
      </c>
      <c r="N1188" s="96"/>
      <c r="O1188" s="96"/>
      <c r="P1188" s="96"/>
      <c r="Q1188" s="96"/>
      <c r="R1188" s="96"/>
      <c r="S1188" s="96"/>
    </row>
    <row r="1189" spans="1:19" ht="16.5" thickTop="1" thickBot="1">
      <c r="A1189" s="4">
        <v>23.105</v>
      </c>
      <c r="B1189" s="4">
        <v>910</v>
      </c>
      <c r="C1189" s="4">
        <v>32.200000000000003</v>
      </c>
      <c r="D1189" s="11">
        <v>2.2354634087339593</v>
      </c>
      <c r="E1189" s="19">
        <f t="shared" si="1316"/>
        <v>1363.6326793277151</v>
      </c>
      <c r="F1189" s="19">
        <f t="shared" si="1317"/>
        <v>-529.83155435560013</v>
      </c>
      <c r="G1189" s="19">
        <f t="shared" si="1318"/>
        <v>355.90508666440007</v>
      </c>
      <c r="H1189" s="19">
        <f t="shared" si="1319"/>
        <v>6513.9315543556004</v>
      </c>
      <c r="I1189" s="20">
        <f t="shared" si="1320"/>
        <v>130.27863108711202</v>
      </c>
      <c r="J1189" s="19">
        <f t="shared" si="1321"/>
        <v>1849.816397079227</v>
      </c>
      <c r="K1189" s="19">
        <f t="shared" si="1322"/>
        <v>59564.087985951119</v>
      </c>
      <c r="L1189" s="20">
        <f t="shared" si="1323"/>
        <v>59564.087985951119</v>
      </c>
      <c r="M1189" s="20">
        <f t="shared" si="1324"/>
        <v>0</v>
      </c>
      <c r="N1189" s="96">
        <f t="shared" ref="N1189" si="1355">MAX(K:K)</f>
        <v>123435.03269451778</v>
      </c>
      <c r="O1189" s="96"/>
      <c r="P1189" s="96"/>
      <c r="Q1189" s="96">
        <f t="shared" ref="Q1189" si="1356">AVERAGE(K:K)</f>
        <v>41462.554474946839</v>
      </c>
      <c r="R1189" s="96"/>
      <c r="S1189" s="96"/>
    </row>
    <row r="1190" spans="1:19" ht="16.5" thickTop="1" thickBot="1">
      <c r="A1190" s="4">
        <v>23.125</v>
      </c>
      <c r="B1190" s="4">
        <v>910</v>
      </c>
      <c r="C1190" s="4">
        <v>32.299999999999997</v>
      </c>
      <c r="D1190" s="11">
        <v>2.3334612397674768</v>
      </c>
      <c r="E1190" s="19">
        <f t="shared" si="1316"/>
        <v>1423.4113562581608</v>
      </c>
      <c r="F1190" s="19">
        <f t="shared" si="1317"/>
        <v>-533.12754363609997</v>
      </c>
      <c r="G1190" s="19">
        <f t="shared" si="1318"/>
        <v>358.11910985889995</v>
      </c>
      <c r="H1190" s="19">
        <f t="shared" si="1319"/>
        <v>6517.2275436361006</v>
      </c>
      <c r="I1190" s="20">
        <f t="shared" si="1320"/>
        <v>130.34455087272201</v>
      </c>
      <c r="J1190" s="19">
        <f t="shared" si="1321"/>
        <v>1911.8750169897828</v>
      </c>
      <c r="K1190" s="19">
        <f t="shared" si="1322"/>
        <v>61753.563048769982</v>
      </c>
      <c r="L1190" s="20">
        <f t="shared" si="1323"/>
        <v>61753.563048769982</v>
      </c>
      <c r="M1190" s="20">
        <f t="shared" si="1324"/>
        <v>0</v>
      </c>
      <c r="N1190" s="96"/>
      <c r="O1190" s="96"/>
      <c r="P1190" s="96"/>
      <c r="Q1190" s="96"/>
      <c r="R1190" s="96"/>
      <c r="S1190" s="96"/>
    </row>
    <row r="1191" spans="1:19" ht="16.5" thickTop="1" thickBot="1">
      <c r="A1191" s="4">
        <v>23.145</v>
      </c>
      <c r="B1191" s="4">
        <v>911</v>
      </c>
      <c r="C1191" s="4">
        <v>32.299999999999997</v>
      </c>
      <c r="D1191" s="11">
        <v>2.4047574329073895</v>
      </c>
      <c r="E1191" s="19">
        <f t="shared" si="1316"/>
        <v>1466.9020340735076</v>
      </c>
      <c r="F1191" s="19">
        <f t="shared" si="1317"/>
        <v>-533.12754363609997</v>
      </c>
      <c r="G1191" s="19">
        <f t="shared" si="1318"/>
        <v>358.11910985889995</v>
      </c>
      <c r="H1191" s="19">
        <f t="shared" si="1319"/>
        <v>6517.2275436361006</v>
      </c>
      <c r="I1191" s="20">
        <f t="shared" si="1320"/>
        <v>130.34455087272201</v>
      </c>
      <c r="J1191" s="19">
        <f t="shared" si="1321"/>
        <v>1955.3656948051296</v>
      </c>
      <c r="K1191" s="19">
        <f t="shared" si="1322"/>
        <v>63158.311942205677</v>
      </c>
      <c r="L1191" s="20">
        <f t="shared" si="1323"/>
        <v>63158.311942205677</v>
      </c>
      <c r="M1191" s="20">
        <f t="shared" si="1324"/>
        <v>0</v>
      </c>
      <c r="N1191" s="96">
        <f t="shared" ref="N1191" si="1357">MAX(K:K)</f>
        <v>123435.03269451778</v>
      </c>
      <c r="O1191" s="96"/>
      <c r="P1191" s="96"/>
      <c r="Q1191" s="96">
        <f t="shared" ref="Q1191" si="1358">AVERAGE(K:K)</f>
        <v>41462.554474946839</v>
      </c>
      <c r="R1191" s="96"/>
      <c r="S1191" s="96"/>
    </row>
    <row r="1192" spans="1:19" ht="16.5" thickTop="1" thickBot="1">
      <c r="A1192" s="4">
        <v>23.164000000000001</v>
      </c>
      <c r="B1192" s="4">
        <v>912</v>
      </c>
      <c r="C1192" s="4">
        <v>32.299999999999997</v>
      </c>
      <c r="D1192" s="11">
        <v>2.562470036267408</v>
      </c>
      <c r="E1192" s="19">
        <f t="shared" si="1316"/>
        <v>1563.106722123119</v>
      </c>
      <c r="F1192" s="19">
        <f t="shared" si="1317"/>
        <v>-533.12754363609997</v>
      </c>
      <c r="G1192" s="19">
        <f t="shared" si="1318"/>
        <v>358.11910985889995</v>
      </c>
      <c r="H1192" s="19">
        <f t="shared" si="1319"/>
        <v>6517.2275436361006</v>
      </c>
      <c r="I1192" s="20">
        <f t="shared" si="1320"/>
        <v>130.34455087272201</v>
      </c>
      <c r="J1192" s="19">
        <f t="shared" si="1321"/>
        <v>2051.5703828547407</v>
      </c>
      <c r="K1192" s="19">
        <f t="shared" si="1322"/>
        <v>66265.723366208113</v>
      </c>
      <c r="L1192" s="20">
        <f t="shared" si="1323"/>
        <v>66265.723366208113</v>
      </c>
      <c r="M1192" s="20">
        <f t="shared" si="1324"/>
        <v>0</v>
      </c>
      <c r="N1192" s="96"/>
      <c r="O1192" s="96"/>
      <c r="P1192" s="96"/>
      <c r="Q1192" s="96"/>
      <c r="R1192" s="96"/>
      <c r="S1192" s="96"/>
    </row>
    <row r="1193" spans="1:19" ht="16.5" thickTop="1" thickBot="1">
      <c r="A1193" s="4">
        <v>23.184000000000001</v>
      </c>
      <c r="B1193" s="4">
        <v>912</v>
      </c>
      <c r="C1193" s="4">
        <v>32.4</v>
      </c>
      <c r="D1193" s="11">
        <v>2.7393273269518206</v>
      </c>
      <c r="E1193" s="19">
        <f t="shared" si="1316"/>
        <v>1670.9896694406104</v>
      </c>
      <c r="F1193" s="19">
        <f t="shared" si="1317"/>
        <v>-536.43375303840003</v>
      </c>
      <c r="G1193" s="19">
        <f t="shared" si="1318"/>
        <v>360.33999824160003</v>
      </c>
      <c r="H1193" s="19">
        <f t="shared" si="1319"/>
        <v>6520.5337530384004</v>
      </c>
      <c r="I1193" s="20">
        <f t="shared" si="1320"/>
        <v>130.410675060768</v>
      </c>
      <c r="J1193" s="19">
        <f t="shared" si="1321"/>
        <v>2161.7403427429786</v>
      </c>
      <c r="K1193" s="19">
        <f t="shared" si="1322"/>
        <v>70040.387104872498</v>
      </c>
      <c r="L1193" s="20">
        <f t="shared" si="1323"/>
        <v>70040.387104872498</v>
      </c>
      <c r="M1193" s="20">
        <f t="shared" si="1324"/>
        <v>0</v>
      </c>
      <c r="N1193" s="96">
        <f t="shared" ref="N1193" si="1359">MAX(K:K)</f>
        <v>123435.03269451778</v>
      </c>
      <c r="O1193" s="96"/>
      <c r="P1193" s="96"/>
      <c r="Q1193" s="96">
        <f t="shared" ref="Q1193" si="1360">AVERAGE(K:K)</f>
        <v>41462.554474946839</v>
      </c>
      <c r="R1193" s="96"/>
      <c r="S1193" s="96"/>
    </row>
    <row r="1194" spans="1:19" ht="16.5" thickTop="1" thickBot="1">
      <c r="A1194" s="4">
        <v>23.202999999999999</v>
      </c>
      <c r="B1194" s="4">
        <v>913</v>
      </c>
      <c r="C1194" s="4">
        <v>32.4</v>
      </c>
      <c r="D1194" s="11">
        <v>2.8559995224378203</v>
      </c>
      <c r="E1194" s="19">
        <f t="shared" si="1316"/>
        <v>1742.1597086870704</v>
      </c>
      <c r="F1194" s="19">
        <f t="shared" si="1317"/>
        <v>-536.43375303840003</v>
      </c>
      <c r="G1194" s="19">
        <f t="shared" si="1318"/>
        <v>360.33999824160003</v>
      </c>
      <c r="H1194" s="19">
        <f t="shared" si="1319"/>
        <v>6520.5337530384004</v>
      </c>
      <c r="I1194" s="20">
        <f t="shared" si="1320"/>
        <v>130.410675060768</v>
      </c>
      <c r="J1194" s="19">
        <f t="shared" si="1321"/>
        <v>2232.9103819894385</v>
      </c>
      <c r="K1194" s="19">
        <f t="shared" si="1322"/>
        <v>72346.296376457802</v>
      </c>
      <c r="L1194" s="20">
        <f t="shared" si="1323"/>
        <v>72346.296376457802</v>
      </c>
      <c r="M1194" s="20">
        <f t="shared" si="1324"/>
        <v>0</v>
      </c>
      <c r="N1194" s="96"/>
      <c r="O1194" s="96"/>
      <c r="P1194" s="96"/>
      <c r="Q1194" s="96"/>
      <c r="R1194" s="96"/>
      <c r="S1194" s="96"/>
    </row>
    <row r="1195" spans="1:19" ht="16.5" thickTop="1" thickBot="1">
      <c r="A1195" s="4">
        <v>23.222999999999999</v>
      </c>
      <c r="B1195" s="4">
        <v>914</v>
      </c>
      <c r="C1195" s="4">
        <v>32.5</v>
      </c>
      <c r="D1195" s="11">
        <v>2.8546838921496183</v>
      </c>
      <c r="E1195" s="19">
        <f t="shared" si="1316"/>
        <v>1741.3571742112672</v>
      </c>
      <c r="F1195" s="19">
        <f t="shared" si="1317"/>
        <v>-539.75018256250007</v>
      </c>
      <c r="G1195" s="19">
        <f t="shared" si="1318"/>
        <v>362.56775181250003</v>
      </c>
      <c r="H1195" s="19">
        <f t="shared" si="1319"/>
        <v>6523.8501825625008</v>
      </c>
      <c r="I1195" s="20">
        <f t="shared" si="1320"/>
        <v>130.47700365125002</v>
      </c>
      <c r="J1195" s="19">
        <f t="shared" si="1321"/>
        <v>2234.4019296750171</v>
      </c>
      <c r="K1195" s="19">
        <f t="shared" si="1322"/>
        <v>72618.062714438056</v>
      </c>
      <c r="L1195" s="20">
        <f t="shared" si="1323"/>
        <v>72618.062714438056</v>
      </c>
      <c r="M1195" s="20">
        <f t="shared" si="1324"/>
        <v>0</v>
      </c>
      <c r="N1195" s="96">
        <f t="shared" ref="N1195" si="1361">MAX(K:K)</f>
        <v>123435.03269451778</v>
      </c>
      <c r="O1195" s="96"/>
      <c r="P1195" s="96"/>
      <c r="Q1195" s="96">
        <f t="shared" ref="Q1195" si="1362">AVERAGE(K:K)</f>
        <v>41462.554474946839</v>
      </c>
      <c r="R1195" s="96"/>
      <c r="S1195" s="96"/>
    </row>
    <row r="1196" spans="1:19" ht="16.5" thickTop="1" thickBot="1">
      <c r="A1196" s="4">
        <v>23.242000000000001</v>
      </c>
      <c r="B1196" s="4">
        <v>914</v>
      </c>
      <c r="C1196" s="4">
        <v>32.5</v>
      </c>
      <c r="D1196" s="11">
        <v>2.7879439514769411</v>
      </c>
      <c r="E1196" s="19">
        <f t="shared" si="1316"/>
        <v>1700.6458104009341</v>
      </c>
      <c r="F1196" s="19">
        <f t="shared" si="1317"/>
        <v>-539.75018256250007</v>
      </c>
      <c r="G1196" s="19">
        <f t="shared" si="1318"/>
        <v>362.56775181250003</v>
      </c>
      <c r="H1196" s="19">
        <f t="shared" si="1319"/>
        <v>6523.8501825625008</v>
      </c>
      <c r="I1196" s="20">
        <f t="shared" si="1320"/>
        <v>130.47700365125002</v>
      </c>
      <c r="J1196" s="19">
        <f t="shared" si="1321"/>
        <v>2193.6905658646842</v>
      </c>
      <c r="K1196" s="19">
        <f t="shared" si="1322"/>
        <v>71294.943390602231</v>
      </c>
      <c r="L1196" s="20">
        <f t="shared" si="1323"/>
        <v>71294.943390602231</v>
      </c>
      <c r="M1196" s="20">
        <f t="shared" si="1324"/>
        <v>0</v>
      </c>
      <c r="N1196" s="96"/>
      <c r="O1196" s="96"/>
      <c r="P1196" s="96"/>
      <c r="Q1196" s="96"/>
      <c r="R1196" s="96"/>
      <c r="S1196" s="96"/>
    </row>
    <row r="1197" spans="1:19" ht="16.5" thickTop="1" thickBot="1">
      <c r="A1197" s="4">
        <v>23.262</v>
      </c>
      <c r="B1197" s="4">
        <v>915</v>
      </c>
      <c r="C1197" s="4">
        <v>32.6</v>
      </c>
      <c r="D1197" s="11">
        <v>2.7214210541719415</v>
      </c>
      <c r="E1197" s="19">
        <f t="shared" si="1316"/>
        <v>1660.0668430448843</v>
      </c>
      <c r="F1197" s="19">
        <f t="shared" si="1317"/>
        <v>-543.07683220840011</v>
      </c>
      <c r="G1197" s="19">
        <f t="shared" si="1318"/>
        <v>364.80237057160002</v>
      </c>
      <c r="H1197" s="19">
        <f t="shared" si="1319"/>
        <v>6527.1768322084008</v>
      </c>
      <c r="I1197" s="20">
        <f t="shared" si="1320"/>
        <v>130.54353664416803</v>
      </c>
      <c r="J1197" s="19">
        <f t="shared" si="1321"/>
        <v>2155.4127502606525</v>
      </c>
      <c r="K1197" s="19">
        <f t="shared" si="1322"/>
        <v>70266.455658497274</v>
      </c>
      <c r="L1197" s="20">
        <f t="shared" si="1323"/>
        <v>70266.455658497274</v>
      </c>
      <c r="M1197" s="20">
        <f t="shared" si="1324"/>
        <v>0</v>
      </c>
      <c r="N1197" s="96">
        <f t="shared" ref="N1197" si="1363">MAX(K:K)</f>
        <v>123435.03269451778</v>
      </c>
      <c r="O1197" s="96"/>
      <c r="P1197" s="96"/>
      <c r="Q1197" s="96">
        <f t="shared" ref="Q1197" si="1364">AVERAGE(K:K)</f>
        <v>41462.554474946839</v>
      </c>
      <c r="R1197" s="96"/>
      <c r="S1197" s="96"/>
    </row>
    <row r="1198" spans="1:19" ht="16.5" thickTop="1" thickBot="1">
      <c r="A1198" s="4">
        <v>23.280999999999999</v>
      </c>
      <c r="B1198" s="4">
        <v>915</v>
      </c>
      <c r="C1198" s="4">
        <v>32.6</v>
      </c>
      <c r="D1198" s="11">
        <v>2.700385383010055</v>
      </c>
      <c r="E1198" s="19">
        <f t="shared" si="1316"/>
        <v>1647.2350836361336</v>
      </c>
      <c r="F1198" s="19">
        <f t="shared" si="1317"/>
        <v>-543.07683220840011</v>
      </c>
      <c r="G1198" s="19">
        <f t="shared" si="1318"/>
        <v>364.80237057160002</v>
      </c>
      <c r="H1198" s="19">
        <f t="shared" si="1319"/>
        <v>6527.1768322084008</v>
      </c>
      <c r="I1198" s="20">
        <f t="shared" si="1320"/>
        <v>130.54353664416803</v>
      </c>
      <c r="J1198" s="19">
        <f t="shared" si="1321"/>
        <v>2142.5809908519018</v>
      </c>
      <c r="K1198" s="19">
        <f t="shared" si="1322"/>
        <v>69848.140301772</v>
      </c>
      <c r="L1198" s="20">
        <f t="shared" si="1323"/>
        <v>69848.140301772</v>
      </c>
      <c r="M1198" s="20">
        <f t="shared" si="1324"/>
        <v>0</v>
      </c>
      <c r="N1198" s="96"/>
      <c r="O1198" s="96"/>
      <c r="P1198" s="96"/>
      <c r="Q1198" s="96"/>
      <c r="R1198" s="96"/>
      <c r="S1198" s="96"/>
    </row>
    <row r="1199" spans="1:19" ht="16.5" thickTop="1" thickBot="1">
      <c r="A1199" s="4">
        <v>23.300999999999998</v>
      </c>
      <c r="B1199" s="4">
        <v>916</v>
      </c>
      <c r="C1199" s="4">
        <v>32.700000000000003</v>
      </c>
      <c r="D1199" s="11">
        <v>2.7562433104506439</v>
      </c>
      <c r="E1199" s="19">
        <f t="shared" si="1316"/>
        <v>1681.3084193748928</v>
      </c>
      <c r="F1199" s="19">
        <f t="shared" si="1317"/>
        <v>-546.41370197610013</v>
      </c>
      <c r="G1199" s="19">
        <f t="shared" si="1318"/>
        <v>367.0438545189001</v>
      </c>
      <c r="H1199" s="19">
        <f t="shared" si="1319"/>
        <v>6530.5137019761005</v>
      </c>
      <c r="I1199" s="20">
        <f t="shared" si="1320"/>
        <v>130.61027403952201</v>
      </c>
      <c r="J1199" s="19">
        <f t="shared" si="1321"/>
        <v>2178.9625479333149</v>
      </c>
      <c r="K1199" s="19">
        <f t="shared" si="1322"/>
        <v>71252.075317419411</v>
      </c>
      <c r="L1199" s="20">
        <f t="shared" si="1323"/>
        <v>71252.075317419411</v>
      </c>
      <c r="M1199" s="20">
        <f t="shared" si="1324"/>
        <v>0</v>
      </c>
      <c r="N1199" s="96">
        <f t="shared" ref="N1199" si="1365">MAX(K:K)</f>
        <v>123435.03269451778</v>
      </c>
      <c r="O1199" s="96"/>
      <c r="P1199" s="96"/>
      <c r="Q1199" s="96">
        <f t="shared" ref="Q1199" si="1366">AVERAGE(K:K)</f>
        <v>41462.554474946839</v>
      </c>
      <c r="R1199" s="96"/>
      <c r="S1199" s="96"/>
    </row>
    <row r="1200" spans="1:19" ht="16.5" thickTop="1" thickBot="1">
      <c r="A1200" s="4">
        <v>23.32</v>
      </c>
      <c r="B1200" s="4">
        <v>917</v>
      </c>
      <c r="C1200" s="4">
        <v>32.700000000000003</v>
      </c>
      <c r="D1200" s="11">
        <v>2.8515541457268125</v>
      </c>
      <c r="E1200" s="19">
        <f t="shared" si="1316"/>
        <v>1739.4480288933557</v>
      </c>
      <c r="F1200" s="19">
        <f t="shared" si="1317"/>
        <v>-546.41370197610013</v>
      </c>
      <c r="G1200" s="19">
        <f t="shared" si="1318"/>
        <v>367.0438545189001</v>
      </c>
      <c r="H1200" s="19">
        <f t="shared" si="1319"/>
        <v>6530.5137019761005</v>
      </c>
      <c r="I1200" s="20">
        <f t="shared" si="1320"/>
        <v>130.61027403952201</v>
      </c>
      <c r="J1200" s="19">
        <f t="shared" si="1321"/>
        <v>2237.1021574517781</v>
      </c>
      <c r="K1200" s="19">
        <f t="shared" si="1322"/>
        <v>73153.240548673144</v>
      </c>
      <c r="L1200" s="20">
        <f t="shared" si="1323"/>
        <v>73153.240548673144</v>
      </c>
      <c r="M1200" s="20">
        <f t="shared" si="1324"/>
        <v>0</v>
      </c>
      <c r="N1200" s="96"/>
      <c r="O1200" s="96"/>
      <c r="P1200" s="96"/>
      <c r="Q1200" s="96"/>
      <c r="R1200" s="96"/>
      <c r="S1200" s="96"/>
    </row>
    <row r="1201" spans="1:19" ht="16.5" thickTop="1" thickBot="1">
      <c r="A1201" s="4">
        <v>23.34</v>
      </c>
      <c r="B1201" s="4">
        <v>917</v>
      </c>
      <c r="C1201" s="4">
        <v>32.799999999999997</v>
      </c>
      <c r="D1201" s="11">
        <v>2.9516379015231076</v>
      </c>
      <c r="E1201" s="19">
        <f t="shared" si="1316"/>
        <v>1800.4991199290955</v>
      </c>
      <c r="F1201" s="19">
        <f t="shared" si="1317"/>
        <v>-549.76079186560003</v>
      </c>
      <c r="G1201" s="19">
        <f t="shared" si="1318"/>
        <v>369.2922036544</v>
      </c>
      <c r="H1201" s="19">
        <f t="shared" si="1319"/>
        <v>6533.8607918656007</v>
      </c>
      <c r="I1201" s="20">
        <f t="shared" si="1320"/>
        <v>130.67721583731202</v>
      </c>
      <c r="J1201" s="19">
        <f t="shared" si="1321"/>
        <v>2300.4685394208072</v>
      </c>
      <c r="K1201" s="19">
        <f t="shared" si="1322"/>
        <v>75455.368093002471</v>
      </c>
      <c r="L1201" s="20">
        <f t="shared" si="1323"/>
        <v>75455.368093002471</v>
      </c>
      <c r="M1201" s="20">
        <f t="shared" si="1324"/>
        <v>0</v>
      </c>
      <c r="N1201" s="96">
        <f t="shared" ref="N1201" si="1367">MAX(K:K)</f>
        <v>123435.03269451778</v>
      </c>
      <c r="O1201" s="96"/>
      <c r="P1201" s="96"/>
      <c r="Q1201" s="96">
        <f t="shared" ref="Q1201" si="1368">AVERAGE(K:K)</f>
        <v>41462.554474946839</v>
      </c>
      <c r="R1201" s="96"/>
      <c r="S1201" s="96"/>
    </row>
    <row r="1202" spans="1:19" ht="16.5" thickTop="1" thickBot="1">
      <c r="A1202" s="4">
        <v>23.359000000000002</v>
      </c>
      <c r="B1202" s="4">
        <v>918</v>
      </c>
      <c r="C1202" s="4">
        <v>32.799999999999997</v>
      </c>
      <c r="D1202" s="11">
        <v>2.9714941721648986</v>
      </c>
      <c r="E1202" s="19">
        <f t="shared" si="1316"/>
        <v>1812.6114450205882</v>
      </c>
      <c r="F1202" s="19">
        <f t="shared" si="1317"/>
        <v>-549.76079186560003</v>
      </c>
      <c r="G1202" s="19">
        <f t="shared" si="1318"/>
        <v>369.2922036544</v>
      </c>
      <c r="H1202" s="19">
        <f t="shared" si="1319"/>
        <v>6533.8607918656007</v>
      </c>
      <c r="I1202" s="20">
        <f t="shared" si="1320"/>
        <v>130.67721583731202</v>
      </c>
      <c r="J1202" s="19">
        <f t="shared" si="1321"/>
        <v>2312.5808645123002</v>
      </c>
      <c r="K1202" s="19">
        <f t="shared" si="1322"/>
        <v>75852.65235600344</v>
      </c>
      <c r="L1202" s="20">
        <f t="shared" si="1323"/>
        <v>75852.65235600344</v>
      </c>
      <c r="M1202" s="20">
        <f t="shared" si="1324"/>
        <v>0</v>
      </c>
      <c r="N1202" s="96"/>
      <c r="O1202" s="96"/>
      <c r="P1202" s="96"/>
      <c r="Q1202" s="96"/>
      <c r="R1202" s="96"/>
      <c r="S1202" s="96"/>
    </row>
    <row r="1203" spans="1:19" ht="16.5" thickTop="1" thickBot="1">
      <c r="A1203" s="4">
        <v>23.379000000000001</v>
      </c>
      <c r="B1203" s="4">
        <v>919</v>
      </c>
      <c r="C1203" s="4">
        <v>32.9</v>
      </c>
      <c r="D1203" s="11">
        <v>2.8745208934663387</v>
      </c>
      <c r="E1203" s="19">
        <f t="shared" si="1316"/>
        <v>1753.4577450144666</v>
      </c>
      <c r="F1203" s="19">
        <f t="shared" si="1317"/>
        <v>-553.11810187690003</v>
      </c>
      <c r="G1203" s="19">
        <f t="shared" si="1318"/>
        <v>371.54741797809999</v>
      </c>
      <c r="H1203" s="19">
        <f t="shared" si="1319"/>
        <v>6537.2181018769006</v>
      </c>
      <c r="I1203" s="20">
        <f t="shared" si="1320"/>
        <v>130.74436203753802</v>
      </c>
      <c r="J1203" s="19">
        <f t="shared" si="1321"/>
        <v>2255.7495250301045</v>
      </c>
      <c r="K1203" s="19">
        <f t="shared" si="1322"/>
        <v>74214.159373490431</v>
      </c>
      <c r="L1203" s="20">
        <f t="shared" si="1323"/>
        <v>74214.159373490431</v>
      </c>
      <c r="M1203" s="20">
        <f t="shared" si="1324"/>
        <v>0</v>
      </c>
      <c r="N1203" s="96">
        <f t="shared" ref="N1203" si="1369">MAX(K:K)</f>
        <v>123435.03269451778</v>
      </c>
      <c r="O1203" s="96"/>
      <c r="P1203" s="96"/>
      <c r="Q1203" s="96">
        <f t="shared" ref="Q1203" si="1370">AVERAGE(K:K)</f>
        <v>41462.554474946839</v>
      </c>
      <c r="R1203" s="96"/>
      <c r="S1203" s="96"/>
    </row>
    <row r="1204" spans="1:19" ht="16.5" thickTop="1" thickBot="1">
      <c r="A1204" s="4">
        <v>23.398</v>
      </c>
      <c r="B1204" s="4">
        <v>919</v>
      </c>
      <c r="C1204" s="4">
        <v>32.9</v>
      </c>
      <c r="D1204" s="11">
        <v>2.7857394730716183</v>
      </c>
      <c r="E1204" s="19">
        <f t="shared" si="1316"/>
        <v>1699.3010785736872</v>
      </c>
      <c r="F1204" s="19">
        <f t="shared" si="1317"/>
        <v>-553.11810187690003</v>
      </c>
      <c r="G1204" s="19">
        <f t="shared" si="1318"/>
        <v>371.54741797809999</v>
      </c>
      <c r="H1204" s="19">
        <f t="shared" si="1319"/>
        <v>6537.2181018769006</v>
      </c>
      <c r="I1204" s="20">
        <f t="shared" si="1320"/>
        <v>130.74436203753802</v>
      </c>
      <c r="J1204" s="19">
        <f t="shared" si="1321"/>
        <v>2201.5928585893253</v>
      </c>
      <c r="K1204" s="19">
        <f t="shared" si="1322"/>
        <v>72432.405047588793</v>
      </c>
      <c r="L1204" s="20">
        <f t="shared" si="1323"/>
        <v>72432.405047588793</v>
      </c>
      <c r="M1204" s="20">
        <f t="shared" si="1324"/>
        <v>0</v>
      </c>
      <c r="N1204" s="96"/>
      <c r="O1204" s="96"/>
      <c r="P1204" s="96"/>
      <c r="Q1204" s="96"/>
      <c r="R1204" s="96"/>
      <c r="S1204" s="96"/>
    </row>
    <row r="1205" spans="1:19" ht="16.5" thickTop="1" thickBot="1">
      <c r="A1205" s="4">
        <v>23.417999999999999</v>
      </c>
      <c r="B1205" s="4">
        <v>920</v>
      </c>
      <c r="C1205" s="4">
        <v>33</v>
      </c>
      <c r="D1205" s="11">
        <v>2.7267551120464031</v>
      </c>
      <c r="E1205" s="19">
        <f t="shared" si="1316"/>
        <v>1663.320618348306</v>
      </c>
      <c r="F1205" s="19">
        <f t="shared" si="1317"/>
        <v>-556.48563201000013</v>
      </c>
      <c r="G1205" s="19">
        <f t="shared" si="1318"/>
        <v>373.80949749000007</v>
      </c>
      <c r="H1205" s="19">
        <f t="shared" si="1319"/>
        <v>6540.5856320100002</v>
      </c>
      <c r="I1205" s="20">
        <f t="shared" si="1320"/>
        <v>130.8117126402</v>
      </c>
      <c r="J1205" s="19">
        <f t="shared" si="1321"/>
        <v>2167.9418284785061</v>
      </c>
      <c r="K1205" s="19">
        <f t="shared" si="1322"/>
        <v>71542.0803397907</v>
      </c>
      <c r="L1205" s="20">
        <f t="shared" si="1323"/>
        <v>71542.0803397907</v>
      </c>
      <c r="M1205" s="20">
        <f t="shared" si="1324"/>
        <v>0</v>
      </c>
      <c r="N1205" s="96">
        <f t="shared" ref="N1205" si="1371">MAX(K:K)</f>
        <v>123435.03269451778</v>
      </c>
      <c r="O1205" s="96"/>
      <c r="P1205" s="96"/>
      <c r="Q1205" s="96">
        <f t="shared" ref="Q1205" si="1372">AVERAGE(K:K)</f>
        <v>41462.554474946839</v>
      </c>
      <c r="R1205" s="96"/>
      <c r="S1205" s="96"/>
    </row>
    <row r="1206" spans="1:19" ht="16.5" thickTop="1" thickBot="1">
      <c r="A1206" s="4">
        <v>23.437999999999999</v>
      </c>
      <c r="B1206" s="4">
        <v>921</v>
      </c>
      <c r="C1206" s="4">
        <v>33</v>
      </c>
      <c r="D1206" s="11">
        <v>2.8524476107168715</v>
      </c>
      <c r="E1206" s="19">
        <f t="shared" si="1316"/>
        <v>1739.9930425372916</v>
      </c>
      <c r="F1206" s="19">
        <f t="shared" si="1317"/>
        <v>-556.48563201000013</v>
      </c>
      <c r="G1206" s="19">
        <f t="shared" si="1318"/>
        <v>373.80949749000007</v>
      </c>
      <c r="H1206" s="19">
        <f t="shared" si="1319"/>
        <v>6540.5856320100002</v>
      </c>
      <c r="I1206" s="20">
        <f t="shared" si="1320"/>
        <v>130.8117126402</v>
      </c>
      <c r="J1206" s="19">
        <f t="shared" si="1321"/>
        <v>2244.6142526674917</v>
      </c>
      <c r="K1206" s="19">
        <f t="shared" si="1322"/>
        <v>74072.270338027229</v>
      </c>
      <c r="L1206" s="20">
        <f t="shared" si="1323"/>
        <v>74072.270338027229</v>
      </c>
      <c r="M1206" s="20">
        <f t="shared" si="1324"/>
        <v>0</v>
      </c>
      <c r="N1206" s="96"/>
      <c r="O1206" s="96"/>
      <c r="P1206" s="96"/>
      <c r="Q1206" s="96"/>
      <c r="R1206" s="96"/>
      <c r="S1206" s="96"/>
    </row>
    <row r="1207" spans="1:19" ht="16.5" thickTop="1" thickBot="1">
      <c r="A1207" s="4">
        <v>23.457000000000001</v>
      </c>
      <c r="B1207" s="4">
        <v>921</v>
      </c>
      <c r="C1207" s="4">
        <v>33.1</v>
      </c>
      <c r="D1207" s="11">
        <v>2.9814009059185005</v>
      </c>
      <c r="E1207" s="19">
        <f t="shared" si="1316"/>
        <v>1818.6545526102852</v>
      </c>
      <c r="F1207" s="19">
        <f t="shared" si="1317"/>
        <v>-559.86338226490011</v>
      </c>
      <c r="G1207" s="19">
        <f t="shared" si="1318"/>
        <v>376.07844219010008</v>
      </c>
      <c r="H1207" s="19">
        <f t="shared" si="1319"/>
        <v>6543.9633822649002</v>
      </c>
      <c r="I1207" s="20">
        <f t="shared" si="1320"/>
        <v>130.879267645298</v>
      </c>
      <c r="J1207" s="19">
        <f t="shared" si="1321"/>
        <v>2325.6122624456834</v>
      </c>
      <c r="K1207" s="19">
        <f t="shared" si="1322"/>
        <v>76977.765886952126</v>
      </c>
      <c r="L1207" s="20">
        <f t="shared" si="1323"/>
        <v>76977.765886952126</v>
      </c>
      <c r="M1207" s="20">
        <f t="shared" si="1324"/>
        <v>0</v>
      </c>
      <c r="N1207" s="96">
        <f t="shared" ref="N1207" si="1373">MAX(K:K)</f>
        <v>123435.03269451778</v>
      </c>
      <c r="O1207" s="96"/>
      <c r="P1207" s="96"/>
      <c r="Q1207" s="96">
        <f t="shared" ref="Q1207" si="1374">AVERAGE(K:K)</f>
        <v>41462.554474946839</v>
      </c>
      <c r="R1207" s="96"/>
      <c r="S1207" s="96"/>
    </row>
    <row r="1208" spans="1:19" ht="16.5" thickTop="1" thickBot="1">
      <c r="A1208" s="4">
        <v>23.477</v>
      </c>
      <c r="B1208" s="4">
        <v>922</v>
      </c>
      <c r="C1208" s="4">
        <v>33.200000000000003</v>
      </c>
      <c r="D1208" s="11">
        <v>3.081961724529493</v>
      </c>
      <c r="E1208" s="19">
        <f t="shared" si="1316"/>
        <v>1879.9966519629907</v>
      </c>
      <c r="F1208" s="19">
        <f t="shared" si="1317"/>
        <v>-563.25135264160019</v>
      </c>
      <c r="G1208" s="19">
        <f t="shared" si="1318"/>
        <v>378.35425207840012</v>
      </c>
      <c r="H1208" s="19">
        <f t="shared" si="1319"/>
        <v>6547.3513526416009</v>
      </c>
      <c r="I1208" s="20">
        <f t="shared" si="1320"/>
        <v>130.94702705283203</v>
      </c>
      <c r="J1208" s="19">
        <f t="shared" si="1321"/>
        <v>2389.2979310942228</v>
      </c>
      <c r="K1208" s="19">
        <f t="shared" si="1322"/>
        <v>79324.691312328199</v>
      </c>
      <c r="L1208" s="20">
        <f t="shared" si="1323"/>
        <v>79324.691312328199</v>
      </c>
      <c r="M1208" s="20">
        <f t="shared" si="1324"/>
        <v>0</v>
      </c>
      <c r="N1208" s="96"/>
      <c r="O1208" s="96"/>
      <c r="P1208" s="96"/>
      <c r="Q1208" s="96"/>
      <c r="R1208" s="96"/>
      <c r="S1208" s="96"/>
    </row>
    <row r="1209" spans="1:19" ht="16.5" thickTop="1" thickBot="1">
      <c r="A1209" s="4">
        <v>23.495999999999999</v>
      </c>
      <c r="B1209" s="4">
        <v>923</v>
      </c>
      <c r="C1209" s="4">
        <v>33.200000000000003</v>
      </c>
      <c r="D1209" s="11">
        <v>3.1378343368914225</v>
      </c>
      <c r="E1209" s="19">
        <f t="shared" si="1316"/>
        <v>1914.0789455037677</v>
      </c>
      <c r="F1209" s="19">
        <f t="shared" si="1317"/>
        <v>-563.25135264160019</v>
      </c>
      <c r="G1209" s="19">
        <f t="shared" si="1318"/>
        <v>378.35425207840012</v>
      </c>
      <c r="H1209" s="19">
        <f t="shared" si="1319"/>
        <v>6547.3513526416009</v>
      </c>
      <c r="I1209" s="20">
        <f t="shared" si="1320"/>
        <v>130.94702705283203</v>
      </c>
      <c r="J1209" s="19">
        <f t="shared" si="1321"/>
        <v>2423.3802246349996</v>
      </c>
      <c r="K1209" s="19">
        <f t="shared" si="1322"/>
        <v>80456.223457881992</v>
      </c>
      <c r="L1209" s="20">
        <f t="shared" si="1323"/>
        <v>80456.223457881992</v>
      </c>
      <c r="M1209" s="20">
        <f t="shared" si="1324"/>
        <v>0</v>
      </c>
      <c r="N1209" s="96">
        <f t="shared" ref="N1209" si="1375">MAX(K:K)</f>
        <v>123435.03269451778</v>
      </c>
      <c r="O1209" s="96"/>
      <c r="P1209" s="96"/>
      <c r="Q1209" s="96">
        <f t="shared" ref="Q1209" si="1376">AVERAGE(K:K)</f>
        <v>41462.554474946839</v>
      </c>
      <c r="R1209" s="96"/>
      <c r="S1209" s="96"/>
    </row>
    <row r="1210" spans="1:19" ht="16.5" thickTop="1" thickBot="1">
      <c r="A1210" s="4">
        <v>23.515999999999998</v>
      </c>
      <c r="B1210" s="4">
        <v>923</v>
      </c>
      <c r="C1210" s="4">
        <v>33.299999999999997</v>
      </c>
      <c r="D1210" s="11">
        <v>3.0606585181742774</v>
      </c>
      <c r="E1210" s="19">
        <f t="shared" si="1316"/>
        <v>1867.0016960863093</v>
      </c>
      <c r="F1210" s="19">
        <f t="shared" si="1317"/>
        <v>-566.64954314010004</v>
      </c>
      <c r="G1210" s="19">
        <f t="shared" si="1318"/>
        <v>380.63692715489998</v>
      </c>
      <c r="H1210" s="19">
        <f t="shared" si="1319"/>
        <v>6550.7495431401003</v>
      </c>
      <c r="I1210" s="20">
        <f t="shared" si="1320"/>
        <v>131.01499086280199</v>
      </c>
      <c r="J1210" s="19">
        <f t="shared" si="1321"/>
        <v>2378.653614104011</v>
      </c>
      <c r="K1210" s="19">
        <f t="shared" si="1322"/>
        <v>79209.165349663555</v>
      </c>
      <c r="L1210" s="20">
        <f t="shared" si="1323"/>
        <v>79209.165349663555</v>
      </c>
      <c r="M1210" s="20">
        <f t="shared" si="1324"/>
        <v>0</v>
      </c>
      <c r="N1210" s="96"/>
      <c r="O1210" s="96"/>
      <c r="P1210" s="96"/>
      <c r="Q1210" s="96"/>
      <c r="R1210" s="96"/>
      <c r="S1210" s="96"/>
    </row>
    <row r="1211" spans="1:19" ht="16.5" thickTop="1" thickBot="1">
      <c r="A1211" s="4">
        <v>23.535</v>
      </c>
      <c r="B1211" s="4">
        <v>924</v>
      </c>
      <c r="C1211" s="4">
        <v>33.4</v>
      </c>
      <c r="D1211" s="11">
        <v>2.9919996103628805</v>
      </c>
      <c r="E1211" s="19">
        <f t="shared" si="1316"/>
        <v>1825.119762321357</v>
      </c>
      <c r="F1211" s="19">
        <f t="shared" si="1317"/>
        <v>-570.0579537604001</v>
      </c>
      <c r="G1211" s="19">
        <f t="shared" si="1318"/>
        <v>382.92646741960004</v>
      </c>
      <c r="H1211" s="19">
        <f t="shared" si="1319"/>
        <v>6554.1579537604002</v>
      </c>
      <c r="I1211" s="20">
        <f t="shared" si="1320"/>
        <v>131.08315907520802</v>
      </c>
      <c r="J1211" s="19">
        <f t="shared" si="1321"/>
        <v>2339.1293888161654</v>
      </c>
      <c r="K1211" s="19">
        <f t="shared" si="1322"/>
        <v>78126.921586459925</v>
      </c>
      <c r="L1211" s="20">
        <f t="shared" si="1323"/>
        <v>78126.921586459925</v>
      </c>
      <c r="M1211" s="20">
        <f t="shared" si="1324"/>
        <v>0</v>
      </c>
      <c r="N1211" s="96">
        <f t="shared" ref="N1211" si="1377">MAX(K:K)</f>
        <v>123435.03269451778</v>
      </c>
      <c r="O1211" s="96"/>
      <c r="P1211" s="96"/>
      <c r="Q1211" s="96">
        <f t="shared" ref="Q1211" si="1378">AVERAGE(K:K)</f>
        <v>41462.554474946839</v>
      </c>
      <c r="R1211" s="96"/>
      <c r="S1211" s="96"/>
    </row>
    <row r="1212" spans="1:19" ht="16.5" thickTop="1" thickBot="1">
      <c r="A1212" s="4">
        <v>23.555</v>
      </c>
      <c r="B1212" s="4">
        <v>924</v>
      </c>
      <c r="C1212" s="4">
        <v>33.4</v>
      </c>
      <c r="D1212" s="11">
        <v>2.9316515211213949</v>
      </c>
      <c r="E1212" s="19">
        <f t="shared" si="1316"/>
        <v>1788.3074278840509</v>
      </c>
      <c r="F1212" s="19">
        <f t="shared" si="1317"/>
        <v>-570.0579537604001</v>
      </c>
      <c r="G1212" s="19">
        <f t="shared" si="1318"/>
        <v>382.92646741960004</v>
      </c>
      <c r="H1212" s="19">
        <f t="shared" si="1319"/>
        <v>6554.1579537604002</v>
      </c>
      <c r="I1212" s="20">
        <f t="shared" si="1320"/>
        <v>131.08315907520802</v>
      </c>
      <c r="J1212" s="19">
        <f t="shared" si="1321"/>
        <v>2302.3170543788592</v>
      </c>
      <c r="K1212" s="19">
        <f t="shared" si="1322"/>
        <v>76897.389616253888</v>
      </c>
      <c r="L1212" s="20">
        <f t="shared" si="1323"/>
        <v>76897.389616253888</v>
      </c>
      <c r="M1212" s="20">
        <f t="shared" si="1324"/>
        <v>0</v>
      </c>
      <c r="N1212" s="96"/>
      <c r="O1212" s="96"/>
      <c r="P1212" s="96"/>
      <c r="Q1212" s="96"/>
      <c r="R1212" s="96"/>
      <c r="S1212" s="96"/>
    </row>
    <row r="1213" spans="1:19" ht="16.5" thickTop="1" thickBot="1">
      <c r="A1213" s="4">
        <v>23.574000000000002</v>
      </c>
      <c r="B1213" s="4">
        <v>925</v>
      </c>
      <c r="C1213" s="4">
        <v>33.5</v>
      </c>
      <c r="D1213" s="11">
        <v>3.0022444934328458</v>
      </c>
      <c r="E1213" s="19">
        <f t="shared" si="1316"/>
        <v>1831.3691409940359</v>
      </c>
      <c r="F1213" s="19">
        <f t="shared" si="1317"/>
        <v>-573.47658450250015</v>
      </c>
      <c r="G1213" s="19">
        <f t="shared" si="1318"/>
        <v>385.22287287250003</v>
      </c>
      <c r="H1213" s="19">
        <f t="shared" si="1319"/>
        <v>6557.5765845025007</v>
      </c>
      <c r="I1213" s="20">
        <f t="shared" si="1320"/>
        <v>131.15153169005001</v>
      </c>
      <c r="J1213" s="19">
        <f t="shared" si="1321"/>
        <v>2347.743545556586</v>
      </c>
      <c r="K1213" s="19">
        <f t="shared" si="1322"/>
        <v>78649.408776145632</v>
      </c>
      <c r="L1213" s="20">
        <f t="shared" si="1323"/>
        <v>78649.408776145632</v>
      </c>
      <c r="M1213" s="20">
        <f t="shared" si="1324"/>
        <v>0</v>
      </c>
      <c r="N1213" s="96">
        <f t="shared" ref="N1213" si="1379">MAX(K:K)</f>
        <v>123435.03269451778</v>
      </c>
      <c r="O1213" s="96"/>
      <c r="P1213" s="96"/>
      <c r="Q1213" s="96">
        <f t="shared" ref="Q1213" si="1380">AVERAGE(K:K)</f>
        <v>41462.554474946839</v>
      </c>
      <c r="R1213" s="96"/>
      <c r="S1213" s="96"/>
    </row>
    <row r="1214" spans="1:19" ht="16.5" thickTop="1" thickBot="1">
      <c r="A1214" s="4">
        <v>23.594000000000001</v>
      </c>
      <c r="B1214" s="4">
        <v>926</v>
      </c>
      <c r="C1214" s="4">
        <v>33.6</v>
      </c>
      <c r="D1214" s="11">
        <v>3.0714899187276754</v>
      </c>
      <c r="E1214" s="19">
        <f t="shared" si="1316"/>
        <v>1873.6088504238819</v>
      </c>
      <c r="F1214" s="19">
        <f t="shared" si="1317"/>
        <v>-576.90543536640007</v>
      </c>
      <c r="G1214" s="19">
        <f t="shared" si="1318"/>
        <v>387.52614351360006</v>
      </c>
      <c r="H1214" s="19">
        <f t="shared" si="1319"/>
        <v>6561.0054353664</v>
      </c>
      <c r="I1214" s="20">
        <f t="shared" si="1320"/>
        <v>131.220108707328</v>
      </c>
      <c r="J1214" s="19">
        <f t="shared" si="1321"/>
        <v>2392.3551026448099</v>
      </c>
      <c r="K1214" s="19">
        <f t="shared" si="1322"/>
        <v>80383.131448865621</v>
      </c>
      <c r="L1214" s="20">
        <f t="shared" si="1323"/>
        <v>80383.131448865621</v>
      </c>
      <c r="M1214" s="20">
        <f t="shared" si="1324"/>
        <v>0</v>
      </c>
      <c r="N1214" s="96"/>
      <c r="O1214" s="96"/>
      <c r="P1214" s="96"/>
      <c r="Q1214" s="96"/>
      <c r="R1214" s="96"/>
      <c r="S1214" s="96"/>
    </row>
    <row r="1215" spans="1:19" ht="16.5" thickTop="1" thickBot="1">
      <c r="A1215" s="4">
        <v>23.613</v>
      </c>
      <c r="B1215" s="4">
        <v>926</v>
      </c>
      <c r="C1215" s="4">
        <v>33.700000000000003</v>
      </c>
      <c r="D1215" s="11">
        <v>3.1276703734493498</v>
      </c>
      <c r="E1215" s="19">
        <f t="shared" si="1316"/>
        <v>1907.8789278041033</v>
      </c>
      <c r="F1215" s="19">
        <f t="shared" si="1317"/>
        <v>-580.34450635210021</v>
      </c>
      <c r="G1215" s="19">
        <f t="shared" si="1318"/>
        <v>389.83627934290013</v>
      </c>
      <c r="H1215" s="19">
        <f t="shared" si="1319"/>
        <v>6564.4445063521007</v>
      </c>
      <c r="I1215" s="20">
        <f t="shared" si="1320"/>
        <v>131.28889012704201</v>
      </c>
      <c r="J1215" s="19">
        <f t="shared" si="1321"/>
        <v>2429.0040972740458</v>
      </c>
      <c r="K1215" s="19">
        <f t="shared" si="1322"/>
        <v>81857.438078135354</v>
      </c>
      <c r="L1215" s="20">
        <f t="shared" si="1323"/>
        <v>81857.438078135354</v>
      </c>
      <c r="M1215" s="20">
        <f t="shared" si="1324"/>
        <v>0</v>
      </c>
      <c r="N1215" s="96">
        <f t="shared" ref="N1215" si="1381">MAX(K:K)</f>
        <v>123435.03269451778</v>
      </c>
      <c r="O1215" s="96"/>
      <c r="P1215" s="96"/>
      <c r="Q1215" s="96">
        <f t="shared" ref="Q1215" si="1382">AVERAGE(K:K)</f>
        <v>41462.554474946839</v>
      </c>
      <c r="R1215" s="96"/>
      <c r="S1215" s="96"/>
    </row>
    <row r="1216" spans="1:19" ht="16.5" thickTop="1" thickBot="1">
      <c r="A1216" s="4">
        <v>23.632999999999999</v>
      </c>
      <c r="B1216" s="4">
        <v>927</v>
      </c>
      <c r="C1216" s="4">
        <v>33.700000000000003</v>
      </c>
      <c r="D1216" s="11">
        <v>3.1068520253436018</v>
      </c>
      <c r="E1216" s="19">
        <f t="shared" si="1316"/>
        <v>1895.1797354595972</v>
      </c>
      <c r="F1216" s="19">
        <f t="shared" si="1317"/>
        <v>-580.34450635210021</v>
      </c>
      <c r="G1216" s="19">
        <f t="shared" si="1318"/>
        <v>389.83627934290013</v>
      </c>
      <c r="H1216" s="19">
        <f t="shared" si="1319"/>
        <v>6564.4445063521007</v>
      </c>
      <c r="I1216" s="20">
        <f t="shared" si="1320"/>
        <v>131.28889012704201</v>
      </c>
      <c r="J1216" s="19">
        <f t="shared" si="1321"/>
        <v>2416.3049049295396</v>
      </c>
      <c r="K1216" s="19">
        <f t="shared" si="1322"/>
        <v>81429.475296125485</v>
      </c>
      <c r="L1216" s="20">
        <f t="shared" si="1323"/>
        <v>81429.475296125485</v>
      </c>
      <c r="M1216" s="20">
        <f t="shared" si="1324"/>
        <v>0</v>
      </c>
      <c r="N1216" s="96"/>
      <c r="O1216" s="96"/>
      <c r="P1216" s="96"/>
      <c r="Q1216" s="96"/>
      <c r="R1216" s="96"/>
      <c r="S1216" s="96"/>
    </row>
    <row r="1217" spans="1:19" ht="16.5" thickTop="1" thickBot="1">
      <c r="A1217" s="4">
        <v>23.652000000000001</v>
      </c>
      <c r="B1217" s="4">
        <v>928</v>
      </c>
      <c r="C1217" s="4">
        <v>33.799999999999997</v>
      </c>
      <c r="D1217" s="11">
        <v>3.0833353787594322</v>
      </c>
      <c r="E1217" s="19">
        <f t="shared" si="1316"/>
        <v>1880.8345810432536</v>
      </c>
      <c r="F1217" s="19">
        <f t="shared" si="1317"/>
        <v>-583.7937974596</v>
      </c>
      <c r="G1217" s="19">
        <f t="shared" si="1318"/>
        <v>392.1532803604</v>
      </c>
      <c r="H1217" s="19">
        <f t="shared" si="1319"/>
        <v>6567.8937974596001</v>
      </c>
      <c r="I1217" s="20">
        <f t="shared" si="1320"/>
        <v>131.35787594919199</v>
      </c>
      <c r="J1217" s="19">
        <f t="shared" si="1321"/>
        <v>2404.3457373528454</v>
      </c>
      <c r="K1217" s="19">
        <f t="shared" si="1322"/>
        <v>81266.885922526169</v>
      </c>
      <c r="L1217" s="20">
        <f t="shared" si="1323"/>
        <v>81266.885922526169</v>
      </c>
      <c r="M1217" s="20">
        <f t="shared" si="1324"/>
        <v>0</v>
      </c>
      <c r="N1217" s="96">
        <f t="shared" ref="N1217" si="1383">MAX(K:K)</f>
        <v>123435.03269451778</v>
      </c>
      <c r="O1217" s="96"/>
      <c r="P1217" s="96"/>
      <c r="Q1217" s="96">
        <f t="shared" ref="Q1217" si="1384">AVERAGE(K:K)</f>
        <v>41462.554474946839</v>
      </c>
      <c r="R1217" s="96"/>
      <c r="S1217" s="96"/>
    </row>
    <row r="1218" spans="1:19" ht="16.5" thickTop="1" thickBot="1">
      <c r="A1218" s="4">
        <v>23.672000000000001</v>
      </c>
      <c r="B1218" s="4">
        <v>928</v>
      </c>
      <c r="C1218" s="4">
        <v>33.9</v>
      </c>
      <c r="D1218" s="11">
        <v>3.0782579714988594</v>
      </c>
      <c r="E1218" s="19">
        <f t="shared" si="1316"/>
        <v>1877.7373626143042</v>
      </c>
      <c r="F1218" s="19">
        <f t="shared" si="1317"/>
        <v>-587.25330868890001</v>
      </c>
      <c r="G1218" s="19">
        <f t="shared" si="1318"/>
        <v>394.47714656609998</v>
      </c>
      <c r="H1218" s="19">
        <f t="shared" si="1319"/>
        <v>6571.3533086889001</v>
      </c>
      <c r="I1218" s="20">
        <f t="shared" si="1320"/>
        <v>131.427066173778</v>
      </c>
      <c r="J1218" s="19">
        <f t="shared" si="1321"/>
        <v>2403.6415753541819</v>
      </c>
      <c r="K1218" s="19">
        <f t="shared" si="1322"/>
        <v>81483.449404506769</v>
      </c>
      <c r="L1218" s="20">
        <f t="shared" si="1323"/>
        <v>81483.449404506769</v>
      </c>
      <c r="M1218" s="20">
        <f t="shared" si="1324"/>
        <v>0</v>
      </c>
      <c r="N1218" s="96"/>
      <c r="O1218" s="96"/>
      <c r="P1218" s="96"/>
      <c r="Q1218" s="96"/>
      <c r="R1218" s="96"/>
      <c r="S1218" s="96"/>
    </row>
    <row r="1219" spans="1:19" ht="16.5" thickTop="1" thickBot="1">
      <c r="A1219" s="4">
        <v>23.690999999999999</v>
      </c>
      <c r="B1219" s="4">
        <v>929</v>
      </c>
      <c r="C1219" s="4">
        <v>34</v>
      </c>
      <c r="D1219" s="11">
        <v>3.1159458957862882</v>
      </c>
      <c r="E1219" s="19">
        <f t="shared" si="1316"/>
        <v>1900.7269964296358</v>
      </c>
      <c r="F1219" s="19">
        <f t="shared" si="1317"/>
        <v>-590.72304004000011</v>
      </c>
      <c r="G1219" s="19">
        <f t="shared" si="1318"/>
        <v>396.80787796000004</v>
      </c>
      <c r="H1219" s="19">
        <f t="shared" si="1319"/>
        <v>6574.8230400400007</v>
      </c>
      <c r="I1219" s="20">
        <f t="shared" si="1320"/>
        <v>131.49646080080001</v>
      </c>
      <c r="J1219" s="19">
        <f t="shared" si="1321"/>
        <v>2429.0313351904356</v>
      </c>
      <c r="K1219" s="19">
        <f t="shared" si="1322"/>
        <v>82587.065396474805</v>
      </c>
      <c r="L1219" s="20">
        <f t="shared" si="1323"/>
        <v>82587.065396474805</v>
      </c>
      <c r="M1219" s="20">
        <f t="shared" si="1324"/>
        <v>0</v>
      </c>
      <c r="N1219" s="96">
        <f t="shared" ref="N1219" si="1385">MAX(K:K)</f>
        <v>123435.03269451778</v>
      </c>
      <c r="O1219" s="96"/>
      <c r="P1219" s="96"/>
      <c r="Q1219" s="96">
        <f t="shared" ref="Q1219" si="1386">AVERAGE(K:K)</f>
        <v>41462.554474946839</v>
      </c>
      <c r="R1219" s="96"/>
      <c r="S1219" s="96"/>
    </row>
    <row r="1220" spans="1:19" ht="16.5" thickTop="1" thickBot="1">
      <c r="A1220" s="4">
        <v>23.710999999999999</v>
      </c>
      <c r="B1220" s="4">
        <v>930</v>
      </c>
      <c r="C1220" s="4">
        <v>34</v>
      </c>
      <c r="D1220" s="11">
        <v>3.1350721355409017</v>
      </c>
      <c r="E1220" s="19">
        <f t="shared" si="1316"/>
        <v>1912.3940026799501</v>
      </c>
      <c r="F1220" s="19">
        <f t="shared" si="1317"/>
        <v>-590.72304004000011</v>
      </c>
      <c r="G1220" s="19">
        <f t="shared" si="1318"/>
        <v>396.80787796000004</v>
      </c>
      <c r="H1220" s="19">
        <f t="shared" si="1319"/>
        <v>6574.8230400400007</v>
      </c>
      <c r="I1220" s="20">
        <f t="shared" si="1320"/>
        <v>131.49646080080001</v>
      </c>
      <c r="J1220" s="19">
        <f t="shared" si="1321"/>
        <v>2440.69834144075</v>
      </c>
      <c r="K1220" s="19">
        <f t="shared" si="1322"/>
        <v>82983.743608985504</v>
      </c>
      <c r="L1220" s="20">
        <f t="shared" si="1323"/>
        <v>82983.743608985504</v>
      </c>
      <c r="M1220" s="20">
        <f t="shared" si="1324"/>
        <v>0</v>
      </c>
      <c r="N1220" s="96"/>
      <c r="O1220" s="96"/>
      <c r="P1220" s="96"/>
      <c r="Q1220" s="96"/>
      <c r="R1220" s="96"/>
      <c r="S1220" s="96"/>
    </row>
    <row r="1221" spans="1:19" ht="16.5" thickTop="1" thickBot="1">
      <c r="A1221" s="4">
        <v>23.73</v>
      </c>
      <c r="B1221" s="4">
        <v>930</v>
      </c>
      <c r="C1221" s="4">
        <v>34.1</v>
      </c>
      <c r="D1221" s="11">
        <v>3.1210294292121934</v>
      </c>
      <c r="E1221" s="19">
        <f t="shared" si="1316"/>
        <v>1903.8279518194379</v>
      </c>
      <c r="F1221" s="19">
        <f t="shared" si="1317"/>
        <v>-594.20299151290021</v>
      </c>
      <c r="G1221" s="19">
        <f t="shared" si="1318"/>
        <v>399.14547454210009</v>
      </c>
      <c r="H1221" s="19">
        <f t="shared" si="1319"/>
        <v>6578.3029915129009</v>
      </c>
      <c r="I1221" s="20">
        <f t="shared" si="1320"/>
        <v>131.56605983025801</v>
      </c>
      <c r="J1221" s="19">
        <f t="shared" si="1321"/>
        <v>2434.5394861917957</v>
      </c>
      <c r="K1221" s="19">
        <f t="shared" si="1322"/>
        <v>83017.796479140234</v>
      </c>
      <c r="L1221" s="20">
        <f t="shared" si="1323"/>
        <v>83017.796479140234</v>
      </c>
      <c r="M1221" s="20">
        <f t="shared" si="1324"/>
        <v>0</v>
      </c>
      <c r="N1221" s="96">
        <f t="shared" ref="N1221" si="1387">MAX(K:K)</f>
        <v>123435.03269451778</v>
      </c>
      <c r="O1221" s="96"/>
      <c r="P1221" s="96"/>
      <c r="Q1221" s="96">
        <f t="shared" ref="Q1221" si="1388">AVERAGE(K:K)</f>
        <v>41462.554474946839</v>
      </c>
      <c r="R1221" s="96"/>
      <c r="S1221" s="96"/>
    </row>
    <row r="1222" spans="1:19" ht="16.5" thickTop="1" thickBot="1">
      <c r="A1222" s="4">
        <v>23.75</v>
      </c>
      <c r="B1222" s="4">
        <v>931</v>
      </c>
      <c r="C1222" s="4">
        <v>34.200000000000003</v>
      </c>
      <c r="D1222" s="11">
        <v>3.0795714166211932</v>
      </c>
      <c r="E1222" s="19">
        <f t="shared" si="1316"/>
        <v>1878.5385641389278</v>
      </c>
      <c r="F1222" s="19">
        <f t="shared" si="1317"/>
        <v>-597.69316310760018</v>
      </c>
      <c r="G1222" s="19">
        <f t="shared" si="1318"/>
        <v>401.48993631240006</v>
      </c>
      <c r="H1222" s="19">
        <f t="shared" si="1319"/>
        <v>6581.7931631076008</v>
      </c>
      <c r="I1222" s="20">
        <f t="shared" si="1320"/>
        <v>131.63586326215201</v>
      </c>
      <c r="J1222" s="19">
        <f t="shared" si="1321"/>
        <v>2411.6643637134798</v>
      </c>
      <c r="K1222" s="19">
        <f t="shared" si="1322"/>
        <v>82478.921239001022</v>
      </c>
      <c r="L1222" s="20">
        <f t="shared" si="1323"/>
        <v>82478.921239001022</v>
      </c>
      <c r="M1222" s="20">
        <f t="shared" si="1324"/>
        <v>0</v>
      </c>
      <c r="N1222" s="96"/>
      <c r="O1222" s="96"/>
      <c r="P1222" s="96"/>
      <c r="Q1222" s="96"/>
      <c r="R1222" s="96"/>
      <c r="S1222" s="96"/>
    </row>
    <row r="1223" spans="1:19" ht="16.5" thickTop="1" thickBot="1">
      <c r="A1223" s="4">
        <v>23.77</v>
      </c>
      <c r="B1223" s="4">
        <v>932</v>
      </c>
      <c r="C1223" s="4">
        <v>34.299999999999997</v>
      </c>
      <c r="D1223" s="11">
        <v>3.1001921810120669</v>
      </c>
      <c r="E1223" s="19">
        <f t="shared" ref="E1223:E1286" si="1389">610*D1223</f>
        <v>1891.1172304173608</v>
      </c>
      <c r="F1223" s="19">
        <f t="shared" ref="F1223:F1286" si="1390">0.5*1.27*1.223*-0.658*C1223^2</f>
        <v>-601.19355482410003</v>
      </c>
      <c r="G1223" s="19">
        <f t="shared" ref="G1223:G1286" si="1391">0.5*1.27*1.223*0.442*C1223^2</f>
        <v>403.84126327089996</v>
      </c>
      <c r="H1223" s="19">
        <f t="shared" ref="H1223:H1286" si="1392">5984.1-F1223</f>
        <v>6585.2935548241003</v>
      </c>
      <c r="I1223" s="20">
        <f t="shared" ref="I1223:I1286" si="1393">H1223*0.02</f>
        <v>131.70587109648201</v>
      </c>
      <c r="J1223" s="19">
        <f t="shared" ref="J1223:J1286" si="1394">E1223+G1223+I1223</f>
        <v>2426.6643647847427</v>
      </c>
      <c r="K1223" s="19">
        <f t="shared" ref="K1223:K1286" si="1395">J1223*C1223</f>
        <v>83234.58771211667</v>
      </c>
      <c r="L1223" s="20">
        <f t="shared" ref="L1223:L1286" si="1396">IF(K1223&lt;0,0,K1223)</f>
        <v>83234.58771211667</v>
      </c>
      <c r="M1223" s="20">
        <f t="shared" ref="M1223:M1286" si="1397">IF(K1223&gt;0,0,K1223)</f>
        <v>0</v>
      </c>
      <c r="N1223" s="96">
        <f t="shared" ref="N1223" si="1398">MAX(K:K)</f>
        <v>123435.03269451778</v>
      </c>
      <c r="O1223" s="96"/>
      <c r="P1223" s="96"/>
      <c r="Q1223" s="96">
        <f t="shared" ref="Q1223" si="1399">AVERAGE(K:K)</f>
        <v>41462.554474946839</v>
      </c>
      <c r="R1223" s="96"/>
      <c r="S1223" s="96"/>
    </row>
    <row r="1224" spans="1:19" ht="16.5" thickTop="1" thickBot="1">
      <c r="A1224" s="4">
        <v>23.789000000000001</v>
      </c>
      <c r="B1224" s="4">
        <v>932</v>
      </c>
      <c r="C1224" s="4">
        <v>34.299999999999997</v>
      </c>
      <c r="D1224" s="11">
        <v>3.1260502491182129</v>
      </c>
      <c r="E1224" s="19">
        <f t="shared" si="1389"/>
        <v>1906.8906519621098</v>
      </c>
      <c r="F1224" s="19">
        <f t="shared" si="1390"/>
        <v>-601.19355482410003</v>
      </c>
      <c r="G1224" s="19">
        <f t="shared" si="1391"/>
        <v>403.84126327089996</v>
      </c>
      <c r="H1224" s="19">
        <f t="shared" si="1392"/>
        <v>6585.2935548241003</v>
      </c>
      <c r="I1224" s="20">
        <f t="shared" si="1393"/>
        <v>131.70587109648201</v>
      </c>
      <c r="J1224" s="19">
        <f t="shared" si="1394"/>
        <v>2442.4377863294917</v>
      </c>
      <c r="K1224" s="19">
        <f t="shared" si="1395"/>
        <v>83775.616071101555</v>
      </c>
      <c r="L1224" s="20">
        <f t="shared" si="1396"/>
        <v>83775.616071101555</v>
      </c>
      <c r="M1224" s="20">
        <f t="shared" si="1397"/>
        <v>0</v>
      </c>
      <c r="N1224" s="96"/>
      <c r="O1224" s="96"/>
      <c r="P1224" s="96"/>
      <c r="Q1224" s="96"/>
      <c r="R1224" s="96"/>
      <c r="S1224" s="96"/>
    </row>
    <row r="1225" spans="1:19" ht="16.5" thickTop="1" thickBot="1">
      <c r="A1225" s="4">
        <v>23.809000000000001</v>
      </c>
      <c r="B1225" s="4">
        <v>933</v>
      </c>
      <c r="C1225" s="4">
        <v>34.4</v>
      </c>
      <c r="D1225" s="11">
        <v>3.1588531854028608</v>
      </c>
      <c r="E1225" s="19">
        <f t="shared" si="1389"/>
        <v>1926.900443095745</v>
      </c>
      <c r="F1225" s="19">
        <f t="shared" si="1390"/>
        <v>-604.7041666624001</v>
      </c>
      <c r="G1225" s="19">
        <f t="shared" si="1391"/>
        <v>406.19945541760001</v>
      </c>
      <c r="H1225" s="19">
        <f t="shared" si="1392"/>
        <v>6588.8041666624003</v>
      </c>
      <c r="I1225" s="20">
        <f t="shared" si="1393"/>
        <v>131.77608333324801</v>
      </c>
      <c r="J1225" s="19">
        <f t="shared" si="1394"/>
        <v>2464.8759818465933</v>
      </c>
      <c r="K1225" s="19">
        <f t="shared" si="1395"/>
        <v>84791.733775522807</v>
      </c>
      <c r="L1225" s="20">
        <f t="shared" si="1396"/>
        <v>84791.733775522807</v>
      </c>
      <c r="M1225" s="20">
        <f t="shared" si="1397"/>
        <v>0</v>
      </c>
      <c r="N1225" s="96">
        <f t="shared" ref="N1225" si="1400">MAX(K:K)</f>
        <v>123435.03269451778</v>
      </c>
      <c r="O1225" s="96"/>
      <c r="P1225" s="96"/>
      <c r="Q1225" s="96">
        <f t="shared" ref="Q1225" si="1401">AVERAGE(K:K)</f>
        <v>41462.554474946839</v>
      </c>
      <c r="R1225" s="96"/>
      <c r="S1225" s="96"/>
    </row>
    <row r="1226" spans="1:19" ht="16.5" thickTop="1" thickBot="1">
      <c r="A1226" s="4">
        <v>23.827999999999999</v>
      </c>
      <c r="B1226" s="4">
        <v>934</v>
      </c>
      <c r="C1226" s="4">
        <v>34.5</v>
      </c>
      <c r="D1226" s="11">
        <v>3.1998322544012812</v>
      </c>
      <c r="E1226" s="19">
        <f t="shared" si="1389"/>
        <v>1951.8976751847815</v>
      </c>
      <c r="F1226" s="19">
        <f t="shared" si="1390"/>
        <v>-608.22499862250004</v>
      </c>
      <c r="G1226" s="19">
        <f t="shared" si="1391"/>
        <v>408.56451275250004</v>
      </c>
      <c r="H1226" s="19">
        <f t="shared" si="1392"/>
        <v>6592.3249986225001</v>
      </c>
      <c r="I1226" s="20">
        <f t="shared" si="1393"/>
        <v>131.84649997245</v>
      </c>
      <c r="J1226" s="19">
        <f t="shared" si="1394"/>
        <v>2492.3086879097318</v>
      </c>
      <c r="K1226" s="19">
        <f t="shared" si="1395"/>
        <v>85984.649732885751</v>
      </c>
      <c r="L1226" s="20">
        <f t="shared" si="1396"/>
        <v>85984.649732885751</v>
      </c>
      <c r="M1226" s="20">
        <f t="shared" si="1397"/>
        <v>0</v>
      </c>
      <c r="N1226" s="96"/>
      <c r="O1226" s="96"/>
      <c r="P1226" s="96"/>
      <c r="Q1226" s="96"/>
      <c r="R1226" s="96"/>
      <c r="S1226" s="96"/>
    </row>
    <row r="1227" spans="1:19" ht="16.5" thickTop="1" thickBot="1">
      <c r="A1227" s="4">
        <v>23.847999999999999</v>
      </c>
      <c r="B1227" s="4">
        <v>934</v>
      </c>
      <c r="C1227" s="4">
        <v>34.6</v>
      </c>
      <c r="D1227" s="11">
        <v>3.2861802659506414</v>
      </c>
      <c r="E1227" s="19">
        <f t="shared" si="1389"/>
        <v>2004.5699622298912</v>
      </c>
      <c r="F1227" s="19">
        <f t="shared" si="1390"/>
        <v>-611.75605070440008</v>
      </c>
      <c r="G1227" s="19">
        <f t="shared" si="1391"/>
        <v>410.9364352756001</v>
      </c>
      <c r="H1227" s="19">
        <f t="shared" si="1392"/>
        <v>6595.8560507044003</v>
      </c>
      <c r="I1227" s="20">
        <f t="shared" si="1393"/>
        <v>131.917121014088</v>
      </c>
      <c r="J1227" s="19">
        <f t="shared" si="1394"/>
        <v>2547.4235185195794</v>
      </c>
      <c r="K1227" s="19">
        <f t="shared" si="1395"/>
        <v>88140.853740777457</v>
      </c>
      <c r="L1227" s="20">
        <f t="shared" si="1396"/>
        <v>88140.853740777457</v>
      </c>
      <c r="M1227" s="20">
        <f t="shared" si="1397"/>
        <v>0</v>
      </c>
      <c r="N1227" s="96">
        <f t="shared" ref="N1227" si="1402">MAX(K:K)</f>
        <v>123435.03269451778</v>
      </c>
      <c r="O1227" s="96"/>
      <c r="P1227" s="96"/>
      <c r="Q1227" s="96">
        <f t="shared" ref="Q1227" si="1403">AVERAGE(K:K)</f>
        <v>41462.554474946839</v>
      </c>
      <c r="R1227" s="96"/>
      <c r="S1227" s="96"/>
    </row>
    <row r="1228" spans="1:19" ht="16.5" thickTop="1" thickBot="1">
      <c r="A1228" s="4">
        <v>23.867000000000001</v>
      </c>
      <c r="B1228" s="4">
        <v>935</v>
      </c>
      <c r="C1228" s="4">
        <v>34.700000000000003</v>
      </c>
      <c r="D1228" s="11">
        <v>3.2603361488185407</v>
      </c>
      <c r="E1228" s="19">
        <f t="shared" si="1389"/>
        <v>1988.8050507793098</v>
      </c>
      <c r="F1228" s="19">
        <f t="shared" si="1390"/>
        <v>-615.29732290810011</v>
      </c>
      <c r="G1228" s="19">
        <f t="shared" si="1391"/>
        <v>413.3152229869001</v>
      </c>
      <c r="H1228" s="19">
        <f t="shared" si="1392"/>
        <v>6599.3973229081003</v>
      </c>
      <c r="I1228" s="20">
        <f t="shared" si="1393"/>
        <v>131.98794645816201</v>
      </c>
      <c r="J1228" s="19">
        <f t="shared" si="1394"/>
        <v>2534.1082202243715</v>
      </c>
      <c r="K1228" s="19">
        <f t="shared" si="1395"/>
        <v>87933.555241785696</v>
      </c>
      <c r="L1228" s="20">
        <f t="shared" si="1396"/>
        <v>87933.555241785696</v>
      </c>
      <c r="M1228" s="20">
        <f t="shared" si="1397"/>
        <v>0</v>
      </c>
      <c r="N1228" s="96"/>
      <c r="O1228" s="96"/>
      <c r="P1228" s="96"/>
      <c r="Q1228" s="96"/>
      <c r="R1228" s="96"/>
      <c r="S1228" s="96"/>
    </row>
    <row r="1229" spans="1:19" ht="16.5" thickTop="1" thickBot="1">
      <c r="A1229" s="4">
        <v>23.887</v>
      </c>
      <c r="B1229" s="4">
        <v>936</v>
      </c>
      <c r="C1229" s="4">
        <v>34.700000000000003</v>
      </c>
      <c r="D1229" s="11">
        <v>3.2931330190985375</v>
      </c>
      <c r="E1229" s="19">
        <f t="shared" si="1389"/>
        <v>2008.8111416501079</v>
      </c>
      <c r="F1229" s="19">
        <f t="shared" si="1390"/>
        <v>-615.29732290810011</v>
      </c>
      <c r="G1229" s="19">
        <f t="shared" si="1391"/>
        <v>413.3152229869001</v>
      </c>
      <c r="H1229" s="19">
        <f t="shared" si="1392"/>
        <v>6599.3973229081003</v>
      </c>
      <c r="I1229" s="20">
        <f t="shared" si="1393"/>
        <v>131.98794645816201</v>
      </c>
      <c r="J1229" s="19">
        <f t="shared" si="1394"/>
        <v>2554.1143110951698</v>
      </c>
      <c r="K1229" s="19">
        <f t="shared" si="1395"/>
        <v>88627.766595002395</v>
      </c>
      <c r="L1229" s="20">
        <f t="shared" si="1396"/>
        <v>88627.766595002395</v>
      </c>
      <c r="M1229" s="20">
        <f t="shared" si="1397"/>
        <v>0</v>
      </c>
      <c r="N1229" s="96">
        <f t="shared" ref="N1229" si="1404">MAX(K:K)</f>
        <v>123435.03269451778</v>
      </c>
      <c r="O1229" s="96"/>
      <c r="P1229" s="96"/>
      <c r="Q1229" s="96">
        <f t="shared" ref="Q1229" si="1405">AVERAGE(K:K)</f>
        <v>41462.554474946839</v>
      </c>
      <c r="R1229" s="96"/>
      <c r="S1229" s="96"/>
    </row>
    <row r="1230" spans="1:19" ht="16.5" thickTop="1" thickBot="1">
      <c r="A1230" s="4">
        <v>23.905999999999999</v>
      </c>
      <c r="B1230" s="4">
        <v>936</v>
      </c>
      <c r="C1230" s="4">
        <v>34.799999999999997</v>
      </c>
      <c r="D1230" s="11">
        <v>3.2843090548796847</v>
      </c>
      <c r="E1230" s="19">
        <f t="shared" si="1389"/>
        <v>2003.4285234766078</v>
      </c>
      <c r="F1230" s="19">
        <f t="shared" si="1390"/>
        <v>-618.84881523359991</v>
      </c>
      <c r="G1230" s="19">
        <f t="shared" si="1391"/>
        <v>415.70087588639996</v>
      </c>
      <c r="H1230" s="19">
        <f t="shared" si="1392"/>
        <v>6602.9488152335998</v>
      </c>
      <c r="I1230" s="20">
        <f t="shared" si="1393"/>
        <v>132.058976304672</v>
      </c>
      <c r="J1230" s="19">
        <f t="shared" si="1394"/>
        <v>2551.1883756676798</v>
      </c>
      <c r="K1230" s="19">
        <f t="shared" si="1395"/>
        <v>88781.35547323525</v>
      </c>
      <c r="L1230" s="20">
        <f t="shared" si="1396"/>
        <v>88781.35547323525</v>
      </c>
      <c r="M1230" s="20">
        <f t="shared" si="1397"/>
        <v>0</v>
      </c>
      <c r="N1230" s="96"/>
      <c r="O1230" s="96"/>
      <c r="P1230" s="96"/>
      <c r="Q1230" s="96"/>
      <c r="R1230" s="96"/>
      <c r="S1230" s="96"/>
    </row>
    <row r="1231" spans="1:19" ht="16.5" thickTop="1" thickBot="1">
      <c r="A1231" s="4">
        <v>23.925999999999998</v>
      </c>
      <c r="B1231" s="4">
        <v>937</v>
      </c>
      <c r="C1231" s="4">
        <v>34.9</v>
      </c>
      <c r="D1231" s="11">
        <v>3.2237441431977709</v>
      </c>
      <c r="E1231" s="19">
        <f t="shared" si="1389"/>
        <v>1966.4839273506402</v>
      </c>
      <c r="F1231" s="19">
        <f t="shared" si="1390"/>
        <v>-622.41052768090015</v>
      </c>
      <c r="G1231" s="19">
        <f t="shared" si="1391"/>
        <v>418.09339397410002</v>
      </c>
      <c r="H1231" s="19">
        <f t="shared" si="1392"/>
        <v>6606.5105276809009</v>
      </c>
      <c r="I1231" s="20">
        <f t="shared" si="1393"/>
        <v>132.13021055361801</v>
      </c>
      <c r="J1231" s="19">
        <f t="shared" si="1394"/>
        <v>2516.7075318783582</v>
      </c>
      <c r="K1231" s="19">
        <f t="shared" si="1395"/>
        <v>87833.092862554695</v>
      </c>
      <c r="L1231" s="20">
        <f t="shared" si="1396"/>
        <v>87833.092862554695</v>
      </c>
      <c r="M1231" s="20">
        <f t="shared" si="1397"/>
        <v>0</v>
      </c>
      <c r="N1231" s="96">
        <f t="shared" ref="N1231" si="1406">MAX(K:K)</f>
        <v>123435.03269451778</v>
      </c>
      <c r="O1231" s="96"/>
      <c r="P1231" s="96"/>
      <c r="Q1231" s="96">
        <f t="shared" ref="Q1231" si="1407">AVERAGE(K:K)</f>
        <v>41462.554474946839</v>
      </c>
      <c r="R1231" s="96"/>
      <c r="S1231" s="96"/>
    </row>
    <row r="1232" spans="1:19" ht="16.5" thickTop="1" thickBot="1">
      <c r="A1232" s="4">
        <v>23.945</v>
      </c>
      <c r="B1232" s="4">
        <v>938</v>
      </c>
      <c r="C1232" s="4">
        <v>34.9</v>
      </c>
      <c r="D1232" s="11">
        <v>3.1655654927665564</v>
      </c>
      <c r="E1232" s="19">
        <f t="shared" si="1389"/>
        <v>1930.9949505875993</v>
      </c>
      <c r="F1232" s="19">
        <f t="shared" si="1390"/>
        <v>-622.41052768090015</v>
      </c>
      <c r="G1232" s="19">
        <f t="shared" si="1391"/>
        <v>418.09339397410002</v>
      </c>
      <c r="H1232" s="19">
        <f t="shared" si="1392"/>
        <v>6606.5105276809009</v>
      </c>
      <c r="I1232" s="20">
        <f t="shared" si="1393"/>
        <v>132.13021055361801</v>
      </c>
      <c r="J1232" s="19">
        <f t="shared" si="1394"/>
        <v>2481.218555115317</v>
      </c>
      <c r="K1232" s="19">
        <f t="shared" si="1395"/>
        <v>86594.527573524567</v>
      </c>
      <c r="L1232" s="20">
        <f t="shared" si="1396"/>
        <v>86594.527573524567</v>
      </c>
      <c r="M1232" s="20">
        <f t="shared" si="1397"/>
        <v>0</v>
      </c>
      <c r="N1232" s="96"/>
      <c r="O1232" s="96"/>
      <c r="P1232" s="96"/>
      <c r="Q1232" s="96"/>
      <c r="R1232" s="96"/>
      <c r="S1232" s="96"/>
    </row>
    <row r="1233" spans="1:19" ht="16.5" thickTop="1" thickBot="1">
      <c r="A1233" s="4">
        <v>23.965</v>
      </c>
      <c r="B1233" s="4">
        <v>939</v>
      </c>
      <c r="C1233" s="4">
        <v>35</v>
      </c>
      <c r="D1233" s="11">
        <v>3.1847235925130155</v>
      </c>
      <c r="E1233" s="19">
        <f t="shared" si="1389"/>
        <v>1942.6813914329396</v>
      </c>
      <c r="F1233" s="19">
        <f t="shared" si="1390"/>
        <v>-625.98246025000014</v>
      </c>
      <c r="G1233" s="19">
        <f t="shared" si="1391"/>
        <v>420.49277725000007</v>
      </c>
      <c r="H1233" s="19">
        <f t="shared" si="1392"/>
        <v>6610.0824602500006</v>
      </c>
      <c r="I1233" s="20">
        <f t="shared" si="1393"/>
        <v>132.20164920500002</v>
      </c>
      <c r="J1233" s="19">
        <f t="shared" si="1394"/>
        <v>2495.3758178879398</v>
      </c>
      <c r="K1233" s="19">
        <f t="shared" si="1395"/>
        <v>87338.153626077896</v>
      </c>
      <c r="L1233" s="20">
        <f t="shared" si="1396"/>
        <v>87338.153626077896</v>
      </c>
      <c r="M1233" s="20">
        <f t="shared" si="1397"/>
        <v>0</v>
      </c>
      <c r="N1233" s="96">
        <f t="shared" ref="N1233" si="1408">MAX(K:K)</f>
        <v>123435.03269451778</v>
      </c>
      <c r="O1233" s="96"/>
      <c r="P1233" s="96"/>
      <c r="Q1233" s="96">
        <f t="shared" ref="Q1233" si="1409">AVERAGE(K:K)</f>
        <v>41462.554474946839</v>
      </c>
      <c r="R1233" s="96"/>
      <c r="S1233" s="96"/>
    </row>
    <row r="1234" spans="1:19" ht="16.5" thickTop="1" thickBot="1">
      <c r="A1234" s="4">
        <v>23.984000000000002</v>
      </c>
      <c r="B1234" s="4">
        <v>939</v>
      </c>
      <c r="C1234" s="4">
        <v>35.1</v>
      </c>
      <c r="D1234" s="11">
        <v>3.196797602446793</v>
      </c>
      <c r="E1234" s="19">
        <f t="shared" si="1389"/>
        <v>1950.0465374925438</v>
      </c>
      <c r="F1234" s="19">
        <f t="shared" si="1390"/>
        <v>-629.56461294090013</v>
      </c>
      <c r="G1234" s="19">
        <f t="shared" si="1391"/>
        <v>422.89902571410005</v>
      </c>
      <c r="H1234" s="19">
        <f t="shared" si="1392"/>
        <v>6613.6646129409</v>
      </c>
      <c r="I1234" s="20">
        <f t="shared" si="1393"/>
        <v>132.273292258818</v>
      </c>
      <c r="J1234" s="19">
        <f t="shared" si="1394"/>
        <v>2505.2188554654617</v>
      </c>
      <c r="K1234" s="19">
        <f t="shared" si="1395"/>
        <v>87933.18182683771</v>
      </c>
      <c r="L1234" s="20">
        <f t="shared" si="1396"/>
        <v>87933.18182683771</v>
      </c>
      <c r="M1234" s="20">
        <f t="shared" si="1397"/>
        <v>0</v>
      </c>
      <c r="N1234" s="96"/>
      <c r="O1234" s="96"/>
      <c r="P1234" s="96"/>
      <c r="Q1234" s="96"/>
      <c r="R1234" s="96"/>
      <c r="S1234" s="96"/>
    </row>
    <row r="1235" spans="1:19" ht="16.5" thickTop="1" thickBot="1">
      <c r="A1235" s="4">
        <v>24.004000000000001</v>
      </c>
      <c r="B1235" s="4">
        <v>940</v>
      </c>
      <c r="C1235" s="4">
        <v>35.200000000000003</v>
      </c>
      <c r="D1235" s="11">
        <v>3.2140804444633768</v>
      </c>
      <c r="E1235" s="19">
        <f t="shared" si="1389"/>
        <v>1960.5890711226598</v>
      </c>
      <c r="F1235" s="19">
        <f t="shared" si="1390"/>
        <v>-633.15698575360022</v>
      </c>
      <c r="G1235" s="19">
        <f t="shared" si="1391"/>
        <v>425.31213936640012</v>
      </c>
      <c r="H1235" s="19">
        <f t="shared" si="1392"/>
        <v>6617.2569857536009</v>
      </c>
      <c r="I1235" s="20">
        <f t="shared" si="1393"/>
        <v>132.34513971507201</v>
      </c>
      <c r="J1235" s="19">
        <f t="shared" si="1394"/>
        <v>2518.2463502041319</v>
      </c>
      <c r="K1235" s="19">
        <f t="shared" si="1395"/>
        <v>88642.271527185454</v>
      </c>
      <c r="L1235" s="20">
        <f t="shared" si="1396"/>
        <v>88642.271527185454</v>
      </c>
      <c r="M1235" s="20">
        <f t="shared" si="1397"/>
        <v>0</v>
      </c>
      <c r="N1235" s="96">
        <f t="shared" ref="N1235" si="1410">MAX(K:K)</f>
        <v>123435.03269451778</v>
      </c>
      <c r="O1235" s="96"/>
      <c r="P1235" s="96"/>
      <c r="Q1235" s="96">
        <f t="shared" ref="Q1235" si="1411">AVERAGE(K:K)</f>
        <v>41462.554474946839</v>
      </c>
      <c r="R1235" s="96"/>
      <c r="S1235" s="96"/>
    </row>
    <row r="1236" spans="1:19" ht="16.5" thickTop="1" thickBot="1">
      <c r="A1236" s="4">
        <v>24.023</v>
      </c>
      <c r="B1236" s="4">
        <v>941</v>
      </c>
      <c r="C1236" s="4">
        <v>35.200000000000003</v>
      </c>
      <c r="D1236" s="11">
        <v>3.2476158276690756</v>
      </c>
      <c r="E1236" s="19">
        <f t="shared" si="1389"/>
        <v>1981.0456548781362</v>
      </c>
      <c r="F1236" s="19">
        <f t="shared" si="1390"/>
        <v>-633.15698575360022</v>
      </c>
      <c r="G1236" s="19">
        <f t="shared" si="1391"/>
        <v>425.31213936640012</v>
      </c>
      <c r="H1236" s="19">
        <f t="shared" si="1392"/>
        <v>6617.2569857536009</v>
      </c>
      <c r="I1236" s="20">
        <f t="shared" si="1393"/>
        <v>132.34513971507201</v>
      </c>
      <c r="J1236" s="19">
        <f t="shared" si="1394"/>
        <v>2538.7029339596083</v>
      </c>
      <c r="K1236" s="19">
        <f t="shared" si="1395"/>
        <v>89362.343275378225</v>
      </c>
      <c r="L1236" s="20">
        <f t="shared" si="1396"/>
        <v>89362.343275378225</v>
      </c>
      <c r="M1236" s="20">
        <f t="shared" si="1397"/>
        <v>0</v>
      </c>
      <c r="N1236" s="96"/>
      <c r="O1236" s="96"/>
      <c r="P1236" s="96"/>
      <c r="Q1236" s="96"/>
      <c r="R1236" s="96"/>
      <c r="S1236" s="96"/>
    </row>
    <row r="1237" spans="1:19" ht="16.5" thickTop="1" thickBot="1">
      <c r="A1237" s="4">
        <v>24.042999999999999</v>
      </c>
      <c r="B1237" s="4">
        <v>941</v>
      </c>
      <c r="C1237" s="4">
        <v>35.299999999999997</v>
      </c>
      <c r="D1237" s="11">
        <v>3.2809156551384664</v>
      </c>
      <c r="E1237" s="19">
        <f t="shared" si="1389"/>
        <v>2001.3585496344645</v>
      </c>
      <c r="F1237" s="19">
        <f t="shared" si="1390"/>
        <v>-636.75957868809996</v>
      </c>
      <c r="G1237" s="19">
        <f t="shared" si="1391"/>
        <v>427.73211820689994</v>
      </c>
      <c r="H1237" s="19">
        <f t="shared" si="1392"/>
        <v>6620.8595786881006</v>
      </c>
      <c r="I1237" s="20">
        <f t="shared" si="1393"/>
        <v>132.41719157376201</v>
      </c>
      <c r="J1237" s="19">
        <f t="shared" si="1394"/>
        <v>2561.5078594151264</v>
      </c>
      <c r="K1237" s="19">
        <f t="shared" si="1395"/>
        <v>90421.227437353955</v>
      </c>
      <c r="L1237" s="20">
        <f t="shared" si="1396"/>
        <v>90421.227437353955</v>
      </c>
      <c r="M1237" s="20">
        <f t="shared" si="1397"/>
        <v>0</v>
      </c>
      <c r="N1237" s="96">
        <f t="shared" ref="N1237" si="1412">MAX(K:K)</f>
        <v>123435.03269451778</v>
      </c>
      <c r="O1237" s="96"/>
      <c r="P1237" s="96"/>
      <c r="Q1237" s="96">
        <f t="shared" ref="Q1237" si="1413">AVERAGE(K:K)</f>
        <v>41462.554474946839</v>
      </c>
      <c r="R1237" s="96"/>
      <c r="S1237" s="96"/>
    </row>
    <row r="1238" spans="1:19" ht="16.5" thickTop="1" thickBot="1">
      <c r="A1238" s="4">
        <v>24.062999999999999</v>
      </c>
      <c r="B1238" s="4">
        <v>942</v>
      </c>
      <c r="C1238" s="4">
        <v>35.4</v>
      </c>
      <c r="D1238" s="11">
        <v>3.2842703749926683</v>
      </c>
      <c r="E1238" s="19">
        <f t="shared" si="1389"/>
        <v>2003.4049287455277</v>
      </c>
      <c r="F1238" s="19">
        <f t="shared" si="1390"/>
        <v>-640.37239174440003</v>
      </c>
      <c r="G1238" s="19">
        <f t="shared" si="1391"/>
        <v>430.15896223560003</v>
      </c>
      <c r="H1238" s="19">
        <f t="shared" si="1392"/>
        <v>6624.4723917444007</v>
      </c>
      <c r="I1238" s="20">
        <f t="shared" si="1393"/>
        <v>132.48944783488801</v>
      </c>
      <c r="J1238" s="19">
        <f t="shared" si="1394"/>
        <v>2566.0533388160156</v>
      </c>
      <c r="K1238" s="19">
        <f t="shared" si="1395"/>
        <v>90838.288194086956</v>
      </c>
      <c r="L1238" s="20">
        <f t="shared" si="1396"/>
        <v>90838.288194086956</v>
      </c>
      <c r="M1238" s="20">
        <f t="shared" si="1397"/>
        <v>0</v>
      </c>
      <c r="N1238" s="96"/>
      <c r="O1238" s="96"/>
      <c r="P1238" s="96"/>
      <c r="Q1238" s="96"/>
      <c r="R1238" s="96"/>
      <c r="S1238" s="96"/>
    </row>
    <row r="1239" spans="1:19" ht="16.5" thickTop="1" thickBot="1">
      <c r="A1239" s="4">
        <v>24.082000000000001</v>
      </c>
      <c r="B1239" s="4">
        <v>943</v>
      </c>
      <c r="C1239" s="4">
        <v>35.5</v>
      </c>
      <c r="D1239" s="11">
        <v>3.288312076177331</v>
      </c>
      <c r="E1239" s="19">
        <f t="shared" si="1389"/>
        <v>2005.8703664681718</v>
      </c>
      <c r="F1239" s="19">
        <f t="shared" si="1390"/>
        <v>-643.99542492250009</v>
      </c>
      <c r="G1239" s="19">
        <f t="shared" si="1391"/>
        <v>432.59267145250004</v>
      </c>
      <c r="H1239" s="19">
        <f t="shared" si="1392"/>
        <v>6628.0954249225006</v>
      </c>
      <c r="I1239" s="20">
        <f t="shared" si="1393"/>
        <v>132.56190849845001</v>
      </c>
      <c r="J1239" s="19">
        <f t="shared" si="1394"/>
        <v>2571.024946419122</v>
      </c>
      <c r="K1239" s="19">
        <f t="shared" si="1395"/>
        <v>91271.385597878834</v>
      </c>
      <c r="L1239" s="20">
        <f t="shared" si="1396"/>
        <v>91271.385597878834</v>
      </c>
      <c r="M1239" s="20">
        <f t="shared" si="1397"/>
        <v>0</v>
      </c>
      <c r="N1239" s="96">
        <f t="shared" ref="N1239" si="1414">MAX(K:K)</f>
        <v>123435.03269451778</v>
      </c>
      <c r="O1239" s="96"/>
      <c r="P1239" s="96"/>
      <c r="Q1239" s="96">
        <f t="shared" ref="Q1239" si="1415">AVERAGE(K:K)</f>
        <v>41462.554474946839</v>
      </c>
      <c r="R1239" s="96"/>
      <c r="S1239" s="96"/>
    </row>
    <row r="1240" spans="1:19" ht="16.5" thickTop="1" thickBot="1">
      <c r="A1240" s="4">
        <v>24.102</v>
      </c>
      <c r="B1240" s="4">
        <v>943</v>
      </c>
      <c r="C1240" s="4">
        <v>35.5</v>
      </c>
      <c r="D1240" s="11">
        <v>3.3079768657371393</v>
      </c>
      <c r="E1240" s="19">
        <f t="shared" si="1389"/>
        <v>2017.865888099655</v>
      </c>
      <c r="F1240" s="19">
        <f t="shared" si="1390"/>
        <v>-643.99542492250009</v>
      </c>
      <c r="G1240" s="19">
        <f t="shared" si="1391"/>
        <v>432.59267145250004</v>
      </c>
      <c r="H1240" s="19">
        <f t="shared" si="1392"/>
        <v>6628.0954249225006</v>
      </c>
      <c r="I1240" s="20">
        <f t="shared" si="1393"/>
        <v>132.56190849845001</v>
      </c>
      <c r="J1240" s="19">
        <f t="shared" si="1394"/>
        <v>2583.0204680506049</v>
      </c>
      <c r="K1240" s="19">
        <f t="shared" si="1395"/>
        <v>91697.226615796477</v>
      </c>
      <c r="L1240" s="20">
        <f t="shared" si="1396"/>
        <v>91697.226615796477</v>
      </c>
      <c r="M1240" s="20">
        <f t="shared" si="1397"/>
        <v>0</v>
      </c>
      <c r="N1240" s="96"/>
      <c r="O1240" s="96"/>
      <c r="P1240" s="96"/>
      <c r="Q1240" s="96"/>
      <c r="R1240" s="96"/>
      <c r="S1240" s="96"/>
    </row>
    <row r="1241" spans="1:19" ht="16.5" thickTop="1" thickBot="1">
      <c r="A1241" s="4">
        <v>24.120999999999999</v>
      </c>
      <c r="B1241" s="4">
        <v>944</v>
      </c>
      <c r="C1241" s="4">
        <v>35.6</v>
      </c>
      <c r="D1241" s="11">
        <v>3.2633877065624106</v>
      </c>
      <c r="E1241" s="19">
        <f t="shared" si="1389"/>
        <v>1990.6665010030704</v>
      </c>
      <c r="F1241" s="19">
        <f t="shared" si="1390"/>
        <v>-647.62867822240014</v>
      </c>
      <c r="G1241" s="19">
        <f t="shared" si="1391"/>
        <v>435.03324585760009</v>
      </c>
      <c r="H1241" s="19">
        <f t="shared" si="1392"/>
        <v>6631.7286782224</v>
      </c>
      <c r="I1241" s="20">
        <f t="shared" si="1393"/>
        <v>132.634573564448</v>
      </c>
      <c r="J1241" s="19">
        <f t="shared" si="1394"/>
        <v>2558.3343204251187</v>
      </c>
      <c r="K1241" s="19">
        <f t="shared" si="1395"/>
        <v>91076.701807134232</v>
      </c>
      <c r="L1241" s="20">
        <f t="shared" si="1396"/>
        <v>91076.701807134232</v>
      </c>
      <c r="M1241" s="20">
        <f t="shared" si="1397"/>
        <v>0</v>
      </c>
      <c r="N1241" s="96">
        <f t="shared" ref="N1241" si="1416">MAX(K:K)</f>
        <v>123435.03269451778</v>
      </c>
      <c r="O1241" s="96"/>
      <c r="P1241" s="96"/>
      <c r="Q1241" s="96">
        <f t="shared" ref="Q1241" si="1417">AVERAGE(K:K)</f>
        <v>41462.554474946839</v>
      </c>
      <c r="R1241" s="96"/>
      <c r="S1241" s="96"/>
    </row>
    <row r="1242" spans="1:19" ht="16.5" thickTop="1" thickBot="1">
      <c r="A1242" s="4">
        <v>24.140999999999998</v>
      </c>
      <c r="B1242" s="4">
        <v>945</v>
      </c>
      <c r="C1242" s="4">
        <v>35.700000000000003</v>
      </c>
      <c r="D1242" s="11">
        <v>3.2188815825516435</v>
      </c>
      <c r="E1242" s="19">
        <f t="shared" si="1389"/>
        <v>1963.5177653565024</v>
      </c>
      <c r="F1242" s="19">
        <f t="shared" si="1390"/>
        <v>-651.27215164410018</v>
      </c>
      <c r="G1242" s="19">
        <f t="shared" si="1391"/>
        <v>437.48068545090013</v>
      </c>
      <c r="H1242" s="19">
        <f t="shared" si="1392"/>
        <v>6635.3721516441001</v>
      </c>
      <c r="I1242" s="20">
        <f t="shared" si="1393"/>
        <v>132.707443032882</v>
      </c>
      <c r="J1242" s="19">
        <f t="shared" si="1394"/>
        <v>2533.7058938402847</v>
      </c>
      <c r="K1242" s="19">
        <f t="shared" si="1395"/>
        <v>90453.300410098178</v>
      </c>
      <c r="L1242" s="20">
        <f t="shared" si="1396"/>
        <v>90453.300410098178</v>
      </c>
      <c r="M1242" s="20">
        <f t="shared" si="1397"/>
        <v>0</v>
      </c>
      <c r="N1242" s="96"/>
      <c r="O1242" s="96"/>
      <c r="P1242" s="96"/>
      <c r="Q1242" s="96"/>
      <c r="R1242" s="96"/>
      <c r="S1242" s="96"/>
    </row>
    <row r="1243" spans="1:19" ht="16.5" thickTop="1" thickBot="1">
      <c r="A1243" s="4">
        <v>24.16</v>
      </c>
      <c r="B1243" s="4">
        <v>945</v>
      </c>
      <c r="C1243" s="4">
        <v>35.799999999999997</v>
      </c>
      <c r="D1243" s="11">
        <v>3.1764880664746613</v>
      </c>
      <c r="E1243" s="19">
        <f t="shared" si="1389"/>
        <v>1937.6577205495435</v>
      </c>
      <c r="F1243" s="19">
        <f t="shared" si="1390"/>
        <v>-654.92584518760009</v>
      </c>
      <c r="G1243" s="19">
        <f t="shared" si="1391"/>
        <v>439.93499023240003</v>
      </c>
      <c r="H1243" s="19">
        <f t="shared" si="1392"/>
        <v>6639.0258451876007</v>
      </c>
      <c r="I1243" s="20">
        <f t="shared" si="1393"/>
        <v>132.78051690375202</v>
      </c>
      <c r="J1243" s="19">
        <f t="shared" si="1394"/>
        <v>2510.3732276856954</v>
      </c>
      <c r="K1243" s="19">
        <f t="shared" si="1395"/>
        <v>89871.361551147886</v>
      </c>
      <c r="L1243" s="20">
        <f t="shared" si="1396"/>
        <v>89871.361551147886</v>
      </c>
      <c r="M1243" s="20">
        <f t="shared" si="1397"/>
        <v>0</v>
      </c>
      <c r="N1243" s="96">
        <f t="shared" ref="N1243" si="1418">MAX(K:K)</f>
        <v>123435.03269451778</v>
      </c>
      <c r="O1243" s="96"/>
      <c r="P1243" s="96"/>
      <c r="Q1243" s="96">
        <f t="shared" ref="Q1243" si="1419">AVERAGE(K:K)</f>
        <v>41462.554474946839</v>
      </c>
      <c r="R1243" s="96"/>
      <c r="S1243" s="96"/>
    </row>
    <row r="1244" spans="1:19" ht="16.5" thickTop="1" thickBot="1">
      <c r="A1244" s="4">
        <v>24.18</v>
      </c>
      <c r="B1244" s="4">
        <v>946</v>
      </c>
      <c r="C1244" s="4">
        <v>35.799999999999997</v>
      </c>
      <c r="D1244" s="11">
        <v>3.1488333532699548</v>
      </c>
      <c r="E1244" s="19">
        <f t="shared" si="1389"/>
        <v>1920.7883454946725</v>
      </c>
      <c r="F1244" s="19">
        <f t="shared" si="1390"/>
        <v>-654.92584518760009</v>
      </c>
      <c r="G1244" s="19">
        <f t="shared" si="1391"/>
        <v>439.93499023240003</v>
      </c>
      <c r="H1244" s="19">
        <f t="shared" si="1392"/>
        <v>6639.0258451876007</v>
      </c>
      <c r="I1244" s="20">
        <f t="shared" si="1393"/>
        <v>132.78051690375202</v>
      </c>
      <c r="J1244" s="19">
        <f t="shared" si="1394"/>
        <v>2493.5038526308244</v>
      </c>
      <c r="K1244" s="19">
        <f t="shared" si="1395"/>
        <v>89267.437924183512</v>
      </c>
      <c r="L1244" s="20">
        <f t="shared" si="1396"/>
        <v>89267.437924183512</v>
      </c>
      <c r="M1244" s="20">
        <f t="shared" si="1397"/>
        <v>0</v>
      </c>
      <c r="N1244" s="96"/>
      <c r="O1244" s="96"/>
      <c r="P1244" s="96"/>
      <c r="Q1244" s="96"/>
      <c r="R1244" s="96"/>
      <c r="S1244" s="96"/>
    </row>
    <row r="1245" spans="1:19" ht="16.5" thickTop="1" thickBot="1">
      <c r="A1245" s="4">
        <v>24.199000000000002</v>
      </c>
      <c r="B1245" s="4">
        <v>947</v>
      </c>
      <c r="C1245" s="4">
        <v>35.9</v>
      </c>
      <c r="D1245" s="11">
        <v>3.1172623466265201</v>
      </c>
      <c r="E1245" s="19">
        <f t="shared" si="1389"/>
        <v>1901.5300314421772</v>
      </c>
      <c r="F1245" s="19">
        <f t="shared" si="1390"/>
        <v>-658.5897588529001</v>
      </c>
      <c r="G1245" s="19">
        <f t="shared" si="1391"/>
        <v>442.39616020210002</v>
      </c>
      <c r="H1245" s="19">
        <f t="shared" si="1392"/>
        <v>6642.6897588529009</v>
      </c>
      <c r="I1245" s="20">
        <f t="shared" si="1393"/>
        <v>132.85379517705803</v>
      </c>
      <c r="J1245" s="19">
        <f t="shared" si="1394"/>
        <v>2476.7799868213356</v>
      </c>
      <c r="K1245" s="19">
        <f t="shared" si="1395"/>
        <v>88916.401526885937</v>
      </c>
      <c r="L1245" s="20">
        <f t="shared" si="1396"/>
        <v>88916.401526885937</v>
      </c>
      <c r="M1245" s="20">
        <f t="shared" si="1397"/>
        <v>0</v>
      </c>
      <c r="N1245" s="96">
        <f t="shared" ref="N1245" si="1420">MAX(K:K)</f>
        <v>123435.03269451778</v>
      </c>
      <c r="O1245" s="96"/>
      <c r="P1245" s="96"/>
      <c r="Q1245" s="96">
        <f t="shared" ref="Q1245" si="1421">AVERAGE(K:K)</f>
        <v>41462.554474946839</v>
      </c>
      <c r="R1245" s="96"/>
      <c r="S1245" s="96"/>
    </row>
    <row r="1246" spans="1:19" ht="16.5" thickTop="1" thickBot="1">
      <c r="A1246" s="4">
        <v>24.219000000000001</v>
      </c>
      <c r="B1246" s="4">
        <v>948</v>
      </c>
      <c r="C1246" s="4">
        <v>36</v>
      </c>
      <c r="D1246" s="11">
        <v>3.094602234391945</v>
      </c>
      <c r="E1246" s="19">
        <f t="shared" si="1389"/>
        <v>1887.7073629790864</v>
      </c>
      <c r="F1246" s="19">
        <f t="shared" si="1390"/>
        <v>-662.26389264000011</v>
      </c>
      <c r="G1246" s="19">
        <f t="shared" si="1391"/>
        <v>444.86419536000005</v>
      </c>
      <c r="H1246" s="19">
        <f t="shared" si="1392"/>
        <v>6646.3638926400008</v>
      </c>
      <c r="I1246" s="20">
        <f t="shared" si="1393"/>
        <v>132.92727785280002</v>
      </c>
      <c r="J1246" s="19">
        <f t="shared" si="1394"/>
        <v>2465.4988361918868</v>
      </c>
      <c r="K1246" s="19">
        <f t="shared" si="1395"/>
        <v>88757.958102907927</v>
      </c>
      <c r="L1246" s="20">
        <f t="shared" si="1396"/>
        <v>88757.958102907927</v>
      </c>
      <c r="M1246" s="20">
        <f t="shared" si="1397"/>
        <v>0</v>
      </c>
      <c r="N1246" s="96"/>
      <c r="O1246" s="96"/>
      <c r="P1246" s="96"/>
      <c r="Q1246" s="96"/>
      <c r="R1246" s="96"/>
      <c r="S1246" s="96"/>
    </row>
    <row r="1247" spans="1:19" ht="16.5" thickTop="1" thickBot="1">
      <c r="A1247" s="4">
        <v>24.238</v>
      </c>
      <c r="B1247" s="4">
        <v>948</v>
      </c>
      <c r="C1247" s="4">
        <v>36.1</v>
      </c>
      <c r="D1247" s="11">
        <v>3.0597071349401568</v>
      </c>
      <c r="E1247" s="19">
        <f t="shared" si="1389"/>
        <v>1866.4213523134956</v>
      </c>
      <c r="F1247" s="19">
        <f t="shared" si="1390"/>
        <v>-665.9482465489001</v>
      </c>
      <c r="G1247" s="19">
        <f t="shared" si="1391"/>
        <v>447.33909570610007</v>
      </c>
      <c r="H1247" s="19">
        <f t="shared" si="1392"/>
        <v>6650.0482465489004</v>
      </c>
      <c r="I1247" s="20">
        <f t="shared" si="1393"/>
        <v>133.000964930978</v>
      </c>
      <c r="J1247" s="19">
        <f t="shared" si="1394"/>
        <v>2446.7614129505737</v>
      </c>
      <c r="K1247" s="19">
        <f t="shared" si="1395"/>
        <v>88328.087007515715</v>
      </c>
      <c r="L1247" s="20">
        <f t="shared" si="1396"/>
        <v>88328.087007515715</v>
      </c>
      <c r="M1247" s="20">
        <f t="shared" si="1397"/>
        <v>0</v>
      </c>
      <c r="N1247" s="96">
        <f t="shared" ref="N1247" si="1422">MAX(K:K)</f>
        <v>123435.03269451778</v>
      </c>
      <c r="O1247" s="96"/>
      <c r="P1247" s="96"/>
      <c r="Q1247" s="96">
        <f t="shared" ref="Q1247" si="1423">AVERAGE(K:K)</f>
        <v>41462.554474946839</v>
      </c>
      <c r="R1247" s="96"/>
      <c r="S1247" s="96"/>
    </row>
    <row r="1248" spans="1:19" ht="16.5" thickTop="1" thickBot="1">
      <c r="A1248" s="4">
        <v>24.257999999999999</v>
      </c>
      <c r="B1248" s="4">
        <v>949</v>
      </c>
      <c r="C1248" s="4">
        <v>36.1</v>
      </c>
      <c r="D1248" s="11">
        <v>3.0956808231029975</v>
      </c>
      <c r="E1248" s="19">
        <f t="shared" si="1389"/>
        <v>1888.3653020928284</v>
      </c>
      <c r="F1248" s="19">
        <f t="shared" si="1390"/>
        <v>-665.9482465489001</v>
      </c>
      <c r="G1248" s="19">
        <f t="shared" si="1391"/>
        <v>447.33909570610007</v>
      </c>
      <c r="H1248" s="19">
        <f t="shared" si="1392"/>
        <v>6650.0482465489004</v>
      </c>
      <c r="I1248" s="20">
        <f t="shared" si="1393"/>
        <v>133.000964930978</v>
      </c>
      <c r="J1248" s="19">
        <f t="shared" si="1394"/>
        <v>2468.7053627299065</v>
      </c>
      <c r="K1248" s="19">
        <f t="shared" si="1395"/>
        <v>89120.263594549629</v>
      </c>
      <c r="L1248" s="20">
        <f t="shared" si="1396"/>
        <v>89120.263594549629</v>
      </c>
      <c r="M1248" s="20">
        <f t="shared" si="1397"/>
        <v>0</v>
      </c>
      <c r="N1248" s="96"/>
      <c r="O1248" s="96"/>
      <c r="P1248" s="96"/>
      <c r="Q1248" s="96"/>
      <c r="R1248" s="96"/>
      <c r="S1248" s="96"/>
    </row>
    <row r="1249" spans="1:19" ht="16.5" thickTop="1" thickBot="1">
      <c r="A1249" s="4">
        <v>24.277000000000001</v>
      </c>
      <c r="B1249" s="4">
        <v>950</v>
      </c>
      <c r="C1249" s="4">
        <v>36.200000000000003</v>
      </c>
      <c r="D1249" s="11">
        <v>3.1284409748642941</v>
      </c>
      <c r="E1249" s="19">
        <f t="shared" si="1389"/>
        <v>1908.3489946672194</v>
      </c>
      <c r="F1249" s="19">
        <f t="shared" si="1390"/>
        <v>-669.6428205796002</v>
      </c>
      <c r="G1249" s="19">
        <f t="shared" si="1391"/>
        <v>449.82086124040018</v>
      </c>
      <c r="H1249" s="19">
        <f t="shared" si="1392"/>
        <v>6653.7428205796004</v>
      </c>
      <c r="I1249" s="20">
        <f t="shared" si="1393"/>
        <v>133.07485641159201</v>
      </c>
      <c r="J1249" s="19">
        <f t="shared" si="1394"/>
        <v>2491.2447123192114</v>
      </c>
      <c r="K1249" s="19">
        <f t="shared" si="1395"/>
        <v>90183.058585955456</v>
      </c>
      <c r="L1249" s="20">
        <f t="shared" si="1396"/>
        <v>90183.058585955456</v>
      </c>
      <c r="M1249" s="20">
        <f t="shared" si="1397"/>
        <v>0</v>
      </c>
      <c r="N1249" s="96">
        <f t="shared" ref="N1249" si="1424">MAX(K:K)</f>
        <v>123435.03269451778</v>
      </c>
      <c r="O1249" s="96"/>
      <c r="P1249" s="96"/>
      <c r="Q1249" s="96">
        <f t="shared" ref="Q1249" si="1425">AVERAGE(K:K)</f>
        <v>41462.554474946839</v>
      </c>
      <c r="R1249" s="96"/>
      <c r="S1249" s="96"/>
    </row>
    <row r="1250" spans="1:19" ht="16.5" thickTop="1" thickBot="1">
      <c r="A1250" s="4">
        <v>24.297000000000001</v>
      </c>
      <c r="B1250" s="4">
        <v>950</v>
      </c>
      <c r="C1250" s="4">
        <v>36.299999999999997</v>
      </c>
      <c r="D1250" s="11">
        <v>3.1594573266341013</v>
      </c>
      <c r="E1250" s="19">
        <f t="shared" si="1389"/>
        <v>1927.2689692468018</v>
      </c>
      <c r="F1250" s="19">
        <f t="shared" si="1390"/>
        <v>-673.34761473210006</v>
      </c>
      <c r="G1250" s="19">
        <f t="shared" si="1391"/>
        <v>452.30949196289998</v>
      </c>
      <c r="H1250" s="19">
        <f t="shared" si="1392"/>
        <v>6657.4476147321002</v>
      </c>
      <c r="I1250" s="20">
        <f t="shared" si="1393"/>
        <v>133.14895229464202</v>
      </c>
      <c r="J1250" s="19">
        <f t="shared" si="1394"/>
        <v>2512.727413504344</v>
      </c>
      <c r="K1250" s="19">
        <f t="shared" si="1395"/>
        <v>91212.005110207683</v>
      </c>
      <c r="L1250" s="20">
        <f t="shared" si="1396"/>
        <v>91212.005110207683</v>
      </c>
      <c r="M1250" s="20">
        <f t="shared" si="1397"/>
        <v>0</v>
      </c>
      <c r="N1250" s="96"/>
      <c r="O1250" s="96"/>
      <c r="P1250" s="96"/>
      <c r="Q1250" s="96"/>
      <c r="R1250" s="96"/>
      <c r="S1250" s="96"/>
    </row>
    <row r="1251" spans="1:19" ht="16.5" thickTop="1" thickBot="1">
      <c r="A1251" s="4">
        <v>24.315999999999999</v>
      </c>
      <c r="B1251" s="4">
        <v>951</v>
      </c>
      <c r="C1251" s="4">
        <v>36.4</v>
      </c>
      <c r="D1251" s="11">
        <v>3.1889946239537634</v>
      </c>
      <c r="E1251" s="19">
        <f t="shared" si="1389"/>
        <v>1945.2867206117958</v>
      </c>
      <c r="F1251" s="19">
        <f t="shared" si="1390"/>
        <v>-677.06262900640002</v>
      </c>
      <c r="G1251" s="19">
        <f t="shared" si="1391"/>
        <v>454.8049878736</v>
      </c>
      <c r="H1251" s="19">
        <f t="shared" si="1392"/>
        <v>6661.1626290064005</v>
      </c>
      <c r="I1251" s="20">
        <f t="shared" si="1393"/>
        <v>133.22325258012802</v>
      </c>
      <c r="J1251" s="19">
        <f t="shared" si="1394"/>
        <v>2533.3149610655237</v>
      </c>
      <c r="K1251" s="19">
        <f t="shared" si="1395"/>
        <v>92212.664582785059</v>
      </c>
      <c r="L1251" s="20">
        <f t="shared" si="1396"/>
        <v>92212.664582785059</v>
      </c>
      <c r="M1251" s="20">
        <f t="shared" si="1397"/>
        <v>0</v>
      </c>
      <c r="N1251" s="96">
        <f t="shared" ref="N1251" si="1426">MAX(K:K)</f>
        <v>123435.03269451778</v>
      </c>
      <c r="O1251" s="96"/>
      <c r="P1251" s="96"/>
      <c r="Q1251" s="96">
        <f t="shared" ref="Q1251" si="1427">AVERAGE(K:K)</f>
        <v>41462.554474946839</v>
      </c>
      <c r="R1251" s="96"/>
      <c r="S1251" s="96"/>
    </row>
    <row r="1252" spans="1:19" ht="16.5" thickTop="1" thickBot="1">
      <c r="A1252" s="4">
        <v>24.335999999999999</v>
      </c>
      <c r="B1252" s="4">
        <v>952</v>
      </c>
      <c r="C1252" s="4">
        <v>36.5</v>
      </c>
      <c r="D1252" s="11">
        <v>3.1982369972168256</v>
      </c>
      <c r="E1252" s="19">
        <f t="shared" si="1389"/>
        <v>1950.9245683022637</v>
      </c>
      <c r="F1252" s="19">
        <f t="shared" si="1390"/>
        <v>-680.78786340250008</v>
      </c>
      <c r="G1252" s="19">
        <f t="shared" si="1391"/>
        <v>457.30734897250005</v>
      </c>
      <c r="H1252" s="19">
        <f t="shared" si="1392"/>
        <v>6664.8878634025004</v>
      </c>
      <c r="I1252" s="20">
        <f t="shared" si="1393"/>
        <v>133.29775726805002</v>
      </c>
      <c r="J1252" s="19">
        <f t="shared" si="1394"/>
        <v>2541.5296745428141</v>
      </c>
      <c r="K1252" s="19">
        <f t="shared" si="1395"/>
        <v>92765.83312081272</v>
      </c>
      <c r="L1252" s="20">
        <f t="shared" si="1396"/>
        <v>92765.83312081272</v>
      </c>
      <c r="M1252" s="20">
        <f t="shared" si="1397"/>
        <v>0</v>
      </c>
      <c r="N1252" s="96"/>
      <c r="O1252" s="96"/>
      <c r="P1252" s="96"/>
      <c r="Q1252" s="96"/>
      <c r="R1252" s="96"/>
      <c r="S1252" s="96"/>
    </row>
    <row r="1253" spans="1:19" ht="16.5" thickTop="1" thickBot="1">
      <c r="A1253" s="4">
        <v>24.355</v>
      </c>
      <c r="B1253" s="4">
        <v>953</v>
      </c>
      <c r="C1253" s="4">
        <v>36.6</v>
      </c>
      <c r="D1253" s="11">
        <v>3.2086915852515432</v>
      </c>
      <c r="E1253" s="19">
        <f t="shared" si="1389"/>
        <v>1957.3018670034414</v>
      </c>
      <c r="F1253" s="19">
        <f t="shared" si="1390"/>
        <v>-684.52331792040025</v>
      </c>
      <c r="G1253" s="19">
        <f t="shared" si="1391"/>
        <v>459.81657525960014</v>
      </c>
      <c r="H1253" s="19">
        <f t="shared" si="1392"/>
        <v>6668.623317920401</v>
      </c>
      <c r="I1253" s="20">
        <f t="shared" si="1393"/>
        <v>133.37246635840802</v>
      </c>
      <c r="J1253" s="19">
        <f t="shared" si="1394"/>
        <v>2550.4909086214498</v>
      </c>
      <c r="K1253" s="19">
        <f t="shared" si="1395"/>
        <v>93347.967255545067</v>
      </c>
      <c r="L1253" s="20">
        <f t="shared" si="1396"/>
        <v>93347.967255545067</v>
      </c>
      <c r="M1253" s="20">
        <f t="shared" si="1397"/>
        <v>0</v>
      </c>
      <c r="N1253" s="96">
        <f t="shared" ref="N1253" si="1428">MAX(K:K)</f>
        <v>123435.03269451778</v>
      </c>
      <c r="O1253" s="96"/>
      <c r="P1253" s="96"/>
      <c r="Q1253" s="96">
        <f t="shared" ref="Q1253" si="1429">AVERAGE(K:K)</f>
        <v>41462.554474946839</v>
      </c>
      <c r="R1253" s="96"/>
      <c r="S1253" s="96"/>
    </row>
    <row r="1254" spans="1:19" ht="16.5" thickTop="1" thickBot="1">
      <c r="A1254" s="4">
        <v>24.375</v>
      </c>
      <c r="B1254" s="4">
        <v>953</v>
      </c>
      <c r="C1254" s="4">
        <v>36.6</v>
      </c>
      <c r="D1254" s="11">
        <v>3.2099357185612618</v>
      </c>
      <c r="E1254" s="19">
        <f t="shared" si="1389"/>
        <v>1958.0607883223697</v>
      </c>
      <c r="F1254" s="19">
        <f t="shared" si="1390"/>
        <v>-684.52331792040025</v>
      </c>
      <c r="G1254" s="19">
        <f t="shared" si="1391"/>
        <v>459.81657525960014</v>
      </c>
      <c r="H1254" s="19">
        <f t="shared" si="1392"/>
        <v>6668.623317920401</v>
      </c>
      <c r="I1254" s="20">
        <f t="shared" si="1393"/>
        <v>133.37246635840802</v>
      </c>
      <c r="J1254" s="19">
        <f t="shared" si="1394"/>
        <v>2551.2498299403778</v>
      </c>
      <c r="K1254" s="19">
        <f t="shared" si="1395"/>
        <v>93375.743775817828</v>
      </c>
      <c r="L1254" s="20">
        <f t="shared" si="1396"/>
        <v>93375.743775817828</v>
      </c>
      <c r="M1254" s="20">
        <f t="shared" si="1397"/>
        <v>0</v>
      </c>
      <c r="N1254" s="96"/>
      <c r="O1254" s="96"/>
      <c r="P1254" s="96"/>
      <c r="Q1254" s="96"/>
      <c r="R1254" s="96"/>
      <c r="S1254" s="96"/>
    </row>
    <row r="1255" spans="1:19" ht="16.5" thickTop="1" thickBot="1">
      <c r="A1255" s="4">
        <v>24.395</v>
      </c>
      <c r="B1255" s="4">
        <v>954</v>
      </c>
      <c r="C1255" s="4">
        <v>36.700000000000003</v>
      </c>
      <c r="D1255" s="11">
        <v>3.2142507765859163</v>
      </c>
      <c r="E1255" s="19">
        <f t="shared" si="1389"/>
        <v>1960.6929737174089</v>
      </c>
      <c r="F1255" s="19">
        <f t="shared" si="1390"/>
        <v>-688.26899256010017</v>
      </c>
      <c r="G1255" s="19">
        <f t="shared" si="1391"/>
        <v>462.3326667349001</v>
      </c>
      <c r="H1255" s="19">
        <f t="shared" si="1392"/>
        <v>6672.3689925601002</v>
      </c>
      <c r="I1255" s="20">
        <f t="shared" si="1393"/>
        <v>133.44737985120202</v>
      </c>
      <c r="J1255" s="19">
        <f t="shared" si="1394"/>
        <v>2556.473020303511</v>
      </c>
      <c r="K1255" s="19">
        <f t="shared" si="1395"/>
        <v>93822.559845138865</v>
      </c>
      <c r="L1255" s="20">
        <f t="shared" si="1396"/>
        <v>93822.559845138865</v>
      </c>
      <c r="M1255" s="20">
        <f t="shared" si="1397"/>
        <v>0</v>
      </c>
      <c r="N1255" s="96">
        <f t="shared" ref="N1255" si="1430">MAX(K:K)</f>
        <v>123435.03269451778</v>
      </c>
      <c r="O1255" s="96"/>
      <c r="P1255" s="96"/>
      <c r="Q1255" s="96">
        <f t="shared" ref="Q1255" si="1431">AVERAGE(K:K)</f>
        <v>41462.554474946839</v>
      </c>
      <c r="R1255" s="96"/>
      <c r="S1255" s="96"/>
    </row>
    <row r="1256" spans="1:19" ht="16.5" thickTop="1" thickBot="1">
      <c r="A1256" s="4">
        <v>24.414000000000001</v>
      </c>
      <c r="B1256" s="4">
        <v>955</v>
      </c>
      <c r="C1256" s="4">
        <v>36.799999999999997</v>
      </c>
      <c r="D1256" s="11">
        <v>3.2100894434619534</v>
      </c>
      <c r="E1256" s="19">
        <f t="shared" si="1389"/>
        <v>1958.1545605117915</v>
      </c>
      <c r="F1256" s="19">
        <f t="shared" si="1390"/>
        <v>-692.02488732159998</v>
      </c>
      <c r="G1256" s="19">
        <f t="shared" si="1391"/>
        <v>464.85562339839998</v>
      </c>
      <c r="H1256" s="19">
        <f t="shared" si="1392"/>
        <v>6676.1248873216</v>
      </c>
      <c r="I1256" s="20">
        <f t="shared" si="1393"/>
        <v>133.52249774643201</v>
      </c>
      <c r="J1256" s="19">
        <f t="shared" si="1394"/>
        <v>2556.5326816566239</v>
      </c>
      <c r="K1256" s="19">
        <f t="shared" si="1395"/>
        <v>94080.402684963759</v>
      </c>
      <c r="L1256" s="20">
        <f t="shared" si="1396"/>
        <v>94080.402684963759</v>
      </c>
      <c r="M1256" s="20">
        <f t="shared" si="1397"/>
        <v>0</v>
      </c>
      <c r="N1256" s="96"/>
      <c r="O1256" s="96"/>
      <c r="P1256" s="96"/>
      <c r="Q1256" s="96"/>
      <c r="R1256" s="96"/>
      <c r="S1256" s="96"/>
    </row>
    <row r="1257" spans="1:19" ht="16.5" thickTop="1" thickBot="1">
      <c r="A1257" s="4">
        <v>24.434000000000001</v>
      </c>
      <c r="B1257" s="4">
        <v>955</v>
      </c>
      <c r="C1257" s="4">
        <v>36.9</v>
      </c>
      <c r="D1257" s="11">
        <v>3.2211284550320887</v>
      </c>
      <c r="E1257" s="19">
        <f t="shared" si="1389"/>
        <v>1964.8883575695741</v>
      </c>
      <c r="F1257" s="19">
        <f t="shared" si="1390"/>
        <v>-695.79100220490011</v>
      </c>
      <c r="G1257" s="19">
        <f t="shared" si="1391"/>
        <v>467.38544525010002</v>
      </c>
      <c r="H1257" s="19">
        <f t="shared" si="1392"/>
        <v>6679.8910022049004</v>
      </c>
      <c r="I1257" s="20">
        <f t="shared" si="1393"/>
        <v>133.597820044098</v>
      </c>
      <c r="J1257" s="19">
        <f t="shared" si="1394"/>
        <v>2565.8716228637722</v>
      </c>
      <c r="K1257" s="19">
        <f t="shared" si="1395"/>
        <v>94680.662883673198</v>
      </c>
      <c r="L1257" s="20">
        <f t="shared" si="1396"/>
        <v>94680.662883673198</v>
      </c>
      <c r="M1257" s="20">
        <f t="shared" si="1397"/>
        <v>0</v>
      </c>
      <c r="N1257" s="96">
        <f t="shared" ref="N1257" si="1432">MAX(K:K)</f>
        <v>123435.03269451778</v>
      </c>
      <c r="O1257" s="96"/>
      <c r="P1257" s="96"/>
      <c r="Q1257" s="96">
        <f t="shared" ref="Q1257" si="1433">AVERAGE(K:K)</f>
        <v>41462.554474946839</v>
      </c>
      <c r="R1257" s="96"/>
      <c r="S1257" s="96"/>
    </row>
    <row r="1258" spans="1:19" ht="16.5" thickTop="1" thickBot="1">
      <c r="A1258" s="4">
        <v>24.452999999999999</v>
      </c>
      <c r="B1258" s="4">
        <v>956</v>
      </c>
      <c r="C1258" s="4">
        <v>36.9</v>
      </c>
      <c r="D1258" s="11">
        <v>3.2336145701434593</v>
      </c>
      <c r="E1258" s="19">
        <f t="shared" si="1389"/>
        <v>1972.5048877875101</v>
      </c>
      <c r="F1258" s="19">
        <f t="shared" si="1390"/>
        <v>-695.79100220490011</v>
      </c>
      <c r="G1258" s="19">
        <f t="shared" si="1391"/>
        <v>467.38544525010002</v>
      </c>
      <c r="H1258" s="19">
        <f t="shared" si="1392"/>
        <v>6679.8910022049004</v>
      </c>
      <c r="I1258" s="20">
        <f t="shared" si="1393"/>
        <v>133.597820044098</v>
      </c>
      <c r="J1258" s="19">
        <f t="shared" si="1394"/>
        <v>2573.4881530817083</v>
      </c>
      <c r="K1258" s="19">
        <f t="shared" si="1395"/>
        <v>94961.712848715033</v>
      </c>
      <c r="L1258" s="20">
        <f t="shared" si="1396"/>
        <v>94961.712848715033</v>
      </c>
      <c r="M1258" s="20">
        <f t="shared" si="1397"/>
        <v>0</v>
      </c>
      <c r="N1258" s="96"/>
      <c r="O1258" s="96"/>
      <c r="P1258" s="96"/>
      <c r="Q1258" s="96"/>
      <c r="R1258" s="96"/>
      <c r="S1258" s="96"/>
    </row>
    <row r="1259" spans="1:19" ht="16.5" thickTop="1" thickBot="1">
      <c r="A1259" s="4">
        <v>24.472999999999999</v>
      </c>
      <c r="B1259" s="4">
        <v>957</v>
      </c>
      <c r="C1259" s="4">
        <v>37</v>
      </c>
      <c r="D1259" s="11">
        <v>3.1279407740912966</v>
      </c>
      <c r="E1259" s="19">
        <f t="shared" si="1389"/>
        <v>1908.0438721956909</v>
      </c>
      <c r="F1259" s="19">
        <f t="shared" si="1390"/>
        <v>-699.56733721000012</v>
      </c>
      <c r="G1259" s="19">
        <f t="shared" si="1391"/>
        <v>469.92213229000004</v>
      </c>
      <c r="H1259" s="19">
        <f t="shared" si="1392"/>
        <v>6683.6673372100004</v>
      </c>
      <c r="I1259" s="20">
        <f t="shared" si="1393"/>
        <v>133.67334674420002</v>
      </c>
      <c r="J1259" s="19">
        <f t="shared" si="1394"/>
        <v>2511.639351229891</v>
      </c>
      <c r="K1259" s="19">
        <f t="shared" si="1395"/>
        <v>92930.655995505964</v>
      </c>
      <c r="L1259" s="20">
        <f t="shared" si="1396"/>
        <v>92930.655995505964</v>
      </c>
      <c r="M1259" s="20">
        <f t="shared" si="1397"/>
        <v>0</v>
      </c>
      <c r="N1259" s="96">
        <f t="shared" ref="N1259" si="1434">MAX(K:K)</f>
        <v>123435.03269451778</v>
      </c>
      <c r="O1259" s="96"/>
      <c r="P1259" s="96"/>
      <c r="Q1259" s="96">
        <f t="shared" ref="Q1259" si="1435">AVERAGE(K:K)</f>
        <v>41462.554474946839</v>
      </c>
      <c r="R1259" s="96"/>
      <c r="S1259" s="96"/>
    </row>
    <row r="1260" spans="1:19" ht="16.5" thickTop="1" thickBot="1">
      <c r="A1260" s="4">
        <v>24.492000000000001</v>
      </c>
      <c r="B1260" s="4">
        <v>958</v>
      </c>
      <c r="C1260" s="4">
        <v>37.1</v>
      </c>
      <c r="D1260" s="11">
        <v>3.0480708254024105</v>
      </c>
      <c r="E1260" s="19">
        <f t="shared" si="1389"/>
        <v>1859.3232034954704</v>
      </c>
      <c r="F1260" s="19">
        <f t="shared" si="1390"/>
        <v>-703.35389233690012</v>
      </c>
      <c r="G1260" s="19">
        <f t="shared" si="1391"/>
        <v>472.46568451810009</v>
      </c>
      <c r="H1260" s="19">
        <f t="shared" si="1392"/>
        <v>6687.4538923369</v>
      </c>
      <c r="I1260" s="20">
        <f t="shared" si="1393"/>
        <v>133.749077846738</v>
      </c>
      <c r="J1260" s="19">
        <f t="shared" si="1394"/>
        <v>2465.5379658603088</v>
      </c>
      <c r="K1260" s="19">
        <f t="shared" si="1395"/>
        <v>91471.458533417463</v>
      </c>
      <c r="L1260" s="20">
        <f t="shared" si="1396"/>
        <v>91471.458533417463</v>
      </c>
      <c r="M1260" s="20">
        <f t="shared" si="1397"/>
        <v>0</v>
      </c>
      <c r="N1260" s="96"/>
      <c r="O1260" s="96"/>
      <c r="P1260" s="96"/>
      <c r="Q1260" s="96"/>
      <c r="R1260" s="96"/>
      <c r="S1260" s="96"/>
    </row>
    <row r="1261" spans="1:19" ht="16.5" thickTop="1" thickBot="1">
      <c r="A1261" s="4">
        <v>24.512</v>
      </c>
      <c r="B1261" s="4">
        <v>958</v>
      </c>
      <c r="C1261" s="4">
        <v>37.200000000000003</v>
      </c>
      <c r="D1261" s="11">
        <v>3.0079085637438494</v>
      </c>
      <c r="E1261" s="19">
        <f t="shared" si="1389"/>
        <v>1834.8242238837481</v>
      </c>
      <c r="F1261" s="19">
        <f t="shared" si="1390"/>
        <v>-707.15066758560022</v>
      </c>
      <c r="G1261" s="19">
        <f t="shared" si="1391"/>
        <v>475.01610193440013</v>
      </c>
      <c r="H1261" s="19">
        <f t="shared" si="1392"/>
        <v>6691.2506675856002</v>
      </c>
      <c r="I1261" s="20">
        <f t="shared" si="1393"/>
        <v>133.82501335171202</v>
      </c>
      <c r="J1261" s="19">
        <f t="shared" si="1394"/>
        <v>2443.6653391698605</v>
      </c>
      <c r="K1261" s="19">
        <f t="shared" si="1395"/>
        <v>90904.35061711882</v>
      </c>
      <c r="L1261" s="20">
        <f t="shared" si="1396"/>
        <v>90904.35061711882</v>
      </c>
      <c r="M1261" s="20">
        <f t="shared" si="1397"/>
        <v>0</v>
      </c>
      <c r="N1261" s="96">
        <f t="shared" ref="N1261" si="1436">MAX(K:K)</f>
        <v>123435.03269451778</v>
      </c>
      <c r="O1261" s="96"/>
      <c r="P1261" s="96"/>
      <c r="Q1261" s="96">
        <f t="shared" ref="Q1261" si="1437">AVERAGE(K:K)</f>
        <v>41462.554474946839</v>
      </c>
      <c r="R1261" s="96"/>
      <c r="S1261" s="96"/>
    </row>
    <row r="1262" spans="1:19" ht="16.5" thickTop="1" thickBot="1">
      <c r="A1262" s="4">
        <v>24.530999999999999</v>
      </c>
      <c r="B1262" s="4">
        <v>959</v>
      </c>
      <c r="C1262" s="4">
        <v>37.299999999999997</v>
      </c>
      <c r="D1262" s="11">
        <v>3.0040751537205206</v>
      </c>
      <c r="E1262" s="19">
        <f t="shared" si="1389"/>
        <v>1832.4858437695175</v>
      </c>
      <c r="F1262" s="19">
        <f t="shared" si="1390"/>
        <v>-710.95766295609997</v>
      </c>
      <c r="G1262" s="19">
        <f t="shared" si="1391"/>
        <v>477.57338453889997</v>
      </c>
      <c r="H1262" s="19">
        <f t="shared" si="1392"/>
        <v>6695.0576629561001</v>
      </c>
      <c r="I1262" s="20">
        <f t="shared" si="1393"/>
        <v>133.901153259122</v>
      </c>
      <c r="J1262" s="19">
        <f t="shared" si="1394"/>
        <v>2443.9603815675396</v>
      </c>
      <c r="K1262" s="19">
        <f t="shared" si="1395"/>
        <v>91159.722232469212</v>
      </c>
      <c r="L1262" s="20">
        <f t="shared" si="1396"/>
        <v>91159.722232469212</v>
      </c>
      <c r="M1262" s="20">
        <f t="shared" si="1397"/>
        <v>0</v>
      </c>
      <c r="N1262" s="96"/>
      <c r="O1262" s="96"/>
      <c r="P1262" s="96"/>
      <c r="Q1262" s="96"/>
      <c r="R1262" s="96"/>
      <c r="S1262" s="96"/>
    </row>
    <row r="1263" spans="1:19" ht="16.5" thickTop="1" thickBot="1">
      <c r="A1263" s="4">
        <v>24.550999999999998</v>
      </c>
      <c r="B1263" s="4">
        <v>960</v>
      </c>
      <c r="C1263" s="4">
        <v>37.299999999999997</v>
      </c>
      <c r="D1263" s="11">
        <v>2.9898762956718365</v>
      </c>
      <c r="E1263" s="19">
        <f t="shared" si="1389"/>
        <v>1823.8245403598203</v>
      </c>
      <c r="F1263" s="19">
        <f t="shared" si="1390"/>
        <v>-710.95766295609997</v>
      </c>
      <c r="G1263" s="19">
        <f t="shared" si="1391"/>
        <v>477.57338453889997</v>
      </c>
      <c r="H1263" s="19">
        <f t="shared" si="1392"/>
        <v>6695.0576629561001</v>
      </c>
      <c r="I1263" s="20">
        <f t="shared" si="1393"/>
        <v>133.901153259122</v>
      </c>
      <c r="J1263" s="19">
        <f t="shared" si="1394"/>
        <v>2435.2990781578424</v>
      </c>
      <c r="K1263" s="19">
        <f t="shared" si="1395"/>
        <v>90836.655615287513</v>
      </c>
      <c r="L1263" s="20">
        <f t="shared" si="1396"/>
        <v>90836.655615287513</v>
      </c>
      <c r="M1263" s="20">
        <f t="shared" si="1397"/>
        <v>0</v>
      </c>
      <c r="N1263" s="96">
        <f t="shared" ref="N1263" si="1438">MAX(K:K)</f>
        <v>123435.03269451778</v>
      </c>
      <c r="O1263" s="96"/>
      <c r="P1263" s="96"/>
      <c r="Q1263" s="96">
        <f t="shared" ref="Q1263" si="1439">AVERAGE(K:K)</f>
        <v>41462.554474946839</v>
      </c>
      <c r="R1263" s="96"/>
      <c r="S1263" s="96"/>
    </row>
    <row r="1264" spans="1:19" ht="16.5" thickTop="1" thickBot="1">
      <c r="A1264" s="4">
        <v>24.57</v>
      </c>
      <c r="B1264" s="4">
        <v>960</v>
      </c>
      <c r="C1264" s="4">
        <v>37.4</v>
      </c>
      <c r="D1264" s="11">
        <v>2.9811409897632233</v>
      </c>
      <c r="E1264" s="19">
        <f t="shared" si="1389"/>
        <v>1818.4960037555661</v>
      </c>
      <c r="F1264" s="19">
        <f t="shared" si="1390"/>
        <v>-714.77487844840016</v>
      </c>
      <c r="G1264" s="19">
        <f t="shared" si="1391"/>
        <v>480.13753233160008</v>
      </c>
      <c r="H1264" s="19">
        <f t="shared" si="1392"/>
        <v>6698.8748784484005</v>
      </c>
      <c r="I1264" s="20">
        <f t="shared" si="1393"/>
        <v>133.977497568968</v>
      </c>
      <c r="J1264" s="19">
        <f t="shared" si="1394"/>
        <v>2432.6110336561342</v>
      </c>
      <c r="K1264" s="19">
        <f t="shared" si="1395"/>
        <v>90979.652658739418</v>
      </c>
      <c r="L1264" s="20">
        <f t="shared" si="1396"/>
        <v>90979.652658739418</v>
      </c>
      <c r="M1264" s="20">
        <f t="shared" si="1397"/>
        <v>0</v>
      </c>
      <c r="N1264" s="96"/>
      <c r="O1264" s="96"/>
      <c r="P1264" s="96"/>
      <c r="Q1264" s="96"/>
      <c r="R1264" s="96"/>
      <c r="S1264" s="96"/>
    </row>
    <row r="1265" spans="1:19" ht="16.5" thickTop="1" thickBot="1">
      <c r="A1265" s="4">
        <v>24.59</v>
      </c>
      <c r="B1265" s="4">
        <v>961</v>
      </c>
      <c r="C1265" s="4">
        <v>37.5</v>
      </c>
      <c r="D1265" s="11">
        <v>2.9625989037494023</v>
      </c>
      <c r="E1265" s="19">
        <f t="shared" si="1389"/>
        <v>1807.1853312871353</v>
      </c>
      <c r="F1265" s="19">
        <f t="shared" si="1390"/>
        <v>-718.60231406250011</v>
      </c>
      <c r="G1265" s="19">
        <f t="shared" si="1391"/>
        <v>482.70854531250006</v>
      </c>
      <c r="H1265" s="19">
        <f t="shared" si="1392"/>
        <v>6702.7023140625006</v>
      </c>
      <c r="I1265" s="20">
        <f t="shared" si="1393"/>
        <v>134.05404628125001</v>
      </c>
      <c r="J1265" s="19">
        <f t="shared" si="1394"/>
        <v>2423.9479228808855</v>
      </c>
      <c r="K1265" s="19">
        <f t="shared" si="1395"/>
        <v>90898.047108033206</v>
      </c>
      <c r="L1265" s="20">
        <f t="shared" si="1396"/>
        <v>90898.047108033206</v>
      </c>
      <c r="M1265" s="20">
        <f t="shared" si="1397"/>
        <v>0</v>
      </c>
      <c r="N1265" s="96">
        <f t="shared" ref="N1265" si="1440">MAX(K:K)</f>
        <v>123435.03269451778</v>
      </c>
      <c r="O1265" s="96"/>
      <c r="P1265" s="96"/>
      <c r="Q1265" s="96">
        <f t="shared" ref="Q1265" si="1441">AVERAGE(K:K)</f>
        <v>41462.554474946839</v>
      </c>
      <c r="R1265" s="96"/>
      <c r="S1265" s="96"/>
    </row>
    <row r="1266" spans="1:19" ht="16.5" thickTop="1" thickBot="1">
      <c r="A1266" s="4">
        <v>24.609000000000002</v>
      </c>
      <c r="B1266" s="4">
        <v>962</v>
      </c>
      <c r="C1266" s="4">
        <v>37.6</v>
      </c>
      <c r="D1266" s="11">
        <v>2.9771599028361591</v>
      </c>
      <c r="E1266" s="19">
        <f t="shared" si="1389"/>
        <v>1816.0675407300571</v>
      </c>
      <c r="F1266" s="19">
        <f t="shared" si="1390"/>
        <v>-722.43996979840017</v>
      </c>
      <c r="G1266" s="19">
        <f t="shared" si="1391"/>
        <v>485.28642348160014</v>
      </c>
      <c r="H1266" s="19">
        <f t="shared" si="1392"/>
        <v>6706.5399697984003</v>
      </c>
      <c r="I1266" s="20">
        <f t="shared" si="1393"/>
        <v>134.13079939596801</v>
      </c>
      <c r="J1266" s="19">
        <f t="shared" si="1394"/>
        <v>2435.4847636076252</v>
      </c>
      <c r="K1266" s="19">
        <f t="shared" si="1395"/>
        <v>91574.227111646716</v>
      </c>
      <c r="L1266" s="20">
        <f t="shared" si="1396"/>
        <v>91574.227111646716</v>
      </c>
      <c r="M1266" s="20">
        <f t="shared" si="1397"/>
        <v>0</v>
      </c>
      <c r="N1266" s="96"/>
      <c r="O1266" s="96"/>
      <c r="P1266" s="96"/>
      <c r="Q1266" s="96"/>
      <c r="R1266" s="96"/>
      <c r="S1266" s="96"/>
    </row>
    <row r="1267" spans="1:19" ht="16.5" thickTop="1" thickBot="1">
      <c r="A1267" s="4">
        <v>24.629000000000001</v>
      </c>
      <c r="B1267" s="4">
        <v>963</v>
      </c>
      <c r="C1267" s="4">
        <v>37.6</v>
      </c>
      <c r="D1267" s="11">
        <v>2.9929263197061453</v>
      </c>
      <c r="E1267" s="19">
        <f t="shared" si="1389"/>
        <v>1825.6850550207487</v>
      </c>
      <c r="F1267" s="19">
        <f t="shared" si="1390"/>
        <v>-722.43996979840017</v>
      </c>
      <c r="G1267" s="19">
        <f t="shared" si="1391"/>
        <v>485.28642348160014</v>
      </c>
      <c r="H1267" s="19">
        <f t="shared" si="1392"/>
        <v>6706.5399697984003</v>
      </c>
      <c r="I1267" s="20">
        <f t="shared" si="1393"/>
        <v>134.13079939596801</v>
      </c>
      <c r="J1267" s="19">
        <f t="shared" si="1394"/>
        <v>2445.102277898317</v>
      </c>
      <c r="K1267" s="19">
        <f t="shared" si="1395"/>
        <v>91935.845648976727</v>
      </c>
      <c r="L1267" s="20">
        <f t="shared" si="1396"/>
        <v>91935.845648976727</v>
      </c>
      <c r="M1267" s="20">
        <f t="shared" si="1397"/>
        <v>0</v>
      </c>
      <c r="N1267" s="96">
        <f t="shared" ref="N1267" si="1442">MAX(K:K)</f>
        <v>123435.03269451778</v>
      </c>
      <c r="O1267" s="96"/>
      <c r="P1267" s="96"/>
      <c r="Q1267" s="96">
        <f t="shared" ref="Q1267" si="1443">AVERAGE(K:K)</f>
        <v>41462.554474946839</v>
      </c>
      <c r="R1267" s="96"/>
      <c r="S1267" s="96"/>
    </row>
    <row r="1268" spans="1:19" ht="16.5" thickTop="1" thickBot="1">
      <c r="A1268" s="4">
        <v>24.648</v>
      </c>
      <c r="B1268" s="4">
        <v>963</v>
      </c>
      <c r="C1268" s="4">
        <v>37.700000000000003</v>
      </c>
      <c r="D1268" s="11">
        <v>3.0061911776054115</v>
      </c>
      <c r="E1268" s="19">
        <f t="shared" si="1389"/>
        <v>1833.776618339301</v>
      </c>
      <c r="F1268" s="19">
        <f t="shared" si="1390"/>
        <v>-726.28784565610022</v>
      </c>
      <c r="G1268" s="19">
        <f t="shared" si="1391"/>
        <v>487.87116683890014</v>
      </c>
      <c r="H1268" s="19">
        <f t="shared" si="1392"/>
        <v>6710.3878456561006</v>
      </c>
      <c r="I1268" s="20">
        <f t="shared" si="1393"/>
        <v>134.20775691312201</v>
      </c>
      <c r="J1268" s="19">
        <f t="shared" si="1394"/>
        <v>2455.8555420913231</v>
      </c>
      <c r="K1268" s="19">
        <f t="shared" si="1395"/>
        <v>92585.753936842884</v>
      </c>
      <c r="L1268" s="20">
        <f t="shared" si="1396"/>
        <v>92585.753936842884</v>
      </c>
      <c r="M1268" s="20">
        <f t="shared" si="1397"/>
        <v>0</v>
      </c>
      <c r="N1268" s="96"/>
      <c r="O1268" s="96"/>
      <c r="P1268" s="96"/>
      <c r="Q1268" s="96"/>
      <c r="R1268" s="96"/>
      <c r="S1268" s="96"/>
    </row>
    <row r="1269" spans="1:19" ht="16.5" thickTop="1" thickBot="1">
      <c r="A1269" s="4">
        <v>24.667999999999999</v>
      </c>
      <c r="B1269" s="4">
        <v>964</v>
      </c>
      <c r="C1269" s="4">
        <v>37.799999999999997</v>
      </c>
      <c r="D1269" s="11">
        <v>2.9876304048323603</v>
      </c>
      <c r="E1269" s="19">
        <f t="shared" si="1389"/>
        <v>1822.4545469477398</v>
      </c>
      <c r="F1269" s="19">
        <f t="shared" si="1390"/>
        <v>-730.14594163559991</v>
      </c>
      <c r="G1269" s="19">
        <f t="shared" si="1391"/>
        <v>490.46277538439995</v>
      </c>
      <c r="H1269" s="19">
        <f t="shared" si="1392"/>
        <v>6714.2459416356005</v>
      </c>
      <c r="I1269" s="20">
        <f t="shared" si="1393"/>
        <v>134.28491883271201</v>
      </c>
      <c r="J1269" s="19">
        <f t="shared" si="1394"/>
        <v>2447.2022411648513</v>
      </c>
      <c r="K1269" s="19">
        <f t="shared" si="1395"/>
        <v>92504.244716031375</v>
      </c>
      <c r="L1269" s="20">
        <f t="shared" si="1396"/>
        <v>92504.244716031375</v>
      </c>
      <c r="M1269" s="20">
        <f t="shared" si="1397"/>
        <v>0</v>
      </c>
      <c r="N1269" s="96">
        <f t="shared" ref="N1269" si="1444">MAX(K:K)</f>
        <v>123435.03269451778</v>
      </c>
      <c r="O1269" s="96"/>
      <c r="P1269" s="96"/>
      <c r="Q1269" s="96">
        <f t="shared" ref="Q1269" si="1445">AVERAGE(K:K)</f>
        <v>41462.554474946839</v>
      </c>
      <c r="R1269" s="96"/>
      <c r="S1269" s="96"/>
    </row>
    <row r="1270" spans="1:19" ht="16.5" thickTop="1" thickBot="1">
      <c r="A1270" s="4">
        <v>24.687999999999999</v>
      </c>
      <c r="B1270" s="4">
        <v>965</v>
      </c>
      <c r="C1270" s="4">
        <v>37.9</v>
      </c>
      <c r="D1270" s="11">
        <v>2.9571890179914964</v>
      </c>
      <c r="E1270" s="19">
        <f t="shared" si="1389"/>
        <v>1803.8853009748127</v>
      </c>
      <c r="F1270" s="19">
        <f t="shared" si="1390"/>
        <v>-734.01425773690005</v>
      </c>
      <c r="G1270" s="19">
        <f t="shared" si="1391"/>
        <v>493.06124911810002</v>
      </c>
      <c r="H1270" s="19">
        <f t="shared" si="1392"/>
        <v>6718.1142577369001</v>
      </c>
      <c r="I1270" s="20">
        <f t="shared" si="1393"/>
        <v>134.362285154738</v>
      </c>
      <c r="J1270" s="19">
        <f t="shared" si="1394"/>
        <v>2431.3088352476507</v>
      </c>
      <c r="K1270" s="19">
        <f t="shared" si="1395"/>
        <v>92146.604855885962</v>
      </c>
      <c r="L1270" s="20">
        <f t="shared" si="1396"/>
        <v>92146.604855885962</v>
      </c>
      <c r="M1270" s="20">
        <f t="shared" si="1397"/>
        <v>0</v>
      </c>
      <c r="N1270" s="96"/>
      <c r="O1270" s="96"/>
      <c r="P1270" s="96"/>
      <c r="Q1270" s="96"/>
      <c r="R1270" s="96"/>
      <c r="S1270" s="96"/>
    </row>
    <row r="1271" spans="1:19" ht="16.5" thickTop="1" thickBot="1">
      <c r="A1271" s="4">
        <v>24.707000000000001</v>
      </c>
      <c r="B1271" s="4">
        <v>966</v>
      </c>
      <c r="C1271" s="4">
        <v>38</v>
      </c>
      <c r="D1271" s="11">
        <v>2.9016779982782825</v>
      </c>
      <c r="E1271" s="19">
        <f t="shared" si="1389"/>
        <v>1770.0235789497524</v>
      </c>
      <c r="F1271" s="19">
        <f t="shared" si="1390"/>
        <v>-737.89279396000006</v>
      </c>
      <c r="G1271" s="19">
        <f t="shared" si="1391"/>
        <v>495.66658804000008</v>
      </c>
      <c r="H1271" s="19">
        <f t="shared" si="1392"/>
        <v>6721.9927939600002</v>
      </c>
      <c r="I1271" s="20">
        <f t="shared" si="1393"/>
        <v>134.4398558792</v>
      </c>
      <c r="J1271" s="19">
        <f t="shared" si="1394"/>
        <v>2400.1300228689524</v>
      </c>
      <c r="K1271" s="19">
        <f t="shared" si="1395"/>
        <v>91204.940869020196</v>
      </c>
      <c r="L1271" s="20">
        <f t="shared" si="1396"/>
        <v>91204.940869020196</v>
      </c>
      <c r="M1271" s="20">
        <f t="shared" si="1397"/>
        <v>0</v>
      </c>
      <c r="N1271" s="96">
        <f t="shared" ref="N1271" si="1446">MAX(K:K)</f>
        <v>123435.03269451778</v>
      </c>
      <c r="O1271" s="96"/>
      <c r="P1271" s="96"/>
      <c r="Q1271" s="96">
        <f t="shared" ref="Q1271" si="1447">AVERAGE(K:K)</f>
        <v>41462.554474946839</v>
      </c>
      <c r="R1271" s="96"/>
      <c r="S1271" s="96"/>
    </row>
    <row r="1272" spans="1:19" ht="16.5" thickTop="1" thickBot="1">
      <c r="A1272" s="4">
        <v>24.727</v>
      </c>
      <c r="B1272" s="4">
        <v>966</v>
      </c>
      <c r="C1272" s="4">
        <v>38</v>
      </c>
      <c r="D1272" s="11">
        <v>2.8797545382567185</v>
      </c>
      <c r="E1272" s="19">
        <f t="shared" si="1389"/>
        <v>1756.6502683365982</v>
      </c>
      <c r="F1272" s="19">
        <f t="shared" si="1390"/>
        <v>-737.89279396000006</v>
      </c>
      <c r="G1272" s="19">
        <f t="shared" si="1391"/>
        <v>495.66658804000008</v>
      </c>
      <c r="H1272" s="19">
        <f t="shared" si="1392"/>
        <v>6721.9927939600002</v>
      </c>
      <c r="I1272" s="20">
        <f t="shared" si="1393"/>
        <v>134.4398558792</v>
      </c>
      <c r="J1272" s="19">
        <f t="shared" si="1394"/>
        <v>2386.7567122557984</v>
      </c>
      <c r="K1272" s="19">
        <f t="shared" si="1395"/>
        <v>90696.755065720339</v>
      </c>
      <c r="L1272" s="20">
        <f t="shared" si="1396"/>
        <v>90696.755065720339</v>
      </c>
      <c r="M1272" s="20">
        <f t="shared" si="1397"/>
        <v>0</v>
      </c>
      <c r="N1272" s="96"/>
      <c r="O1272" s="96"/>
      <c r="P1272" s="96"/>
      <c r="Q1272" s="96"/>
      <c r="R1272" s="96"/>
      <c r="S1272" s="96"/>
    </row>
    <row r="1273" spans="1:19" ht="16.5" thickTop="1" thickBot="1">
      <c r="A1273" s="4">
        <v>24.745999999999999</v>
      </c>
      <c r="B1273" s="4">
        <v>967</v>
      </c>
      <c r="C1273" s="4">
        <v>38.1</v>
      </c>
      <c r="D1273" s="11">
        <v>2.8578101481309566</v>
      </c>
      <c r="E1273" s="19">
        <f t="shared" si="1389"/>
        <v>1743.2641903598835</v>
      </c>
      <c r="F1273" s="19">
        <f t="shared" si="1390"/>
        <v>-741.78155030490018</v>
      </c>
      <c r="G1273" s="19">
        <f t="shared" si="1391"/>
        <v>498.27879215010012</v>
      </c>
      <c r="H1273" s="19">
        <f t="shared" si="1392"/>
        <v>6725.8815503049009</v>
      </c>
      <c r="I1273" s="20">
        <f t="shared" si="1393"/>
        <v>134.51763100609801</v>
      </c>
      <c r="J1273" s="19">
        <f t="shared" si="1394"/>
        <v>2376.0606135160815</v>
      </c>
      <c r="K1273" s="19">
        <f t="shared" si="1395"/>
        <v>90527.909374962706</v>
      </c>
      <c r="L1273" s="20">
        <f t="shared" si="1396"/>
        <v>90527.909374962706</v>
      </c>
      <c r="M1273" s="20">
        <f t="shared" si="1397"/>
        <v>0</v>
      </c>
      <c r="N1273" s="96">
        <f t="shared" ref="N1273" si="1448">MAX(K:K)</f>
        <v>123435.03269451778</v>
      </c>
      <c r="O1273" s="96"/>
      <c r="P1273" s="96"/>
      <c r="Q1273" s="96">
        <f t="shared" ref="Q1273" si="1449">AVERAGE(K:K)</f>
        <v>41462.554474946839</v>
      </c>
      <c r="R1273" s="96"/>
      <c r="S1273" s="96"/>
    </row>
    <row r="1274" spans="1:19" ht="16.5" thickTop="1" thickBot="1">
      <c r="A1274" s="4">
        <v>24.765999999999998</v>
      </c>
      <c r="B1274" s="4">
        <v>968</v>
      </c>
      <c r="C1274" s="4">
        <v>38.200000000000003</v>
      </c>
      <c r="D1274" s="11">
        <v>2.8923574096183322</v>
      </c>
      <c r="E1274" s="19">
        <f t="shared" si="1389"/>
        <v>1764.3380198671825</v>
      </c>
      <c r="F1274" s="19">
        <f t="shared" si="1390"/>
        <v>-745.68052677160028</v>
      </c>
      <c r="G1274" s="19">
        <f t="shared" si="1391"/>
        <v>500.89786144840014</v>
      </c>
      <c r="H1274" s="19">
        <f t="shared" si="1392"/>
        <v>6729.7805267716003</v>
      </c>
      <c r="I1274" s="20">
        <f t="shared" si="1393"/>
        <v>134.595610535432</v>
      </c>
      <c r="J1274" s="19">
        <f t="shared" si="1394"/>
        <v>2399.8314918510146</v>
      </c>
      <c r="K1274" s="19">
        <f t="shared" si="1395"/>
        <v>91673.562988708756</v>
      </c>
      <c r="L1274" s="20">
        <f t="shared" si="1396"/>
        <v>91673.562988708756</v>
      </c>
      <c r="M1274" s="20">
        <f t="shared" si="1397"/>
        <v>0</v>
      </c>
      <c r="N1274" s="96"/>
      <c r="O1274" s="96"/>
      <c r="P1274" s="96"/>
      <c r="Q1274" s="96"/>
      <c r="R1274" s="96"/>
      <c r="S1274" s="96"/>
    </row>
    <row r="1275" spans="1:19" ht="16.5" thickTop="1" thickBot="1">
      <c r="A1275" s="4">
        <v>24.785</v>
      </c>
      <c r="B1275" s="4">
        <v>969</v>
      </c>
      <c r="C1275" s="4">
        <v>38.299999999999997</v>
      </c>
      <c r="D1275" s="11">
        <v>2.9163388126666963</v>
      </c>
      <c r="E1275" s="19">
        <f t="shared" si="1389"/>
        <v>1778.9666757266848</v>
      </c>
      <c r="F1275" s="19">
        <f t="shared" si="1390"/>
        <v>-749.58972336010004</v>
      </c>
      <c r="G1275" s="19">
        <f t="shared" si="1391"/>
        <v>503.52379593490002</v>
      </c>
      <c r="H1275" s="19">
        <f t="shared" si="1392"/>
        <v>6733.6897233601003</v>
      </c>
      <c r="I1275" s="20">
        <f t="shared" si="1393"/>
        <v>134.67379446720201</v>
      </c>
      <c r="J1275" s="19">
        <f t="shared" si="1394"/>
        <v>2417.1642661287869</v>
      </c>
      <c r="K1275" s="19">
        <f t="shared" si="1395"/>
        <v>92577.391392732534</v>
      </c>
      <c r="L1275" s="20">
        <f t="shared" si="1396"/>
        <v>92577.391392732534</v>
      </c>
      <c r="M1275" s="20">
        <f t="shared" si="1397"/>
        <v>0</v>
      </c>
      <c r="N1275" s="96">
        <f t="shared" ref="N1275" si="1450">MAX(K:K)</f>
        <v>123435.03269451778</v>
      </c>
      <c r="O1275" s="96"/>
      <c r="P1275" s="96"/>
      <c r="Q1275" s="96">
        <f t="shared" ref="Q1275" si="1451">AVERAGE(K:K)</f>
        <v>41462.554474946839</v>
      </c>
      <c r="R1275" s="96"/>
      <c r="S1275" s="96"/>
    </row>
    <row r="1276" spans="1:19" ht="16.5" thickTop="1" thickBot="1">
      <c r="A1276" s="4">
        <v>24.805</v>
      </c>
      <c r="B1276" s="4">
        <v>969</v>
      </c>
      <c r="C1276" s="4">
        <v>38.299999999999997</v>
      </c>
      <c r="D1276" s="11">
        <v>2.9389340734319207</v>
      </c>
      <c r="E1276" s="19">
        <f t="shared" si="1389"/>
        <v>1792.7497847934717</v>
      </c>
      <c r="F1276" s="19">
        <f t="shared" si="1390"/>
        <v>-749.58972336010004</v>
      </c>
      <c r="G1276" s="19">
        <f t="shared" si="1391"/>
        <v>503.52379593490002</v>
      </c>
      <c r="H1276" s="19">
        <f t="shared" si="1392"/>
        <v>6733.6897233601003</v>
      </c>
      <c r="I1276" s="20">
        <f t="shared" si="1393"/>
        <v>134.67379446720201</v>
      </c>
      <c r="J1276" s="19">
        <f t="shared" si="1394"/>
        <v>2430.9473751955738</v>
      </c>
      <c r="K1276" s="19">
        <f t="shared" si="1395"/>
        <v>93105.284469990467</v>
      </c>
      <c r="L1276" s="20">
        <f t="shared" si="1396"/>
        <v>93105.284469990467</v>
      </c>
      <c r="M1276" s="20">
        <f t="shared" si="1397"/>
        <v>0</v>
      </c>
      <c r="N1276" s="96"/>
      <c r="O1276" s="96"/>
      <c r="P1276" s="96"/>
      <c r="Q1276" s="96"/>
      <c r="R1276" s="96"/>
      <c r="S1276" s="96"/>
    </row>
    <row r="1277" spans="1:19" ht="16.5" thickTop="1" thickBot="1">
      <c r="A1277" s="4">
        <v>24.824000000000002</v>
      </c>
      <c r="B1277" s="4">
        <v>970</v>
      </c>
      <c r="C1277" s="4">
        <v>38.4</v>
      </c>
      <c r="D1277" s="11">
        <v>2.930590621539932</v>
      </c>
      <c r="E1277" s="19">
        <f t="shared" si="1389"/>
        <v>1787.6602791393584</v>
      </c>
      <c r="F1277" s="19">
        <f t="shared" si="1390"/>
        <v>-753.50914007040012</v>
      </c>
      <c r="G1277" s="19">
        <f t="shared" si="1391"/>
        <v>506.15659560960006</v>
      </c>
      <c r="H1277" s="19">
        <f t="shared" si="1392"/>
        <v>6737.6091400704008</v>
      </c>
      <c r="I1277" s="20">
        <f t="shared" si="1393"/>
        <v>134.75218280140803</v>
      </c>
      <c r="J1277" s="19">
        <f t="shared" si="1394"/>
        <v>2428.5690575503668</v>
      </c>
      <c r="K1277" s="19">
        <f t="shared" si="1395"/>
        <v>93257.051809934084</v>
      </c>
      <c r="L1277" s="20">
        <f t="shared" si="1396"/>
        <v>93257.051809934084</v>
      </c>
      <c r="M1277" s="20">
        <f t="shared" si="1397"/>
        <v>0</v>
      </c>
      <c r="N1277" s="96">
        <f t="shared" ref="N1277" si="1452">MAX(K:K)</f>
        <v>123435.03269451778</v>
      </c>
      <c r="O1277" s="96"/>
      <c r="P1277" s="96"/>
      <c r="Q1277" s="96">
        <f t="shared" ref="Q1277" si="1453">AVERAGE(K:K)</f>
        <v>41462.554474946839</v>
      </c>
      <c r="R1277" s="96"/>
      <c r="S1277" s="96"/>
    </row>
    <row r="1278" spans="1:19" ht="16.5" thickTop="1" thickBot="1">
      <c r="A1278" s="4">
        <v>24.844000000000001</v>
      </c>
      <c r="B1278" s="4">
        <v>971</v>
      </c>
      <c r="C1278" s="4">
        <v>38.5</v>
      </c>
      <c r="D1278" s="11">
        <v>2.8853470417357281</v>
      </c>
      <c r="E1278" s="19">
        <f t="shared" si="1389"/>
        <v>1760.0616954587942</v>
      </c>
      <c r="F1278" s="19">
        <f t="shared" si="1390"/>
        <v>-757.43877690250008</v>
      </c>
      <c r="G1278" s="19">
        <f t="shared" si="1391"/>
        <v>508.79626047250008</v>
      </c>
      <c r="H1278" s="19">
        <f t="shared" si="1392"/>
        <v>6741.5387769025001</v>
      </c>
      <c r="I1278" s="20">
        <f t="shared" si="1393"/>
        <v>134.83077553805001</v>
      </c>
      <c r="J1278" s="19">
        <f t="shared" si="1394"/>
        <v>2403.6887314693445</v>
      </c>
      <c r="K1278" s="19">
        <f t="shared" si="1395"/>
        <v>92542.016161569758</v>
      </c>
      <c r="L1278" s="20">
        <f t="shared" si="1396"/>
        <v>92542.016161569758</v>
      </c>
      <c r="M1278" s="20">
        <f t="shared" si="1397"/>
        <v>0</v>
      </c>
      <c r="N1278" s="96"/>
      <c r="O1278" s="96"/>
      <c r="P1278" s="96"/>
      <c r="Q1278" s="96"/>
      <c r="R1278" s="96"/>
      <c r="S1278" s="96"/>
    </row>
    <row r="1279" spans="1:19" ht="16.5" thickTop="1" thickBot="1">
      <c r="A1279" s="4">
        <v>24.863</v>
      </c>
      <c r="B1279" s="4">
        <v>972</v>
      </c>
      <c r="C1279" s="4">
        <v>38.6</v>
      </c>
      <c r="D1279" s="11">
        <v>2.8200730491969241</v>
      </c>
      <c r="E1279" s="19">
        <f t="shared" si="1389"/>
        <v>1720.2445600101237</v>
      </c>
      <c r="F1279" s="19">
        <f t="shared" si="1390"/>
        <v>-761.37863385640014</v>
      </c>
      <c r="G1279" s="19">
        <f t="shared" si="1391"/>
        <v>511.44279052360008</v>
      </c>
      <c r="H1279" s="19">
        <f t="shared" si="1392"/>
        <v>6745.4786338564008</v>
      </c>
      <c r="I1279" s="20">
        <f t="shared" si="1393"/>
        <v>134.90957267712801</v>
      </c>
      <c r="J1279" s="19">
        <f t="shared" si="1394"/>
        <v>2366.5969232108519</v>
      </c>
      <c r="K1279" s="19">
        <f t="shared" si="1395"/>
        <v>91350.641235938878</v>
      </c>
      <c r="L1279" s="20">
        <f t="shared" si="1396"/>
        <v>91350.641235938878</v>
      </c>
      <c r="M1279" s="20">
        <f t="shared" si="1397"/>
        <v>0</v>
      </c>
      <c r="N1279" s="96">
        <f t="shared" ref="N1279" si="1454">MAX(K:K)</f>
        <v>123435.03269451778</v>
      </c>
      <c r="O1279" s="96"/>
      <c r="P1279" s="96"/>
      <c r="Q1279" s="96">
        <f t="shared" ref="Q1279" si="1455">AVERAGE(K:K)</f>
        <v>41462.554474946839</v>
      </c>
      <c r="R1279" s="96"/>
      <c r="S1279" s="96"/>
    </row>
    <row r="1280" spans="1:19" ht="16.5" thickTop="1" thickBot="1">
      <c r="A1280" s="4">
        <v>24.882999999999999</v>
      </c>
      <c r="B1280" s="4">
        <v>972</v>
      </c>
      <c r="C1280" s="4">
        <v>38.6</v>
      </c>
      <c r="D1280" s="11">
        <v>2.7693986060119093</v>
      </c>
      <c r="E1280" s="19">
        <f t="shared" si="1389"/>
        <v>1689.3331496672647</v>
      </c>
      <c r="F1280" s="19">
        <f t="shared" si="1390"/>
        <v>-761.37863385640014</v>
      </c>
      <c r="G1280" s="19">
        <f t="shared" si="1391"/>
        <v>511.44279052360008</v>
      </c>
      <c r="H1280" s="19">
        <f t="shared" si="1392"/>
        <v>6745.4786338564008</v>
      </c>
      <c r="I1280" s="20">
        <f t="shared" si="1393"/>
        <v>134.90957267712801</v>
      </c>
      <c r="J1280" s="19">
        <f t="shared" si="1394"/>
        <v>2335.6855128679927</v>
      </c>
      <c r="K1280" s="19">
        <f t="shared" si="1395"/>
        <v>90157.460796704516</v>
      </c>
      <c r="L1280" s="20">
        <f t="shared" si="1396"/>
        <v>90157.460796704516</v>
      </c>
      <c r="M1280" s="20">
        <f t="shared" si="1397"/>
        <v>0</v>
      </c>
      <c r="N1280" s="96"/>
      <c r="O1280" s="96"/>
      <c r="P1280" s="96"/>
      <c r="Q1280" s="96"/>
      <c r="R1280" s="96"/>
      <c r="S1280" s="96"/>
    </row>
    <row r="1281" spans="1:19" ht="16.5" thickTop="1" thickBot="1">
      <c r="A1281" s="4">
        <v>24.902000000000001</v>
      </c>
      <c r="B1281" s="4">
        <v>973</v>
      </c>
      <c r="C1281" s="4">
        <v>38.700000000000003</v>
      </c>
      <c r="D1281" s="11">
        <v>2.7538965156592754</v>
      </c>
      <c r="E1281" s="19">
        <f t="shared" si="1389"/>
        <v>1679.8768745521579</v>
      </c>
      <c r="F1281" s="19">
        <f t="shared" si="1390"/>
        <v>-765.32871093210031</v>
      </c>
      <c r="G1281" s="19">
        <f t="shared" si="1391"/>
        <v>514.09618576290018</v>
      </c>
      <c r="H1281" s="19">
        <f t="shared" si="1392"/>
        <v>6749.4287109321003</v>
      </c>
      <c r="I1281" s="20">
        <f t="shared" si="1393"/>
        <v>134.98857421864201</v>
      </c>
      <c r="J1281" s="19">
        <f t="shared" si="1394"/>
        <v>2328.9616345337004</v>
      </c>
      <c r="K1281" s="19">
        <f t="shared" si="1395"/>
        <v>90130.815256454211</v>
      </c>
      <c r="L1281" s="20">
        <f t="shared" si="1396"/>
        <v>90130.815256454211</v>
      </c>
      <c r="M1281" s="20">
        <f t="shared" si="1397"/>
        <v>0</v>
      </c>
      <c r="N1281" s="96">
        <f t="shared" ref="N1281" si="1456">MAX(K:K)</f>
        <v>123435.03269451778</v>
      </c>
      <c r="O1281" s="96"/>
      <c r="P1281" s="96"/>
      <c r="Q1281" s="96">
        <f t="shared" ref="Q1281" si="1457">AVERAGE(K:K)</f>
        <v>41462.554474946839</v>
      </c>
      <c r="R1281" s="96"/>
      <c r="S1281" s="96"/>
    </row>
    <row r="1282" spans="1:19" ht="16.5" thickTop="1" thickBot="1">
      <c r="A1282" s="4">
        <v>24.922000000000001</v>
      </c>
      <c r="B1282" s="4">
        <v>974</v>
      </c>
      <c r="C1282" s="4">
        <v>38.799999999999997</v>
      </c>
      <c r="D1282" s="11">
        <v>2.7819730267098799</v>
      </c>
      <c r="E1282" s="19">
        <f t="shared" si="1389"/>
        <v>1697.0035462930268</v>
      </c>
      <c r="F1282" s="19">
        <f t="shared" si="1390"/>
        <v>-769.28900812960001</v>
      </c>
      <c r="G1282" s="19">
        <f t="shared" si="1391"/>
        <v>516.75644619039997</v>
      </c>
      <c r="H1282" s="19">
        <f t="shared" si="1392"/>
        <v>6753.3890081296004</v>
      </c>
      <c r="I1282" s="20">
        <f t="shared" si="1393"/>
        <v>135.06778016259202</v>
      </c>
      <c r="J1282" s="19">
        <f t="shared" si="1394"/>
        <v>2348.8277726460187</v>
      </c>
      <c r="K1282" s="19">
        <f t="shared" si="1395"/>
        <v>91134.517578665516</v>
      </c>
      <c r="L1282" s="20">
        <f t="shared" si="1396"/>
        <v>91134.517578665516</v>
      </c>
      <c r="M1282" s="20">
        <f t="shared" si="1397"/>
        <v>0</v>
      </c>
      <c r="N1282" s="96"/>
      <c r="O1282" s="96"/>
      <c r="P1282" s="96"/>
      <c r="Q1282" s="96"/>
      <c r="R1282" s="96"/>
      <c r="S1282" s="96"/>
    </row>
    <row r="1283" spans="1:19" ht="16.5" thickTop="1" thickBot="1">
      <c r="A1283" s="4">
        <v>24.940999999999999</v>
      </c>
      <c r="B1283" s="4">
        <v>975</v>
      </c>
      <c r="C1283" s="4">
        <v>38.799999999999997</v>
      </c>
      <c r="D1283" s="11">
        <v>2.8131772501305914</v>
      </c>
      <c r="E1283" s="19">
        <f t="shared" si="1389"/>
        <v>1716.0381225796607</v>
      </c>
      <c r="F1283" s="19">
        <f t="shared" si="1390"/>
        <v>-769.28900812960001</v>
      </c>
      <c r="G1283" s="19">
        <f t="shared" si="1391"/>
        <v>516.75644619039997</v>
      </c>
      <c r="H1283" s="19">
        <f t="shared" si="1392"/>
        <v>6753.3890081296004</v>
      </c>
      <c r="I1283" s="20">
        <f t="shared" si="1393"/>
        <v>135.06778016259202</v>
      </c>
      <c r="J1283" s="19">
        <f t="shared" si="1394"/>
        <v>2367.8623489326528</v>
      </c>
      <c r="K1283" s="19">
        <f t="shared" si="1395"/>
        <v>91873.059138586919</v>
      </c>
      <c r="L1283" s="20">
        <f t="shared" si="1396"/>
        <v>91873.059138586919</v>
      </c>
      <c r="M1283" s="20">
        <f t="shared" si="1397"/>
        <v>0</v>
      </c>
      <c r="N1283" s="96">
        <f t="shared" ref="N1283" si="1458">MAX(K:K)</f>
        <v>123435.03269451778</v>
      </c>
      <c r="O1283" s="96"/>
      <c r="P1283" s="96"/>
      <c r="Q1283" s="96">
        <f t="shared" ref="Q1283" si="1459">AVERAGE(K:K)</f>
        <v>41462.554474946839</v>
      </c>
      <c r="R1283" s="96"/>
      <c r="S1283" s="96"/>
    </row>
    <row r="1284" spans="1:19" ht="16.5" thickTop="1" thickBot="1">
      <c r="A1284" s="4">
        <v>24.960999999999999</v>
      </c>
      <c r="B1284" s="4">
        <v>975</v>
      </c>
      <c r="C1284" s="4">
        <v>38.9</v>
      </c>
      <c r="D1284" s="11">
        <v>2.8110355009022596</v>
      </c>
      <c r="E1284" s="19">
        <f t="shared" si="1389"/>
        <v>1714.7316555503783</v>
      </c>
      <c r="F1284" s="19">
        <f t="shared" si="1390"/>
        <v>-773.25952544890004</v>
      </c>
      <c r="G1284" s="19">
        <f t="shared" si="1391"/>
        <v>519.42357180609997</v>
      </c>
      <c r="H1284" s="19">
        <f t="shared" si="1392"/>
        <v>6757.3595254489001</v>
      </c>
      <c r="I1284" s="20">
        <f t="shared" si="1393"/>
        <v>135.14719050897801</v>
      </c>
      <c r="J1284" s="19">
        <f t="shared" si="1394"/>
        <v>2369.3024178654564</v>
      </c>
      <c r="K1284" s="19">
        <f t="shared" si="1395"/>
        <v>92165.864054966252</v>
      </c>
      <c r="L1284" s="20">
        <f t="shared" si="1396"/>
        <v>92165.864054966252</v>
      </c>
      <c r="M1284" s="20">
        <f t="shared" si="1397"/>
        <v>0</v>
      </c>
      <c r="N1284" s="96"/>
      <c r="O1284" s="96"/>
      <c r="P1284" s="96"/>
      <c r="Q1284" s="96"/>
      <c r="R1284" s="96"/>
      <c r="S1284" s="96"/>
    </row>
    <row r="1285" spans="1:19" ht="16.5" thickTop="1" thickBot="1">
      <c r="A1285" s="4">
        <v>24.98</v>
      </c>
      <c r="B1285" s="4">
        <v>976</v>
      </c>
      <c r="C1285" s="4">
        <v>39</v>
      </c>
      <c r="D1285" s="11">
        <v>2.7648305495344427</v>
      </c>
      <c r="E1285" s="19">
        <f t="shared" si="1389"/>
        <v>1686.5466352160101</v>
      </c>
      <c r="F1285" s="19">
        <f t="shared" si="1390"/>
        <v>-777.24026289000017</v>
      </c>
      <c r="G1285" s="19">
        <f t="shared" si="1391"/>
        <v>522.09756261000007</v>
      </c>
      <c r="H1285" s="19">
        <f t="shared" si="1392"/>
        <v>6761.3402628900003</v>
      </c>
      <c r="I1285" s="20">
        <f t="shared" si="1393"/>
        <v>135.22680525780001</v>
      </c>
      <c r="J1285" s="19">
        <f t="shared" si="1394"/>
        <v>2343.8710030838101</v>
      </c>
      <c r="K1285" s="19">
        <f t="shared" si="1395"/>
        <v>91410.969120268594</v>
      </c>
      <c r="L1285" s="20">
        <f t="shared" si="1396"/>
        <v>91410.969120268594</v>
      </c>
      <c r="M1285" s="20">
        <f t="shared" si="1397"/>
        <v>0</v>
      </c>
      <c r="N1285" s="96">
        <f t="shared" ref="N1285" si="1460">MAX(K:K)</f>
        <v>123435.03269451778</v>
      </c>
      <c r="O1285" s="96"/>
      <c r="P1285" s="96"/>
      <c r="Q1285" s="96">
        <f t="shared" ref="Q1285" si="1461">AVERAGE(K:K)</f>
        <v>41462.554474946839</v>
      </c>
      <c r="R1285" s="96"/>
      <c r="S1285" s="96"/>
    </row>
    <row r="1286" spans="1:19" ht="16.5" thickTop="1" thickBot="1">
      <c r="A1286" s="4">
        <v>25</v>
      </c>
      <c r="B1286" s="4">
        <v>977</v>
      </c>
      <c r="C1286" s="4">
        <v>39.1</v>
      </c>
      <c r="D1286" s="11">
        <v>2.7143953964889764</v>
      </c>
      <c r="E1286" s="19">
        <f t="shared" si="1389"/>
        <v>1655.7811918582756</v>
      </c>
      <c r="F1286" s="19">
        <f t="shared" si="1390"/>
        <v>-781.23122045290017</v>
      </c>
      <c r="G1286" s="19">
        <f t="shared" si="1391"/>
        <v>524.77841860210015</v>
      </c>
      <c r="H1286" s="19">
        <f t="shared" si="1392"/>
        <v>6765.3312204529002</v>
      </c>
      <c r="I1286" s="20">
        <f t="shared" si="1393"/>
        <v>135.306624409058</v>
      </c>
      <c r="J1286" s="19">
        <f t="shared" si="1394"/>
        <v>2315.8662348694334</v>
      </c>
      <c r="K1286" s="19">
        <f t="shared" si="1395"/>
        <v>90550.369783394854</v>
      </c>
      <c r="L1286" s="20">
        <f t="shared" si="1396"/>
        <v>90550.369783394854</v>
      </c>
      <c r="M1286" s="20">
        <f t="shared" si="1397"/>
        <v>0</v>
      </c>
      <c r="N1286" s="96"/>
      <c r="O1286" s="96"/>
      <c r="P1286" s="96"/>
      <c r="Q1286" s="96"/>
      <c r="R1286" s="96"/>
      <c r="S1286" s="96"/>
    </row>
    <row r="1287" spans="1:19" ht="16.5" thickTop="1" thickBot="1">
      <c r="A1287" s="4">
        <v>25.02</v>
      </c>
      <c r="B1287" s="4">
        <v>978</v>
      </c>
      <c r="C1287" s="4">
        <v>39.1</v>
      </c>
      <c r="D1287" s="11">
        <v>2.7150697782737141</v>
      </c>
      <c r="E1287" s="19">
        <f t="shared" ref="E1287:E1350" si="1462">610*D1287</f>
        <v>1656.1925647469657</v>
      </c>
      <c r="F1287" s="19">
        <f t="shared" ref="F1287:F1350" si="1463">0.5*1.27*1.223*-0.658*C1287^2</f>
        <v>-781.23122045290017</v>
      </c>
      <c r="G1287" s="19">
        <f t="shared" ref="G1287:G1350" si="1464">0.5*1.27*1.223*0.442*C1287^2</f>
        <v>524.77841860210015</v>
      </c>
      <c r="H1287" s="19">
        <f t="shared" ref="H1287:H1350" si="1465">5984.1-F1287</f>
        <v>6765.3312204529002</v>
      </c>
      <c r="I1287" s="20">
        <f t="shared" ref="I1287:I1350" si="1466">H1287*0.02</f>
        <v>135.306624409058</v>
      </c>
      <c r="J1287" s="19">
        <f t="shared" ref="J1287:J1350" si="1467">E1287+G1287+I1287</f>
        <v>2316.2776077581238</v>
      </c>
      <c r="K1287" s="19">
        <f t="shared" ref="K1287:K1350" si="1468">J1287*C1287</f>
        <v>90566.454463342641</v>
      </c>
      <c r="L1287" s="20">
        <f t="shared" ref="L1287:L1350" si="1469">IF(K1287&lt;0,0,K1287)</f>
        <v>90566.454463342641</v>
      </c>
      <c r="M1287" s="20">
        <f t="shared" ref="M1287:M1350" si="1470">IF(K1287&gt;0,0,K1287)</f>
        <v>0</v>
      </c>
      <c r="N1287" s="96">
        <f t="shared" ref="N1287" si="1471">MAX(K:K)</f>
        <v>123435.03269451778</v>
      </c>
      <c r="O1287" s="96"/>
      <c r="P1287" s="96"/>
      <c r="Q1287" s="96">
        <f t="shared" ref="Q1287" si="1472">AVERAGE(K:K)</f>
        <v>41462.554474946839</v>
      </c>
      <c r="R1287" s="96"/>
      <c r="S1287" s="96"/>
    </row>
    <row r="1288" spans="1:19" ht="16.5" thickTop="1" thickBot="1">
      <c r="A1288" s="4">
        <v>25.039000000000001</v>
      </c>
      <c r="B1288" s="4">
        <v>978</v>
      </c>
      <c r="C1288" s="4">
        <v>39.200000000000003</v>
      </c>
      <c r="D1288" s="11">
        <v>2.738435864022116</v>
      </c>
      <c r="E1288" s="19">
        <f t="shared" si="1462"/>
        <v>1670.4458770534907</v>
      </c>
      <c r="F1288" s="19">
        <f t="shared" si="1463"/>
        <v>-785.23239813760028</v>
      </c>
      <c r="G1288" s="19">
        <f t="shared" si="1464"/>
        <v>527.46613978240021</v>
      </c>
      <c r="H1288" s="19">
        <f t="shared" si="1465"/>
        <v>6769.3323981376006</v>
      </c>
      <c r="I1288" s="20">
        <f t="shared" si="1466"/>
        <v>135.38664796275202</v>
      </c>
      <c r="J1288" s="19">
        <f t="shared" si="1467"/>
        <v>2333.2986647986427</v>
      </c>
      <c r="K1288" s="19">
        <f t="shared" si="1468"/>
        <v>91465.307660106802</v>
      </c>
      <c r="L1288" s="20">
        <f t="shared" si="1469"/>
        <v>91465.307660106802</v>
      </c>
      <c r="M1288" s="20">
        <f t="shared" si="1470"/>
        <v>0</v>
      </c>
      <c r="N1288" s="96"/>
      <c r="O1288" s="96"/>
      <c r="P1288" s="96"/>
      <c r="Q1288" s="96"/>
      <c r="R1288" s="96"/>
      <c r="S1288" s="96"/>
    </row>
    <row r="1289" spans="1:19" ht="16.5" thickTop="1" thickBot="1">
      <c r="A1289" s="4">
        <v>25.059000000000001</v>
      </c>
      <c r="B1289" s="4">
        <v>979</v>
      </c>
      <c r="C1289" s="4">
        <v>39.299999999999997</v>
      </c>
      <c r="D1289" s="11">
        <v>2.7511866977059252</v>
      </c>
      <c r="E1289" s="19">
        <f t="shared" si="1462"/>
        <v>1678.2238856006143</v>
      </c>
      <c r="F1289" s="19">
        <f t="shared" si="1463"/>
        <v>-789.24379594410004</v>
      </c>
      <c r="G1289" s="19">
        <f t="shared" si="1464"/>
        <v>530.16072615090002</v>
      </c>
      <c r="H1289" s="19">
        <f t="shared" si="1465"/>
        <v>6773.3437959441007</v>
      </c>
      <c r="I1289" s="20">
        <f t="shared" si="1466"/>
        <v>135.46687591888201</v>
      </c>
      <c r="J1289" s="19">
        <f t="shared" si="1467"/>
        <v>2343.8514876703962</v>
      </c>
      <c r="K1289" s="19">
        <f t="shared" si="1468"/>
        <v>92113.363465446557</v>
      </c>
      <c r="L1289" s="20">
        <f t="shared" si="1469"/>
        <v>92113.363465446557</v>
      </c>
      <c r="M1289" s="20">
        <f t="shared" si="1470"/>
        <v>0</v>
      </c>
      <c r="N1289" s="96">
        <f t="shared" ref="N1289" si="1473">MAX(K:K)</f>
        <v>123435.03269451778</v>
      </c>
      <c r="O1289" s="96"/>
      <c r="P1289" s="96"/>
      <c r="Q1289" s="96">
        <f t="shared" ref="Q1289" si="1474">AVERAGE(K:K)</f>
        <v>41462.554474946839</v>
      </c>
      <c r="R1289" s="96"/>
      <c r="S1289" s="96"/>
    </row>
    <row r="1290" spans="1:19" ht="16.5" thickTop="1" thickBot="1">
      <c r="A1290" s="4">
        <v>25.077999999999999</v>
      </c>
      <c r="B1290" s="4">
        <v>980</v>
      </c>
      <c r="C1290" s="4">
        <v>39.299999999999997</v>
      </c>
      <c r="D1290" s="11">
        <v>2.7313753812499519</v>
      </c>
      <c r="E1290" s="19">
        <f t="shared" si="1462"/>
        <v>1666.1389825624706</v>
      </c>
      <c r="F1290" s="19">
        <f t="shared" si="1463"/>
        <v>-789.24379594410004</v>
      </c>
      <c r="G1290" s="19">
        <f t="shared" si="1464"/>
        <v>530.16072615090002</v>
      </c>
      <c r="H1290" s="19">
        <f t="shared" si="1465"/>
        <v>6773.3437959441007</v>
      </c>
      <c r="I1290" s="20">
        <f t="shared" si="1466"/>
        <v>135.46687591888201</v>
      </c>
      <c r="J1290" s="19">
        <f t="shared" si="1467"/>
        <v>2331.7665846322529</v>
      </c>
      <c r="K1290" s="19">
        <f t="shared" si="1468"/>
        <v>91638.426776047534</v>
      </c>
      <c r="L1290" s="20">
        <f t="shared" si="1469"/>
        <v>91638.426776047534</v>
      </c>
      <c r="M1290" s="20">
        <f t="shared" si="1470"/>
        <v>0</v>
      </c>
      <c r="N1290" s="96"/>
      <c r="O1290" s="96"/>
      <c r="P1290" s="96"/>
      <c r="Q1290" s="96"/>
      <c r="R1290" s="96"/>
      <c r="S1290" s="96"/>
    </row>
    <row r="1291" spans="1:19" ht="16.5" thickTop="1" thickBot="1">
      <c r="A1291" s="4">
        <v>25.097999999999999</v>
      </c>
      <c r="B1291" s="4">
        <v>981</v>
      </c>
      <c r="C1291" s="4">
        <v>39.4</v>
      </c>
      <c r="D1291" s="11">
        <v>2.6924652715342727</v>
      </c>
      <c r="E1291" s="19">
        <f t="shared" si="1462"/>
        <v>1642.4038156359063</v>
      </c>
      <c r="F1291" s="19">
        <f t="shared" si="1463"/>
        <v>-793.26541387240002</v>
      </c>
      <c r="G1291" s="19">
        <f t="shared" si="1464"/>
        <v>532.86217770760004</v>
      </c>
      <c r="H1291" s="19">
        <f t="shared" si="1465"/>
        <v>6777.3654138724005</v>
      </c>
      <c r="I1291" s="20">
        <f t="shared" si="1466"/>
        <v>135.54730827744802</v>
      </c>
      <c r="J1291" s="19">
        <f t="shared" si="1467"/>
        <v>2310.813301620954</v>
      </c>
      <c r="K1291" s="19">
        <f t="shared" si="1468"/>
        <v>91046.044083865578</v>
      </c>
      <c r="L1291" s="20">
        <f t="shared" si="1469"/>
        <v>91046.044083865578</v>
      </c>
      <c r="M1291" s="20">
        <f t="shared" si="1470"/>
        <v>0</v>
      </c>
      <c r="N1291" s="96">
        <f t="shared" ref="N1291" si="1475">MAX(K:K)</f>
        <v>123435.03269451778</v>
      </c>
      <c r="O1291" s="96"/>
      <c r="P1291" s="96"/>
      <c r="Q1291" s="96">
        <f t="shared" ref="Q1291" si="1476">AVERAGE(K:K)</f>
        <v>41462.554474946839</v>
      </c>
      <c r="R1291" s="96"/>
      <c r="S1291" s="96"/>
    </row>
    <row r="1292" spans="1:19" ht="16.5" thickTop="1" thickBot="1">
      <c r="A1292" s="4">
        <v>25.117000000000001</v>
      </c>
      <c r="B1292" s="4">
        <v>982</v>
      </c>
      <c r="C1292" s="4">
        <v>39.5</v>
      </c>
      <c r="D1292" s="11">
        <v>2.6413108030223968</v>
      </c>
      <c r="E1292" s="19">
        <f t="shared" si="1462"/>
        <v>1611.1995898436621</v>
      </c>
      <c r="F1292" s="19">
        <f t="shared" si="1463"/>
        <v>-797.2972519225001</v>
      </c>
      <c r="G1292" s="19">
        <f t="shared" si="1464"/>
        <v>535.57049445250004</v>
      </c>
      <c r="H1292" s="19">
        <f t="shared" si="1465"/>
        <v>6781.3972519225008</v>
      </c>
      <c r="I1292" s="20">
        <f t="shared" si="1466"/>
        <v>135.62794503845001</v>
      </c>
      <c r="J1292" s="19">
        <f t="shared" si="1467"/>
        <v>2282.3980293346121</v>
      </c>
      <c r="K1292" s="19">
        <f t="shared" si="1468"/>
        <v>90154.722158717181</v>
      </c>
      <c r="L1292" s="20">
        <f t="shared" si="1469"/>
        <v>90154.722158717181</v>
      </c>
      <c r="M1292" s="20">
        <f t="shared" si="1470"/>
        <v>0</v>
      </c>
      <c r="N1292" s="96"/>
      <c r="O1292" s="96"/>
      <c r="P1292" s="96"/>
      <c r="Q1292" s="96"/>
      <c r="R1292" s="96"/>
      <c r="S1292" s="96"/>
    </row>
    <row r="1293" spans="1:19" ht="16.5" thickTop="1" thickBot="1">
      <c r="A1293" s="4">
        <v>25.137</v>
      </c>
      <c r="B1293" s="4">
        <v>982</v>
      </c>
      <c r="C1293" s="4">
        <v>39.6</v>
      </c>
      <c r="D1293" s="11">
        <v>2.6079982360957814</v>
      </c>
      <c r="E1293" s="19">
        <f t="shared" si="1462"/>
        <v>1590.8789240184267</v>
      </c>
      <c r="F1293" s="19">
        <f t="shared" si="1463"/>
        <v>-801.33931009440016</v>
      </c>
      <c r="G1293" s="19">
        <f t="shared" si="1464"/>
        <v>538.28567638560014</v>
      </c>
      <c r="H1293" s="19">
        <f t="shared" si="1465"/>
        <v>6785.4393100944008</v>
      </c>
      <c r="I1293" s="20">
        <f t="shared" si="1466"/>
        <v>135.70878620188802</v>
      </c>
      <c r="J1293" s="19">
        <f t="shared" si="1467"/>
        <v>2264.8733866059147</v>
      </c>
      <c r="K1293" s="19">
        <f t="shared" si="1468"/>
        <v>89688.986109594218</v>
      </c>
      <c r="L1293" s="20">
        <f t="shared" si="1469"/>
        <v>89688.986109594218</v>
      </c>
      <c r="M1293" s="20">
        <f t="shared" si="1470"/>
        <v>0</v>
      </c>
      <c r="N1293" s="96">
        <f t="shared" ref="N1293" si="1477">MAX(K:K)</f>
        <v>123435.03269451778</v>
      </c>
      <c r="O1293" s="96"/>
      <c r="P1293" s="96"/>
      <c r="Q1293" s="96">
        <f t="shared" ref="Q1293" si="1478">AVERAGE(K:K)</f>
        <v>41462.554474946839</v>
      </c>
      <c r="R1293" s="96"/>
      <c r="S1293" s="96"/>
    </row>
    <row r="1294" spans="1:19" ht="16.5" thickTop="1" thickBot="1">
      <c r="A1294" s="4">
        <v>25.155999999999999</v>
      </c>
      <c r="B1294" s="4">
        <v>983</v>
      </c>
      <c r="C1294" s="4">
        <v>39.6</v>
      </c>
      <c r="D1294" s="11">
        <v>2.6260534242860216</v>
      </c>
      <c r="E1294" s="19">
        <f t="shared" si="1462"/>
        <v>1601.8925888144731</v>
      </c>
      <c r="F1294" s="19">
        <f t="shared" si="1463"/>
        <v>-801.33931009440016</v>
      </c>
      <c r="G1294" s="19">
        <f t="shared" si="1464"/>
        <v>538.28567638560014</v>
      </c>
      <c r="H1294" s="19">
        <f t="shared" si="1465"/>
        <v>6785.4393100944008</v>
      </c>
      <c r="I1294" s="20">
        <f t="shared" si="1466"/>
        <v>135.70878620188802</v>
      </c>
      <c r="J1294" s="19">
        <f t="shared" si="1467"/>
        <v>2275.8870514019613</v>
      </c>
      <c r="K1294" s="19">
        <f t="shared" si="1468"/>
        <v>90125.127235517677</v>
      </c>
      <c r="L1294" s="20">
        <f t="shared" si="1469"/>
        <v>90125.127235517677</v>
      </c>
      <c r="M1294" s="20">
        <f t="shared" si="1470"/>
        <v>0</v>
      </c>
      <c r="N1294" s="96"/>
      <c r="O1294" s="96"/>
      <c r="P1294" s="96"/>
      <c r="Q1294" s="96"/>
      <c r="R1294" s="96"/>
      <c r="S1294" s="96"/>
    </row>
    <row r="1295" spans="1:19" ht="16.5" thickTop="1" thickBot="1">
      <c r="A1295" s="4">
        <v>25.175999999999998</v>
      </c>
      <c r="B1295" s="4">
        <v>984</v>
      </c>
      <c r="C1295" s="4">
        <v>39.700000000000003</v>
      </c>
      <c r="D1295" s="11">
        <v>2.6522847074585973</v>
      </c>
      <c r="E1295" s="19">
        <f t="shared" si="1462"/>
        <v>1617.8936715497443</v>
      </c>
      <c r="F1295" s="19">
        <f t="shared" si="1463"/>
        <v>-805.39158838810022</v>
      </c>
      <c r="G1295" s="19">
        <f t="shared" si="1464"/>
        <v>541.00772350690011</v>
      </c>
      <c r="H1295" s="19">
        <f t="shared" si="1465"/>
        <v>6789.4915883881004</v>
      </c>
      <c r="I1295" s="20">
        <f t="shared" si="1466"/>
        <v>135.789831767762</v>
      </c>
      <c r="J1295" s="19">
        <f t="shared" si="1467"/>
        <v>2294.6912268244064</v>
      </c>
      <c r="K1295" s="19">
        <f t="shared" si="1468"/>
        <v>91099.241704928936</v>
      </c>
      <c r="L1295" s="20">
        <f t="shared" si="1469"/>
        <v>91099.241704928936</v>
      </c>
      <c r="M1295" s="20">
        <f t="shared" si="1470"/>
        <v>0</v>
      </c>
      <c r="N1295" s="96">
        <f t="shared" ref="N1295" si="1479">MAX(K:K)</f>
        <v>123435.03269451778</v>
      </c>
      <c r="O1295" s="96"/>
      <c r="P1295" s="96"/>
      <c r="Q1295" s="96">
        <f t="shared" ref="Q1295" si="1480">AVERAGE(K:K)</f>
        <v>41462.554474946839</v>
      </c>
      <c r="R1295" s="96"/>
      <c r="S1295" s="96"/>
    </row>
    <row r="1296" spans="1:19" ht="16.5" thickTop="1" thickBot="1">
      <c r="A1296" s="4">
        <v>25.195</v>
      </c>
      <c r="B1296" s="4">
        <v>985</v>
      </c>
      <c r="C1296" s="4">
        <v>39.799999999999997</v>
      </c>
      <c r="D1296" s="11">
        <v>2.6553791274375498</v>
      </c>
      <c r="E1296" s="19">
        <f t="shared" si="1462"/>
        <v>1619.7812677369054</v>
      </c>
      <c r="F1296" s="19">
        <f t="shared" si="1463"/>
        <v>-809.45408680360003</v>
      </c>
      <c r="G1296" s="19">
        <f t="shared" si="1464"/>
        <v>543.73663581639994</v>
      </c>
      <c r="H1296" s="19">
        <f t="shared" si="1465"/>
        <v>6793.5540868036005</v>
      </c>
      <c r="I1296" s="20">
        <f t="shared" si="1466"/>
        <v>135.871081736072</v>
      </c>
      <c r="J1296" s="19">
        <f t="shared" si="1467"/>
        <v>2299.3889852893776</v>
      </c>
      <c r="K1296" s="19">
        <f t="shared" si="1468"/>
        <v>91515.68161451722</v>
      </c>
      <c r="L1296" s="20">
        <f t="shared" si="1469"/>
        <v>91515.68161451722</v>
      </c>
      <c r="M1296" s="20">
        <f t="shared" si="1470"/>
        <v>0</v>
      </c>
      <c r="N1296" s="96"/>
      <c r="O1296" s="96"/>
      <c r="P1296" s="96"/>
      <c r="Q1296" s="96"/>
      <c r="R1296" s="96"/>
      <c r="S1296" s="96"/>
    </row>
    <row r="1297" spans="1:19" ht="16.5" thickTop="1" thickBot="1">
      <c r="A1297" s="4">
        <v>25.215</v>
      </c>
      <c r="B1297" s="4">
        <v>985</v>
      </c>
      <c r="C1297" s="4">
        <v>39.799999999999997</v>
      </c>
      <c r="D1297" s="11">
        <v>2.6110725256183267</v>
      </c>
      <c r="E1297" s="19">
        <f t="shared" si="1462"/>
        <v>1592.7542406271793</v>
      </c>
      <c r="F1297" s="19">
        <f t="shared" si="1463"/>
        <v>-809.45408680360003</v>
      </c>
      <c r="G1297" s="19">
        <f t="shared" si="1464"/>
        <v>543.73663581639994</v>
      </c>
      <c r="H1297" s="19">
        <f t="shared" si="1465"/>
        <v>6793.5540868036005</v>
      </c>
      <c r="I1297" s="20">
        <f t="shared" si="1466"/>
        <v>135.871081736072</v>
      </c>
      <c r="J1297" s="19">
        <f t="shared" si="1467"/>
        <v>2272.3619581796515</v>
      </c>
      <c r="K1297" s="19">
        <f t="shared" si="1468"/>
        <v>90440.005935550129</v>
      </c>
      <c r="L1297" s="20">
        <f t="shared" si="1469"/>
        <v>90440.005935550129</v>
      </c>
      <c r="M1297" s="20">
        <f t="shared" si="1470"/>
        <v>0</v>
      </c>
      <c r="N1297" s="96">
        <f t="shared" ref="N1297" si="1481">MAX(K:K)</f>
        <v>123435.03269451778</v>
      </c>
      <c r="O1297" s="96"/>
      <c r="P1297" s="96"/>
      <c r="Q1297" s="96">
        <f t="shared" ref="Q1297" si="1482">AVERAGE(K:K)</f>
        <v>41462.554474946839</v>
      </c>
      <c r="R1297" s="96"/>
      <c r="S1297" s="96"/>
    </row>
    <row r="1298" spans="1:19" ht="16.5" thickTop="1" thickBot="1">
      <c r="A1298" s="4">
        <v>25.234000000000002</v>
      </c>
      <c r="B1298" s="4">
        <v>986</v>
      </c>
      <c r="C1298" s="4">
        <v>39.9</v>
      </c>
      <c r="D1298" s="11">
        <v>2.5723825980280171</v>
      </c>
      <c r="E1298" s="19">
        <f t="shared" si="1462"/>
        <v>1569.1533847970904</v>
      </c>
      <c r="F1298" s="19">
        <f t="shared" si="1463"/>
        <v>-813.52680534090007</v>
      </c>
      <c r="G1298" s="19">
        <f t="shared" si="1464"/>
        <v>546.47241331410009</v>
      </c>
      <c r="H1298" s="19">
        <f t="shared" si="1465"/>
        <v>6797.6268053409003</v>
      </c>
      <c r="I1298" s="20">
        <f t="shared" si="1466"/>
        <v>135.952536106818</v>
      </c>
      <c r="J1298" s="19">
        <f t="shared" si="1467"/>
        <v>2251.5783342180084</v>
      </c>
      <c r="K1298" s="19">
        <f t="shared" si="1468"/>
        <v>89837.975535298538</v>
      </c>
      <c r="L1298" s="20">
        <f t="shared" si="1469"/>
        <v>89837.975535298538</v>
      </c>
      <c r="M1298" s="20">
        <f t="shared" si="1470"/>
        <v>0</v>
      </c>
      <c r="N1298" s="96"/>
      <c r="O1298" s="96"/>
      <c r="P1298" s="96"/>
      <c r="Q1298" s="96"/>
      <c r="R1298" s="96"/>
      <c r="S1298" s="96"/>
    </row>
    <row r="1299" spans="1:19" ht="16.5" thickTop="1" thickBot="1">
      <c r="A1299" s="4">
        <v>25.254000000000001</v>
      </c>
      <c r="B1299" s="4">
        <v>987</v>
      </c>
      <c r="C1299" s="4">
        <v>40</v>
      </c>
      <c r="D1299" s="11">
        <v>2.5600682286658847</v>
      </c>
      <c r="E1299" s="19">
        <f t="shared" si="1462"/>
        <v>1561.6416194861897</v>
      </c>
      <c r="F1299" s="19">
        <f t="shared" si="1463"/>
        <v>-817.60974400000009</v>
      </c>
      <c r="G1299" s="19">
        <f t="shared" si="1464"/>
        <v>549.21505600000012</v>
      </c>
      <c r="H1299" s="19">
        <f t="shared" si="1465"/>
        <v>6801.7097440000007</v>
      </c>
      <c r="I1299" s="20">
        <f t="shared" si="1466"/>
        <v>136.03419488000003</v>
      </c>
      <c r="J1299" s="19">
        <f t="shared" si="1467"/>
        <v>2246.89087036619</v>
      </c>
      <c r="K1299" s="19">
        <f t="shared" si="1468"/>
        <v>89875.634814647608</v>
      </c>
      <c r="L1299" s="20">
        <f t="shared" si="1469"/>
        <v>89875.634814647608</v>
      </c>
      <c r="M1299" s="20">
        <f t="shared" si="1470"/>
        <v>0</v>
      </c>
      <c r="N1299" s="96">
        <f t="shared" ref="N1299" si="1483">MAX(K:K)</f>
        <v>123435.03269451778</v>
      </c>
      <c r="O1299" s="96"/>
      <c r="P1299" s="96"/>
      <c r="Q1299" s="96">
        <f t="shared" ref="Q1299" si="1484">AVERAGE(K:K)</f>
        <v>41462.554474946839</v>
      </c>
      <c r="R1299" s="96"/>
      <c r="S1299" s="96"/>
    </row>
    <row r="1300" spans="1:19" ht="16.5" thickTop="1" thickBot="1">
      <c r="A1300" s="4">
        <v>25.273</v>
      </c>
      <c r="B1300" s="4">
        <v>988</v>
      </c>
      <c r="C1300" s="4">
        <v>40</v>
      </c>
      <c r="D1300" s="11">
        <v>2.5755737116423996</v>
      </c>
      <c r="E1300" s="19">
        <f t="shared" si="1462"/>
        <v>1571.0999641018636</v>
      </c>
      <c r="F1300" s="19">
        <f t="shared" si="1463"/>
        <v>-817.60974400000009</v>
      </c>
      <c r="G1300" s="19">
        <f t="shared" si="1464"/>
        <v>549.21505600000012</v>
      </c>
      <c r="H1300" s="19">
        <f t="shared" si="1465"/>
        <v>6801.7097440000007</v>
      </c>
      <c r="I1300" s="20">
        <f t="shared" si="1466"/>
        <v>136.03419488000003</v>
      </c>
      <c r="J1300" s="19">
        <f t="shared" si="1467"/>
        <v>2256.349214981864</v>
      </c>
      <c r="K1300" s="19">
        <f t="shared" si="1468"/>
        <v>90253.968599274551</v>
      </c>
      <c r="L1300" s="20">
        <f t="shared" si="1469"/>
        <v>90253.968599274551</v>
      </c>
      <c r="M1300" s="20">
        <f t="shared" si="1470"/>
        <v>0</v>
      </c>
      <c r="N1300" s="96"/>
      <c r="O1300" s="96"/>
      <c r="P1300" s="96"/>
      <c r="Q1300" s="96"/>
      <c r="R1300" s="96"/>
      <c r="S1300" s="96"/>
    </row>
    <row r="1301" spans="1:19" ht="16.5" thickTop="1" thickBot="1">
      <c r="A1301" s="4">
        <v>25.292999999999999</v>
      </c>
      <c r="B1301" s="4">
        <v>989</v>
      </c>
      <c r="C1301" s="4">
        <v>40.1</v>
      </c>
      <c r="D1301" s="11">
        <v>2.5821210873305813</v>
      </c>
      <c r="E1301" s="19">
        <f t="shared" si="1462"/>
        <v>1575.0938632716545</v>
      </c>
      <c r="F1301" s="19">
        <f t="shared" si="1463"/>
        <v>-821.70290278090022</v>
      </c>
      <c r="G1301" s="19">
        <f t="shared" si="1464"/>
        <v>551.96456387410012</v>
      </c>
      <c r="H1301" s="19">
        <f t="shared" si="1465"/>
        <v>6805.8029027809007</v>
      </c>
      <c r="I1301" s="20">
        <f t="shared" si="1466"/>
        <v>136.11605805561803</v>
      </c>
      <c r="J1301" s="19">
        <f t="shared" si="1467"/>
        <v>2263.1744852013726</v>
      </c>
      <c r="K1301" s="19">
        <f t="shared" si="1468"/>
        <v>90753.296856575049</v>
      </c>
      <c r="L1301" s="20">
        <f t="shared" si="1469"/>
        <v>90753.296856575049</v>
      </c>
      <c r="M1301" s="20">
        <f t="shared" si="1470"/>
        <v>0</v>
      </c>
      <c r="N1301" s="96">
        <f t="shared" ref="N1301" si="1485">MAX(K:K)</f>
        <v>123435.03269451778</v>
      </c>
      <c r="O1301" s="96"/>
      <c r="P1301" s="96"/>
      <c r="Q1301" s="96">
        <f t="shared" ref="Q1301" si="1486">AVERAGE(K:K)</f>
        <v>41462.554474946839</v>
      </c>
      <c r="R1301" s="96"/>
      <c r="S1301" s="96"/>
    </row>
    <row r="1302" spans="1:19" ht="16.5" thickTop="1" thickBot="1">
      <c r="A1302" s="4">
        <v>25.312999999999999</v>
      </c>
      <c r="B1302" s="4">
        <v>989</v>
      </c>
      <c r="C1302" s="4">
        <v>40.200000000000003</v>
      </c>
      <c r="D1302" s="11">
        <v>2.5741911822662717</v>
      </c>
      <c r="E1302" s="19">
        <f t="shared" si="1462"/>
        <v>1570.2566211824258</v>
      </c>
      <c r="F1302" s="19">
        <f t="shared" si="1463"/>
        <v>-825.80628168360022</v>
      </c>
      <c r="G1302" s="19">
        <f t="shared" si="1464"/>
        <v>554.72093693640011</v>
      </c>
      <c r="H1302" s="19">
        <f t="shared" si="1465"/>
        <v>6809.9062816836004</v>
      </c>
      <c r="I1302" s="20">
        <f t="shared" si="1466"/>
        <v>136.19812563367202</v>
      </c>
      <c r="J1302" s="19">
        <f t="shared" si="1467"/>
        <v>2261.1756837524981</v>
      </c>
      <c r="K1302" s="19">
        <f t="shared" si="1468"/>
        <v>90899.262486850435</v>
      </c>
      <c r="L1302" s="20">
        <f t="shared" si="1469"/>
        <v>90899.262486850435</v>
      </c>
      <c r="M1302" s="20">
        <f t="shared" si="1470"/>
        <v>0</v>
      </c>
      <c r="N1302" s="96"/>
      <c r="O1302" s="96"/>
      <c r="P1302" s="96"/>
      <c r="Q1302" s="96"/>
      <c r="R1302" s="96"/>
      <c r="S1302" s="96"/>
    </row>
    <row r="1303" spans="1:19" ht="16.5" thickTop="1" thickBot="1">
      <c r="A1303" s="4">
        <v>25.332000000000001</v>
      </c>
      <c r="B1303" s="4">
        <v>990</v>
      </c>
      <c r="C1303" s="4">
        <v>40.200000000000003</v>
      </c>
      <c r="D1303" s="11">
        <v>2.5484486701762425</v>
      </c>
      <c r="E1303" s="19">
        <f t="shared" si="1462"/>
        <v>1554.553688807508</v>
      </c>
      <c r="F1303" s="19">
        <f t="shared" si="1463"/>
        <v>-825.80628168360022</v>
      </c>
      <c r="G1303" s="19">
        <f t="shared" si="1464"/>
        <v>554.72093693640011</v>
      </c>
      <c r="H1303" s="19">
        <f t="shared" si="1465"/>
        <v>6809.9062816836004</v>
      </c>
      <c r="I1303" s="20">
        <f t="shared" si="1466"/>
        <v>136.19812563367202</v>
      </c>
      <c r="J1303" s="19">
        <f t="shared" si="1467"/>
        <v>2245.4727513775802</v>
      </c>
      <c r="K1303" s="19">
        <f t="shared" si="1468"/>
        <v>90268.004605378723</v>
      </c>
      <c r="L1303" s="20">
        <f t="shared" si="1469"/>
        <v>90268.004605378723</v>
      </c>
      <c r="M1303" s="20">
        <f t="shared" si="1470"/>
        <v>0</v>
      </c>
      <c r="N1303" s="96">
        <f t="shared" ref="N1303" si="1487">MAX(K:K)</f>
        <v>123435.03269451778</v>
      </c>
      <c r="O1303" s="96"/>
      <c r="P1303" s="96"/>
      <c r="Q1303" s="96">
        <f t="shared" ref="Q1303" si="1488">AVERAGE(K:K)</f>
        <v>41462.554474946839</v>
      </c>
      <c r="R1303" s="96"/>
      <c r="S1303" s="96"/>
    </row>
    <row r="1304" spans="1:19" ht="16.5" thickTop="1" thickBot="1">
      <c r="A1304" s="4">
        <v>25.352</v>
      </c>
      <c r="B1304" s="4">
        <v>991</v>
      </c>
      <c r="C1304" s="4">
        <v>40.299999999999997</v>
      </c>
      <c r="D1304" s="11">
        <v>2.5255991565571803</v>
      </c>
      <c r="E1304" s="19">
        <f t="shared" si="1462"/>
        <v>1540.6154854998799</v>
      </c>
      <c r="F1304" s="19">
        <f t="shared" si="1463"/>
        <v>-829.91988070809998</v>
      </c>
      <c r="G1304" s="19">
        <f t="shared" si="1464"/>
        <v>557.48417518689996</v>
      </c>
      <c r="H1304" s="19">
        <f t="shared" si="1465"/>
        <v>6814.0198807081006</v>
      </c>
      <c r="I1304" s="20">
        <f t="shared" si="1466"/>
        <v>136.28039761416201</v>
      </c>
      <c r="J1304" s="19">
        <f t="shared" si="1467"/>
        <v>2234.380058300942</v>
      </c>
      <c r="K1304" s="19">
        <f t="shared" si="1468"/>
        <v>90045.516349527956</v>
      </c>
      <c r="L1304" s="20">
        <f t="shared" si="1469"/>
        <v>90045.516349527956</v>
      </c>
      <c r="M1304" s="20">
        <f t="shared" si="1470"/>
        <v>0</v>
      </c>
      <c r="N1304" s="96"/>
      <c r="O1304" s="96"/>
      <c r="P1304" s="96"/>
      <c r="Q1304" s="96"/>
      <c r="R1304" s="96"/>
      <c r="S1304" s="96"/>
    </row>
    <row r="1305" spans="1:19" ht="16.5" thickTop="1" thickBot="1">
      <c r="A1305" s="4">
        <v>25.370999999999999</v>
      </c>
      <c r="B1305" s="4">
        <v>992</v>
      </c>
      <c r="C1305" s="4">
        <v>40.4</v>
      </c>
      <c r="D1305" s="11">
        <v>2.4981086665117593</v>
      </c>
      <c r="E1305" s="19">
        <f t="shared" si="1462"/>
        <v>1523.8462865721731</v>
      </c>
      <c r="F1305" s="19">
        <f t="shared" si="1463"/>
        <v>-834.04369985440007</v>
      </c>
      <c r="G1305" s="19">
        <f t="shared" si="1464"/>
        <v>560.25427862560002</v>
      </c>
      <c r="H1305" s="19">
        <f t="shared" si="1465"/>
        <v>6818.1436998544004</v>
      </c>
      <c r="I1305" s="20">
        <f t="shared" si="1466"/>
        <v>136.362873997088</v>
      </c>
      <c r="J1305" s="19">
        <f t="shared" si="1467"/>
        <v>2220.4634391948612</v>
      </c>
      <c r="K1305" s="19">
        <f t="shared" si="1468"/>
        <v>89706.722943472385</v>
      </c>
      <c r="L1305" s="20">
        <f t="shared" si="1469"/>
        <v>89706.722943472385</v>
      </c>
      <c r="M1305" s="20">
        <f t="shared" si="1470"/>
        <v>0</v>
      </c>
      <c r="N1305" s="96">
        <f t="shared" ref="N1305" si="1489">MAX(K:K)</f>
        <v>123435.03269451778</v>
      </c>
      <c r="O1305" s="96"/>
      <c r="P1305" s="96"/>
      <c r="Q1305" s="96">
        <f t="shared" ref="Q1305" si="1490">AVERAGE(K:K)</f>
        <v>41462.554474946839</v>
      </c>
      <c r="R1305" s="96"/>
      <c r="S1305" s="96"/>
    </row>
    <row r="1306" spans="1:19" ht="16.5" thickTop="1" thickBot="1">
      <c r="A1306" s="4">
        <v>25.390999999999998</v>
      </c>
      <c r="B1306" s="4">
        <v>992</v>
      </c>
      <c r="C1306" s="4">
        <v>40.4</v>
      </c>
      <c r="D1306" s="11">
        <v>2.472542439283409</v>
      </c>
      <c r="E1306" s="19">
        <f t="shared" si="1462"/>
        <v>1508.2508879628795</v>
      </c>
      <c r="F1306" s="19">
        <f t="shared" si="1463"/>
        <v>-834.04369985440007</v>
      </c>
      <c r="G1306" s="19">
        <f t="shared" si="1464"/>
        <v>560.25427862560002</v>
      </c>
      <c r="H1306" s="19">
        <f t="shared" si="1465"/>
        <v>6818.1436998544004</v>
      </c>
      <c r="I1306" s="20">
        <f t="shared" si="1466"/>
        <v>136.362873997088</v>
      </c>
      <c r="J1306" s="19">
        <f t="shared" si="1467"/>
        <v>2204.8680405855675</v>
      </c>
      <c r="K1306" s="19">
        <f t="shared" si="1468"/>
        <v>89076.668839656923</v>
      </c>
      <c r="L1306" s="20">
        <f t="shared" si="1469"/>
        <v>89076.668839656923</v>
      </c>
      <c r="M1306" s="20">
        <f t="shared" si="1470"/>
        <v>0</v>
      </c>
      <c r="N1306" s="96"/>
      <c r="O1306" s="96"/>
      <c r="P1306" s="96"/>
      <c r="Q1306" s="96"/>
      <c r="R1306" s="96"/>
      <c r="S1306" s="96"/>
    </row>
    <row r="1307" spans="1:19" ht="16.5" thickTop="1" thickBot="1">
      <c r="A1307" s="4">
        <v>25.41</v>
      </c>
      <c r="B1307" s="4">
        <v>993</v>
      </c>
      <c r="C1307" s="4">
        <v>40.5</v>
      </c>
      <c r="D1307" s="11">
        <v>2.422277546863064</v>
      </c>
      <c r="E1307" s="19">
        <f t="shared" si="1462"/>
        <v>1477.589303586469</v>
      </c>
      <c r="F1307" s="19">
        <f t="shared" si="1463"/>
        <v>-838.17773912250016</v>
      </c>
      <c r="G1307" s="19">
        <f t="shared" si="1464"/>
        <v>563.03124725250007</v>
      </c>
      <c r="H1307" s="19">
        <f t="shared" si="1465"/>
        <v>6822.2777391225009</v>
      </c>
      <c r="I1307" s="20">
        <f t="shared" si="1466"/>
        <v>136.44555478245002</v>
      </c>
      <c r="J1307" s="19">
        <f t="shared" si="1467"/>
        <v>2177.066105621419</v>
      </c>
      <c r="K1307" s="19">
        <f t="shared" si="1468"/>
        <v>88171.177277667462</v>
      </c>
      <c r="L1307" s="20">
        <f t="shared" si="1469"/>
        <v>88171.177277667462</v>
      </c>
      <c r="M1307" s="20">
        <f t="shared" si="1470"/>
        <v>0</v>
      </c>
      <c r="N1307" s="96">
        <f t="shared" ref="N1307" si="1491">MAX(K:K)</f>
        <v>123435.03269451778</v>
      </c>
      <c r="O1307" s="96"/>
      <c r="P1307" s="96"/>
      <c r="Q1307" s="96">
        <f t="shared" ref="Q1307" si="1492">AVERAGE(K:K)</f>
        <v>41462.554474946839</v>
      </c>
      <c r="R1307" s="96"/>
      <c r="S1307" s="96"/>
    </row>
    <row r="1308" spans="1:19" ht="16.5" thickTop="1" thickBot="1">
      <c r="A1308" s="4">
        <v>25.43</v>
      </c>
      <c r="B1308" s="4">
        <v>994</v>
      </c>
      <c r="C1308" s="4">
        <v>40.6</v>
      </c>
      <c r="D1308" s="11">
        <v>2.3655907490846535</v>
      </c>
      <c r="E1308" s="19">
        <f t="shared" si="1462"/>
        <v>1443.0103569416387</v>
      </c>
      <c r="F1308" s="19">
        <f t="shared" si="1463"/>
        <v>-842.32199851240023</v>
      </c>
      <c r="G1308" s="19">
        <f t="shared" si="1464"/>
        <v>565.81508106760009</v>
      </c>
      <c r="H1308" s="19">
        <f t="shared" si="1465"/>
        <v>6826.4219985124009</v>
      </c>
      <c r="I1308" s="20">
        <f t="shared" si="1466"/>
        <v>136.52843997024803</v>
      </c>
      <c r="J1308" s="19">
        <f t="shared" si="1467"/>
        <v>2145.3538779794872</v>
      </c>
      <c r="K1308" s="19">
        <f t="shared" si="1468"/>
        <v>87101.367445967175</v>
      </c>
      <c r="L1308" s="20">
        <f t="shared" si="1469"/>
        <v>87101.367445967175</v>
      </c>
      <c r="M1308" s="20">
        <f t="shared" si="1470"/>
        <v>0</v>
      </c>
      <c r="N1308" s="96"/>
      <c r="O1308" s="96"/>
      <c r="P1308" s="96"/>
      <c r="Q1308" s="96"/>
      <c r="R1308" s="96"/>
      <c r="S1308" s="96"/>
    </row>
    <row r="1309" spans="1:19" ht="16.5" thickTop="1" thickBot="1">
      <c r="A1309" s="4">
        <v>25.449000000000002</v>
      </c>
      <c r="B1309" s="4">
        <v>995</v>
      </c>
      <c r="C1309" s="4">
        <v>40.6</v>
      </c>
      <c r="D1309" s="11">
        <v>2.3394916071774938</v>
      </c>
      <c r="E1309" s="19">
        <f t="shared" si="1462"/>
        <v>1427.0898803782713</v>
      </c>
      <c r="F1309" s="19">
        <f t="shared" si="1463"/>
        <v>-842.32199851240023</v>
      </c>
      <c r="G1309" s="19">
        <f t="shared" si="1464"/>
        <v>565.81508106760009</v>
      </c>
      <c r="H1309" s="19">
        <f t="shared" si="1465"/>
        <v>6826.4219985124009</v>
      </c>
      <c r="I1309" s="20">
        <f t="shared" si="1466"/>
        <v>136.52843997024803</v>
      </c>
      <c r="J1309" s="19">
        <f t="shared" si="1467"/>
        <v>2129.4334014161195</v>
      </c>
      <c r="K1309" s="19">
        <f t="shared" si="1468"/>
        <v>86454.996097494455</v>
      </c>
      <c r="L1309" s="20">
        <f t="shared" si="1469"/>
        <v>86454.996097494455</v>
      </c>
      <c r="M1309" s="20">
        <f t="shared" si="1470"/>
        <v>0</v>
      </c>
      <c r="N1309" s="96">
        <f t="shared" ref="N1309" si="1493">MAX(K:K)</f>
        <v>123435.03269451778</v>
      </c>
      <c r="O1309" s="96"/>
      <c r="P1309" s="96"/>
      <c r="Q1309" s="96">
        <f t="shared" ref="Q1309" si="1494">AVERAGE(K:K)</f>
        <v>41462.554474946839</v>
      </c>
      <c r="R1309" s="96"/>
      <c r="S1309" s="96"/>
    </row>
    <row r="1310" spans="1:19" ht="16.5" thickTop="1" thickBot="1">
      <c r="A1310" s="4">
        <v>25.469000000000001</v>
      </c>
      <c r="B1310" s="4">
        <v>996</v>
      </c>
      <c r="C1310" s="4">
        <v>40.700000000000003</v>
      </c>
      <c r="D1310" s="11">
        <v>2.3508737786707026</v>
      </c>
      <c r="E1310" s="19">
        <f t="shared" si="1462"/>
        <v>1434.0330049891286</v>
      </c>
      <c r="F1310" s="19">
        <f t="shared" si="1463"/>
        <v>-846.47647802410029</v>
      </c>
      <c r="G1310" s="19">
        <f t="shared" si="1464"/>
        <v>568.6057800709001</v>
      </c>
      <c r="H1310" s="19">
        <f t="shared" si="1465"/>
        <v>6830.5764780241007</v>
      </c>
      <c r="I1310" s="20">
        <f t="shared" si="1466"/>
        <v>136.61152956048201</v>
      </c>
      <c r="J1310" s="19">
        <f t="shared" si="1467"/>
        <v>2139.2503146205104</v>
      </c>
      <c r="K1310" s="19">
        <f t="shared" si="1468"/>
        <v>87067.487805054785</v>
      </c>
      <c r="L1310" s="20">
        <f t="shared" si="1469"/>
        <v>87067.487805054785</v>
      </c>
      <c r="M1310" s="20">
        <f t="shared" si="1470"/>
        <v>0</v>
      </c>
      <c r="N1310" s="96"/>
      <c r="O1310" s="96"/>
      <c r="P1310" s="96"/>
      <c r="Q1310" s="96"/>
      <c r="R1310" s="96"/>
      <c r="S1310" s="96"/>
    </row>
    <row r="1311" spans="1:19" ht="16.5" thickTop="1" thickBot="1">
      <c r="A1311" s="4">
        <v>25.488</v>
      </c>
      <c r="B1311" s="4">
        <v>996</v>
      </c>
      <c r="C1311" s="4">
        <v>40.700000000000003</v>
      </c>
      <c r="D1311" s="11">
        <v>2.3827135323528821</v>
      </c>
      <c r="E1311" s="19">
        <f t="shared" si="1462"/>
        <v>1453.455254735258</v>
      </c>
      <c r="F1311" s="19">
        <f t="shared" si="1463"/>
        <v>-846.47647802410029</v>
      </c>
      <c r="G1311" s="19">
        <f t="shared" si="1464"/>
        <v>568.6057800709001</v>
      </c>
      <c r="H1311" s="19">
        <f t="shared" si="1465"/>
        <v>6830.5764780241007</v>
      </c>
      <c r="I1311" s="20">
        <f t="shared" si="1466"/>
        <v>136.61152956048201</v>
      </c>
      <c r="J1311" s="19">
        <f t="shared" si="1467"/>
        <v>2158.67256436664</v>
      </c>
      <c r="K1311" s="19">
        <f t="shared" si="1468"/>
        <v>87857.973369722255</v>
      </c>
      <c r="L1311" s="20">
        <f t="shared" si="1469"/>
        <v>87857.973369722255</v>
      </c>
      <c r="M1311" s="20">
        <f t="shared" si="1470"/>
        <v>0</v>
      </c>
      <c r="N1311" s="96">
        <f t="shared" ref="N1311" si="1495">MAX(K:K)</f>
        <v>123435.03269451778</v>
      </c>
      <c r="O1311" s="96"/>
      <c r="P1311" s="96"/>
      <c r="Q1311" s="96">
        <f t="shared" ref="Q1311" si="1496">AVERAGE(K:K)</f>
        <v>41462.554474946839</v>
      </c>
      <c r="R1311" s="96"/>
      <c r="S1311" s="96"/>
    </row>
    <row r="1312" spans="1:19" ht="16.5" thickTop="1" thickBot="1">
      <c r="A1312" s="4">
        <v>25.507999999999999</v>
      </c>
      <c r="B1312" s="4">
        <v>997</v>
      </c>
      <c r="C1312" s="4">
        <v>40.799999999999997</v>
      </c>
      <c r="D1312" s="11">
        <v>2.3815799294239359</v>
      </c>
      <c r="E1312" s="19">
        <f t="shared" si="1462"/>
        <v>1452.763756948601</v>
      </c>
      <c r="F1312" s="19">
        <f t="shared" si="1463"/>
        <v>-850.64117765760011</v>
      </c>
      <c r="G1312" s="19">
        <f t="shared" si="1464"/>
        <v>571.40334426240008</v>
      </c>
      <c r="H1312" s="19">
        <f t="shared" si="1465"/>
        <v>6834.7411776576009</v>
      </c>
      <c r="I1312" s="20">
        <f t="shared" si="1466"/>
        <v>136.69482355315202</v>
      </c>
      <c r="J1312" s="19">
        <f t="shared" si="1467"/>
        <v>2160.8619247641532</v>
      </c>
      <c r="K1312" s="19">
        <f t="shared" si="1468"/>
        <v>88163.16653037745</v>
      </c>
      <c r="L1312" s="20">
        <f t="shared" si="1469"/>
        <v>88163.16653037745</v>
      </c>
      <c r="M1312" s="20">
        <f t="shared" si="1470"/>
        <v>0</v>
      </c>
      <c r="N1312" s="96"/>
      <c r="O1312" s="96"/>
      <c r="P1312" s="96"/>
      <c r="Q1312" s="96"/>
      <c r="R1312" s="96"/>
      <c r="S1312" s="96"/>
    </row>
    <row r="1313" spans="1:19" ht="16.5" thickTop="1" thickBot="1">
      <c r="A1313" s="4">
        <v>25.527000000000001</v>
      </c>
      <c r="B1313" s="4">
        <v>998</v>
      </c>
      <c r="C1313" s="4">
        <v>40.9</v>
      </c>
      <c r="D1313" s="11">
        <v>2.3795082729054293</v>
      </c>
      <c r="E1313" s="19">
        <f t="shared" si="1462"/>
        <v>1451.5000464723119</v>
      </c>
      <c r="F1313" s="19">
        <f t="shared" si="1463"/>
        <v>-854.81609741290015</v>
      </c>
      <c r="G1313" s="19">
        <f t="shared" si="1464"/>
        <v>574.20777364210005</v>
      </c>
      <c r="H1313" s="19">
        <f t="shared" si="1465"/>
        <v>6838.9160974129009</v>
      </c>
      <c r="I1313" s="20">
        <f t="shared" si="1466"/>
        <v>136.77832194825803</v>
      </c>
      <c r="J1313" s="19">
        <f t="shared" si="1467"/>
        <v>2162.4861420626698</v>
      </c>
      <c r="K1313" s="19">
        <f t="shared" si="1468"/>
        <v>88445.68321036319</v>
      </c>
      <c r="L1313" s="20">
        <f t="shared" si="1469"/>
        <v>88445.68321036319</v>
      </c>
      <c r="M1313" s="20">
        <f t="shared" si="1470"/>
        <v>0</v>
      </c>
      <c r="N1313" s="96">
        <f t="shared" ref="N1313" si="1497">MAX(K:K)</f>
        <v>123435.03269451778</v>
      </c>
      <c r="O1313" s="96"/>
      <c r="P1313" s="96"/>
      <c r="Q1313" s="96">
        <f t="shared" ref="Q1313" si="1498">AVERAGE(K:K)</f>
        <v>41462.554474946839</v>
      </c>
      <c r="R1313" s="96"/>
      <c r="S1313" s="96"/>
    </row>
    <row r="1314" spans="1:19" ht="16.5" thickTop="1" thickBot="1">
      <c r="A1314" s="4">
        <v>25.547000000000001</v>
      </c>
      <c r="B1314" s="4">
        <v>999</v>
      </c>
      <c r="C1314" s="4">
        <v>40.9</v>
      </c>
      <c r="D1314" s="11">
        <v>2.3748436687084449</v>
      </c>
      <c r="E1314" s="19">
        <f t="shared" si="1462"/>
        <v>1448.6546379121514</v>
      </c>
      <c r="F1314" s="19">
        <f t="shared" si="1463"/>
        <v>-854.81609741290015</v>
      </c>
      <c r="G1314" s="19">
        <f t="shared" si="1464"/>
        <v>574.20777364210005</v>
      </c>
      <c r="H1314" s="19">
        <f t="shared" si="1465"/>
        <v>6838.9160974129009</v>
      </c>
      <c r="I1314" s="20">
        <f t="shared" si="1466"/>
        <v>136.77832194825803</v>
      </c>
      <c r="J1314" s="19">
        <f t="shared" si="1467"/>
        <v>2159.6407335025096</v>
      </c>
      <c r="K1314" s="19">
        <f t="shared" si="1468"/>
        <v>88329.306000252647</v>
      </c>
      <c r="L1314" s="20">
        <f t="shared" si="1469"/>
        <v>88329.306000252647</v>
      </c>
      <c r="M1314" s="20">
        <f t="shared" si="1470"/>
        <v>0</v>
      </c>
      <c r="N1314" s="96"/>
      <c r="O1314" s="96"/>
      <c r="P1314" s="96"/>
      <c r="Q1314" s="96"/>
      <c r="R1314" s="96"/>
      <c r="S1314" s="96"/>
    </row>
    <row r="1315" spans="1:19" ht="16.5" thickTop="1" thickBot="1">
      <c r="A1315" s="4">
        <v>25.565999999999999</v>
      </c>
      <c r="B1315" s="4">
        <v>1000</v>
      </c>
      <c r="C1315" s="4">
        <v>41</v>
      </c>
      <c r="D1315" s="11">
        <v>2.3640593532564482</v>
      </c>
      <c r="E1315" s="19">
        <f t="shared" si="1462"/>
        <v>1442.0762054864333</v>
      </c>
      <c r="F1315" s="19">
        <f t="shared" si="1463"/>
        <v>-859.00123729000018</v>
      </c>
      <c r="G1315" s="19">
        <f t="shared" si="1464"/>
        <v>577.01906821000011</v>
      </c>
      <c r="H1315" s="19">
        <f t="shared" si="1465"/>
        <v>6843.1012372900004</v>
      </c>
      <c r="I1315" s="20">
        <f t="shared" si="1466"/>
        <v>136.8620247458</v>
      </c>
      <c r="J1315" s="19">
        <f t="shared" si="1467"/>
        <v>2155.9572984422334</v>
      </c>
      <c r="K1315" s="19">
        <f t="shared" si="1468"/>
        <v>88394.249236131567</v>
      </c>
      <c r="L1315" s="20">
        <f t="shared" si="1469"/>
        <v>88394.249236131567</v>
      </c>
      <c r="M1315" s="20">
        <f t="shared" si="1470"/>
        <v>0</v>
      </c>
      <c r="N1315" s="96">
        <f t="shared" ref="N1315" si="1499">MAX(K:K)</f>
        <v>123435.03269451778</v>
      </c>
      <c r="O1315" s="96"/>
      <c r="P1315" s="96"/>
      <c r="Q1315" s="96">
        <f t="shared" ref="Q1315" si="1500">AVERAGE(K:K)</f>
        <v>41462.554474946839</v>
      </c>
      <c r="R1315" s="96"/>
      <c r="S1315" s="96"/>
    </row>
    <row r="1316" spans="1:19" ht="16.5" thickTop="1" thickBot="1">
      <c r="A1316" s="4">
        <v>25.585999999999999</v>
      </c>
      <c r="B1316" s="4">
        <v>1000</v>
      </c>
      <c r="C1316" s="4">
        <v>41</v>
      </c>
      <c r="D1316" s="11">
        <v>2.3095294371487141</v>
      </c>
      <c r="E1316" s="19">
        <f t="shared" si="1462"/>
        <v>1408.8129566607156</v>
      </c>
      <c r="F1316" s="19">
        <f t="shared" si="1463"/>
        <v>-859.00123729000018</v>
      </c>
      <c r="G1316" s="19">
        <f t="shared" si="1464"/>
        <v>577.01906821000011</v>
      </c>
      <c r="H1316" s="19">
        <f t="shared" si="1465"/>
        <v>6843.1012372900004</v>
      </c>
      <c r="I1316" s="20">
        <f t="shared" si="1466"/>
        <v>136.8620247458</v>
      </c>
      <c r="J1316" s="19">
        <f t="shared" si="1467"/>
        <v>2122.6940496165157</v>
      </c>
      <c r="K1316" s="19">
        <f t="shared" si="1468"/>
        <v>87030.456034277144</v>
      </c>
      <c r="L1316" s="20">
        <f t="shared" si="1469"/>
        <v>87030.456034277144</v>
      </c>
      <c r="M1316" s="20">
        <f t="shared" si="1470"/>
        <v>0</v>
      </c>
      <c r="N1316" s="96"/>
      <c r="O1316" s="96"/>
      <c r="P1316" s="96"/>
      <c r="Q1316" s="96"/>
      <c r="R1316" s="96"/>
      <c r="S1316" s="96"/>
    </row>
    <row r="1317" spans="1:19" ht="16.5" thickTop="1" thickBot="1">
      <c r="A1317" s="4">
        <v>25.605</v>
      </c>
      <c r="B1317" s="4">
        <v>1001</v>
      </c>
      <c r="C1317" s="4">
        <v>41.1</v>
      </c>
      <c r="D1317" s="11">
        <v>2.2234624540413441</v>
      </c>
      <c r="E1317" s="19">
        <f t="shared" si="1462"/>
        <v>1356.31209696522</v>
      </c>
      <c r="F1317" s="19">
        <f t="shared" si="1463"/>
        <v>-863.19659728890019</v>
      </c>
      <c r="G1317" s="19">
        <f t="shared" si="1464"/>
        <v>579.83722796610004</v>
      </c>
      <c r="H1317" s="19">
        <f t="shared" si="1465"/>
        <v>6847.2965972889006</v>
      </c>
      <c r="I1317" s="20">
        <f t="shared" si="1466"/>
        <v>136.94593194577803</v>
      </c>
      <c r="J1317" s="19">
        <f t="shared" si="1467"/>
        <v>2073.0952568770981</v>
      </c>
      <c r="K1317" s="19">
        <f t="shared" si="1468"/>
        <v>85204.215057648733</v>
      </c>
      <c r="L1317" s="20">
        <f t="shared" si="1469"/>
        <v>85204.215057648733</v>
      </c>
      <c r="M1317" s="20">
        <f t="shared" si="1470"/>
        <v>0</v>
      </c>
      <c r="N1317" s="96">
        <f t="shared" ref="N1317" si="1501">MAX(K:K)</f>
        <v>123435.03269451778</v>
      </c>
      <c r="O1317" s="96"/>
      <c r="P1317" s="96"/>
      <c r="Q1317" s="96">
        <f t="shared" ref="Q1317" si="1502">AVERAGE(K:K)</f>
        <v>41462.554474946839</v>
      </c>
      <c r="R1317" s="96"/>
      <c r="S1317" s="96"/>
    </row>
    <row r="1318" spans="1:19" ht="16.5" thickTop="1" thickBot="1">
      <c r="A1318" s="4">
        <v>25.625</v>
      </c>
      <c r="B1318" s="4">
        <v>1002</v>
      </c>
      <c r="C1318" s="4">
        <v>41.2</v>
      </c>
      <c r="D1318" s="11">
        <v>2.0843888890956843</v>
      </c>
      <c r="E1318" s="19">
        <f t="shared" si="1462"/>
        <v>1271.4772223483674</v>
      </c>
      <c r="F1318" s="19">
        <f t="shared" si="1463"/>
        <v>-867.40217740960031</v>
      </c>
      <c r="G1318" s="19">
        <f t="shared" si="1464"/>
        <v>582.66225291040018</v>
      </c>
      <c r="H1318" s="19">
        <f t="shared" si="1465"/>
        <v>6851.5021774096003</v>
      </c>
      <c r="I1318" s="20">
        <f t="shared" si="1466"/>
        <v>137.030043548192</v>
      </c>
      <c r="J1318" s="19">
        <f t="shared" si="1467"/>
        <v>1991.1695188069596</v>
      </c>
      <c r="K1318" s="19">
        <f t="shared" si="1468"/>
        <v>82036.184174846741</v>
      </c>
      <c r="L1318" s="20">
        <f t="shared" si="1469"/>
        <v>82036.184174846741</v>
      </c>
      <c r="M1318" s="20">
        <f t="shared" si="1470"/>
        <v>0</v>
      </c>
      <c r="N1318" s="96"/>
      <c r="O1318" s="96"/>
      <c r="P1318" s="96"/>
      <c r="Q1318" s="96"/>
      <c r="R1318" s="96"/>
      <c r="S1318" s="96"/>
    </row>
    <row r="1319" spans="1:19" ht="16.5" thickTop="1" thickBot="1">
      <c r="A1319" s="4">
        <v>25.645</v>
      </c>
      <c r="B1319" s="4">
        <v>1003</v>
      </c>
      <c r="C1319" s="4">
        <v>41.2</v>
      </c>
      <c r="D1319" s="11">
        <v>1.922086873836454</v>
      </c>
      <c r="E1319" s="19">
        <f t="shared" si="1462"/>
        <v>1172.472993040237</v>
      </c>
      <c r="F1319" s="19">
        <f t="shared" si="1463"/>
        <v>-867.40217740960031</v>
      </c>
      <c r="G1319" s="19">
        <f t="shared" si="1464"/>
        <v>582.66225291040018</v>
      </c>
      <c r="H1319" s="19">
        <f t="shared" si="1465"/>
        <v>6851.5021774096003</v>
      </c>
      <c r="I1319" s="20">
        <f t="shared" si="1466"/>
        <v>137.030043548192</v>
      </c>
      <c r="J1319" s="19">
        <f t="shared" si="1467"/>
        <v>1892.1652894988292</v>
      </c>
      <c r="K1319" s="19">
        <f t="shared" si="1468"/>
        <v>77957.209927351767</v>
      </c>
      <c r="L1319" s="20">
        <f t="shared" si="1469"/>
        <v>77957.209927351767</v>
      </c>
      <c r="M1319" s="20">
        <f t="shared" si="1470"/>
        <v>0</v>
      </c>
      <c r="N1319" s="96">
        <f t="shared" ref="N1319" si="1503">MAX(K:K)</f>
        <v>123435.03269451778</v>
      </c>
      <c r="O1319" s="96"/>
      <c r="P1319" s="96"/>
      <c r="Q1319" s="96">
        <f t="shared" ref="Q1319" si="1504">AVERAGE(K:K)</f>
        <v>41462.554474946839</v>
      </c>
      <c r="R1319" s="96"/>
      <c r="S1319" s="96"/>
    </row>
    <row r="1320" spans="1:19" ht="16.5" thickTop="1" thickBot="1">
      <c r="A1320" s="4">
        <v>25.664000000000001</v>
      </c>
      <c r="B1320" s="4">
        <v>1004</v>
      </c>
      <c r="C1320" s="4">
        <v>41.3</v>
      </c>
      <c r="D1320" s="11">
        <v>1.7735768942934789</v>
      </c>
      <c r="E1320" s="19">
        <f t="shared" si="1462"/>
        <v>1081.8819055190222</v>
      </c>
      <c r="F1320" s="19">
        <f t="shared" si="1463"/>
        <v>-871.61797765210008</v>
      </c>
      <c r="G1320" s="19">
        <f t="shared" si="1464"/>
        <v>585.49414304289996</v>
      </c>
      <c r="H1320" s="19">
        <f t="shared" si="1465"/>
        <v>6855.7179776521007</v>
      </c>
      <c r="I1320" s="20">
        <f t="shared" si="1466"/>
        <v>137.11435955304202</v>
      </c>
      <c r="J1320" s="19">
        <f t="shared" si="1467"/>
        <v>1804.4904081149643</v>
      </c>
      <c r="K1320" s="19">
        <f t="shared" si="1468"/>
        <v>74525.453855148022</v>
      </c>
      <c r="L1320" s="20">
        <f t="shared" si="1469"/>
        <v>74525.453855148022</v>
      </c>
      <c r="M1320" s="20">
        <f t="shared" si="1470"/>
        <v>0</v>
      </c>
      <c r="N1320" s="96"/>
      <c r="O1320" s="96"/>
      <c r="P1320" s="96"/>
      <c r="Q1320" s="96"/>
      <c r="R1320" s="96"/>
      <c r="S1320" s="96"/>
    </row>
    <row r="1321" spans="1:19" ht="16.5" thickTop="1" thickBot="1">
      <c r="A1321" s="4">
        <v>25.684000000000001</v>
      </c>
      <c r="B1321" s="4">
        <v>1004</v>
      </c>
      <c r="C1321" s="4">
        <v>41.3</v>
      </c>
      <c r="D1321" s="11">
        <v>1.6296100563665195</v>
      </c>
      <c r="E1321" s="19">
        <f t="shared" si="1462"/>
        <v>994.0621343835769</v>
      </c>
      <c r="F1321" s="19">
        <f t="shared" si="1463"/>
        <v>-871.61797765210008</v>
      </c>
      <c r="G1321" s="19">
        <f t="shared" si="1464"/>
        <v>585.49414304289996</v>
      </c>
      <c r="H1321" s="19">
        <f t="shared" si="1465"/>
        <v>6855.7179776521007</v>
      </c>
      <c r="I1321" s="20">
        <f t="shared" si="1466"/>
        <v>137.11435955304202</v>
      </c>
      <c r="J1321" s="19">
        <f t="shared" si="1467"/>
        <v>1716.6706369795188</v>
      </c>
      <c r="K1321" s="19">
        <f t="shared" si="1468"/>
        <v>70898.497307254118</v>
      </c>
      <c r="L1321" s="20">
        <f t="shared" si="1469"/>
        <v>70898.497307254118</v>
      </c>
      <c r="M1321" s="20">
        <f t="shared" si="1470"/>
        <v>0</v>
      </c>
      <c r="N1321" s="96">
        <f t="shared" ref="N1321" si="1505">MAX(K:K)</f>
        <v>123435.03269451778</v>
      </c>
      <c r="O1321" s="96"/>
      <c r="P1321" s="96"/>
      <c r="Q1321" s="96">
        <f t="shared" ref="Q1321" si="1506">AVERAGE(K:K)</f>
        <v>41462.554474946839</v>
      </c>
      <c r="R1321" s="96"/>
      <c r="S1321" s="96"/>
    </row>
    <row r="1322" spans="1:19" ht="16.5" thickTop="1" thickBot="1">
      <c r="A1322" s="4">
        <v>25.702999999999999</v>
      </c>
      <c r="B1322" s="4">
        <v>1005</v>
      </c>
      <c r="C1322" s="4">
        <v>41.3</v>
      </c>
      <c r="D1322" s="11">
        <v>1.4878968214556005</v>
      </c>
      <c r="E1322" s="19">
        <f t="shared" si="1462"/>
        <v>907.61706108791634</v>
      </c>
      <c r="F1322" s="19">
        <f t="shared" si="1463"/>
        <v>-871.61797765210008</v>
      </c>
      <c r="G1322" s="19">
        <f t="shared" si="1464"/>
        <v>585.49414304289996</v>
      </c>
      <c r="H1322" s="19">
        <f t="shared" si="1465"/>
        <v>6855.7179776521007</v>
      </c>
      <c r="I1322" s="20">
        <f t="shared" si="1466"/>
        <v>137.11435955304202</v>
      </c>
      <c r="J1322" s="19">
        <f t="shared" si="1467"/>
        <v>1630.2255636838584</v>
      </c>
      <c r="K1322" s="19">
        <f t="shared" si="1468"/>
        <v>67328.315780143341</v>
      </c>
      <c r="L1322" s="20">
        <f t="shared" si="1469"/>
        <v>67328.315780143341</v>
      </c>
      <c r="M1322" s="20">
        <f t="shared" si="1470"/>
        <v>0</v>
      </c>
      <c r="N1322" s="96"/>
      <c r="O1322" s="96"/>
      <c r="P1322" s="96"/>
      <c r="Q1322" s="96"/>
      <c r="R1322" s="96"/>
      <c r="S1322" s="96"/>
    </row>
    <row r="1323" spans="1:19" ht="16.5" thickTop="1" thickBot="1">
      <c r="A1323" s="4">
        <v>25.722999999999999</v>
      </c>
      <c r="B1323" s="4">
        <v>1006</v>
      </c>
      <c r="C1323" s="4">
        <v>41.3</v>
      </c>
      <c r="D1323" s="11">
        <v>1.3466486610047053</v>
      </c>
      <c r="E1323" s="19">
        <f t="shared" si="1462"/>
        <v>821.45568321287021</v>
      </c>
      <c r="F1323" s="19">
        <f t="shared" si="1463"/>
        <v>-871.61797765210008</v>
      </c>
      <c r="G1323" s="19">
        <f t="shared" si="1464"/>
        <v>585.49414304289996</v>
      </c>
      <c r="H1323" s="19">
        <f t="shared" si="1465"/>
        <v>6855.7179776521007</v>
      </c>
      <c r="I1323" s="20">
        <f t="shared" si="1466"/>
        <v>137.11435955304202</v>
      </c>
      <c r="J1323" s="19">
        <f t="shared" si="1467"/>
        <v>1544.0641858088122</v>
      </c>
      <c r="K1323" s="19">
        <f t="shared" si="1468"/>
        <v>63769.850873903939</v>
      </c>
      <c r="L1323" s="20">
        <f t="shared" si="1469"/>
        <v>63769.850873903939</v>
      </c>
      <c r="M1323" s="20">
        <f t="shared" si="1470"/>
        <v>0</v>
      </c>
      <c r="N1323" s="96">
        <f t="shared" ref="N1323" si="1507">MAX(K:K)</f>
        <v>123435.03269451778</v>
      </c>
      <c r="O1323" s="96"/>
      <c r="P1323" s="96"/>
      <c r="Q1323" s="96">
        <f t="shared" ref="Q1323" si="1508">AVERAGE(K:K)</f>
        <v>41462.554474946839</v>
      </c>
      <c r="R1323" s="96"/>
      <c r="S1323" s="96"/>
    </row>
    <row r="1324" spans="1:19" ht="16.5" thickTop="1" thickBot="1">
      <c r="A1324" s="4">
        <v>25.742000000000001</v>
      </c>
      <c r="B1324" s="4">
        <v>1007</v>
      </c>
      <c r="C1324" s="4">
        <v>41.3</v>
      </c>
      <c r="D1324" s="11">
        <v>1.2054379753257942</v>
      </c>
      <c r="E1324" s="19">
        <f t="shared" si="1462"/>
        <v>735.31716494873444</v>
      </c>
      <c r="F1324" s="19">
        <f t="shared" si="1463"/>
        <v>-871.61797765210008</v>
      </c>
      <c r="G1324" s="19">
        <f t="shared" si="1464"/>
        <v>585.49414304289996</v>
      </c>
      <c r="H1324" s="19">
        <f t="shared" si="1465"/>
        <v>6855.7179776521007</v>
      </c>
      <c r="I1324" s="20">
        <f t="shared" si="1466"/>
        <v>137.11435955304202</v>
      </c>
      <c r="J1324" s="19">
        <f t="shared" si="1467"/>
        <v>1457.9256675446763</v>
      </c>
      <c r="K1324" s="19">
        <f t="shared" si="1468"/>
        <v>60212.330069595126</v>
      </c>
      <c r="L1324" s="20">
        <f t="shared" si="1469"/>
        <v>60212.330069595126</v>
      </c>
      <c r="M1324" s="20">
        <f t="shared" si="1470"/>
        <v>0</v>
      </c>
      <c r="N1324" s="96"/>
      <c r="O1324" s="96"/>
      <c r="P1324" s="96"/>
      <c r="Q1324" s="96"/>
      <c r="R1324" s="96"/>
      <c r="S1324" s="96"/>
    </row>
    <row r="1325" spans="1:19" ht="16.5" thickTop="1" thickBot="1">
      <c r="A1325" s="4">
        <v>25.762</v>
      </c>
      <c r="B1325" s="4">
        <v>1008</v>
      </c>
      <c r="C1325" s="4">
        <v>41.3</v>
      </c>
      <c r="D1325" s="11">
        <v>2.0510537082228604</v>
      </c>
      <c r="E1325" s="19">
        <f t="shared" si="1462"/>
        <v>1251.1427620159448</v>
      </c>
      <c r="F1325" s="19">
        <f t="shared" si="1463"/>
        <v>-871.61797765210008</v>
      </c>
      <c r="G1325" s="19">
        <f t="shared" si="1464"/>
        <v>585.49414304289996</v>
      </c>
      <c r="H1325" s="19">
        <f t="shared" si="1465"/>
        <v>6855.7179776521007</v>
      </c>
      <c r="I1325" s="20">
        <f t="shared" si="1466"/>
        <v>137.11435955304202</v>
      </c>
      <c r="J1325" s="19">
        <f t="shared" si="1467"/>
        <v>1973.7512646118867</v>
      </c>
      <c r="K1325" s="19">
        <f t="shared" si="1468"/>
        <v>81515.927228470915</v>
      </c>
      <c r="L1325" s="20">
        <f t="shared" si="1469"/>
        <v>81515.927228470915</v>
      </c>
      <c r="M1325" s="20">
        <f t="shared" si="1470"/>
        <v>0</v>
      </c>
      <c r="N1325" s="96">
        <f t="shared" ref="N1325" si="1509">MAX(K:K)</f>
        <v>123435.03269451778</v>
      </c>
      <c r="O1325" s="96"/>
      <c r="P1325" s="96"/>
      <c r="Q1325" s="96">
        <f t="shared" ref="Q1325" si="1510">AVERAGE(K:K)</f>
        <v>41462.554474946839</v>
      </c>
      <c r="R1325" s="96"/>
      <c r="S1325" s="96"/>
    </row>
    <row r="1326" spans="1:19" ht="16.5" thickTop="1" thickBot="1">
      <c r="A1326" s="4">
        <v>25.780999999999999</v>
      </c>
      <c r="B1326" s="4">
        <v>1008</v>
      </c>
      <c r="C1326" s="4">
        <v>41.2</v>
      </c>
      <c r="D1326" s="11">
        <v>2.1654485337510931</v>
      </c>
      <c r="E1326" s="19">
        <f t="shared" si="1462"/>
        <v>1320.9236055881668</v>
      </c>
      <c r="F1326" s="19">
        <f t="shared" si="1463"/>
        <v>-867.40217740960031</v>
      </c>
      <c r="G1326" s="19">
        <f t="shared" si="1464"/>
        <v>582.66225291040018</v>
      </c>
      <c r="H1326" s="19">
        <f t="shared" si="1465"/>
        <v>6851.5021774096003</v>
      </c>
      <c r="I1326" s="20">
        <f t="shared" si="1466"/>
        <v>137.030043548192</v>
      </c>
      <c r="J1326" s="19">
        <f t="shared" si="1467"/>
        <v>2040.6159020467589</v>
      </c>
      <c r="K1326" s="19">
        <f t="shared" si="1468"/>
        <v>84073.37516432647</v>
      </c>
      <c r="L1326" s="20">
        <f t="shared" si="1469"/>
        <v>84073.37516432647</v>
      </c>
      <c r="M1326" s="20">
        <f t="shared" si="1470"/>
        <v>0</v>
      </c>
      <c r="N1326" s="96"/>
      <c r="O1326" s="96"/>
      <c r="P1326" s="96"/>
      <c r="Q1326" s="96"/>
      <c r="R1326" s="96"/>
      <c r="S1326" s="96"/>
    </row>
    <row r="1327" spans="1:19" ht="16.5" thickTop="1" thickBot="1">
      <c r="A1327" s="4">
        <v>25.800999999999998</v>
      </c>
      <c r="B1327" s="4">
        <v>1009</v>
      </c>
      <c r="C1327" s="4">
        <v>41.2</v>
      </c>
      <c r="D1327" s="11">
        <v>2.2538185978875407</v>
      </c>
      <c r="E1327" s="19">
        <f t="shared" si="1462"/>
        <v>1374.8293447113999</v>
      </c>
      <c r="F1327" s="19">
        <f t="shared" si="1463"/>
        <v>-867.40217740960031</v>
      </c>
      <c r="G1327" s="19">
        <f t="shared" si="1464"/>
        <v>582.66225291040018</v>
      </c>
      <c r="H1327" s="19">
        <f t="shared" si="1465"/>
        <v>6851.5021774096003</v>
      </c>
      <c r="I1327" s="20">
        <f t="shared" si="1466"/>
        <v>137.030043548192</v>
      </c>
      <c r="J1327" s="19">
        <f t="shared" si="1467"/>
        <v>2094.5216411699921</v>
      </c>
      <c r="K1327" s="19">
        <f t="shared" si="1468"/>
        <v>86294.291616203685</v>
      </c>
      <c r="L1327" s="20">
        <f t="shared" si="1469"/>
        <v>86294.291616203685</v>
      </c>
      <c r="M1327" s="20">
        <f t="shared" si="1470"/>
        <v>0</v>
      </c>
      <c r="N1327" s="96">
        <f t="shared" ref="N1327" si="1511">MAX(K:K)</f>
        <v>123435.03269451778</v>
      </c>
      <c r="O1327" s="96"/>
      <c r="P1327" s="96"/>
      <c r="Q1327" s="96">
        <f t="shared" ref="Q1327" si="1512">AVERAGE(K:K)</f>
        <v>41462.554474946839</v>
      </c>
      <c r="R1327" s="96"/>
      <c r="S1327" s="96"/>
    </row>
    <row r="1328" spans="1:19" ht="16.5" thickTop="1" thickBot="1">
      <c r="A1328" s="4">
        <v>25.82</v>
      </c>
      <c r="B1328" s="4">
        <v>1010</v>
      </c>
      <c r="C1328" s="4">
        <v>41.2</v>
      </c>
      <c r="D1328" s="11">
        <v>3.3263739598038233</v>
      </c>
      <c r="E1328" s="19">
        <f t="shared" si="1462"/>
        <v>2029.0881154803321</v>
      </c>
      <c r="F1328" s="19">
        <f t="shared" si="1463"/>
        <v>-867.40217740960031</v>
      </c>
      <c r="G1328" s="19">
        <f t="shared" si="1464"/>
        <v>582.66225291040018</v>
      </c>
      <c r="H1328" s="19">
        <f t="shared" si="1465"/>
        <v>6851.5021774096003</v>
      </c>
      <c r="I1328" s="20">
        <f t="shared" si="1466"/>
        <v>137.030043548192</v>
      </c>
      <c r="J1328" s="19">
        <f t="shared" si="1467"/>
        <v>2748.7804119389248</v>
      </c>
      <c r="K1328" s="19">
        <f t="shared" si="1468"/>
        <v>113249.7529718837</v>
      </c>
      <c r="L1328" s="20">
        <f t="shared" si="1469"/>
        <v>113249.7529718837</v>
      </c>
      <c r="M1328" s="20">
        <f t="shared" si="1470"/>
        <v>0</v>
      </c>
      <c r="N1328" s="96"/>
      <c r="O1328" s="96"/>
      <c r="P1328" s="96"/>
      <c r="Q1328" s="96"/>
      <c r="R1328" s="96"/>
      <c r="S1328" s="96"/>
    </row>
    <row r="1329" spans="1:19" ht="16.5" thickTop="1" thickBot="1">
      <c r="A1329" s="4">
        <v>25.84</v>
      </c>
      <c r="B1329" s="4">
        <v>1011</v>
      </c>
      <c r="C1329" s="4">
        <v>41.3</v>
      </c>
      <c r="D1329" s="11">
        <v>3.0243528594165219</v>
      </c>
      <c r="E1329" s="19">
        <f t="shared" si="1462"/>
        <v>1844.8552442440784</v>
      </c>
      <c r="F1329" s="19">
        <f t="shared" si="1463"/>
        <v>-871.61797765210008</v>
      </c>
      <c r="G1329" s="19">
        <f t="shared" si="1464"/>
        <v>585.49414304289996</v>
      </c>
      <c r="H1329" s="19">
        <f t="shared" si="1465"/>
        <v>6855.7179776521007</v>
      </c>
      <c r="I1329" s="20">
        <f t="shared" si="1466"/>
        <v>137.11435955304202</v>
      </c>
      <c r="J1329" s="19">
        <f t="shared" si="1467"/>
        <v>2567.4637468400206</v>
      </c>
      <c r="K1329" s="19">
        <f t="shared" si="1468"/>
        <v>106036.25274449284</v>
      </c>
      <c r="L1329" s="20">
        <f t="shared" si="1469"/>
        <v>106036.25274449284</v>
      </c>
      <c r="M1329" s="20">
        <f t="shared" si="1470"/>
        <v>0</v>
      </c>
      <c r="N1329" s="96">
        <f t="shared" ref="N1329" si="1513">MAX(K:K)</f>
        <v>123435.03269451778</v>
      </c>
      <c r="O1329" s="96"/>
      <c r="P1329" s="96"/>
      <c r="Q1329" s="96">
        <f t="shared" ref="Q1329" si="1514">AVERAGE(K:K)</f>
        <v>41462.554474946839</v>
      </c>
      <c r="R1329" s="96"/>
      <c r="S1329" s="96"/>
    </row>
    <row r="1330" spans="1:19" ht="16.5" thickTop="1" thickBot="1">
      <c r="A1330" s="4">
        <v>25.859000000000002</v>
      </c>
      <c r="B1330" s="4">
        <v>1012</v>
      </c>
      <c r="C1330" s="4">
        <v>41.4</v>
      </c>
      <c r="D1330" s="11">
        <v>2.82214935292326</v>
      </c>
      <c r="E1330" s="19">
        <f t="shared" si="1462"/>
        <v>1721.5111052831885</v>
      </c>
      <c r="F1330" s="19">
        <f t="shared" si="1463"/>
        <v>-875.84399801640006</v>
      </c>
      <c r="G1330" s="19">
        <f t="shared" si="1464"/>
        <v>588.33289836359995</v>
      </c>
      <c r="H1330" s="19">
        <f t="shared" si="1465"/>
        <v>6859.9439980164007</v>
      </c>
      <c r="I1330" s="20">
        <f t="shared" si="1466"/>
        <v>137.19887996032801</v>
      </c>
      <c r="J1330" s="19">
        <f t="shared" si="1467"/>
        <v>2447.0428836071164</v>
      </c>
      <c r="K1330" s="19">
        <f t="shared" si="1468"/>
        <v>101307.57538133462</v>
      </c>
      <c r="L1330" s="20">
        <f t="shared" si="1469"/>
        <v>101307.57538133462</v>
      </c>
      <c r="M1330" s="20">
        <f t="shared" si="1470"/>
        <v>0</v>
      </c>
      <c r="N1330" s="96"/>
      <c r="O1330" s="96"/>
      <c r="P1330" s="96"/>
      <c r="Q1330" s="96"/>
      <c r="R1330" s="96"/>
      <c r="S1330" s="96"/>
    </row>
    <row r="1331" spans="1:19" ht="16.5" thickTop="1" thickBot="1">
      <c r="A1331" s="4">
        <v>25.879000000000001</v>
      </c>
      <c r="B1331" s="4">
        <v>1013</v>
      </c>
      <c r="C1331" s="4">
        <v>41.5</v>
      </c>
      <c r="D1331" s="11">
        <v>2.6257442757589189</v>
      </c>
      <c r="E1331" s="19">
        <f t="shared" si="1462"/>
        <v>1601.7040082129406</v>
      </c>
      <c r="F1331" s="19">
        <f t="shared" si="1463"/>
        <v>-880.08023850250015</v>
      </c>
      <c r="G1331" s="19">
        <f t="shared" si="1464"/>
        <v>591.17851887250004</v>
      </c>
      <c r="H1331" s="19">
        <f t="shared" si="1465"/>
        <v>6864.1802385025003</v>
      </c>
      <c r="I1331" s="20">
        <f t="shared" si="1466"/>
        <v>137.28360477005</v>
      </c>
      <c r="J1331" s="19">
        <f t="shared" si="1467"/>
        <v>2330.1661318554902</v>
      </c>
      <c r="K1331" s="19">
        <f t="shared" si="1468"/>
        <v>96701.894472002838</v>
      </c>
      <c r="L1331" s="20">
        <f t="shared" si="1469"/>
        <v>96701.894472002838</v>
      </c>
      <c r="M1331" s="20">
        <f t="shared" si="1470"/>
        <v>0</v>
      </c>
      <c r="N1331" s="96">
        <f t="shared" ref="N1331" si="1515">MAX(K:K)</f>
        <v>123435.03269451778</v>
      </c>
      <c r="O1331" s="96"/>
      <c r="P1331" s="96"/>
      <c r="Q1331" s="96">
        <f t="shared" ref="Q1331" si="1516">AVERAGE(K:K)</f>
        <v>41462.554474946839</v>
      </c>
      <c r="R1331" s="96"/>
      <c r="S1331" s="96"/>
    </row>
    <row r="1332" spans="1:19" ht="16.5" thickTop="1" thickBot="1">
      <c r="A1332" s="4">
        <v>25.898</v>
      </c>
      <c r="B1332" s="4">
        <v>1013</v>
      </c>
      <c r="C1332" s="4">
        <v>41.5</v>
      </c>
      <c r="D1332" s="11">
        <v>2.4404776269520752</v>
      </c>
      <c r="E1332" s="19">
        <f t="shared" si="1462"/>
        <v>1488.6913524407657</v>
      </c>
      <c r="F1332" s="19">
        <f t="shared" si="1463"/>
        <v>-880.08023850250015</v>
      </c>
      <c r="G1332" s="19">
        <f t="shared" si="1464"/>
        <v>591.17851887250004</v>
      </c>
      <c r="H1332" s="19">
        <f t="shared" si="1465"/>
        <v>6864.1802385025003</v>
      </c>
      <c r="I1332" s="20">
        <f t="shared" si="1466"/>
        <v>137.28360477005</v>
      </c>
      <c r="J1332" s="19">
        <f t="shared" si="1467"/>
        <v>2217.1534760833156</v>
      </c>
      <c r="K1332" s="19">
        <f t="shared" si="1468"/>
        <v>92011.869257457598</v>
      </c>
      <c r="L1332" s="20">
        <f t="shared" si="1469"/>
        <v>92011.869257457598</v>
      </c>
      <c r="M1332" s="20">
        <f t="shared" si="1470"/>
        <v>0</v>
      </c>
      <c r="N1332" s="96"/>
      <c r="O1332" s="96"/>
      <c r="P1332" s="96"/>
      <c r="Q1332" s="96"/>
      <c r="R1332" s="96"/>
      <c r="S1332" s="96"/>
    </row>
    <row r="1333" spans="1:19" ht="16.5" thickTop="1" thickBot="1">
      <c r="A1333" s="4">
        <v>25.917999999999999</v>
      </c>
      <c r="B1333" s="4">
        <v>1014</v>
      </c>
      <c r="C1333" s="4">
        <v>41.6</v>
      </c>
      <c r="D1333" s="11">
        <v>2.2561923202287564</v>
      </c>
      <c r="E1333" s="19">
        <f t="shared" si="1462"/>
        <v>1376.2773153395415</v>
      </c>
      <c r="F1333" s="19">
        <f t="shared" si="1463"/>
        <v>-884.32669911040023</v>
      </c>
      <c r="G1333" s="19">
        <f t="shared" si="1464"/>
        <v>594.0310045696001</v>
      </c>
      <c r="H1333" s="19">
        <f t="shared" si="1465"/>
        <v>6868.4266991104005</v>
      </c>
      <c r="I1333" s="20">
        <f t="shared" si="1466"/>
        <v>137.36853398220802</v>
      </c>
      <c r="J1333" s="19">
        <f t="shared" si="1467"/>
        <v>2107.6768538913498</v>
      </c>
      <c r="K1333" s="19">
        <f t="shared" si="1468"/>
        <v>87679.357121880152</v>
      </c>
      <c r="L1333" s="20">
        <f t="shared" si="1469"/>
        <v>87679.357121880152</v>
      </c>
      <c r="M1333" s="20">
        <f t="shared" si="1470"/>
        <v>0</v>
      </c>
      <c r="N1333" s="96">
        <f t="shared" ref="N1333" si="1517">MAX(K:K)</f>
        <v>123435.03269451778</v>
      </c>
      <c r="O1333" s="96"/>
      <c r="P1333" s="96"/>
      <c r="Q1333" s="96">
        <f t="shared" ref="Q1333" si="1518">AVERAGE(K:K)</f>
        <v>41462.554474946839</v>
      </c>
      <c r="R1333" s="96"/>
      <c r="S1333" s="96"/>
    </row>
    <row r="1334" spans="1:19" ht="16.5" thickTop="1" thickBot="1">
      <c r="A1334" s="4">
        <v>25.937999999999999</v>
      </c>
      <c r="B1334" s="4">
        <v>1015</v>
      </c>
      <c r="C1334" s="4">
        <v>41.6</v>
      </c>
      <c r="D1334" s="11">
        <v>2.1244204946152716</v>
      </c>
      <c r="E1334" s="19">
        <f t="shared" si="1462"/>
        <v>1295.8965017153157</v>
      </c>
      <c r="F1334" s="19">
        <f t="shared" si="1463"/>
        <v>-884.32669911040023</v>
      </c>
      <c r="G1334" s="19">
        <f t="shared" si="1464"/>
        <v>594.0310045696001</v>
      </c>
      <c r="H1334" s="19">
        <f t="shared" si="1465"/>
        <v>6868.4266991104005</v>
      </c>
      <c r="I1334" s="20">
        <f t="shared" si="1466"/>
        <v>137.36853398220802</v>
      </c>
      <c r="J1334" s="19">
        <f t="shared" si="1467"/>
        <v>2027.2960402671238</v>
      </c>
      <c r="K1334" s="19">
        <f t="shared" si="1468"/>
        <v>84335.515275112353</v>
      </c>
      <c r="L1334" s="20">
        <f t="shared" si="1469"/>
        <v>84335.515275112353</v>
      </c>
      <c r="M1334" s="20">
        <f t="shared" si="1470"/>
        <v>0</v>
      </c>
      <c r="N1334" s="96"/>
      <c r="O1334" s="96"/>
      <c r="P1334" s="96"/>
      <c r="Q1334" s="96"/>
      <c r="R1334" s="96"/>
      <c r="S1334" s="96"/>
    </row>
    <row r="1335" spans="1:19" ht="16.5" thickTop="1" thickBot="1">
      <c r="A1335" s="4">
        <v>25.957000000000001</v>
      </c>
      <c r="B1335" s="4">
        <v>1016</v>
      </c>
      <c r="C1335" s="4">
        <v>41.7</v>
      </c>
      <c r="D1335" s="11">
        <v>2.0580146693645811</v>
      </c>
      <c r="E1335" s="19">
        <f t="shared" si="1462"/>
        <v>1255.3889483123944</v>
      </c>
      <c r="F1335" s="19">
        <f t="shared" si="1463"/>
        <v>-888.58337984010029</v>
      </c>
      <c r="G1335" s="19">
        <f t="shared" si="1464"/>
        <v>596.89035545490015</v>
      </c>
      <c r="H1335" s="19">
        <f t="shared" si="1465"/>
        <v>6872.6833798401003</v>
      </c>
      <c r="I1335" s="20">
        <f t="shared" si="1466"/>
        <v>137.45366759680201</v>
      </c>
      <c r="J1335" s="19">
        <f t="shared" si="1467"/>
        <v>1989.7329713640966</v>
      </c>
      <c r="K1335" s="19">
        <f t="shared" si="1468"/>
        <v>82971.86490588283</v>
      </c>
      <c r="L1335" s="20">
        <f t="shared" si="1469"/>
        <v>82971.86490588283</v>
      </c>
      <c r="M1335" s="20">
        <f t="shared" si="1470"/>
        <v>0</v>
      </c>
      <c r="N1335" s="96">
        <f t="shared" ref="N1335" si="1519">MAX(K:K)</f>
        <v>123435.03269451778</v>
      </c>
      <c r="O1335" s="96"/>
      <c r="P1335" s="96"/>
      <c r="Q1335" s="96">
        <f t="shared" ref="Q1335" si="1520">AVERAGE(K:K)</f>
        <v>41462.554474946839</v>
      </c>
      <c r="R1335" s="96"/>
      <c r="S1335" s="96"/>
    </row>
    <row r="1336" spans="1:19" ht="16.5" thickTop="1" thickBot="1">
      <c r="A1336" s="4">
        <v>25.977</v>
      </c>
      <c r="B1336" s="4">
        <v>1017</v>
      </c>
      <c r="C1336" s="4">
        <v>41.8</v>
      </c>
      <c r="D1336" s="11">
        <v>1.9826760475429575</v>
      </c>
      <c r="E1336" s="19">
        <f t="shared" si="1462"/>
        <v>1209.432389001204</v>
      </c>
      <c r="F1336" s="19">
        <f t="shared" si="1463"/>
        <v>-892.85028069160001</v>
      </c>
      <c r="G1336" s="19">
        <f t="shared" si="1464"/>
        <v>599.75657152839995</v>
      </c>
      <c r="H1336" s="19">
        <f t="shared" si="1465"/>
        <v>6876.9502806916007</v>
      </c>
      <c r="I1336" s="20">
        <f t="shared" si="1466"/>
        <v>137.53900561383202</v>
      </c>
      <c r="J1336" s="19">
        <f t="shared" si="1467"/>
        <v>1946.7279661434359</v>
      </c>
      <c r="K1336" s="19">
        <f t="shared" si="1468"/>
        <v>81373.228984795613</v>
      </c>
      <c r="L1336" s="20">
        <f t="shared" si="1469"/>
        <v>81373.228984795613</v>
      </c>
      <c r="M1336" s="20">
        <f t="shared" si="1470"/>
        <v>0</v>
      </c>
      <c r="N1336" s="96"/>
      <c r="O1336" s="96"/>
      <c r="P1336" s="96"/>
      <c r="Q1336" s="96"/>
      <c r="R1336" s="96"/>
      <c r="S1336" s="96"/>
    </row>
    <row r="1337" spans="1:19" ht="16.5" thickTop="1" thickBot="1">
      <c r="A1337" s="4">
        <v>25.995999999999999</v>
      </c>
      <c r="B1337" s="4">
        <v>1017</v>
      </c>
      <c r="C1337" s="4">
        <v>41.8</v>
      </c>
      <c r="D1337" s="11">
        <v>1.9347561904129724</v>
      </c>
      <c r="E1337" s="19">
        <f t="shared" si="1462"/>
        <v>1180.2012761519131</v>
      </c>
      <c r="F1337" s="19">
        <f t="shared" si="1463"/>
        <v>-892.85028069160001</v>
      </c>
      <c r="G1337" s="19">
        <f t="shared" si="1464"/>
        <v>599.75657152839995</v>
      </c>
      <c r="H1337" s="19">
        <f t="shared" si="1465"/>
        <v>6876.9502806916007</v>
      </c>
      <c r="I1337" s="20">
        <f t="shared" si="1466"/>
        <v>137.53900561383202</v>
      </c>
      <c r="J1337" s="19">
        <f t="shared" si="1467"/>
        <v>1917.496853294145</v>
      </c>
      <c r="K1337" s="19">
        <f t="shared" si="1468"/>
        <v>80151.368467695254</v>
      </c>
      <c r="L1337" s="20">
        <f t="shared" si="1469"/>
        <v>80151.368467695254</v>
      </c>
      <c r="M1337" s="20">
        <f t="shared" si="1470"/>
        <v>0</v>
      </c>
      <c r="N1337" s="96">
        <f t="shared" ref="N1337" si="1521">MAX(K:K)</f>
        <v>123435.03269451778</v>
      </c>
      <c r="O1337" s="96"/>
      <c r="P1337" s="96"/>
      <c r="Q1337" s="96">
        <f t="shared" ref="Q1337" si="1522">AVERAGE(K:K)</f>
        <v>41462.554474946839</v>
      </c>
      <c r="R1337" s="96"/>
      <c r="S1337" s="96"/>
    </row>
    <row r="1338" spans="1:19" ht="16.5" thickTop="1" thickBot="1">
      <c r="A1338" s="4">
        <v>26.015999999999998</v>
      </c>
      <c r="B1338" s="4">
        <v>1018</v>
      </c>
      <c r="C1338" s="4">
        <v>41.9</v>
      </c>
      <c r="D1338" s="11">
        <v>1.9764200079492189</v>
      </c>
      <c r="E1338" s="19">
        <f t="shared" si="1462"/>
        <v>1205.6162048490235</v>
      </c>
      <c r="F1338" s="19">
        <f t="shared" si="1463"/>
        <v>-897.12740166490005</v>
      </c>
      <c r="G1338" s="19">
        <f t="shared" si="1464"/>
        <v>602.62965279010007</v>
      </c>
      <c r="H1338" s="19">
        <f t="shared" si="1465"/>
        <v>6881.2274016649008</v>
      </c>
      <c r="I1338" s="20">
        <f t="shared" si="1466"/>
        <v>137.62454803329803</v>
      </c>
      <c r="J1338" s="19">
        <f t="shared" si="1467"/>
        <v>1945.8704056724216</v>
      </c>
      <c r="K1338" s="19">
        <f t="shared" si="1468"/>
        <v>81531.96999767446</v>
      </c>
      <c r="L1338" s="20">
        <f t="shared" si="1469"/>
        <v>81531.96999767446</v>
      </c>
      <c r="M1338" s="20">
        <f t="shared" si="1470"/>
        <v>0</v>
      </c>
      <c r="N1338" s="96"/>
      <c r="O1338" s="96"/>
      <c r="P1338" s="96"/>
      <c r="Q1338" s="96"/>
      <c r="R1338" s="96"/>
      <c r="S1338" s="96"/>
    </row>
    <row r="1339" spans="1:19" ht="16.5" thickTop="1" thickBot="1">
      <c r="A1339" s="4">
        <v>26.035</v>
      </c>
      <c r="B1339" s="4">
        <v>1019</v>
      </c>
      <c r="C1339" s="4">
        <v>41.9</v>
      </c>
      <c r="D1339" s="11">
        <v>2.0051401228593355</v>
      </c>
      <c r="E1339" s="19">
        <f t="shared" si="1462"/>
        <v>1223.1354749441946</v>
      </c>
      <c r="F1339" s="19">
        <f t="shared" si="1463"/>
        <v>-897.12740166490005</v>
      </c>
      <c r="G1339" s="19">
        <f t="shared" si="1464"/>
        <v>602.62965279010007</v>
      </c>
      <c r="H1339" s="19">
        <f t="shared" si="1465"/>
        <v>6881.2274016649008</v>
      </c>
      <c r="I1339" s="20">
        <f t="shared" si="1466"/>
        <v>137.62454803329803</v>
      </c>
      <c r="J1339" s="19">
        <f t="shared" si="1467"/>
        <v>1963.3896757675927</v>
      </c>
      <c r="K1339" s="19">
        <f t="shared" si="1468"/>
        <v>82266.027414662138</v>
      </c>
      <c r="L1339" s="20">
        <f t="shared" si="1469"/>
        <v>82266.027414662138</v>
      </c>
      <c r="M1339" s="20">
        <f t="shared" si="1470"/>
        <v>0</v>
      </c>
      <c r="N1339" s="96">
        <f t="shared" ref="N1339" si="1523">MAX(K:K)</f>
        <v>123435.03269451778</v>
      </c>
      <c r="O1339" s="96"/>
      <c r="P1339" s="96"/>
      <c r="Q1339" s="96">
        <f t="shared" ref="Q1339" si="1524">AVERAGE(K:K)</f>
        <v>41462.554474946839</v>
      </c>
      <c r="R1339" s="96"/>
      <c r="S1339" s="96"/>
    </row>
    <row r="1340" spans="1:19" ht="16.5" thickTop="1" thickBot="1">
      <c r="A1340" s="4">
        <v>26.055</v>
      </c>
      <c r="B1340" s="4">
        <v>1020</v>
      </c>
      <c r="C1340" s="4">
        <v>42</v>
      </c>
      <c r="D1340" s="11">
        <v>2.0108736552902284</v>
      </c>
      <c r="E1340" s="19">
        <f t="shared" si="1462"/>
        <v>1226.6329297270393</v>
      </c>
      <c r="F1340" s="19">
        <f t="shared" si="1463"/>
        <v>-901.41474276000019</v>
      </c>
      <c r="G1340" s="19">
        <f t="shared" si="1464"/>
        <v>605.50959924000006</v>
      </c>
      <c r="H1340" s="19">
        <f t="shared" si="1465"/>
        <v>6885.5147427600004</v>
      </c>
      <c r="I1340" s="20">
        <f t="shared" si="1466"/>
        <v>137.7102948552</v>
      </c>
      <c r="J1340" s="19">
        <f t="shared" si="1467"/>
        <v>1969.8528238222393</v>
      </c>
      <c r="K1340" s="19">
        <f t="shared" si="1468"/>
        <v>82733.818600534054</v>
      </c>
      <c r="L1340" s="20">
        <f t="shared" si="1469"/>
        <v>82733.818600534054</v>
      </c>
      <c r="M1340" s="20">
        <f t="shared" si="1470"/>
        <v>0</v>
      </c>
      <c r="N1340" s="96"/>
      <c r="O1340" s="96"/>
      <c r="P1340" s="96"/>
      <c r="Q1340" s="96"/>
      <c r="R1340" s="96"/>
      <c r="S1340" s="96"/>
    </row>
    <row r="1341" spans="1:19" ht="16.5" thickTop="1" thickBot="1">
      <c r="A1341" s="4">
        <v>26.074000000000002</v>
      </c>
      <c r="B1341" s="4">
        <v>1021</v>
      </c>
      <c r="C1341" s="4">
        <v>42</v>
      </c>
      <c r="D1341" s="11">
        <v>2.0250015936357868</v>
      </c>
      <c r="E1341" s="19">
        <f t="shared" si="1462"/>
        <v>1235.2509721178299</v>
      </c>
      <c r="F1341" s="19">
        <f t="shared" si="1463"/>
        <v>-901.41474276000019</v>
      </c>
      <c r="G1341" s="19">
        <f t="shared" si="1464"/>
        <v>605.50959924000006</v>
      </c>
      <c r="H1341" s="19">
        <f t="shared" si="1465"/>
        <v>6885.5147427600004</v>
      </c>
      <c r="I1341" s="20">
        <f t="shared" si="1466"/>
        <v>137.7102948552</v>
      </c>
      <c r="J1341" s="19">
        <f t="shared" si="1467"/>
        <v>1978.4708662130301</v>
      </c>
      <c r="K1341" s="19">
        <f t="shared" si="1468"/>
        <v>83095.776380947267</v>
      </c>
      <c r="L1341" s="20">
        <f t="shared" si="1469"/>
        <v>83095.776380947267</v>
      </c>
      <c r="M1341" s="20">
        <f t="shared" si="1470"/>
        <v>0</v>
      </c>
      <c r="N1341" s="96">
        <f t="shared" ref="N1341" si="1525">MAX(K:K)</f>
        <v>123435.03269451778</v>
      </c>
      <c r="O1341" s="96"/>
      <c r="P1341" s="96"/>
      <c r="Q1341" s="96">
        <f t="shared" ref="Q1341" si="1526">AVERAGE(K:K)</f>
        <v>41462.554474946839</v>
      </c>
      <c r="R1341" s="96"/>
      <c r="S1341" s="96"/>
    </row>
    <row r="1342" spans="1:19" ht="16.5" thickTop="1" thickBot="1">
      <c r="A1342" s="4">
        <v>26.094000000000001</v>
      </c>
      <c r="B1342" s="4">
        <v>1021</v>
      </c>
      <c r="C1342" s="4">
        <v>42.1</v>
      </c>
      <c r="D1342" s="11">
        <v>2.0852905425478268</v>
      </c>
      <c r="E1342" s="19">
        <f t="shared" si="1462"/>
        <v>1272.0272309541742</v>
      </c>
      <c r="F1342" s="19">
        <f t="shared" si="1463"/>
        <v>-905.71230397690022</v>
      </c>
      <c r="G1342" s="19">
        <f t="shared" si="1464"/>
        <v>608.39641087810014</v>
      </c>
      <c r="H1342" s="19">
        <f t="shared" si="1465"/>
        <v>6889.8123039769007</v>
      </c>
      <c r="I1342" s="20">
        <f t="shared" si="1466"/>
        <v>137.79624607953801</v>
      </c>
      <c r="J1342" s="19">
        <f t="shared" si="1467"/>
        <v>2018.2198879118123</v>
      </c>
      <c r="K1342" s="19">
        <f t="shared" si="1468"/>
        <v>84967.057281087298</v>
      </c>
      <c r="L1342" s="20">
        <f t="shared" si="1469"/>
        <v>84967.057281087298</v>
      </c>
      <c r="M1342" s="20">
        <f t="shared" si="1470"/>
        <v>0</v>
      </c>
      <c r="N1342" s="96"/>
      <c r="O1342" s="96"/>
      <c r="P1342" s="96"/>
      <c r="Q1342" s="96"/>
      <c r="R1342" s="96"/>
      <c r="S1342" s="96"/>
    </row>
    <row r="1343" spans="1:19" ht="16.5" thickTop="1" thickBot="1">
      <c r="A1343" s="4">
        <v>26.113</v>
      </c>
      <c r="B1343" s="4">
        <v>1022</v>
      </c>
      <c r="C1343" s="4">
        <v>42.1</v>
      </c>
      <c r="D1343" s="11">
        <v>2.1510825192695844</v>
      </c>
      <c r="E1343" s="19">
        <f t="shared" si="1462"/>
        <v>1312.1603367544465</v>
      </c>
      <c r="F1343" s="19">
        <f t="shared" si="1463"/>
        <v>-905.71230397690022</v>
      </c>
      <c r="G1343" s="19">
        <f t="shared" si="1464"/>
        <v>608.39641087810014</v>
      </c>
      <c r="H1343" s="19">
        <f t="shared" si="1465"/>
        <v>6889.8123039769007</v>
      </c>
      <c r="I1343" s="20">
        <f t="shared" si="1466"/>
        <v>137.79624607953801</v>
      </c>
      <c r="J1343" s="19">
        <f t="shared" si="1467"/>
        <v>2058.3529937120848</v>
      </c>
      <c r="K1343" s="19">
        <f t="shared" si="1468"/>
        <v>86656.661035278768</v>
      </c>
      <c r="L1343" s="20">
        <f t="shared" si="1469"/>
        <v>86656.661035278768</v>
      </c>
      <c r="M1343" s="20">
        <f t="shared" si="1470"/>
        <v>0</v>
      </c>
      <c r="N1343" s="96">
        <f t="shared" ref="N1343" si="1527">MAX(K:K)</f>
        <v>123435.03269451778</v>
      </c>
      <c r="O1343" s="96"/>
      <c r="P1343" s="96"/>
      <c r="Q1343" s="96">
        <f t="shared" ref="Q1343" si="1528">AVERAGE(K:K)</f>
        <v>41462.554474946839</v>
      </c>
      <c r="R1343" s="96"/>
      <c r="S1343" s="96"/>
    </row>
    <row r="1344" spans="1:19" ht="16.5" thickTop="1" thickBot="1">
      <c r="A1344" s="4">
        <v>26.132999999999999</v>
      </c>
      <c r="B1344" s="4">
        <v>1023</v>
      </c>
      <c r="C1344" s="4">
        <v>42.2</v>
      </c>
      <c r="D1344" s="11">
        <v>2.1478694186010716</v>
      </c>
      <c r="E1344" s="19">
        <f t="shared" si="1462"/>
        <v>1310.2003453466536</v>
      </c>
      <c r="F1344" s="19">
        <f t="shared" si="1463"/>
        <v>-910.02008531560023</v>
      </c>
      <c r="G1344" s="19">
        <f t="shared" si="1464"/>
        <v>611.29008770440009</v>
      </c>
      <c r="H1344" s="19">
        <f t="shared" si="1465"/>
        <v>6894.1200853156006</v>
      </c>
      <c r="I1344" s="20">
        <f t="shared" si="1466"/>
        <v>137.88240170631201</v>
      </c>
      <c r="J1344" s="19">
        <f t="shared" si="1467"/>
        <v>2059.3728347573656</v>
      </c>
      <c r="K1344" s="19">
        <f t="shared" si="1468"/>
        <v>86905.533626760836</v>
      </c>
      <c r="L1344" s="20">
        <f t="shared" si="1469"/>
        <v>86905.533626760836</v>
      </c>
      <c r="M1344" s="20">
        <f t="shared" si="1470"/>
        <v>0</v>
      </c>
      <c r="N1344" s="96"/>
      <c r="O1344" s="96"/>
      <c r="P1344" s="96"/>
      <c r="Q1344" s="96"/>
      <c r="R1344" s="96"/>
      <c r="S1344" s="96"/>
    </row>
    <row r="1345" spans="1:19" ht="16.5" thickTop="1" thickBot="1">
      <c r="A1345" s="4">
        <v>26.152000000000001</v>
      </c>
      <c r="B1345" s="4">
        <v>1024</v>
      </c>
      <c r="C1345" s="4">
        <v>42.2</v>
      </c>
      <c r="D1345" s="11">
        <v>2.1097600786639639</v>
      </c>
      <c r="E1345" s="19">
        <f t="shared" si="1462"/>
        <v>1286.9536479850181</v>
      </c>
      <c r="F1345" s="19">
        <f t="shared" si="1463"/>
        <v>-910.02008531560023</v>
      </c>
      <c r="G1345" s="19">
        <f t="shared" si="1464"/>
        <v>611.29008770440009</v>
      </c>
      <c r="H1345" s="19">
        <f t="shared" si="1465"/>
        <v>6894.1200853156006</v>
      </c>
      <c r="I1345" s="20">
        <f t="shared" si="1466"/>
        <v>137.88240170631201</v>
      </c>
      <c r="J1345" s="19">
        <f t="shared" si="1467"/>
        <v>2036.1261373957302</v>
      </c>
      <c r="K1345" s="19">
        <f t="shared" si="1468"/>
        <v>85924.522998099827</v>
      </c>
      <c r="L1345" s="20">
        <f t="shared" si="1469"/>
        <v>85924.522998099827</v>
      </c>
      <c r="M1345" s="20">
        <f t="shared" si="1470"/>
        <v>0</v>
      </c>
      <c r="N1345" s="96">
        <f t="shared" ref="N1345" si="1529">MAX(K:K)</f>
        <v>123435.03269451778</v>
      </c>
      <c r="O1345" s="96"/>
      <c r="P1345" s="96"/>
      <c r="Q1345" s="96">
        <f t="shared" ref="Q1345" si="1530">AVERAGE(K:K)</f>
        <v>41462.554474946839</v>
      </c>
      <c r="R1345" s="96"/>
      <c r="S1345" s="96"/>
    </row>
    <row r="1346" spans="1:19" ht="16.5" thickTop="1" thickBot="1">
      <c r="A1346" s="4">
        <v>26.172000000000001</v>
      </c>
      <c r="B1346" s="4">
        <v>1025</v>
      </c>
      <c r="C1346" s="4">
        <v>42.3</v>
      </c>
      <c r="D1346" s="11">
        <v>2.0640632653915225</v>
      </c>
      <c r="E1346" s="19">
        <f t="shared" si="1462"/>
        <v>1259.0785918888287</v>
      </c>
      <c r="F1346" s="19">
        <f t="shared" si="1463"/>
        <v>-914.3380867761</v>
      </c>
      <c r="G1346" s="19">
        <f t="shared" si="1464"/>
        <v>614.19062971890003</v>
      </c>
      <c r="H1346" s="19">
        <f t="shared" si="1465"/>
        <v>6898.4380867761001</v>
      </c>
      <c r="I1346" s="20">
        <f t="shared" si="1466"/>
        <v>137.96876173552201</v>
      </c>
      <c r="J1346" s="19">
        <f t="shared" si="1467"/>
        <v>2011.2379833432508</v>
      </c>
      <c r="K1346" s="19">
        <f t="shared" si="1468"/>
        <v>85075.366695419507</v>
      </c>
      <c r="L1346" s="20">
        <f t="shared" si="1469"/>
        <v>85075.366695419507</v>
      </c>
      <c r="M1346" s="20">
        <f t="shared" si="1470"/>
        <v>0</v>
      </c>
      <c r="N1346" s="96"/>
      <c r="O1346" s="96"/>
      <c r="P1346" s="96"/>
      <c r="Q1346" s="96"/>
      <c r="R1346" s="96"/>
      <c r="S1346" s="96"/>
    </row>
    <row r="1347" spans="1:19" ht="16.5" thickTop="1" thickBot="1">
      <c r="A1347" s="4">
        <v>26.190999999999999</v>
      </c>
      <c r="B1347" s="4">
        <v>1026</v>
      </c>
      <c r="C1347" s="4">
        <v>42.3</v>
      </c>
      <c r="D1347" s="11">
        <v>2.0242817324999769</v>
      </c>
      <c r="E1347" s="19">
        <f t="shared" si="1462"/>
        <v>1234.8118568249859</v>
      </c>
      <c r="F1347" s="19">
        <f t="shared" si="1463"/>
        <v>-914.3380867761</v>
      </c>
      <c r="G1347" s="19">
        <f t="shared" si="1464"/>
        <v>614.19062971890003</v>
      </c>
      <c r="H1347" s="19">
        <f t="shared" si="1465"/>
        <v>6898.4380867761001</v>
      </c>
      <c r="I1347" s="20">
        <f t="shared" si="1466"/>
        <v>137.96876173552201</v>
      </c>
      <c r="J1347" s="19">
        <f t="shared" si="1467"/>
        <v>1986.971248279408</v>
      </c>
      <c r="K1347" s="19">
        <f t="shared" si="1468"/>
        <v>84048.883802218945</v>
      </c>
      <c r="L1347" s="20">
        <f t="shared" si="1469"/>
        <v>84048.883802218945</v>
      </c>
      <c r="M1347" s="20">
        <f t="shared" si="1470"/>
        <v>0</v>
      </c>
      <c r="N1347" s="96">
        <f t="shared" ref="N1347" si="1531">MAX(K:K)</f>
        <v>123435.03269451778</v>
      </c>
      <c r="O1347" s="96"/>
      <c r="P1347" s="96"/>
      <c r="Q1347" s="96">
        <f t="shared" ref="Q1347" si="1532">AVERAGE(K:K)</f>
        <v>41462.554474946839</v>
      </c>
      <c r="R1347" s="96"/>
      <c r="S1347" s="96"/>
    </row>
    <row r="1348" spans="1:19" ht="16.5" thickTop="1" thickBot="1">
      <c r="A1348" s="4">
        <v>26.210999999999999</v>
      </c>
      <c r="B1348" s="4">
        <v>1026</v>
      </c>
      <c r="C1348" s="4">
        <v>42.4</v>
      </c>
      <c r="D1348" s="11">
        <v>1.9798647888359568</v>
      </c>
      <c r="E1348" s="19">
        <f t="shared" si="1462"/>
        <v>1207.7175211899337</v>
      </c>
      <c r="F1348" s="19">
        <f t="shared" si="1463"/>
        <v>-918.6663083584001</v>
      </c>
      <c r="G1348" s="19">
        <f t="shared" si="1464"/>
        <v>617.09803692160006</v>
      </c>
      <c r="H1348" s="19">
        <f t="shared" si="1465"/>
        <v>6902.7663083584002</v>
      </c>
      <c r="I1348" s="20">
        <f t="shared" si="1466"/>
        <v>138.055326167168</v>
      </c>
      <c r="J1348" s="19">
        <f t="shared" si="1467"/>
        <v>1962.8708842787019</v>
      </c>
      <c r="K1348" s="19">
        <f t="shared" si="1468"/>
        <v>83225.725493416961</v>
      </c>
      <c r="L1348" s="20">
        <f t="shared" si="1469"/>
        <v>83225.725493416961</v>
      </c>
      <c r="M1348" s="20">
        <f t="shared" si="1470"/>
        <v>0</v>
      </c>
      <c r="N1348" s="96"/>
      <c r="O1348" s="96"/>
      <c r="P1348" s="96"/>
      <c r="Q1348" s="96"/>
      <c r="R1348" s="96"/>
      <c r="S1348" s="96"/>
    </row>
    <row r="1349" spans="1:19" ht="16.5" thickTop="1" thickBot="1">
      <c r="A1349" s="4">
        <v>26.23</v>
      </c>
      <c r="B1349" s="4">
        <v>1027</v>
      </c>
      <c r="C1349" s="4">
        <v>42.4</v>
      </c>
      <c r="D1349" s="11">
        <v>1.9543130744331889</v>
      </c>
      <c r="E1349" s="19">
        <f t="shared" si="1462"/>
        <v>1192.1309754042452</v>
      </c>
      <c r="F1349" s="19">
        <f t="shared" si="1463"/>
        <v>-918.6663083584001</v>
      </c>
      <c r="G1349" s="19">
        <f t="shared" si="1464"/>
        <v>617.09803692160006</v>
      </c>
      <c r="H1349" s="19">
        <f t="shared" si="1465"/>
        <v>6902.7663083584002</v>
      </c>
      <c r="I1349" s="20">
        <f t="shared" si="1466"/>
        <v>138.055326167168</v>
      </c>
      <c r="J1349" s="19">
        <f t="shared" si="1467"/>
        <v>1947.2843384930134</v>
      </c>
      <c r="K1349" s="19">
        <f t="shared" si="1468"/>
        <v>82564.855952103768</v>
      </c>
      <c r="L1349" s="20">
        <f t="shared" si="1469"/>
        <v>82564.855952103768</v>
      </c>
      <c r="M1349" s="20">
        <f t="shared" si="1470"/>
        <v>0</v>
      </c>
      <c r="N1349" s="96">
        <f t="shared" ref="N1349" si="1533">MAX(K:K)</f>
        <v>123435.03269451778</v>
      </c>
      <c r="O1349" s="96"/>
      <c r="P1349" s="96"/>
      <c r="Q1349" s="96">
        <f t="shared" ref="Q1349" si="1534">AVERAGE(K:K)</f>
        <v>41462.554474946839</v>
      </c>
      <c r="R1349" s="96"/>
      <c r="S1349" s="96"/>
    </row>
    <row r="1350" spans="1:19" ht="16.5" thickTop="1" thickBot="1">
      <c r="A1350" s="4">
        <v>26.25</v>
      </c>
      <c r="B1350" s="4">
        <v>1028</v>
      </c>
      <c r="C1350" s="4">
        <v>42.5</v>
      </c>
      <c r="D1350" s="11">
        <v>1.9286164821322225</v>
      </c>
      <c r="E1350" s="19">
        <f t="shared" si="1462"/>
        <v>1176.4560541006558</v>
      </c>
      <c r="F1350" s="19">
        <f t="shared" si="1463"/>
        <v>-923.00475006250019</v>
      </c>
      <c r="G1350" s="19">
        <f t="shared" si="1464"/>
        <v>620.01230931250007</v>
      </c>
      <c r="H1350" s="19">
        <f t="shared" si="1465"/>
        <v>6907.1047500625009</v>
      </c>
      <c r="I1350" s="20">
        <f t="shared" si="1466"/>
        <v>138.14209500125003</v>
      </c>
      <c r="J1350" s="19">
        <f t="shared" si="1467"/>
        <v>1934.6104584144059</v>
      </c>
      <c r="K1350" s="19">
        <f t="shared" si="1468"/>
        <v>82220.944482612249</v>
      </c>
      <c r="L1350" s="20">
        <f t="shared" si="1469"/>
        <v>82220.944482612249</v>
      </c>
      <c r="M1350" s="20">
        <f t="shared" si="1470"/>
        <v>0</v>
      </c>
      <c r="N1350" s="96"/>
      <c r="O1350" s="96"/>
      <c r="P1350" s="96"/>
      <c r="Q1350" s="96"/>
      <c r="R1350" s="96"/>
      <c r="S1350" s="96"/>
    </row>
    <row r="1351" spans="1:19" ht="16.5" thickTop="1" thickBot="1">
      <c r="A1351" s="4">
        <v>26.27</v>
      </c>
      <c r="B1351" s="4">
        <v>1029</v>
      </c>
      <c r="C1351" s="4">
        <v>42.5</v>
      </c>
      <c r="D1351" s="11">
        <v>1.9488863820729334</v>
      </c>
      <c r="E1351" s="19">
        <f t="shared" ref="E1351:E1414" si="1535">610*D1351</f>
        <v>1188.8206930644894</v>
      </c>
      <c r="F1351" s="19">
        <f t="shared" ref="F1351:F1414" si="1536">0.5*1.27*1.223*-0.658*C1351^2</f>
        <v>-923.00475006250019</v>
      </c>
      <c r="G1351" s="19">
        <f t="shared" ref="G1351:G1414" si="1537">0.5*1.27*1.223*0.442*C1351^2</f>
        <v>620.01230931250007</v>
      </c>
      <c r="H1351" s="19">
        <f t="shared" ref="H1351:H1414" si="1538">5984.1-F1351</f>
        <v>6907.1047500625009</v>
      </c>
      <c r="I1351" s="20">
        <f t="shared" ref="I1351:I1414" si="1539">H1351*0.02</f>
        <v>138.14209500125003</v>
      </c>
      <c r="J1351" s="19">
        <f t="shared" ref="J1351:J1414" si="1540">E1351+G1351+I1351</f>
        <v>1946.9750973782395</v>
      </c>
      <c r="K1351" s="19">
        <f t="shared" ref="K1351:K1414" si="1541">J1351*C1351</f>
        <v>82746.441638575183</v>
      </c>
      <c r="L1351" s="20">
        <f t="shared" ref="L1351:L1414" si="1542">IF(K1351&lt;0,0,K1351)</f>
        <v>82746.441638575183</v>
      </c>
      <c r="M1351" s="20">
        <f t="shared" ref="M1351:M1414" si="1543">IF(K1351&gt;0,0,K1351)</f>
        <v>0</v>
      </c>
      <c r="N1351" s="96">
        <f t="shared" ref="N1351" si="1544">MAX(K:K)</f>
        <v>123435.03269451778</v>
      </c>
      <c r="O1351" s="96"/>
      <c r="P1351" s="96"/>
      <c r="Q1351" s="96">
        <f t="shared" ref="Q1351" si="1545">AVERAGE(K:K)</f>
        <v>41462.554474946839</v>
      </c>
      <c r="R1351" s="96"/>
      <c r="S1351" s="96"/>
    </row>
    <row r="1352" spans="1:19" ht="16.5" thickTop="1" thickBot="1">
      <c r="A1352" s="4">
        <v>26.289000000000001</v>
      </c>
      <c r="B1352" s="4">
        <v>1030</v>
      </c>
      <c r="C1352" s="4">
        <v>42.6</v>
      </c>
      <c r="D1352" s="11">
        <v>1.9890855131963465</v>
      </c>
      <c r="E1352" s="19">
        <f t="shared" si="1535"/>
        <v>1213.3421630497714</v>
      </c>
      <c r="F1352" s="19">
        <f t="shared" si="1536"/>
        <v>-927.35341188840027</v>
      </c>
      <c r="G1352" s="19">
        <f t="shared" si="1537"/>
        <v>622.93344689160017</v>
      </c>
      <c r="H1352" s="19">
        <f t="shared" si="1538"/>
        <v>6911.4534118884003</v>
      </c>
      <c r="I1352" s="20">
        <f t="shared" si="1539"/>
        <v>138.22906823776802</v>
      </c>
      <c r="J1352" s="19">
        <f t="shared" si="1540"/>
        <v>1974.5046781791395</v>
      </c>
      <c r="K1352" s="19">
        <f t="shared" si="1541"/>
        <v>84113.899290431349</v>
      </c>
      <c r="L1352" s="20">
        <f t="shared" si="1542"/>
        <v>84113.899290431349</v>
      </c>
      <c r="M1352" s="20">
        <f t="shared" si="1543"/>
        <v>0</v>
      </c>
      <c r="N1352" s="96"/>
      <c r="O1352" s="96"/>
      <c r="P1352" s="96"/>
      <c r="Q1352" s="96"/>
      <c r="R1352" s="96"/>
      <c r="S1352" s="96"/>
    </row>
    <row r="1353" spans="1:19" ht="16.5" thickTop="1" thickBot="1">
      <c r="A1353" s="4">
        <v>26.309000000000001</v>
      </c>
      <c r="B1353" s="4">
        <v>1031</v>
      </c>
      <c r="C1353" s="4">
        <v>42.6</v>
      </c>
      <c r="D1353" s="11">
        <v>1.9851027110668611</v>
      </c>
      <c r="E1353" s="19">
        <f t="shared" si="1535"/>
        <v>1210.9126537507852</v>
      </c>
      <c r="F1353" s="19">
        <f t="shared" si="1536"/>
        <v>-927.35341188840027</v>
      </c>
      <c r="G1353" s="19">
        <f t="shared" si="1537"/>
        <v>622.93344689160017</v>
      </c>
      <c r="H1353" s="19">
        <f t="shared" si="1538"/>
        <v>6911.4534118884003</v>
      </c>
      <c r="I1353" s="20">
        <f t="shared" si="1539"/>
        <v>138.22906823776802</v>
      </c>
      <c r="J1353" s="19">
        <f t="shared" si="1540"/>
        <v>1972.0751688801533</v>
      </c>
      <c r="K1353" s="19">
        <f t="shared" si="1541"/>
        <v>84010.40219429454</v>
      </c>
      <c r="L1353" s="20">
        <f t="shared" si="1542"/>
        <v>84010.40219429454</v>
      </c>
      <c r="M1353" s="20">
        <f t="shared" si="1543"/>
        <v>0</v>
      </c>
      <c r="N1353" s="96">
        <f t="shared" ref="N1353" si="1546">MAX(K:K)</f>
        <v>123435.03269451778</v>
      </c>
      <c r="O1353" s="96"/>
      <c r="P1353" s="96"/>
      <c r="Q1353" s="96">
        <f t="shared" ref="Q1353" si="1547">AVERAGE(K:K)</f>
        <v>41462.554474946839</v>
      </c>
      <c r="R1353" s="96"/>
      <c r="S1353" s="96"/>
    </row>
    <row r="1354" spans="1:19" ht="16.5" thickTop="1" thickBot="1">
      <c r="A1354" s="4">
        <v>26.327999999999999</v>
      </c>
      <c r="B1354" s="4">
        <v>1031</v>
      </c>
      <c r="C1354" s="4">
        <v>42.7</v>
      </c>
      <c r="D1354" s="11">
        <v>1.9729668862761993</v>
      </c>
      <c r="E1354" s="19">
        <f t="shared" si="1535"/>
        <v>1203.5098006284816</v>
      </c>
      <c r="F1354" s="19">
        <f t="shared" si="1536"/>
        <v>-931.71229383610023</v>
      </c>
      <c r="G1354" s="19">
        <f t="shared" si="1537"/>
        <v>625.86144965890014</v>
      </c>
      <c r="H1354" s="19">
        <f t="shared" si="1538"/>
        <v>6915.8122938361003</v>
      </c>
      <c r="I1354" s="20">
        <f t="shared" si="1539"/>
        <v>138.31624587672201</v>
      </c>
      <c r="J1354" s="19">
        <f t="shared" si="1540"/>
        <v>1967.6874961641038</v>
      </c>
      <c r="K1354" s="19">
        <f t="shared" si="1541"/>
        <v>84020.256086207242</v>
      </c>
      <c r="L1354" s="20">
        <f t="shared" si="1542"/>
        <v>84020.256086207242</v>
      </c>
      <c r="M1354" s="20">
        <f t="shared" si="1543"/>
        <v>0</v>
      </c>
      <c r="N1354" s="96"/>
      <c r="O1354" s="96"/>
      <c r="P1354" s="96"/>
      <c r="Q1354" s="96"/>
      <c r="R1354" s="96"/>
      <c r="S1354" s="96"/>
    </row>
    <row r="1355" spans="1:19" ht="16.5" thickTop="1" thickBot="1">
      <c r="A1355" s="4">
        <v>26.347999999999999</v>
      </c>
      <c r="B1355" s="4">
        <v>1032</v>
      </c>
      <c r="C1355" s="4">
        <v>42.7</v>
      </c>
      <c r="D1355" s="11">
        <v>2.0028183518073077</v>
      </c>
      <c r="E1355" s="19">
        <f t="shared" si="1535"/>
        <v>1221.7191946024577</v>
      </c>
      <c r="F1355" s="19">
        <f t="shared" si="1536"/>
        <v>-931.71229383610023</v>
      </c>
      <c r="G1355" s="19">
        <f t="shared" si="1537"/>
        <v>625.86144965890014</v>
      </c>
      <c r="H1355" s="19">
        <f t="shared" si="1538"/>
        <v>6915.8122938361003</v>
      </c>
      <c r="I1355" s="20">
        <f t="shared" si="1539"/>
        <v>138.31624587672201</v>
      </c>
      <c r="J1355" s="19">
        <f t="shared" si="1540"/>
        <v>1985.8968901380799</v>
      </c>
      <c r="K1355" s="19">
        <f t="shared" si="1541"/>
        <v>84797.797208896023</v>
      </c>
      <c r="L1355" s="20">
        <f t="shared" si="1542"/>
        <v>84797.797208896023</v>
      </c>
      <c r="M1355" s="20">
        <f t="shared" si="1543"/>
        <v>0</v>
      </c>
      <c r="N1355" s="96">
        <f t="shared" ref="N1355" si="1548">MAX(K:K)</f>
        <v>123435.03269451778</v>
      </c>
      <c r="O1355" s="96"/>
      <c r="P1355" s="96"/>
      <c r="Q1355" s="96">
        <f t="shared" ref="Q1355" si="1549">AVERAGE(K:K)</f>
        <v>41462.554474946839</v>
      </c>
      <c r="R1355" s="96"/>
      <c r="S1355" s="96"/>
    </row>
    <row r="1356" spans="1:19" ht="16.5" thickTop="1" thickBot="1">
      <c r="A1356" s="4">
        <v>26.367000000000001</v>
      </c>
      <c r="B1356" s="4">
        <v>1033</v>
      </c>
      <c r="C1356" s="4">
        <v>42.8</v>
      </c>
      <c r="D1356" s="11">
        <v>2.1118879243448196</v>
      </c>
      <c r="E1356" s="19">
        <f t="shared" si="1535"/>
        <v>1288.2516338503399</v>
      </c>
      <c r="F1356" s="19">
        <f t="shared" si="1536"/>
        <v>-936.08139590559995</v>
      </c>
      <c r="G1356" s="19">
        <f t="shared" si="1537"/>
        <v>628.79631761439998</v>
      </c>
      <c r="H1356" s="19">
        <f t="shared" si="1538"/>
        <v>6920.1813959055999</v>
      </c>
      <c r="I1356" s="20">
        <f t="shared" si="1539"/>
        <v>138.40362791811199</v>
      </c>
      <c r="J1356" s="19">
        <f t="shared" si="1540"/>
        <v>2055.4515793828518</v>
      </c>
      <c r="K1356" s="19">
        <f t="shared" si="1541"/>
        <v>87973.32759758606</v>
      </c>
      <c r="L1356" s="20">
        <f t="shared" si="1542"/>
        <v>87973.32759758606</v>
      </c>
      <c r="M1356" s="20">
        <f t="shared" si="1543"/>
        <v>0</v>
      </c>
      <c r="N1356" s="96"/>
      <c r="O1356" s="96"/>
      <c r="P1356" s="96"/>
      <c r="Q1356" s="96"/>
      <c r="R1356" s="96"/>
      <c r="S1356" s="96"/>
    </row>
    <row r="1357" spans="1:19" ht="16.5" thickTop="1" thickBot="1">
      <c r="A1357" s="4">
        <v>26.387</v>
      </c>
      <c r="B1357" s="4">
        <v>1034</v>
      </c>
      <c r="C1357" s="4">
        <v>42.9</v>
      </c>
      <c r="D1357" s="11">
        <v>2.1391564149744751</v>
      </c>
      <c r="E1357" s="19">
        <f t="shared" si="1535"/>
        <v>1304.8854131344299</v>
      </c>
      <c r="F1357" s="19">
        <f t="shared" si="1536"/>
        <v>-940.46071809690011</v>
      </c>
      <c r="G1357" s="19">
        <f t="shared" si="1537"/>
        <v>631.73805075810003</v>
      </c>
      <c r="H1357" s="19">
        <f t="shared" si="1538"/>
        <v>6924.5607180969</v>
      </c>
      <c r="I1357" s="20">
        <f t="shared" si="1539"/>
        <v>138.49121436193801</v>
      </c>
      <c r="J1357" s="19">
        <f t="shared" si="1540"/>
        <v>2075.1146782544679</v>
      </c>
      <c r="K1357" s="19">
        <f t="shared" si="1541"/>
        <v>89022.419697116668</v>
      </c>
      <c r="L1357" s="20">
        <f t="shared" si="1542"/>
        <v>89022.419697116668</v>
      </c>
      <c r="M1357" s="20">
        <f t="shared" si="1543"/>
        <v>0</v>
      </c>
      <c r="N1357" s="96">
        <f t="shared" ref="N1357" si="1550">MAX(K:K)</f>
        <v>123435.03269451778</v>
      </c>
      <c r="O1357" s="96"/>
      <c r="P1357" s="96"/>
      <c r="Q1357" s="96">
        <f t="shared" ref="Q1357" si="1551">AVERAGE(K:K)</f>
        <v>41462.554474946839</v>
      </c>
      <c r="R1357" s="96"/>
      <c r="S1357" s="96"/>
    </row>
    <row r="1358" spans="1:19" ht="16.5" thickTop="1" thickBot="1">
      <c r="A1358" s="4">
        <v>26.405999999999999</v>
      </c>
      <c r="B1358" s="4">
        <v>1035</v>
      </c>
      <c r="C1358" s="4">
        <v>42.9</v>
      </c>
      <c r="D1358" s="11">
        <v>2.0589624910372839</v>
      </c>
      <c r="E1358" s="19">
        <f t="shared" si="1535"/>
        <v>1255.9671195327433</v>
      </c>
      <c r="F1358" s="19">
        <f t="shared" si="1536"/>
        <v>-940.46071809690011</v>
      </c>
      <c r="G1358" s="19">
        <f t="shared" si="1537"/>
        <v>631.73805075810003</v>
      </c>
      <c r="H1358" s="19">
        <f t="shared" si="1538"/>
        <v>6924.5607180969</v>
      </c>
      <c r="I1358" s="20">
        <f t="shared" si="1539"/>
        <v>138.49121436193801</v>
      </c>
      <c r="J1358" s="19">
        <f t="shared" si="1540"/>
        <v>2026.1963846527815</v>
      </c>
      <c r="K1358" s="19">
        <f t="shared" si="1541"/>
        <v>86923.824901604326</v>
      </c>
      <c r="L1358" s="20">
        <f t="shared" si="1542"/>
        <v>86923.824901604326</v>
      </c>
      <c r="M1358" s="20">
        <f t="shared" si="1543"/>
        <v>0</v>
      </c>
      <c r="N1358" s="96"/>
      <c r="O1358" s="96"/>
      <c r="P1358" s="96"/>
      <c r="Q1358" s="96"/>
      <c r="R1358" s="96"/>
      <c r="S1358" s="96"/>
    </row>
    <row r="1359" spans="1:19" ht="16.5" thickTop="1" thickBot="1">
      <c r="A1359" s="4">
        <v>26.425999999999998</v>
      </c>
      <c r="B1359" s="4">
        <v>1036</v>
      </c>
      <c r="C1359" s="4">
        <v>43</v>
      </c>
      <c r="D1359" s="11">
        <v>1.9214468754007865</v>
      </c>
      <c r="E1359" s="19">
        <f t="shared" si="1535"/>
        <v>1172.0825939944798</v>
      </c>
      <c r="F1359" s="19">
        <f t="shared" si="1536"/>
        <v>-944.85026041000015</v>
      </c>
      <c r="G1359" s="19">
        <f t="shared" si="1537"/>
        <v>634.68664909000006</v>
      </c>
      <c r="H1359" s="19">
        <f t="shared" si="1538"/>
        <v>6928.9502604100007</v>
      </c>
      <c r="I1359" s="20">
        <f t="shared" si="1539"/>
        <v>138.57900520820002</v>
      </c>
      <c r="J1359" s="19">
        <f t="shared" si="1540"/>
        <v>1945.34824829268</v>
      </c>
      <c r="K1359" s="19">
        <f t="shared" si="1541"/>
        <v>83649.974676585232</v>
      </c>
      <c r="L1359" s="20">
        <f t="shared" si="1542"/>
        <v>83649.974676585232</v>
      </c>
      <c r="M1359" s="20">
        <f t="shared" si="1543"/>
        <v>0</v>
      </c>
      <c r="N1359" s="96">
        <f t="shared" ref="N1359" si="1552">MAX(K:K)</f>
        <v>123435.03269451778</v>
      </c>
      <c r="O1359" s="96"/>
      <c r="P1359" s="96"/>
      <c r="Q1359" s="96">
        <f t="shared" ref="Q1359" si="1553">AVERAGE(K:K)</f>
        <v>41462.554474946839</v>
      </c>
      <c r="R1359" s="96"/>
      <c r="S1359" s="96"/>
    </row>
    <row r="1360" spans="1:19" ht="16.5" thickTop="1" thickBot="1">
      <c r="A1360" s="4">
        <v>26.445</v>
      </c>
      <c r="B1360" s="4">
        <v>1036</v>
      </c>
      <c r="C1360" s="4">
        <v>43</v>
      </c>
      <c r="D1360" s="11">
        <v>1.8664380600305659</v>
      </c>
      <c r="E1360" s="19">
        <f t="shared" si="1535"/>
        <v>1138.5272166186453</v>
      </c>
      <c r="F1360" s="19">
        <f t="shared" si="1536"/>
        <v>-944.85026041000015</v>
      </c>
      <c r="G1360" s="19">
        <f t="shared" si="1537"/>
        <v>634.68664909000006</v>
      </c>
      <c r="H1360" s="19">
        <f t="shared" si="1538"/>
        <v>6928.9502604100007</v>
      </c>
      <c r="I1360" s="20">
        <f t="shared" si="1539"/>
        <v>138.57900520820002</v>
      </c>
      <c r="J1360" s="19">
        <f t="shared" si="1540"/>
        <v>1911.7928709168452</v>
      </c>
      <c r="K1360" s="19">
        <f t="shared" si="1541"/>
        <v>82207.093449424341</v>
      </c>
      <c r="L1360" s="20">
        <f t="shared" si="1542"/>
        <v>82207.093449424341</v>
      </c>
      <c r="M1360" s="20">
        <f t="shared" si="1543"/>
        <v>0</v>
      </c>
      <c r="N1360" s="96"/>
      <c r="O1360" s="96"/>
      <c r="P1360" s="96"/>
      <c r="Q1360" s="96"/>
      <c r="R1360" s="96"/>
      <c r="S1360" s="96"/>
    </row>
    <row r="1361" spans="1:19" ht="16.5" thickTop="1" thickBot="1">
      <c r="A1361" s="4">
        <v>26.465</v>
      </c>
      <c r="B1361" s="4">
        <v>1037</v>
      </c>
      <c r="C1361" s="4">
        <v>43.1</v>
      </c>
      <c r="D1361" s="11">
        <v>1.8811711424555462</v>
      </c>
      <c r="E1361" s="19">
        <f t="shared" si="1535"/>
        <v>1147.5143968978832</v>
      </c>
      <c r="F1361" s="19">
        <f t="shared" si="1536"/>
        <v>-949.25002284490017</v>
      </c>
      <c r="G1361" s="19">
        <f t="shared" si="1537"/>
        <v>637.64211261010007</v>
      </c>
      <c r="H1361" s="19">
        <f t="shared" si="1538"/>
        <v>6933.3500228449002</v>
      </c>
      <c r="I1361" s="20">
        <f t="shared" si="1539"/>
        <v>138.66700045689799</v>
      </c>
      <c r="J1361" s="19">
        <f t="shared" si="1540"/>
        <v>1923.8235099648812</v>
      </c>
      <c r="K1361" s="19">
        <f t="shared" si="1541"/>
        <v>82916.793279486388</v>
      </c>
      <c r="L1361" s="20">
        <f t="shared" si="1542"/>
        <v>82916.793279486388</v>
      </c>
      <c r="M1361" s="20">
        <f t="shared" si="1543"/>
        <v>0</v>
      </c>
      <c r="N1361" s="96">
        <f t="shared" ref="N1361" si="1554">MAX(K:K)</f>
        <v>123435.03269451778</v>
      </c>
      <c r="O1361" s="96"/>
      <c r="P1361" s="96"/>
      <c r="Q1361" s="96">
        <f t="shared" ref="Q1361" si="1555">AVERAGE(K:K)</f>
        <v>41462.554474946839</v>
      </c>
      <c r="R1361" s="96"/>
      <c r="S1361" s="96"/>
    </row>
    <row r="1362" spans="1:19" ht="16.5" thickTop="1" thickBot="1">
      <c r="A1362" s="4">
        <v>26.484000000000002</v>
      </c>
      <c r="B1362" s="4">
        <v>1038</v>
      </c>
      <c r="C1362" s="4">
        <v>43.1</v>
      </c>
      <c r="D1362" s="11">
        <v>1.8855592440334674</v>
      </c>
      <c r="E1362" s="19">
        <f t="shared" si="1535"/>
        <v>1150.1911388604151</v>
      </c>
      <c r="F1362" s="19">
        <f t="shared" si="1536"/>
        <v>-949.25002284490017</v>
      </c>
      <c r="G1362" s="19">
        <f t="shared" si="1537"/>
        <v>637.64211261010007</v>
      </c>
      <c r="H1362" s="19">
        <f t="shared" si="1538"/>
        <v>6933.3500228449002</v>
      </c>
      <c r="I1362" s="20">
        <f t="shared" si="1539"/>
        <v>138.66700045689799</v>
      </c>
      <c r="J1362" s="19">
        <f t="shared" si="1540"/>
        <v>1926.5002519274133</v>
      </c>
      <c r="K1362" s="19">
        <f t="shared" si="1541"/>
        <v>83032.160858071511</v>
      </c>
      <c r="L1362" s="20">
        <f t="shared" si="1542"/>
        <v>83032.160858071511</v>
      </c>
      <c r="M1362" s="20">
        <f t="shared" si="1543"/>
        <v>0</v>
      </c>
      <c r="N1362" s="96"/>
      <c r="O1362" s="96"/>
      <c r="P1362" s="96"/>
      <c r="Q1362" s="96"/>
      <c r="R1362" s="96"/>
      <c r="S1362" s="96"/>
    </row>
    <row r="1363" spans="1:19" ht="16.5" thickTop="1" thickBot="1">
      <c r="A1363" s="4">
        <v>26.504000000000001</v>
      </c>
      <c r="B1363" s="4">
        <v>1039</v>
      </c>
      <c r="C1363" s="4">
        <v>43.2</v>
      </c>
      <c r="D1363" s="11">
        <v>1.8534197442660862</v>
      </c>
      <c r="E1363" s="19">
        <f t="shared" si="1535"/>
        <v>1130.5860440023125</v>
      </c>
      <c r="F1363" s="19">
        <f t="shared" si="1536"/>
        <v>-953.6600054016003</v>
      </c>
      <c r="G1363" s="19">
        <f t="shared" si="1537"/>
        <v>640.60444131840018</v>
      </c>
      <c r="H1363" s="19">
        <f t="shared" si="1538"/>
        <v>6937.7600054016002</v>
      </c>
      <c r="I1363" s="20">
        <f t="shared" si="1539"/>
        <v>138.755200108032</v>
      </c>
      <c r="J1363" s="19">
        <f t="shared" si="1540"/>
        <v>1909.9456854287446</v>
      </c>
      <c r="K1363" s="19">
        <f t="shared" si="1541"/>
        <v>82509.653610521767</v>
      </c>
      <c r="L1363" s="20">
        <f t="shared" si="1542"/>
        <v>82509.653610521767</v>
      </c>
      <c r="M1363" s="20">
        <f t="shared" si="1543"/>
        <v>0</v>
      </c>
      <c r="N1363" s="96">
        <f t="shared" ref="N1363" si="1556">MAX(K:K)</f>
        <v>123435.03269451778</v>
      </c>
      <c r="O1363" s="96"/>
      <c r="P1363" s="96"/>
      <c r="Q1363" s="96">
        <f t="shared" ref="Q1363" si="1557">AVERAGE(K:K)</f>
        <v>41462.554474946839</v>
      </c>
      <c r="R1363" s="96"/>
      <c r="S1363" s="96"/>
    </row>
    <row r="1364" spans="1:19" ht="16.5" thickTop="1" thickBot="1">
      <c r="A1364" s="4">
        <v>26.523</v>
      </c>
      <c r="B1364" s="4">
        <v>1040</v>
      </c>
      <c r="C1364" s="4">
        <v>43.2</v>
      </c>
      <c r="D1364" s="11">
        <v>1.8737966080043484</v>
      </c>
      <c r="E1364" s="19">
        <f t="shared" si="1535"/>
        <v>1143.0159308826526</v>
      </c>
      <c r="F1364" s="19">
        <f t="shared" si="1536"/>
        <v>-953.6600054016003</v>
      </c>
      <c r="G1364" s="19">
        <f t="shared" si="1537"/>
        <v>640.60444131840018</v>
      </c>
      <c r="H1364" s="19">
        <f t="shared" si="1538"/>
        <v>6937.7600054016002</v>
      </c>
      <c r="I1364" s="20">
        <f t="shared" si="1539"/>
        <v>138.755200108032</v>
      </c>
      <c r="J1364" s="19">
        <f t="shared" si="1540"/>
        <v>1922.3755723090849</v>
      </c>
      <c r="K1364" s="19">
        <f t="shared" si="1541"/>
        <v>83046.624723752466</v>
      </c>
      <c r="L1364" s="20">
        <f t="shared" si="1542"/>
        <v>83046.624723752466</v>
      </c>
      <c r="M1364" s="20">
        <f t="shared" si="1543"/>
        <v>0</v>
      </c>
      <c r="N1364" s="96"/>
      <c r="O1364" s="96"/>
      <c r="P1364" s="96"/>
      <c r="Q1364" s="96"/>
      <c r="R1364" s="96"/>
      <c r="S1364" s="96"/>
    </row>
    <row r="1365" spans="1:19" ht="16.5" thickTop="1" thickBot="1">
      <c r="A1365" s="4">
        <v>26.542999999999999</v>
      </c>
      <c r="B1365" s="4">
        <v>1041</v>
      </c>
      <c r="C1365" s="4">
        <v>43.2</v>
      </c>
      <c r="D1365" s="11">
        <v>1.9828250563620129</v>
      </c>
      <c r="E1365" s="19">
        <f t="shared" si="1535"/>
        <v>1209.5232843808278</v>
      </c>
      <c r="F1365" s="19">
        <f t="shared" si="1536"/>
        <v>-953.6600054016003</v>
      </c>
      <c r="G1365" s="19">
        <f t="shared" si="1537"/>
        <v>640.60444131840018</v>
      </c>
      <c r="H1365" s="19">
        <f t="shared" si="1538"/>
        <v>6937.7600054016002</v>
      </c>
      <c r="I1365" s="20">
        <f t="shared" si="1539"/>
        <v>138.755200108032</v>
      </c>
      <c r="J1365" s="19">
        <f t="shared" si="1540"/>
        <v>1988.8829258072601</v>
      </c>
      <c r="K1365" s="19">
        <f t="shared" si="1541"/>
        <v>85919.74239487364</v>
      </c>
      <c r="L1365" s="20">
        <f t="shared" si="1542"/>
        <v>85919.74239487364</v>
      </c>
      <c r="M1365" s="20">
        <f t="shared" si="1543"/>
        <v>0</v>
      </c>
      <c r="N1365" s="96">
        <f t="shared" ref="N1365" si="1558">MAX(K:K)</f>
        <v>123435.03269451778</v>
      </c>
      <c r="O1365" s="96"/>
      <c r="P1365" s="96"/>
      <c r="Q1365" s="96">
        <f t="shared" ref="Q1365" si="1559">AVERAGE(K:K)</f>
        <v>41462.554474946839</v>
      </c>
      <c r="R1365" s="96"/>
      <c r="S1365" s="96"/>
    </row>
    <row r="1366" spans="1:19" ht="16.5" thickTop="1" thickBot="1">
      <c r="A1366" s="4">
        <v>26.562999999999999</v>
      </c>
      <c r="B1366" s="4">
        <v>1042</v>
      </c>
      <c r="C1366" s="4">
        <v>43.3</v>
      </c>
      <c r="D1366" s="11">
        <v>2.0854770534855014</v>
      </c>
      <c r="E1366" s="19">
        <f t="shared" si="1535"/>
        <v>1272.1410026261558</v>
      </c>
      <c r="F1366" s="19">
        <f t="shared" si="1536"/>
        <v>-958.08020808009996</v>
      </c>
      <c r="G1366" s="19">
        <f t="shared" si="1537"/>
        <v>643.57363521489992</v>
      </c>
      <c r="H1366" s="19">
        <f t="shared" si="1538"/>
        <v>6942.1802080801008</v>
      </c>
      <c r="I1366" s="20">
        <f t="shared" si="1539"/>
        <v>138.84360416160203</v>
      </c>
      <c r="J1366" s="19">
        <f t="shared" si="1540"/>
        <v>2054.5582420026576</v>
      </c>
      <c r="K1366" s="19">
        <f t="shared" si="1541"/>
        <v>88962.371878715072</v>
      </c>
      <c r="L1366" s="20">
        <f t="shared" si="1542"/>
        <v>88962.371878715072</v>
      </c>
      <c r="M1366" s="20">
        <f t="shared" si="1543"/>
        <v>0</v>
      </c>
      <c r="N1366" s="96"/>
      <c r="O1366" s="96"/>
      <c r="P1366" s="96"/>
      <c r="Q1366" s="96"/>
      <c r="R1366" s="96"/>
      <c r="S1366" s="96"/>
    </row>
    <row r="1367" spans="1:19" ht="16.5" thickTop="1" thickBot="1">
      <c r="A1367" s="4">
        <v>26.582000000000001</v>
      </c>
      <c r="B1367" s="4">
        <v>1042</v>
      </c>
      <c r="C1367" s="4">
        <v>43.4</v>
      </c>
      <c r="D1367" s="11">
        <v>2.1187694499853769</v>
      </c>
      <c r="E1367" s="19">
        <f t="shared" si="1535"/>
        <v>1292.4493644910799</v>
      </c>
      <c r="F1367" s="19">
        <f t="shared" si="1536"/>
        <v>-962.51063088040007</v>
      </c>
      <c r="G1367" s="19">
        <f t="shared" si="1537"/>
        <v>646.54969429960011</v>
      </c>
      <c r="H1367" s="19">
        <f t="shared" si="1538"/>
        <v>6946.6106308804001</v>
      </c>
      <c r="I1367" s="20">
        <f t="shared" si="1539"/>
        <v>138.932212617608</v>
      </c>
      <c r="J1367" s="19">
        <f t="shared" si="1540"/>
        <v>2077.931271408288</v>
      </c>
      <c r="K1367" s="19">
        <f t="shared" si="1541"/>
        <v>90182.217179119703</v>
      </c>
      <c r="L1367" s="20">
        <f t="shared" si="1542"/>
        <v>90182.217179119703</v>
      </c>
      <c r="M1367" s="20">
        <f t="shared" si="1543"/>
        <v>0</v>
      </c>
      <c r="N1367" s="96">
        <f t="shared" ref="N1367" si="1560">MAX(K:K)</f>
        <v>123435.03269451778</v>
      </c>
      <c r="O1367" s="96"/>
      <c r="P1367" s="96"/>
      <c r="Q1367" s="96">
        <f t="shared" ref="Q1367" si="1561">AVERAGE(K:K)</f>
        <v>41462.554474946839</v>
      </c>
      <c r="R1367" s="96"/>
      <c r="S1367" s="96"/>
    </row>
    <row r="1368" spans="1:19" ht="16.5" thickTop="1" thickBot="1">
      <c r="A1368" s="4">
        <v>26.602</v>
      </c>
      <c r="B1368" s="4">
        <v>1043</v>
      </c>
      <c r="C1368" s="4">
        <v>43.4</v>
      </c>
      <c r="D1368" s="11">
        <v>2.0524695755121796</v>
      </c>
      <c r="E1368" s="19">
        <f t="shared" si="1535"/>
        <v>1252.0064410624295</v>
      </c>
      <c r="F1368" s="19">
        <f t="shared" si="1536"/>
        <v>-962.51063088040007</v>
      </c>
      <c r="G1368" s="19">
        <f t="shared" si="1537"/>
        <v>646.54969429960011</v>
      </c>
      <c r="H1368" s="19">
        <f t="shared" si="1538"/>
        <v>6946.6106308804001</v>
      </c>
      <c r="I1368" s="20">
        <f t="shared" si="1539"/>
        <v>138.932212617608</v>
      </c>
      <c r="J1368" s="19">
        <f t="shared" si="1540"/>
        <v>2037.4883479796376</v>
      </c>
      <c r="K1368" s="19">
        <f t="shared" si="1541"/>
        <v>88426.994302316278</v>
      </c>
      <c r="L1368" s="20">
        <f t="shared" si="1542"/>
        <v>88426.994302316278</v>
      </c>
      <c r="M1368" s="20">
        <f t="shared" si="1543"/>
        <v>0</v>
      </c>
      <c r="N1368" s="96"/>
      <c r="O1368" s="96"/>
      <c r="P1368" s="96"/>
      <c r="Q1368" s="96"/>
      <c r="R1368" s="96"/>
      <c r="S1368" s="96"/>
    </row>
    <row r="1369" spans="1:19" ht="16.5" thickTop="1" thickBot="1">
      <c r="A1369" s="4">
        <v>26.620999999999999</v>
      </c>
      <c r="B1369" s="4">
        <v>1044</v>
      </c>
      <c r="C1369" s="4">
        <v>43.5</v>
      </c>
      <c r="D1369" s="11">
        <v>1.9640499865651315</v>
      </c>
      <c r="E1369" s="19">
        <f t="shared" si="1535"/>
        <v>1198.0704918047302</v>
      </c>
      <c r="F1369" s="19">
        <f t="shared" si="1536"/>
        <v>-966.95127380250017</v>
      </c>
      <c r="G1369" s="19">
        <f t="shared" si="1537"/>
        <v>649.53261857250004</v>
      </c>
      <c r="H1369" s="19">
        <f t="shared" si="1538"/>
        <v>6951.0512738025009</v>
      </c>
      <c r="I1369" s="20">
        <f t="shared" si="1539"/>
        <v>139.02102547605003</v>
      </c>
      <c r="J1369" s="19">
        <f t="shared" si="1540"/>
        <v>1986.6241358532802</v>
      </c>
      <c r="K1369" s="19">
        <f t="shared" si="1541"/>
        <v>86418.149909617685</v>
      </c>
      <c r="L1369" s="20">
        <f t="shared" si="1542"/>
        <v>86418.149909617685</v>
      </c>
      <c r="M1369" s="20">
        <f t="shared" si="1543"/>
        <v>0</v>
      </c>
      <c r="N1369" s="96">
        <f t="shared" ref="N1369" si="1562">MAX(K:K)</f>
        <v>123435.03269451778</v>
      </c>
      <c r="O1369" s="96"/>
      <c r="P1369" s="96"/>
      <c r="Q1369" s="96">
        <f t="shared" ref="Q1369" si="1563">AVERAGE(K:K)</f>
        <v>41462.554474946839</v>
      </c>
      <c r="R1369" s="96"/>
      <c r="S1369" s="96"/>
    </row>
    <row r="1370" spans="1:19" ht="16.5" thickTop="1" thickBot="1">
      <c r="A1370" s="4">
        <v>26.640999999999998</v>
      </c>
      <c r="B1370" s="4">
        <v>1045</v>
      </c>
      <c r="C1370" s="4">
        <v>43.5</v>
      </c>
      <c r="D1370" s="11">
        <v>1.9674973638308106</v>
      </c>
      <c r="E1370" s="19">
        <f t="shared" si="1535"/>
        <v>1200.1733919367946</v>
      </c>
      <c r="F1370" s="19">
        <f t="shared" si="1536"/>
        <v>-966.95127380250017</v>
      </c>
      <c r="G1370" s="19">
        <f t="shared" si="1537"/>
        <v>649.53261857250004</v>
      </c>
      <c r="H1370" s="19">
        <f t="shared" si="1538"/>
        <v>6951.0512738025009</v>
      </c>
      <c r="I1370" s="20">
        <f t="shared" si="1539"/>
        <v>139.02102547605003</v>
      </c>
      <c r="J1370" s="19">
        <f t="shared" si="1540"/>
        <v>1988.7270359853446</v>
      </c>
      <c r="K1370" s="19">
        <f t="shared" si="1541"/>
        <v>86509.626065362492</v>
      </c>
      <c r="L1370" s="20">
        <f t="shared" si="1542"/>
        <v>86509.626065362492</v>
      </c>
      <c r="M1370" s="20">
        <f t="shared" si="1543"/>
        <v>0</v>
      </c>
      <c r="N1370" s="96"/>
      <c r="O1370" s="96"/>
      <c r="P1370" s="96"/>
      <c r="Q1370" s="96"/>
      <c r="R1370" s="96"/>
      <c r="S1370" s="96"/>
    </row>
    <row r="1371" spans="1:19" ht="16.5" thickTop="1" thickBot="1">
      <c r="A1371" s="4">
        <v>26.66</v>
      </c>
      <c r="B1371" s="4">
        <v>1046</v>
      </c>
      <c r="C1371" s="4">
        <v>43.6</v>
      </c>
      <c r="D1371" s="11">
        <v>1.9580094681335936</v>
      </c>
      <c r="E1371" s="19">
        <f t="shared" si="1535"/>
        <v>1194.385775561492</v>
      </c>
      <c r="F1371" s="19">
        <f t="shared" si="1536"/>
        <v>-971.40213684640014</v>
      </c>
      <c r="G1371" s="19">
        <f t="shared" si="1537"/>
        <v>652.52240803360007</v>
      </c>
      <c r="H1371" s="19">
        <f t="shared" si="1538"/>
        <v>6955.5021368464004</v>
      </c>
      <c r="I1371" s="20">
        <f t="shared" si="1539"/>
        <v>139.11004273692802</v>
      </c>
      <c r="J1371" s="19">
        <f t="shared" si="1540"/>
        <v>1986.01822633202</v>
      </c>
      <c r="K1371" s="19">
        <f t="shared" si="1541"/>
        <v>86590.394668076071</v>
      </c>
      <c r="L1371" s="20">
        <f t="shared" si="1542"/>
        <v>86590.394668076071</v>
      </c>
      <c r="M1371" s="20">
        <f t="shared" si="1543"/>
        <v>0</v>
      </c>
      <c r="N1371" s="96">
        <f t="shared" ref="N1371" si="1564">MAX(K:K)</f>
        <v>123435.03269451778</v>
      </c>
      <c r="O1371" s="96"/>
      <c r="P1371" s="96"/>
      <c r="Q1371" s="96">
        <f t="shared" ref="Q1371" si="1565">AVERAGE(K:K)</f>
        <v>41462.554474946839</v>
      </c>
      <c r="R1371" s="96"/>
      <c r="S1371" s="96"/>
    </row>
    <row r="1372" spans="1:19" ht="16.5" thickTop="1" thickBot="1">
      <c r="A1372" s="4">
        <v>26.68</v>
      </c>
      <c r="B1372" s="4">
        <v>1047</v>
      </c>
      <c r="C1372" s="4">
        <v>43.6</v>
      </c>
      <c r="D1372" s="11">
        <v>1.9575788112253332</v>
      </c>
      <c r="E1372" s="19">
        <f t="shared" si="1535"/>
        <v>1194.1230748474532</v>
      </c>
      <c r="F1372" s="19">
        <f t="shared" si="1536"/>
        <v>-971.40213684640014</v>
      </c>
      <c r="G1372" s="19">
        <f t="shared" si="1537"/>
        <v>652.52240803360007</v>
      </c>
      <c r="H1372" s="19">
        <f t="shared" si="1538"/>
        <v>6955.5021368464004</v>
      </c>
      <c r="I1372" s="20">
        <f t="shared" si="1539"/>
        <v>139.11004273692802</v>
      </c>
      <c r="J1372" s="19">
        <f t="shared" si="1540"/>
        <v>1985.7555256179814</v>
      </c>
      <c r="K1372" s="19">
        <f t="shared" si="1541"/>
        <v>86578.94091694399</v>
      </c>
      <c r="L1372" s="20">
        <f t="shared" si="1542"/>
        <v>86578.94091694399</v>
      </c>
      <c r="M1372" s="20">
        <f t="shared" si="1543"/>
        <v>0</v>
      </c>
      <c r="N1372" s="96"/>
      <c r="O1372" s="96"/>
      <c r="P1372" s="96"/>
      <c r="Q1372" s="96"/>
      <c r="R1372" s="96"/>
      <c r="S1372" s="96"/>
    </row>
    <row r="1373" spans="1:19" ht="16.5" thickTop="1" thickBot="1">
      <c r="A1373" s="4">
        <v>26.699000000000002</v>
      </c>
      <c r="B1373" s="4">
        <v>1047</v>
      </c>
      <c r="C1373" s="4">
        <v>43.6</v>
      </c>
      <c r="D1373" s="11">
        <v>1.9803419108760132</v>
      </c>
      <c r="E1373" s="19">
        <f t="shared" si="1535"/>
        <v>1208.0085656343681</v>
      </c>
      <c r="F1373" s="19">
        <f t="shared" si="1536"/>
        <v>-971.40213684640014</v>
      </c>
      <c r="G1373" s="19">
        <f t="shared" si="1537"/>
        <v>652.52240803360007</v>
      </c>
      <c r="H1373" s="19">
        <f t="shared" si="1538"/>
        <v>6955.5021368464004</v>
      </c>
      <c r="I1373" s="20">
        <f t="shared" si="1539"/>
        <v>139.11004273692802</v>
      </c>
      <c r="J1373" s="19">
        <f t="shared" si="1540"/>
        <v>1999.6410164048964</v>
      </c>
      <c r="K1373" s="19">
        <f t="shared" si="1541"/>
        <v>87184.34831525349</v>
      </c>
      <c r="L1373" s="20">
        <f t="shared" si="1542"/>
        <v>87184.34831525349</v>
      </c>
      <c r="M1373" s="20">
        <f t="shared" si="1543"/>
        <v>0</v>
      </c>
      <c r="N1373" s="96">
        <f t="shared" ref="N1373" si="1566">MAX(K:K)</f>
        <v>123435.03269451778</v>
      </c>
      <c r="O1373" s="96"/>
      <c r="P1373" s="96"/>
      <c r="Q1373" s="96">
        <f t="shared" ref="Q1373" si="1567">AVERAGE(K:K)</f>
        <v>41462.554474946839</v>
      </c>
      <c r="R1373" s="96"/>
      <c r="S1373" s="96"/>
    </row>
    <row r="1374" spans="1:19" ht="16.5" thickTop="1" thickBot="1">
      <c r="A1374" s="4">
        <v>26.719000000000001</v>
      </c>
      <c r="B1374" s="4">
        <v>1048</v>
      </c>
      <c r="C1374" s="4">
        <v>43.7</v>
      </c>
      <c r="D1374" s="11">
        <v>1.9883715627251286</v>
      </c>
      <c r="E1374" s="19">
        <f t="shared" si="1535"/>
        <v>1212.9066532623285</v>
      </c>
      <c r="F1374" s="19">
        <f t="shared" si="1536"/>
        <v>-975.86322001210033</v>
      </c>
      <c r="G1374" s="19">
        <f t="shared" si="1537"/>
        <v>655.5190626829002</v>
      </c>
      <c r="H1374" s="19">
        <f t="shared" si="1538"/>
        <v>6959.9632200121005</v>
      </c>
      <c r="I1374" s="20">
        <f t="shared" si="1539"/>
        <v>139.19926440024201</v>
      </c>
      <c r="J1374" s="19">
        <f t="shared" si="1540"/>
        <v>2007.6249803454707</v>
      </c>
      <c r="K1374" s="19">
        <f t="shared" si="1541"/>
        <v>87733.211641097078</v>
      </c>
      <c r="L1374" s="20">
        <f t="shared" si="1542"/>
        <v>87733.211641097078</v>
      </c>
      <c r="M1374" s="20">
        <f t="shared" si="1543"/>
        <v>0</v>
      </c>
      <c r="N1374" s="96"/>
      <c r="O1374" s="96"/>
      <c r="P1374" s="96"/>
      <c r="Q1374" s="96"/>
      <c r="R1374" s="96"/>
      <c r="S1374" s="96"/>
    </row>
    <row r="1375" spans="1:19" ht="16.5" thickTop="1" thickBot="1">
      <c r="A1375" s="4">
        <v>26.738</v>
      </c>
      <c r="B1375" s="4">
        <v>1049</v>
      </c>
      <c r="C1375" s="4">
        <v>43.8</v>
      </c>
      <c r="D1375" s="11">
        <v>1.9434308471427832</v>
      </c>
      <c r="E1375" s="19">
        <f t="shared" si="1535"/>
        <v>1185.4928167570977</v>
      </c>
      <c r="F1375" s="19">
        <f t="shared" si="1536"/>
        <v>-980.33452329960005</v>
      </c>
      <c r="G1375" s="19">
        <f t="shared" si="1537"/>
        <v>658.52258252040008</v>
      </c>
      <c r="H1375" s="19">
        <f t="shared" si="1538"/>
        <v>6964.4345232996002</v>
      </c>
      <c r="I1375" s="20">
        <f t="shared" si="1539"/>
        <v>139.288690465992</v>
      </c>
      <c r="J1375" s="19">
        <f t="shared" si="1540"/>
        <v>1983.3040897434896</v>
      </c>
      <c r="K1375" s="19">
        <f t="shared" si="1541"/>
        <v>86868.719130764846</v>
      </c>
      <c r="L1375" s="20">
        <f t="shared" si="1542"/>
        <v>86868.719130764846</v>
      </c>
      <c r="M1375" s="20">
        <f t="shared" si="1543"/>
        <v>0</v>
      </c>
      <c r="N1375" s="96">
        <f t="shared" ref="N1375" si="1568">MAX(K:K)</f>
        <v>123435.03269451778</v>
      </c>
      <c r="O1375" s="96"/>
      <c r="P1375" s="96"/>
      <c r="Q1375" s="96">
        <f t="shared" ref="Q1375" si="1569">AVERAGE(K:K)</f>
        <v>41462.554474946839</v>
      </c>
      <c r="R1375" s="96"/>
      <c r="S1375" s="96"/>
    </row>
    <row r="1376" spans="1:19" ht="16.5" thickTop="1" thickBot="1">
      <c r="A1376" s="4">
        <v>26.757999999999999</v>
      </c>
      <c r="B1376" s="4">
        <v>1050</v>
      </c>
      <c r="C1376" s="4">
        <v>43.8</v>
      </c>
      <c r="D1376" s="11">
        <v>1.8698166472504461</v>
      </c>
      <c r="E1376" s="19">
        <f t="shared" si="1535"/>
        <v>1140.5881548227721</v>
      </c>
      <c r="F1376" s="19">
        <f t="shared" si="1536"/>
        <v>-980.33452329960005</v>
      </c>
      <c r="G1376" s="19">
        <f t="shared" si="1537"/>
        <v>658.52258252040008</v>
      </c>
      <c r="H1376" s="19">
        <f t="shared" si="1538"/>
        <v>6964.4345232996002</v>
      </c>
      <c r="I1376" s="20">
        <f t="shared" si="1539"/>
        <v>139.288690465992</v>
      </c>
      <c r="J1376" s="19">
        <f t="shared" si="1540"/>
        <v>1938.3994278091643</v>
      </c>
      <c r="K1376" s="19">
        <f t="shared" si="1541"/>
        <v>84901.894938041398</v>
      </c>
      <c r="L1376" s="20">
        <f t="shared" si="1542"/>
        <v>84901.894938041398</v>
      </c>
      <c r="M1376" s="20">
        <f t="shared" si="1543"/>
        <v>0</v>
      </c>
      <c r="N1376" s="96"/>
      <c r="O1376" s="96"/>
      <c r="P1376" s="96"/>
      <c r="Q1376" s="96"/>
      <c r="R1376" s="96"/>
      <c r="S1376" s="96"/>
    </row>
    <row r="1377" spans="1:19" ht="16.5" thickTop="1" thickBot="1">
      <c r="A1377" s="4">
        <v>26.777000000000001</v>
      </c>
      <c r="B1377" s="4">
        <v>1051</v>
      </c>
      <c r="C1377" s="4">
        <v>43.8</v>
      </c>
      <c r="D1377" s="11">
        <v>1.7849420393640738</v>
      </c>
      <c r="E1377" s="19">
        <f t="shared" si="1535"/>
        <v>1088.814644012085</v>
      </c>
      <c r="F1377" s="19">
        <f t="shared" si="1536"/>
        <v>-980.33452329960005</v>
      </c>
      <c r="G1377" s="19">
        <f t="shared" si="1537"/>
        <v>658.52258252040008</v>
      </c>
      <c r="H1377" s="19">
        <f t="shared" si="1538"/>
        <v>6964.4345232996002</v>
      </c>
      <c r="I1377" s="20">
        <f t="shared" si="1539"/>
        <v>139.288690465992</v>
      </c>
      <c r="J1377" s="19">
        <f t="shared" si="1540"/>
        <v>1886.6259169984771</v>
      </c>
      <c r="K1377" s="19">
        <f t="shared" si="1541"/>
        <v>82634.215164533292</v>
      </c>
      <c r="L1377" s="20">
        <f t="shared" si="1542"/>
        <v>82634.215164533292</v>
      </c>
      <c r="M1377" s="20">
        <f t="shared" si="1543"/>
        <v>0</v>
      </c>
      <c r="N1377" s="96">
        <f t="shared" ref="N1377" si="1570">MAX(K:K)</f>
        <v>123435.03269451778</v>
      </c>
      <c r="O1377" s="96"/>
      <c r="P1377" s="96"/>
      <c r="Q1377" s="96">
        <f t="shared" ref="Q1377" si="1571">AVERAGE(K:K)</f>
        <v>41462.554474946839</v>
      </c>
      <c r="R1377" s="96"/>
      <c r="S1377" s="96"/>
    </row>
    <row r="1378" spans="1:19" ht="16.5" thickTop="1" thickBot="1">
      <c r="A1378" s="4">
        <v>26.797000000000001</v>
      </c>
      <c r="B1378" s="4">
        <v>1052</v>
      </c>
      <c r="C1378" s="4">
        <v>43.9</v>
      </c>
      <c r="D1378" s="11">
        <v>1.777123435891206</v>
      </c>
      <c r="E1378" s="19">
        <f t="shared" si="1535"/>
        <v>1084.0452958936357</v>
      </c>
      <c r="F1378" s="19">
        <f t="shared" si="1536"/>
        <v>-984.8160467089001</v>
      </c>
      <c r="G1378" s="19">
        <f t="shared" si="1537"/>
        <v>661.53296754610005</v>
      </c>
      <c r="H1378" s="19">
        <f t="shared" si="1538"/>
        <v>6968.9160467089005</v>
      </c>
      <c r="I1378" s="20">
        <f t="shared" si="1539"/>
        <v>139.37832093417802</v>
      </c>
      <c r="J1378" s="19">
        <f t="shared" si="1540"/>
        <v>1884.9565843739138</v>
      </c>
      <c r="K1378" s="19">
        <f t="shared" si="1541"/>
        <v>82749.594054014815</v>
      </c>
      <c r="L1378" s="20">
        <f t="shared" si="1542"/>
        <v>82749.594054014815</v>
      </c>
      <c r="M1378" s="20">
        <f t="shared" si="1543"/>
        <v>0</v>
      </c>
      <c r="N1378" s="96"/>
      <c r="O1378" s="96"/>
      <c r="P1378" s="96"/>
      <c r="Q1378" s="96"/>
      <c r="R1378" s="96"/>
      <c r="S1378" s="96"/>
    </row>
    <row r="1379" spans="1:19" ht="16.5" thickTop="1" thickBot="1">
      <c r="A1379" s="4">
        <v>26.815999999999999</v>
      </c>
      <c r="B1379" s="4">
        <v>1053</v>
      </c>
      <c r="C1379" s="4">
        <v>43.9</v>
      </c>
      <c r="D1379" s="11">
        <v>1.8468159988625563</v>
      </c>
      <c r="E1379" s="19">
        <f t="shared" si="1535"/>
        <v>1126.5577593061594</v>
      </c>
      <c r="F1379" s="19">
        <f t="shared" si="1536"/>
        <v>-984.8160467089001</v>
      </c>
      <c r="G1379" s="19">
        <f t="shared" si="1537"/>
        <v>661.53296754610005</v>
      </c>
      <c r="H1379" s="19">
        <f t="shared" si="1538"/>
        <v>6968.9160467089005</v>
      </c>
      <c r="I1379" s="20">
        <f t="shared" si="1539"/>
        <v>139.37832093417802</v>
      </c>
      <c r="J1379" s="19">
        <f t="shared" si="1540"/>
        <v>1927.4690477864374</v>
      </c>
      <c r="K1379" s="19">
        <f t="shared" si="1541"/>
        <v>84615.891197824603</v>
      </c>
      <c r="L1379" s="20">
        <f t="shared" si="1542"/>
        <v>84615.891197824603</v>
      </c>
      <c r="M1379" s="20">
        <f t="shared" si="1543"/>
        <v>0</v>
      </c>
      <c r="N1379" s="96">
        <f t="shared" ref="N1379" si="1572">MAX(K:K)</f>
        <v>123435.03269451778</v>
      </c>
      <c r="O1379" s="96"/>
      <c r="P1379" s="96"/>
      <c r="Q1379" s="96">
        <f t="shared" ref="Q1379" si="1573">AVERAGE(K:K)</f>
        <v>41462.554474946839</v>
      </c>
      <c r="R1379" s="96"/>
      <c r="S1379" s="96"/>
    </row>
    <row r="1380" spans="1:19" ht="16.5" thickTop="1" thickBot="1">
      <c r="A1380" s="4">
        <v>26.835999999999999</v>
      </c>
      <c r="B1380" s="4">
        <v>1053</v>
      </c>
      <c r="C1380" s="4">
        <v>44</v>
      </c>
      <c r="D1380" s="11">
        <v>1.927074865700765</v>
      </c>
      <c r="E1380" s="19">
        <f t="shared" si="1535"/>
        <v>1175.5156680774667</v>
      </c>
      <c r="F1380" s="19">
        <f t="shared" si="1536"/>
        <v>-989.30779024000014</v>
      </c>
      <c r="G1380" s="19">
        <f t="shared" si="1537"/>
        <v>664.55021776000012</v>
      </c>
      <c r="H1380" s="19">
        <f t="shared" si="1538"/>
        <v>6973.4077902400004</v>
      </c>
      <c r="I1380" s="20">
        <f t="shared" si="1539"/>
        <v>139.46815580480001</v>
      </c>
      <c r="J1380" s="19">
        <f t="shared" si="1540"/>
        <v>1979.5340416422669</v>
      </c>
      <c r="K1380" s="19">
        <f t="shared" si="1541"/>
        <v>87099.497832259745</v>
      </c>
      <c r="L1380" s="20">
        <f t="shared" si="1542"/>
        <v>87099.497832259745</v>
      </c>
      <c r="M1380" s="20">
        <f t="shared" si="1543"/>
        <v>0</v>
      </c>
      <c r="N1380" s="96"/>
      <c r="O1380" s="96"/>
      <c r="P1380" s="96"/>
      <c r="Q1380" s="96"/>
      <c r="R1380" s="96"/>
      <c r="S1380" s="96"/>
    </row>
    <row r="1381" spans="1:19" ht="16.5" thickTop="1" thickBot="1">
      <c r="A1381" s="4">
        <v>26.855</v>
      </c>
      <c r="B1381" s="4">
        <v>1054</v>
      </c>
      <c r="C1381" s="4">
        <v>44</v>
      </c>
      <c r="D1381" s="11">
        <v>1.9471253798577974</v>
      </c>
      <c r="E1381" s="19">
        <f t="shared" si="1535"/>
        <v>1187.7464817132563</v>
      </c>
      <c r="F1381" s="19">
        <f t="shared" si="1536"/>
        <v>-989.30779024000014</v>
      </c>
      <c r="G1381" s="19">
        <f t="shared" si="1537"/>
        <v>664.55021776000012</v>
      </c>
      <c r="H1381" s="19">
        <f t="shared" si="1538"/>
        <v>6973.4077902400004</v>
      </c>
      <c r="I1381" s="20">
        <f t="shared" si="1539"/>
        <v>139.46815580480001</v>
      </c>
      <c r="J1381" s="19">
        <f t="shared" si="1540"/>
        <v>1991.7648552780565</v>
      </c>
      <c r="K1381" s="19">
        <f t="shared" si="1541"/>
        <v>87637.653632234491</v>
      </c>
      <c r="L1381" s="20">
        <f t="shared" si="1542"/>
        <v>87637.653632234491</v>
      </c>
      <c r="M1381" s="20">
        <f t="shared" si="1543"/>
        <v>0</v>
      </c>
      <c r="N1381" s="96">
        <f t="shared" ref="N1381" si="1574">MAX(K:K)</f>
        <v>123435.03269451778</v>
      </c>
      <c r="O1381" s="96"/>
      <c r="P1381" s="96"/>
      <c r="Q1381" s="96">
        <f t="shared" ref="Q1381" si="1575">AVERAGE(K:K)</f>
        <v>41462.554474946839</v>
      </c>
      <c r="R1381" s="96"/>
      <c r="S1381" s="96"/>
    </row>
    <row r="1382" spans="1:19" ht="16.5" thickTop="1" thickBot="1">
      <c r="A1382" s="4">
        <v>26.875</v>
      </c>
      <c r="B1382" s="4">
        <v>1055</v>
      </c>
      <c r="C1382" s="4">
        <v>44.1</v>
      </c>
      <c r="D1382" s="11">
        <v>1.9310567427510055</v>
      </c>
      <c r="E1382" s="19">
        <f t="shared" si="1535"/>
        <v>1177.9446130781134</v>
      </c>
      <c r="F1382" s="19">
        <f t="shared" si="1536"/>
        <v>-993.80975389290029</v>
      </c>
      <c r="G1382" s="19">
        <f t="shared" si="1537"/>
        <v>667.57433316210017</v>
      </c>
      <c r="H1382" s="19">
        <f t="shared" si="1538"/>
        <v>6977.9097538929009</v>
      </c>
      <c r="I1382" s="20">
        <f t="shared" si="1539"/>
        <v>139.55819507785802</v>
      </c>
      <c r="J1382" s="19">
        <f t="shared" si="1540"/>
        <v>1985.0771413180717</v>
      </c>
      <c r="K1382" s="19">
        <f t="shared" si="1541"/>
        <v>87541.901932126959</v>
      </c>
      <c r="L1382" s="20">
        <f t="shared" si="1542"/>
        <v>87541.901932126959</v>
      </c>
      <c r="M1382" s="20">
        <f t="shared" si="1543"/>
        <v>0</v>
      </c>
      <c r="N1382" s="96"/>
      <c r="O1382" s="96"/>
      <c r="P1382" s="96"/>
      <c r="Q1382" s="96"/>
      <c r="R1382" s="96"/>
      <c r="S1382" s="96"/>
    </row>
    <row r="1383" spans="1:19" ht="16.5" thickTop="1" thickBot="1">
      <c r="A1383" s="4">
        <v>26.895</v>
      </c>
      <c r="B1383" s="4">
        <v>1056</v>
      </c>
      <c r="C1383" s="4">
        <v>44.1</v>
      </c>
      <c r="D1383" s="11">
        <v>1.9231473285622771</v>
      </c>
      <c r="E1383" s="19">
        <f t="shared" si="1535"/>
        <v>1173.1198704229889</v>
      </c>
      <c r="F1383" s="19">
        <f t="shared" si="1536"/>
        <v>-993.80975389290029</v>
      </c>
      <c r="G1383" s="19">
        <f t="shared" si="1537"/>
        <v>667.57433316210017</v>
      </c>
      <c r="H1383" s="19">
        <f t="shared" si="1538"/>
        <v>6977.9097538929009</v>
      </c>
      <c r="I1383" s="20">
        <f t="shared" si="1539"/>
        <v>139.55819507785802</v>
      </c>
      <c r="J1383" s="19">
        <f t="shared" si="1540"/>
        <v>1980.2523986629471</v>
      </c>
      <c r="K1383" s="19">
        <f t="shared" si="1541"/>
        <v>87329.130781035972</v>
      </c>
      <c r="L1383" s="20">
        <f t="shared" si="1542"/>
        <v>87329.130781035972</v>
      </c>
      <c r="M1383" s="20">
        <f t="shared" si="1543"/>
        <v>0</v>
      </c>
      <c r="N1383" s="96">
        <f t="shared" ref="N1383" si="1576">MAX(K:K)</f>
        <v>123435.03269451778</v>
      </c>
      <c r="O1383" s="96"/>
      <c r="P1383" s="96"/>
      <c r="Q1383" s="96">
        <f t="shared" ref="Q1383" si="1577">AVERAGE(K:K)</f>
        <v>41462.554474946839</v>
      </c>
      <c r="R1383" s="96"/>
      <c r="S1383" s="96"/>
    </row>
    <row r="1384" spans="1:19" ht="16.5" thickTop="1" thickBot="1">
      <c r="A1384" s="4">
        <v>26.914000000000001</v>
      </c>
      <c r="B1384" s="4">
        <v>1057</v>
      </c>
      <c r="C1384" s="4">
        <v>44.2</v>
      </c>
      <c r="D1384" s="11">
        <v>1.9226145102339403</v>
      </c>
      <c r="E1384" s="19">
        <f t="shared" si="1535"/>
        <v>1172.7948512427035</v>
      </c>
      <c r="F1384" s="19">
        <f t="shared" si="1536"/>
        <v>-998.32193766760031</v>
      </c>
      <c r="G1384" s="19">
        <f t="shared" si="1537"/>
        <v>670.60531375240021</v>
      </c>
      <c r="H1384" s="19">
        <f t="shared" si="1538"/>
        <v>6982.421937667601</v>
      </c>
      <c r="I1384" s="20">
        <f t="shared" si="1539"/>
        <v>139.64843875335202</v>
      </c>
      <c r="J1384" s="19">
        <f t="shared" si="1540"/>
        <v>1983.0486037484557</v>
      </c>
      <c r="K1384" s="19">
        <f t="shared" si="1541"/>
        <v>87650.748285681751</v>
      </c>
      <c r="L1384" s="20">
        <f t="shared" si="1542"/>
        <v>87650.748285681751</v>
      </c>
      <c r="M1384" s="20">
        <f t="shared" si="1543"/>
        <v>0</v>
      </c>
      <c r="N1384" s="96"/>
      <c r="O1384" s="96"/>
      <c r="P1384" s="96"/>
      <c r="Q1384" s="96"/>
      <c r="R1384" s="96"/>
      <c r="S1384" s="96"/>
    </row>
    <row r="1385" spans="1:19" ht="16.5" thickTop="1" thickBot="1">
      <c r="A1385" s="4">
        <v>26.934000000000001</v>
      </c>
      <c r="B1385" s="4">
        <v>1058</v>
      </c>
      <c r="C1385" s="4">
        <v>44.2</v>
      </c>
      <c r="D1385" s="11">
        <v>1.9261796951471477</v>
      </c>
      <c r="E1385" s="19">
        <f t="shared" si="1535"/>
        <v>1174.96961403976</v>
      </c>
      <c r="F1385" s="19">
        <f t="shared" si="1536"/>
        <v>-998.32193766760031</v>
      </c>
      <c r="G1385" s="19">
        <f t="shared" si="1537"/>
        <v>670.60531375240021</v>
      </c>
      <c r="H1385" s="19">
        <f t="shared" si="1538"/>
        <v>6982.421937667601</v>
      </c>
      <c r="I1385" s="20">
        <f t="shared" si="1539"/>
        <v>139.64843875335202</v>
      </c>
      <c r="J1385" s="19">
        <f t="shared" si="1540"/>
        <v>1985.2233665455124</v>
      </c>
      <c r="K1385" s="19">
        <f t="shared" si="1541"/>
        <v>87746.872801311649</v>
      </c>
      <c r="L1385" s="20">
        <f t="shared" si="1542"/>
        <v>87746.872801311649</v>
      </c>
      <c r="M1385" s="20">
        <f t="shared" si="1543"/>
        <v>0</v>
      </c>
      <c r="N1385" s="96">
        <f t="shared" ref="N1385" si="1578">MAX(K:K)</f>
        <v>123435.03269451778</v>
      </c>
      <c r="O1385" s="96"/>
      <c r="P1385" s="96"/>
      <c r="Q1385" s="96">
        <f t="shared" ref="Q1385" si="1579">AVERAGE(K:K)</f>
        <v>41462.554474946839</v>
      </c>
      <c r="R1385" s="96"/>
      <c r="S1385" s="96"/>
    </row>
    <row r="1386" spans="1:19" ht="16.5" thickTop="1" thickBot="1">
      <c r="A1386" s="4">
        <v>26.952999999999999</v>
      </c>
      <c r="B1386" s="4">
        <v>1059</v>
      </c>
      <c r="C1386" s="4">
        <v>44.3</v>
      </c>
      <c r="D1386" s="11">
        <v>1.8963995786255894</v>
      </c>
      <c r="E1386" s="19">
        <f t="shared" si="1535"/>
        <v>1156.8037429616095</v>
      </c>
      <c r="F1386" s="19">
        <f t="shared" si="1536"/>
        <v>-1002.8443415641001</v>
      </c>
      <c r="G1386" s="19">
        <f t="shared" si="1537"/>
        <v>673.64315953089999</v>
      </c>
      <c r="H1386" s="19">
        <f t="shared" si="1538"/>
        <v>6986.9443415641008</v>
      </c>
      <c r="I1386" s="20">
        <f t="shared" si="1539"/>
        <v>139.73888683128203</v>
      </c>
      <c r="J1386" s="19">
        <f t="shared" si="1540"/>
        <v>1970.1857893237916</v>
      </c>
      <c r="K1386" s="19">
        <f t="shared" si="1541"/>
        <v>87279.230467043963</v>
      </c>
      <c r="L1386" s="20">
        <f t="shared" si="1542"/>
        <v>87279.230467043963</v>
      </c>
      <c r="M1386" s="20">
        <f t="shared" si="1543"/>
        <v>0</v>
      </c>
      <c r="N1386" s="96"/>
      <c r="O1386" s="96"/>
      <c r="P1386" s="96"/>
      <c r="Q1386" s="96"/>
      <c r="R1386" s="96"/>
      <c r="S1386" s="96"/>
    </row>
    <row r="1387" spans="1:19" ht="16.5" thickTop="1" thickBot="1">
      <c r="A1387" s="4">
        <v>26.972999999999999</v>
      </c>
      <c r="B1387" s="4">
        <v>1060</v>
      </c>
      <c r="C1387" s="4">
        <v>44.3</v>
      </c>
      <c r="D1387" s="11">
        <v>1.8113526735838845</v>
      </c>
      <c r="E1387" s="19">
        <f t="shared" si="1535"/>
        <v>1104.9251308861697</v>
      </c>
      <c r="F1387" s="19">
        <f t="shared" si="1536"/>
        <v>-1002.8443415641001</v>
      </c>
      <c r="G1387" s="19">
        <f t="shared" si="1537"/>
        <v>673.64315953089999</v>
      </c>
      <c r="H1387" s="19">
        <f t="shared" si="1538"/>
        <v>6986.9443415641008</v>
      </c>
      <c r="I1387" s="20">
        <f t="shared" si="1539"/>
        <v>139.73888683128203</v>
      </c>
      <c r="J1387" s="19">
        <f t="shared" si="1540"/>
        <v>1918.3071772483518</v>
      </c>
      <c r="K1387" s="19">
        <f t="shared" si="1541"/>
        <v>84981.00795210198</v>
      </c>
      <c r="L1387" s="20">
        <f t="shared" si="1542"/>
        <v>84981.00795210198</v>
      </c>
      <c r="M1387" s="20">
        <f t="shared" si="1543"/>
        <v>0</v>
      </c>
      <c r="N1387" s="96">
        <f t="shared" ref="N1387" si="1580">MAX(K:K)</f>
        <v>123435.03269451778</v>
      </c>
      <c r="O1387" s="96"/>
      <c r="P1387" s="96"/>
      <c r="Q1387" s="96">
        <f t="shared" ref="Q1387" si="1581">AVERAGE(K:K)</f>
        <v>41462.554474946839</v>
      </c>
      <c r="R1387" s="96"/>
      <c r="S1387" s="96"/>
    </row>
    <row r="1388" spans="1:19" ht="16.5" thickTop="1" thickBot="1">
      <c r="A1388" s="4">
        <v>26.992000000000001</v>
      </c>
      <c r="B1388" s="4">
        <v>1060</v>
      </c>
      <c r="C1388" s="4">
        <v>44.4</v>
      </c>
      <c r="D1388" s="11">
        <v>1.7110911676129941</v>
      </c>
      <c r="E1388" s="19">
        <f t="shared" si="1535"/>
        <v>1043.7656122439264</v>
      </c>
      <c r="F1388" s="19">
        <f t="shared" si="1536"/>
        <v>-1007.3769655824001</v>
      </c>
      <c r="G1388" s="19">
        <f t="shared" si="1537"/>
        <v>676.6878704976001</v>
      </c>
      <c r="H1388" s="19">
        <f t="shared" si="1538"/>
        <v>6991.4769655824002</v>
      </c>
      <c r="I1388" s="20">
        <f t="shared" si="1539"/>
        <v>139.82953931164801</v>
      </c>
      <c r="J1388" s="19">
        <f t="shared" si="1540"/>
        <v>1860.2830220531744</v>
      </c>
      <c r="K1388" s="19">
        <f t="shared" si="1541"/>
        <v>82596.566179160945</v>
      </c>
      <c r="L1388" s="20">
        <f t="shared" si="1542"/>
        <v>82596.566179160945</v>
      </c>
      <c r="M1388" s="20">
        <f t="shared" si="1543"/>
        <v>0</v>
      </c>
      <c r="N1388" s="96"/>
      <c r="O1388" s="96"/>
      <c r="P1388" s="96"/>
      <c r="Q1388" s="96"/>
      <c r="R1388" s="96"/>
      <c r="S1388" s="96"/>
    </row>
    <row r="1389" spans="1:19" ht="16.5" thickTop="1" thickBot="1">
      <c r="A1389" s="4">
        <v>27.012</v>
      </c>
      <c r="B1389" s="4">
        <v>1061</v>
      </c>
      <c r="C1389" s="4">
        <v>44.4</v>
      </c>
      <c r="D1389" s="11">
        <v>1.686855917827635</v>
      </c>
      <c r="E1389" s="19">
        <f t="shared" si="1535"/>
        <v>1028.9821098748573</v>
      </c>
      <c r="F1389" s="19">
        <f t="shared" si="1536"/>
        <v>-1007.3769655824001</v>
      </c>
      <c r="G1389" s="19">
        <f t="shared" si="1537"/>
        <v>676.6878704976001</v>
      </c>
      <c r="H1389" s="19">
        <f t="shared" si="1538"/>
        <v>6991.4769655824002</v>
      </c>
      <c r="I1389" s="20">
        <f t="shared" si="1539"/>
        <v>139.82953931164801</v>
      </c>
      <c r="J1389" s="19">
        <f t="shared" si="1540"/>
        <v>1845.4995196841053</v>
      </c>
      <c r="K1389" s="19">
        <f t="shared" si="1541"/>
        <v>81940.178673974267</v>
      </c>
      <c r="L1389" s="20">
        <f t="shared" si="1542"/>
        <v>81940.178673974267</v>
      </c>
      <c r="M1389" s="20">
        <f t="shared" si="1543"/>
        <v>0</v>
      </c>
      <c r="N1389" s="96">
        <f t="shared" ref="N1389" si="1582">MAX(K:K)</f>
        <v>123435.03269451778</v>
      </c>
      <c r="O1389" s="96"/>
      <c r="P1389" s="96"/>
      <c r="Q1389" s="96">
        <f t="shared" ref="Q1389" si="1583">AVERAGE(K:K)</f>
        <v>41462.554474946839</v>
      </c>
      <c r="R1389" s="96"/>
      <c r="S1389" s="96"/>
    </row>
    <row r="1390" spans="1:19" ht="16.5" thickTop="1" thickBot="1">
      <c r="A1390" s="4">
        <v>27.030999999999999</v>
      </c>
      <c r="B1390" s="4">
        <v>1062</v>
      </c>
      <c r="C1390" s="4">
        <v>44.5</v>
      </c>
      <c r="D1390" s="11">
        <v>1.7458641907466266</v>
      </c>
      <c r="E1390" s="19">
        <f t="shared" si="1535"/>
        <v>1064.9771563554423</v>
      </c>
      <c r="F1390" s="19">
        <f t="shared" si="1536"/>
        <v>-1011.9198097225002</v>
      </c>
      <c r="G1390" s="19">
        <f t="shared" si="1537"/>
        <v>679.73944665250008</v>
      </c>
      <c r="H1390" s="19">
        <f t="shared" si="1538"/>
        <v>6996.0198097225002</v>
      </c>
      <c r="I1390" s="20">
        <f t="shared" si="1539"/>
        <v>139.92039619445001</v>
      </c>
      <c r="J1390" s="19">
        <f t="shared" si="1540"/>
        <v>1884.6369992023924</v>
      </c>
      <c r="K1390" s="19">
        <f t="shared" si="1541"/>
        <v>83866.346464506467</v>
      </c>
      <c r="L1390" s="20">
        <f t="shared" si="1542"/>
        <v>83866.346464506467</v>
      </c>
      <c r="M1390" s="20">
        <f t="shared" si="1543"/>
        <v>0</v>
      </c>
      <c r="N1390" s="96"/>
      <c r="O1390" s="96"/>
      <c r="P1390" s="96"/>
      <c r="Q1390" s="96"/>
      <c r="R1390" s="96"/>
      <c r="S1390" s="96"/>
    </row>
    <row r="1391" spans="1:19" ht="16.5" thickTop="1" thickBot="1">
      <c r="A1391" s="4">
        <v>27.050999999999998</v>
      </c>
      <c r="B1391" s="4">
        <v>1063</v>
      </c>
      <c r="C1391" s="4">
        <v>44.5</v>
      </c>
      <c r="D1391" s="11">
        <v>1.8218973593612227</v>
      </c>
      <c r="E1391" s="19">
        <f t="shared" si="1535"/>
        <v>1111.3573892103459</v>
      </c>
      <c r="F1391" s="19">
        <f t="shared" si="1536"/>
        <v>-1011.9198097225002</v>
      </c>
      <c r="G1391" s="19">
        <f t="shared" si="1537"/>
        <v>679.73944665250008</v>
      </c>
      <c r="H1391" s="19">
        <f t="shared" si="1538"/>
        <v>6996.0198097225002</v>
      </c>
      <c r="I1391" s="20">
        <f t="shared" si="1539"/>
        <v>139.92039619445001</v>
      </c>
      <c r="J1391" s="19">
        <f t="shared" si="1540"/>
        <v>1931.017232057296</v>
      </c>
      <c r="K1391" s="19">
        <f t="shared" si="1541"/>
        <v>85930.266826549676</v>
      </c>
      <c r="L1391" s="20">
        <f t="shared" si="1542"/>
        <v>85930.266826549676</v>
      </c>
      <c r="M1391" s="20">
        <f t="shared" si="1543"/>
        <v>0</v>
      </c>
      <c r="N1391" s="96">
        <f t="shared" ref="N1391" si="1584">MAX(K:K)</f>
        <v>123435.03269451778</v>
      </c>
      <c r="O1391" s="96"/>
      <c r="P1391" s="96"/>
      <c r="Q1391" s="96">
        <f t="shared" ref="Q1391" si="1585">AVERAGE(K:K)</f>
        <v>41462.554474946839</v>
      </c>
      <c r="R1391" s="96"/>
      <c r="S1391" s="96"/>
    </row>
    <row r="1392" spans="1:19" ht="16.5" thickTop="1" thickBot="1">
      <c r="A1392" s="4">
        <v>27.07</v>
      </c>
      <c r="B1392" s="4">
        <v>1064</v>
      </c>
      <c r="C1392" s="4">
        <v>44.6</v>
      </c>
      <c r="D1392" s="11">
        <v>1.8910081994622805</v>
      </c>
      <c r="E1392" s="19">
        <f t="shared" si="1535"/>
        <v>1153.5150016719911</v>
      </c>
      <c r="F1392" s="19">
        <f t="shared" si="1536"/>
        <v>-1016.4728739844002</v>
      </c>
      <c r="G1392" s="19">
        <f t="shared" si="1537"/>
        <v>682.79788799560015</v>
      </c>
      <c r="H1392" s="19">
        <f t="shared" si="1538"/>
        <v>7000.5728739844008</v>
      </c>
      <c r="I1392" s="20">
        <f t="shared" si="1539"/>
        <v>140.011457479688</v>
      </c>
      <c r="J1392" s="19">
        <f t="shared" si="1540"/>
        <v>1976.3243471472792</v>
      </c>
      <c r="K1392" s="19">
        <f t="shared" si="1541"/>
        <v>88144.065882768657</v>
      </c>
      <c r="L1392" s="20">
        <f t="shared" si="1542"/>
        <v>88144.065882768657</v>
      </c>
      <c r="M1392" s="20">
        <f t="shared" si="1543"/>
        <v>0</v>
      </c>
      <c r="N1392" s="96"/>
      <c r="O1392" s="96"/>
      <c r="P1392" s="96"/>
      <c r="Q1392" s="96"/>
      <c r="R1392" s="96"/>
      <c r="S1392" s="96"/>
    </row>
    <row r="1393" spans="1:19" ht="16.5" thickTop="1" thickBot="1">
      <c r="A1393" s="4">
        <v>27.09</v>
      </c>
      <c r="B1393" s="4">
        <v>1065</v>
      </c>
      <c r="C1393" s="4">
        <v>44.6</v>
      </c>
      <c r="D1393" s="11">
        <v>1.9620878587400885</v>
      </c>
      <c r="E1393" s="19">
        <f t="shared" si="1535"/>
        <v>1196.8735938314539</v>
      </c>
      <c r="F1393" s="19">
        <f t="shared" si="1536"/>
        <v>-1016.4728739844002</v>
      </c>
      <c r="G1393" s="19">
        <f t="shared" si="1537"/>
        <v>682.79788799560015</v>
      </c>
      <c r="H1393" s="19">
        <f t="shared" si="1538"/>
        <v>7000.5728739844008</v>
      </c>
      <c r="I1393" s="20">
        <f t="shared" si="1539"/>
        <v>140.011457479688</v>
      </c>
      <c r="J1393" s="19">
        <f t="shared" si="1540"/>
        <v>2019.6829393067421</v>
      </c>
      <c r="K1393" s="19">
        <f t="shared" si="1541"/>
        <v>90077.859093080697</v>
      </c>
      <c r="L1393" s="20">
        <f t="shared" si="1542"/>
        <v>90077.859093080697</v>
      </c>
      <c r="M1393" s="20">
        <f t="shared" si="1543"/>
        <v>0</v>
      </c>
      <c r="N1393" s="96">
        <f t="shared" ref="N1393" si="1586">MAX(K:K)</f>
        <v>123435.03269451778</v>
      </c>
      <c r="O1393" s="96"/>
      <c r="P1393" s="96"/>
      <c r="Q1393" s="96">
        <f t="shared" ref="Q1393" si="1587">AVERAGE(K:K)</f>
        <v>41462.554474946839</v>
      </c>
      <c r="R1393" s="96"/>
      <c r="S1393" s="96"/>
    </row>
    <row r="1394" spans="1:19" ht="16.5" thickTop="1" thickBot="1">
      <c r="A1394" s="4">
        <v>27.109000000000002</v>
      </c>
      <c r="B1394" s="4">
        <v>1066</v>
      </c>
      <c r="C1394" s="4">
        <v>44.7</v>
      </c>
      <c r="D1394" s="11">
        <v>1.9605128048379139</v>
      </c>
      <c r="E1394" s="19">
        <f t="shared" si="1535"/>
        <v>1195.9128109511275</v>
      </c>
      <c r="F1394" s="19">
        <f t="shared" si="1536"/>
        <v>-1021.0361583681002</v>
      </c>
      <c r="G1394" s="19">
        <f t="shared" si="1537"/>
        <v>685.86319452690009</v>
      </c>
      <c r="H1394" s="19">
        <f t="shared" si="1538"/>
        <v>7005.136158368101</v>
      </c>
      <c r="I1394" s="20">
        <f t="shared" si="1539"/>
        <v>140.10272316736203</v>
      </c>
      <c r="J1394" s="19">
        <f t="shared" si="1540"/>
        <v>2021.8787286453896</v>
      </c>
      <c r="K1394" s="19">
        <f t="shared" si="1541"/>
        <v>90377.979170448918</v>
      </c>
      <c r="L1394" s="20">
        <f t="shared" si="1542"/>
        <v>90377.979170448918</v>
      </c>
      <c r="M1394" s="20">
        <f t="shared" si="1543"/>
        <v>0</v>
      </c>
      <c r="N1394" s="96"/>
      <c r="O1394" s="96"/>
      <c r="P1394" s="96"/>
      <c r="Q1394" s="96"/>
      <c r="R1394" s="96"/>
      <c r="S1394" s="96"/>
    </row>
    <row r="1395" spans="1:19" ht="16.5" thickTop="1" thickBot="1">
      <c r="A1395" s="4">
        <v>27.129000000000001</v>
      </c>
      <c r="B1395" s="4">
        <v>1066</v>
      </c>
      <c r="C1395" s="4">
        <v>44.7</v>
      </c>
      <c r="D1395" s="11">
        <v>1.9271049055093696</v>
      </c>
      <c r="E1395" s="19">
        <f t="shared" si="1535"/>
        <v>1175.5339923607155</v>
      </c>
      <c r="F1395" s="19">
        <f t="shared" si="1536"/>
        <v>-1021.0361583681002</v>
      </c>
      <c r="G1395" s="19">
        <f t="shared" si="1537"/>
        <v>685.86319452690009</v>
      </c>
      <c r="H1395" s="19">
        <f t="shared" si="1538"/>
        <v>7005.136158368101</v>
      </c>
      <c r="I1395" s="20">
        <f t="shared" si="1539"/>
        <v>140.10272316736203</v>
      </c>
      <c r="J1395" s="19">
        <f t="shared" si="1540"/>
        <v>2001.4999100549776</v>
      </c>
      <c r="K1395" s="19">
        <f t="shared" si="1541"/>
        <v>89467.0459794575</v>
      </c>
      <c r="L1395" s="20">
        <f t="shared" si="1542"/>
        <v>89467.0459794575</v>
      </c>
      <c r="M1395" s="20">
        <f t="shared" si="1543"/>
        <v>0</v>
      </c>
      <c r="N1395" s="96">
        <f t="shared" ref="N1395" si="1588">MAX(K:K)</f>
        <v>123435.03269451778</v>
      </c>
      <c r="O1395" s="96"/>
      <c r="P1395" s="96"/>
      <c r="Q1395" s="96">
        <f t="shared" ref="Q1395" si="1589">AVERAGE(K:K)</f>
        <v>41462.554474946839</v>
      </c>
      <c r="R1395" s="96"/>
      <c r="S1395" s="96"/>
    </row>
    <row r="1396" spans="1:19" ht="16.5" thickTop="1" thickBot="1">
      <c r="A1396" s="4">
        <v>27.148</v>
      </c>
      <c r="B1396" s="4">
        <v>1067</v>
      </c>
      <c r="C1396" s="4">
        <v>44.8</v>
      </c>
      <c r="D1396" s="11">
        <v>1.8700716846548817</v>
      </c>
      <c r="E1396" s="19">
        <f t="shared" si="1535"/>
        <v>1140.7437276394778</v>
      </c>
      <c r="F1396" s="19">
        <f t="shared" si="1536"/>
        <v>-1025.6096628736</v>
      </c>
      <c r="G1396" s="19">
        <f t="shared" si="1537"/>
        <v>688.93536624640001</v>
      </c>
      <c r="H1396" s="19">
        <f t="shared" si="1538"/>
        <v>7009.7096628735999</v>
      </c>
      <c r="I1396" s="20">
        <f t="shared" si="1539"/>
        <v>140.19419325747199</v>
      </c>
      <c r="J1396" s="19">
        <f t="shared" si="1540"/>
        <v>1969.8732871433499</v>
      </c>
      <c r="K1396" s="19">
        <f t="shared" si="1541"/>
        <v>88250.323264022067</v>
      </c>
      <c r="L1396" s="20">
        <f t="shared" si="1542"/>
        <v>88250.323264022067</v>
      </c>
      <c r="M1396" s="20">
        <f t="shared" si="1543"/>
        <v>0</v>
      </c>
      <c r="N1396" s="96"/>
      <c r="O1396" s="96"/>
      <c r="P1396" s="96"/>
      <c r="Q1396" s="96"/>
      <c r="R1396" s="96"/>
      <c r="S1396" s="96"/>
    </row>
    <row r="1397" spans="1:19" ht="16.5" thickTop="1" thickBot="1">
      <c r="A1397" s="4">
        <v>27.167999999999999</v>
      </c>
      <c r="B1397" s="4">
        <v>1068</v>
      </c>
      <c r="C1397" s="4">
        <v>44.8</v>
      </c>
      <c r="D1397" s="11">
        <v>1.8517639867577815</v>
      </c>
      <c r="E1397" s="19">
        <f t="shared" si="1535"/>
        <v>1129.5760319222468</v>
      </c>
      <c r="F1397" s="19">
        <f t="shared" si="1536"/>
        <v>-1025.6096628736</v>
      </c>
      <c r="G1397" s="19">
        <f t="shared" si="1537"/>
        <v>688.93536624640001</v>
      </c>
      <c r="H1397" s="19">
        <f t="shared" si="1538"/>
        <v>7009.7096628735999</v>
      </c>
      <c r="I1397" s="20">
        <f t="shared" si="1539"/>
        <v>140.19419325747199</v>
      </c>
      <c r="J1397" s="19">
        <f t="shared" si="1540"/>
        <v>1958.7055914261189</v>
      </c>
      <c r="K1397" s="19">
        <f t="shared" si="1541"/>
        <v>87750.010495890121</v>
      </c>
      <c r="L1397" s="20">
        <f t="shared" si="1542"/>
        <v>87750.010495890121</v>
      </c>
      <c r="M1397" s="20">
        <f t="shared" si="1543"/>
        <v>0</v>
      </c>
      <c r="N1397" s="96">
        <f t="shared" ref="N1397" si="1590">MAX(K:K)</f>
        <v>123435.03269451778</v>
      </c>
      <c r="O1397" s="96"/>
      <c r="P1397" s="96"/>
      <c r="Q1397" s="96">
        <f t="shared" ref="Q1397" si="1591">AVERAGE(K:K)</f>
        <v>41462.554474946839</v>
      </c>
      <c r="R1397" s="96"/>
      <c r="S1397" s="96"/>
    </row>
    <row r="1398" spans="1:19" ht="16.5" thickTop="1" thickBot="1">
      <c r="A1398" s="4">
        <v>27.187999999999999</v>
      </c>
      <c r="B1398" s="4">
        <v>1069</v>
      </c>
      <c r="C1398" s="4">
        <v>44.9</v>
      </c>
      <c r="D1398" s="11">
        <v>1.8640315006040016</v>
      </c>
      <c r="E1398" s="19">
        <f t="shared" si="1535"/>
        <v>1137.0592153684411</v>
      </c>
      <c r="F1398" s="19">
        <f t="shared" si="1536"/>
        <v>-1030.1933875009001</v>
      </c>
      <c r="G1398" s="19">
        <f t="shared" si="1537"/>
        <v>692.01440315410002</v>
      </c>
      <c r="H1398" s="19">
        <f t="shared" si="1538"/>
        <v>7014.2933875009003</v>
      </c>
      <c r="I1398" s="20">
        <f t="shared" si="1539"/>
        <v>140.28586775001801</v>
      </c>
      <c r="J1398" s="19">
        <f t="shared" si="1540"/>
        <v>1969.359486272559</v>
      </c>
      <c r="K1398" s="19">
        <f t="shared" si="1541"/>
        <v>88424.240933637891</v>
      </c>
      <c r="L1398" s="20">
        <f t="shared" si="1542"/>
        <v>88424.240933637891</v>
      </c>
      <c r="M1398" s="20">
        <f t="shared" si="1543"/>
        <v>0</v>
      </c>
      <c r="N1398" s="96"/>
      <c r="O1398" s="96"/>
      <c r="P1398" s="96"/>
      <c r="Q1398" s="96"/>
      <c r="R1398" s="96"/>
      <c r="S1398" s="96"/>
    </row>
    <row r="1399" spans="1:19" ht="16.5" thickTop="1" thickBot="1">
      <c r="A1399" s="4">
        <v>27.207000000000001</v>
      </c>
      <c r="B1399" s="4">
        <v>1070</v>
      </c>
      <c r="C1399" s="4">
        <v>44.9</v>
      </c>
      <c r="D1399" s="11">
        <v>1.9004732545667662</v>
      </c>
      <c r="E1399" s="19">
        <f t="shared" si="1535"/>
        <v>1159.2886852857273</v>
      </c>
      <c r="F1399" s="19">
        <f t="shared" si="1536"/>
        <v>-1030.1933875009001</v>
      </c>
      <c r="G1399" s="19">
        <f t="shared" si="1537"/>
        <v>692.01440315410002</v>
      </c>
      <c r="H1399" s="19">
        <f t="shared" si="1538"/>
        <v>7014.2933875009003</v>
      </c>
      <c r="I1399" s="20">
        <f t="shared" si="1539"/>
        <v>140.28586775001801</v>
      </c>
      <c r="J1399" s="19">
        <f t="shared" si="1540"/>
        <v>1991.5889561898452</v>
      </c>
      <c r="K1399" s="19">
        <f t="shared" si="1541"/>
        <v>89422.344132924045</v>
      </c>
      <c r="L1399" s="20">
        <f t="shared" si="1542"/>
        <v>89422.344132924045</v>
      </c>
      <c r="M1399" s="20">
        <f t="shared" si="1543"/>
        <v>0</v>
      </c>
      <c r="N1399" s="96">
        <f t="shared" ref="N1399" si="1592">MAX(K:K)</f>
        <v>123435.03269451778</v>
      </c>
      <c r="O1399" s="96"/>
      <c r="P1399" s="96"/>
      <c r="Q1399" s="96">
        <f t="shared" ref="Q1399" si="1593">AVERAGE(K:K)</f>
        <v>41462.554474946839</v>
      </c>
      <c r="R1399" s="96"/>
      <c r="S1399" s="96"/>
    </row>
    <row r="1400" spans="1:19" ht="16.5" thickTop="1" thickBot="1">
      <c r="A1400" s="4">
        <v>27.227</v>
      </c>
      <c r="B1400" s="4">
        <v>1071</v>
      </c>
      <c r="C1400" s="4">
        <v>45</v>
      </c>
      <c r="D1400" s="11">
        <v>1.8959871476002719</v>
      </c>
      <c r="E1400" s="19">
        <f t="shared" si="1535"/>
        <v>1156.5521600361658</v>
      </c>
      <c r="F1400" s="19">
        <f t="shared" si="1536"/>
        <v>-1034.7873322500002</v>
      </c>
      <c r="G1400" s="19">
        <f t="shared" si="1537"/>
        <v>695.10030525000013</v>
      </c>
      <c r="H1400" s="19">
        <f t="shared" si="1538"/>
        <v>7018.8873322500003</v>
      </c>
      <c r="I1400" s="20">
        <f t="shared" si="1539"/>
        <v>140.377746645</v>
      </c>
      <c r="J1400" s="19">
        <f t="shared" si="1540"/>
        <v>1992.0302119311659</v>
      </c>
      <c r="K1400" s="19">
        <f t="shared" si="1541"/>
        <v>89641.35953690247</v>
      </c>
      <c r="L1400" s="20">
        <f t="shared" si="1542"/>
        <v>89641.35953690247</v>
      </c>
      <c r="M1400" s="20">
        <f t="shared" si="1543"/>
        <v>0</v>
      </c>
      <c r="N1400" s="96"/>
      <c r="O1400" s="96"/>
      <c r="P1400" s="96"/>
      <c r="Q1400" s="96"/>
      <c r="R1400" s="96"/>
      <c r="S1400" s="96"/>
    </row>
    <row r="1401" spans="1:19" ht="16.5" thickTop="1" thickBot="1">
      <c r="A1401" s="4">
        <v>27.245999999999999</v>
      </c>
      <c r="B1401" s="4">
        <v>1072</v>
      </c>
      <c r="C1401" s="4">
        <v>45</v>
      </c>
      <c r="D1401" s="11">
        <v>1.8297781355778882</v>
      </c>
      <c r="E1401" s="19">
        <f t="shared" si="1535"/>
        <v>1116.1646627025118</v>
      </c>
      <c r="F1401" s="19">
        <f t="shared" si="1536"/>
        <v>-1034.7873322500002</v>
      </c>
      <c r="G1401" s="19">
        <f t="shared" si="1537"/>
        <v>695.10030525000013</v>
      </c>
      <c r="H1401" s="19">
        <f t="shared" si="1538"/>
        <v>7018.8873322500003</v>
      </c>
      <c r="I1401" s="20">
        <f t="shared" si="1539"/>
        <v>140.377746645</v>
      </c>
      <c r="J1401" s="19">
        <f t="shared" si="1540"/>
        <v>1951.6427145975122</v>
      </c>
      <c r="K1401" s="19">
        <f t="shared" si="1541"/>
        <v>87823.922156888046</v>
      </c>
      <c r="L1401" s="20">
        <f t="shared" si="1542"/>
        <v>87823.922156888046</v>
      </c>
      <c r="M1401" s="20">
        <f t="shared" si="1543"/>
        <v>0</v>
      </c>
      <c r="N1401" s="96">
        <f t="shared" ref="N1401" si="1594">MAX(K:K)</f>
        <v>123435.03269451778</v>
      </c>
      <c r="O1401" s="96"/>
      <c r="P1401" s="96"/>
      <c r="Q1401" s="96">
        <f t="shared" ref="Q1401" si="1595">AVERAGE(K:K)</f>
        <v>41462.554474946839</v>
      </c>
      <c r="R1401" s="96"/>
      <c r="S1401" s="96"/>
    </row>
    <row r="1402" spans="1:19" ht="16.5" thickTop="1" thickBot="1">
      <c r="A1402" s="4">
        <v>27.265999999999998</v>
      </c>
      <c r="B1402" s="4">
        <v>1073</v>
      </c>
      <c r="C1402" s="4">
        <v>45</v>
      </c>
      <c r="D1402" s="11">
        <v>1.7397770890630733</v>
      </c>
      <c r="E1402" s="19">
        <f t="shared" si="1535"/>
        <v>1061.2640243284748</v>
      </c>
      <c r="F1402" s="19">
        <f t="shared" si="1536"/>
        <v>-1034.7873322500002</v>
      </c>
      <c r="G1402" s="19">
        <f t="shared" si="1537"/>
        <v>695.10030525000013</v>
      </c>
      <c r="H1402" s="19">
        <f t="shared" si="1538"/>
        <v>7018.8873322500003</v>
      </c>
      <c r="I1402" s="20">
        <f t="shared" si="1539"/>
        <v>140.377746645</v>
      </c>
      <c r="J1402" s="19">
        <f t="shared" si="1540"/>
        <v>1896.7420762234751</v>
      </c>
      <c r="K1402" s="19">
        <f t="shared" si="1541"/>
        <v>85353.393430056385</v>
      </c>
      <c r="L1402" s="20">
        <f t="shared" si="1542"/>
        <v>85353.393430056385</v>
      </c>
      <c r="M1402" s="20">
        <f t="shared" si="1543"/>
        <v>0</v>
      </c>
      <c r="N1402" s="96"/>
      <c r="O1402" s="96"/>
      <c r="P1402" s="96"/>
      <c r="Q1402" s="96"/>
      <c r="R1402" s="96"/>
      <c r="S1402" s="96"/>
    </row>
    <row r="1403" spans="1:19" ht="16.5" thickTop="1" thickBot="1">
      <c r="A1403" s="4">
        <v>27.285</v>
      </c>
      <c r="B1403" s="4">
        <v>1073</v>
      </c>
      <c r="C1403" s="4">
        <v>45.1</v>
      </c>
      <c r="D1403" s="11">
        <v>1.678448560300636</v>
      </c>
      <c r="E1403" s="19">
        <f t="shared" si="1535"/>
        <v>1023.853621783388</v>
      </c>
      <c r="F1403" s="19">
        <f t="shared" si="1536"/>
        <v>-1039.3914971209003</v>
      </c>
      <c r="G1403" s="19">
        <f t="shared" si="1537"/>
        <v>698.19307253410011</v>
      </c>
      <c r="H1403" s="19">
        <f t="shared" si="1538"/>
        <v>7023.4914971209009</v>
      </c>
      <c r="I1403" s="20">
        <f t="shared" si="1539"/>
        <v>140.46982994241802</v>
      </c>
      <c r="J1403" s="19">
        <f t="shared" si="1540"/>
        <v>1862.5165242599062</v>
      </c>
      <c r="K1403" s="19">
        <f t="shared" si="1541"/>
        <v>83999.495244121776</v>
      </c>
      <c r="L1403" s="20">
        <f t="shared" si="1542"/>
        <v>83999.495244121776</v>
      </c>
      <c r="M1403" s="20">
        <f t="shared" si="1543"/>
        <v>0</v>
      </c>
      <c r="N1403" s="96">
        <f t="shared" ref="N1403" si="1596">MAX(K:K)</f>
        <v>123435.03269451778</v>
      </c>
      <c r="O1403" s="96"/>
      <c r="P1403" s="96"/>
      <c r="Q1403" s="96">
        <f t="shared" ref="Q1403" si="1597">AVERAGE(K:K)</f>
        <v>41462.554474946839</v>
      </c>
      <c r="R1403" s="96"/>
      <c r="S1403" s="96"/>
    </row>
    <row r="1404" spans="1:19" ht="16.5" thickTop="1" thickBot="1">
      <c r="A1404" s="4">
        <v>27.305</v>
      </c>
      <c r="B1404" s="4">
        <v>1074</v>
      </c>
      <c r="C1404" s="4">
        <v>45.1</v>
      </c>
      <c r="D1404" s="11">
        <v>1.6700612354871727</v>
      </c>
      <c r="E1404" s="19">
        <f t="shared" si="1535"/>
        <v>1018.7373536471754</v>
      </c>
      <c r="F1404" s="19">
        <f t="shared" si="1536"/>
        <v>-1039.3914971209003</v>
      </c>
      <c r="G1404" s="19">
        <f t="shared" si="1537"/>
        <v>698.19307253410011</v>
      </c>
      <c r="H1404" s="19">
        <f t="shared" si="1538"/>
        <v>7023.4914971209009</v>
      </c>
      <c r="I1404" s="20">
        <f t="shared" si="1539"/>
        <v>140.46982994241802</v>
      </c>
      <c r="J1404" s="19">
        <f t="shared" si="1540"/>
        <v>1857.4002561236935</v>
      </c>
      <c r="K1404" s="19">
        <f t="shared" si="1541"/>
        <v>83768.751551178575</v>
      </c>
      <c r="L1404" s="20">
        <f t="shared" si="1542"/>
        <v>83768.751551178575</v>
      </c>
      <c r="M1404" s="20">
        <f t="shared" si="1543"/>
        <v>0</v>
      </c>
      <c r="N1404" s="96"/>
      <c r="O1404" s="96"/>
      <c r="P1404" s="96"/>
      <c r="Q1404" s="96"/>
      <c r="R1404" s="96"/>
      <c r="S1404" s="96"/>
    </row>
    <row r="1405" spans="1:19" ht="16.5" thickTop="1" thickBot="1">
      <c r="A1405" s="4">
        <v>27.324000000000002</v>
      </c>
      <c r="B1405" s="4">
        <v>1075</v>
      </c>
      <c r="C1405" s="4">
        <v>45.2</v>
      </c>
      <c r="D1405" s="11">
        <v>1.7055762407356678</v>
      </c>
      <c r="E1405" s="19">
        <f t="shared" si="1535"/>
        <v>1040.4015068487574</v>
      </c>
      <c r="F1405" s="19">
        <f t="shared" si="1536"/>
        <v>-1044.0058821136004</v>
      </c>
      <c r="G1405" s="19">
        <f t="shared" si="1537"/>
        <v>701.29270500640018</v>
      </c>
      <c r="H1405" s="19">
        <f t="shared" si="1538"/>
        <v>7028.1058821136012</v>
      </c>
      <c r="I1405" s="20">
        <f t="shared" si="1539"/>
        <v>140.56211764227203</v>
      </c>
      <c r="J1405" s="19">
        <f t="shared" si="1540"/>
        <v>1882.2563294974298</v>
      </c>
      <c r="K1405" s="19">
        <f t="shared" si="1541"/>
        <v>85077.986093283835</v>
      </c>
      <c r="L1405" s="20">
        <f t="shared" si="1542"/>
        <v>85077.986093283835</v>
      </c>
      <c r="M1405" s="20">
        <f t="shared" si="1543"/>
        <v>0</v>
      </c>
      <c r="N1405" s="96">
        <f t="shared" ref="N1405" si="1598">MAX(K:K)</f>
        <v>123435.03269451778</v>
      </c>
      <c r="O1405" s="96"/>
      <c r="P1405" s="96"/>
      <c r="Q1405" s="96">
        <f t="shared" ref="Q1405" si="1599">AVERAGE(K:K)</f>
        <v>41462.554474946839</v>
      </c>
      <c r="R1405" s="96"/>
      <c r="S1405" s="96"/>
    </row>
    <row r="1406" spans="1:19" ht="16.5" thickTop="1" thickBot="1">
      <c r="A1406" s="4">
        <v>27.344000000000001</v>
      </c>
      <c r="B1406" s="4">
        <v>1076</v>
      </c>
      <c r="C1406" s="4">
        <v>45.2</v>
      </c>
      <c r="D1406" s="11">
        <v>1.7569554204719058</v>
      </c>
      <c r="E1406" s="19">
        <f t="shared" si="1535"/>
        <v>1071.7428064878625</v>
      </c>
      <c r="F1406" s="19">
        <f t="shared" si="1536"/>
        <v>-1044.0058821136004</v>
      </c>
      <c r="G1406" s="19">
        <f t="shared" si="1537"/>
        <v>701.29270500640018</v>
      </c>
      <c r="H1406" s="19">
        <f t="shared" si="1538"/>
        <v>7028.1058821136012</v>
      </c>
      <c r="I1406" s="20">
        <f t="shared" si="1539"/>
        <v>140.56211764227203</v>
      </c>
      <c r="J1406" s="19">
        <f t="shared" si="1540"/>
        <v>1913.5976291365346</v>
      </c>
      <c r="K1406" s="19">
        <f t="shared" si="1541"/>
        <v>86494.61283697137</v>
      </c>
      <c r="L1406" s="20">
        <f t="shared" si="1542"/>
        <v>86494.61283697137</v>
      </c>
      <c r="M1406" s="20">
        <f t="shared" si="1543"/>
        <v>0</v>
      </c>
      <c r="N1406" s="96"/>
      <c r="O1406" s="96"/>
      <c r="P1406" s="96"/>
      <c r="Q1406" s="96"/>
      <c r="R1406" s="96"/>
      <c r="S1406" s="96"/>
    </row>
    <row r="1407" spans="1:19" ht="16.5" thickTop="1" thickBot="1">
      <c r="A1407" s="4">
        <v>27.363</v>
      </c>
      <c r="B1407" s="4">
        <v>1077</v>
      </c>
      <c r="C1407" s="4">
        <v>45.3</v>
      </c>
      <c r="D1407" s="11">
        <v>1.7929761370965906</v>
      </c>
      <c r="E1407" s="19">
        <f t="shared" si="1535"/>
        <v>1093.7154436289202</v>
      </c>
      <c r="F1407" s="19">
        <f t="shared" si="1536"/>
        <v>-1048.6304872281</v>
      </c>
      <c r="G1407" s="19">
        <f t="shared" si="1537"/>
        <v>704.39920266690001</v>
      </c>
      <c r="H1407" s="19">
        <f t="shared" si="1538"/>
        <v>7032.7304872281002</v>
      </c>
      <c r="I1407" s="20">
        <f t="shared" si="1539"/>
        <v>140.65460974456201</v>
      </c>
      <c r="J1407" s="19">
        <f t="shared" si="1540"/>
        <v>1938.7692560403823</v>
      </c>
      <c r="K1407" s="19">
        <f t="shared" si="1541"/>
        <v>87826.247298629314</v>
      </c>
      <c r="L1407" s="20">
        <f t="shared" si="1542"/>
        <v>87826.247298629314</v>
      </c>
      <c r="M1407" s="20">
        <f t="shared" si="1543"/>
        <v>0</v>
      </c>
      <c r="N1407" s="96">
        <f t="shared" ref="N1407" si="1600">MAX(K:K)</f>
        <v>123435.03269451778</v>
      </c>
      <c r="O1407" s="96"/>
      <c r="P1407" s="96"/>
      <c r="Q1407" s="96">
        <f t="shared" ref="Q1407" si="1601">AVERAGE(K:K)</f>
        <v>41462.554474946839</v>
      </c>
      <c r="R1407" s="96"/>
      <c r="S1407" s="96"/>
    </row>
    <row r="1408" spans="1:19" ht="16.5" thickTop="1" thickBot="1">
      <c r="A1408" s="4">
        <v>27.382999999999999</v>
      </c>
      <c r="B1408" s="4">
        <v>1078</v>
      </c>
      <c r="C1408" s="4">
        <v>45.3</v>
      </c>
      <c r="D1408" s="11">
        <v>1.8045847664535601</v>
      </c>
      <c r="E1408" s="19">
        <f t="shared" si="1535"/>
        <v>1100.7967075366716</v>
      </c>
      <c r="F1408" s="19">
        <f t="shared" si="1536"/>
        <v>-1048.6304872281</v>
      </c>
      <c r="G1408" s="19">
        <f t="shared" si="1537"/>
        <v>704.39920266690001</v>
      </c>
      <c r="H1408" s="19">
        <f t="shared" si="1538"/>
        <v>7032.7304872281002</v>
      </c>
      <c r="I1408" s="20">
        <f t="shared" si="1539"/>
        <v>140.65460974456201</v>
      </c>
      <c r="J1408" s="19">
        <f t="shared" si="1540"/>
        <v>1945.8505199481338</v>
      </c>
      <c r="K1408" s="19">
        <f t="shared" si="1541"/>
        <v>88147.028553650453</v>
      </c>
      <c r="L1408" s="20">
        <f t="shared" si="1542"/>
        <v>88147.028553650453</v>
      </c>
      <c r="M1408" s="20">
        <f t="shared" si="1543"/>
        <v>0</v>
      </c>
      <c r="N1408" s="96"/>
      <c r="O1408" s="96"/>
      <c r="P1408" s="96"/>
      <c r="Q1408" s="96"/>
      <c r="R1408" s="96"/>
      <c r="S1408" s="96"/>
    </row>
    <row r="1409" spans="1:19" ht="16.5" thickTop="1" thickBot="1">
      <c r="A1409" s="4">
        <v>27.402000000000001</v>
      </c>
      <c r="B1409" s="4">
        <v>1079</v>
      </c>
      <c r="C1409" s="4">
        <v>45.4</v>
      </c>
      <c r="D1409" s="11">
        <v>1.8139064564056018</v>
      </c>
      <c r="E1409" s="19">
        <f t="shared" si="1535"/>
        <v>1106.4829384074171</v>
      </c>
      <c r="F1409" s="19">
        <f t="shared" si="1536"/>
        <v>-1053.2653124644</v>
      </c>
      <c r="G1409" s="19">
        <f t="shared" si="1537"/>
        <v>707.51256551560004</v>
      </c>
      <c r="H1409" s="19">
        <f t="shared" si="1538"/>
        <v>7037.3653124644006</v>
      </c>
      <c r="I1409" s="20">
        <f t="shared" si="1539"/>
        <v>140.74730624928802</v>
      </c>
      <c r="J1409" s="19">
        <f t="shared" si="1540"/>
        <v>1954.7428101723051</v>
      </c>
      <c r="K1409" s="19">
        <f t="shared" si="1541"/>
        <v>88745.323581822653</v>
      </c>
      <c r="L1409" s="20">
        <f t="shared" si="1542"/>
        <v>88745.323581822653</v>
      </c>
      <c r="M1409" s="20">
        <f t="shared" si="1543"/>
        <v>0</v>
      </c>
      <c r="N1409" s="96">
        <f t="shared" ref="N1409" si="1602">MAX(K:K)</f>
        <v>123435.03269451778</v>
      </c>
      <c r="O1409" s="96"/>
      <c r="P1409" s="96"/>
      <c r="Q1409" s="96">
        <f t="shared" ref="Q1409" si="1603">AVERAGE(K:K)</f>
        <v>41462.554474946839</v>
      </c>
      <c r="R1409" s="96"/>
      <c r="S1409" s="96"/>
    </row>
    <row r="1410" spans="1:19" ht="16.5" thickTop="1" thickBot="1">
      <c r="A1410" s="4">
        <v>27.422000000000001</v>
      </c>
      <c r="B1410" s="4">
        <v>1080</v>
      </c>
      <c r="C1410" s="4">
        <v>45.4</v>
      </c>
      <c r="D1410" s="11">
        <v>1.8572317698390284</v>
      </c>
      <c r="E1410" s="19">
        <f t="shared" si="1535"/>
        <v>1132.9113796018073</v>
      </c>
      <c r="F1410" s="19">
        <f t="shared" si="1536"/>
        <v>-1053.2653124644</v>
      </c>
      <c r="G1410" s="19">
        <f t="shared" si="1537"/>
        <v>707.51256551560004</v>
      </c>
      <c r="H1410" s="19">
        <f t="shared" si="1538"/>
        <v>7037.3653124644006</v>
      </c>
      <c r="I1410" s="20">
        <f t="shared" si="1539"/>
        <v>140.74730624928802</v>
      </c>
      <c r="J1410" s="19">
        <f t="shared" si="1540"/>
        <v>1981.1712513666953</v>
      </c>
      <c r="K1410" s="19">
        <f t="shared" si="1541"/>
        <v>89945.174812047961</v>
      </c>
      <c r="L1410" s="20">
        <f t="shared" si="1542"/>
        <v>89945.174812047961</v>
      </c>
      <c r="M1410" s="20">
        <f t="shared" si="1543"/>
        <v>0</v>
      </c>
      <c r="N1410" s="96"/>
      <c r="O1410" s="96"/>
      <c r="P1410" s="96"/>
      <c r="Q1410" s="96"/>
      <c r="R1410" s="96"/>
      <c r="S1410" s="96"/>
    </row>
    <row r="1411" spans="1:19" ht="16.5" thickTop="1" thickBot="1">
      <c r="A1411" s="4">
        <v>27.440999999999999</v>
      </c>
      <c r="B1411" s="4">
        <v>1081</v>
      </c>
      <c r="C1411" s="4">
        <v>45.5</v>
      </c>
      <c r="D1411" s="11">
        <v>1.9140921166664875</v>
      </c>
      <c r="E1411" s="19">
        <f t="shared" si="1535"/>
        <v>1167.5961911665574</v>
      </c>
      <c r="F1411" s="19">
        <f t="shared" si="1536"/>
        <v>-1057.9103578225001</v>
      </c>
      <c r="G1411" s="19">
        <f t="shared" si="1537"/>
        <v>710.63279355250006</v>
      </c>
      <c r="H1411" s="19">
        <f t="shared" si="1538"/>
        <v>7042.0103578225007</v>
      </c>
      <c r="I1411" s="20">
        <f t="shared" si="1539"/>
        <v>140.84020715645002</v>
      </c>
      <c r="J1411" s="19">
        <f t="shared" si="1540"/>
        <v>2019.0691918755076</v>
      </c>
      <c r="K1411" s="19">
        <f t="shared" si="1541"/>
        <v>91867.648230335602</v>
      </c>
      <c r="L1411" s="20">
        <f t="shared" si="1542"/>
        <v>91867.648230335602</v>
      </c>
      <c r="M1411" s="20">
        <f t="shared" si="1543"/>
        <v>0</v>
      </c>
      <c r="N1411" s="96">
        <f t="shared" ref="N1411" si="1604">MAX(K:K)</f>
        <v>123435.03269451778</v>
      </c>
      <c r="O1411" s="96"/>
      <c r="P1411" s="96"/>
      <c r="Q1411" s="96">
        <f t="shared" ref="Q1411" si="1605">AVERAGE(K:K)</f>
        <v>41462.554474946839</v>
      </c>
      <c r="R1411" s="96"/>
      <c r="S1411" s="96"/>
    </row>
    <row r="1412" spans="1:19" ht="16.5" thickTop="1" thickBot="1">
      <c r="A1412" s="4">
        <v>27.460999999999999</v>
      </c>
      <c r="B1412" s="4">
        <v>1081</v>
      </c>
      <c r="C1412" s="4">
        <v>45.5</v>
      </c>
      <c r="D1412" s="11">
        <v>1.9237446742368165</v>
      </c>
      <c r="E1412" s="19">
        <f t="shared" si="1535"/>
        <v>1173.484251284458</v>
      </c>
      <c r="F1412" s="19">
        <f t="shared" si="1536"/>
        <v>-1057.9103578225001</v>
      </c>
      <c r="G1412" s="19">
        <f t="shared" si="1537"/>
        <v>710.63279355250006</v>
      </c>
      <c r="H1412" s="19">
        <f t="shared" si="1538"/>
        <v>7042.0103578225007</v>
      </c>
      <c r="I1412" s="20">
        <f t="shared" si="1539"/>
        <v>140.84020715645002</v>
      </c>
      <c r="J1412" s="19">
        <f t="shared" si="1540"/>
        <v>2024.9572519934081</v>
      </c>
      <c r="K1412" s="19">
        <f t="shared" si="1541"/>
        <v>92135.554965700067</v>
      </c>
      <c r="L1412" s="20">
        <f t="shared" si="1542"/>
        <v>92135.554965700067</v>
      </c>
      <c r="M1412" s="20">
        <f t="shared" si="1543"/>
        <v>0</v>
      </c>
      <c r="N1412" s="96"/>
      <c r="O1412" s="96"/>
      <c r="P1412" s="96"/>
      <c r="Q1412" s="96"/>
      <c r="R1412" s="96"/>
      <c r="S1412" s="96"/>
    </row>
    <row r="1413" spans="1:19" ht="16.5" thickTop="1" thickBot="1">
      <c r="A1413" s="4">
        <v>27.48</v>
      </c>
      <c r="B1413" s="4">
        <v>1082</v>
      </c>
      <c r="C1413" s="4">
        <v>45.6</v>
      </c>
      <c r="D1413" s="11">
        <v>1.8020974417567317</v>
      </c>
      <c r="E1413" s="19">
        <f t="shared" si="1535"/>
        <v>1099.2794394716063</v>
      </c>
      <c r="F1413" s="19">
        <f t="shared" si="1536"/>
        <v>-1062.5656233024001</v>
      </c>
      <c r="G1413" s="19">
        <f t="shared" si="1537"/>
        <v>713.75988677760017</v>
      </c>
      <c r="H1413" s="19">
        <f t="shared" si="1538"/>
        <v>7046.6656233024005</v>
      </c>
      <c r="I1413" s="20">
        <f t="shared" si="1539"/>
        <v>140.93331246604802</v>
      </c>
      <c r="J1413" s="19">
        <f t="shared" si="1540"/>
        <v>1953.9726387152546</v>
      </c>
      <c r="K1413" s="19">
        <f t="shared" si="1541"/>
        <v>89101.152325415605</v>
      </c>
      <c r="L1413" s="20">
        <f t="shared" si="1542"/>
        <v>89101.152325415605</v>
      </c>
      <c r="M1413" s="20">
        <f t="shared" si="1543"/>
        <v>0</v>
      </c>
      <c r="N1413" s="96">
        <f t="shared" ref="N1413" si="1606">MAX(K:K)</f>
        <v>123435.03269451778</v>
      </c>
      <c r="O1413" s="96"/>
      <c r="P1413" s="96"/>
      <c r="Q1413" s="96">
        <f t="shared" ref="Q1413" si="1607">AVERAGE(K:K)</f>
        <v>41462.554474946839</v>
      </c>
      <c r="R1413" s="96"/>
      <c r="S1413" s="96"/>
    </row>
    <row r="1414" spans="1:19" ht="16.5" thickTop="1" thickBot="1">
      <c r="A1414" s="4">
        <v>27.5</v>
      </c>
      <c r="B1414" s="4">
        <v>1083</v>
      </c>
      <c r="C1414" s="4">
        <v>45.6</v>
      </c>
      <c r="D1414" s="11">
        <v>1.6036394344576586</v>
      </c>
      <c r="E1414" s="19">
        <f t="shared" si="1535"/>
        <v>978.2200550191717</v>
      </c>
      <c r="F1414" s="19">
        <f t="shared" si="1536"/>
        <v>-1062.5656233024001</v>
      </c>
      <c r="G1414" s="19">
        <f t="shared" si="1537"/>
        <v>713.75988677760017</v>
      </c>
      <c r="H1414" s="19">
        <f t="shared" si="1538"/>
        <v>7046.6656233024005</v>
      </c>
      <c r="I1414" s="20">
        <f t="shared" si="1539"/>
        <v>140.93331246604802</v>
      </c>
      <c r="J1414" s="19">
        <f t="shared" si="1540"/>
        <v>1832.9132542628199</v>
      </c>
      <c r="K1414" s="19">
        <f t="shared" si="1541"/>
        <v>83580.844394384592</v>
      </c>
      <c r="L1414" s="20">
        <f t="shared" si="1542"/>
        <v>83580.844394384592</v>
      </c>
      <c r="M1414" s="20">
        <f t="shared" si="1543"/>
        <v>0</v>
      </c>
      <c r="N1414" s="96"/>
      <c r="O1414" s="96"/>
      <c r="P1414" s="96"/>
      <c r="Q1414" s="96"/>
      <c r="R1414" s="96"/>
      <c r="S1414" s="96"/>
    </row>
    <row r="1415" spans="1:19" ht="16.5" thickTop="1" thickBot="1">
      <c r="A1415" s="4">
        <v>27.52</v>
      </c>
      <c r="B1415" s="4">
        <v>1084</v>
      </c>
      <c r="C1415" s="4">
        <v>45.6</v>
      </c>
      <c r="D1415" s="11">
        <v>1.451705373437415</v>
      </c>
      <c r="E1415" s="19">
        <f t="shared" ref="E1415:E1478" si="1608">610*D1415</f>
        <v>885.54027779682315</v>
      </c>
      <c r="F1415" s="19">
        <f t="shared" ref="F1415:F1478" si="1609">0.5*1.27*1.223*-0.658*C1415^2</f>
        <v>-1062.5656233024001</v>
      </c>
      <c r="G1415" s="19">
        <f t="shared" ref="G1415:G1478" si="1610">0.5*1.27*1.223*0.442*C1415^2</f>
        <v>713.75988677760017</v>
      </c>
      <c r="H1415" s="19">
        <f t="shared" ref="H1415:H1478" si="1611">5984.1-F1415</f>
        <v>7046.6656233024005</v>
      </c>
      <c r="I1415" s="20">
        <f t="shared" ref="I1415:I1478" si="1612">H1415*0.02</f>
        <v>140.93331246604802</v>
      </c>
      <c r="J1415" s="19">
        <f t="shared" ref="J1415:J1478" si="1613">E1415+G1415+I1415</f>
        <v>1740.2334770404714</v>
      </c>
      <c r="K1415" s="19">
        <f t="shared" ref="K1415:K1478" si="1614">J1415*C1415</f>
        <v>79354.646553045503</v>
      </c>
      <c r="L1415" s="20">
        <f t="shared" ref="L1415:L1478" si="1615">IF(K1415&lt;0,0,K1415)</f>
        <v>79354.646553045503</v>
      </c>
      <c r="M1415" s="20">
        <f t="shared" ref="M1415:M1478" si="1616">IF(K1415&gt;0,0,K1415)</f>
        <v>0</v>
      </c>
      <c r="N1415" s="96">
        <f t="shared" ref="N1415" si="1617">MAX(K:K)</f>
        <v>123435.03269451778</v>
      </c>
      <c r="O1415" s="96"/>
      <c r="P1415" s="96"/>
      <c r="Q1415" s="96">
        <f t="shared" ref="Q1415" si="1618">AVERAGE(K:K)</f>
        <v>41462.554474946839</v>
      </c>
      <c r="R1415" s="96"/>
      <c r="S1415" s="96"/>
    </row>
    <row r="1416" spans="1:19" ht="16.5" thickTop="1" thickBot="1">
      <c r="A1416" s="4">
        <v>27.539000000000001</v>
      </c>
      <c r="B1416" s="4">
        <v>1085</v>
      </c>
      <c r="C1416" s="4">
        <v>45.7</v>
      </c>
      <c r="D1416" s="11">
        <v>1.4232193484954518</v>
      </c>
      <c r="E1416" s="19">
        <f t="shared" si="1608"/>
        <v>868.16380258222557</v>
      </c>
      <c r="F1416" s="19">
        <f t="shared" si="1609"/>
        <v>-1067.2311089041002</v>
      </c>
      <c r="G1416" s="19">
        <f t="shared" si="1610"/>
        <v>716.89384519090015</v>
      </c>
      <c r="H1416" s="19">
        <f t="shared" si="1611"/>
        <v>7051.3311089041008</v>
      </c>
      <c r="I1416" s="20">
        <f t="shared" si="1612"/>
        <v>141.02662217808202</v>
      </c>
      <c r="J1416" s="19">
        <f t="shared" si="1613"/>
        <v>1726.0842699512077</v>
      </c>
      <c r="K1416" s="19">
        <f t="shared" si="1614"/>
        <v>78882.051136770198</v>
      </c>
      <c r="L1416" s="20">
        <f t="shared" si="1615"/>
        <v>78882.051136770198</v>
      </c>
      <c r="M1416" s="20">
        <f t="shared" si="1616"/>
        <v>0</v>
      </c>
      <c r="N1416" s="96"/>
      <c r="O1416" s="96"/>
      <c r="P1416" s="96"/>
      <c r="Q1416" s="96"/>
      <c r="R1416" s="96"/>
      <c r="S1416" s="96"/>
    </row>
    <row r="1417" spans="1:19" ht="16.5" thickTop="1" thickBot="1">
      <c r="A1417" s="4">
        <v>27.559000000000001</v>
      </c>
      <c r="B1417" s="4">
        <v>1086</v>
      </c>
      <c r="C1417" s="4">
        <v>45.7</v>
      </c>
      <c r="D1417" s="11">
        <v>1.5122645317347709</v>
      </c>
      <c r="E1417" s="19">
        <f t="shared" si="1608"/>
        <v>922.48136435821027</v>
      </c>
      <c r="F1417" s="19">
        <f t="shared" si="1609"/>
        <v>-1067.2311089041002</v>
      </c>
      <c r="G1417" s="19">
        <f t="shared" si="1610"/>
        <v>716.89384519090015</v>
      </c>
      <c r="H1417" s="19">
        <f t="shared" si="1611"/>
        <v>7051.3311089041008</v>
      </c>
      <c r="I1417" s="20">
        <f t="shared" si="1612"/>
        <v>141.02662217808202</v>
      </c>
      <c r="J1417" s="19">
        <f t="shared" si="1613"/>
        <v>1780.4018317271925</v>
      </c>
      <c r="K1417" s="19">
        <f t="shared" si="1614"/>
        <v>81364.363709932702</v>
      </c>
      <c r="L1417" s="20">
        <f t="shared" si="1615"/>
        <v>81364.363709932702</v>
      </c>
      <c r="M1417" s="20">
        <f t="shared" si="1616"/>
        <v>0</v>
      </c>
      <c r="N1417" s="96">
        <f t="shared" ref="N1417" si="1619">MAX(K:K)</f>
        <v>123435.03269451778</v>
      </c>
      <c r="O1417" s="96"/>
      <c r="P1417" s="96"/>
      <c r="Q1417" s="96">
        <f t="shared" ref="Q1417" si="1620">AVERAGE(K:K)</f>
        <v>41462.554474946839</v>
      </c>
      <c r="R1417" s="96"/>
      <c r="S1417" s="96"/>
    </row>
    <row r="1418" spans="1:19" ht="16.5" thickTop="1" thickBot="1">
      <c r="A1418" s="4">
        <v>27.577999999999999</v>
      </c>
      <c r="B1418" s="4">
        <v>1087</v>
      </c>
      <c r="C1418" s="4">
        <v>45.8</v>
      </c>
      <c r="D1418" s="11">
        <v>1.6197030518487288</v>
      </c>
      <c r="E1418" s="19">
        <f t="shared" si="1608"/>
        <v>988.0188616277245</v>
      </c>
      <c r="F1418" s="19">
        <f t="shared" si="1609"/>
        <v>-1071.9068146276002</v>
      </c>
      <c r="G1418" s="19">
        <f t="shared" si="1610"/>
        <v>720.0346687924</v>
      </c>
      <c r="H1418" s="19">
        <f t="shared" si="1611"/>
        <v>7056.0068146276008</v>
      </c>
      <c r="I1418" s="20">
        <f t="shared" si="1612"/>
        <v>141.12013629255202</v>
      </c>
      <c r="J1418" s="19">
        <f t="shared" si="1613"/>
        <v>1849.1736667126763</v>
      </c>
      <c r="K1418" s="19">
        <f t="shared" si="1614"/>
        <v>84692.153935440569</v>
      </c>
      <c r="L1418" s="20">
        <f t="shared" si="1615"/>
        <v>84692.153935440569</v>
      </c>
      <c r="M1418" s="20">
        <f t="shared" si="1616"/>
        <v>0</v>
      </c>
      <c r="N1418" s="96"/>
      <c r="O1418" s="96"/>
      <c r="P1418" s="96"/>
      <c r="Q1418" s="96"/>
      <c r="R1418" s="96"/>
      <c r="S1418" s="96"/>
    </row>
    <row r="1419" spans="1:19" ht="16.5" thickTop="1" thickBot="1">
      <c r="A1419" s="4">
        <v>27.597999999999999</v>
      </c>
      <c r="B1419" s="4">
        <v>1088</v>
      </c>
      <c r="C1419" s="4">
        <v>45.8</v>
      </c>
      <c r="D1419" s="11">
        <v>1.6924254651541051</v>
      </c>
      <c r="E1419" s="19">
        <f t="shared" si="1608"/>
        <v>1032.379533744004</v>
      </c>
      <c r="F1419" s="19">
        <f t="shared" si="1609"/>
        <v>-1071.9068146276002</v>
      </c>
      <c r="G1419" s="19">
        <f t="shared" si="1610"/>
        <v>720.0346687924</v>
      </c>
      <c r="H1419" s="19">
        <f t="shared" si="1611"/>
        <v>7056.0068146276008</v>
      </c>
      <c r="I1419" s="20">
        <f t="shared" si="1612"/>
        <v>141.12013629255202</v>
      </c>
      <c r="J1419" s="19">
        <f t="shared" si="1613"/>
        <v>1893.5343388289559</v>
      </c>
      <c r="K1419" s="19">
        <f t="shared" si="1614"/>
        <v>86723.872718366183</v>
      </c>
      <c r="L1419" s="20">
        <f t="shared" si="1615"/>
        <v>86723.872718366183</v>
      </c>
      <c r="M1419" s="20">
        <f t="shared" si="1616"/>
        <v>0</v>
      </c>
      <c r="N1419" s="96">
        <f t="shared" ref="N1419" si="1621">MAX(K:K)</f>
        <v>123435.03269451778</v>
      </c>
      <c r="O1419" s="96"/>
      <c r="P1419" s="96"/>
      <c r="Q1419" s="96">
        <f t="shared" ref="Q1419" si="1622">AVERAGE(K:K)</f>
        <v>41462.554474946839</v>
      </c>
      <c r="R1419" s="96"/>
      <c r="S1419" s="96"/>
    </row>
    <row r="1420" spans="1:19" ht="16.5" thickTop="1" thickBot="1">
      <c r="A1420" s="4">
        <v>27.617000000000001</v>
      </c>
      <c r="B1420" s="4">
        <v>1089</v>
      </c>
      <c r="C1420" s="4">
        <v>45.9</v>
      </c>
      <c r="D1420" s="11">
        <v>1.7168672271340366</v>
      </c>
      <c r="E1420" s="19">
        <f t="shared" si="1608"/>
        <v>1047.2890085517624</v>
      </c>
      <c r="F1420" s="19">
        <f t="shared" si="1609"/>
        <v>-1076.5927404729002</v>
      </c>
      <c r="G1420" s="19">
        <f t="shared" si="1610"/>
        <v>723.18235758210005</v>
      </c>
      <c r="H1420" s="19">
        <f t="shared" si="1611"/>
        <v>7060.6927404729004</v>
      </c>
      <c r="I1420" s="20">
        <f t="shared" si="1612"/>
        <v>141.21385480945801</v>
      </c>
      <c r="J1420" s="19">
        <f t="shared" si="1613"/>
        <v>1911.6852209433205</v>
      </c>
      <c r="K1420" s="19">
        <f t="shared" si="1614"/>
        <v>87746.351641298403</v>
      </c>
      <c r="L1420" s="20">
        <f t="shared" si="1615"/>
        <v>87746.351641298403</v>
      </c>
      <c r="M1420" s="20">
        <f t="shared" si="1616"/>
        <v>0</v>
      </c>
      <c r="N1420" s="96"/>
      <c r="O1420" s="96"/>
      <c r="P1420" s="96"/>
      <c r="Q1420" s="96"/>
      <c r="R1420" s="96"/>
      <c r="S1420" s="96"/>
    </row>
    <row r="1421" spans="1:19" ht="16.5" thickTop="1" thickBot="1">
      <c r="A1421" s="4">
        <v>27.637</v>
      </c>
      <c r="B1421" s="4">
        <v>1089</v>
      </c>
      <c r="C1421" s="4">
        <v>45.9</v>
      </c>
      <c r="D1421" s="11">
        <v>1.7078818648583616</v>
      </c>
      <c r="E1421" s="19">
        <f t="shared" si="1608"/>
        <v>1041.8079375636005</v>
      </c>
      <c r="F1421" s="19">
        <f t="shared" si="1609"/>
        <v>-1076.5927404729002</v>
      </c>
      <c r="G1421" s="19">
        <f t="shared" si="1610"/>
        <v>723.18235758210005</v>
      </c>
      <c r="H1421" s="19">
        <f t="shared" si="1611"/>
        <v>7060.6927404729004</v>
      </c>
      <c r="I1421" s="20">
        <f t="shared" si="1612"/>
        <v>141.21385480945801</v>
      </c>
      <c r="J1421" s="19">
        <f t="shared" si="1613"/>
        <v>1906.2041499551588</v>
      </c>
      <c r="K1421" s="19">
        <f t="shared" si="1614"/>
        <v>87494.770482941778</v>
      </c>
      <c r="L1421" s="20">
        <f t="shared" si="1615"/>
        <v>87494.770482941778</v>
      </c>
      <c r="M1421" s="20">
        <f t="shared" si="1616"/>
        <v>0</v>
      </c>
      <c r="N1421" s="96">
        <f t="shared" ref="N1421" si="1623">MAX(K:K)</f>
        <v>123435.03269451778</v>
      </c>
      <c r="O1421" s="96"/>
      <c r="P1421" s="96"/>
      <c r="Q1421" s="96">
        <f t="shared" ref="Q1421" si="1624">AVERAGE(K:K)</f>
        <v>41462.554474946839</v>
      </c>
      <c r="R1421" s="96"/>
      <c r="S1421" s="96"/>
    </row>
    <row r="1422" spans="1:19" ht="16.5" thickTop="1" thickBot="1">
      <c r="A1422" s="4">
        <v>27.655999999999999</v>
      </c>
      <c r="B1422" s="4">
        <v>1090</v>
      </c>
      <c r="C1422" s="4">
        <v>45.9</v>
      </c>
      <c r="D1422" s="11">
        <v>1.6923279035780987</v>
      </c>
      <c r="E1422" s="19">
        <f t="shared" si="1608"/>
        <v>1032.3200211826402</v>
      </c>
      <c r="F1422" s="19">
        <f t="shared" si="1609"/>
        <v>-1076.5927404729002</v>
      </c>
      <c r="G1422" s="19">
        <f t="shared" si="1610"/>
        <v>723.18235758210005</v>
      </c>
      <c r="H1422" s="19">
        <f t="shared" si="1611"/>
        <v>7060.6927404729004</v>
      </c>
      <c r="I1422" s="20">
        <f t="shared" si="1612"/>
        <v>141.21385480945801</v>
      </c>
      <c r="J1422" s="19">
        <f t="shared" si="1613"/>
        <v>1896.7162335741982</v>
      </c>
      <c r="K1422" s="19">
        <f t="shared" si="1614"/>
        <v>87059.275121055689</v>
      </c>
      <c r="L1422" s="20">
        <f t="shared" si="1615"/>
        <v>87059.275121055689</v>
      </c>
      <c r="M1422" s="20">
        <f t="shared" si="1616"/>
        <v>0</v>
      </c>
      <c r="N1422" s="96"/>
      <c r="O1422" s="96"/>
      <c r="P1422" s="96"/>
      <c r="Q1422" s="96"/>
      <c r="R1422" s="96"/>
      <c r="S1422" s="96"/>
    </row>
    <row r="1423" spans="1:19" ht="16.5" thickTop="1" thickBot="1">
      <c r="A1423" s="4">
        <v>27.675999999999998</v>
      </c>
      <c r="B1423" s="4">
        <v>1091</v>
      </c>
      <c r="C1423" s="4">
        <v>46</v>
      </c>
      <c r="D1423" s="11">
        <v>1.6981596200565439</v>
      </c>
      <c r="E1423" s="19">
        <f t="shared" si="1608"/>
        <v>1035.8773682344918</v>
      </c>
      <c r="F1423" s="19">
        <f t="shared" si="1609"/>
        <v>-1081.2888864400002</v>
      </c>
      <c r="G1423" s="19">
        <f t="shared" si="1610"/>
        <v>726.33691156000009</v>
      </c>
      <c r="H1423" s="19">
        <f t="shared" si="1611"/>
        <v>7065.3888864400005</v>
      </c>
      <c r="I1423" s="20">
        <f t="shared" si="1612"/>
        <v>141.3077777288</v>
      </c>
      <c r="J1423" s="19">
        <f t="shared" si="1613"/>
        <v>1903.5220575232918</v>
      </c>
      <c r="K1423" s="19">
        <f t="shared" si="1614"/>
        <v>87562.014646071417</v>
      </c>
      <c r="L1423" s="20">
        <f t="shared" si="1615"/>
        <v>87562.014646071417</v>
      </c>
      <c r="M1423" s="20">
        <f t="shared" si="1616"/>
        <v>0</v>
      </c>
      <c r="N1423" s="96">
        <f t="shared" ref="N1423" si="1625">MAX(K:K)</f>
        <v>123435.03269451778</v>
      </c>
      <c r="O1423" s="96"/>
      <c r="P1423" s="96"/>
      <c r="Q1423" s="96">
        <f t="shared" ref="Q1423" si="1626">AVERAGE(K:K)</f>
        <v>41462.554474946839</v>
      </c>
      <c r="R1423" s="96"/>
      <c r="S1423" s="96"/>
    </row>
    <row r="1424" spans="1:19" ht="16.5" thickTop="1" thickBot="1">
      <c r="A1424" s="4">
        <v>27.695</v>
      </c>
      <c r="B1424" s="4">
        <v>1092</v>
      </c>
      <c r="C1424" s="4">
        <v>46</v>
      </c>
      <c r="D1424" s="11">
        <v>1.7337879891851316</v>
      </c>
      <c r="E1424" s="19">
        <f t="shared" si="1608"/>
        <v>1057.6106734029302</v>
      </c>
      <c r="F1424" s="19">
        <f t="shared" si="1609"/>
        <v>-1081.2888864400002</v>
      </c>
      <c r="G1424" s="19">
        <f t="shared" si="1610"/>
        <v>726.33691156000009</v>
      </c>
      <c r="H1424" s="19">
        <f t="shared" si="1611"/>
        <v>7065.3888864400005</v>
      </c>
      <c r="I1424" s="20">
        <f t="shared" si="1612"/>
        <v>141.3077777288</v>
      </c>
      <c r="J1424" s="19">
        <f t="shared" si="1613"/>
        <v>1925.2553626917302</v>
      </c>
      <c r="K1424" s="19">
        <f t="shared" si="1614"/>
        <v>88561.746683819583</v>
      </c>
      <c r="L1424" s="20">
        <f t="shared" si="1615"/>
        <v>88561.746683819583</v>
      </c>
      <c r="M1424" s="20">
        <f t="shared" si="1616"/>
        <v>0</v>
      </c>
      <c r="N1424" s="96"/>
      <c r="O1424" s="96"/>
      <c r="P1424" s="96"/>
      <c r="Q1424" s="96"/>
      <c r="R1424" s="96"/>
      <c r="S1424" s="96"/>
    </row>
    <row r="1425" spans="1:19" ht="16.5" thickTop="1" thickBot="1">
      <c r="A1425" s="4">
        <v>27.715</v>
      </c>
      <c r="B1425" s="4">
        <v>1093</v>
      </c>
      <c r="C1425" s="4">
        <v>46.1</v>
      </c>
      <c r="D1425" s="11">
        <v>1.7727695317715573</v>
      </c>
      <c r="E1425" s="19">
        <f t="shared" si="1608"/>
        <v>1081.3894143806499</v>
      </c>
      <c r="F1425" s="19">
        <f t="shared" si="1609"/>
        <v>-1085.9952525289002</v>
      </c>
      <c r="G1425" s="19">
        <f t="shared" si="1610"/>
        <v>729.49833072610011</v>
      </c>
      <c r="H1425" s="19">
        <f t="shared" si="1611"/>
        <v>7070.0952525289003</v>
      </c>
      <c r="I1425" s="20">
        <f t="shared" si="1612"/>
        <v>141.40190505057802</v>
      </c>
      <c r="J1425" s="19">
        <f t="shared" si="1613"/>
        <v>1952.2896501573282</v>
      </c>
      <c r="K1425" s="19">
        <f t="shared" si="1614"/>
        <v>90000.55287225284</v>
      </c>
      <c r="L1425" s="20">
        <f t="shared" si="1615"/>
        <v>90000.55287225284</v>
      </c>
      <c r="M1425" s="20">
        <f t="shared" si="1616"/>
        <v>0</v>
      </c>
      <c r="N1425" s="96">
        <f t="shared" ref="N1425" si="1627">MAX(K:K)</f>
        <v>123435.03269451778</v>
      </c>
      <c r="O1425" s="96"/>
      <c r="P1425" s="96"/>
      <c r="Q1425" s="96">
        <f t="shared" ref="Q1425" si="1628">AVERAGE(K:K)</f>
        <v>41462.554474946839</v>
      </c>
      <c r="R1425" s="96"/>
      <c r="S1425" s="96"/>
    </row>
    <row r="1426" spans="1:19" ht="16.5" thickTop="1" thickBot="1">
      <c r="A1426" s="4">
        <v>27.734000000000002</v>
      </c>
      <c r="B1426" s="4">
        <v>1094</v>
      </c>
      <c r="C1426" s="4">
        <v>46.1</v>
      </c>
      <c r="D1426" s="11">
        <v>1.7693720853778594</v>
      </c>
      <c r="E1426" s="19">
        <f t="shared" si="1608"/>
        <v>1079.3169720804942</v>
      </c>
      <c r="F1426" s="19">
        <f t="shared" si="1609"/>
        <v>-1085.9952525289002</v>
      </c>
      <c r="G1426" s="19">
        <f t="shared" si="1610"/>
        <v>729.49833072610011</v>
      </c>
      <c r="H1426" s="19">
        <f t="shared" si="1611"/>
        <v>7070.0952525289003</v>
      </c>
      <c r="I1426" s="20">
        <f t="shared" si="1612"/>
        <v>141.40190505057802</v>
      </c>
      <c r="J1426" s="19">
        <f t="shared" si="1613"/>
        <v>1950.2172078571725</v>
      </c>
      <c r="K1426" s="19">
        <f t="shared" si="1614"/>
        <v>89905.013282215659</v>
      </c>
      <c r="L1426" s="20">
        <f t="shared" si="1615"/>
        <v>89905.013282215659</v>
      </c>
      <c r="M1426" s="20">
        <f t="shared" si="1616"/>
        <v>0</v>
      </c>
      <c r="N1426" s="96"/>
      <c r="O1426" s="96"/>
      <c r="P1426" s="96"/>
      <c r="Q1426" s="96"/>
      <c r="R1426" s="96"/>
      <c r="S1426" s="96"/>
    </row>
    <row r="1427" spans="1:19" ht="16.5" thickTop="1" thickBot="1">
      <c r="A1427" s="4">
        <v>27.754000000000001</v>
      </c>
      <c r="B1427" s="4">
        <v>1095</v>
      </c>
      <c r="C1427" s="4">
        <v>46.2</v>
      </c>
      <c r="D1427" s="11">
        <v>1.7476024997253574</v>
      </c>
      <c r="E1427" s="19">
        <f t="shared" si="1608"/>
        <v>1066.0375248324681</v>
      </c>
      <c r="F1427" s="19">
        <f t="shared" si="1609"/>
        <v>-1090.7118387396001</v>
      </c>
      <c r="G1427" s="19">
        <f t="shared" si="1610"/>
        <v>732.66661508040011</v>
      </c>
      <c r="H1427" s="19">
        <f t="shared" si="1611"/>
        <v>7074.8118387396007</v>
      </c>
      <c r="I1427" s="20">
        <f t="shared" si="1612"/>
        <v>141.49623677479201</v>
      </c>
      <c r="J1427" s="19">
        <f t="shared" si="1613"/>
        <v>1940.2003766876601</v>
      </c>
      <c r="K1427" s="19">
        <f t="shared" si="1614"/>
        <v>89637.257402969903</v>
      </c>
      <c r="L1427" s="20">
        <f t="shared" si="1615"/>
        <v>89637.257402969903</v>
      </c>
      <c r="M1427" s="20">
        <f t="shared" si="1616"/>
        <v>0</v>
      </c>
      <c r="N1427" s="96">
        <f t="shared" ref="N1427" si="1629">MAX(K:K)</f>
        <v>123435.03269451778</v>
      </c>
      <c r="O1427" s="96"/>
      <c r="P1427" s="96"/>
      <c r="Q1427" s="96">
        <f t="shared" ref="Q1427" si="1630">AVERAGE(K:K)</f>
        <v>41462.554474946839</v>
      </c>
      <c r="R1427" s="96"/>
      <c r="S1427" s="96"/>
    </row>
    <row r="1428" spans="1:19" ht="16.5" thickTop="1" thickBot="1">
      <c r="A1428" s="4">
        <v>27.773</v>
      </c>
      <c r="B1428" s="4">
        <v>1096</v>
      </c>
      <c r="C1428" s="4">
        <v>46.2</v>
      </c>
      <c r="D1428" s="11">
        <v>1.7306489552054904</v>
      </c>
      <c r="E1428" s="19">
        <f t="shared" si="1608"/>
        <v>1055.6958626753492</v>
      </c>
      <c r="F1428" s="19">
        <f t="shared" si="1609"/>
        <v>-1090.7118387396001</v>
      </c>
      <c r="G1428" s="19">
        <f t="shared" si="1610"/>
        <v>732.66661508040011</v>
      </c>
      <c r="H1428" s="19">
        <f t="shared" si="1611"/>
        <v>7074.8118387396007</v>
      </c>
      <c r="I1428" s="20">
        <f t="shared" si="1612"/>
        <v>141.49623677479201</v>
      </c>
      <c r="J1428" s="19">
        <f t="shared" si="1613"/>
        <v>1929.8587145305414</v>
      </c>
      <c r="K1428" s="19">
        <f t="shared" si="1614"/>
        <v>89159.472611311023</v>
      </c>
      <c r="L1428" s="20">
        <f t="shared" si="1615"/>
        <v>89159.472611311023</v>
      </c>
      <c r="M1428" s="20">
        <f t="shared" si="1616"/>
        <v>0</v>
      </c>
      <c r="N1428" s="96"/>
      <c r="O1428" s="96"/>
      <c r="P1428" s="96"/>
      <c r="Q1428" s="96"/>
      <c r="R1428" s="96"/>
      <c r="S1428" s="96"/>
    </row>
    <row r="1429" spans="1:19" ht="16.5" thickTop="1" thickBot="1">
      <c r="A1429" s="4">
        <v>27.792999999999999</v>
      </c>
      <c r="B1429" s="4">
        <v>1097</v>
      </c>
      <c r="C1429" s="4">
        <v>46.2</v>
      </c>
      <c r="D1429" s="11">
        <v>1.679020567686921</v>
      </c>
      <c r="E1429" s="19">
        <f t="shared" si="1608"/>
        <v>1024.2025462890217</v>
      </c>
      <c r="F1429" s="19">
        <f t="shared" si="1609"/>
        <v>-1090.7118387396001</v>
      </c>
      <c r="G1429" s="19">
        <f t="shared" si="1610"/>
        <v>732.66661508040011</v>
      </c>
      <c r="H1429" s="19">
        <f t="shared" si="1611"/>
        <v>7074.8118387396007</v>
      </c>
      <c r="I1429" s="20">
        <f t="shared" si="1612"/>
        <v>141.49623677479201</v>
      </c>
      <c r="J1429" s="19">
        <f t="shared" si="1613"/>
        <v>1898.3653981442139</v>
      </c>
      <c r="K1429" s="19">
        <f t="shared" si="1614"/>
        <v>87704.481394262693</v>
      </c>
      <c r="L1429" s="20">
        <f t="shared" si="1615"/>
        <v>87704.481394262693</v>
      </c>
      <c r="M1429" s="20">
        <f t="shared" si="1616"/>
        <v>0</v>
      </c>
      <c r="N1429" s="96">
        <f t="shared" ref="N1429" si="1631">MAX(K:K)</f>
        <v>123435.03269451778</v>
      </c>
      <c r="O1429" s="96"/>
      <c r="P1429" s="96"/>
      <c r="Q1429" s="96">
        <f t="shared" ref="Q1429" si="1632">AVERAGE(K:K)</f>
        <v>41462.554474946839</v>
      </c>
      <c r="R1429" s="96"/>
      <c r="S1429" s="96"/>
    </row>
    <row r="1430" spans="1:19" ht="16.5" thickTop="1" thickBot="1">
      <c r="A1430" s="4">
        <v>27.812999999999999</v>
      </c>
      <c r="B1430" s="4">
        <v>1098</v>
      </c>
      <c r="C1430" s="4">
        <v>46.3</v>
      </c>
      <c r="D1430" s="11">
        <v>1.5581295322342561</v>
      </c>
      <c r="E1430" s="19">
        <f t="shared" si="1608"/>
        <v>950.45901466289627</v>
      </c>
      <c r="F1430" s="19">
        <f t="shared" si="1609"/>
        <v>-1095.4386450720999</v>
      </c>
      <c r="G1430" s="19">
        <f t="shared" si="1610"/>
        <v>735.84176462289997</v>
      </c>
      <c r="H1430" s="19">
        <f t="shared" si="1611"/>
        <v>7079.5386450720998</v>
      </c>
      <c r="I1430" s="20">
        <f t="shared" si="1612"/>
        <v>141.59077290144199</v>
      </c>
      <c r="J1430" s="19">
        <f t="shared" si="1613"/>
        <v>1827.8915521872382</v>
      </c>
      <c r="K1430" s="19">
        <f t="shared" si="1614"/>
        <v>84631.378866269122</v>
      </c>
      <c r="L1430" s="20">
        <f t="shared" si="1615"/>
        <v>84631.378866269122</v>
      </c>
      <c r="M1430" s="20">
        <f t="shared" si="1616"/>
        <v>0</v>
      </c>
      <c r="N1430" s="96"/>
      <c r="O1430" s="96"/>
      <c r="P1430" s="96"/>
      <c r="Q1430" s="96"/>
      <c r="R1430" s="96"/>
      <c r="S1430" s="96"/>
    </row>
    <row r="1431" spans="1:19" ht="16.5" thickTop="1" thickBot="1">
      <c r="A1431" s="4">
        <v>27.832000000000001</v>
      </c>
      <c r="B1431" s="4">
        <v>1099</v>
      </c>
      <c r="C1431" s="4">
        <v>46.3</v>
      </c>
      <c r="D1431" s="11">
        <v>1.4272613733453463</v>
      </c>
      <c r="E1431" s="19">
        <f t="shared" si="1608"/>
        <v>870.62943774066127</v>
      </c>
      <c r="F1431" s="19">
        <f t="shared" si="1609"/>
        <v>-1095.4386450720999</v>
      </c>
      <c r="G1431" s="19">
        <f t="shared" si="1610"/>
        <v>735.84176462289997</v>
      </c>
      <c r="H1431" s="19">
        <f t="shared" si="1611"/>
        <v>7079.5386450720998</v>
      </c>
      <c r="I1431" s="20">
        <f t="shared" si="1612"/>
        <v>141.59077290144199</v>
      </c>
      <c r="J1431" s="19">
        <f t="shared" si="1613"/>
        <v>1748.0619752650032</v>
      </c>
      <c r="K1431" s="19">
        <f t="shared" si="1614"/>
        <v>80935.269454769645</v>
      </c>
      <c r="L1431" s="20">
        <f t="shared" si="1615"/>
        <v>80935.269454769645</v>
      </c>
      <c r="M1431" s="20">
        <f t="shared" si="1616"/>
        <v>0</v>
      </c>
      <c r="N1431" s="96">
        <f t="shared" ref="N1431" si="1633">MAX(K:K)</f>
        <v>123435.03269451778</v>
      </c>
      <c r="O1431" s="96"/>
      <c r="P1431" s="96"/>
      <c r="Q1431" s="96">
        <f t="shared" ref="Q1431" si="1634">AVERAGE(K:K)</f>
        <v>41462.554474946839</v>
      </c>
      <c r="R1431" s="96"/>
      <c r="S1431" s="96"/>
    </row>
    <row r="1432" spans="1:19" ht="16.5" thickTop="1" thickBot="1">
      <c r="A1432" s="4">
        <v>27.852</v>
      </c>
      <c r="B1432" s="4">
        <v>1099</v>
      </c>
      <c r="C1432" s="4">
        <v>46.4</v>
      </c>
      <c r="D1432" s="11">
        <v>1.3701846595547698</v>
      </c>
      <c r="E1432" s="19">
        <f t="shared" si="1608"/>
        <v>835.81264232840954</v>
      </c>
      <c r="F1432" s="19">
        <f t="shared" si="1609"/>
        <v>-1100.1756715264003</v>
      </c>
      <c r="G1432" s="19">
        <f t="shared" si="1610"/>
        <v>739.02377935360005</v>
      </c>
      <c r="H1432" s="19">
        <f t="shared" si="1611"/>
        <v>7084.2756715264004</v>
      </c>
      <c r="I1432" s="20">
        <f t="shared" si="1612"/>
        <v>141.685513430528</v>
      </c>
      <c r="J1432" s="19">
        <f t="shared" si="1613"/>
        <v>1716.5219351125377</v>
      </c>
      <c r="K1432" s="19">
        <f t="shared" si="1614"/>
        <v>79646.617789221753</v>
      </c>
      <c r="L1432" s="20">
        <f t="shared" si="1615"/>
        <v>79646.617789221753</v>
      </c>
      <c r="M1432" s="20">
        <f t="shared" si="1616"/>
        <v>0</v>
      </c>
      <c r="N1432" s="96"/>
      <c r="O1432" s="96"/>
      <c r="P1432" s="96"/>
      <c r="Q1432" s="96"/>
      <c r="R1432" s="96"/>
      <c r="S1432" s="96"/>
    </row>
    <row r="1433" spans="1:19" ht="16.5" thickTop="1" thickBot="1">
      <c r="A1433" s="4">
        <v>27.870999999999999</v>
      </c>
      <c r="B1433" s="4">
        <v>1100</v>
      </c>
      <c r="C1433" s="4">
        <v>46.4</v>
      </c>
      <c r="D1433" s="11">
        <v>1.4032680649124014</v>
      </c>
      <c r="E1433" s="19">
        <f t="shared" si="1608"/>
        <v>855.99351959656485</v>
      </c>
      <c r="F1433" s="19">
        <f t="shared" si="1609"/>
        <v>-1100.1756715264003</v>
      </c>
      <c r="G1433" s="19">
        <f t="shared" si="1610"/>
        <v>739.02377935360005</v>
      </c>
      <c r="H1433" s="19">
        <f t="shared" si="1611"/>
        <v>7084.2756715264004</v>
      </c>
      <c r="I1433" s="20">
        <f t="shared" si="1612"/>
        <v>141.685513430528</v>
      </c>
      <c r="J1433" s="19">
        <f t="shared" si="1613"/>
        <v>1736.7028123806929</v>
      </c>
      <c r="K1433" s="19">
        <f t="shared" si="1614"/>
        <v>80583.01049446415</v>
      </c>
      <c r="L1433" s="20">
        <f t="shared" si="1615"/>
        <v>80583.01049446415</v>
      </c>
      <c r="M1433" s="20">
        <f t="shared" si="1616"/>
        <v>0</v>
      </c>
      <c r="N1433" s="96">
        <f t="shared" ref="N1433" si="1635">MAX(K:K)</f>
        <v>123435.03269451778</v>
      </c>
      <c r="O1433" s="96"/>
      <c r="P1433" s="96"/>
      <c r="Q1433" s="96">
        <f t="shared" ref="Q1433" si="1636">AVERAGE(K:K)</f>
        <v>41462.554474946839</v>
      </c>
      <c r="R1433" s="96"/>
      <c r="S1433" s="96"/>
    </row>
    <row r="1434" spans="1:19" ht="16.5" thickTop="1" thickBot="1">
      <c r="A1434" s="4">
        <v>27.890999999999998</v>
      </c>
      <c r="B1434" s="4">
        <v>1101</v>
      </c>
      <c r="C1434" s="4">
        <v>46.4</v>
      </c>
      <c r="D1434" s="11">
        <v>1.4798513130168223</v>
      </c>
      <c r="E1434" s="19">
        <f t="shared" si="1608"/>
        <v>902.70930094026153</v>
      </c>
      <c r="F1434" s="19">
        <f t="shared" si="1609"/>
        <v>-1100.1756715264003</v>
      </c>
      <c r="G1434" s="19">
        <f t="shared" si="1610"/>
        <v>739.02377935360005</v>
      </c>
      <c r="H1434" s="19">
        <f t="shared" si="1611"/>
        <v>7084.2756715264004</v>
      </c>
      <c r="I1434" s="20">
        <f t="shared" si="1612"/>
        <v>141.685513430528</v>
      </c>
      <c r="J1434" s="19">
        <f t="shared" si="1613"/>
        <v>1783.4185937243897</v>
      </c>
      <c r="K1434" s="19">
        <f t="shared" si="1614"/>
        <v>82750.622748811671</v>
      </c>
      <c r="L1434" s="20">
        <f t="shared" si="1615"/>
        <v>82750.622748811671</v>
      </c>
      <c r="M1434" s="20">
        <f t="shared" si="1616"/>
        <v>0</v>
      </c>
      <c r="N1434" s="96"/>
      <c r="O1434" s="96"/>
      <c r="P1434" s="96"/>
      <c r="Q1434" s="96"/>
      <c r="R1434" s="96"/>
      <c r="S1434" s="96"/>
    </row>
    <row r="1435" spans="1:19" ht="16.5" thickTop="1" thickBot="1">
      <c r="A1435" s="4">
        <v>27.91</v>
      </c>
      <c r="B1435" s="4">
        <v>1102</v>
      </c>
      <c r="C1435" s="4">
        <v>46.5</v>
      </c>
      <c r="D1435" s="11">
        <v>1.5825414296664861</v>
      </c>
      <c r="E1435" s="19">
        <f t="shared" si="1608"/>
        <v>965.35027209655652</v>
      </c>
      <c r="F1435" s="19">
        <f t="shared" si="1609"/>
        <v>-1104.9229181025003</v>
      </c>
      <c r="G1435" s="19">
        <f t="shared" si="1610"/>
        <v>742.2126592725001</v>
      </c>
      <c r="H1435" s="19">
        <f t="shared" si="1611"/>
        <v>7089.0229181025006</v>
      </c>
      <c r="I1435" s="20">
        <f t="shared" si="1612"/>
        <v>141.78045836205001</v>
      </c>
      <c r="J1435" s="19">
        <f t="shared" si="1613"/>
        <v>1849.3433897311065</v>
      </c>
      <c r="K1435" s="19">
        <f t="shared" si="1614"/>
        <v>85994.46762249645</v>
      </c>
      <c r="L1435" s="20">
        <f t="shared" si="1615"/>
        <v>85994.46762249645</v>
      </c>
      <c r="M1435" s="20">
        <f t="shared" si="1616"/>
        <v>0</v>
      </c>
      <c r="N1435" s="96">
        <f t="shared" ref="N1435" si="1637">MAX(K:K)</f>
        <v>123435.03269451778</v>
      </c>
      <c r="O1435" s="96"/>
      <c r="P1435" s="96"/>
      <c r="Q1435" s="96">
        <f t="shared" ref="Q1435" si="1638">AVERAGE(K:K)</f>
        <v>41462.554474946839</v>
      </c>
      <c r="R1435" s="96"/>
      <c r="S1435" s="96"/>
    </row>
    <row r="1436" spans="1:19" ht="16.5" thickTop="1" thickBot="1">
      <c r="A1436" s="4">
        <v>27.93</v>
      </c>
      <c r="B1436" s="4">
        <v>1103</v>
      </c>
      <c r="C1436" s="4">
        <v>46.5</v>
      </c>
      <c r="D1436" s="11">
        <v>1.6963898042702328</v>
      </c>
      <c r="E1436" s="19">
        <f t="shared" si="1608"/>
        <v>1034.797780604842</v>
      </c>
      <c r="F1436" s="19">
        <f t="shared" si="1609"/>
        <v>-1104.9229181025003</v>
      </c>
      <c r="G1436" s="19">
        <f t="shared" si="1610"/>
        <v>742.2126592725001</v>
      </c>
      <c r="H1436" s="19">
        <f t="shared" si="1611"/>
        <v>7089.0229181025006</v>
      </c>
      <c r="I1436" s="20">
        <f t="shared" si="1612"/>
        <v>141.78045836205001</v>
      </c>
      <c r="J1436" s="19">
        <f t="shared" si="1613"/>
        <v>1918.7908982393922</v>
      </c>
      <c r="K1436" s="19">
        <f t="shared" si="1614"/>
        <v>89223.776768131735</v>
      </c>
      <c r="L1436" s="20">
        <f t="shared" si="1615"/>
        <v>89223.776768131735</v>
      </c>
      <c r="M1436" s="20">
        <f t="shared" si="1616"/>
        <v>0</v>
      </c>
      <c r="N1436" s="96"/>
      <c r="O1436" s="96"/>
      <c r="P1436" s="96"/>
      <c r="Q1436" s="96"/>
      <c r="R1436" s="96"/>
      <c r="S1436" s="96"/>
    </row>
    <row r="1437" spans="1:19" ht="16.5" thickTop="1" thickBot="1">
      <c r="A1437" s="4">
        <v>27.949000000000002</v>
      </c>
      <c r="B1437" s="4">
        <v>1104</v>
      </c>
      <c r="C1437" s="4">
        <v>46.6</v>
      </c>
      <c r="D1437" s="11">
        <v>1.7316632644274976</v>
      </c>
      <c r="E1437" s="19">
        <f t="shared" si="1608"/>
        <v>1056.3145913007736</v>
      </c>
      <c r="F1437" s="19">
        <f t="shared" si="1609"/>
        <v>-1109.6803848004001</v>
      </c>
      <c r="G1437" s="19">
        <f t="shared" si="1610"/>
        <v>745.40840437960003</v>
      </c>
      <c r="H1437" s="19">
        <f t="shared" si="1611"/>
        <v>7093.7803848004005</v>
      </c>
      <c r="I1437" s="20">
        <f t="shared" si="1612"/>
        <v>141.87560769600802</v>
      </c>
      <c r="J1437" s="19">
        <f t="shared" si="1613"/>
        <v>1943.5986033763816</v>
      </c>
      <c r="K1437" s="19">
        <f t="shared" si="1614"/>
        <v>90571.69491733938</v>
      </c>
      <c r="L1437" s="20">
        <f t="shared" si="1615"/>
        <v>90571.69491733938</v>
      </c>
      <c r="M1437" s="20">
        <f t="shared" si="1616"/>
        <v>0</v>
      </c>
      <c r="N1437" s="96">
        <f t="shared" ref="N1437" si="1639">MAX(K:K)</f>
        <v>123435.03269451778</v>
      </c>
      <c r="O1437" s="96"/>
      <c r="P1437" s="96"/>
      <c r="Q1437" s="96">
        <f t="shared" ref="Q1437" si="1640">AVERAGE(K:K)</f>
        <v>41462.554474946839</v>
      </c>
      <c r="R1437" s="96"/>
      <c r="S1437" s="96"/>
    </row>
    <row r="1438" spans="1:19" ht="16.5" thickTop="1" thickBot="1">
      <c r="A1438" s="4">
        <v>27.969000000000001</v>
      </c>
      <c r="B1438" s="4">
        <v>1105</v>
      </c>
      <c r="C1438" s="4">
        <v>46.6</v>
      </c>
      <c r="D1438" s="11">
        <v>1.6723110980487306</v>
      </c>
      <c r="E1438" s="19">
        <f t="shared" si="1608"/>
        <v>1020.1097698097257</v>
      </c>
      <c r="F1438" s="19">
        <f t="shared" si="1609"/>
        <v>-1109.6803848004001</v>
      </c>
      <c r="G1438" s="19">
        <f t="shared" si="1610"/>
        <v>745.40840437960003</v>
      </c>
      <c r="H1438" s="19">
        <f t="shared" si="1611"/>
        <v>7093.7803848004005</v>
      </c>
      <c r="I1438" s="20">
        <f t="shared" si="1612"/>
        <v>141.87560769600802</v>
      </c>
      <c r="J1438" s="19">
        <f t="shared" si="1613"/>
        <v>1907.3937818853337</v>
      </c>
      <c r="K1438" s="19">
        <f t="shared" si="1614"/>
        <v>88884.550235856557</v>
      </c>
      <c r="L1438" s="20">
        <f t="shared" si="1615"/>
        <v>88884.550235856557</v>
      </c>
      <c r="M1438" s="20">
        <f t="shared" si="1616"/>
        <v>0</v>
      </c>
      <c r="N1438" s="96"/>
      <c r="O1438" s="96"/>
      <c r="P1438" s="96"/>
      <c r="Q1438" s="96"/>
      <c r="R1438" s="96"/>
      <c r="S1438" s="96"/>
    </row>
    <row r="1439" spans="1:19" ht="16.5" thickTop="1" thickBot="1">
      <c r="A1439" s="4">
        <v>27.988</v>
      </c>
      <c r="B1439" s="4">
        <v>1106</v>
      </c>
      <c r="C1439" s="4">
        <v>46.7</v>
      </c>
      <c r="D1439" s="11">
        <v>1.5861914946085052</v>
      </c>
      <c r="E1439" s="19">
        <f t="shared" si="1608"/>
        <v>967.57681171118816</v>
      </c>
      <c r="F1439" s="19">
        <f t="shared" si="1609"/>
        <v>-1114.4480716201003</v>
      </c>
      <c r="G1439" s="19">
        <f t="shared" si="1610"/>
        <v>748.61101467490016</v>
      </c>
      <c r="H1439" s="19">
        <f t="shared" si="1611"/>
        <v>7098.5480716201009</v>
      </c>
      <c r="I1439" s="20">
        <f t="shared" si="1612"/>
        <v>141.97096143240202</v>
      </c>
      <c r="J1439" s="19">
        <f t="shared" si="1613"/>
        <v>1858.1587878184903</v>
      </c>
      <c r="K1439" s="19">
        <f t="shared" si="1614"/>
        <v>86776.015391123496</v>
      </c>
      <c r="L1439" s="20">
        <f t="shared" si="1615"/>
        <v>86776.015391123496</v>
      </c>
      <c r="M1439" s="20">
        <f t="shared" si="1616"/>
        <v>0</v>
      </c>
      <c r="N1439" s="96">
        <f t="shared" ref="N1439" si="1641">MAX(K:K)</f>
        <v>123435.03269451778</v>
      </c>
      <c r="O1439" s="96"/>
      <c r="P1439" s="96"/>
      <c r="Q1439" s="96">
        <f t="shared" ref="Q1439" si="1642">AVERAGE(K:K)</f>
        <v>41462.554474946839</v>
      </c>
      <c r="R1439" s="96"/>
      <c r="S1439" s="96"/>
    </row>
    <row r="1440" spans="1:19" ht="16.5" thickTop="1" thickBot="1">
      <c r="A1440" s="4">
        <v>28.007999999999999</v>
      </c>
      <c r="B1440" s="4">
        <v>1107</v>
      </c>
      <c r="C1440" s="4">
        <v>46.7</v>
      </c>
      <c r="D1440" s="11">
        <v>1.5838115424924433</v>
      </c>
      <c r="E1440" s="19">
        <f t="shared" si="1608"/>
        <v>966.12504092039035</v>
      </c>
      <c r="F1440" s="19">
        <f t="shared" si="1609"/>
        <v>-1114.4480716201003</v>
      </c>
      <c r="G1440" s="19">
        <f t="shared" si="1610"/>
        <v>748.61101467490016</v>
      </c>
      <c r="H1440" s="19">
        <f t="shared" si="1611"/>
        <v>7098.5480716201009</v>
      </c>
      <c r="I1440" s="20">
        <f t="shared" si="1612"/>
        <v>141.97096143240202</v>
      </c>
      <c r="J1440" s="19">
        <f t="shared" si="1613"/>
        <v>1856.7070170276925</v>
      </c>
      <c r="K1440" s="19">
        <f t="shared" si="1614"/>
        <v>86708.217695193249</v>
      </c>
      <c r="L1440" s="20">
        <f t="shared" si="1615"/>
        <v>86708.217695193249</v>
      </c>
      <c r="M1440" s="20">
        <f t="shared" si="1616"/>
        <v>0</v>
      </c>
      <c r="N1440" s="96"/>
      <c r="O1440" s="96"/>
      <c r="P1440" s="96"/>
      <c r="Q1440" s="96"/>
      <c r="R1440" s="96"/>
      <c r="S1440" s="96"/>
    </row>
    <row r="1441" spans="1:19" ht="16.5" thickTop="1" thickBot="1">
      <c r="A1441" s="4">
        <v>28.027000000000001</v>
      </c>
      <c r="B1441" s="4">
        <v>1108</v>
      </c>
      <c r="C1441" s="4">
        <v>46.7</v>
      </c>
      <c r="D1441" s="11">
        <v>1.6555269794338889</v>
      </c>
      <c r="E1441" s="19">
        <f t="shared" si="1608"/>
        <v>1009.8714574546723</v>
      </c>
      <c r="F1441" s="19">
        <f t="shared" si="1609"/>
        <v>-1114.4480716201003</v>
      </c>
      <c r="G1441" s="19">
        <f t="shared" si="1610"/>
        <v>748.61101467490016</v>
      </c>
      <c r="H1441" s="19">
        <f t="shared" si="1611"/>
        <v>7098.5480716201009</v>
      </c>
      <c r="I1441" s="20">
        <f t="shared" si="1612"/>
        <v>141.97096143240202</v>
      </c>
      <c r="J1441" s="19">
        <f t="shared" si="1613"/>
        <v>1900.4534335619744</v>
      </c>
      <c r="K1441" s="19">
        <f t="shared" si="1614"/>
        <v>88751.175347344208</v>
      </c>
      <c r="L1441" s="20">
        <f t="shared" si="1615"/>
        <v>88751.175347344208</v>
      </c>
      <c r="M1441" s="20">
        <f t="shared" si="1616"/>
        <v>0</v>
      </c>
      <c r="N1441" s="96">
        <f t="shared" ref="N1441" si="1643">MAX(K:K)</f>
        <v>123435.03269451778</v>
      </c>
      <c r="O1441" s="96"/>
      <c r="P1441" s="96"/>
      <c r="Q1441" s="96">
        <f t="shared" ref="Q1441" si="1644">AVERAGE(K:K)</f>
        <v>41462.554474946839</v>
      </c>
      <c r="R1441" s="96"/>
      <c r="S1441" s="96"/>
    </row>
    <row r="1442" spans="1:19" ht="16.5" thickTop="1" thickBot="1">
      <c r="A1442" s="4">
        <v>28.047000000000001</v>
      </c>
      <c r="B1442" s="4">
        <v>1109</v>
      </c>
      <c r="C1442" s="4">
        <v>46.8</v>
      </c>
      <c r="D1442" s="11">
        <v>1.688089385980575</v>
      </c>
      <c r="E1442" s="19">
        <f t="shared" si="1608"/>
        <v>1029.7345254481509</v>
      </c>
      <c r="F1442" s="19">
        <f t="shared" si="1609"/>
        <v>-1119.2259785616</v>
      </c>
      <c r="G1442" s="19">
        <f t="shared" si="1610"/>
        <v>751.82049015840005</v>
      </c>
      <c r="H1442" s="19">
        <f t="shared" si="1611"/>
        <v>7103.3259785616001</v>
      </c>
      <c r="I1442" s="20">
        <f t="shared" si="1612"/>
        <v>142.06651957123199</v>
      </c>
      <c r="J1442" s="19">
        <f t="shared" si="1613"/>
        <v>1923.621535177783</v>
      </c>
      <c r="K1442" s="19">
        <f t="shared" si="1614"/>
        <v>90025.487846320233</v>
      </c>
      <c r="L1442" s="20">
        <f t="shared" si="1615"/>
        <v>90025.487846320233</v>
      </c>
      <c r="M1442" s="20">
        <f t="shared" si="1616"/>
        <v>0</v>
      </c>
      <c r="N1442" s="96"/>
      <c r="O1442" s="96"/>
      <c r="P1442" s="96"/>
      <c r="Q1442" s="96"/>
      <c r="R1442" s="96"/>
      <c r="S1442" s="96"/>
    </row>
    <row r="1443" spans="1:19" ht="16.5" thickTop="1" thickBot="1">
      <c r="A1443" s="4">
        <v>28.065999999999999</v>
      </c>
      <c r="B1443" s="4">
        <v>1109</v>
      </c>
      <c r="C1443" s="4">
        <v>46.8</v>
      </c>
      <c r="D1443" s="11">
        <v>1.6351489060349111</v>
      </c>
      <c r="E1443" s="19">
        <f t="shared" si="1608"/>
        <v>997.44083268129577</v>
      </c>
      <c r="F1443" s="19">
        <f t="shared" si="1609"/>
        <v>-1119.2259785616</v>
      </c>
      <c r="G1443" s="19">
        <f t="shared" si="1610"/>
        <v>751.82049015840005</v>
      </c>
      <c r="H1443" s="19">
        <f t="shared" si="1611"/>
        <v>7103.3259785616001</v>
      </c>
      <c r="I1443" s="20">
        <f t="shared" si="1612"/>
        <v>142.06651957123199</v>
      </c>
      <c r="J1443" s="19">
        <f t="shared" si="1613"/>
        <v>1891.3278424109278</v>
      </c>
      <c r="K1443" s="19">
        <f t="shared" si="1614"/>
        <v>88514.143024831414</v>
      </c>
      <c r="L1443" s="20">
        <f t="shared" si="1615"/>
        <v>88514.143024831414</v>
      </c>
      <c r="M1443" s="20">
        <f t="shared" si="1616"/>
        <v>0</v>
      </c>
      <c r="N1443" s="96">
        <f t="shared" ref="N1443" si="1645">MAX(K:K)</f>
        <v>123435.03269451778</v>
      </c>
      <c r="O1443" s="96"/>
      <c r="P1443" s="96"/>
      <c r="Q1443" s="96">
        <f t="shared" ref="Q1443" si="1646">AVERAGE(K:K)</f>
        <v>41462.554474946839</v>
      </c>
      <c r="R1443" s="96"/>
      <c r="S1443" s="96"/>
    </row>
    <row r="1444" spans="1:19" ht="16.5" thickTop="1" thickBot="1">
      <c r="A1444" s="4">
        <v>28.085999999999999</v>
      </c>
      <c r="B1444" s="4">
        <v>1110</v>
      </c>
      <c r="C1444" s="4">
        <v>46.9</v>
      </c>
      <c r="D1444" s="11">
        <v>1.5228160942178341</v>
      </c>
      <c r="E1444" s="19">
        <f t="shared" si="1608"/>
        <v>928.91781747287882</v>
      </c>
      <c r="F1444" s="19">
        <f t="shared" si="1609"/>
        <v>-1124.0141056248999</v>
      </c>
      <c r="G1444" s="19">
        <f t="shared" si="1610"/>
        <v>755.03683083010003</v>
      </c>
      <c r="H1444" s="19">
        <f t="shared" si="1611"/>
        <v>7108.1141056248998</v>
      </c>
      <c r="I1444" s="20">
        <f t="shared" si="1612"/>
        <v>142.16228211249799</v>
      </c>
      <c r="J1444" s="19">
        <f t="shared" si="1613"/>
        <v>1826.1169304154769</v>
      </c>
      <c r="K1444" s="19">
        <f t="shared" si="1614"/>
        <v>85644.884036485862</v>
      </c>
      <c r="L1444" s="20">
        <f t="shared" si="1615"/>
        <v>85644.884036485862</v>
      </c>
      <c r="M1444" s="20">
        <f t="shared" si="1616"/>
        <v>0</v>
      </c>
      <c r="N1444" s="96"/>
      <c r="O1444" s="96"/>
      <c r="P1444" s="96"/>
      <c r="Q1444" s="96"/>
      <c r="R1444" s="96"/>
      <c r="S1444" s="96"/>
    </row>
    <row r="1445" spans="1:19" ht="16.5" thickTop="1" thickBot="1">
      <c r="A1445" s="4">
        <v>28.105</v>
      </c>
      <c r="B1445" s="4">
        <v>1111</v>
      </c>
      <c r="C1445" s="4">
        <v>46.9</v>
      </c>
      <c r="D1445" s="11">
        <v>1.4373829575424504</v>
      </c>
      <c r="E1445" s="19">
        <f t="shared" si="1608"/>
        <v>876.80360410089474</v>
      </c>
      <c r="F1445" s="19">
        <f t="shared" si="1609"/>
        <v>-1124.0141056248999</v>
      </c>
      <c r="G1445" s="19">
        <f t="shared" si="1610"/>
        <v>755.03683083010003</v>
      </c>
      <c r="H1445" s="19">
        <f t="shared" si="1611"/>
        <v>7108.1141056248998</v>
      </c>
      <c r="I1445" s="20">
        <f t="shared" si="1612"/>
        <v>142.16228211249799</v>
      </c>
      <c r="J1445" s="19">
        <f t="shared" si="1613"/>
        <v>1774.0027170434928</v>
      </c>
      <c r="K1445" s="19">
        <f t="shared" si="1614"/>
        <v>83200.727429339808</v>
      </c>
      <c r="L1445" s="20">
        <f t="shared" si="1615"/>
        <v>83200.727429339808</v>
      </c>
      <c r="M1445" s="20">
        <f t="shared" si="1616"/>
        <v>0</v>
      </c>
      <c r="N1445" s="96">
        <f t="shared" ref="N1445" si="1647">MAX(K:K)</f>
        <v>123435.03269451778</v>
      </c>
      <c r="O1445" s="96"/>
      <c r="P1445" s="96"/>
      <c r="Q1445" s="96">
        <f t="shared" ref="Q1445" si="1648">AVERAGE(K:K)</f>
        <v>41462.554474946839</v>
      </c>
      <c r="R1445" s="96"/>
      <c r="S1445" s="96"/>
    </row>
    <row r="1446" spans="1:19" ht="16.5" thickTop="1" thickBot="1">
      <c r="A1446" s="4">
        <v>28.125</v>
      </c>
      <c r="B1446" s="4">
        <v>1112</v>
      </c>
      <c r="C1446" s="4">
        <v>46.9</v>
      </c>
      <c r="D1446" s="11">
        <v>1.4147155418563202</v>
      </c>
      <c r="E1446" s="19">
        <f t="shared" si="1608"/>
        <v>862.97648053235537</v>
      </c>
      <c r="F1446" s="19">
        <f t="shared" si="1609"/>
        <v>-1124.0141056248999</v>
      </c>
      <c r="G1446" s="19">
        <f t="shared" si="1610"/>
        <v>755.03683083010003</v>
      </c>
      <c r="H1446" s="19">
        <f t="shared" si="1611"/>
        <v>7108.1141056248998</v>
      </c>
      <c r="I1446" s="20">
        <f t="shared" si="1612"/>
        <v>142.16228211249799</v>
      </c>
      <c r="J1446" s="19">
        <f t="shared" si="1613"/>
        <v>1760.1755934749533</v>
      </c>
      <c r="K1446" s="19">
        <f t="shared" si="1614"/>
        <v>82552.235333975303</v>
      </c>
      <c r="L1446" s="20">
        <f t="shared" si="1615"/>
        <v>82552.235333975303</v>
      </c>
      <c r="M1446" s="20">
        <f t="shared" si="1616"/>
        <v>0</v>
      </c>
      <c r="N1446" s="96"/>
      <c r="O1446" s="96"/>
      <c r="P1446" s="96"/>
      <c r="Q1446" s="96"/>
      <c r="R1446" s="96"/>
      <c r="S1446" s="96"/>
    </row>
    <row r="1447" spans="1:19" ht="16.5" thickTop="1" thickBot="1">
      <c r="A1447" s="4">
        <v>28.145</v>
      </c>
      <c r="B1447" s="4">
        <v>1113</v>
      </c>
      <c r="C1447" s="4">
        <v>47</v>
      </c>
      <c r="D1447" s="11">
        <v>1.4602658100293255</v>
      </c>
      <c r="E1447" s="19">
        <f t="shared" si="1608"/>
        <v>890.76214411788862</v>
      </c>
      <c r="F1447" s="19">
        <f t="shared" si="1609"/>
        <v>-1128.8124528100002</v>
      </c>
      <c r="G1447" s="19">
        <f t="shared" si="1610"/>
        <v>758.26003669000011</v>
      </c>
      <c r="H1447" s="19">
        <f t="shared" si="1611"/>
        <v>7112.9124528100001</v>
      </c>
      <c r="I1447" s="20">
        <f t="shared" si="1612"/>
        <v>142.25824905620001</v>
      </c>
      <c r="J1447" s="19">
        <f t="shared" si="1613"/>
        <v>1791.2804298640885</v>
      </c>
      <c r="K1447" s="19">
        <f t="shared" si="1614"/>
        <v>84190.180203612166</v>
      </c>
      <c r="L1447" s="20">
        <f t="shared" si="1615"/>
        <v>84190.180203612166</v>
      </c>
      <c r="M1447" s="20">
        <f t="shared" si="1616"/>
        <v>0</v>
      </c>
      <c r="N1447" s="96">
        <f t="shared" ref="N1447" si="1649">MAX(K:K)</f>
        <v>123435.03269451778</v>
      </c>
      <c r="O1447" s="96"/>
      <c r="P1447" s="96"/>
      <c r="Q1447" s="96">
        <f t="shared" ref="Q1447" si="1650">AVERAGE(K:K)</f>
        <v>41462.554474946839</v>
      </c>
      <c r="R1447" s="96"/>
      <c r="S1447" s="96"/>
    </row>
    <row r="1448" spans="1:19" ht="16.5" thickTop="1" thickBot="1">
      <c r="A1448" s="4">
        <v>28.164000000000001</v>
      </c>
      <c r="B1448" s="4">
        <v>1114</v>
      </c>
      <c r="C1448" s="4">
        <v>47</v>
      </c>
      <c r="D1448" s="11">
        <v>1.5243642955599797</v>
      </c>
      <c r="E1448" s="19">
        <f t="shared" si="1608"/>
        <v>929.86222029158762</v>
      </c>
      <c r="F1448" s="19">
        <f t="shared" si="1609"/>
        <v>-1128.8124528100002</v>
      </c>
      <c r="G1448" s="19">
        <f t="shared" si="1610"/>
        <v>758.26003669000011</v>
      </c>
      <c r="H1448" s="19">
        <f t="shared" si="1611"/>
        <v>7112.9124528100001</v>
      </c>
      <c r="I1448" s="20">
        <f t="shared" si="1612"/>
        <v>142.25824905620001</v>
      </c>
      <c r="J1448" s="19">
        <f t="shared" si="1613"/>
        <v>1830.3805060377877</v>
      </c>
      <c r="K1448" s="19">
        <f t="shared" si="1614"/>
        <v>86027.883783776022</v>
      </c>
      <c r="L1448" s="20">
        <f t="shared" si="1615"/>
        <v>86027.883783776022</v>
      </c>
      <c r="M1448" s="20">
        <f t="shared" si="1616"/>
        <v>0</v>
      </c>
      <c r="N1448" s="96"/>
      <c r="O1448" s="96"/>
      <c r="P1448" s="96"/>
      <c r="Q1448" s="96"/>
      <c r="R1448" s="96"/>
      <c r="S1448" s="96"/>
    </row>
    <row r="1449" spans="1:19" ht="16.5" thickTop="1" thickBot="1">
      <c r="A1449" s="4">
        <v>28.184000000000001</v>
      </c>
      <c r="B1449" s="4">
        <v>1115</v>
      </c>
      <c r="C1449" s="4">
        <v>47</v>
      </c>
      <c r="D1449" s="11">
        <v>1.5628260606407074</v>
      </c>
      <c r="E1449" s="19">
        <f t="shared" si="1608"/>
        <v>953.32389699083149</v>
      </c>
      <c r="F1449" s="19">
        <f t="shared" si="1609"/>
        <v>-1128.8124528100002</v>
      </c>
      <c r="G1449" s="19">
        <f t="shared" si="1610"/>
        <v>758.26003669000011</v>
      </c>
      <c r="H1449" s="19">
        <f t="shared" si="1611"/>
        <v>7112.9124528100001</v>
      </c>
      <c r="I1449" s="20">
        <f t="shared" si="1612"/>
        <v>142.25824905620001</v>
      </c>
      <c r="J1449" s="19">
        <f t="shared" si="1613"/>
        <v>1853.8421827370316</v>
      </c>
      <c r="K1449" s="19">
        <f t="shared" si="1614"/>
        <v>87130.582588640493</v>
      </c>
      <c r="L1449" s="20">
        <f t="shared" si="1615"/>
        <v>87130.582588640493</v>
      </c>
      <c r="M1449" s="20">
        <f t="shared" si="1616"/>
        <v>0</v>
      </c>
      <c r="N1449" s="96">
        <f t="shared" ref="N1449" si="1651">MAX(K:K)</f>
        <v>123435.03269451778</v>
      </c>
      <c r="O1449" s="96"/>
      <c r="P1449" s="96"/>
      <c r="Q1449" s="96">
        <f t="shared" ref="Q1449" si="1652">AVERAGE(K:K)</f>
        <v>41462.554474946839</v>
      </c>
      <c r="R1449" s="96"/>
      <c r="S1449" s="96"/>
    </row>
    <row r="1450" spans="1:19" ht="16.5" thickTop="1" thickBot="1">
      <c r="A1450" s="4">
        <v>28.202999999999999</v>
      </c>
      <c r="B1450" s="4">
        <v>1116</v>
      </c>
      <c r="C1450" s="4">
        <v>47.1</v>
      </c>
      <c r="D1450" s="11">
        <v>1.5497481165931062</v>
      </c>
      <c r="E1450" s="19">
        <f t="shared" si="1608"/>
        <v>945.34635112179478</v>
      </c>
      <c r="F1450" s="19">
        <f t="shared" si="1609"/>
        <v>-1133.6210201169004</v>
      </c>
      <c r="G1450" s="19">
        <f t="shared" si="1610"/>
        <v>761.49010773810016</v>
      </c>
      <c r="H1450" s="19">
        <f t="shared" si="1611"/>
        <v>7117.7210201169009</v>
      </c>
      <c r="I1450" s="20">
        <f t="shared" si="1612"/>
        <v>142.35442040233804</v>
      </c>
      <c r="J1450" s="19">
        <f t="shared" si="1613"/>
        <v>1849.190879262233</v>
      </c>
      <c r="K1450" s="19">
        <f t="shared" si="1614"/>
        <v>87096.890413251182</v>
      </c>
      <c r="L1450" s="20">
        <f t="shared" si="1615"/>
        <v>87096.890413251182</v>
      </c>
      <c r="M1450" s="20">
        <f t="shared" si="1616"/>
        <v>0</v>
      </c>
      <c r="N1450" s="96"/>
      <c r="O1450" s="96"/>
      <c r="P1450" s="96"/>
      <c r="Q1450" s="96"/>
      <c r="R1450" s="96"/>
      <c r="S1450" s="96"/>
    </row>
    <row r="1451" spans="1:19" ht="16.5" thickTop="1" thickBot="1">
      <c r="A1451" s="4">
        <v>28.222999999999999</v>
      </c>
      <c r="B1451" s="4">
        <v>1117</v>
      </c>
      <c r="C1451" s="4">
        <v>47.1</v>
      </c>
      <c r="D1451" s="11">
        <v>1.507348499445951</v>
      </c>
      <c r="E1451" s="19">
        <f t="shared" si="1608"/>
        <v>919.48258466203004</v>
      </c>
      <c r="F1451" s="19">
        <f t="shared" si="1609"/>
        <v>-1133.6210201169004</v>
      </c>
      <c r="G1451" s="19">
        <f t="shared" si="1610"/>
        <v>761.49010773810016</v>
      </c>
      <c r="H1451" s="19">
        <f t="shared" si="1611"/>
        <v>7117.7210201169009</v>
      </c>
      <c r="I1451" s="20">
        <f t="shared" si="1612"/>
        <v>142.35442040233804</v>
      </c>
      <c r="J1451" s="19">
        <f t="shared" si="1613"/>
        <v>1823.3271128024683</v>
      </c>
      <c r="K1451" s="19">
        <f t="shared" si="1614"/>
        <v>85878.707012996252</v>
      </c>
      <c r="L1451" s="20">
        <f t="shared" si="1615"/>
        <v>85878.707012996252</v>
      </c>
      <c r="M1451" s="20">
        <f t="shared" si="1616"/>
        <v>0</v>
      </c>
      <c r="N1451" s="96">
        <f t="shared" ref="N1451" si="1653">MAX(K:K)</f>
        <v>123435.03269451778</v>
      </c>
      <c r="O1451" s="96"/>
      <c r="P1451" s="96"/>
      <c r="Q1451" s="96">
        <f t="shared" ref="Q1451" si="1654">AVERAGE(K:K)</f>
        <v>41462.554474946839</v>
      </c>
      <c r="R1451" s="96"/>
      <c r="S1451" s="96"/>
    </row>
    <row r="1452" spans="1:19" ht="16.5" thickTop="1" thickBot="1">
      <c r="A1452" s="4">
        <v>28.242000000000001</v>
      </c>
      <c r="B1452" s="4">
        <v>1118</v>
      </c>
      <c r="C1452" s="4">
        <v>47.2</v>
      </c>
      <c r="D1452" s="11">
        <v>1.470883825927646</v>
      </c>
      <c r="E1452" s="19">
        <f t="shared" si="1608"/>
        <v>897.23913381586408</v>
      </c>
      <c r="F1452" s="19">
        <f t="shared" si="1609"/>
        <v>-1138.4398075456002</v>
      </c>
      <c r="G1452" s="19">
        <f t="shared" si="1610"/>
        <v>764.72704397440009</v>
      </c>
      <c r="H1452" s="19">
        <f t="shared" si="1611"/>
        <v>7122.5398075456005</v>
      </c>
      <c r="I1452" s="20">
        <f t="shared" si="1612"/>
        <v>142.45079615091203</v>
      </c>
      <c r="J1452" s="19">
        <f t="shared" si="1613"/>
        <v>1804.4169739411764</v>
      </c>
      <c r="K1452" s="19">
        <f t="shared" si="1614"/>
        <v>85168.48117002353</v>
      </c>
      <c r="L1452" s="20">
        <f t="shared" si="1615"/>
        <v>85168.48117002353</v>
      </c>
      <c r="M1452" s="20">
        <f t="shared" si="1616"/>
        <v>0</v>
      </c>
      <c r="N1452" s="96"/>
      <c r="O1452" s="96"/>
      <c r="P1452" s="96"/>
      <c r="Q1452" s="96"/>
      <c r="R1452" s="96"/>
      <c r="S1452" s="96"/>
    </row>
    <row r="1453" spans="1:19" ht="16.5" thickTop="1" thickBot="1">
      <c r="A1453" s="4">
        <v>28.262</v>
      </c>
      <c r="B1453" s="4">
        <v>1119</v>
      </c>
      <c r="C1453" s="4">
        <v>47.2</v>
      </c>
      <c r="D1453" s="11">
        <v>1.445674380776188</v>
      </c>
      <c r="E1453" s="19">
        <f t="shared" si="1608"/>
        <v>881.86137227347467</v>
      </c>
      <c r="F1453" s="19">
        <f t="shared" si="1609"/>
        <v>-1138.4398075456002</v>
      </c>
      <c r="G1453" s="19">
        <f t="shared" si="1610"/>
        <v>764.72704397440009</v>
      </c>
      <c r="H1453" s="19">
        <f t="shared" si="1611"/>
        <v>7122.5398075456005</v>
      </c>
      <c r="I1453" s="20">
        <f t="shared" si="1612"/>
        <v>142.45079615091203</v>
      </c>
      <c r="J1453" s="19">
        <f t="shared" si="1613"/>
        <v>1789.0392123987867</v>
      </c>
      <c r="K1453" s="19">
        <f t="shared" si="1614"/>
        <v>84442.650825222736</v>
      </c>
      <c r="L1453" s="20">
        <f t="shared" si="1615"/>
        <v>84442.650825222736</v>
      </c>
      <c r="M1453" s="20">
        <f t="shared" si="1616"/>
        <v>0</v>
      </c>
      <c r="N1453" s="96">
        <f t="shared" ref="N1453" si="1655">MAX(K:K)</f>
        <v>123435.03269451778</v>
      </c>
      <c r="O1453" s="96"/>
      <c r="P1453" s="96"/>
      <c r="Q1453" s="96">
        <f t="shared" ref="Q1453" si="1656">AVERAGE(K:K)</f>
        <v>41462.554474946839</v>
      </c>
      <c r="R1453" s="96"/>
      <c r="S1453" s="96"/>
    </row>
    <row r="1454" spans="1:19" ht="16.5" thickTop="1" thickBot="1">
      <c r="A1454" s="4">
        <v>28.280999999999999</v>
      </c>
      <c r="B1454" s="4">
        <v>1120</v>
      </c>
      <c r="C1454" s="4">
        <v>47.2</v>
      </c>
      <c r="D1454" s="11">
        <v>1.4686227054674941</v>
      </c>
      <c r="E1454" s="19">
        <f t="shared" si="1608"/>
        <v>895.85985033517136</v>
      </c>
      <c r="F1454" s="19">
        <f t="shared" si="1609"/>
        <v>-1138.4398075456002</v>
      </c>
      <c r="G1454" s="19">
        <f t="shared" si="1610"/>
        <v>764.72704397440009</v>
      </c>
      <c r="H1454" s="19">
        <f t="shared" si="1611"/>
        <v>7122.5398075456005</v>
      </c>
      <c r="I1454" s="20">
        <f t="shared" si="1612"/>
        <v>142.45079615091203</v>
      </c>
      <c r="J1454" s="19">
        <f t="shared" si="1613"/>
        <v>1803.0376904604836</v>
      </c>
      <c r="K1454" s="19">
        <f t="shared" si="1614"/>
        <v>85103.378989734832</v>
      </c>
      <c r="L1454" s="20">
        <f t="shared" si="1615"/>
        <v>85103.378989734832</v>
      </c>
      <c r="M1454" s="20">
        <f t="shared" si="1616"/>
        <v>0</v>
      </c>
      <c r="N1454" s="96"/>
      <c r="O1454" s="96"/>
      <c r="P1454" s="96"/>
      <c r="Q1454" s="96"/>
      <c r="R1454" s="96"/>
      <c r="S1454" s="96"/>
    </row>
    <row r="1455" spans="1:19" ht="16.5" thickTop="1" thickBot="1">
      <c r="A1455" s="4">
        <v>28.300999999999998</v>
      </c>
      <c r="B1455" s="4">
        <v>1120</v>
      </c>
      <c r="C1455" s="4">
        <v>47.3</v>
      </c>
      <c r="D1455" s="11">
        <v>1.5395139504793092</v>
      </c>
      <c r="E1455" s="19">
        <f t="shared" si="1608"/>
        <v>939.10350979237865</v>
      </c>
      <c r="F1455" s="19">
        <f t="shared" si="1609"/>
        <v>-1143.2688150960998</v>
      </c>
      <c r="G1455" s="19">
        <f t="shared" si="1610"/>
        <v>767.97084539889988</v>
      </c>
      <c r="H1455" s="19">
        <f t="shared" si="1611"/>
        <v>7127.3688150961007</v>
      </c>
      <c r="I1455" s="20">
        <f t="shared" si="1612"/>
        <v>142.54737630192201</v>
      </c>
      <c r="J1455" s="19">
        <f t="shared" si="1613"/>
        <v>1849.6217314932005</v>
      </c>
      <c r="K1455" s="19">
        <f t="shared" si="1614"/>
        <v>87487.107899628376</v>
      </c>
      <c r="L1455" s="20">
        <f t="shared" si="1615"/>
        <v>87487.107899628376</v>
      </c>
      <c r="M1455" s="20">
        <f t="shared" si="1616"/>
        <v>0</v>
      </c>
      <c r="N1455" s="96">
        <f t="shared" ref="N1455" si="1657">MAX(K:K)</f>
        <v>123435.03269451778</v>
      </c>
      <c r="O1455" s="96"/>
      <c r="P1455" s="96"/>
      <c r="Q1455" s="96">
        <f t="shared" ref="Q1455" si="1658">AVERAGE(K:K)</f>
        <v>41462.554474946839</v>
      </c>
      <c r="R1455" s="96"/>
      <c r="S1455" s="96"/>
    </row>
    <row r="1456" spans="1:19" ht="16.5" thickTop="1" thickBot="1">
      <c r="A1456" s="4">
        <v>28.32</v>
      </c>
      <c r="B1456" s="4">
        <v>1121</v>
      </c>
      <c r="C1456" s="4">
        <v>47.3</v>
      </c>
      <c r="D1456" s="11">
        <v>1.6188776551792401</v>
      </c>
      <c r="E1456" s="19">
        <f t="shared" si="1608"/>
        <v>987.51536965933644</v>
      </c>
      <c r="F1456" s="19">
        <f t="shared" si="1609"/>
        <v>-1143.2688150960998</v>
      </c>
      <c r="G1456" s="19">
        <f t="shared" si="1610"/>
        <v>767.97084539889988</v>
      </c>
      <c r="H1456" s="19">
        <f t="shared" si="1611"/>
        <v>7127.3688150961007</v>
      </c>
      <c r="I1456" s="20">
        <f t="shared" si="1612"/>
        <v>142.54737630192201</v>
      </c>
      <c r="J1456" s="19">
        <f t="shared" si="1613"/>
        <v>1898.0335913601582</v>
      </c>
      <c r="K1456" s="19">
        <f t="shared" si="1614"/>
        <v>89776.988871335474</v>
      </c>
      <c r="L1456" s="20">
        <f t="shared" si="1615"/>
        <v>89776.988871335474</v>
      </c>
      <c r="M1456" s="20">
        <f t="shared" si="1616"/>
        <v>0</v>
      </c>
      <c r="N1456" s="96"/>
      <c r="O1456" s="96"/>
      <c r="P1456" s="96"/>
      <c r="Q1456" s="96"/>
      <c r="R1456" s="96"/>
      <c r="S1456" s="96"/>
    </row>
    <row r="1457" spans="1:19" ht="16.5" thickTop="1" thickBot="1">
      <c r="A1457" s="4">
        <v>28.34</v>
      </c>
      <c r="B1457" s="4">
        <v>1122</v>
      </c>
      <c r="C1457" s="4">
        <v>47.4</v>
      </c>
      <c r="D1457" s="11">
        <v>1.6332334562530726</v>
      </c>
      <c r="E1457" s="19">
        <f t="shared" si="1608"/>
        <v>996.27240831437427</v>
      </c>
      <c r="F1457" s="19">
        <f t="shared" si="1609"/>
        <v>-1148.1080427684001</v>
      </c>
      <c r="G1457" s="19">
        <f t="shared" si="1610"/>
        <v>771.2215120116</v>
      </c>
      <c r="H1457" s="19">
        <f t="shared" si="1611"/>
        <v>7132.2080427684004</v>
      </c>
      <c r="I1457" s="20">
        <f t="shared" si="1612"/>
        <v>142.644160855368</v>
      </c>
      <c r="J1457" s="19">
        <f t="shared" si="1613"/>
        <v>1910.1380811813422</v>
      </c>
      <c r="K1457" s="19">
        <f t="shared" si="1614"/>
        <v>90540.54504799562</v>
      </c>
      <c r="L1457" s="20">
        <f t="shared" si="1615"/>
        <v>90540.54504799562</v>
      </c>
      <c r="M1457" s="20">
        <f t="shared" si="1616"/>
        <v>0</v>
      </c>
      <c r="N1457" s="96">
        <f t="shared" ref="N1457" si="1659">MAX(K:K)</f>
        <v>123435.03269451778</v>
      </c>
      <c r="O1457" s="96"/>
      <c r="P1457" s="96"/>
      <c r="Q1457" s="96">
        <f t="shared" ref="Q1457" si="1660">AVERAGE(K:K)</f>
        <v>41462.554474946839</v>
      </c>
      <c r="R1457" s="96"/>
      <c r="S1457" s="96"/>
    </row>
    <row r="1458" spans="1:19" ht="16.5" thickTop="1" thickBot="1">
      <c r="A1458" s="4">
        <v>28.359000000000002</v>
      </c>
      <c r="B1458" s="4">
        <v>1123</v>
      </c>
      <c r="C1458" s="4">
        <v>47.4</v>
      </c>
      <c r="D1458" s="11">
        <v>1.5663002263526009</v>
      </c>
      <c r="E1458" s="19">
        <f t="shared" si="1608"/>
        <v>955.44313807508661</v>
      </c>
      <c r="F1458" s="19">
        <f t="shared" si="1609"/>
        <v>-1148.1080427684001</v>
      </c>
      <c r="G1458" s="19">
        <f t="shared" si="1610"/>
        <v>771.2215120116</v>
      </c>
      <c r="H1458" s="19">
        <f t="shared" si="1611"/>
        <v>7132.2080427684004</v>
      </c>
      <c r="I1458" s="20">
        <f t="shared" si="1612"/>
        <v>142.644160855368</v>
      </c>
      <c r="J1458" s="19">
        <f t="shared" si="1613"/>
        <v>1869.3088109420546</v>
      </c>
      <c r="K1458" s="19">
        <f t="shared" si="1614"/>
        <v>88605.237638653387</v>
      </c>
      <c r="L1458" s="20">
        <f t="shared" si="1615"/>
        <v>88605.237638653387</v>
      </c>
      <c r="M1458" s="20">
        <f t="shared" si="1616"/>
        <v>0</v>
      </c>
      <c r="N1458" s="96"/>
      <c r="O1458" s="96"/>
      <c r="P1458" s="96"/>
      <c r="Q1458" s="96"/>
      <c r="R1458" s="96"/>
      <c r="S1458" s="96"/>
    </row>
    <row r="1459" spans="1:19" ht="16.5" thickTop="1" thickBot="1">
      <c r="A1459" s="4">
        <v>28.379000000000001</v>
      </c>
      <c r="B1459" s="4">
        <v>1124</v>
      </c>
      <c r="C1459" s="4">
        <v>47.4</v>
      </c>
      <c r="D1459" s="11">
        <v>1.4325314181511053</v>
      </c>
      <c r="E1459" s="19">
        <f t="shared" si="1608"/>
        <v>873.84416507217418</v>
      </c>
      <c r="F1459" s="19">
        <f t="shared" si="1609"/>
        <v>-1148.1080427684001</v>
      </c>
      <c r="G1459" s="19">
        <f t="shared" si="1610"/>
        <v>771.2215120116</v>
      </c>
      <c r="H1459" s="19">
        <f t="shared" si="1611"/>
        <v>7132.2080427684004</v>
      </c>
      <c r="I1459" s="20">
        <f t="shared" si="1612"/>
        <v>142.644160855368</v>
      </c>
      <c r="J1459" s="19">
        <f t="shared" si="1613"/>
        <v>1787.7098379391421</v>
      </c>
      <c r="K1459" s="19">
        <f t="shared" si="1614"/>
        <v>84737.446318315328</v>
      </c>
      <c r="L1459" s="20">
        <f t="shared" si="1615"/>
        <v>84737.446318315328</v>
      </c>
      <c r="M1459" s="20">
        <f t="shared" si="1616"/>
        <v>0</v>
      </c>
      <c r="N1459" s="96">
        <f t="shared" ref="N1459" si="1661">MAX(K:K)</f>
        <v>123435.03269451778</v>
      </c>
      <c r="O1459" s="96"/>
      <c r="P1459" s="96"/>
      <c r="Q1459" s="96">
        <f t="shared" ref="Q1459" si="1662">AVERAGE(K:K)</f>
        <v>41462.554474946839</v>
      </c>
      <c r="R1459" s="96"/>
      <c r="S1459" s="96"/>
    </row>
    <row r="1460" spans="1:19" ht="16.5" thickTop="1" thickBot="1">
      <c r="A1460" s="4">
        <v>28.398</v>
      </c>
      <c r="B1460" s="4">
        <v>1125</v>
      </c>
      <c r="C1460" s="4">
        <v>47.5</v>
      </c>
      <c r="D1460" s="11">
        <v>1.3385549547107136</v>
      </c>
      <c r="E1460" s="19">
        <f t="shared" si="1608"/>
        <v>816.51852237353535</v>
      </c>
      <c r="F1460" s="19">
        <f t="shared" si="1609"/>
        <v>-1152.9574905625002</v>
      </c>
      <c r="G1460" s="19">
        <f t="shared" si="1610"/>
        <v>774.47904381250009</v>
      </c>
      <c r="H1460" s="19">
        <f t="shared" si="1611"/>
        <v>7137.0574905625008</v>
      </c>
      <c r="I1460" s="20">
        <f t="shared" si="1612"/>
        <v>142.74114981125001</v>
      </c>
      <c r="J1460" s="19">
        <f t="shared" si="1613"/>
        <v>1733.7387159972855</v>
      </c>
      <c r="K1460" s="19">
        <f t="shared" si="1614"/>
        <v>82352.589009871066</v>
      </c>
      <c r="L1460" s="20">
        <f t="shared" si="1615"/>
        <v>82352.589009871066</v>
      </c>
      <c r="M1460" s="20">
        <f t="shared" si="1616"/>
        <v>0</v>
      </c>
      <c r="N1460" s="96"/>
      <c r="O1460" s="96"/>
      <c r="P1460" s="96"/>
      <c r="Q1460" s="96"/>
      <c r="R1460" s="96"/>
      <c r="S1460" s="96"/>
    </row>
    <row r="1461" spans="1:19" ht="16.5" thickTop="1" thickBot="1">
      <c r="A1461" s="4">
        <v>28.417999999999999</v>
      </c>
      <c r="B1461" s="4">
        <v>1126</v>
      </c>
      <c r="C1461" s="4">
        <v>47.5</v>
      </c>
      <c r="D1461" s="11">
        <v>1.2757453231912779</v>
      </c>
      <c r="E1461" s="19">
        <f t="shared" si="1608"/>
        <v>778.20464714667946</v>
      </c>
      <c r="F1461" s="19">
        <f t="shared" si="1609"/>
        <v>-1152.9574905625002</v>
      </c>
      <c r="G1461" s="19">
        <f t="shared" si="1610"/>
        <v>774.47904381250009</v>
      </c>
      <c r="H1461" s="19">
        <f t="shared" si="1611"/>
        <v>7137.0574905625008</v>
      </c>
      <c r="I1461" s="20">
        <f t="shared" si="1612"/>
        <v>142.74114981125001</v>
      </c>
      <c r="J1461" s="19">
        <f t="shared" si="1613"/>
        <v>1695.4248407704295</v>
      </c>
      <c r="K1461" s="19">
        <f t="shared" si="1614"/>
        <v>80532.679936595392</v>
      </c>
      <c r="L1461" s="20">
        <f t="shared" si="1615"/>
        <v>80532.679936595392</v>
      </c>
      <c r="M1461" s="20">
        <f t="shared" si="1616"/>
        <v>0</v>
      </c>
      <c r="N1461" s="96">
        <f t="shared" ref="N1461" si="1663">MAX(K:K)</f>
        <v>123435.03269451778</v>
      </c>
      <c r="O1461" s="96"/>
      <c r="P1461" s="96"/>
      <c r="Q1461" s="96">
        <f t="shared" ref="Q1461" si="1664">AVERAGE(K:K)</f>
        <v>41462.554474946839</v>
      </c>
      <c r="R1461" s="96"/>
      <c r="S1461" s="96"/>
    </row>
    <row r="1462" spans="1:19" ht="16.5" thickTop="1" thickBot="1">
      <c r="A1462" s="4">
        <v>28.437999999999999</v>
      </c>
      <c r="B1462" s="4">
        <v>1127</v>
      </c>
      <c r="C1462" s="4">
        <v>47.5</v>
      </c>
      <c r="D1462" s="11">
        <v>1.2571814200069347</v>
      </c>
      <c r="E1462" s="19">
        <f t="shared" si="1608"/>
        <v>766.88066620423012</v>
      </c>
      <c r="F1462" s="19">
        <f t="shared" si="1609"/>
        <v>-1152.9574905625002</v>
      </c>
      <c r="G1462" s="19">
        <f t="shared" si="1610"/>
        <v>774.47904381250009</v>
      </c>
      <c r="H1462" s="19">
        <f t="shared" si="1611"/>
        <v>7137.0574905625008</v>
      </c>
      <c r="I1462" s="20">
        <f t="shared" si="1612"/>
        <v>142.74114981125001</v>
      </c>
      <c r="J1462" s="19">
        <f t="shared" si="1613"/>
        <v>1684.1008598279805</v>
      </c>
      <c r="K1462" s="19">
        <f t="shared" si="1614"/>
        <v>79994.790841829075</v>
      </c>
      <c r="L1462" s="20">
        <f t="shared" si="1615"/>
        <v>79994.790841829075</v>
      </c>
      <c r="M1462" s="20">
        <f t="shared" si="1616"/>
        <v>0</v>
      </c>
      <c r="N1462" s="96"/>
      <c r="O1462" s="96"/>
      <c r="P1462" s="96"/>
      <c r="Q1462" s="96"/>
      <c r="R1462" s="96"/>
      <c r="S1462" s="96"/>
    </row>
    <row r="1463" spans="1:19" ht="16.5" thickTop="1" thickBot="1">
      <c r="A1463" s="4">
        <v>28.457000000000001</v>
      </c>
      <c r="B1463" s="4">
        <v>1128</v>
      </c>
      <c r="C1463" s="4">
        <v>47.6</v>
      </c>
      <c r="D1463" s="11">
        <v>1.2493233596988618</v>
      </c>
      <c r="E1463" s="19">
        <f t="shared" si="1608"/>
        <v>762.08724941630567</v>
      </c>
      <c r="F1463" s="19">
        <f t="shared" si="1609"/>
        <v>-1157.8171584784002</v>
      </c>
      <c r="G1463" s="19">
        <f t="shared" si="1610"/>
        <v>777.74344080160017</v>
      </c>
      <c r="H1463" s="19">
        <f t="shared" si="1611"/>
        <v>7141.9171584784008</v>
      </c>
      <c r="I1463" s="20">
        <f t="shared" si="1612"/>
        <v>142.83834316956802</v>
      </c>
      <c r="J1463" s="19">
        <f t="shared" si="1613"/>
        <v>1682.669033387474</v>
      </c>
      <c r="K1463" s="19">
        <f t="shared" si="1614"/>
        <v>80095.045989243765</v>
      </c>
      <c r="L1463" s="20">
        <f t="shared" si="1615"/>
        <v>80095.045989243765</v>
      </c>
      <c r="M1463" s="20">
        <f t="shared" si="1616"/>
        <v>0</v>
      </c>
      <c r="N1463" s="96">
        <f t="shared" ref="N1463" si="1665">MAX(K:K)</f>
        <v>123435.03269451778</v>
      </c>
      <c r="O1463" s="96"/>
      <c r="P1463" s="96"/>
      <c r="Q1463" s="96">
        <f t="shared" ref="Q1463" si="1666">AVERAGE(K:K)</f>
        <v>41462.554474946839</v>
      </c>
      <c r="R1463" s="96"/>
      <c r="S1463" s="96"/>
    </row>
    <row r="1464" spans="1:19" ht="16.5" thickTop="1" thickBot="1">
      <c r="A1464" s="4">
        <v>28.477</v>
      </c>
      <c r="B1464" s="4">
        <v>1129</v>
      </c>
      <c r="C1464" s="4">
        <v>47.6</v>
      </c>
      <c r="D1464" s="11">
        <v>1.2424078452860436</v>
      </c>
      <c r="E1464" s="19">
        <f t="shared" si="1608"/>
        <v>757.86878562448658</v>
      </c>
      <c r="F1464" s="19">
        <f t="shared" si="1609"/>
        <v>-1157.8171584784002</v>
      </c>
      <c r="G1464" s="19">
        <f t="shared" si="1610"/>
        <v>777.74344080160017</v>
      </c>
      <c r="H1464" s="19">
        <f t="shared" si="1611"/>
        <v>7141.9171584784008</v>
      </c>
      <c r="I1464" s="20">
        <f t="shared" si="1612"/>
        <v>142.83834316956802</v>
      </c>
      <c r="J1464" s="19">
        <f t="shared" si="1613"/>
        <v>1678.4505695956545</v>
      </c>
      <c r="K1464" s="19">
        <f t="shared" si="1614"/>
        <v>79894.247112753161</v>
      </c>
      <c r="L1464" s="20">
        <f t="shared" si="1615"/>
        <v>79894.247112753161</v>
      </c>
      <c r="M1464" s="20">
        <f t="shared" si="1616"/>
        <v>0</v>
      </c>
      <c r="N1464" s="96"/>
      <c r="O1464" s="96"/>
      <c r="P1464" s="96"/>
      <c r="Q1464" s="96"/>
      <c r="R1464" s="96"/>
      <c r="S1464" s="96"/>
    </row>
    <row r="1465" spans="1:19" ht="16.5" thickTop="1" thickBot="1">
      <c r="A1465" s="4">
        <v>28.495999999999999</v>
      </c>
      <c r="B1465" s="4">
        <v>1130</v>
      </c>
      <c r="C1465" s="4">
        <v>47.6</v>
      </c>
      <c r="D1465" s="11">
        <v>1.1148356939770305</v>
      </c>
      <c r="E1465" s="19">
        <f t="shared" si="1608"/>
        <v>680.04977332598867</v>
      </c>
      <c r="F1465" s="19">
        <f t="shared" si="1609"/>
        <v>-1157.8171584784002</v>
      </c>
      <c r="G1465" s="19">
        <f t="shared" si="1610"/>
        <v>777.74344080160017</v>
      </c>
      <c r="H1465" s="19">
        <f t="shared" si="1611"/>
        <v>7141.9171584784008</v>
      </c>
      <c r="I1465" s="20">
        <f t="shared" si="1612"/>
        <v>142.83834316956802</v>
      </c>
      <c r="J1465" s="19">
        <f t="shared" si="1613"/>
        <v>1600.6315572971566</v>
      </c>
      <c r="K1465" s="19">
        <f t="shared" si="1614"/>
        <v>76190.06212734466</v>
      </c>
      <c r="L1465" s="20">
        <f t="shared" si="1615"/>
        <v>76190.06212734466</v>
      </c>
      <c r="M1465" s="20">
        <f t="shared" si="1616"/>
        <v>0</v>
      </c>
      <c r="N1465" s="96">
        <f t="shared" ref="N1465" si="1667">MAX(K:K)</f>
        <v>123435.03269451778</v>
      </c>
      <c r="O1465" s="96"/>
      <c r="P1465" s="96"/>
      <c r="Q1465" s="96">
        <f t="shared" ref="Q1465" si="1668">AVERAGE(K:K)</f>
        <v>41462.554474946839</v>
      </c>
      <c r="R1465" s="96"/>
      <c r="S1465" s="96"/>
    </row>
    <row r="1466" spans="1:19" ht="16.5" thickTop="1" thickBot="1">
      <c r="A1466" s="4">
        <v>28.515999999999998</v>
      </c>
      <c r="B1466" s="4">
        <v>1131</v>
      </c>
      <c r="C1466" s="4">
        <v>47.7</v>
      </c>
      <c r="D1466" s="11">
        <v>0.8493308089282503</v>
      </c>
      <c r="E1466" s="19">
        <f t="shared" si="1608"/>
        <v>518.09179344623271</v>
      </c>
      <c r="F1466" s="19">
        <f t="shared" si="1609"/>
        <v>-1162.6870465161003</v>
      </c>
      <c r="G1466" s="19">
        <f t="shared" si="1610"/>
        <v>781.01470297890023</v>
      </c>
      <c r="H1466" s="19">
        <f t="shared" si="1611"/>
        <v>7146.7870465161004</v>
      </c>
      <c r="I1466" s="20">
        <f t="shared" si="1612"/>
        <v>142.935740930322</v>
      </c>
      <c r="J1466" s="19">
        <f t="shared" si="1613"/>
        <v>1442.042237355455</v>
      </c>
      <c r="K1466" s="19">
        <f t="shared" si="1614"/>
        <v>68785.41472185521</v>
      </c>
      <c r="L1466" s="20">
        <f t="shared" si="1615"/>
        <v>68785.41472185521</v>
      </c>
      <c r="M1466" s="20">
        <f t="shared" si="1616"/>
        <v>0</v>
      </c>
      <c r="N1466" s="96"/>
      <c r="O1466" s="96"/>
      <c r="P1466" s="96"/>
      <c r="Q1466" s="96"/>
      <c r="R1466" s="96"/>
      <c r="S1466" s="96"/>
    </row>
    <row r="1467" spans="1:19" ht="16.5" thickTop="1" thickBot="1">
      <c r="A1467" s="4">
        <v>28.535</v>
      </c>
      <c r="B1467" s="4">
        <v>1132</v>
      </c>
      <c r="C1467" s="4">
        <v>47.7</v>
      </c>
      <c r="D1467" s="11">
        <v>0.46915080825728916</v>
      </c>
      <c r="E1467" s="19">
        <f t="shared" si="1608"/>
        <v>286.18199303694638</v>
      </c>
      <c r="F1467" s="19">
        <f t="shared" si="1609"/>
        <v>-1162.6870465161003</v>
      </c>
      <c r="G1467" s="19">
        <f t="shared" si="1610"/>
        <v>781.01470297890023</v>
      </c>
      <c r="H1467" s="19">
        <f t="shared" si="1611"/>
        <v>7146.7870465161004</v>
      </c>
      <c r="I1467" s="20">
        <f t="shared" si="1612"/>
        <v>142.935740930322</v>
      </c>
      <c r="J1467" s="19">
        <f t="shared" si="1613"/>
        <v>1210.1324369461686</v>
      </c>
      <c r="K1467" s="19">
        <f t="shared" si="1614"/>
        <v>57723.317242332247</v>
      </c>
      <c r="L1467" s="20">
        <f t="shared" si="1615"/>
        <v>57723.317242332247</v>
      </c>
      <c r="M1467" s="20">
        <f t="shared" si="1616"/>
        <v>0</v>
      </c>
      <c r="N1467" s="96">
        <f t="shared" ref="N1467" si="1669">MAX(K:K)</f>
        <v>123435.03269451778</v>
      </c>
      <c r="O1467" s="96"/>
      <c r="P1467" s="96"/>
      <c r="Q1467" s="96">
        <f t="shared" ref="Q1467" si="1670">AVERAGE(K:K)</f>
        <v>41462.554474946839</v>
      </c>
      <c r="R1467" s="96"/>
      <c r="S1467" s="96"/>
    </row>
    <row r="1468" spans="1:19" ht="16.5" thickTop="1" thickBot="1">
      <c r="A1468" s="4">
        <v>28.555</v>
      </c>
      <c r="B1468" s="4">
        <v>1133</v>
      </c>
      <c r="C1468" s="4">
        <v>47.7</v>
      </c>
      <c r="D1468" s="11">
        <v>5.8578533171329383E-2</v>
      </c>
      <c r="E1468" s="19">
        <f t="shared" si="1608"/>
        <v>35.732905234510923</v>
      </c>
      <c r="F1468" s="19">
        <f t="shared" si="1609"/>
        <v>-1162.6870465161003</v>
      </c>
      <c r="G1468" s="19">
        <f t="shared" si="1610"/>
        <v>781.01470297890023</v>
      </c>
      <c r="H1468" s="19">
        <f t="shared" si="1611"/>
        <v>7146.7870465161004</v>
      </c>
      <c r="I1468" s="20">
        <f t="shared" si="1612"/>
        <v>142.935740930322</v>
      </c>
      <c r="J1468" s="19">
        <f t="shared" si="1613"/>
        <v>959.68334914373315</v>
      </c>
      <c r="K1468" s="19">
        <f t="shared" si="1614"/>
        <v>45776.895754156074</v>
      </c>
      <c r="L1468" s="20">
        <f t="shared" si="1615"/>
        <v>45776.895754156074</v>
      </c>
      <c r="M1468" s="20">
        <f t="shared" si="1616"/>
        <v>0</v>
      </c>
      <c r="N1468" s="96"/>
      <c r="O1468" s="96"/>
      <c r="P1468" s="96"/>
      <c r="Q1468" s="96"/>
      <c r="R1468" s="96"/>
      <c r="S1468" s="96"/>
    </row>
    <row r="1469" spans="1:19" ht="16.5" thickTop="1" thickBot="1">
      <c r="A1469" s="4">
        <v>28.574000000000002</v>
      </c>
      <c r="B1469" s="4">
        <v>1133</v>
      </c>
      <c r="C1469" s="4">
        <v>47.7</v>
      </c>
      <c r="D1469" s="11">
        <v>-0.37200811254859689</v>
      </c>
      <c r="E1469" s="19">
        <f t="shared" si="1608"/>
        <v>-226.92494865464411</v>
      </c>
      <c r="F1469" s="19">
        <f t="shared" si="1609"/>
        <v>-1162.6870465161003</v>
      </c>
      <c r="G1469" s="19">
        <f t="shared" si="1610"/>
        <v>781.01470297890023</v>
      </c>
      <c r="H1469" s="19">
        <f t="shared" si="1611"/>
        <v>7146.7870465161004</v>
      </c>
      <c r="I1469" s="20">
        <f t="shared" si="1612"/>
        <v>142.935740930322</v>
      </c>
      <c r="J1469" s="19">
        <f t="shared" si="1613"/>
        <v>697.02549525457812</v>
      </c>
      <c r="K1469" s="19">
        <f t="shared" si="1614"/>
        <v>33248.116123643376</v>
      </c>
      <c r="L1469" s="20">
        <f t="shared" si="1615"/>
        <v>33248.116123643376</v>
      </c>
      <c r="M1469" s="20">
        <f t="shared" si="1616"/>
        <v>0</v>
      </c>
      <c r="N1469" s="96">
        <f t="shared" ref="N1469" si="1671">MAX(K:K)</f>
        <v>123435.03269451778</v>
      </c>
      <c r="O1469" s="96"/>
      <c r="P1469" s="96"/>
      <c r="Q1469" s="96">
        <f t="shared" ref="Q1469" si="1672">AVERAGE(K:K)</f>
        <v>41462.554474946839</v>
      </c>
      <c r="R1469" s="96"/>
      <c r="S1469" s="96"/>
    </row>
    <row r="1470" spans="1:19" ht="16.5" thickTop="1" thickBot="1">
      <c r="A1470" s="4">
        <v>28.594000000000001</v>
      </c>
      <c r="B1470" s="4">
        <v>1134</v>
      </c>
      <c r="C1470" s="4">
        <v>47.7</v>
      </c>
      <c r="D1470" s="11">
        <v>-0.96896511754014858</v>
      </c>
      <c r="E1470" s="19">
        <f t="shared" si="1608"/>
        <v>-591.06872169949065</v>
      </c>
      <c r="F1470" s="19">
        <f t="shared" si="1609"/>
        <v>-1162.6870465161003</v>
      </c>
      <c r="G1470" s="19">
        <f t="shared" si="1610"/>
        <v>781.01470297890023</v>
      </c>
      <c r="H1470" s="19">
        <f t="shared" si="1611"/>
        <v>7146.7870465161004</v>
      </c>
      <c r="I1470" s="20">
        <f t="shared" si="1612"/>
        <v>142.935740930322</v>
      </c>
      <c r="J1470" s="19">
        <f t="shared" si="1613"/>
        <v>332.88172220973161</v>
      </c>
      <c r="K1470" s="19">
        <f t="shared" si="1614"/>
        <v>15878.458149404198</v>
      </c>
      <c r="L1470" s="20">
        <f t="shared" si="1615"/>
        <v>15878.458149404198</v>
      </c>
      <c r="M1470" s="20">
        <f t="shared" si="1616"/>
        <v>0</v>
      </c>
      <c r="N1470" s="96"/>
      <c r="O1470" s="96"/>
      <c r="P1470" s="96"/>
      <c r="Q1470" s="96"/>
      <c r="R1470" s="96"/>
      <c r="S1470" s="96"/>
    </row>
    <row r="1471" spans="1:19" ht="16.5" thickTop="1" thickBot="1">
      <c r="A1471" s="4">
        <v>28.613</v>
      </c>
      <c r="B1471" s="4">
        <v>1135</v>
      </c>
      <c r="C1471" s="4">
        <v>47.6</v>
      </c>
      <c r="D1471" s="11">
        <v>-1.6411623761385754</v>
      </c>
      <c r="E1471" s="19">
        <f t="shared" si="1608"/>
        <v>-1001.109049444531</v>
      </c>
      <c r="F1471" s="19">
        <f t="shared" si="1609"/>
        <v>-1157.8171584784002</v>
      </c>
      <c r="G1471" s="19">
        <f t="shared" si="1610"/>
        <v>777.74344080160017</v>
      </c>
      <c r="H1471" s="19">
        <f t="shared" si="1611"/>
        <v>7141.9171584784008</v>
      </c>
      <c r="I1471" s="20">
        <f t="shared" si="1612"/>
        <v>142.83834316956802</v>
      </c>
      <c r="J1471" s="19">
        <f t="shared" si="1613"/>
        <v>-80.527265473362831</v>
      </c>
      <c r="K1471" s="19">
        <f t="shared" si="1614"/>
        <v>-3833.0978365320707</v>
      </c>
      <c r="L1471" s="20">
        <f t="shared" si="1615"/>
        <v>0</v>
      </c>
      <c r="M1471" s="20">
        <f t="shared" si="1616"/>
        <v>-3833.0978365320707</v>
      </c>
      <c r="N1471" s="96">
        <f t="shared" ref="N1471" si="1673">MAX(K:K)</f>
        <v>123435.03269451778</v>
      </c>
      <c r="O1471" s="96"/>
      <c r="P1471" s="96"/>
      <c r="Q1471" s="96">
        <f t="shared" ref="Q1471" si="1674">AVERAGE(K:K)</f>
        <v>41462.554474946839</v>
      </c>
      <c r="R1471" s="96"/>
      <c r="S1471" s="96"/>
    </row>
    <row r="1472" spans="1:19" ht="16.5" thickTop="1" thickBot="1">
      <c r="A1472" s="4">
        <v>28.632999999999999</v>
      </c>
      <c r="B1472" s="4">
        <v>1136</v>
      </c>
      <c r="C1472" s="4">
        <v>47.6</v>
      </c>
      <c r="D1472" s="11">
        <v>-2.5918057528548895</v>
      </c>
      <c r="E1472" s="19">
        <f t="shared" si="1608"/>
        <v>-1581.0015092414826</v>
      </c>
      <c r="F1472" s="19">
        <f t="shared" si="1609"/>
        <v>-1157.8171584784002</v>
      </c>
      <c r="G1472" s="19">
        <f t="shared" si="1610"/>
        <v>777.74344080160017</v>
      </c>
      <c r="H1472" s="19">
        <f t="shared" si="1611"/>
        <v>7141.9171584784008</v>
      </c>
      <c r="I1472" s="20">
        <f t="shared" si="1612"/>
        <v>142.83834316956802</v>
      </c>
      <c r="J1472" s="19">
        <f t="shared" si="1613"/>
        <v>-660.41972527031442</v>
      </c>
      <c r="K1472" s="19">
        <f t="shared" si="1614"/>
        <v>-31435.978922866969</v>
      </c>
      <c r="L1472" s="20">
        <f t="shared" si="1615"/>
        <v>0</v>
      </c>
      <c r="M1472" s="20">
        <f t="shared" si="1616"/>
        <v>-31435.978922866969</v>
      </c>
      <c r="N1472" s="96"/>
      <c r="O1472" s="96"/>
      <c r="P1472" s="96"/>
      <c r="Q1472" s="96"/>
      <c r="R1472" s="96"/>
      <c r="S1472" s="96"/>
    </row>
    <row r="1473" spans="1:19" ht="16.5" thickTop="1" thickBot="1">
      <c r="A1473" s="4">
        <v>28.652000000000001</v>
      </c>
      <c r="B1473" s="4">
        <v>1137</v>
      </c>
      <c r="C1473" s="4">
        <v>47.5</v>
      </c>
      <c r="D1473" s="11">
        <v>-3.6211871729983907</v>
      </c>
      <c r="E1473" s="19">
        <f t="shared" si="1608"/>
        <v>-2208.9241755290182</v>
      </c>
      <c r="F1473" s="19">
        <f t="shared" si="1609"/>
        <v>-1152.9574905625002</v>
      </c>
      <c r="G1473" s="19">
        <f t="shared" si="1610"/>
        <v>774.47904381250009</v>
      </c>
      <c r="H1473" s="19">
        <f t="shared" si="1611"/>
        <v>7137.0574905625008</v>
      </c>
      <c r="I1473" s="20">
        <f t="shared" si="1612"/>
        <v>142.74114981125001</v>
      </c>
      <c r="J1473" s="19">
        <f t="shared" si="1613"/>
        <v>-1291.7039819052679</v>
      </c>
      <c r="K1473" s="19">
        <f t="shared" si="1614"/>
        <v>-61355.939140500224</v>
      </c>
      <c r="L1473" s="20">
        <f t="shared" si="1615"/>
        <v>0</v>
      </c>
      <c r="M1473" s="20">
        <f t="shared" si="1616"/>
        <v>-61355.939140500224</v>
      </c>
      <c r="N1473" s="96">
        <f t="shared" ref="N1473" si="1675">MAX(K:K)</f>
        <v>123435.03269451778</v>
      </c>
      <c r="O1473" s="96"/>
      <c r="P1473" s="96"/>
      <c r="Q1473" s="96">
        <f t="shared" ref="Q1473" si="1676">AVERAGE(K:K)</f>
        <v>41462.554474946839</v>
      </c>
      <c r="R1473" s="96"/>
      <c r="S1473" s="96"/>
    </row>
    <row r="1474" spans="1:19" ht="16.5" thickTop="1" thickBot="1">
      <c r="A1474" s="4">
        <v>28.672000000000001</v>
      </c>
      <c r="B1474" s="4">
        <v>1138</v>
      </c>
      <c r="C1474" s="4">
        <v>47.4</v>
      </c>
      <c r="D1474" s="11">
        <v>-4.6912641051135644</v>
      </c>
      <c r="E1474" s="19">
        <f t="shared" si="1608"/>
        <v>-2861.6711041192743</v>
      </c>
      <c r="F1474" s="19">
        <f t="shared" si="1609"/>
        <v>-1148.1080427684001</v>
      </c>
      <c r="G1474" s="19">
        <f t="shared" si="1610"/>
        <v>771.2215120116</v>
      </c>
      <c r="H1474" s="19">
        <f t="shared" si="1611"/>
        <v>7132.2080427684004</v>
      </c>
      <c r="I1474" s="20">
        <f t="shared" si="1612"/>
        <v>142.644160855368</v>
      </c>
      <c r="J1474" s="19">
        <f t="shared" si="1613"/>
        <v>-1947.8054312523061</v>
      </c>
      <c r="K1474" s="19">
        <f t="shared" si="1614"/>
        <v>-92325.977441359311</v>
      </c>
      <c r="L1474" s="20">
        <f t="shared" si="1615"/>
        <v>0</v>
      </c>
      <c r="M1474" s="20">
        <f t="shared" si="1616"/>
        <v>-92325.977441359311</v>
      </c>
      <c r="N1474" s="96"/>
      <c r="O1474" s="96"/>
      <c r="P1474" s="96"/>
      <c r="Q1474" s="96"/>
      <c r="R1474" s="96"/>
      <c r="S1474" s="96"/>
    </row>
    <row r="1475" spans="1:19" ht="16.5" thickTop="1" thickBot="1">
      <c r="A1475" s="4">
        <v>28.690999999999999</v>
      </c>
      <c r="B1475" s="4">
        <v>1139</v>
      </c>
      <c r="C1475" s="4">
        <v>47.3</v>
      </c>
      <c r="D1475" s="11">
        <v>-5.6807664774518969</v>
      </c>
      <c r="E1475" s="19">
        <f t="shared" si="1608"/>
        <v>-3465.2675512456572</v>
      </c>
      <c r="F1475" s="19">
        <f t="shared" si="1609"/>
        <v>-1143.2688150960998</v>
      </c>
      <c r="G1475" s="19">
        <f t="shared" si="1610"/>
        <v>767.97084539889988</v>
      </c>
      <c r="H1475" s="19">
        <f t="shared" si="1611"/>
        <v>7127.3688150961007</v>
      </c>
      <c r="I1475" s="20">
        <f t="shared" si="1612"/>
        <v>142.54737630192201</v>
      </c>
      <c r="J1475" s="19">
        <f t="shared" si="1613"/>
        <v>-2554.7493295448353</v>
      </c>
      <c r="K1475" s="19">
        <f t="shared" si="1614"/>
        <v>-120839.6432874707</v>
      </c>
      <c r="L1475" s="20">
        <f t="shared" si="1615"/>
        <v>0</v>
      </c>
      <c r="M1475" s="20">
        <f t="shared" si="1616"/>
        <v>-120839.6432874707</v>
      </c>
      <c r="N1475" s="96">
        <f t="shared" ref="N1475" si="1677">MAX(K:K)</f>
        <v>123435.03269451778</v>
      </c>
      <c r="O1475" s="96"/>
      <c r="P1475" s="96"/>
      <c r="Q1475" s="96">
        <f t="shared" ref="Q1475" si="1678">AVERAGE(K:K)</f>
        <v>41462.554474946839</v>
      </c>
      <c r="R1475" s="96"/>
      <c r="S1475" s="96"/>
    </row>
    <row r="1476" spans="1:19" ht="16.5" thickTop="1" thickBot="1">
      <c r="A1476" s="4">
        <v>28.710999999999999</v>
      </c>
      <c r="B1476" s="4">
        <v>1140</v>
      </c>
      <c r="C1476" s="4">
        <v>47.1</v>
      </c>
      <c r="D1476" s="11">
        <v>-6.5873602743283985</v>
      </c>
      <c r="E1476" s="19">
        <f t="shared" si="1608"/>
        <v>-4018.2897673403231</v>
      </c>
      <c r="F1476" s="19">
        <f t="shared" si="1609"/>
        <v>-1133.6210201169004</v>
      </c>
      <c r="G1476" s="19">
        <f t="shared" si="1610"/>
        <v>761.49010773810016</v>
      </c>
      <c r="H1476" s="19">
        <f t="shared" si="1611"/>
        <v>7117.7210201169009</v>
      </c>
      <c r="I1476" s="20">
        <f t="shared" si="1612"/>
        <v>142.35442040233804</v>
      </c>
      <c r="J1476" s="19">
        <f t="shared" si="1613"/>
        <v>-3114.4452391998852</v>
      </c>
      <c r="K1476" s="19">
        <f t="shared" si="1614"/>
        <v>-146690.37076631459</v>
      </c>
      <c r="L1476" s="20">
        <f t="shared" si="1615"/>
        <v>0</v>
      </c>
      <c r="M1476" s="20">
        <f t="shared" si="1616"/>
        <v>-146690.37076631459</v>
      </c>
      <c r="N1476" s="96"/>
      <c r="O1476" s="96"/>
      <c r="P1476" s="96"/>
      <c r="Q1476" s="96"/>
      <c r="R1476" s="96"/>
      <c r="S1476" s="96"/>
    </row>
    <row r="1477" spans="1:19" ht="16.5" thickTop="1" thickBot="1">
      <c r="A1477" s="4">
        <v>28.73</v>
      </c>
      <c r="B1477" s="4">
        <v>1141</v>
      </c>
      <c r="C1477" s="4">
        <v>46.9</v>
      </c>
      <c r="D1477" s="11">
        <v>-7.379123940646771</v>
      </c>
      <c r="E1477" s="19">
        <f t="shared" si="1608"/>
        <v>-4501.2656037945308</v>
      </c>
      <c r="F1477" s="19">
        <f t="shared" si="1609"/>
        <v>-1124.0141056248999</v>
      </c>
      <c r="G1477" s="19">
        <f t="shared" si="1610"/>
        <v>755.03683083010003</v>
      </c>
      <c r="H1477" s="19">
        <f t="shared" si="1611"/>
        <v>7108.1141056248998</v>
      </c>
      <c r="I1477" s="20">
        <f t="shared" si="1612"/>
        <v>142.16228211249799</v>
      </c>
      <c r="J1477" s="19">
        <f t="shared" si="1613"/>
        <v>-3604.0664908519329</v>
      </c>
      <c r="K1477" s="19">
        <f t="shared" si="1614"/>
        <v>-169030.71842095564</v>
      </c>
      <c r="L1477" s="20">
        <f t="shared" si="1615"/>
        <v>0</v>
      </c>
      <c r="M1477" s="20">
        <f t="shared" si="1616"/>
        <v>-169030.71842095564</v>
      </c>
      <c r="N1477" s="96">
        <f t="shared" ref="N1477" si="1679">MAX(K:K)</f>
        <v>123435.03269451778</v>
      </c>
      <c r="O1477" s="96"/>
      <c r="P1477" s="96"/>
      <c r="Q1477" s="96">
        <f t="shared" ref="Q1477" si="1680">AVERAGE(K:K)</f>
        <v>41462.554474946839</v>
      </c>
      <c r="R1477" s="96"/>
      <c r="S1477" s="96"/>
    </row>
    <row r="1478" spans="1:19" ht="16.5" thickTop="1" thickBot="1">
      <c r="A1478" s="4">
        <v>28.75</v>
      </c>
      <c r="B1478" s="4">
        <v>1142</v>
      </c>
      <c r="C1478" s="4">
        <v>46.7</v>
      </c>
      <c r="D1478" s="11">
        <v>-8.1157247010505085</v>
      </c>
      <c r="E1478" s="19">
        <f t="shared" si="1608"/>
        <v>-4950.5920676408105</v>
      </c>
      <c r="F1478" s="19">
        <f t="shared" si="1609"/>
        <v>-1114.4480716201003</v>
      </c>
      <c r="G1478" s="19">
        <f t="shared" si="1610"/>
        <v>748.61101467490016</v>
      </c>
      <c r="H1478" s="19">
        <f t="shared" si="1611"/>
        <v>7098.5480716201009</v>
      </c>
      <c r="I1478" s="20">
        <f t="shared" si="1612"/>
        <v>141.97096143240202</v>
      </c>
      <c r="J1478" s="19">
        <f t="shared" si="1613"/>
        <v>-4060.0100915335079</v>
      </c>
      <c r="K1478" s="19">
        <f t="shared" si="1614"/>
        <v>-189602.47127461483</v>
      </c>
      <c r="L1478" s="20">
        <f t="shared" si="1615"/>
        <v>0</v>
      </c>
      <c r="M1478" s="20">
        <f t="shared" si="1616"/>
        <v>-189602.47127461483</v>
      </c>
      <c r="N1478" s="96"/>
      <c r="O1478" s="96"/>
      <c r="P1478" s="96"/>
      <c r="Q1478" s="96"/>
      <c r="R1478" s="96"/>
      <c r="S1478" s="96"/>
    </row>
    <row r="1479" spans="1:19" ht="16.5" thickTop="1" thickBot="1">
      <c r="A1479" s="4">
        <v>28.77</v>
      </c>
      <c r="B1479" s="4">
        <v>1143</v>
      </c>
      <c r="C1479" s="4">
        <v>46.5</v>
      </c>
      <c r="D1479" s="11">
        <v>-8.7238006671238022</v>
      </c>
      <c r="E1479" s="19">
        <f t="shared" ref="E1479:E1542" si="1681">610*D1479</f>
        <v>-5321.518406945519</v>
      </c>
      <c r="F1479" s="19">
        <f t="shared" ref="F1479:F1542" si="1682">0.5*1.27*1.223*-0.658*C1479^2</f>
        <v>-1104.9229181025003</v>
      </c>
      <c r="G1479" s="19">
        <f t="shared" ref="G1479:G1542" si="1683">0.5*1.27*1.223*0.442*C1479^2</f>
        <v>742.2126592725001</v>
      </c>
      <c r="H1479" s="19">
        <f t="shared" ref="H1479:H1542" si="1684">5984.1-F1479</f>
        <v>7089.0229181025006</v>
      </c>
      <c r="I1479" s="20">
        <f t="shared" ref="I1479:I1542" si="1685">H1479*0.02</f>
        <v>141.78045836205001</v>
      </c>
      <c r="J1479" s="19">
        <f t="shared" ref="J1479:J1542" si="1686">E1479+G1479+I1479</f>
        <v>-4437.5252893109691</v>
      </c>
      <c r="K1479" s="19">
        <f t="shared" ref="K1479:K1542" si="1687">J1479*C1479</f>
        <v>-206344.92595296007</v>
      </c>
      <c r="L1479" s="20">
        <f t="shared" ref="L1479:L1542" si="1688">IF(K1479&lt;0,0,K1479)</f>
        <v>0</v>
      </c>
      <c r="M1479" s="20">
        <f t="shared" ref="M1479:M1542" si="1689">IF(K1479&gt;0,0,K1479)</f>
        <v>-206344.92595296007</v>
      </c>
      <c r="N1479" s="96">
        <f t="shared" ref="N1479" si="1690">MAX(K:K)</f>
        <v>123435.03269451778</v>
      </c>
      <c r="O1479" s="96"/>
      <c r="P1479" s="96"/>
      <c r="Q1479" s="96">
        <f t="shared" ref="Q1479" si="1691">AVERAGE(K:K)</f>
        <v>41462.554474946839</v>
      </c>
      <c r="R1479" s="96"/>
      <c r="S1479" s="96"/>
    </row>
    <row r="1480" spans="1:19" ht="16.5" thickTop="1" thickBot="1">
      <c r="A1480" s="4">
        <v>28.789000000000001</v>
      </c>
      <c r="B1480" s="4">
        <v>1144</v>
      </c>
      <c r="C1480" s="4">
        <v>46.2</v>
      </c>
      <c r="D1480" s="11">
        <v>-9.153194183877595</v>
      </c>
      <c r="E1480" s="19">
        <f t="shared" si="1681"/>
        <v>-5583.448452165333</v>
      </c>
      <c r="F1480" s="19">
        <f t="shared" si="1682"/>
        <v>-1090.7118387396001</v>
      </c>
      <c r="G1480" s="19">
        <f t="shared" si="1683"/>
        <v>732.66661508040011</v>
      </c>
      <c r="H1480" s="19">
        <f t="shared" si="1684"/>
        <v>7074.8118387396007</v>
      </c>
      <c r="I1480" s="20">
        <f t="shared" si="1685"/>
        <v>141.49623677479201</v>
      </c>
      <c r="J1480" s="19">
        <f t="shared" si="1686"/>
        <v>-4709.2856003101406</v>
      </c>
      <c r="K1480" s="19">
        <f t="shared" si="1687"/>
        <v>-217568.9947343285</v>
      </c>
      <c r="L1480" s="20">
        <f t="shared" si="1688"/>
        <v>0</v>
      </c>
      <c r="M1480" s="20">
        <f t="shared" si="1689"/>
        <v>-217568.9947343285</v>
      </c>
      <c r="N1480" s="96"/>
      <c r="O1480" s="96"/>
      <c r="P1480" s="96"/>
      <c r="Q1480" s="96"/>
      <c r="R1480" s="96"/>
      <c r="S1480" s="96"/>
    </row>
    <row r="1481" spans="1:19" ht="16.5" thickTop="1" thickBot="1">
      <c r="A1481" s="4">
        <v>28.809000000000001</v>
      </c>
      <c r="B1481" s="4">
        <v>1144</v>
      </c>
      <c r="C1481" s="4">
        <v>46</v>
      </c>
      <c r="D1481" s="11">
        <v>-9.3847686157446937</v>
      </c>
      <c r="E1481" s="19">
        <f t="shared" si="1681"/>
        <v>-5724.7088556042636</v>
      </c>
      <c r="F1481" s="19">
        <f t="shared" si="1682"/>
        <v>-1081.2888864400002</v>
      </c>
      <c r="G1481" s="19">
        <f t="shared" si="1683"/>
        <v>726.33691156000009</v>
      </c>
      <c r="H1481" s="19">
        <f t="shared" si="1684"/>
        <v>7065.3888864400005</v>
      </c>
      <c r="I1481" s="20">
        <f t="shared" si="1685"/>
        <v>141.3077777288</v>
      </c>
      <c r="J1481" s="19">
        <f t="shared" si="1686"/>
        <v>-4857.0641663154638</v>
      </c>
      <c r="K1481" s="19">
        <f t="shared" si="1687"/>
        <v>-223424.95165051133</v>
      </c>
      <c r="L1481" s="20">
        <f t="shared" si="1688"/>
        <v>0</v>
      </c>
      <c r="M1481" s="20">
        <f t="shared" si="1689"/>
        <v>-223424.95165051133</v>
      </c>
      <c r="N1481" s="96">
        <f t="shared" ref="N1481" si="1692">MAX(K:K)</f>
        <v>123435.03269451778</v>
      </c>
      <c r="O1481" s="96"/>
      <c r="P1481" s="96"/>
      <c r="Q1481" s="96">
        <f t="shared" ref="Q1481" si="1693">AVERAGE(K:K)</f>
        <v>41462.554474946839</v>
      </c>
      <c r="R1481" s="96"/>
      <c r="S1481" s="96"/>
    </row>
    <row r="1482" spans="1:19" ht="16.5" thickTop="1" thickBot="1">
      <c r="A1482" s="4">
        <v>28.827999999999999</v>
      </c>
      <c r="B1482" s="4">
        <v>1145</v>
      </c>
      <c r="C1482" s="4">
        <v>45.7</v>
      </c>
      <c r="D1482" s="11">
        <v>-9.4830130969770874</v>
      </c>
      <c r="E1482" s="19">
        <f t="shared" si="1681"/>
        <v>-5784.6379891560237</v>
      </c>
      <c r="F1482" s="19">
        <f t="shared" si="1682"/>
        <v>-1067.2311089041002</v>
      </c>
      <c r="G1482" s="19">
        <f t="shared" si="1683"/>
        <v>716.89384519090015</v>
      </c>
      <c r="H1482" s="19">
        <f t="shared" si="1684"/>
        <v>7051.3311089041008</v>
      </c>
      <c r="I1482" s="20">
        <f t="shared" si="1685"/>
        <v>141.02662217808202</v>
      </c>
      <c r="J1482" s="19">
        <f t="shared" si="1686"/>
        <v>-4926.7175217870417</v>
      </c>
      <c r="K1482" s="19">
        <f t="shared" si="1687"/>
        <v>-225150.99074566783</v>
      </c>
      <c r="L1482" s="20">
        <f t="shared" si="1688"/>
        <v>0</v>
      </c>
      <c r="M1482" s="20">
        <f t="shared" si="1689"/>
        <v>-225150.99074566783</v>
      </c>
      <c r="N1482" s="96"/>
      <c r="O1482" s="96"/>
      <c r="P1482" s="96"/>
      <c r="Q1482" s="96"/>
      <c r="R1482" s="96"/>
      <c r="S1482" s="96"/>
    </row>
    <row r="1483" spans="1:19" ht="16.5" thickTop="1" thickBot="1">
      <c r="A1483" s="4">
        <v>28.847999999999999</v>
      </c>
      <c r="B1483" s="4">
        <v>1146</v>
      </c>
      <c r="C1483" s="4">
        <v>45.5</v>
      </c>
      <c r="D1483" s="11">
        <v>-9.5092064314116644</v>
      </c>
      <c r="E1483" s="19">
        <f t="shared" si="1681"/>
        <v>-5800.6159231611155</v>
      </c>
      <c r="F1483" s="19">
        <f t="shared" si="1682"/>
        <v>-1057.9103578225001</v>
      </c>
      <c r="G1483" s="19">
        <f t="shared" si="1683"/>
        <v>710.63279355250006</v>
      </c>
      <c r="H1483" s="19">
        <f t="shared" si="1684"/>
        <v>7042.0103578225007</v>
      </c>
      <c r="I1483" s="20">
        <f t="shared" si="1685"/>
        <v>140.84020715645002</v>
      </c>
      <c r="J1483" s="19">
        <f t="shared" si="1686"/>
        <v>-4949.1429224521662</v>
      </c>
      <c r="K1483" s="19">
        <f t="shared" si="1687"/>
        <v>-225186.00297157356</v>
      </c>
      <c r="L1483" s="20">
        <f t="shared" si="1688"/>
        <v>0</v>
      </c>
      <c r="M1483" s="20">
        <f t="shared" si="1689"/>
        <v>-225186.00297157356</v>
      </c>
      <c r="N1483" s="96">
        <f t="shared" ref="N1483" si="1694">MAX(K:K)</f>
        <v>123435.03269451778</v>
      </c>
      <c r="O1483" s="96"/>
      <c r="P1483" s="96"/>
      <c r="Q1483" s="96">
        <f t="shared" ref="Q1483" si="1695">AVERAGE(K:K)</f>
        <v>41462.554474946839</v>
      </c>
      <c r="R1483" s="96"/>
      <c r="S1483" s="96"/>
    </row>
    <row r="1484" spans="1:19" ht="16.5" thickTop="1" thickBot="1">
      <c r="A1484" s="4">
        <v>28.867000000000001</v>
      </c>
      <c r="B1484" s="4">
        <v>1147</v>
      </c>
      <c r="C1484" s="4">
        <v>45.3</v>
      </c>
      <c r="D1484" s="11">
        <v>-9.5745144985995303</v>
      </c>
      <c r="E1484" s="19">
        <f t="shared" si="1681"/>
        <v>-5840.4538441457134</v>
      </c>
      <c r="F1484" s="19">
        <f t="shared" si="1682"/>
        <v>-1048.6304872281</v>
      </c>
      <c r="G1484" s="19">
        <f t="shared" si="1683"/>
        <v>704.39920266690001</v>
      </c>
      <c r="H1484" s="19">
        <f t="shared" si="1684"/>
        <v>7032.7304872281002</v>
      </c>
      <c r="I1484" s="20">
        <f t="shared" si="1685"/>
        <v>140.65460974456201</v>
      </c>
      <c r="J1484" s="19">
        <f t="shared" si="1686"/>
        <v>-4995.4000317342516</v>
      </c>
      <c r="K1484" s="19">
        <f t="shared" si="1687"/>
        <v>-226291.62143756158</v>
      </c>
      <c r="L1484" s="20">
        <f t="shared" si="1688"/>
        <v>0</v>
      </c>
      <c r="M1484" s="20">
        <f t="shared" si="1689"/>
        <v>-226291.62143756158</v>
      </c>
      <c r="N1484" s="96"/>
      <c r="O1484" s="96"/>
      <c r="P1484" s="96"/>
      <c r="Q1484" s="96"/>
      <c r="R1484" s="96"/>
      <c r="S1484" s="96"/>
    </row>
    <row r="1485" spans="1:19" ht="16.5" thickTop="1" thickBot="1">
      <c r="A1485" s="4">
        <v>28.887</v>
      </c>
      <c r="B1485" s="4">
        <v>1148</v>
      </c>
      <c r="C1485" s="4">
        <v>45</v>
      </c>
      <c r="D1485" s="11">
        <v>-9.6903673470494738</v>
      </c>
      <c r="E1485" s="19">
        <f t="shared" si="1681"/>
        <v>-5911.124081700179</v>
      </c>
      <c r="F1485" s="19">
        <f t="shared" si="1682"/>
        <v>-1034.7873322500002</v>
      </c>
      <c r="G1485" s="19">
        <f t="shared" si="1683"/>
        <v>695.10030525000013</v>
      </c>
      <c r="H1485" s="19">
        <f t="shared" si="1684"/>
        <v>7018.8873322500003</v>
      </c>
      <c r="I1485" s="20">
        <f t="shared" si="1685"/>
        <v>140.377746645</v>
      </c>
      <c r="J1485" s="19">
        <f t="shared" si="1686"/>
        <v>-5075.6460298051788</v>
      </c>
      <c r="K1485" s="19">
        <f t="shared" si="1687"/>
        <v>-228404.07134123304</v>
      </c>
      <c r="L1485" s="20">
        <f t="shared" si="1688"/>
        <v>0</v>
      </c>
      <c r="M1485" s="20">
        <f t="shared" si="1689"/>
        <v>-228404.07134123304</v>
      </c>
      <c r="N1485" s="96">
        <f t="shared" ref="N1485" si="1696">MAX(K:K)</f>
        <v>123435.03269451778</v>
      </c>
      <c r="O1485" s="96"/>
      <c r="P1485" s="96"/>
      <c r="Q1485" s="96">
        <f t="shared" ref="Q1485" si="1697">AVERAGE(K:K)</f>
        <v>41462.554474946839</v>
      </c>
      <c r="R1485" s="96"/>
      <c r="S1485" s="96"/>
    </row>
    <row r="1486" spans="1:19" ht="16.5" thickTop="1" thickBot="1">
      <c r="A1486" s="4">
        <v>28.905999999999999</v>
      </c>
      <c r="B1486" s="4">
        <v>1149</v>
      </c>
      <c r="C1486" s="4">
        <v>44.7</v>
      </c>
      <c r="D1486" s="11">
        <v>-9.7986437660335035</v>
      </c>
      <c r="E1486" s="19">
        <f t="shared" si="1681"/>
        <v>-5977.1726972804372</v>
      </c>
      <c r="F1486" s="19">
        <f t="shared" si="1682"/>
        <v>-1021.0361583681002</v>
      </c>
      <c r="G1486" s="19">
        <f t="shared" si="1683"/>
        <v>685.86319452690009</v>
      </c>
      <c r="H1486" s="19">
        <f t="shared" si="1684"/>
        <v>7005.136158368101</v>
      </c>
      <c r="I1486" s="20">
        <f t="shared" si="1685"/>
        <v>140.10272316736203</v>
      </c>
      <c r="J1486" s="19">
        <f t="shared" si="1686"/>
        <v>-5151.2067795861749</v>
      </c>
      <c r="K1486" s="19">
        <f t="shared" si="1687"/>
        <v>-230258.94304750202</v>
      </c>
      <c r="L1486" s="20">
        <f t="shared" si="1688"/>
        <v>0</v>
      </c>
      <c r="M1486" s="20">
        <f t="shared" si="1689"/>
        <v>-230258.94304750202</v>
      </c>
      <c r="N1486" s="96"/>
      <c r="O1486" s="96"/>
      <c r="P1486" s="96"/>
      <c r="Q1486" s="96"/>
      <c r="R1486" s="96"/>
      <c r="S1486" s="96"/>
    </row>
    <row r="1487" spans="1:19" ht="16.5" thickTop="1" thickBot="1">
      <c r="A1487" s="4">
        <v>28.925999999999998</v>
      </c>
      <c r="B1487" s="4">
        <v>1150</v>
      </c>
      <c r="C1487" s="4">
        <v>44.5</v>
      </c>
      <c r="D1487" s="11">
        <v>-9.8832056110050441</v>
      </c>
      <c r="E1487" s="19">
        <f t="shared" si="1681"/>
        <v>-6028.7554227130768</v>
      </c>
      <c r="F1487" s="19">
        <f t="shared" si="1682"/>
        <v>-1011.9198097225002</v>
      </c>
      <c r="G1487" s="19">
        <f t="shared" si="1683"/>
        <v>679.73944665250008</v>
      </c>
      <c r="H1487" s="19">
        <f t="shared" si="1684"/>
        <v>6996.0198097225002</v>
      </c>
      <c r="I1487" s="20">
        <f t="shared" si="1685"/>
        <v>139.92039619445001</v>
      </c>
      <c r="J1487" s="19">
        <f t="shared" si="1686"/>
        <v>-5209.0955798661262</v>
      </c>
      <c r="K1487" s="19">
        <f t="shared" si="1687"/>
        <v>-231804.75330404262</v>
      </c>
      <c r="L1487" s="20">
        <f t="shared" si="1688"/>
        <v>0</v>
      </c>
      <c r="M1487" s="20">
        <f t="shared" si="1689"/>
        <v>-231804.75330404262</v>
      </c>
      <c r="N1487" s="96">
        <f t="shared" ref="N1487" si="1698">MAX(K:K)</f>
        <v>123435.03269451778</v>
      </c>
      <c r="O1487" s="96"/>
      <c r="P1487" s="96"/>
      <c r="Q1487" s="96">
        <f t="shared" ref="Q1487" si="1699">AVERAGE(K:K)</f>
        <v>41462.554474946839</v>
      </c>
      <c r="R1487" s="96"/>
      <c r="S1487" s="96"/>
    </row>
    <row r="1488" spans="1:19" ht="16.5" thickTop="1" thickBot="1">
      <c r="A1488" s="4">
        <v>28.945</v>
      </c>
      <c r="B1488" s="4">
        <v>1151</v>
      </c>
      <c r="C1488" s="4">
        <v>44.2</v>
      </c>
      <c r="D1488" s="11">
        <v>-9.6145420103755974</v>
      </c>
      <c r="E1488" s="19">
        <f t="shared" si="1681"/>
        <v>-5864.8706263291142</v>
      </c>
      <c r="F1488" s="19">
        <f t="shared" si="1682"/>
        <v>-998.32193766760031</v>
      </c>
      <c r="G1488" s="19">
        <f t="shared" si="1683"/>
        <v>670.60531375240021</v>
      </c>
      <c r="H1488" s="19">
        <f t="shared" si="1684"/>
        <v>6982.421937667601</v>
      </c>
      <c r="I1488" s="20">
        <f t="shared" si="1685"/>
        <v>139.64843875335202</v>
      </c>
      <c r="J1488" s="19">
        <f t="shared" si="1686"/>
        <v>-5054.6168738233619</v>
      </c>
      <c r="K1488" s="19">
        <f t="shared" si="1687"/>
        <v>-223414.06582299262</v>
      </c>
      <c r="L1488" s="20">
        <f t="shared" si="1688"/>
        <v>0</v>
      </c>
      <c r="M1488" s="20">
        <f t="shared" si="1689"/>
        <v>-223414.06582299262</v>
      </c>
      <c r="N1488" s="96"/>
      <c r="O1488" s="96"/>
      <c r="P1488" s="96"/>
      <c r="Q1488" s="96"/>
      <c r="R1488" s="96"/>
      <c r="S1488" s="96"/>
    </row>
    <row r="1489" spans="1:19" ht="16.5" thickTop="1" thickBot="1">
      <c r="A1489" s="4">
        <v>28.965</v>
      </c>
      <c r="B1489" s="4">
        <v>1151</v>
      </c>
      <c r="C1489" s="4">
        <v>44</v>
      </c>
      <c r="D1489" s="11">
        <v>-9.4240194529293415</v>
      </c>
      <c r="E1489" s="19">
        <f t="shared" si="1681"/>
        <v>-5748.6518662868984</v>
      </c>
      <c r="F1489" s="19">
        <f t="shared" si="1682"/>
        <v>-989.30779024000014</v>
      </c>
      <c r="G1489" s="19">
        <f t="shared" si="1683"/>
        <v>664.55021776000012</v>
      </c>
      <c r="H1489" s="19">
        <f t="shared" si="1684"/>
        <v>6973.4077902400004</v>
      </c>
      <c r="I1489" s="20">
        <f t="shared" si="1685"/>
        <v>139.46815580480001</v>
      </c>
      <c r="J1489" s="19">
        <f t="shared" si="1686"/>
        <v>-4944.6334927220987</v>
      </c>
      <c r="K1489" s="19">
        <f t="shared" si="1687"/>
        <v>-217563.87367977234</v>
      </c>
      <c r="L1489" s="20">
        <f t="shared" si="1688"/>
        <v>0</v>
      </c>
      <c r="M1489" s="20">
        <f t="shared" si="1689"/>
        <v>-217563.87367977234</v>
      </c>
      <c r="N1489" s="96">
        <f t="shared" ref="N1489" si="1700">MAX(K:K)</f>
        <v>123435.03269451778</v>
      </c>
      <c r="O1489" s="96"/>
      <c r="P1489" s="96"/>
      <c r="Q1489" s="96">
        <f t="shared" ref="Q1489" si="1701">AVERAGE(K:K)</f>
        <v>41462.554474946839</v>
      </c>
      <c r="R1489" s="96"/>
      <c r="S1489" s="96"/>
    </row>
    <row r="1490" spans="1:19" ht="16.5" thickTop="1" thickBot="1">
      <c r="A1490" s="4">
        <v>28.984000000000002</v>
      </c>
      <c r="B1490" s="4">
        <v>1152</v>
      </c>
      <c r="C1490" s="4">
        <v>43.7</v>
      </c>
      <c r="D1490" s="11">
        <v>-9.2207739236832467</v>
      </c>
      <c r="E1490" s="19">
        <f t="shared" si="1681"/>
        <v>-5624.6720934467803</v>
      </c>
      <c r="F1490" s="19">
        <f t="shared" si="1682"/>
        <v>-975.86322001210033</v>
      </c>
      <c r="G1490" s="19">
        <f t="shared" si="1683"/>
        <v>655.5190626829002</v>
      </c>
      <c r="H1490" s="19">
        <f t="shared" si="1684"/>
        <v>6959.9632200121005</v>
      </c>
      <c r="I1490" s="20">
        <f t="shared" si="1685"/>
        <v>139.19926440024201</v>
      </c>
      <c r="J1490" s="19">
        <f t="shared" si="1686"/>
        <v>-4829.9537663636384</v>
      </c>
      <c r="K1490" s="19">
        <f t="shared" si="1687"/>
        <v>-211068.97959009101</v>
      </c>
      <c r="L1490" s="20">
        <f t="shared" si="1688"/>
        <v>0</v>
      </c>
      <c r="M1490" s="20">
        <f t="shared" si="1689"/>
        <v>-211068.97959009101</v>
      </c>
      <c r="N1490" s="96"/>
      <c r="O1490" s="96"/>
      <c r="P1490" s="96"/>
      <c r="Q1490" s="96"/>
      <c r="R1490" s="96"/>
      <c r="S1490" s="96"/>
    </row>
    <row r="1491" spans="1:19" ht="16.5" thickTop="1" thickBot="1">
      <c r="A1491" s="4">
        <v>29.004000000000001</v>
      </c>
      <c r="B1491" s="4">
        <v>1153</v>
      </c>
      <c r="C1491" s="4">
        <v>43.5</v>
      </c>
      <c r="D1491" s="11">
        <v>-8.9282371876446724</v>
      </c>
      <c r="E1491" s="19">
        <f t="shared" si="1681"/>
        <v>-5446.22468446325</v>
      </c>
      <c r="F1491" s="19">
        <f t="shared" si="1682"/>
        <v>-966.95127380250017</v>
      </c>
      <c r="G1491" s="19">
        <f t="shared" si="1683"/>
        <v>649.53261857250004</v>
      </c>
      <c r="H1491" s="19">
        <f t="shared" si="1684"/>
        <v>6951.0512738025009</v>
      </c>
      <c r="I1491" s="20">
        <f t="shared" si="1685"/>
        <v>139.02102547605003</v>
      </c>
      <c r="J1491" s="19">
        <f t="shared" si="1686"/>
        <v>-4657.6710404146997</v>
      </c>
      <c r="K1491" s="19">
        <f t="shared" si="1687"/>
        <v>-202608.69025803945</v>
      </c>
      <c r="L1491" s="20">
        <f t="shared" si="1688"/>
        <v>0</v>
      </c>
      <c r="M1491" s="20">
        <f t="shared" si="1689"/>
        <v>-202608.69025803945</v>
      </c>
      <c r="N1491" s="96">
        <f t="shared" ref="N1491" si="1702">MAX(K:K)</f>
        <v>123435.03269451778</v>
      </c>
      <c r="O1491" s="96"/>
      <c r="P1491" s="96"/>
      <c r="Q1491" s="96">
        <f t="shared" ref="Q1491" si="1703">AVERAGE(K:K)</f>
        <v>41462.554474946839</v>
      </c>
      <c r="R1491" s="96"/>
      <c r="S1491" s="96"/>
    </row>
    <row r="1492" spans="1:19" ht="16.5" thickTop="1" thickBot="1">
      <c r="A1492" s="4">
        <v>29.023</v>
      </c>
      <c r="B1492" s="4">
        <v>1154</v>
      </c>
      <c r="C1492" s="4">
        <v>43.2</v>
      </c>
      <c r="D1492" s="11">
        <v>-9.9898257892149545</v>
      </c>
      <c r="E1492" s="19">
        <f t="shared" si="1681"/>
        <v>-6093.7937314211222</v>
      </c>
      <c r="F1492" s="19">
        <f t="shared" si="1682"/>
        <v>-953.6600054016003</v>
      </c>
      <c r="G1492" s="19">
        <f t="shared" si="1683"/>
        <v>640.60444131840018</v>
      </c>
      <c r="H1492" s="19">
        <f t="shared" si="1684"/>
        <v>6937.7600054016002</v>
      </c>
      <c r="I1492" s="20">
        <f t="shared" si="1685"/>
        <v>138.755200108032</v>
      </c>
      <c r="J1492" s="19">
        <f t="shared" si="1686"/>
        <v>-5314.4340899946901</v>
      </c>
      <c r="K1492" s="19">
        <f t="shared" si="1687"/>
        <v>-229583.55268777063</v>
      </c>
      <c r="L1492" s="20">
        <f t="shared" si="1688"/>
        <v>0</v>
      </c>
      <c r="M1492" s="20">
        <f t="shared" si="1689"/>
        <v>-229583.55268777063</v>
      </c>
      <c r="N1492" s="96"/>
      <c r="O1492" s="96"/>
      <c r="P1492" s="96"/>
      <c r="Q1492" s="96"/>
      <c r="R1492" s="96"/>
      <c r="S1492" s="96"/>
    </row>
    <row r="1493" spans="1:19" ht="16.5" thickTop="1" thickBot="1">
      <c r="A1493" s="4">
        <v>29.042999999999999</v>
      </c>
      <c r="B1493" s="4">
        <v>1155</v>
      </c>
      <c r="C1493" s="4">
        <v>42.9</v>
      </c>
      <c r="D1493" s="11">
        <v>-10.167965328022548</v>
      </c>
      <c r="E1493" s="19">
        <f t="shared" si="1681"/>
        <v>-6202.4588500937543</v>
      </c>
      <c r="F1493" s="19">
        <f t="shared" si="1682"/>
        <v>-940.46071809690011</v>
      </c>
      <c r="G1493" s="19">
        <f t="shared" si="1683"/>
        <v>631.73805075810003</v>
      </c>
      <c r="H1493" s="19">
        <f t="shared" si="1684"/>
        <v>6924.5607180969</v>
      </c>
      <c r="I1493" s="20">
        <f t="shared" si="1685"/>
        <v>138.49121436193801</v>
      </c>
      <c r="J1493" s="19">
        <f t="shared" si="1686"/>
        <v>-5432.2295849737166</v>
      </c>
      <c r="K1493" s="19">
        <f t="shared" si="1687"/>
        <v>-233042.64919537242</v>
      </c>
      <c r="L1493" s="20">
        <f t="shared" si="1688"/>
        <v>0</v>
      </c>
      <c r="M1493" s="20">
        <f t="shared" si="1689"/>
        <v>-233042.64919537242</v>
      </c>
      <c r="N1493" s="96">
        <f t="shared" ref="N1493" si="1704">MAX(K:K)</f>
        <v>123435.03269451778</v>
      </c>
      <c r="O1493" s="96"/>
      <c r="P1493" s="96"/>
      <c r="Q1493" s="96">
        <f t="shared" ref="Q1493" si="1705">AVERAGE(K:K)</f>
        <v>41462.554474946839</v>
      </c>
      <c r="R1493" s="96"/>
      <c r="S1493" s="96"/>
    </row>
    <row r="1494" spans="1:19" ht="16.5" thickTop="1" thickBot="1">
      <c r="A1494" s="4">
        <v>29.062999999999999</v>
      </c>
      <c r="B1494" s="4">
        <v>1156</v>
      </c>
      <c r="C1494" s="4">
        <v>42.6</v>
      </c>
      <c r="D1494" s="11">
        <v>-11.01683098706423</v>
      </c>
      <c r="E1494" s="19">
        <f t="shared" si="1681"/>
        <v>-6720.2669021091806</v>
      </c>
      <c r="F1494" s="19">
        <f t="shared" si="1682"/>
        <v>-927.35341188840027</v>
      </c>
      <c r="G1494" s="19">
        <f t="shared" si="1683"/>
        <v>622.93344689160017</v>
      </c>
      <c r="H1494" s="19">
        <f t="shared" si="1684"/>
        <v>6911.4534118884003</v>
      </c>
      <c r="I1494" s="20">
        <f t="shared" si="1685"/>
        <v>138.22906823776802</v>
      </c>
      <c r="J1494" s="19">
        <f t="shared" si="1686"/>
        <v>-5959.1043869798123</v>
      </c>
      <c r="K1494" s="19">
        <f t="shared" si="1687"/>
        <v>-253857.84688534</v>
      </c>
      <c r="L1494" s="20">
        <f t="shared" si="1688"/>
        <v>0</v>
      </c>
      <c r="M1494" s="20">
        <f t="shared" si="1689"/>
        <v>-253857.84688534</v>
      </c>
      <c r="N1494" s="96"/>
      <c r="O1494" s="96"/>
      <c r="P1494" s="96"/>
      <c r="Q1494" s="96"/>
      <c r="R1494" s="96"/>
      <c r="S1494" s="96"/>
    </row>
    <row r="1495" spans="1:19" ht="16.5" thickTop="1" thickBot="1">
      <c r="A1495" s="4">
        <v>29.082000000000001</v>
      </c>
      <c r="B1495" s="4">
        <v>1157</v>
      </c>
      <c r="C1495" s="4">
        <v>42.3</v>
      </c>
      <c r="D1495" s="11">
        <v>-11.015299270094825</v>
      </c>
      <c r="E1495" s="19">
        <f t="shared" si="1681"/>
        <v>-6719.3325547578434</v>
      </c>
      <c r="F1495" s="19">
        <f t="shared" si="1682"/>
        <v>-914.3380867761</v>
      </c>
      <c r="G1495" s="19">
        <f t="shared" si="1683"/>
        <v>614.19062971890003</v>
      </c>
      <c r="H1495" s="19">
        <f t="shared" si="1684"/>
        <v>6898.4380867761001</v>
      </c>
      <c r="I1495" s="20">
        <f t="shared" si="1685"/>
        <v>137.96876173552201</v>
      </c>
      <c r="J1495" s="19">
        <f t="shared" si="1686"/>
        <v>-5967.1731633034215</v>
      </c>
      <c r="K1495" s="19">
        <f t="shared" si="1687"/>
        <v>-252411.4248077347</v>
      </c>
      <c r="L1495" s="20">
        <f t="shared" si="1688"/>
        <v>0</v>
      </c>
      <c r="M1495" s="20">
        <f t="shared" si="1689"/>
        <v>-252411.4248077347</v>
      </c>
      <c r="N1495" s="96">
        <f t="shared" ref="N1495" si="1706">MAX(K:K)</f>
        <v>123435.03269451778</v>
      </c>
      <c r="O1495" s="96"/>
      <c r="P1495" s="96"/>
      <c r="Q1495" s="96">
        <f t="shared" ref="Q1495" si="1707">AVERAGE(K:K)</f>
        <v>41462.554474946839</v>
      </c>
      <c r="R1495" s="96"/>
      <c r="S1495" s="96"/>
    </row>
    <row r="1496" spans="1:19" ht="16.5" thickTop="1" thickBot="1">
      <c r="A1496" s="4">
        <v>29.102</v>
      </c>
      <c r="B1496" s="4">
        <v>1157</v>
      </c>
      <c r="C1496" s="4">
        <v>42.1</v>
      </c>
      <c r="D1496" s="11">
        <v>-10.82617715511093</v>
      </c>
      <c r="E1496" s="19">
        <f t="shared" si="1681"/>
        <v>-6603.9680646176676</v>
      </c>
      <c r="F1496" s="19">
        <f t="shared" si="1682"/>
        <v>-905.71230397690022</v>
      </c>
      <c r="G1496" s="19">
        <f t="shared" si="1683"/>
        <v>608.39641087810014</v>
      </c>
      <c r="H1496" s="19">
        <f t="shared" si="1684"/>
        <v>6889.8123039769007</v>
      </c>
      <c r="I1496" s="20">
        <f t="shared" si="1685"/>
        <v>137.79624607953801</v>
      </c>
      <c r="J1496" s="19">
        <f t="shared" si="1686"/>
        <v>-5857.7754076600295</v>
      </c>
      <c r="K1496" s="19">
        <f t="shared" si="1687"/>
        <v>-246612.34466248724</v>
      </c>
      <c r="L1496" s="20">
        <f t="shared" si="1688"/>
        <v>0</v>
      </c>
      <c r="M1496" s="20">
        <f t="shared" si="1689"/>
        <v>-246612.34466248724</v>
      </c>
      <c r="N1496" s="96"/>
      <c r="O1496" s="96"/>
      <c r="P1496" s="96"/>
      <c r="Q1496" s="96"/>
      <c r="R1496" s="96"/>
      <c r="S1496" s="96"/>
    </row>
    <row r="1497" spans="1:19" ht="16.5" thickTop="1" thickBot="1">
      <c r="A1497" s="4">
        <v>29.120999999999999</v>
      </c>
      <c r="B1497" s="4">
        <v>1158</v>
      </c>
      <c r="C1497" s="4">
        <v>41.8</v>
      </c>
      <c r="D1497" s="11">
        <v>-10.615551864764301</v>
      </c>
      <c r="E1497" s="19">
        <f t="shared" si="1681"/>
        <v>-6475.4866375062238</v>
      </c>
      <c r="F1497" s="19">
        <f t="shared" si="1682"/>
        <v>-892.85028069160001</v>
      </c>
      <c r="G1497" s="19">
        <f t="shared" si="1683"/>
        <v>599.75657152839995</v>
      </c>
      <c r="H1497" s="19">
        <f t="shared" si="1684"/>
        <v>6876.9502806916007</v>
      </c>
      <c r="I1497" s="20">
        <f t="shared" si="1685"/>
        <v>137.53900561383202</v>
      </c>
      <c r="J1497" s="19">
        <f t="shared" si="1686"/>
        <v>-5738.1910603639917</v>
      </c>
      <c r="K1497" s="19">
        <f t="shared" si="1687"/>
        <v>-239856.38632321483</v>
      </c>
      <c r="L1497" s="20">
        <f t="shared" si="1688"/>
        <v>0</v>
      </c>
      <c r="M1497" s="20">
        <f t="shared" si="1689"/>
        <v>-239856.38632321483</v>
      </c>
      <c r="N1497" s="96">
        <f t="shared" ref="N1497" si="1708">MAX(K:K)</f>
        <v>123435.03269451778</v>
      </c>
      <c r="O1497" s="96"/>
      <c r="P1497" s="96"/>
      <c r="Q1497" s="96">
        <f t="shared" ref="Q1497" si="1709">AVERAGE(K:K)</f>
        <v>41462.554474946839</v>
      </c>
      <c r="R1497" s="96"/>
      <c r="S1497" s="96"/>
    </row>
    <row r="1498" spans="1:19" ht="16.5" thickTop="1" thickBot="1">
      <c r="A1498" s="4">
        <v>29.140999999999998</v>
      </c>
      <c r="B1498" s="4">
        <v>1159</v>
      </c>
      <c r="C1498" s="4">
        <v>41.5</v>
      </c>
      <c r="D1498" s="11">
        <v>-10.400530512987354</v>
      </c>
      <c r="E1498" s="19">
        <f t="shared" si="1681"/>
        <v>-6344.323612922286</v>
      </c>
      <c r="F1498" s="19">
        <f t="shared" si="1682"/>
        <v>-880.08023850250015</v>
      </c>
      <c r="G1498" s="19">
        <f t="shared" si="1683"/>
        <v>591.17851887250004</v>
      </c>
      <c r="H1498" s="19">
        <f t="shared" si="1684"/>
        <v>6864.1802385025003</v>
      </c>
      <c r="I1498" s="20">
        <f t="shared" si="1685"/>
        <v>137.28360477005</v>
      </c>
      <c r="J1498" s="19">
        <f t="shared" si="1686"/>
        <v>-5615.8614892797359</v>
      </c>
      <c r="K1498" s="19">
        <f t="shared" si="1687"/>
        <v>-233058.25180510903</v>
      </c>
      <c r="L1498" s="20">
        <f t="shared" si="1688"/>
        <v>0</v>
      </c>
      <c r="M1498" s="20">
        <f t="shared" si="1689"/>
        <v>-233058.25180510903</v>
      </c>
      <c r="N1498" s="96"/>
      <c r="O1498" s="96"/>
      <c r="P1498" s="96"/>
      <c r="Q1498" s="96"/>
      <c r="R1498" s="96"/>
      <c r="S1498" s="96"/>
    </row>
    <row r="1499" spans="1:19" ht="16.5" thickTop="1" thickBot="1">
      <c r="A1499" s="4">
        <v>29.16</v>
      </c>
      <c r="B1499" s="4">
        <v>1160</v>
      </c>
      <c r="C1499" s="4">
        <v>41.2</v>
      </c>
      <c r="D1499" s="11">
        <v>-10.136139153970445</v>
      </c>
      <c r="E1499" s="19">
        <f t="shared" si="1681"/>
        <v>-6183.0448839219716</v>
      </c>
      <c r="F1499" s="19">
        <f t="shared" si="1682"/>
        <v>-867.40217740960031</v>
      </c>
      <c r="G1499" s="19">
        <f t="shared" si="1683"/>
        <v>582.66225291040018</v>
      </c>
      <c r="H1499" s="19">
        <f t="shared" si="1684"/>
        <v>6851.5021774096003</v>
      </c>
      <c r="I1499" s="20">
        <f t="shared" si="1685"/>
        <v>137.030043548192</v>
      </c>
      <c r="J1499" s="19">
        <f t="shared" si="1686"/>
        <v>-5463.3525874633788</v>
      </c>
      <c r="K1499" s="19">
        <f t="shared" si="1687"/>
        <v>-225090.12660349123</v>
      </c>
      <c r="L1499" s="20">
        <f t="shared" si="1688"/>
        <v>0</v>
      </c>
      <c r="M1499" s="20">
        <f t="shared" si="1689"/>
        <v>-225090.12660349123</v>
      </c>
      <c r="N1499" s="96">
        <f t="shared" ref="N1499" si="1710">MAX(K:K)</f>
        <v>123435.03269451778</v>
      </c>
      <c r="O1499" s="96"/>
      <c r="P1499" s="96"/>
      <c r="Q1499" s="96">
        <f t="shared" ref="Q1499" si="1711">AVERAGE(K:K)</f>
        <v>41462.554474946839</v>
      </c>
      <c r="R1499" s="96"/>
      <c r="S1499" s="96"/>
    </row>
    <row r="1500" spans="1:19" ht="16.5" thickTop="1" thickBot="1">
      <c r="A1500" s="4">
        <v>29.18</v>
      </c>
      <c r="B1500" s="4">
        <v>1161</v>
      </c>
      <c r="C1500" s="4">
        <v>41</v>
      </c>
      <c r="D1500" s="11">
        <v>-9.8194415322325899</v>
      </c>
      <c r="E1500" s="19">
        <f t="shared" si="1681"/>
        <v>-5989.85933466188</v>
      </c>
      <c r="F1500" s="19">
        <f t="shared" si="1682"/>
        <v>-859.00123729000018</v>
      </c>
      <c r="G1500" s="19">
        <f t="shared" si="1683"/>
        <v>577.01906821000011</v>
      </c>
      <c r="H1500" s="19">
        <f t="shared" si="1684"/>
        <v>6843.1012372900004</v>
      </c>
      <c r="I1500" s="20">
        <f t="shared" si="1685"/>
        <v>136.8620247458</v>
      </c>
      <c r="J1500" s="19">
        <f t="shared" si="1686"/>
        <v>-5275.9782417060796</v>
      </c>
      <c r="K1500" s="19">
        <f t="shared" si="1687"/>
        <v>-216315.10790994926</v>
      </c>
      <c r="L1500" s="20">
        <f t="shared" si="1688"/>
        <v>0</v>
      </c>
      <c r="M1500" s="20">
        <f t="shared" si="1689"/>
        <v>-216315.10790994926</v>
      </c>
      <c r="N1500" s="96"/>
      <c r="O1500" s="96"/>
      <c r="P1500" s="96"/>
      <c r="Q1500" s="96"/>
      <c r="R1500" s="96"/>
      <c r="S1500" s="96"/>
    </row>
    <row r="1501" spans="1:19" ht="16.5" thickTop="1" thickBot="1">
      <c r="A1501" s="4">
        <v>29.199000000000002</v>
      </c>
      <c r="B1501" s="4">
        <v>1161</v>
      </c>
      <c r="C1501" s="4">
        <v>40.700000000000003</v>
      </c>
      <c r="D1501" s="11">
        <v>-9.5246879364963846</v>
      </c>
      <c r="E1501" s="19">
        <f t="shared" si="1681"/>
        <v>-5810.0596412627947</v>
      </c>
      <c r="F1501" s="19">
        <f t="shared" si="1682"/>
        <v>-846.47647802410029</v>
      </c>
      <c r="G1501" s="19">
        <f t="shared" si="1683"/>
        <v>568.6057800709001</v>
      </c>
      <c r="H1501" s="19">
        <f t="shared" si="1684"/>
        <v>6830.5764780241007</v>
      </c>
      <c r="I1501" s="20">
        <f t="shared" si="1685"/>
        <v>136.61152956048201</v>
      </c>
      <c r="J1501" s="19">
        <f t="shared" si="1686"/>
        <v>-5104.842331631412</v>
      </c>
      <c r="K1501" s="19">
        <f t="shared" si="1687"/>
        <v>-207767.08289739848</v>
      </c>
      <c r="L1501" s="20">
        <f t="shared" si="1688"/>
        <v>0</v>
      </c>
      <c r="M1501" s="20">
        <f t="shared" si="1689"/>
        <v>-207767.08289739848</v>
      </c>
      <c r="N1501" s="96">
        <f t="shared" ref="N1501" si="1712">MAX(K:K)</f>
        <v>123435.03269451778</v>
      </c>
      <c r="O1501" s="96"/>
      <c r="P1501" s="96"/>
      <c r="Q1501" s="96">
        <f t="shared" ref="Q1501" si="1713">AVERAGE(K:K)</f>
        <v>41462.554474946839</v>
      </c>
      <c r="R1501" s="96"/>
      <c r="S1501" s="96"/>
    </row>
    <row r="1502" spans="1:19" ht="16.5" thickTop="1" thickBot="1">
      <c r="A1502" s="4">
        <v>29.219000000000001</v>
      </c>
      <c r="B1502" s="4">
        <v>1162</v>
      </c>
      <c r="C1502" s="4">
        <v>40.5</v>
      </c>
      <c r="D1502" s="11">
        <v>-9.2098708184337568</v>
      </c>
      <c r="E1502" s="19">
        <f t="shared" si="1681"/>
        <v>-5618.021199244592</v>
      </c>
      <c r="F1502" s="19">
        <f t="shared" si="1682"/>
        <v>-838.17773912250016</v>
      </c>
      <c r="G1502" s="19">
        <f t="shared" si="1683"/>
        <v>563.03124725250007</v>
      </c>
      <c r="H1502" s="19">
        <f t="shared" si="1684"/>
        <v>6822.2777391225009</v>
      </c>
      <c r="I1502" s="20">
        <f t="shared" si="1685"/>
        <v>136.44555478245002</v>
      </c>
      <c r="J1502" s="19">
        <f t="shared" si="1686"/>
        <v>-4918.5443972096418</v>
      </c>
      <c r="K1502" s="19">
        <f t="shared" si="1687"/>
        <v>-199201.04808699049</v>
      </c>
      <c r="L1502" s="20">
        <f t="shared" si="1688"/>
        <v>0</v>
      </c>
      <c r="M1502" s="20">
        <f t="shared" si="1689"/>
        <v>-199201.04808699049</v>
      </c>
      <c r="N1502" s="96"/>
      <c r="O1502" s="96"/>
      <c r="P1502" s="96"/>
      <c r="Q1502" s="96"/>
      <c r="R1502" s="96"/>
      <c r="S1502" s="96"/>
    </row>
    <row r="1503" spans="1:19" ht="16.5" thickTop="1" thickBot="1">
      <c r="A1503" s="4">
        <v>29.238</v>
      </c>
      <c r="B1503" s="4">
        <v>1163</v>
      </c>
      <c r="C1503" s="4">
        <v>40.200000000000003</v>
      </c>
      <c r="D1503" s="11">
        <v>-9.0020838745461056</v>
      </c>
      <c r="E1503" s="19">
        <f t="shared" si="1681"/>
        <v>-5491.271163473124</v>
      </c>
      <c r="F1503" s="19">
        <f t="shared" si="1682"/>
        <v>-825.80628168360022</v>
      </c>
      <c r="G1503" s="19">
        <f t="shared" si="1683"/>
        <v>554.72093693640011</v>
      </c>
      <c r="H1503" s="19">
        <f t="shared" si="1684"/>
        <v>6809.9062816836004</v>
      </c>
      <c r="I1503" s="20">
        <f t="shared" si="1685"/>
        <v>136.19812563367202</v>
      </c>
      <c r="J1503" s="19">
        <f t="shared" si="1686"/>
        <v>-4800.3521009030519</v>
      </c>
      <c r="K1503" s="19">
        <f t="shared" si="1687"/>
        <v>-192974.1544563027</v>
      </c>
      <c r="L1503" s="20">
        <f t="shared" si="1688"/>
        <v>0</v>
      </c>
      <c r="M1503" s="20">
        <f t="shared" si="1689"/>
        <v>-192974.1544563027</v>
      </c>
      <c r="N1503" s="96">
        <f t="shared" ref="N1503" si="1714">MAX(K:K)</f>
        <v>123435.03269451778</v>
      </c>
      <c r="O1503" s="96"/>
      <c r="P1503" s="96"/>
      <c r="Q1503" s="96">
        <f t="shared" ref="Q1503" si="1715">AVERAGE(K:K)</f>
        <v>41462.554474946839</v>
      </c>
      <c r="R1503" s="96"/>
      <c r="S1503" s="96"/>
    </row>
    <row r="1504" spans="1:19" ht="16.5" thickTop="1" thickBot="1">
      <c r="A1504" s="4">
        <v>29.257999999999999</v>
      </c>
      <c r="B1504" s="4">
        <v>1164</v>
      </c>
      <c r="C1504" s="4">
        <v>40</v>
      </c>
      <c r="D1504" s="11">
        <v>-8.7882193507485376</v>
      </c>
      <c r="E1504" s="19">
        <f t="shared" si="1681"/>
        <v>-5360.8138039566084</v>
      </c>
      <c r="F1504" s="19">
        <f t="shared" si="1682"/>
        <v>-817.60974400000009</v>
      </c>
      <c r="G1504" s="19">
        <f t="shared" si="1683"/>
        <v>549.21505600000012</v>
      </c>
      <c r="H1504" s="19">
        <f t="shared" si="1684"/>
        <v>6801.7097440000007</v>
      </c>
      <c r="I1504" s="20">
        <f t="shared" si="1685"/>
        <v>136.03419488000003</v>
      </c>
      <c r="J1504" s="19">
        <f t="shared" si="1686"/>
        <v>-4675.5645530766087</v>
      </c>
      <c r="K1504" s="19">
        <f t="shared" si="1687"/>
        <v>-187022.58212306435</v>
      </c>
      <c r="L1504" s="20">
        <f t="shared" si="1688"/>
        <v>0</v>
      </c>
      <c r="M1504" s="20">
        <f t="shared" si="1689"/>
        <v>-187022.58212306435</v>
      </c>
      <c r="N1504" s="96"/>
      <c r="O1504" s="96"/>
      <c r="P1504" s="96"/>
      <c r="Q1504" s="96"/>
      <c r="R1504" s="96"/>
      <c r="S1504" s="96"/>
    </row>
    <row r="1505" spans="1:19" ht="16.5" thickTop="1" thickBot="1">
      <c r="A1505" s="4">
        <v>29.277000000000001</v>
      </c>
      <c r="B1505" s="4">
        <v>1165</v>
      </c>
      <c r="C1505" s="4">
        <v>39.799999999999997</v>
      </c>
      <c r="D1505" s="11">
        <v>-8.6047953361448712</v>
      </c>
      <c r="E1505" s="19">
        <f t="shared" si="1681"/>
        <v>-5248.9251550483714</v>
      </c>
      <c r="F1505" s="19">
        <f t="shared" si="1682"/>
        <v>-809.45408680360003</v>
      </c>
      <c r="G1505" s="19">
        <f t="shared" si="1683"/>
        <v>543.73663581639994</v>
      </c>
      <c r="H1505" s="19">
        <f t="shared" si="1684"/>
        <v>6793.5540868036005</v>
      </c>
      <c r="I1505" s="20">
        <f t="shared" si="1685"/>
        <v>135.871081736072</v>
      </c>
      <c r="J1505" s="19">
        <f t="shared" si="1686"/>
        <v>-4569.3174374958999</v>
      </c>
      <c r="K1505" s="19">
        <f t="shared" si="1687"/>
        <v>-181858.8340123368</v>
      </c>
      <c r="L1505" s="20">
        <f t="shared" si="1688"/>
        <v>0</v>
      </c>
      <c r="M1505" s="20">
        <f t="shared" si="1689"/>
        <v>-181858.8340123368</v>
      </c>
      <c r="N1505" s="96">
        <f t="shared" ref="N1505" si="1716">MAX(K:K)</f>
        <v>123435.03269451778</v>
      </c>
      <c r="O1505" s="96"/>
      <c r="P1505" s="96"/>
      <c r="Q1505" s="96">
        <f t="shared" ref="Q1505" si="1717">AVERAGE(K:K)</f>
        <v>41462.554474946839</v>
      </c>
      <c r="R1505" s="96"/>
      <c r="S1505" s="96"/>
    </row>
    <row r="1506" spans="1:19" ht="16.5" thickTop="1" thickBot="1">
      <c r="A1506" s="4">
        <v>29.297000000000001</v>
      </c>
      <c r="B1506" s="4">
        <v>1165</v>
      </c>
      <c r="C1506" s="4">
        <v>39.6</v>
      </c>
      <c r="D1506" s="11">
        <v>-8.4809981115562181</v>
      </c>
      <c r="E1506" s="19">
        <f t="shared" si="1681"/>
        <v>-5173.4088480492928</v>
      </c>
      <c r="F1506" s="19">
        <f t="shared" si="1682"/>
        <v>-801.33931009440016</v>
      </c>
      <c r="G1506" s="19">
        <f t="shared" si="1683"/>
        <v>538.28567638560014</v>
      </c>
      <c r="H1506" s="19">
        <f t="shared" si="1684"/>
        <v>6785.4393100944008</v>
      </c>
      <c r="I1506" s="20">
        <f t="shared" si="1685"/>
        <v>135.70878620188802</v>
      </c>
      <c r="J1506" s="19">
        <f t="shared" si="1686"/>
        <v>-4499.4143854618051</v>
      </c>
      <c r="K1506" s="19">
        <f t="shared" si="1687"/>
        <v>-178176.80966428749</v>
      </c>
      <c r="L1506" s="20">
        <f t="shared" si="1688"/>
        <v>0</v>
      </c>
      <c r="M1506" s="20">
        <f t="shared" si="1689"/>
        <v>-178176.80966428749</v>
      </c>
      <c r="N1506" s="96"/>
      <c r="O1506" s="96"/>
      <c r="P1506" s="96"/>
      <c r="Q1506" s="96"/>
      <c r="R1506" s="96"/>
      <c r="S1506" s="96"/>
    </row>
    <row r="1507" spans="1:19" ht="16.5" thickTop="1" thickBot="1">
      <c r="A1507" s="4">
        <v>29.315999999999999</v>
      </c>
      <c r="B1507" s="4">
        <v>1166</v>
      </c>
      <c r="C1507" s="4">
        <v>39.299999999999997</v>
      </c>
      <c r="D1507" s="11">
        <v>-8.3525633196996427</v>
      </c>
      <c r="E1507" s="19">
        <f t="shared" si="1681"/>
        <v>-5095.0636250167818</v>
      </c>
      <c r="F1507" s="19">
        <f t="shared" si="1682"/>
        <v>-789.24379594410004</v>
      </c>
      <c r="G1507" s="19">
        <f t="shared" si="1683"/>
        <v>530.16072615090002</v>
      </c>
      <c r="H1507" s="19">
        <f t="shared" si="1684"/>
        <v>6773.3437959441007</v>
      </c>
      <c r="I1507" s="20">
        <f t="shared" si="1685"/>
        <v>135.46687591888201</v>
      </c>
      <c r="J1507" s="19">
        <f t="shared" si="1686"/>
        <v>-4429.4360229470003</v>
      </c>
      <c r="K1507" s="19">
        <f t="shared" si="1687"/>
        <v>-174076.83570181709</v>
      </c>
      <c r="L1507" s="20">
        <f t="shared" si="1688"/>
        <v>0</v>
      </c>
      <c r="M1507" s="20">
        <f t="shared" si="1689"/>
        <v>-174076.83570181709</v>
      </c>
      <c r="N1507" s="96">
        <f t="shared" ref="N1507" si="1718">MAX(K:K)</f>
        <v>123435.03269451778</v>
      </c>
      <c r="O1507" s="96"/>
      <c r="P1507" s="96"/>
      <c r="Q1507" s="96">
        <f t="shared" ref="Q1507" si="1719">AVERAGE(K:K)</f>
        <v>41462.554474946839</v>
      </c>
      <c r="R1507" s="96"/>
      <c r="S1507" s="96"/>
    </row>
    <row r="1508" spans="1:19" ht="16.5" thickTop="1" thickBot="1">
      <c r="A1508" s="4">
        <v>29.335999999999999</v>
      </c>
      <c r="B1508" s="4">
        <v>1167</v>
      </c>
      <c r="C1508" s="4">
        <v>39.1</v>
      </c>
      <c r="D1508" s="11">
        <v>-8.2419651932521329</v>
      </c>
      <c r="E1508" s="19">
        <f t="shared" si="1681"/>
        <v>-5027.598767883801</v>
      </c>
      <c r="F1508" s="19">
        <f t="shared" si="1682"/>
        <v>-781.23122045290017</v>
      </c>
      <c r="G1508" s="19">
        <f t="shared" si="1683"/>
        <v>524.77841860210015</v>
      </c>
      <c r="H1508" s="19">
        <f t="shared" si="1684"/>
        <v>6765.3312204529002</v>
      </c>
      <c r="I1508" s="20">
        <f t="shared" si="1685"/>
        <v>135.306624409058</v>
      </c>
      <c r="J1508" s="19">
        <f t="shared" si="1686"/>
        <v>-4367.5137248726433</v>
      </c>
      <c r="K1508" s="19">
        <f t="shared" si="1687"/>
        <v>-170769.78664252037</v>
      </c>
      <c r="L1508" s="20">
        <f t="shared" si="1688"/>
        <v>0</v>
      </c>
      <c r="M1508" s="20">
        <f t="shared" si="1689"/>
        <v>-170769.78664252037</v>
      </c>
      <c r="N1508" s="96"/>
      <c r="O1508" s="96"/>
      <c r="P1508" s="96"/>
      <c r="Q1508" s="96"/>
      <c r="R1508" s="96"/>
      <c r="S1508" s="96"/>
    </row>
    <row r="1509" spans="1:19" ht="16.5" thickTop="1" thickBot="1">
      <c r="A1509" s="4">
        <v>29.355</v>
      </c>
      <c r="B1509" s="4">
        <v>1168</v>
      </c>
      <c r="C1509" s="4">
        <v>38.9</v>
      </c>
      <c r="D1509" s="11">
        <v>-8.1753541169968589</v>
      </c>
      <c r="E1509" s="19">
        <f t="shared" si="1681"/>
        <v>-4986.9660113680839</v>
      </c>
      <c r="F1509" s="19">
        <f t="shared" si="1682"/>
        <v>-773.25952544890004</v>
      </c>
      <c r="G1509" s="19">
        <f t="shared" si="1683"/>
        <v>519.42357180609997</v>
      </c>
      <c r="H1509" s="19">
        <f t="shared" si="1684"/>
        <v>6757.3595254489001</v>
      </c>
      <c r="I1509" s="20">
        <f t="shared" si="1685"/>
        <v>135.14719050897801</v>
      </c>
      <c r="J1509" s="19">
        <f t="shared" si="1686"/>
        <v>-4332.3952490530055</v>
      </c>
      <c r="K1509" s="19">
        <f t="shared" si="1687"/>
        <v>-168530.1751881619</v>
      </c>
      <c r="L1509" s="20">
        <f t="shared" si="1688"/>
        <v>0</v>
      </c>
      <c r="M1509" s="20">
        <f t="shared" si="1689"/>
        <v>-168530.1751881619</v>
      </c>
      <c r="N1509" s="96">
        <f t="shared" ref="N1509" si="1720">MAX(K:K)</f>
        <v>123435.03269451778</v>
      </c>
      <c r="O1509" s="96"/>
      <c r="P1509" s="96"/>
      <c r="Q1509" s="96">
        <f t="shared" ref="Q1509" si="1721">AVERAGE(K:K)</f>
        <v>41462.554474946839</v>
      </c>
      <c r="R1509" s="96"/>
      <c r="S1509" s="96"/>
    </row>
    <row r="1510" spans="1:19" ht="16.5" thickTop="1" thickBot="1">
      <c r="A1510" s="4">
        <v>29.375</v>
      </c>
      <c r="B1510" s="4">
        <v>1168</v>
      </c>
      <c r="C1510" s="4">
        <v>38.700000000000003</v>
      </c>
      <c r="D1510" s="11">
        <v>-8.120109419915515</v>
      </c>
      <c r="E1510" s="19">
        <f t="shared" si="1681"/>
        <v>-4953.2667461484643</v>
      </c>
      <c r="F1510" s="19">
        <f t="shared" si="1682"/>
        <v>-765.32871093210031</v>
      </c>
      <c r="G1510" s="19">
        <f t="shared" si="1683"/>
        <v>514.09618576290018</v>
      </c>
      <c r="H1510" s="19">
        <f t="shared" si="1684"/>
        <v>6749.4287109321003</v>
      </c>
      <c r="I1510" s="20">
        <f t="shared" si="1685"/>
        <v>134.98857421864201</v>
      </c>
      <c r="J1510" s="19">
        <f t="shared" si="1686"/>
        <v>-4304.1819861669228</v>
      </c>
      <c r="K1510" s="19">
        <f t="shared" si="1687"/>
        <v>-166571.84286465994</v>
      </c>
      <c r="L1510" s="20">
        <f t="shared" si="1688"/>
        <v>0</v>
      </c>
      <c r="M1510" s="20">
        <f t="shared" si="1689"/>
        <v>-166571.84286465994</v>
      </c>
      <c r="N1510" s="96"/>
      <c r="O1510" s="96"/>
      <c r="P1510" s="96"/>
      <c r="Q1510" s="96"/>
      <c r="R1510" s="96"/>
      <c r="S1510" s="96"/>
    </row>
    <row r="1511" spans="1:19" ht="16.5" thickTop="1" thickBot="1">
      <c r="A1511" s="4">
        <v>29.395</v>
      </c>
      <c r="B1511" s="4">
        <v>1169</v>
      </c>
      <c r="C1511" s="4">
        <v>38.5</v>
      </c>
      <c r="D1511" s="11">
        <v>-7.8403893882892506</v>
      </c>
      <c r="E1511" s="19">
        <f t="shared" si="1681"/>
        <v>-4782.6375268564425</v>
      </c>
      <c r="F1511" s="19">
        <f t="shared" si="1682"/>
        <v>-757.43877690250008</v>
      </c>
      <c r="G1511" s="19">
        <f t="shared" si="1683"/>
        <v>508.79626047250008</v>
      </c>
      <c r="H1511" s="19">
        <f t="shared" si="1684"/>
        <v>6741.5387769025001</v>
      </c>
      <c r="I1511" s="20">
        <f t="shared" si="1685"/>
        <v>134.83077553805001</v>
      </c>
      <c r="J1511" s="19">
        <f t="shared" si="1686"/>
        <v>-4139.0104908458925</v>
      </c>
      <c r="K1511" s="19">
        <f t="shared" si="1687"/>
        <v>-159351.90389756687</v>
      </c>
      <c r="L1511" s="20">
        <f t="shared" si="1688"/>
        <v>0</v>
      </c>
      <c r="M1511" s="20">
        <f t="shared" si="1689"/>
        <v>-159351.90389756687</v>
      </c>
      <c r="N1511" s="96">
        <f t="shared" ref="N1511" si="1722">MAX(K:K)</f>
        <v>123435.03269451778</v>
      </c>
      <c r="O1511" s="96"/>
      <c r="P1511" s="96"/>
      <c r="Q1511" s="96">
        <f t="shared" ref="Q1511" si="1723">AVERAGE(K:K)</f>
        <v>41462.554474946839</v>
      </c>
      <c r="R1511" s="96"/>
      <c r="S1511" s="96"/>
    </row>
    <row r="1512" spans="1:19" ht="16.5" thickTop="1" thickBot="1">
      <c r="A1512" s="4">
        <v>29.414000000000001</v>
      </c>
      <c r="B1512" s="4">
        <v>1170</v>
      </c>
      <c r="C1512" s="4">
        <v>38.299999999999997</v>
      </c>
      <c r="D1512" s="11">
        <v>-7.4402416158018045</v>
      </c>
      <c r="E1512" s="19">
        <f t="shared" si="1681"/>
        <v>-4538.5473856391009</v>
      </c>
      <c r="F1512" s="19">
        <f t="shared" si="1682"/>
        <v>-749.58972336010004</v>
      </c>
      <c r="G1512" s="19">
        <f t="shared" si="1683"/>
        <v>503.52379593490002</v>
      </c>
      <c r="H1512" s="19">
        <f t="shared" si="1684"/>
        <v>6733.6897233601003</v>
      </c>
      <c r="I1512" s="20">
        <f t="shared" si="1685"/>
        <v>134.67379446720201</v>
      </c>
      <c r="J1512" s="19">
        <f t="shared" si="1686"/>
        <v>-3900.3497952369989</v>
      </c>
      <c r="K1512" s="19">
        <f t="shared" si="1687"/>
        <v>-149383.39715757704</v>
      </c>
      <c r="L1512" s="20">
        <f t="shared" si="1688"/>
        <v>0</v>
      </c>
      <c r="M1512" s="20">
        <f t="shared" si="1689"/>
        <v>-149383.39715757704</v>
      </c>
      <c r="N1512" s="96"/>
      <c r="O1512" s="96"/>
      <c r="P1512" s="96"/>
      <c r="Q1512" s="96"/>
      <c r="R1512" s="96"/>
      <c r="S1512" s="96"/>
    </row>
    <row r="1513" spans="1:19" ht="16.5" thickTop="1" thickBot="1">
      <c r="A1513" s="4">
        <v>29.434000000000001</v>
      </c>
      <c r="B1513" s="4">
        <v>1171</v>
      </c>
      <c r="C1513" s="4">
        <v>38.1</v>
      </c>
      <c r="D1513" s="11">
        <v>-6.7622175751570692</v>
      </c>
      <c r="E1513" s="19">
        <f t="shared" si="1681"/>
        <v>-4124.9527208458121</v>
      </c>
      <c r="F1513" s="19">
        <f t="shared" si="1682"/>
        <v>-741.78155030490018</v>
      </c>
      <c r="G1513" s="19">
        <f t="shared" si="1683"/>
        <v>498.27879215010012</v>
      </c>
      <c r="H1513" s="19">
        <f t="shared" si="1684"/>
        <v>6725.8815503049009</v>
      </c>
      <c r="I1513" s="20">
        <f t="shared" si="1685"/>
        <v>134.51763100609801</v>
      </c>
      <c r="J1513" s="19">
        <f t="shared" si="1686"/>
        <v>-3492.1562976896139</v>
      </c>
      <c r="K1513" s="19">
        <f t="shared" si="1687"/>
        <v>-133051.1549419743</v>
      </c>
      <c r="L1513" s="20">
        <f t="shared" si="1688"/>
        <v>0</v>
      </c>
      <c r="M1513" s="20">
        <f t="shared" si="1689"/>
        <v>-133051.1549419743</v>
      </c>
      <c r="N1513" s="96">
        <f t="shared" ref="N1513" si="1724">MAX(K:K)</f>
        <v>123435.03269451778</v>
      </c>
      <c r="O1513" s="96"/>
      <c r="P1513" s="96"/>
      <c r="Q1513" s="96">
        <f t="shared" ref="Q1513" si="1725">AVERAGE(K:K)</f>
        <v>41462.554474946839</v>
      </c>
      <c r="R1513" s="96"/>
      <c r="S1513" s="96"/>
    </row>
    <row r="1514" spans="1:19" ht="16.5" thickTop="1" thickBot="1">
      <c r="A1514" s="4">
        <v>29.452999999999999</v>
      </c>
      <c r="B1514" s="4">
        <v>1171</v>
      </c>
      <c r="C1514" s="4">
        <v>37.9</v>
      </c>
      <c r="D1514" s="11">
        <v>-5.9877371093416238</v>
      </c>
      <c r="E1514" s="19">
        <f t="shared" si="1681"/>
        <v>-3652.5196366983905</v>
      </c>
      <c r="F1514" s="19">
        <f t="shared" si="1682"/>
        <v>-734.01425773690005</v>
      </c>
      <c r="G1514" s="19">
        <f t="shared" si="1683"/>
        <v>493.06124911810002</v>
      </c>
      <c r="H1514" s="19">
        <f t="shared" si="1684"/>
        <v>6718.1142577369001</v>
      </c>
      <c r="I1514" s="20">
        <f t="shared" si="1685"/>
        <v>134.362285154738</v>
      </c>
      <c r="J1514" s="19">
        <f t="shared" si="1686"/>
        <v>-3025.0961024255525</v>
      </c>
      <c r="K1514" s="19">
        <f t="shared" si="1687"/>
        <v>-114651.14228192843</v>
      </c>
      <c r="L1514" s="20">
        <f t="shared" si="1688"/>
        <v>0</v>
      </c>
      <c r="M1514" s="20">
        <f t="shared" si="1689"/>
        <v>-114651.14228192843</v>
      </c>
      <c r="N1514" s="96"/>
      <c r="O1514" s="96"/>
      <c r="P1514" s="96"/>
      <c r="Q1514" s="96"/>
      <c r="R1514" s="96"/>
      <c r="S1514" s="96"/>
    </row>
    <row r="1515" spans="1:19" ht="16.5" thickTop="1" thickBot="1">
      <c r="A1515" s="4">
        <v>29.472999999999999</v>
      </c>
      <c r="B1515" s="4">
        <v>1172</v>
      </c>
      <c r="C1515" s="4">
        <v>37.799999999999997</v>
      </c>
      <c r="D1515" s="11">
        <v>-5.1893401896377132</v>
      </c>
      <c r="E1515" s="19">
        <f t="shared" si="1681"/>
        <v>-3165.4975156790051</v>
      </c>
      <c r="F1515" s="19">
        <f t="shared" si="1682"/>
        <v>-730.14594163559991</v>
      </c>
      <c r="G1515" s="19">
        <f t="shared" si="1683"/>
        <v>490.46277538439995</v>
      </c>
      <c r="H1515" s="19">
        <f t="shared" si="1684"/>
        <v>6714.2459416356005</v>
      </c>
      <c r="I1515" s="20">
        <f t="shared" si="1685"/>
        <v>134.28491883271201</v>
      </c>
      <c r="J1515" s="19">
        <f t="shared" si="1686"/>
        <v>-2540.7498214618936</v>
      </c>
      <c r="K1515" s="19">
        <f t="shared" si="1687"/>
        <v>-96040.343251259575</v>
      </c>
      <c r="L1515" s="20">
        <f t="shared" si="1688"/>
        <v>0</v>
      </c>
      <c r="M1515" s="20">
        <f t="shared" si="1689"/>
        <v>-96040.343251259575</v>
      </c>
      <c r="N1515" s="96">
        <f t="shared" ref="N1515" si="1726">MAX(K:K)</f>
        <v>123435.03269451778</v>
      </c>
      <c r="O1515" s="96"/>
      <c r="P1515" s="96"/>
      <c r="Q1515" s="96">
        <f t="shared" ref="Q1515" si="1727">AVERAGE(K:K)</f>
        <v>41462.554474946839</v>
      </c>
      <c r="R1515" s="96"/>
      <c r="S1515" s="96"/>
    </row>
    <row r="1516" spans="1:19" ht="16.5" thickTop="1" thickBot="1">
      <c r="A1516" s="4">
        <v>29.492000000000001</v>
      </c>
      <c r="B1516" s="4">
        <v>1173</v>
      </c>
      <c r="C1516" s="4">
        <v>37.700000000000003</v>
      </c>
      <c r="D1516" s="11">
        <v>-4.4645538004790604</v>
      </c>
      <c r="E1516" s="19">
        <f t="shared" si="1681"/>
        <v>-2723.3778182922269</v>
      </c>
      <c r="F1516" s="19">
        <f t="shared" si="1682"/>
        <v>-726.28784565610022</v>
      </c>
      <c r="G1516" s="19">
        <f t="shared" si="1683"/>
        <v>487.87116683890014</v>
      </c>
      <c r="H1516" s="19">
        <f t="shared" si="1684"/>
        <v>6710.3878456561006</v>
      </c>
      <c r="I1516" s="20">
        <f t="shared" si="1685"/>
        <v>134.20775691312201</v>
      </c>
      <c r="J1516" s="19">
        <f t="shared" si="1686"/>
        <v>-2101.2988945402049</v>
      </c>
      <c r="K1516" s="19">
        <f t="shared" si="1687"/>
        <v>-79218.968324165733</v>
      </c>
      <c r="L1516" s="20">
        <f t="shared" si="1688"/>
        <v>0</v>
      </c>
      <c r="M1516" s="20">
        <f t="shared" si="1689"/>
        <v>-79218.968324165733</v>
      </c>
      <c r="N1516" s="96"/>
      <c r="O1516" s="96"/>
      <c r="P1516" s="96"/>
      <c r="Q1516" s="96"/>
      <c r="R1516" s="96"/>
      <c r="S1516" s="96"/>
    </row>
    <row r="1517" spans="1:19" ht="16.5" thickTop="1" thickBot="1">
      <c r="A1517" s="4">
        <v>29.512</v>
      </c>
      <c r="B1517" s="4">
        <v>1174</v>
      </c>
      <c r="C1517" s="4">
        <v>37.5</v>
      </c>
      <c r="D1517" s="11">
        <v>-3.8373689932941728</v>
      </c>
      <c r="E1517" s="19">
        <f t="shared" si="1681"/>
        <v>-2340.7950859094453</v>
      </c>
      <c r="F1517" s="19">
        <f t="shared" si="1682"/>
        <v>-718.60231406250011</v>
      </c>
      <c r="G1517" s="19">
        <f t="shared" si="1683"/>
        <v>482.70854531250006</v>
      </c>
      <c r="H1517" s="19">
        <f t="shared" si="1684"/>
        <v>6702.7023140625006</v>
      </c>
      <c r="I1517" s="20">
        <f t="shared" si="1685"/>
        <v>134.05404628125001</v>
      </c>
      <c r="J1517" s="19">
        <f t="shared" si="1686"/>
        <v>-1724.0324943156952</v>
      </c>
      <c r="K1517" s="19">
        <f t="shared" si="1687"/>
        <v>-64651.218536838569</v>
      </c>
      <c r="L1517" s="20">
        <f t="shared" si="1688"/>
        <v>0</v>
      </c>
      <c r="M1517" s="20">
        <f t="shared" si="1689"/>
        <v>-64651.218536838569</v>
      </c>
      <c r="N1517" s="96">
        <f t="shared" ref="N1517" si="1728">MAX(K:K)</f>
        <v>123435.03269451778</v>
      </c>
      <c r="O1517" s="96"/>
      <c r="P1517" s="96"/>
      <c r="Q1517" s="96">
        <f t="shared" ref="Q1517" si="1729">AVERAGE(K:K)</f>
        <v>41462.554474946839</v>
      </c>
      <c r="R1517" s="96"/>
      <c r="S1517" s="96"/>
    </row>
    <row r="1518" spans="1:19" ht="16.5" thickTop="1" thickBot="1">
      <c r="A1518" s="4">
        <v>29.530999999999999</v>
      </c>
      <c r="B1518" s="4">
        <v>1174</v>
      </c>
      <c r="C1518" s="4">
        <v>37.5</v>
      </c>
      <c r="D1518" s="11">
        <v>-3.3017672859656715</v>
      </c>
      <c r="E1518" s="19">
        <f t="shared" si="1681"/>
        <v>-2014.0780444390596</v>
      </c>
      <c r="F1518" s="19">
        <f t="shared" si="1682"/>
        <v>-718.60231406250011</v>
      </c>
      <c r="G1518" s="19">
        <f t="shared" si="1683"/>
        <v>482.70854531250006</v>
      </c>
      <c r="H1518" s="19">
        <f t="shared" si="1684"/>
        <v>6702.7023140625006</v>
      </c>
      <c r="I1518" s="20">
        <f t="shared" si="1685"/>
        <v>134.05404628125001</v>
      </c>
      <c r="J1518" s="19">
        <f t="shared" si="1686"/>
        <v>-1397.3154528453094</v>
      </c>
      <c r="K1518" s="19">
        <f t="shared" si="1687"/>
        <v>-52399.329481699104</v>
      </c>
      <c r="L1518" s="20">
        <f t="shared" si="1688"/>
        <v>0</v>
      </c>
      <c r="M1518" s="20">
        <f t="shared" si="1689"/>
        <v>-52399.329481699104</v>
      </c>
      <c r="N1518" s="96"/>
      <c r="O1518" s="96"/>
      <c r="P1518" s="96"/>
      <c r="Q1518" s="96"/>
      <c r="R1518" s="96"/>
      <c r="S1518" s="96"/>
    </row>
    <row r="1519" spans="1:19" ht="16.5" thickTop="1" thickBot="1">
      <c r="A1519" s="4">
        <v>29.550999999999998</v>
      </c>
      <c r="B1519" s="4">
        <v>1175</v>
      </c>
      <c r="C1519" s="4">
        <v>37.4</v>
      </c>
      <c r="D1519" s="11">
        <v>-2.8638759677365764</v>
      </c>
      <c r="E1519" s="19">
        <f t="shared" si="1681"/>
        <v>-1746.9643403193115</v>
      </c>
      <c r="F1519" s="19">
        <f t="shared" si="1682"/>
        <v>-714.77487844840016</v>
      </c>
      <c r="G1519" s="19">
        <f t="shared" si="1683"/>
        <v>480.13753233160008</v>
      </c>
      <c r="H1519" s="19">
        <f t="shared" si="1684"/>
        <v>6698.8748784484005</v>
      </c>
      <c r="I1519" s="20">
        <f t="shared" si="1685"/>
        <v>133.977497568968</v>
      </c>
      <c r="J1519" s="19">
        <f t="shared" si="1686"/>
        <v>-1132.8493104187435</v>
      </c>
      <c r="K1519" s="19">
        <f t="shared" si="1687"/>
        <v>-42368.564209661003</v>
      </c>
      <c r="L1519" s="20">
        <f t="shared" si="1688"/>
        <v>0</v>
      </c>
      <c r="M1519" s="20">
        <f t="shared" si="1689"/>
        <v>-42368.564209661003</v>
      </c>
      <c r="N1519" s="96">
        <f t="shared" ref="N1519" si="1730">MAX(K:K)</f>
        <v>123435.03269451778</v>
      </c>
      <c r="O1519" s="96"/>
      <c r="P1519" s="96"/>
      <c r="Q1519" s="96">
        <f t="shared" ref="Q1519" si="1731">AVERAGE(K:K)</f>
        <v>41462.554474946839</v>
      </c>
      <c r="R1519" s="96"/>
      <c r="S1519" s="96"/>
    </row>
    <row r="1520" spans="1:19" ht="16.5" thickTop="1" thickBot="1">
      <c r="A1520" s="4">
        <v>29.57</v>
      </c>
      <c r="B1520" s="4">
        <v>1176</v>
      </c>
      <c r="C1520" s="4">
        <v>37.299999999999997</v>
      </c>
      <c r="D1520" s="11">
        <v>-2.5082139935108883</v>
      </c>
      <c r="E1520" s="19">
        <f t="shared" si="1681"/>
        <v>-1530.0105360416419</v>
      </c>
      <c r="F1520" s="19">
        <f t="shared" si="1682"/>
        <v>-710.95766295609997</v>
      </c>
      <c r="G1520" s="19">
        <f t="shared" si="1683"/>
        <v>477.57338453889997</v>
      </c>
      <c r="H1520" s="19">
        <f t="shared" si="1684"/>
        <v>6695.0576629561001</v>
      </c>
      <c r="I1520" s="20">
        <f t="shared" si="1685"/>
        <v>133.901153259122</v>
      </c>
      <c r="J1520" s="19">
        <f t="shared" si="1686"/>
        <v>-918.53599824361993</v>
      </c>
      <c r="K1520" s="19">
        <f t="shared" si="1687"/>
        <v>-34261.392734487017</v>
      </c>
      <c r="L1520" s="20">
        <f t="shared" si="1688"/>
        <v>0</v>
      </c>
      <c r="M1520" s="20">
        <f t="shared" si="1689"/>
        <v>-34261.392734487017</v>
      </c>
      <c r="N1520" s="96"/>
      <c r="O1520" s="96"/>
      <c r="P1520" s="96"/>
      <c r="Q1520" s="96"/>
      <c r="R1520" s="96"/>
      <c r="S1520" s="96"/>
    </row>
    <row r="1521" spans="1:19" ht="16.5" thickTop="1" thickBot="1">
      <c r="A1521" s="4">
        <v>29.59</v>
      </c>
      <c r="B1521" s="4">
        <v>1176</v>
      </c>
      <c r="C1521" s="4">
        <v>37.200000000000003</v>
      </c>
      <c r="D1521" s="11">
        <v>-2.2234963787490711</v>
      </c>
      <c r="E1521" s="19">
        <f t="shared" si="1681"/>
        <v>-1356.3327910369335</v>
      </c>
      <c r="F1521" s="19">
        <f t="shared" si="1682"/>
        <v>-707.15066758560022</v>
      </c>
      <c r="G1521" s="19">
        <f t="shared" si="1683"/>
        <v>475.01610193440013</v>
      </c>
      <c r="H1521" s="19">
        <f t="shared" si="1684"/>
        <v>6691.2506675856002</v>
      </c>
      <c r="I1521" s="20">
        <f t="shared" si="1685"/>
        <v>133.82501335171202</v>
      </c>
      <c r="J1521" s="19">
        <f t="shared" si="1686"/>
        <v>-747.49167575082129</v>
      </c>
      <c r="K1521" s="19">
        <f t="shared" si="1687"/>
        <v>-27806.690337930555</v>
      </c>
      <c r="L1521" s="20">
        <f t="shared" si="1688"/>
        <v>0</v>
      </c>
      <c r="M1521" s="20">
        <f t="shared" si="1689"/>
        <v>-27806.690337930555</v>
      </c>
      <c r="N1521" s="96">
        <f t="shared" ref="N1521" si="1732">MAX(K:K)</f>
        <v>123435.03269451778</v>
      </c>
      <c r="O1521" s="96"/>
      <c r="P1521" s="96"/>
      <c r="Q1521" s="96">
        <f t="shared" ref="Q1521" si="1733">AVERAGE(K:K)</f>
        <v>41462.554474946839</v>
      </c>
      <c r="R1521" s="96"/>
      <c r="S1521" s="96"/>
    </row>
    <row r="1522" spans="1:19" ht="16.5" thickTop="1" thickBot="1">
      <c r="A1522" s="4">
        <v>29.609000000000002</v>
      </c>
      <c r="B1522" s="4">
        <v>1177</v>
      </c>
      <c r="C1522" s="4">
        <v>37.200000000000003</v>
      </c>
      <c r="D1522" s="11">
        <v>-1.9911184718371306</v>
      </c>
      <c r="E1522" s="19">
        <f t="shared" si="1681"/>
        <v>-1214.5822678206498</v>
      </c>
      <c r="F1522" s="19">
        <f t="shared" si="1682"/>
        <v>-707.15066758560022</v>
      </c>
      <c r="G1522" s="19">
        <f t="shared" si="1683"/>
        <v>475.01610193440013</v>
      </c>
      <c r="H1522" s="19">
        <f t="shared" si="1684"/>
        <v>6691.2506675856002</v>
      </c>
      <c r="I1522" s="20">
        <f t="shared" si="1685"/>
        <v>133.82501335171202</v>
      </c>
      <c r="J1522" s="19">
        <f t="shared" si="1686"/>
        <v>-605.7411525345376</v>
      </c>
      <c r="K1522" s="19">
        <f t="shared" si="1687"/>
        <v>-22533.5708742848</v>
      </c>
      <c r="L1522" s="20">
        <f t="shared" si="1688"/>
        <v>0</v>
      </c>
      <c r="M1522" s="20">
        <f t="shared" si="1689"/>
        <v>-22533.5708742848</v>
      </c>
      <c r="N1522" s="96"/>
      <c r="O1522" s="96"/>
      <c r="P1522" s="96"/>
      <c r="Q1522" s="96"/>
      <c r="R1522" s="96"/>
      <c r="S1522" s="96"/>
    </row>
    <row r="1523" spans="1:19" ht="16.5" thickTop="1" thickBot="1">
      <c r="A1523" s="4">
        <v>29.629000000000001</v>
      </c>
      <c r="B1523" s="4">
        <v>1178</v>
      </c>
      <c r="C1523" s="4">
        <v>37.1</v>
      </c>
      <c r="D1523" s="11">
        <v>-1.7879766494292317</v>
      </c>
      <c r="E1523" s="19">
        <f t="shared" si="1681"/>
        <v>-1090.6657561518314</v>
      </c>
      <c r="F1523" s="19">
        <f t="shared" si="1682"/>
        <v>-703.35389233690012</v>
      </c>
      <c r="G1523" s="19">
        <f t="shared" si="1683"/>
        <v>472.46568451810009</v>
      </c>
      <c r="H1523" s="19">
        <f t="shared" si="1684"/>
        <v>6687.4538923369</v>
      </c>
      <c r="I1523" s="20">
        <f t="shared" si="1685"/>
        <v>133.749077846738</v>
      </c>
      <c r="J1523" s="19">
        <f t="shared" si="1686"/>
        <v>-484.45099378699331</v>
      </c>
      <c r="K1523" s="19">
        <f t="shared" si="1687"/>
        <v>-17973.131869497451</v>
      </c>
      <c r="L1523" s="20">
        <f t="shared" si="1688"/>
        <v>0</v>
      </c>
      <c r="M1523" s="20">
        <f t="shared" si="1689"/>
        <v>-17973.131869497451</v>
      </c>
      <c r="N1523" s="96">
        <f t="shared" ref="N1523" si="1734">MAX(K:K)</f>
        <v>123435.03269451778</v>
      </c>
      <c r="O1523" s="96"/>
      <c r="P1523" s="96"/>
      <c r="Q1523" s="96">
        <f t="shared" ref="Q1523" si="1735">AVERAGE(K:K)</f>
        <v>41462.554474946839</v>
      </c>
      <c r="R1523" s="96"/>
      <c r="S1523" s="96"/>
    </row>
    <row r="1524" spans="1:19" ht="16.5" thickTop="1" thickBot="1">
      <c r="A1524" s="4">
        <v>29.648</v>
      </c>
      <c r="B1524" s="4">
        <v>1179</v>
      </c>
      <c r="C1524" s="4">
        <v>37.1</v>
      </c>
      <c r="D1524" s="11">
        <v>-1.5918550144787198</v>
      </c>
      <c r="E1524" s="19">
        <f t="shared" si="1681"/>
        <v>-971.03155883201907</v>
      </c>
      <c r="F1524" s="19">
        <f t="shared" si="1682"/>
        <v>-703.35389233690012</v>
      </c>
      <c r="G1524" s="19">
        <f t="shared" si="1683"/>
        <v>472.46568451810009</v>
      </c>
      <c r="H1524" s="19">
        <f t="shared" si="1684"/>
        <v>6687.4538923369</v>
      </c>
      <c r="I1524" s="20">
        <f t="shared" si="1685"/>
        <v>133.749077846738</v>
      </c>
      <c r="J1524" s="19">
        <f t="shared" si="1686"/>
        <v>-364.81679646718101</v>
      </c>
      <c r="K1524" s="19">
        <f t="shared" si="1687"/>
        <v>-13534.703148932416</v>
      </c>
      <c r="L1524" s="20">
        <f t="shared" si="1688"/>
        <v>0</v>
      </c>
      <c r="M1524" s="20">
        <f t="shared" si="1689"/>
        <v>-13534.703148932416</v>
      </c>
      <c r="N1524" s="96"/>
      <c r="O1524" s="96"/>
      <c r="P1524" s="96"/>
      <c r="Q1524" s="96"/>
      <c r="R1524" s="96"/>
      <c r="S1524" s="96"/>
    </row>
    <row r="1525" spans="1:19" ht="16.5" thickTop="1" thickBot="1">
      <c r="A1525" s="4">
        <v>29.667999999999999</v>
      </c>
      <c r="B1525" s="4">
        <v>1179</v>
      </c>
      <c r="C1525" s="4">
        <v>37.1</v>
      </c>
      <c r="D1525" s="11">
        <v>-1.4042607832497149</v>
      </c>
      <c r="E1525" s="19">
        <f t="shared" si="1681"/>
        <v>-856.59907778232616</v>
      </c>
      <c r="F1525" s="19">
        <f t="shared" si="1682"/>
        <v>-703.35389233690012</v>
      </c>
      <c r="G1525" s="19">
        <f t="shared" si="1683"/>
        <v>472.46568451810009</v>
      </c>
      <c r="H1525" s="19">
        <f t="shared" si="1684"/>
        <v>6687.4538923369</v>
      </c>
      <c r="I1525" s="20">
        <f t="shared" si="1685"/>
        <v>133.749077846738</v>
      </c>
      <c r="J1525" s="19">
        <f t="shared" si="1686"/>
        <v>-250.38431541748807</v>
      </c>
      <c r="K1525" s="19">
        <f t="shared" si="1687"/>
        <v>-9289.2581019888075</v>
      </c>
      <c r="L1525" s="20">
        <f t="shared" si="1688"/>
        <v>0</v>
      </c>
      <c r="M1525" s="20">
        <f t="shared" si="1689"/>
        <v>-9289.2581019888075</v>
      </c>
      <c r="N1525" s="96">
        <f t="shared" ref="N1525" si="1736">MAX(K:K)</f>
        <v>123435.03269451778</v>
      </c>
      <c r="O1525" s="96"/>
      <c r="P1525" s="96"/>
      <c r="Q1525" s="96">
        <f t="shared" ref="Q1525" si="1737">AVERAGE(K:K)</f>
        <v>41462.554474946839</v>
      </c>
      <c r="R1525" s="96"/>
      <c r="S1525" s="96"/>
    </row>
    <row r="1526" spans="1:19" ht="16.5" thickTop="1" thickBot="1">
      <c r="A1526" s="4">
        <v>29.687999999999999</v>
      </c>
      <c r="B1526" s="4">
        <v>1180</v>
      </c>
      <c r="C1526" s="4">
        <v>37</v>
      </c>
      <c r="D1526" s="11">
        <v>-1.2595278511110233</v>
      </c>
      <c r="E1526" s="19">
        <f t="shared" si="1681"/>
        <v>-768.31198917772417</v>
      </c>
      <c r="F1526" s="19">
        <f t="shared" si="1682"/>
        <v>-699.56733721000012</v>
      </c>
      <c r="G1526" s="19">
        <f t="shared" si="1683"/>
        <v>469.92213229000004</v>
      </c>
      <c r="H1526" s="19">
        <f t="shared" si="1684"/>
        <v>6683.6673372100004</v>
      </c>
      <c r="I1526" s="20">
        <f t="shared" si="1685"/>
        <v>133.67334674420002</v>
      </c>
      <c r="J1526" s="19">
        <f t="shared" si="1686"/>
        <v>-164.71651014352412</v>
      </c>
      <c r="K1526" s="19">
        <f t="shared" si="1687"/>
        <v>-6094.5108753103923</v>
      </c>
      <c r="L1526" s="20">
        <f t="shared" si="1688"/>
        <v>0</v>
      </c>
      <c r="M1526" s="20">
        <f t="shared" si="1689"/>
        <v>-6094.5108753103923</v>
      </c>
      <c r="N1526" s="96"/>
      <c r="O1526" s="96"/>
      <c r="P1526" s="96"/>
      <c r="Q1526" s="96"/>
      <c r="R1526" s="96"/>
      <c r="S1526" s="96"/>
    </row>
    <row r="1527" spans="1:19" ht="16.5" thickTop="1" thickBot="1">
      <c r="A1527" s="4">
        <v>29.707000000000001</v>
      </c>
      <c r="B1527" s="4">
        <v>1181</v>
      </c>
      <c r="C1527" s="4">
        <v>37</v>
      </c>
      <c r="D1527" s="11">
        <v>-1.1571369780876115</v>
      </c>
      <c r="E1527" s="19">
        <f t="shared" si="1681"/>
        <v>-705.85355663344308</v>
      </c>
      <c r="F1527" s="19">
        <f t="shared" si="1682"/>
        <v>-699.56733721000012</v>
      </c>
      <c r="G1527" s="19">
        <f t="shared" si="1683"/>
        <v>469.92213229000004</v>
      </c>
      <c r="H1527" s="19">
        <f t="shared" si="1684"/>
        <v>6683.6673372100004</v>
      </c>
      <c r="I1527" s="20">
        <f t="shared" si="1685"/>
        <v>133.67334674420002</v>
      </c>
      <c r="J1527" s="19">
        <f t="shared" si="1686"/>
        <v>-102.25807759924302</v>
      </c>
      <c r="K1527" s="19">
        <f t="shared" si="1687"/>
        <v>-3783.5488711719918</v>
      </c>
      <c r="L1527" s="20">
        <f t="shared" si="1688"/>
        <v>0</v>
      </c>
      <c r="M1527" s="20">
        <f t="shared" si="1689"/>
        <v>-3783.5488711719918</v>
      </c>
      <c r="N1527" s="96">
        <f t="shared" ref="N1527" si="1738">MAX(K:K)</f>
        <v>123435.03269451778</v>
      </c>
      <c r="O1527" s="96"/>
      <c r="P1527" s="96"/>
      <c r="Q1527" s="96">
        <f t="shared" ref="Q1527" si="1739">AVERAGE(K:K)</f>
        <v>41462.554474946839</v>
      </c>
      <c r="R1527" s="96"/>
      <c r="S1527" s="96"/>
    </row>
    <row r="1528" spans="1:19" ht="16.5" thickTop="1" thickBot="1">
      <c r="A1528" s="4">
        <v>29.727</v>
      </c>
      <c r="B1528" s="4">
        <v>1182</v>
      </c>
      <c r="C1528" s="4">
        <v>37</v>
      </c>
      <c r="D1528" s="11">
        <v>-1.0738340143028977</v>
      </c>
      <c r="E1528" s="19">
        <f t="shared" si="1681"/>
        <v>-655.03874872476763</v>
      </c>
      <c r="F1528" s="19">
        <f t="shared" si="1682"/>
        <v>-699.56733721000012</v>
      </c>
      <c r="G1528" s="19">
        <f t="shared" si="1683"/>
        <v>469.92213229000004</v>
      </c>
      <c r="H1528" s="19">
        <f t="shared" si="1684"/>
        <v>6683.6673372100004</v>
      </c>
      <c r="I1528" s="20">
        <f t="shared" si="1685"/>
        <v>133.67334674420002</v>
      </c>
      <c r="J1528" s="19">
        <f t="shared" si="1686"/>
        <v>-51.443269690567575</v>
      </c>
      <c r="K1528" s="19">
        <f t="shared" si="1687"/>
        <v>-1903.4009785510002</v>
      </c>
      <c r="L1528" s="20">
        <f t="shared" si="1688"/>
        <v>0</v>
      </c>
      <c r="M1528" s="20">
        <f t="shared" si="1689"/>
        <v>-1903.4009785510002</v>
      </c>
      <c r="N1528" s="96"/>
      <c r="O1528" s="96"/>
      <c r="P1528" s="96"/>
      <c r="Q1528" s="96"/>
      <c r="R1528" s="96"/>
      <c r="S1528" s="96"/>
    </row>
    <row r="1529" spans="1:19" ht="16.5" thickTop="1" thickBot="1">
      <c r="A1529" s="4">
        <v>29.745999999999999</v>
      </c>
      <c r="B1529" s="4">
        <v>1182</v>
      </c>
      <c r="C1529" s="4">
        <v>36.9</v>
      </c>
      <c r="D1529" s="11">
        <v>-1.0106635598213474</v>
      </c>
      <c r="E1529" s="19">
        <f t="shared" si="1681"/>
        <v>-616.50477149102187</v>
      </c>
      <c r="F1529" s="19">
        <f t="shared" si="1682"/>
        <v>-695.79100220490011</v>
      </c>
      <c r="G1529" s="19">
        <f t="shared" si="1683"/>
        <v>467.38544525010002</v>
      </c>
      <c r="H1529" s="19">
        <f t="shared" si="1684"/>
        <v>6679.8910022049004</v>
      </c>
      <c r="I1529" s="20">
        <f t="shared" si="1685"/>
        <v>133.597820044098</v>
      </c>
      <c r="J1529" s="19">
        <f t="shared" si="1686"/>
        <v>-15.52150619682385</v>
      </c>
      <c r="K1529" s="19">
        <f t="shared" si="1687"/>
        <v>-572.74357866280002</v>
      </c>
      <c r="L1529" s="20">
        <f t="shared" si="1688"/>
        <v>0</v>
      </c>
      <c r="M1529" s="20">
        <f t="shared" si="1689"/>
        <v>-572.74357866280002</v>
      </c>
      <c r="N1529" s="96">
        <f t="shared" ref="N1529" si="1740">MAX(K:K)</f>
        <v>123435.03269451778</v>
      </c>
      <c r="O1529" s="96"/>
      <c r="P1529" s="96"/>
      <c r="Q1529" s="96">
        <f t="shared" ref="Q1529" si="1741">AVERAGE(K:K)</f>
        <v>41462.554474946839</v>
      </c>
      <c r="R1529" s="96"/>
      <c r="S1529" s="96"/>
    </row>
    <row r="1530" spans="1:19" ht="16.5" thickTop="1" thickBot="1">
      <c r="A1530" s="4">
        <v>29.765999999999998</v>
      </c>
      <c r="B1530" s="4">
        <v>1183</v>
      </c>
      <c r="C1530" s="4">
        <v>36.9</v>
      </c>
      <c r="D1530" s="11">
        <v>-0.98606946294813425</v>
      </c>
      <c r="E1530" s="19">
        <f t="shared" si="1681"/>
        <v>-601.5023723983619</v>
      </c>
      <c r="F1530" s="19">
        <f t="shared" si="1682"/>
        <v>-695.79100220490011</v>
      </c>
      <c r="G1530" s="19">
        <f t="shared" si="1683"/>
        <v>467.38544525010002</v>
      </c>
      <c r="H1530" s="19">
        <f t="shared" si="1684"/>
        <v>6679.8910022049004</v>
      </c>
      <c r="I1530" s="20">
        <f t="shared" si="1685"/>
        <v>133.597820044098</v>
      </c>
      <c r="J1530" s="19">
        <f t="shared" si="1686"/>
        <v>-0.51910710416387928</v>
      </c>
      <c r="K1530" s="19">
        <f t="shared" si="1687"/>
        <v>-19.155052143647143</v>
      </c>
      <c r="L1530" s="20">
        <f t="shared" si="1688"/>
        <v>0</v>
      </c>
      <c r="M1530" s="20">
        <f t="shared" si="1689"/>
        <v>-19.155052143647143</v>
      </c>
      <c r="N1530" s="96"/>
      <c r="O1530" s="96"/>
      <c r="P1530" s="96"/>
      <c r="Q1530" s="96"/>
      <c r="R1530" s="96"/>
      <c r="S1530" s="96"/>
    </row>
    <row r="1531" spans="1:19" ht="16.5" thickTop="1" thickBot="1">
      <c r="A1531" s="4">
        <v>29.785</v>
      </c>
      <c r="B1531" s="4">
        <v>1184</v>
      </c>
      <c r="C1531" s="4">
        <v>36.9</v>
      </c>
      <c r="D1531" s="11">
        <v>-0.96527337747806508</v>
      </c>
      <c r="E1531" s="19">
        <f t="shared" si="1681"/>
        <v>-588.81676026161972</v>
      </c>
      <c r="F1531" s="19">
        <f t="shared" si="1682"/>
        <v>-695.79100220490011</v>
      </c>
      <c r="G1531" s="19">
        <f t="shared" si="1683"/>
        <v>467.38544525010002</v>
      </c>
      <c r="H1531" s="19">
        <f t="shared" si="1684"/>
        <v>6679.8910022049004</v>
      </c>
      <c r="I1531" s="20">
        <f t="shared" si="1685"/>
        <v>133.597820044098</v>
      </c>
      <c r="J1531" s="19">
        <f t="shared" si="1686"/>
        <v>12.1665050325783</v>
      </c>
      <c r="K1531" s="19">
        <f t="shared" si="1687"/>
        <v>448.94403570213927</v>
      </c>
      <c r="L1531" s="20">
        <f t="shared" si="1688"/>
        <v>448.94403570213927</v>
      </c>
      <c r="M1531" s="20">
        <f t="shared" si="1689"/>
        <v>0</v>
      </c>
      <c r="N1531" s="96">
        <f t="shared" ref="N1531" si="1742">MAX(K:K)</f>
        <v>123435.03269451778</v>
      </c>
      <c r="O1531" s="96"/>
      <c r="P1531" s="96"/>
      <c r="Q1531" s="96">
        <f t="shared" ref="Q1531" si="1743">AVERAGE(K:K)</f>
        <v>41462.554474946839</v>
      </c>
      <c r="R1531" s="96"/>
      <c r="S1531" s="96"/>
    </row>
    <row r="1532" spans="1:19" ht="16.5" thickTop="1" thickBot="1">
      <c r="A1532" s="4">
        <v>29.805</v>
      </c>
      <c r="B1532" s="4">
        <v>1184</v>
      </c>
      <c r="C1532" s="4">
        <v>36.799999999999997</v>
      </c>
      <c r="D1532" s="11">
        <v>-0.88767950601051993</v>
      </c>
      <c r="E1532" s="19">
        <f t="shared" si="1681"/>
        <v>-541.48449866641715</v>
      </c>
      <c r="F1532" s="19">
        <f t="shared" si="1682"/>
        <v>-692.02488732159998</v>
      </c>
      <c r="G1532" s="19">
        <f t="shared" si="1683"/>
        <v>464.85562339839998</v>
      </c>
      <c r="H1532" s="19">
        <f t="shared" si="1684"/>
        <v>6676.1248873216</v>
      </c>
      <c r="I1532" s="20">
        <f t="shared" si="1685"/>
        <v>133.52249774643201</v>
      </c>
      <c r="J1532" s="19">
        <f t="shared" si="1686"/>
        <v>56.893622478414841</v>
      </c>
      <c r="K1532" s="19">
        <f t="shared" si="1687"/>
        <v>2093.685307205666</v>
      </c>
      <c r="L1532" s="20">
        <f t="shared" si="1688"/>
        <v>2093.685307205666</v>
      </c>
      <c r="M1532" s="20">
        <f t="shared" si="1689"/>
        <v>0</v>
      </c>
      <c r="N1532" s="96"/>
      <c r="O1532" s="96"/>
      <c r="P1532" s="96"/>
      <c r="Q1532" s="96"/>
      <c r="R1532" s="96"/>
      <c r="S1532" s="96"/>
    </row>
    <row r="1533" spans="1:19" ht="16.5" thickTop="1" thickBot="1">
      <c r="A1533" s="4">
        <v>29.824000000000002</v>
      </c>
      <c r="B1533" s="4">
        <v>1185</v>
      </c>
      <c r="C1533" s="4">
        <v>36.799999999999997</v>
      </c>
      <c r="D1533" s="11">
        <v>-0.75292167411921562</v>
      </c>
      <c r="E1533" s="19">
        <f t="shared" si="1681"/>
        <v>-459.28222121272154</v>
      </c>
      <c r="F1533" s="19">
        <f t="shared" si="1682"/>
        <v>-692.02488732159998</v>
      </c>
      <c r="G1533" s="19">
        <f t="shared" si="1683"/>
        <v>464.85562339839998</v>
      </c>
      <c r="H1533" s="19">
        <f t="shared" si="1684"/>
        <v>6676.1248873216</v>
      </c>
      <c r="I1533" s="20">
        <f t="shared" si="1685"/>
        <v>133.52249774643201</v>
      </c>
      <c r="J1533" s="19">
        <f t="shared" si="1686"/>
        <v>139.09589993211046</v>
      </c>
      <c r="K1533" s="19">
        <f t="shared" si="1687"/>
        <v>5118.7291175016644</v>
      </c>
      <c r="L1533" s="20">
        <f t="shared" si="1688"/>
        <v>5118.7291175016644</v>
      </c>
      <c r="M1533" s="20">
        <f t="shared" si="1689"/>
        <v>0</v>
      </c>
      <c r="N1533" s="96">
        <f t="shared" ref="N1533" si="1744">MAX(K:K)</f>
        <v>123435.03269451778</v>
      </c>
      <c r="O1533" s="96"/>
      <c r="P1533" s="96"/>
      <c r="Q1533" s="96">
        <f t="shared" ref="Q1533" si="1745">AVERAGE(K:K)</f>
        <v>41462.554474946839</v>
      </c>
      <c r="R1533" s="96"/>
      <c r="S1533" s="96"/>
    </row>
    <row r="1534" spans="1:19" ht="16.5" thickTop="1" thickBot="1">
      <c r="A1534" s="4">
        <v>29.844000000000001</v>
      </c>
      <c r="B1534" s="4">
        <v>1186</v>
      </c>
      <c r="C1534" s="4">
        <v>36.799999999999997</v>
      </c>
      <c r="D1534" s="11">
        <v>-0.57531594734252378</v>
      </c>
      <c r="E1534" s="19">
        <f t="shared" si="1681"/>
        <v>-350.94272787893948</v>
      </c>
      <c r="F1534" s="19">
        <f t="shared" si="1682"/>
        <v>-692.02488732159998</v>
      </c>
      <c r="G1534" s="19">
        <f t="shared" si="1683"/>
        <v>464.85562339839998</v>
      </c>
      <c r="H1534" s="19">
        <f t="shared" si="1684"/>
        <v>6676.1248873216</v>
      </c>
      <c r="I1534" s="20">
        <f t="shared" si="1685"/>
        <v>133.52249774643201</v>
      </c>
      <c r="J1534" s="19">
        <f t="shared" si="1686"/>
        <v>247.43539326589251</v>
      </c>
      <c r="K1534" s="19">
        <f t="shared" si="1687"/>
        <v>9105.622472184843</v>
      </c>
      <c r="L1534" s="20">
        <f t="shared" si="1688"/>
        <v>9105.622472184843</v>
      </c>
      <c r="M1534" s="20">
        <f t="shared" si="1689"/>
        <v>0</v>
      </c>
      <c r="N1534" s="96"/>
      <c r="O1534" s="96"/>
      <c r="P1534" s="96"/>
      <c r="Q1534" s="96"/>
      <c r="R1534" s="96"/>
      <c r="S1534" s="96"/>
    </row>
    <row r="1535" spans="1:19" ht="16.5" thickTop="1" thickBot="1">
      <c r="A1535" s="4">
        <v>29.863</v>
      </c>
      <c r="B1535" s="4">
        <v>1187</v>
      </c>
      <c r="C1535" s="4">
        <v>36.799999999999997</v>
      </c>
      <c r="D1535" s="11">
        <v>-0.39136602315236796</v>
      </c>
      <c r="E1535" s="19">
        <f t="shared" si="1681"/>
        <v>-238.73327412294447</v>
      </c>
      <c r="F1535" s="19">
        <f t="shared" si="1682"/>
        <v>-692.02488732159998</v>
      </c>
      <c r="G1535" s="19">
        <f t="shared" si="1683"/>
        <v>464.85562339839998</v>
      </c>
      <c r="H1535" s="19">
        <f t="shared" si="1684"/>
        <v>6676.1248873216</v>
      </c>
      <c r="I1535" s="20">
        <f t="shared" si="1685"/>
        <v>133.52249774643201</v>
      </c>
      <c r="J1535" s="19">
        <f t="shared" si="1686"/>
        <v>359.64484702188753</v>
      </c>
      <c r="K1535" s="19">
        <f t="shared" si="1687"/>
        <v>13234.93037040546</v>
      </c>
      <c r="L1535" s="20">
        <f t="shared" si="1688"/>
        <v>13234.93037040546</v>
      </c>
      <c r="M1535" s="20">
        <f t="shared" si="1689"/>
        <v>0</v>
      </c>
      <c r="N1535" s="96">
        <f t="shared" ref="N1535" si="1746">MAX(K:K)</f>
        <v>123435.03269451778</v>
      </c>
      <c r="O1535" s="96"/>
      <c r="P1535" s="96"/>
      <c r="Q1535" s="96">
        <f t="shared" ref="Q1535" si="1747">AVERAGE(K:K)</f>
        <v>41462.554474946839</v>
      </c>
      <c r="R1535" s="96"/>
      <c r="S1535" s="96"/>
    </row>
    <row r="1536" spans="1:19" ht="16.5" thickTop="1" thickBot="1">
      <c r="A1536" s="4">
        <v>29.882999999999999</v>
      </c>
      <c r="B1536" s="4">
        <v>1187</v>
      </c>
      <c r="C1536" s="4">
        <v>36.700000000000003</v>
      </c>
      <c r="D1536" s="11">
        <v>-0.26259736636804254</v>
      </c>
      <c r="E1536" s="19">
        <f t="shared" si="1681"/>
        <v>-160.18439348450596</v>
      </c>
      <c r="F1536" s="19">
        <f t="shared" si="1682"/>
        <v>-688.26899256010017</v>
      </c>
      <c r="G1536" s="19">
        <f t="shared" si="1683"/>
        <v>462.3326667349001</v>
      </c>
      <c r="H1536" s="19">
        <f t="shared" si="1684"/>
        <v>6672.3689925601002</v>
      </c>
      <c r="I1536" s="20">
        <f t="shared" si="1685"/>
        <v>133.44737985120202</v>
      </c>
      <c r="J1536" s="19">
        <f t="shared" si="1686"/>
        <v>435.59565310159616</v>
      </c>
      <c r="K1536" s="19">
        <f t="shared" si="1687"/>
        <v>15986.36046882858</v>
      </c>
      <c r="L1536" s="20">
        <f t="shared" si="1688"/>
        <v>15986.36046882858</v>
      </c>
      <c r="M1536" s="20">
        <f t="shared" si="1689"/>
        <v>0</v>
      </c>
      <c r="N1536" s="96"/>
      <c r="O1536" s="96"/>
      <c r="P1536" s="96"/>
      <c r="Q1536" s="96"/>
      <c r="R1536" s="96"/>
      <c r="S1536" s="96"/>
    </row>
    <row r="1537" spans="1:19" ht="16.5" thickTop="1" thickBot="1">
      <c r="A1537" s="4">
        <v>29.902000000000001</v>
      </c>
      <c r="B1537" s="4">
        <v>1188</v>
      </c>
      <c r="C1537" s="4">
        <v>36.700000000000003</v>
      </c>
      <c r="D1537" s="11">
        <v>-0.1876210425363086</v>
      </c>
      <c r="E1537" s="19">
        <f t="shared" si="1681"/>
        <v>-114.44883594714824</v>
      </c>
      <c r="F1537" s="19">
        <f t="shared" si="1682"/>
        <v>-688.26899256010017</v>
      </c>
      <c r="G1537" s="19">
        <f t="shared" si="1683"/>
        <v>462.3326667349001</v>
      </c>
      <c r="H1537" s="19">
        <f t="shared" si="1684"/>
        <v>6672.3689925601002</v>
      </c>
      <c r="I1537" s="20">
        <f t="shared" si="1685"/>
        <v>133.44737985120202</v>
      </c>
      <c r="J1537" s="19">
        <f t="shared" si="1686"/>
        <v>481.33121063895391</v>
      </c>
      <c r="K1537" s="19">
        <f t="shared" si="1687"/>
        <v>17664.85543044961</v>
      </c>
      <c r="L1537" s="20">
        <f t="shared" si="1688"/>
        <v>17664.85543044961</v>
      </c>
      <c r="M1537" s="20">
        <f t="shared" si="1689"/>
        <v>0</v>
      </c>
      <c r="N1537" s="96">
        <f t="shared" ref="N1537" si="1748">MAX(K:K)</f>
        <v>123435.03269451778</v>
      </c>
      <c r="O1537" s="96"/>
      <c r="P1537" s="96"/>
      <c r="Q1537" s="96">
        <f t="shared" ref="Q1537" si="1749">AVERAGE(K:K)</f>
        <v>41462.554474946839</v>
      </c>
      <c r="R1537" s="96"/>
      <c r="S1537" s="96"/>
    </row>
    <row r="1538" spans="1:19" ht="16.5" thickTop="1" thickBot="1">
      <c r="A1538" s="4">
        <v>29.922000000000001</v>
      </c>
      <c r="B1538" s="4">
        <v>1189</v>
      </c>
      <c r="C1538" s="4">
        <v>36.700000000000003</v>
      </c>
      <c r="D1538" s="11">
        <v>-0.13077743984467868</v>
      </c>
      <c r="E1538" s="19">
        <f t="shared" si="1681"/>
        <v>-79.774238305254002</v>
      </c>
      <c r="F1538" s="19">
        <f t="shared" si="1682"/>
        <v>-688.26899256010017</v>
      </c>
      <c r="G1538" s="19">
        <f t="shared" si="1683"/>
        <v>462.3326667349001</v>
      </c>
      <c r="H1538" s="19">
        <f t="shared" si="1684"/>
        <v>6672.3689925601002</v>
      </c>
      <c r="I1538" s="20">
        <f t="shared" si="1685"/>
        <v>133.44737985120202</v>
      </c>
      <c r="J1538" s="19">
        <f t="shared" si="1686"/>
        <v>516.0058082808481</v>
      </c>
      <c r="K1538" s="19">
        <f t="shared" si="1687"/>
        <v>18937.413163907127</v>
      </c>
      <c r="L1538" s="20">
        <f t="shared" si="1688"/>
        <v>18937.413163907127</v>
      </c>
      <c r="M1538" s="20">
        <f t="shared" si="1689"/>
        <v>0</v>
      </c>
      <c r="N1538" s="96"/>
      <c r="O1538" s="96"/>
      <c r="P1538" s="96"/>
      <c r="Q1538" s="96"/>
      <c r="R1538" s="96"/>
      <c r="S1538" s="96"/>
    </row>
    <row r="1539" spans="1:19" ht="16.5" thickTop="1" thickBot="1">
      <c r="A1539" s="4">
        <v>29.940999999999999</v>
      </c>
      <c r="B1539" s="4">
        <v>1189</v>
      </c>
      <c r="C1539" s="4">
        <v>36.700000000000003</v>
      </c>
      <c r="D1539" s="11">
        <v>-9.4108970511909459E-2</v>
      </c>
      <c r="E1539" s="19">
        <f t="shared" si="1681"/>
        <v>-57.406472012264771</v>
      </c>
      <c r="F1539" s="19">
        <f t="shared" si="1682"/>
        <v>-688.26899256010017</v>
      </c>
      <c r="G1539" s="19">
        <f t="shared" si="1683"/>
        <v>462.3326667349001</v>
      </c>
      <c r="H1539" s="19">
        <f t="shared" si="1684"/>
        <v>6672.3689925601002</v>
      </c>
      <c r="I1539" s="20">
        <f t="shared" si="1685"/>
        <v>133.44737985120202</v>
      </c>
      <c r="J1539" s="19">
        <f t="shared" si="1686"/>
        <v>538.37357457383735</v>
      </c>
      <c r="K1539" s="19">
        <f t="shared" si="1687"/>
        <v>19758.310186859831</v>
      </c>
      <c r="L1539" s="20">
        <f t="shared" si="1688"/>
        <v>19758.310186859831</v>
      </c>
      <c r="M1539" s="20">
        <f t="shared" si="1689"/>
        <v>0</v>
      </c>
      <c r="N1539" s="96">
        <f t="shared" ref="N1539" si="1750">MAX(K:K)</f>
        <v>123435.03269451778</v>
      </c>
      <c r="O1539" s="96"/>
      <c r="P1539" s="96"/>
      <c r="Q1539" s="96">
        <f t="shared" ref="Q1539" si="1751">AVERAGE(K:K)</f>
        <v>41462.554474946839</v>
      </c>
      <c r="R1539" s="96"/>
      <c r="S1539" s="96"/>
    </row>
    <row r="1540" spans="1:19" ht="16.5" thickTop="1" thickBot="1">
      <c r="A1540" s="4">
        <v>29.960999999999999</v>
      </c>
      <c r="B1540" s="4">
        <v>1190</v>
      </c>
      <c r="C1540" s="4">
        <v>36.700000000000003</v>
      </c>
      <c r="D1540" s="11">
        <v>-0.10235468015741242</v>
      </c>
      <c r="E1540" s="19">
        <f t="shared" si="1681"/>
        <v>-62.436354896021577</v>
      </c>
      <c r="F1540" s="19">
        <f t="shared" si="1682"/>
        <v>-688.26899256010017</v>
      </c>
      <c r="G1540" s="19">
        <f t="shared" si="1683"/>
        <v>462.3326667349001</v>
      </c>
      <c r="H1540" s="19">
        <f t="shared" si="1684"/>
        <v>6672.3689925601002</v>
      </c>
      <c r="I1540" s="20">
        <f t="shared" si="1685"/>
        <v>133.44737985120202</v>
      </c>
      <c r="J1540" s="19">
        <f t="shared" si="1686"/>
        <v>533.3436916900805</v>
      </c>
      <c r="K1540" s="19">
        <f t="shared" si="1687"/>
        <v>19573.713485025957</v>
      </c>
      <c r="L1540" s="20">
        <f t="shared" si="1688"/>
        <v>19573.713485025957</v>
      </c>
      <c r="M1540" s="20">
        <f t="shared" si="1689"/>
        <v>0</v>
      </c>
      <c r="N1540" s="96"/>
      <c r="O1540" s="96"/>
      <c r="P1540" s="96"/>
      <c r="Q1540" s="96"/>
      <c r="R1540" s="96"/>
      <c r="S1540" s="96"/>
    </row>
    <row r="1541" spans="1:19" ht="16.5" thickTop="1" thickBot="1">
      <c r="A1541" s="4">
        <v>29.98</v>
      </c>
      <c r="B1541" s="4">
        <v>1191</v>
      </c>
      <c r="C1541" s="4">
        <v>36.700000000000003</v>
      </c>
      <c r="D1541" s="11">
        <v>-0.11963214555564324</v>
      </c>
      <c r="E1541" s="19">
        <f t="shared" si="1681"/>
        <v>-72.975608788942367</v>
      </c>
      <c r="F1541" s="19">
        <f t="shared" si="1682"/>
        <v>-688.26899256010017</v>
      </c>
      <c r="G1541" s="19">
        <f t="shared" si="1683"/>
        <v>462.3326667349001</v>
      </c>
      <c r="H1541" s="19">
        <f t="shared" si="1684"/>
        <v>6672.3689925601002</v>
      </c>
      <c r="I1541" s="20">
        <f t="shared" si="1685"/>
        <v>133.44737985120202</v>
      </c>
      <c r="J1541" s="19">
        <f t="shared" si="1686"/>
        <v>522.80443779715984</v>
      </c>
      <c r="K1541" s="19">
        <f t="shared" si="1687"/>
        <v>19186.922867155768</v>
      </c>
      <c r="L1541" s="20">
        <f t="shared" si="1688"/>
        <v>19186.922867155768</v>
      </c>
      <c r="M1541" s="20">
        <f t="shared" si="1689"/>
        <v>0</v>
      </c>
      <c r="N1541" s="96">
        <f t="shared" ref="N1541" si="1752">MAX(K:K)</f>
        <v>123435.03269451778</v>
      </c>
      <c r="O1541" s="96"/>
      <c r="P1541" s="96"/>
      <c r="Q1541" s="96">
        <f t="shared" ref="Q1541" si="1753">AVERAGE(K:K)</f>
        <v>41462.554474946839</v>
      </c>
      <c r="R1541" s="96"/>
      <c r="S1541" s="96"/>
    </row>
    <row r="1542" spans="1:19" ht="16.5" thickTop="1" thickBot="1">
      <c r="A1542" s="4">
        <v>30</v>
      </c>
      <c r="B1542" s="4">
        <v>1192</v>
      </c>
      <c r="C1542" s="4">
        <v>36.700000000000003</v>
      </c>
      <c r="D1542" s="11">
        <v>-9.3535179408148622E-2</v>
      </c>
      <c r="E1542" s="19">
        <f t="shared" si="1681"/>
        <v>-57.056459438970663</v>
      </c>
      <c r="F1542" s="19">
        <f t="shared" si="1682"/>
        <v>-688.26899256010017</v>
      </c>
      <c r="G1542" s="19">
        <f t="shared" si="1683"/>
        <v>462.3326667349001</v>
      </c>
      <c r="H1542" s="19">
        <f t="shared" si="1684"/>
        <v>6672.3689925601002</v>
      </c>
      <c r="I1542" s="20">
        <f t="shared" si="1685"/>
        <v>133.44737985120202</v>
      </c>
      <c r="J1542" s="19">
        <f t="shared" si="1686"/>
        <v>538.72358714713141</v>
      </c>
      <c r="K1542" s="19">
        <f t="shared" si="1687"/>
        <v>19771.155648299726</v>
      </c>
      <c r="L1542" s="20">
        <f t="shared" si="1688"/>
        <v>19771.155648299726</v>
      </c>
      <c r="M1542" s="20">
        <f t="shared" si="1689"/>
        <v>0</v>
      </c>
      <c r="N1542" s="96"/>
      <c r="O1542" s="96"/>
      <c r="P1542" s="96"/>
      <c r="Q1542" s="96"/>
      <c r="R1542" s="96"/>
      <c r="S1542" s="96"/>
    </row>
    <row r="1543" spans="1:19" ht="16.5" thickTop="1" thickBot="1">
      <c r="A1543" s="4">
        <v>30.02</v>
      </c>
      <c r="B1543" s="4">
        <v>1192</v>
      </c>
      <c r="C1543" s="4">
        <v>36.700000000000003</v>
      </c>
      <c r="D1543" s="11">
        <v>-4.1586113333425052E-2</v>
      </c>
      <c r="E1543" s="19">
        <f t="shared" ref="E1543:E1606" si="1754">610*D1543</f>
        <v>-25.367529133389283</v>
      </c>
      <c r="F1543" s="19">
        <f t="shared" ref="F1543:F1606" si="1755">0.5*1.27*1.223*-0.658*C1543^2</f>
        <v>-688.26899256010017</v>
      </c>
      <c r="G1543" s="19">
        <f t="shared" ref="G1543:G1606" si="1756">0.5*1.27*1.223*0.442*C1543^2</f>
        <v>462.3326667349001</v>
      </c>
      <c r="H1543" s="19">
        <f t="shared" ref="H1543:H1606" si="1757">5984.1-F1543</f>
        <v>6672.3689925601002</v>
      </c>
      <c r="I1543" s="20">
        <f t="shared" ref="I1543:I1606" si="1758">H1543*0.02</f>
        <v>133.44737985120202</v>
      </c>
      <c r="J1543" s="19">
        <f t="shared" ref="J1543:J1606" si="1759">E1543+G1543+I1543</f>
        <v>570.41251745271279</v>
      </c>
      <c r="K1543" s="19">
        <f t="shared" ref="K1543:K1606" si="1760">J1543*C1543</f>
        <v>20934.13939051456</v>
      </c>
      <c r="L1543" s="20">
        <f t="shared" ref="L1543:L1606" si="1761">IF(K1543&lt;0,0,K1543)</f>
        <v>20934.13939051456</v>
      </c>
      <c r="M1543" s="20">
        <f t="shared" ref="M1543:M1606" si="1762">IF(K1543&gt;0,0,K1543)</f>
        <v>0</v>
      </c>
      <c r="N1543" s="96">
        <f t="shared" ref="N1543" si="1763">MAX(K:K)</f>
        <v>123435.03269451778</v>
      </c>
      <c r="O1543" s="96"/>
      <c r="P1543" s="96"/>
      <c r="Q1543" s="96">
        <f t="shared" ref="Q1543" si="1764">AVERAGE(K:K)</f>
        <v>41462.554474946839</v>
      </c>
      <c r="R1543" s="96"/>
      <c r="S1543" s="96"/>
    </row>
    <row r="1544" spans="1:19" ht="16.5" thickTop="1" thickBot="1">
      <c r="A1544" s="4">
        <v>30.039000000000001</v>
      </c>
      <c r="B1544" s="4">
        <v>1193</v>
      </c>
      <c r="C1544" s="4">
        <v>36.700000000000003</v>
      </c>
      <c r="D1544" s="11">
        <v>1.5720316309814856E-2</v>
      </c>
      <c r="E1544" s="19">
        <f t="shared" si="1754"/>
        <v>9.5893929489870615</v>
      </c>
      <c r="F1544" s="19">
        <f t="shared" si="1755"/>
        <v>-688.26899256010017</v>
      </c>
      <c r="G1544" s="19">
        <f t="shared" si="1756"/>
        <v>462.3326667349001</v>
      </c>
      <c r="H1544" s="19">
        <f t="shared" si="1757"/>
        <v>6672.3689925601002</v>
      </c>
      <c r="I1544" s="20">
        <f t="shared" si="1758"/>
        <v>133.44737985120202</v>
      </c>
      <c r="J1544" s="19">
        <f t="shared" si="1759"/>
        <v>605.36943953508921</v>
      </c>
      <c r="K1544" s="19">
        <f t="shared" si="1760"/>
        <v>22217.058430937777</v>
      </c>
      <c r="L1544" s="20">
        <f t="shared" si="1761"/>
        <v>22217.058430937777</v>
      </c>
      <c r="M1544" s="20">
        <f t="shared" si="1762"/>
        <v>0</v>
      </c>
      <c r="N1544" s="96"/>
      <c r="O1544" s="96"/>
      <c r="P1544" s="96"/>
      <c r="Q1544" s="96"/>
      <c r="R1544" s="96"/>
      <c r="S1544" s="96"/>
    </row>
    <row r="1545" spans="1:19" ht="16.5" thickTop="1" thickBot="1">
      <c r="A1545" s="4">
        <v>30.059000000000001</v>
      </c>
      <c r="B1545" s="4">
        <v>1194</v>
      </c>
      <c r="C1545" s="4">
        <v>36.700000000000003</v>
      </c>
      <c r="D1545" s="11">
        <v>5.0215276257614586E-2</v>
      </c>
      <c r="E1545" s="19">
        <f t="shared" si="1754"/>
        <v>30.631318517144898</v>
      </c>
      <c r="F1545" s="19">
        <f t="shared" si="1755"/>
        <v>-688.26899256010017</v>
      </c>
      <c r="G1545" s="19">
        <f t="shared" si="1756"/>
        <v>462.3326667349001</v>
      </c>
      <c r="H1545" s="19">
        <f t="shared" si="1757"/>
        <v>6672.3689925601002</v>
      </c>
      <c r="I1545" s="20">
        <f t="shared" si="1758"/>
        <v>133.44737985120202</v>
      </c>
      <c r="J1545" s="19">
        <f t="shared" si="1759"/>
        <v>626.41136510324702</v>
      </c>
      <c r="K1545" s="19">
        <f t="shared" si="1760"/>
        <v>22989.297099289168</v>
      </c>
      <c r="L1545" s="20">
        <f t="shared" si="1761"/>
        <v>22989.297099289168</v>
      </c>
      <c r="M1545" s="20">
        <f t="shared" si="1762"/>
        <v>0</v>
      </c>
      <c r="N1545" s="96">
        <f t="shared" ref="N1545" si="1765">MAX(K:K)</f>
        <v>123435.03269451778</v>
      </c>
      <c r="O1545" s="96"/>
      <c r="P1545" s="96"/>
      <c r="Q1545" s="96">
        <f t="shared" ref="Q1545" si="1766">AVERAGE(K:K)</f>
        <v>41462.554474946839</v>
      </c>
      <c r="R1545" s="96"/>
      <c r="S1545" s="96"/>
    </row>
    <row r="1546" spans="1:19" ht="16.5" thickTop="1" thickBot="1">
      <c r="A1546" s="4">
        <v>30.077999999999999</v>
      </c>
      <c r="B1546" s="4">
        <v>1194</v>
      </c>
      <c r="C1546" s="4">
        <v>36.700000000000003</v>
      </c>
      <c r="D1546" s="11">
        <v>5.1554468921089468E-2</v>
      </c>
      <c r="E1546" s="19">
        <f t="shared" si="1754"/>
        <v>31.448226041864576</v>
      </c>
      <c r="F1546" s="19">
        <f t="shared" si="1755"/>
        <v>-688.26899256010017</v>
      </c>
      <c r="G1546" s="19">
        <f t="shared" si="1756"/>
        <v>462.3326667349001</v>
      </c>
      <c r="H1546" s="19">
        <f t="shared" si="1757"/>
        <v>6672.3689925601002</v>
      </c>
      <c r="I1546" s="20">
        <f t="shared" si="1758"/>
        <v>133.44737985120202</v>
      </c>
      <c r="J1546" s="19">
        <f t="shared" si="1759"/>
        <v>627.2282726279667</v>
      </c>
      <c r="K1546" s="19">
        <f t="shared" si="1760"/>
        <v>23019.277605446379</v>
      </c>
      <c r="L1546" s="20">
        <f t="shared" si="1761"/>
        <v>23019.277605446379</v>
      </c>
      <c r="M1546" s="20">
        <f t="shared" si="1762"/>
        <v>0</v>
      </c>
      <c r="N1546" s="96"/>
      <c r="O1546" s="96"/>
      <c r="P1546" s="96"/>
      <c r="Q1546" s="96"/>
      <c r="R1546" s="96"/>
      <c r="S1546" s="96"/>
    </row>
    <row r="1547" spans="1:19" ht="16.5" thickTop="1" thickBot="1">
      <c r="A1547" s="4">
        <v>30.097999999999999</v>
      </c>
      <c r="B1547" s="4">
        <v>1195</v>
      </c>
      <c r="C1547" s="4">
        <v>36.6</v>
      </c>
      <c r="D1547" s="11">
        <v>1.8999775569293505E-2</v>
      </c>
      <c r="E1547" s="19">
        <f t="shared" si="1754"/>
        <v>11.589863097269038</v>
      </c>
      <c r="F1547" s="19">
        <f t="shared" si="1755"/>
        <v>-684.52331792040025</v>
      </c>
      <c r="G1547" s="19">
        <f t="shared" si="1756"/>
        <v>459.81657525960014</v>
      </c>
      <c r="H1547" s="19">
        <f t="shared" si="1757"/>
        <v>6668.623317920401</v>
      </c>
      <c r="I1547" s="20">
        <f t="shared" si="1758"/>
        <v>133.37246635840802</v>
      </c>
      <c r="J1547" s="19">
        <f t="shared" si="1759"/>
        <v>604.77890471527712</v>
      </c>
      <c r="K1547" s="19">
        <f t="shared" si="1760"/>
        <v>22134.907912579143</v>
      </c>
      <c r="L1547" s="20">
        <f t="shared" si="1761"/>
        <v>22134.907912579143</v>
      </c>
      <c r="M1547" s="20">
        <f t="shared" si="1762"/>
        <v>0</v>
      </c>
      <c r="N1547" s="96">
        <f t="shared" ref="N1547" si="1767">MAX(K:K)</f>
        <v>123435.03269451778</v>
      </c>
      <c r="O1547" s="96"/>
      <c r="P1547" s="96"/>
      <c r="Q1547" s="96">
        <f t="shared" ref="Q1547" si="1768">AVERAGE(K:K)</f>
        <v>41462.554474946839</v>
      </c>
      <c r="R1547" s="96"/>
      <c r="S1547" s="96"/>
    </row>
    <row r="1548" spans="1:19" ht="16.5" thickTop="1" thickBot="1">
      <c r="A1548" s="4">
        <v>30.117000000000001</v>
      </c>
      <c r="B1548" s="4">
        <v>1196</v>
      </c>
      <c r="C1548" s="4">
        <v>36.6</v>
      </c>
      <c r="D1548" s="11">
        <v>8.2145120899677643E-3</v>
      </c>
      <c r="E1548" s="19">
        <f t="shared" si="1754"/>
        <v>5.0108523748803364</v>
      </c>
      <c r="F1548" s="19">
        <f t="shared" si="1755"/>
        <v>-684.52331792040025</v>
      </c>
      <c r="G1548" s="19">
        <f t="shared" si="1756"/>
        <v>459.81657525960014</v>
      </c>
      <c r="H1548" s="19">
        <f t="shared" si="1757"/>
        <v>6668.623317920401</v>
      </c>
      <c r="I1548" s="20">
        <f t="shared" si="1758"/>
        <v>133.37246635840802</v>
      </c>
      <c r="J1548" s="19">
        <f t="shared" si="1759"/>
        <v>598.19989399288852</v>
      </c>
      <c r="K1548" s="19">
        <f t="shared" si="1760"/>
        <v>21894.116120139719</v>
      </c>
      <c r="L1548" s="20">
        <f t="shared" si="1761"/>
        <v>21894.116120139719</v>
      </c>
      <c r="M1548" s="20">
        <f t="shared" si="1762"/>
        <v>0</v>
      </c>
      <c r="N1548" s="96"/>
      <c r="O1548" s="96"/>
      <c r="P1548" s="96"/>
      <c r="Q1548" s="96"/>
      <c r="R1548" s="96"/>
      <c r="S1548" s="96"/>
    </row>
    <row r="1549" spans="1:19" ht="16.5" thickTop="1" thickBot="1">
      <c r="A1549" s="4">
        <v>30.137</v>
      </c>
      <c r="B1549" s="4">
        <v>1197</v>
      </c>
      <c r="C1549" s="4">
        <v>36.6</v>
      </c>
      <c r="D1549" s="11">
        <v>5.0703130172913245E-2</v>
      </c>
      <c r="E1549" s="19">
        <f t="shared" si="1754"/>
        <v>30.928909405477079</v>
      </c>
      <c r="F1549" s="19">
        <f t="shared" si="1755"/>
        <v>-684.52331792040025</v>
      </c>
      <c r="G1549" s="19">
        <f t="shared" si="1756"/>
        <v>459.81657525960014</v>
      </c>
      <c r="H1549" s="19">
        <f t="shared" si="1757"/>
        <v>6668.623317920401</v>
      </c>
      <c r="I1549" s="20">
        <f t="shared" si="1758"/>
        <v>133.37246635840802</v>
      </c>
      <c r="J1549" s="19">
        <f t="shared" si="1759"/>
        <v>624.11795102348526</v>
      </c>
      <c r="K1549" s="19">
        <f t="shared" si="1760"/>
        <v>22842.71700745956</v>
      </c>
      <c r="L1549" s="20">
        <f t="shared" si="1761"/>
        <v>22842.71700745956</v>
      </c>
      <c r="M1549" s="20">
        <f t="shared" si="1762"/>
        <v>0</v>
      </c>
      <c r="N1549" s="96">
        <f t="shared" ref="N1549" si="1769">MAX(K:K)</f>
        <v>123435.03269451778</v>
      </c>
      <c r="O1549" s="96"/>
      <c r="P1549" s="96"/>
      <c r="Q1549" s="96">
        <f t="shared" ref="Q1549" si="1770">AVERAGE(K:K)</f>
        <v>41462.554474946839</v>
      </c>
      <c r="R1549" s="96"/>
      <c r="S1549" s="96"/>
    </row>
    <row r="1550" spans="1:19" ht="16.5" thickTop="1" thickBot="1">
      <c r="A1550" s="4">
        <v>30.155999999999999</v>
      </c>
      <c r="B1550" s="4">
        <v>1197</v>
      </c>
      <c r="C1550" s="4">
        <v>36.6</v>
      </c>
      <c r="D1550" s="11">
        <v>0.15466314467479683</v>
      </c>
      <c r="E1550" s="19">
        <f t="shared" si="1754"/>
        <v>94.34451825162607</v>
      </c>
      <c r="F1550" s="19">
        <f t="shared" si="1755"/>
        <v>-684.52331792040025</v>
      </c>
      <c r="G1550" s="19">
        <f t="shared" si="1756"/>
        <v>459.81657525960014</v>
      </c>
      <c r="H1550" s="19">
        <f t="shared" si="1757"/>
        <v>6668.623317920401</v>
      </c>
      <c r="I1550" s="20">
        <f t="shared" si="1758"/>
        <v>133.37246635840802</v>
      </c>
      <c r="J1550" s="19">
        <f t="shared" si="1759"/>
        <v>687.53355986963425</v>
      </c>
      <c r="K1550" s="19">
        <f t="shared" si="1760"/>
        <v>25163.728291228614</v>
      </c>
      <c r="L1550" s="20">
        <f t="shared" si="1761"/>
        <v>25163.728291228614</v>
      </c>
      <c r="M1550" s="20">
        <f t="shared" si="1762"/>
        <v>0</v>
      </c>
      <c r="N1550" s="96"/>
      <c r="O1550" s="96"/>
      <c r="P1550" s="96"/>
      <c r="Q1550" s="96"/>
      <c r="R1550" s="96"/>
      <c r="S1550" s="96"/>
    </row>
    <row r="1551" spans="1:19" ht="16.5" thickTop="1" thickBot="1">
      <c r="A1551" s="4">
        <v>30.175999999999998</v>
      </c>
      <c r="B1551" s="4">
        <v>1198</v>
      </c>
      <c r="C1551" s="4">
        <v>36.6</v>
      </c>
      <c r="D1551" s="11">
        <v>0.24770921877820942</v>
      </c>
      <c r="E1551" s="19">
        <f t="shared" si="1754"/>
        <v>151.10262345470775</v>
      </c>
      <c r="F1551" s="19">
        <f t="shared" si="1755"/>
        <v>-684.52331792040025</v>
      </c>
      <c r="G1551" s="19">
        <f t="shared" si="1756"/>
        <v>459.81657525960014</v>
      </c>
      <c r="H1551" s="19">
        <f t="shared" si="1757"/>
        <v>6668.623317920401</v>
      </c>
      <c r="I1551" s="20">
        <f t="shared" si="1758"/>
        <v>133.37246635840802</v>
      </c>
      <c r="J1551" s="19">
        <f t="shared" si="1759"/>
        <v>744.29166507271589</v>
      </c>
      <c r="K1551" s="19">
        <f t="shared" si="1760"/>
        <v>27241.074941661402</v>
      </c>
      <c r="L1551" s="20">
        <f t="shared" si="1761"/>
        <v>27241.074941661402</v>
      </c>
      <c r="M1551" s="20">
        <f t="shared" si="1762"/>
        <v>0</v>
      </c>
      <c r="N1551" s="96">
        <f t="shared" ref="N1551" si="1771">MAX(K:K)</f>
        <v>123435.03269451778</v>
      </c>
      <c r="O1551" s="96"/>
      <c r="P1551" s="96"/>
      <c r="Q1551" s="96">
        <f t="shared" ref="Q1551" si="1772">AVERAGE(K:K)</f>
        <v>41462.554474946839</v>
      </c>
      <c r="R1551" s="96"/>
      <c r="S1551" s="96"/>
    </row>
    <row r="1552" spans="1:19" ht="16.5" thickTop="1" thickBot="1">
      <c r="A1552" s="4">
        <v>30.195</v>
      </c>
      <c r="B1552" s="4">
        <v>1199</v>
      </c>
      <c r="C1552" s="4">
        <v>36.6</v>
      </c>
      <c r="D1552" s="11">
        <v>0.30270000968758815</v>
      </c>
      <c r="E1552" s="19">
        <f t="shared" si="1754"/>
        <v>184.64700590942877</v>
      </c>
      <c r="F1552" s="19">
        <f t="shared" si="1755"/>
        <v>-684.52331792040025</v>
      </c>
      <c r="G1552" s="19">
        <f t="shared" si="1756"/>
        <v>459.81657525960014</v>
      </c>
      <c r="H1552" s="19">
        <f t="shared" si="1757"/>
        <v>6668.623317920401</v>
      </c>
      <c r="I1552" s="20">
        <f t="shared" si="1758"/>
        <v>133.37246635840802</v>
      </c>
      <c r="J1552" s="19">
        <f t="shared" si="1759"/>
        <v>777.8360475274369</v>
      </c>
      <c r="K1552" s="19">
        <f t="shared" si="1760"/>
        <v>28468.799339504192</v>
      </c>
      <c r="L1552" s="20">
        <f t="shared" si="1761"/>
        <v>28468.799339504192</v>
      </c>
      <c r="M1552" s="20">
        <f t="shared" si="1762"/>
        <v>0</v>
      </c>
      <c r="N1552" s="96"/>
      <c r="O1552" s="96"/>
      <c r="P1552" s="96"/>
      <c r="Q1552" s="96"/>
      <c r="R1552" s="96"/>
      <c r="S1552" s="96"/>
    </row>
    <row r="1553" spans="1:19" ht="16.5" thickTop="1" thickBot="1">
      <c r="A1553" s="4">
        <v>30.215</v>
      </c>
      <c r="B1553" s="4">
        <v>1199</v>
      </c>
      <c r="C1553" s="4">
        <v>36.6</v>
      </c>
      <c r="D1553" s="11">
        <v>0.2880758690044305</v>
      </c>
      <c r="E1553" s="19">
        <f t="shared" si="1754"/>
        <v>175.72628009270261</v>
      </c>
      <c r="F1553" s="19">
        <f t="shared" si="1755"/>
        <v>-684.52331792040025</v>
      </c>
      <c r="G1553" s="19">
        <f t="shared" si="1756"/>
        <v>459.81657525960014</v>
      </c>
      <c r="H1553" s="19">
        <f t="shared" si="1757"/>
        <v>6668.623317920401</v>
      </c>
      <c r="I1553" s="20">
        <f t="shared" si="1758"/>
        <v>133.37246635840802</v>
      </c>
      <c r="J1553" s="19">
        <f t="shared" si="1759"/>
        <v>768.91532171071071</v>
      </c>
      <c r="K1553" s="19">
        <f t="shared" si="1760"/>
        <v>28142.300774612013</v>
      </c>
      <c r="L1553" s="20">
        <f t="shared" si="1761"/>
        <v>28142.300774612013</v>
      </c>
      <c r="M1553" s="20">
        <f t="shared" si="1762"/>
        <v>0</v>
      </c>
      <c r="N1553" s="96">
        <f t="shared" ref="N1553" si="1773">MAX(K:K)</f>
        <v>123435.03269451778</v>
      </c>
      <c r="O1553" s="96"/>
      <c r="P1553" s="96"/>
      <c r="Q1553" s="96">
        <f t="shared" ref="Q1553" si="1774">AVERAGE(K:K)</f>
        <v>41462.554474946839</v>
      </c>
      <c r="R1553" s="96"/>
      <c r="S1553" s="96"/>
    </row>
    <row r="1554" spans="1:19" ht="16.5" thickTop="1" thickBot="1">
      <c r="A1554" s="4">
        <v>30.234000000000002</v>
      </c>
      <c r="B1554" s="4">
        <v>1200</v>
      </c>
      <c r="C1554" s="4">
        <v>36.6</v>
      </c>
      <c r="D1554" s="11">
        <v>0.22273308411940126</v>
      </c>
      <c r="E1554" s="19">
        <f t="shared" si="1754"/>
        <v>135.86718131283476</v>
      </c>
      <c r="F1554" s="19">
        <f t="shared" si="1755"/>
        <v>-684.52331792040025</v>
      </c>
      <c r="G1554" s="19">
        <f t="shared" si="1756"/>
        <v>459.81657525960014</v>
      </c>
      <c r="H1554" s="19">
        <f t="shared" si="1757"/>
        <v>6668.623317920401</v>
      </c>
      <c r="I1554" s="20">
        <f t="shared" si="1758"/>
        <v>133.37246635840802</v>
      </c>
      <c r="J1554" s="19">
        <f t="shared" si="1759"/>
        <v>729.05622293084298</v>
      </c>
      <c r="K1554" s="19">
        <f t="shared" si="1760"/>
        <v>26683.457759268855</v>
      </c>
      <c r="L1554" s="20">
        <f t="shared" si="1761"/>
        <v>26683.457759268855</v>
      </c>
      <c r="M1554" s="20">
        <f t="shared" si="1762"/>
        <v>0</v>
      </c>
      <c r="N1554" s="96"/>
      <c r="O1554" s="96"/>
      <c r="P1554" s="96"/>
      <c r="Q1554" s="96"/>
      <c r="R1554" s="96"/>
      <c r="S1554" s="96"/>
    </row>
    <row r="1555" spans="1:19" ht="16.5" thickTop="1" thickBot="1">
      <c r="A1555" s="4">
        <v>30.254000000000001</v>
      </c>
      <c r="B1555" s="4">
        <v>1201</v>
      </c>
      <c r="C1555" s="4">
        <v>36.6</v>
      </c>
      <c r="D1555" s="11">
        <v>7.432054369502783E-2</v>
      </c>
      <c r="E1555" s="19">
        <f t="shared" si="1754"/>
        <v>45.335531653966974</v>
      </c>
      <c r="F1555" s="19">
        <f t="shared" si="1755"/>
        <v>-684.52331792040025</v>
      </c>
      <c r="G1555" s="19">
        <f t="shared" si="1756"/>
        <v>459.81657525960014</v>
      </c>
      <c r="H1555" s="19">
        <f t="shared" si="1757"/>
        <v>6668.623317920401</v>
      </c>
      <c r="I1555" s="20">
        <f t="shared" si="1758"/>
        <v>133.37246635840802</v>
      </c>
      <c r="J1555" s="19">
        <f t="shared" si="1759"/>
        <v>638.52457327197521</v>
      </c>
      <c r="K1555" s="19">
        <f t="shared" si="1760"/>
        <v>23369.999381754293</v>
      </c>
      <c r="L1555" s="20">
        <f t="shared" si="1761"/>
        <v>23369.999381754293</v>
      </c>
      <c r="M1555" s="20">
        <f t="shared" si="1762"/>
        <v>0</v>
      </c>
      <c r="N1555" s="96">
        <f t="shared" ref="N1555" si="1775">MAX(K:K)</f>
        <v>123435.03269451778</v>
      </c>
      <c r="O1555" s="96"/>
      <c r="P1555" s="96"/>
      <c r="Q1555" s="96">
        <f t="shared" ref="Q1555" si="1776">AVERAGE(K:K)</f>
        <v>41462.554474946839</v>
      </c>
      <c r="R1555" s="96"/>
      <c r="S1555" s="96"/>
    </row>
    <row r="1556" spans="1:19" ht="16.5" thickTop="1" thickBot="1">
      <c r="A1556" s="4">
        <v>30.273</v>
      </c>
      <c r="B1556" s="4">
        <v>1202</v>
      </c>
      <c r="C1556" s="4">
        <v>36.6</v>
      </c>
      <c r="D1556" s="11">
        <v>-0.1177324728855239</v>
      </c>
      <c r="E1556" s="19">
        <f t="shared" si="1754"/>
        <v>-71.816808460169582</v>
      </c>
      <c r="F1556" s="19">
        <f t="shared" si="1755"/>
        <v>-684.52331792040025</v>
      </c>
      <c r="G1556" s="19">
        <f t="shared" si="1756"/>
        <v>459.81657525960014</v>
      </c>
      <c r="H1556" s="19">
        <f t="shared" si="1757"/>
        <v>6668.623317920401</v>
      </c>
      <c r="I1556" s="20">
        <f t="shared" si="1758"/>
        <v>133.37246635840802</v>
      </c>
      <c r="J1556" s="19">
        <f t="shared" si="1759"/>
        <v>521.37223315783854</v>
      </c>
      <c r="K1556" s="19">
        <f t="shared" si="1760"/>
        <v>19082.223733576891</v>
      </c>
      <c r="L1556" s="20">
        <f t="shared" si="1761"/>
        <v>19082.223733576891</v>
      </c>
      <c r="M1556" s="20">
        <f t="shared" si="1762"/>
        <v>0</v>
      </c>
      <c r="N1556" s="96"/>
      <c r="O1556" s="96"/>
      <c r="P1556" s="96"/>
      <c r="Q1556" s="96"/>
      <c r="R1556" s="96"/>
      <c r="S1556" s="96"/>
    </row>
    <row r="1557" spans="1:19" ht="16.5" thickTop="1" thickBot="1">
      <c r="A1557" s="4">
        <v>30.292999999999999</v>
      </c>
      <c r="B1557" s="4">
        <v>1202</v>
      </c>
      <c r="C1557" s="4">
        <v>36.6</v>
      </c>
      <c r="D1557" s="11">
        <v>-0.26498473990282945</v>
      </c>
      <c r="E1557" s="19">
        <f t="shared" si="1754"/>
        <v>-161.64069134072597</v>
      </c>
      <c r="F1557" s="19">
        <f t="shared" si="1755"/>
        <v>-684.52331792040025</v>
      </c>
      <c r="G1557" s="19">
        <f t="shared" si="1756"/>
        <v>459.81657525960014</v>
      </c>
      <c r="H1557" s="19">
        <f t="shared" si="1757"/>
        <v>6668.623317920401</v>
      </c>
      <c r="I1557" s="20">
        <f t="shared" si="1758"/>
        <v>133.37246635840802</v>
      </c>
      <c r="J1557" s="19">
        <f t="shared" si="1759"/>
        <v>431.54835027728222</v>
      </c>
      <c r="K1557" s="19">
        <f t="shared" si="1760"/>
        <v>15794.66962014853</v>
      </c>
      <c r="L1557" s="20">
        <f t="shared" si="1761"/>
        <v>15794.66962014853</v>
      </c>
      <c r="M1557" s="20">
        <f t="shared" si="1762"/>
        <v>0</v>
      </c>
      <c r="N1557" s="96">
        <f t="shared" ref="N1557" si="1777">MAX(K:K)</f>
        <v>123435.03269451778</v>
      </c>
      <c r="O1557" s="96"/>
      <c r="P1557" s="96"/>
      <c r="Q1557" s="96">
        <f t="shared" ref="Q1557" si="1778">AVERAGE(K:K)</f>
        <v>41462.554474946839</v>
      </c>
      <c r="R1557" s="96"/>
      <c r="S1557" s="96"/>
    </row>
    <row r="1558" spans="1:19" ht="16.5" thickTop="1" thickBot="1">
      <c r="A1558" s="4">
        <v>30.312999999999999</v>
      </c>
      <c r="B1558" s="4">
        <v>1203</v>
      </c>
      <c r="C1558" s="4">
        <v>36.5</v>
      </c>
      <c r="D1558" s="11">
        <v>-0.35019812796694016</v>
      </c>
      <c r="E1558" s="19">
        <f t="shared" si="1754"/>
        <v>-213.62085805983349</v>
      </c>
      <c r="F1558" s="19">
        <f t="shared" si="1755"/>
        <v>-680.78786340250008</v>
      </c>
      <c r="G1558" s="19">
        <f t="shared" si="1756"/>
        <v>457.30734897250005</v>
      </c>
      <c r="H1558" s="19">
        <f t="shared" si="1757"/>
        <v>6664.8878634025004</v>
      </c>
      <c r="I1558" s="20">
        <f t="shared" si="1758"/>
        <v>133.29775726805002</v>
      </c>
      <c r="J1558" s="19">
        <f t="shared" si="1759"/>
        <v>376.98424818071658</v>
      </c>
      <c r="K1558" s="19">
        <f t="shared" si="1760"/>
        <v>13759.925058596154</v>
      </c>
      <c r="L1558" s="20">
        <f t="shared" si="1761"/>
        <v>13759.925058596154</v>
      </c>
      <c r="M1558" s="20">
        <f t="shared" si="1762"/>
        <v>0</v>
      </c>
      <c r="N1558" s="96"/>
      <c r="O1558" s="96"/>
      <c r="P1558" s="96"/>
      <c r="Q1558" s="96"/>
      <c r="R1558" s="96"/>
      <c r="S1558" s="96"/>
    </row>
    <row r="1559" spans="1:19" ht="16.5" thickTop="1" thickBot="1">
      <c r="A1559" s="4">
        <v>30.332000000000001</v>
      </c>
      <c r="B1559" s="4">
        <v>1204</v>
      </c>
      <c r="C1559" s="4">
        <v>36.5</v>
      </c>
      <c r="D1559" s="11">
        <v>-0.42517489218289684</v>
      </c>
      <c r="E1559" s="19">
        <f t="shared" si="1754"/>
        <v>-259.35668423156704</v>
      </c>
      <c r="F1559" s="19">
        <f t="shared" si="1755"/>
        <v>-680.78786340250008</v>
      </c>
      <c r="G1559" s="19">
        <f t="shared" si="1756"/>
        <v>457.30734897250005</v>
      </c>
      <c r="H1559" s="19">
        <f t="shared" si="1757"/>
        <v>6664.8878634025004</v>
      </c>
      <c r="I1559" s="20">
        <f t="shared" si="1758"/>
        <v>133.29775726805002</v>
      </c>
      <c r="J1559" s="19">
        <f t="shared" si="1759"/>
        <v>331.24842200898303</v>
      </c>
      <c r="K1559" s="19">
        <f t="shared" si="1760"/>
        <v>12090.567403327881</v>
      </c>
      <c r="L1559" s="20">
        <f t="shared" si="1761"/>
        <v>12090.567403327881</v>
      </c>
      <c r="M1559" s="20">
        <f t="shared" si="1762"/>
        <v>0</v>
      </c>
      <c r="N1559" s="96">
        <f t="shared" ref="N1559" si="1779">MAX(K:K)</f>
        <v>123435.03269451778</v>
      </c>
      <c r="O1559" s="96"/>
      <c r="P1559" s="96"/>
      <c r="Q1559" s="96">
        <f t="shared" ref="Q1559" si="1780">AVERAGE(K:K)</f>
        <v>41462.554474946839</v>
      </c>
      <c r="R1559" s="96"/>
      <c r="S1559" s="96"/>
    </row>
    <row r="1560" spans="1:19" ht="16.5" thickTop="1" thickBot="1">
      <c r="A1560" s="4">
        <v>30.352</v>
      </c>
      <c r="B1560" s="4">
        <v>1204</v>
      </c>
      <c r="C1560" s="4">
        <v>36.5</v>
      </c>
      <c r="D1560" s="11">
        <v>-0.65592569844878801</v>
      </c>
      <c r="E1560" s="19">
        <f t="shared" si="1754"/>
        <v>-400.11467605376066</v>
      </c>
      <c r="F1560" s="19">
        <f t="shared" si="1755"/>
        <v>-680.78786340250008</v>
      </c>
      <c r="G1560" s="19">
        <f t="shared" si="1756"/>
        <v>457.30734897250005</v>
      </c>
      <c r="H1560" s="19">
        <f t="shared" si="1757"/>
        <v>6664.8878634025004</v>
      </c>
      <c r="I1560" s="20">
        <f t="shared" si="1758"/>
        <v>133.29775726805002</v>
      </c>
      <c r="J1560" s="19">
        <f t="shared" si="1759"/>
        <v>190.49043018678941</v>
      </c>
      <c r="K1560" s="19">
        <f t="shared" si="1760"/>
        <v>6952.9007018178136</v>
      </c>
      <c r="L1560" s="20">
        <f t="shared" si="1761"/>
        <v>6952.9007018178136</v>
      </c>
      <c r="M1560" s="20">
        <f t="shared" si="1762"/>
        <v>0</v>
      </c>
      <c r="N1560" s="96"/>
      <c r="O1560" s="96"/>
      <c r="P1560" s="96"/>
      <c r="Q1560" s="96"/>
      <c r="R1560" s="96"/>
      <c r="S1560" s="96"/>
    </row>
    <row r="1561" spans="1:19" ht="16.5" thickTop="1" thickBot="1">
      <c r="A1561" s="4">
        <v>30.370999999999999</v>
      </c>
      <c r="B1561" s="4">
        <v>1205</v>
      </c>
      <c r="C1561" s="4">
        <v>36.4</v>
      </c>
      <c r="D1561" s="11">
        <v>-0.96498872325529295</v>
      </c>
      <c r="E1561" s="19">
        <f t="shared" si="1754"/>
        <v>-588.64312118572866</v>
      </c>
      <c r="F1561" s="19">
        <f t="shared" si="1755"/>
        <v>-677.06262900640002</v>
      </c>
      <c r="G1561" s="19">
        <f t="shared" si="1756"/>
        <v>454.8049878736</v>
      </c>
      <c r="H1561" s="19">
        <f t="shared" si="1757"/>
        <v>6661.1626290064005</v>
      </c>
      <c r="I1561" s="20">
        <f t="shared" si="1758"/>
        <v>133.22325258012802</v>
      </c>
      <c r="J1561" s="19">
        <f t="shared" si="1759"/>
        <v>-0.61488073200064264</v>
      </c>
      <c r="K1561" s="19">
        <f t="shared" si="1760"/>
        <v>-22.381658644823393</v>
      </c>
      <c r="L1561" s="20">
        <f t="shared" si="1761"/>
        <v>0</v>
      </c>
      <c r="M1561" s="20">
        <f t="shared" si="1762"/>
        <v>-22.381658644823393</v>
      </c>
      <c r="N1561" s="96">
        <f t="shared" ref="N1561" si="1781">MAX(K:K)</f>
        <v>123435.03269451778</v>
      </c>
      <c r="O1561" s="96"/>
      <c r="P1561" s="96"/>
      <c r="Q1561" s="96">
        <f t="shared" ref="Q1561" si="1782">AVERAGE(K:K)</f>
        <v>41462.554474946839</v>
      </c>
      <c r="R1561" s="96"/>
      <c r="S1561" s="96"/>
    </row>
    <row r="1562" spans="1:19" ht="16.5" thickTop="1" thickBot="1">
      <c r="A1562" s="4">
        <v>30.390999999999998</v>
      </c>
      <c r="B1562" s="4">
        <v>1206</v>
      </c>
      <c r="C1562" s="4">
        <v>36.4</v>
      </c>
      <c r="D1562" s="11">
        <v>-1.3428988912336421</v>
      </c>
      <c r="E1562" s="19">
        <f t="shared" si="1754"/>
        <v>-819.16832365252174</v>
      </c>
      <c r="F1562" s="19">
        <f t="shared" si="1755"/>
        <v>-677.06262900640002</v>
      </c>
      <c r="G1562" s="19">
        <f t="shared" si="1756"/>
        <v>454.8049878736</v>
      </c>
      <c r="H1562" s="19">
        <f t="shared" si="1757"/>
        <v>6661.1626290064005</v>
      </c>
      <c r="I1562" s="20">
        <f t="shared" si="1758"/>
        <v>133.22325258012802</v>
      </c>
      <c r="J1562" s="19">
        <f t="shared" si="1759"/>
        <v>-231.14008319879372</v>
      </c>
      <c r="K1562" s="19">
        <f t="shared" si="1760"/>
        <v>-8413.4990284360902</v>
      </c>
      <c r="L1562" s="20">
        <f t="shared" si="1761"/>
        <v>0</v>
      </c>
      <c r="M1562" s="20">
        <f t="shared" si="1762"/>
        <v>-8413.4990284360902</v>
      </c>
      <c r="N1562" s="96"/>
      <c r="O1562" s="96"/>
      <c r="P1562" s="96"/>
      <c r="Q1562" s="96"/>
      <c r="R1562" s="96"/>
      <c r="S1562" s="96"/>
    </row>
    <row r="1563" spans="1:19" ht="16.5" thickTop="1" thickBot="1">
      <c r="A1563" s="4">
        <v>30.41</v>
      </c>
      <c r="B1563" s="4">
        <v>1207</v>
      </c>
      <c r="C1563" s="4">
        <v>36.299999999999997</v>
      </c>
      <c r="D1563" s="11">
        <v>-1.6149755868623799</v>
      </c>
      <c r="E1563" s="19">
        <f t="shared" si="1754"/>
        <v>-985.13510798605171</v>
      </c>
      <c r="F1563" s="19">
        <f t="shared" si="1755"/>
        <v>-673.34761473210006</v>
      </c>
      <c r="G1563" s="19">
        <f t="shared" si="1756"/>
        <v>452.30949196289998</v>
      </c>
      <c r="H1563" s="19">
        <f t="shared" si="1757"/>
        <v>6657.4476147321002</v>
      </c>
      <c r="I1563" s="20">
        <f t="shared" si="1758"/>
        <v>133.14895229464202</v>
      </c>
      <c r="J1563" s="19">
        <f t="shared" si="1759"/>
        <v>-399.67666372850971</v>
      </c>
      <c r="K1563" s="19">
        <f t="shared" si="1760"/>
        <v>-14508.262893344901</v>
      </c>
      <c r="L1563" s="20">
        <f t="shared" si="1761"/>
        <v>0</v>
      </c>
      <c r="M1563" s="20">
        <f t="shared" si="1762"/>
        <v>-14508.262893344901</v>
      </c>
      <c r="N1563" s="96">
        <f t="shared" ref="N1563" si="1783">MAX(K:K)</f>
        <v>123435.03269451778</v>
      </c>
      <c r="O1563" s="96"/>
      <c r="P1563" s="96"/>
      <c r="Q1563" s="96">
        <f t="shared" ref="Q1563" si="1784">AVERAGE(K:K)</f>
        <v>41462.554474946839</v>
      </c>
      <c r="R1563" s="96"/>
      <c r="S1563" s="96"/>
    </row>
    <row r="1564" spans="1:19" ht="16.5" thickTop="1" thickBot="1">
      <c r="A1564" s="4">
        <v>30.43</v>
      </c>
      <c r="B1564" s="4">
        <v>1207</v>
      </c>
      <c r="C1564" s="4">
        <v>36.299999999999997</v>
      </c>
      <c r="D1564" s="11">
        <v>-1.7686372149632985</v>
      </c>
      <c r="E1564" s="19">
        <f t="shared" si="1754"/>
        <v>-1078.868701127612</v>
      </c>
      <c r="F1564" s="19">
        <f t="shared" si="1755"/>
        <v>-673.34761473210006</v>
      </c>
      <c r="G1564" s="19">
        <f t="shared" si="1756"/>
        <v>452.30949196289998</v>
      </c>
      <c r="H1564" s="19">
        <f t="shared" si="1757"/>
        <v>6657.4476147321002</v>
      </c>
      <c r="I1564" s="20">
        <f t="shared" si="1758"/>
        <v>133.14895229464202</v>
      </c>
      <c r="J1564" s="19">
        <f t="shared" si="1759"/>
        <v>-493.41025687006999</v>
      </c>
      <c r="K1564" s="19">
        <f t="shared" si="1760"/>
        <v>-17910.792324383539</v>
      </c>
      <c r="L1564" s="20">
        <f t="shared" si="1761"/>
        <v>0</v>
      </c>
      <c r="M1564" s="20">
        <f t="shared" si="1762"/>
        <v>-17910.792324383539</v>
      </c>
      <c r="N1564" s="96"/>
      <c r="O1564" s="96"/>
      <c r="P1564" s="96"/>
      <c r="Q1564" s="96"/>
      <c r="R1564" s="96"/>
      <c r="S1564" s="96"/>
    </row>
    <row r="1565" spans="1:19" ht="16.5" thickTop="1" thickBot="1">
      <c r="A1565" s="4">
        <v>30.449000000000002</v>
      </c>
      <c r="B1565" s="4">
        <v>1208</v>
      </c>
      <c r="C1565" s="4">
        <v>36.200000000000003</v>
      </c>
      <c r="D1565" s="11">
        <v>-1.884556675843198</v>
      </c>
      <c r="E1565" s="19">
        <f t="shared" si="1754"/>
        <v>-1149.5795722643509</v>
      </c>
      <c r="F1565" s="19">
        <f t="shared" si="1755"/>
        <v>-669.6428205796002</v>
      </c>
      <c r="G1565" s="19">
        <f t="shared" si="1756"/>
        <v>449.82086124040018</v>
      </c>
      <c r="H1565" s="19">
        <f t="shared" si="1757"/>
        <v>6653.7428205796004</v>
      </c>
      <c r="I1565" s="20">
        <f t="shared" si="1758"/>
        <v>133.07485641159201</v>
      </c>
      <c r="J1565" s="19">
        <f t="shared" si="1759"/>
        <v>-566.68385461235869</v>
      </c>
      <c r="K1565" s="19">
        <f t="shared" si="1760"/>
        <v>-20513.955536967387</v>
      </c>
      <c r="L1565" s="20">
        <f t="shared" si="1761"/>
        <v>0</v>
      </c>
      <c r="M1565" s="20">
        <f t="shared" si="1762"/>
        <v>-20513.955536967387</v>
      </c>
      <c r="N1565" s="96">
        <f t="shared" ref="N1565" si="1785">MAX(K:K)</f>
        <v>123435.03269451778</v>
      </c>
      <c r="O1565" s="96"/>
      <c r="P1565" s="96"/>
      <c r="Q1565" s="96">
        <f t="shared" ref="Q1565" si="1786">AVERAGE(K:K)</f>
        <v>41462.554474946839</v>
      </c>
      <c r="R1565" s="96"/>
      <c r="S1565" s="96"/>
    </row>
    <row r="1566" spans="1:19" ht="16.5" thickTop="1" thickBot="1">
      <c r="A1566" s="4">
        <v>30.469000000000001</v>
      </c>
      <c r="B1566" s="4">
        <v>1209</v>
      </c>
      <c r="C1566" s="4">
        <v>36.1</v>
      </c>
      <c r="D1566" s="11">
        <v>-1.9501642776068855</v>
      </c>
      <c r="E1566" s="19">
        <f t="shared" si="1754"/>
        <v>-1189.6002093402001</v>
      </c>
      <c r="F1566" s="19">
        <f t="shared" si="1755"/>
        <v>-665.9482465489001</v>
      </c>
      <c r="G1566" s="19">
        <f t="shared" si="1756"/>
        <v>447.33909570610007</v>
      </c>
      <c r="H1566" s="19">
        <f t="shared" si="1757"/>
        <v>6650.0482465489004</v>
      </c>
      <c r="I1566" s="20">
        <f t="shared" si="1758"/>
        <v>133.000964930978</v>
      </c>
      <c r="J1566" s="19">
        <f t="shared" si="1759"/>
        <v>-609.26014870312201</v>
      </c>
      <c r="K1566" s="19">
        <f t="shared" si="1760"/>
        <v>-21994.291368182705</v>
      </c>
      <c r="L1566" s="20">
        <f t="shared" si="1761"/>
        <v>0</v>
      </c>
      <c r="M1566" s="20">
        <f t="shared" si="1762"/>
        <v>-21994.291368182705</v>
      </c>
      <c r="N1566" s="96"/>
      <c r="O1566" s="96"/>
      <c r="P1566" s="96"/>
      <c r="Q1566" s="96"/>
      <c r="R1566" s="96"/>
      <c r="S1566" s="96"/>
    </row>
    <row r="1567" spans="1:19" ht="16.5" thickTop="1" thickBot="1">
      <c r="A1567" s="4">
        <v>30.488</v>
      </c>
      <c r="B1567" s="4">
        <v>1209</v>
      </c>
      <c r="C1567" s="4">
        <v>36.1</v>
      </c>
      <c r="D1567" s="11">
        <v>-1.928937176745912</v>
      </c>
      <c r="E1567" s="19">
        <f t="shared" si="1754"/>
        <v>-1176.6516778150065</v>
      </c>
      <c r="F1567" s="19">
        <f t="shared" si="1755"/>
        <v>-665.9482465489001</v>
      </c>
      <c r="G1567" s="19">
        <f t="shared" si="1756"/>
        <v>447.33909570610007</v>
      </c>
      <c r="H1567" s="19">
        <f t="shared" si="1757"/>
        <v>6650.0482465489004</v>
      </c>
      <c r="I1567" s="20">
        <f t="shared" si="1758"/>
        <v>133.000964930978</v>
      </c>
      <c r="J1567" s="19">
        <f t="shared" si="1759"/>
        <v>-596.31161717792838</v>
      </c>
      <c r="K1567" s="19">
        <f t="shared" si="1760"/>
        <v>-21526.849380123214</v>
      </c>
      <c r="L1567" s="20">
        <f t="shared" si="1761"/>
        <v>0</v>
      </c>
      <c r="M1567" s="20">
        <f t="shared" si="1762"/>
        <v>-21526.849380123214</v>
      </c>
      <c r="N1567" s="96">
        <f t="shared" ref="N1567" si="1787">MAX(K:K)</f>
        <v>123435.03269451778</v>
      </c>
      <c r="O1567" s="96"/>
      <c r="P1567" s="96"/>
      <c r="Q1567" s="96">
        <f t="shared" ref="Q1567" si="1788">AVERAGE(K:K)</f>
        <v>41462.554474946839</v>
      </c>
      <c r="R1567" s="96"/>
      <c r="S1567" s="96"/>
    </row>
    <row r="1568" spans="1:19" ht="16.5" thickTop="1" thickBot="1">
      <c r="A1568" s="4">
        <v>30.507999999999999</v>
      </c>
      <c r="B1568" s="4">
        <v>1210</v>
      </c>
      <c r="C1568" s="4">
        <v>36</v>
      </c>
      <c r="D1568" s="11">
        <v>-1.8177868394617471</v>
      </c>
      <c r="E1568" s="19">
        <f t="shared" si="1754"/>
        <v>-1108.8499720716657</v>
      </c>
      <c r="F1568" s="19">
        <f t="shared" si="1755"/>
        <v>-662.26389264000011</v>
      </c>
      <c r="G1568" s="19">
        <f t="shared" si="1756"/>
        <v>444.86419536000005</v>
      </c>
      <c r="H1568" s="19">
        <f t="shared" si="1757"/>
        <v>6646.3638926400008</v>
      </c>
      <c r="I1568" s="20">
        <f t="shared" si="1758"/>
        <v>132.92727785280002</v>
      </c>
      <c r="J1568" s="19">
        <f t="shared" si="1759"/>
        <v>-531.05849885886562</v>
      </c>
      <c r="K1568" s="19">
        <f t="shared" si="1760"/>
        <v>-19118.105958919161</v>
      </c>
      <c r="L1568" s="20">
        <f t="shared" si="1761"/>
        <v>0</v>
      </c>
      <c r="M1568" s="20">
        <f t="shared" si="1762"/>
        <v>-19118.105958919161</v>
      </c>
      <c r="N1568" s="96"/>
      <c r="O1568" s="96"/>
      <c r="P1568" s="96"/>
      <c r="Q1568" s="96"/>
      <c r="R1568" s="96"/>
      <c r="S1568" s="96"/>
    </row>
    <row r="1569" spans="1:19" ht="16.5" thickTop="1" thickBot="1">
      <c r="A1569" s="4">
        <v>30.527000000000001</v>
      </c>
      <c r="B1569" s="4">
        <v>1211</v>
      </c>
      <c r="C1569" s="4">
        <v>35.9</v>
      </c>
      <c r="D1569" s="11">
        <v>-1.689385397909291</v>
      </c>
      <c r="E1569" s="19">
        <f t="shared" si="1754"/>
        <v>-1030.5250927246675</v>
      </c>
      <c r="F1569" s="19">
        <f t="shared" si="1755"/>
        <v>-658.5897588529001</v>
      </c>
      <c r="G1569" s="19">
        <f t="shared" si="1756"/>
        <v>442.39616020210002</v>
      </c>
      <c r="H1569" s="19">
        <f t="shared" si="1757"/>
        <v>6642.6897588529009</v>
      </c>
      <c r="I1569" s="20">
        <f t="shared" si="1758"/>
        <v>132.85379517705803</v>
      </c>
      <c r="J1569" s="19">
        <f t="shared" si="1759"/>
        <v>-455.27513734550951</v>
      </c>
      <c r="K1569" s="19">
        <f t="shared" si="1760"/>
        <v>-16344.377430703791</v>
      </c>
      <c r="L1569" s="20">
        <f t="shared" si="1761"/>
        <v>0</v>
      </c>
      <c r="M1569" s="20">
        <f t="shared" si="1762"/>
        <v>-16344.377430703791</v>
      </c>
      <c r="N1569" s="96">
        <f t="shared" ref="N1569" si="1789">MAX(K:K)</f>
        <v>123435.03269451778</v>
      </c>
      <c r="O1569" s="96"/>
      <c r="P1569" s="96"/>
      <c r="Q1569" s="96">
        <f t="shared" ref="Q1569" si="1790">AVERAGE(K:K)</f>
        <v>41462.554474946839</v>
      </c>
      <c r="R1569" s="96"/>
      <c r="S1569" s="96"/>
    </row>
    <row r="1570" spans="1:19" ht="16.5" thickTop="1" thickBot="1">
      <c r="A1570" s="4">
        <v>30.547000000000001</v>
      </c>
      <c r="B1570" s="4">
        <v>1211</v>
      </c>
      <c r="C1570" s="4">
        <v>35.9</v>
      </c>
      <c r="D1570" s="11">
        <v>-1.5565376578768464</v>
      </c>
      <c r="E1570" s="19">
        <f t="shared" si="1754"/>
        <v>-949.48797130487628</v>
      </c>
      <c r="F1570" s="19">
        <f t="shared" si="1755"/>
        <v>-658.5897588529001</v>
      </c>
      <c r="G1570" s="19">
        <f t="shared" si="1756"/>
        <v>442.39616020210002</v>
      </c>
      <c r="H1570" s="19">
        <f t="shared" si="1757"/>
        <v>6642.6897588529009</v>
      </c>
      <c r="I1570" s="20">
        <f t="shared" si="1758"/>
        <v>132.85379517705803</v>
      </c>
      <c r="J1570" s="19">
        <f t="shared" si="1759"/>
        <v>-374.23801592571823</v>
      </c>
      <c r="K1570" s="19">
        <f t="shared" si="1760"/>
        <v>-13435.144771733283</v>
      </c>
      <c r="L1570" s="20">
        <f t="shared" si="1761"/>
        <v>0</v>
      </c>
      <c r="M1570" s="20">
        <f t="shared" si="1762"/>
        <v>-13435.144771733283</v>
      </c>
      <c r="N1570" s="96"/>
      <c r="O1570" s="96"/>
      <c r="P1570" s="96"/>
      <c r="Q1570" s="96"/>
      <c r="R1570" s="96"/>
      <c r="S1570" s="96"/>
    </row>
    <row r="1571" spans="1:19" ht="16.5" thickTop="1" thickBot="1">
      <c r="A1571" s="4">
        <v>30.565999999999999</v>
      </c>
      <c r="B1571" s="4">
        <v>1212</v>
      </c>
      <c r="C1571" s="4">
        <v>35.799999999999997</v>
      </c>
      <c r="D1571" s="11">
        <v>-1.4270917970216264</v>
      </c>
      <c r="E1571" s="19">
        <f t="shared" si="1754"/>
        <v>-870.52599618319209</v>
      </c>
      <c r="F1571" s="19">
        <f t="shared" si="1755"/>
        <v>-654.92584518760009</v>
      </c>
      <c r="G1571" s="19">
        <f t="shared" si="1756"/>
        <v>439.93499023240003</v>
      </c>
      <c r="H1571" s="19">
        <f t="shared" si="1757"/>
        <v>6639.0258451876007</v>
      </c>
      <c r="I1571" s="20">
        <f t="shared" si="1758"/>
        <v>132.78051690375202</v>
      </c>
      <c r="J1571" s="19">
        <f t="shared" si="1759"/>
        <v>-297.81048904704005</v>
      </c>
      <c r="K1571" s="19">
        <f t="shared" si="1760"/>
        <v>-10661.615507884033</v>
      </c>
      <c r="L1571" s="20">
        <f t="shared" si="1761"/>
        <v>0</v>
      </c>
      <c r="M1571" s="20">
        <f t="shared" si="1762"/>
        <v>-10661.615507884033</v>
      </c>
      <c r="N1571" s="96">
        <f t="shared" ref="N1571" si="1791">MAX(K:K)</f>
        <v>123435.03269451778</v>
      </c>
      <c r="O1571" s="96"/>
      <c r="P1571" s="96"/>
      <c r="Q1571" s="96">
        <f t="shared" ref="Q1571" si="1792">AVERAGE(K:K)</f>
        <v>41462.554474946839</v>
      </c>
      <c r="R1571" s="96"/>
      <c r="S1571" s="96"/>
    </row>
    <row r="1572" spans="1:19" ht="16.5" thickTop="1" thickBot="1">
      <c r="A1572" s="4">
        <v>30.585999999999999</v>
      </c>
      <c r="B1572" s="4">
        <v>1213</v>
      </c>
      <c r="C1572" s="4">
        <v>35.799999999999997</v>
      </c>
      <c r="D1572" s="11">
        <v>-1.3186458598462778</v>
      </c>
      <c r="E1572" s="19">
        <f t="shared" si="1754"/>
        <v>-804.3739745062295</v>
      </c>
      <c r="F1572" s="19">
        <f t="shared" si="1755"/>
        <v>-654.92584518760009</v>
      </c>
      <c r="G1572" s="19">
        <f t="shared" si="1756"/>
        <v>439.93499023240003</v>
      </c>
      <c r="H1572" s="19">
        <f t="shared" si="1757"/>
        <v>6639.0258451876007</v>
      </c>
      <c r="I1572" s="20">
        <f t="shared" si="1758"/>
        <v>132.78051690375202</v>
      </c>
      <c r="J1572" s="19">
        <f t="shared" si="1759"/>
        <v>-231.65846737007746</v>
      </c>
      <c r="K1572" s="19">
        <f t="shared" si="1760"/>
        <v>-8293.3731318487717</v>
      </c>
      <c r="L1572" s="20">
        <f t="shared" si="1761"/>
        <v>0</v>
      </c>
      <c r="M1572" s="20">
        <f t="shared" si="1762"/>
        <v>-8293.3731318487717</v>
      </c>
      <c r="N1572" s="96"/>
      <c r="O1572" s="96"/>
      <c r="P1572" s="96"/>
      <c r="Q1572" s="96"/>
      <c r="R1572" s="96"/>
      <c r="S1572" s="96"/>
    </row>
    <row r="1573" spans="1:19" ht="16.5" thickTop="1" thickBot="1">
      <c r="A1573" s="4">
        <v>30.605</v>
      </c>
      <c r="B1573" s="4">
        <v>1214</v>
      </c>
      <c r="C1573" s="4">
        <v>35.700000000000003</v>
      </c>
      <c r="D1573" s="11">
        <v>-1.2174987855388897</v>
      </c>
      <c r="E1573" s="19">
        <f t="shared" si="1754"/>
        <v>-742.67425917872265</v>
      </c>
      <c r="F1573" s="19">
        <f t="shared" si="1755"/>
        <v>-651.27215164410018</v>
      </c>
      <c r="G1573" s="19">
        <f t="shared" si="1756"/>
        <v>437.48068545090013</v>
      </c>
      <c r="H1573" s="19">
        <f t="shared" si="1757"/>
        <v>6635.3721516441001</v>
      </c>
      <c r="I1573" s="20">
        <f t="shared" si="1758"/>
        <v>132.707443032882</v>
      </c>
      <c r="J1573" s="19">
        <f t="shared" si="1759"/>
        <v>-172.48613069494053</v>
      </c>
      <c r="K1573" s="19">
        <f t="shared" si="1760"/>
        <v>-6157.7548658093774</v>
      </c>
      <c r="L1573" s="20">
        <f t="shared" si="1761"/>
        <v>0</v>
      </c>
      <c r="M1573" s="20">
        <f t="shared" si="1762"/>
        <v>-6157.7548658093774</v>
      </c>
      <c r="N1573" s="96">
        <f t="shared" ref="N1573" si="1793">MAX(K:K)</f>
        <v>123435.03269451778</v>
      </c>
      <c r="O1573" s="96"/>
      <c r="P1573" s="96"/>
      <c r="Q1573" s="96">
        <f t="shared" ref="Q1573" si="1794">AVERAGE(K:K)</f>
        <v>41462.554474946839</v>
      </c>
      <c r="R1573" s="96"/>
      <c r="S1573" s="96"/>
    </row>
    <row r="1574" spans="1:19" ht="16.5" thickTop="1" thickBot="1">
      <c r="A1574" s="4">
        <v>30.625</v>
      </c>
      <c r="B1574" s="4">
        <v>1214</v>
      </c>
      <c r="C1574" s="4">
        <v>35.6</v>
      </c>
      <c r="D1574" s="11">
        <v>-1.0788447926661657</v>
      </c>
      <c r="E1574" s="19">
        <f t="shared" si="1754"/>
        <v>-658.09532352636108</v>
      </c>
      <c r="F1574" s="19">
        <f t="shared" si="1755"/>
        <v>-647.62867822240014</v>
      </c>
      <c r="G1574" s="19">
        <f t="shared" si="1756"/>
        <v>435.03324585760009</v>
      </c>
      <c r="H1574" s="19">
        <f t="shared" si="1757"/>
        <v>6631.7286782224</v>
      </c>
      <c r="I1574" s="20">
        <f t="shared" si="1758"/>
        <v>132.634573564448</v>
      </c>
      <c r="J1574" s="19">
        <f t="shared" si="1759"/>
        <v>-90.427504104312987</v>
      </c>
      <c r="K1574" s="19">
        <f t="shared" si="1760"/>
        <v>-3219.2191461135426</v>
      </c>
      <c r="L1574" s="20">
        <f t="shared" si="1761"/>
        <v>0</v>
      </c>
      <c r="M1574" s="20">
        <f t="shared" si="1762"/>
        <v>-3219.2191461135426</v>
      </c>
      <c r="N1574" s="96"/>
      <c r="O1574" s="96"/>
      <c r="P1574" s="96"/>
      <c r="Q1574" s="96"/>
      <c r="R1574" s="96"/>
      <c r="S1574" s="96"/>
    </row>
    <row r="1575" spans="1:19" ht="16.5" thickTop="1" thickBot="1">
      <c r="A1575" s="4">
        <v>30.645</v>
      </c>
      <c r="B1575" s="4">
        <v>1215</v>
      </c>
      <c r="C1575" s="4">
        <v>35.6</v>
      </c>
      <c r="D1575" s="11">
        <v>-0.89080189841798507</v>
      </c>
      <c r="E1575" s="19">
        <f t="shared" si="1754"/>
        <v>-543.38915803497093</v>
      </c>
      <c r="F1575" s="19">
        <f t="shared" si="1755"/>
        <v>-647.62867822240014</v>
      </c>
      <c r="G1575" s="19">
        <f t="shared" si="1756"/>
        <v>435.03324585760009</v>
      </c>
      <c r="H1575" s="19">
        <f t="shared" si="1757"/>
        <v>6631.7286782224</v>
      </c>
      <c r="I1575" s="20">
        <f t="shared" si="1758"/>
        <v>132.634573564448</v>
      </c>
      <c r="J1575" s="19">
        <f t="shared" si="1759"/>
        <v>24.278661387077165</v>
      </c>
      <c r="K1575" s="19">
        <f t="shared" si="1760"/>
        <v>864.32034537994707</v>
      </c>
      <c r="L1575" s="20">
        <f t="shared" si="1761"/>
        <v>864.32034537994707</v>
      </c>
      <c r="M1575" s="20">
        <f t="shared" si="1762"/>
        <v>0</v>
      </c>
      <c r="N1575" s="96">
        <f t="shared" ref="N1575" si="1795">MAX(K:K)</f>
        <v>123435.03269451778</v>
      </c>
      <c r="O1575" s="96"/>
      <c r="P1575" s="96"/>
      <c r="Q1575" s="96">
        <f t="shared" ref="Q1575" si="1796">AVERAGE(K:K)</f>
        <v>41462.554474946839</v>
      </c>
      <c r="R1575" s="96"/>
      <c r="S1575" s="96"/>
    </row>
    <row r="1576" spans="1:19" ht="16.5" thickTop="1" thickBot="1">
      <c r="A1576" s="4">
        <v>30.664000000000001</v>
      </c>
      <c r="B1576" s="4">
        <v>1216</v>
      </c>
      <c r="C1576" s="4">
        <v>35.5</v>
      </c>
      <c r="D1576" s="11">
        <v>-0.67407139701818997</v>
      </c>
      <c r="E1576" s="19">
        <f t="shared" si="1754"/>
        <v>-411.18355218109588</v>
      </c>
      <c r="F1576" s="19">
        <f t="shared" si="1755"/>
        <v>-643.99542492250009</v>
      </c>
      <c r="G1576" s="19">
        <f t="shared" si="1756"/>
        <v>432.59267145250004</v>
      </c>
      <c r="H1576" s="19">
        <f t="shared" si="1757"/>
        <v>6628.0954249225006</v>
      </c>
      <c r="I1576" s="20">
        <f t="shared" si="1758"/>
        <v>132.56190849845001</v>
      </c>
      <c r="J1576" s="19">
        <f t="shared" si="1759"/>
        <v>153.97102776985417</v>
      </c>
      <c r="K1576" s="19">
        <f t="shared" si="1760"/>
        <v>5465.971485829823</v>
      </c>
      <c r="L1576" s="20">
        <f t="shared" si="1761"/>
        <v>5465.971485829823</v>
      </c>
      <c r="M1576" s="20">
        <f t="shared" si="1762"/>
        <v>0</v>
      </c>
      <c r="N1576" s="96"/>
      <c r="O1576" s="96"/>
      <c r="P1576" s="96"/>
      <c r="Q1576" s="96"/>
      <c r="R1576" s="96"/>
      <c r="S1576" s="96"/>
    </row>
    <row r="1577" spans="1:19" ht="16.5" thickTop="1" thickBot="1">
      <c r="A1577" s="4">
        <v>30.684000000000001</v>
      </c>
      <c r="B1577" s="4">
        <v>1216</v>
      </c>
      <c r="C1577" s="4">
        <v>35.5</v>
      </c>
      <c r="D1577" s="11">
        <v>-0.49104580187447372</v>
      </c>
      <c r="E1577" s="19">
        <f t="shared" si="1754"/>
        <v>-299.53793914342896</v>
      </c>
      <c r="F1577" s="19">
        <f t="shared" si="1755"/>
        <v>-643.99542492250009</v>
      </c>
      <c r="G1577" s="19">
        <f t="shared" si="1756"/>
        <v>432.59267145250004</v>
      </c>
      <c r="H1577" s="19">
        <f t="shared" si="1757"/>
        <v>6628.0954249225006</v>
      </c>
      <c r="I1577" s="20">
        <f t="shared" si="1758"/>
        <v>132.56190849845001</v>
      </c>
      <c r="J1577" s="19">
        <f t="shared" si="1759"/>
        <v>265.61664080752109</v>
      </c>
      <c r="K1577" s="19">
        <f t="shared" si="1760"/>
        <v>9429.3907486669996</v>
      </c>
      <c r="L1577" s="20">
        <f t="shared" si="1761"/>
        <v>9429.3907486669996</v>
      </c>
      <c r="M1577" s="20">
        <f t="shared" si="1762"/>
        <v>0</v>
      </c>
      <c r="N1577" s="96">
        <f t="shared" ref="N1577" si="1797">MAX(K:K)</f>
        <v>123435.03269451778</v>
      </c>
      <c r="O1577" s="96"/>
      <c r="P1577" s="96"/>
      <c r="Q1577" s="96">
        <f t="shared" ref="Q1577" si="1798">AVERAGE(K:K)</f>
        <v>41462.554474946839</v>
      </c>
      <c r="R1577" s="96"/>
      <c r="S1577" s="96"/>
    </row>
    <row r="1578" spans="1:19" ht="16.5" thickTop="1" thickBot="1">
      <c r="A1578" s="4">
        <v>30.702999999999999</v>
      </c>
      <c r="B1578" s="4">
        <v>1217</v>
      </c>
      <c r="C1578" s="4">
        <v>35.5</v>
      </c>
      <c r="D1578" s="11">
        <v>-0.37401759669461943</v>
      </c>
      <c r="E1578" s="19">
        <f t="shared" si="1754"/>
        <v>-228.15073398371786</v>
      </c>
      <c r="F1578" s="19">
        <f t="shared" si="1755"/>
        <v>-643.99542492250009</v>
      </c>
      <c r="G1578" s="19">
        <f t="shared" si="1756"/>
        <v>432.59267145250004</v>
      </c>
      <c r="H1578" s="19">
        <f t="shared" si="1757"/>
        <v>6628.0954249225006</v>
      </c>
      <c r="I1578" s="20">
        <f t="shared" si="1758"/>
        <v>132.56190849845001</v>
      </c>
      <c r="J1578" s="19">
        <f t="shared" si="1759"/>
        <v>337.00384596723222</v>
      </c>
      <c r="K1578" s="19">
        <f t="shared" si="1760"/>
        <v>11963.636531836744</v>
      </c>
      <c r="L1578" s="20">
        <f t="shared" si="1761"/>
        <v>11963.636531836744</v>
      </c>
      <c r="M1578" s="20">
        <f t="shared" si="1762"/>
        <v>0</v>
      </c>
      <c r="N1578" s="96"/>
      <c r="O1578" s="96"/>
      <c r="P1578" s="96"/>
      <c r="Q1578" s="96"/>
      <c r="R1578" s="96"/>
      <c r="S1578" s="96"/>
    </row>
    <row r="1579" spans="1:19" ht="16.5" thickTop="1" thickBot="1">
      <c r="A1579" s="4">
        <v>30.722999999999999</v>
      </c>
      <c r="B1579" s="4">
        <v>1218</v>
      </c>
      <c r="C1579" s="4">
        <v>35.4</v>
      </c>
      <c r="D1579" s="11">
        <v>-0.30471814685210807</v>
      </c>
      <c r="E1579" s="19">
        <f t="shared" si="1754"/>
        <v>-185.87806957978592</v>
      </c>
      <c r="F1579" s="19">
        <f t="shared" si="1755"/>
        <v>-640.37239174440003</v>
      </c>
      <c r="G1579" s="19">
        <f t="shared" si="1756"/>
        <v>430.15896223560003</v>
      </c>
      <c r="H1579" s="19">
        <f t="shared" si="1757"/>
        <v>6624.4723917444007</v>
      </c>
      <c r="I1579" s="20">
        <f t="shared" si="1758"/>
        <v>132.48944783488801</v>
      </c>
      <c r="J1579" s="19">
        <f t="shared" si="1759"/>
        <v>376.7703404907021</v>
      </c>
      <c r="K1579" s="19">
        <f t="shared" si="1760"/>
        <v>13337.670053370854</v>
      </c>
      <c r="L1579" s="20">
        <f t="shared" si="1761"/>
        <v>13337.670053370854</v>
      </c>
      <c r="M1579" s="20">
        <f t="shared" si="1762"/>
        <v>0</v>
      </c>
      <c r="N1579" s="96">
        <f t="shared" ref="N1579" si="1799">MAX(K:K)</f>
        <v>123435.03269451778</v>
      </c>
      <c r="O1579" s="96"/>
      <c r="P1579" s="96"/>
      <c r="Q1579" s="96">
        <f t="shared" ref="Q1579" si="1800">AVERAGE(K:K)</f>
        <v>41462.554474946839</v>
      </c>
      <c r="R1579" s="96"/>
      <c r="S1579" s="96"/>
    </row>
    <row r="1580" spans="1:19" ht="16.5" thickTop="1" thickBot="1">
      <c r="A1580" s="4">
        <v>30.742000000000001</v>
      </c>
      <c r="B1580" s="4">
        <v>1218</v>
      </c>
      <c r="C1580" s="4">
        <v>35.4</v>
      </c>
      <c r="D1580" s="11">
        <v>-0.22525730539569047</v>
      </c>
      <c r="E1580" s="19">
        <f t="shared" si="1754"/>
        <v>-137.40695629137119</v>
      </c>
      <c r="F1580" s="19">
        <f t="shared" si="1755"/>
        <v>-640.37239174440003</v>
      </c>
      <c r="G1580" s="19">
        <f t="shared" si="1756"/>
        <v>430.15896223560003</v>
      </c>
      <c r="H1580" s="19">
        <f t="shared" si="1757"/>
        <v>6624.4723917444007</v>
      </c>
      <c r="I1580" s="20">
        <f t="shared" si="1758"/>
        <v>132.48944783488801</v>
      </c>
      <c r="J1580" s="19">
        <f t="shared" si="1759"/>
        <v>425.2414537791168</v>
      </c>
      <c r="K1580" s="19">
        <f t="shared" si="1760"/>
        <v>15053.547463780735</v>
      </c>
      <c r="L1580" s="20">
        <f t="shared" si="1761"/>
        <v>15053.547463780735</v>
      </c>
      <c r="M1580" s="20">
        <f t="shared" si="1762"/>
        <v>0</v>
      </c>
      <c r="N1580" s="96"/>
      <c r="O1580" s="96"/>
      <c r="P1580" s="96"/>
      <c r="Q1580" s="96"/>
      <c r="R1580" s="96"/>
      <c r="S1580" s="96"/>
    </row>
    <row r="1581" spans="1:19" ht="16.5" thickTop="1" thickBot="1">
      <c r="A1581" s="4">
        <v>30.762</v>
      </c>
      <c r="B1581" s="4">
        <v>1219</v>
      </c>
      <c r="C1581" s="4">
        <v>35.4</v>
      </c>
      <c r="D1581" s="11">
        <v>-0.14371056553068359</v>
      </c>
      <c r="E1581" s="19">
        <f t="shared" si="1754"/>
        <v>-87.663444973716992</v>
      </c>
      <c r="F1581" s="19">
        <f t="shared" si="1755"/>
        <v>-640.37239174440003</v>
      </c>
      <c r="G1581" s="19">
        <f t="shared" si="1756"/>
        <v>430.15896223560003</v>
      </c>
      <c r="H1581" s="19">
        <f t="shared" si="1757"/>
        <v>6624.4723917444007</v>
      </c>
      <c r="I1581" s="20">
        <f t="shared" si="1758"/>
        <v>132.48944783488801</v>
      </c>
      <c r="J1581" s="19">
        <f t="shared" si="1759"/>
        <v>474.98496509677102</v>
      </c>
      <c r="K1581" s="19">
        <f t="shared" si="1760"/>
        <v>16814.467764425692</v>
      </c>
      <c r="L1581" s="20">
        <f t="shared" si="1761"/>
        <v>16814.467764425692</v>
      </c>
      <c r="M1581" s="20">
        <f t="shared" si="1762"/>
        <v>0</v>
      </c>
      <c r="N1581" s="96">
        <f t="shared" ref="N1581" si="1801">MAX(K:K)</f>
        <v>123435.03269451778</v>
      </c>
      <c r="O1581" s="96"/>
      <c r="P1581" s="96"/>
      <c r="Q1581" s="96">
        <f t="shared" ref="Q1581" si="1802">AVERAGE(K:K)</f>
        <v>41462.554474946839</v>
      </c>
      <c r="R1581" s="96"/>
      <c r="S1581" s="96"/>
    </row>
    <row r="1582" spans="1:19" ht="16.5" thickTop="1" thickBot="1">
      <c r="A1582" s="4">
        <v>30.780999999999999</v>
      </c>
      <c r="B1582" s="4">
        <v>1220</v>
      </c>
      <c r="C1582" s="4">
        <v>35.299999999999997</v>
      </c>
      <c r="D1582" s="11">
        <v>-9.4301228151852906E-2</v>
      </c>
      <c r="E1582" s="19">
        <f t="shared" si="1754"/>
        <v>-57.523749172630275</v>
      </c>
      <c r="F1582" s="19">
        <f t="shared" si="1755"/>
        <v>-636.75957868809996</v>
      </c>
      <c r="G1582" s="19">
        <f t="shared" si="1756"/>
        <v>427.73211820689994</v>
      </c>
      <c r="H1582" s="19">
        <f t="shared" si="1757"/>
        <v>6620.8595786881006</v>
      </c>
      <c r="I1582" s="20">
        <f t="shared" si="1758"/>
        <v>132.41719157376201</v>
      </c>
      <c r="J1582" s="19">
        <f t="shared" si="1759"/>
        <v>502.62556060803166</v>
      </c>
      <c r="K1582" s="19">
        <f t="shared" si="1760"/>
        <v>17742.682289463515</v>
      </c>
      <c r="L1582" s="20">
        <f t="shared" si="1761"/>
        <v>17742.682289463515</v>
      </c>
      <c r="M1582" s="20">
        <f t="shared" si="1762"/>
        <v>0</v>
      </c>
      <c r="N1582" s="96"/>
      <c r="O1582" s="96"/>
      <c r="P1582" s="96"/>
      <c r="Q1582" s="96"/>
      <c r="R1582" s="96"/>
      <c r="S1582" s="96"/>
    </row>
    <row r="1583" spans="1:19" ht="16.5" thickTop="1" thickBot="1">
      <c r="A1583" s="4">
        <v>30.800999999999998</v>
      </c>
      <c r="B1583" s="4">
        <v>1221</v>
      </c>
      <c r="C1583" s="4">
        <v>35.299999999999997</v>
      </c>
      <c r="D1583" s="11">
        <v>-7.3136876139946419E-2</v>
      </c>
      <c r="E1583" s="19">
        <f t="shared" si="1754"/>
        <v>-44.613494445367316</v>
      </c>
      <c r="F1583" s="19">
        <f t="shared" si="1755"/>
        <v>-636.75957868809996</v>
      </c>
      <c r="G1583" s="19">
        <f t="shared" si="1756"/>
        <v>427.73211820689994</v>
      </c>
      <c r="H1583" s="19">
        <f t="shared" si="1757"/>
        <v>6620.8595786881006</v>
      </c>
      <c r="I1583" s="20">
        <f t="shared" si="1758"/>
        <v>132.41719157376201</v>
      </c>
      <c r="J1583" s="19">
        <f t="shared" si="1759"/>
        <v>515.53581533529461</v>
      </c>
      <c r="K1583" s="19">
        <f t="shared" si="1760"/>
        <v>18198.414281335899</v>
      </c>
      <c r="L1583" s="20">
        <f t="shared" si="1761"/>
        <v>18198.414281335899</v>
      </c>
      <c r="M1583" s="20">
        <f t="shared" si="1762"/>
        <v>0</v>
      </c>
      <c r="N1583" s="96">
        <f t="shared" ref="N1583" si="1803">MAX(K:K)</f>
        <v>123435.03269451778</v>
      </c>
      <c r="O1583" s="96"/>
      <c r="P1583" s="96"/>
      <c r="Q1583" s="96">
        <f t="shared" ref="Q1583" si="1804">AVERAGE(K:K)</f>
        <v>41462.554474946839</v>
      </c>
      <c r="R1583" s="96"/>
      <c r="S1583" s="96"/>
    </row>
    <row r="1584" spans="1:19" ht="16.5" thickTop="1" thickBot="1">
      <c r="A1584" s="4">
        <v>30.82</v>
      </c>
      <c r="B1584" s="4">
        <v>1221</v>
      </c>
      <c r="C1584" s="4">
        <v>35.299999999999997</v>
      </c>
      <c r="D1584" s="11">
        <v>-9.0296765185024511E-2</v>
      </c>
      <c r="E1584" s="19">
        <f t="shared" si="1754"/>
        <v>-55.081026762864951</v>
      </c>
      <c r="F1584" s="19">
        <f t="shared" si="1755"/>
        <v>-636.75957868809996</v>
      </c>
      <c r="G1584" s="19">
        <f t="shared" si="1756"/>
        <v>427.73211820689994</v>
      </c>
      <c r="H1584" s="19">
        <f t="shared" si="1757"/>
        <v>6620.8595786881006</v>
      </c>
      <c r="I1584" s="20">
        <f t="shared" si="1758"/>
        <v>132.41719157376201</v>
      </c>
      <c r="J1584" s="19">
        <f t="shared" si="1759"/>
        <v>505.068283017797</v>
      </c>
      <c r="K1584" s="19">
        <f t="shared" si="1760"/>
        <v>17828.910390528232</v>
      </c>
      <c r="L1584" s="20">
        <f t="shared" si="1761"/>
        <v>17828.910390528232</v>
      </c>
      <c r="M1584" s="20">
        <f t="shared" si="1762"/>
        <v>0</v>
      </c>
      <c r="N1584" s="96"/>
      <c r="O1584" s="96"/>
      <c r="P1584" s="96"/>
      <c r="Q1584" s="96"/>
      <c r="R1584" s="96"/>
      <c r="S1584" s="96"/>
    </row>
    <row r="1585" spans="1:19" ht="16.5" thickTop="1" thickBot="1">
      <c r="A1585" s="4">
        <v>30.84</v>
      </c>
      <c r="B1585" s="4">
        <v>1222</v>
      </c>
      <c r="C1585" s="4">
        <v>35.299999999999997</v>
      </c>
      <c r="D1585" s="11">
        <v>-0.17409904159256367</v>
      </c>
      <c r="E1585" s="19">
        <f t="shared" si="1754"/>
        <v>-106.20041537146385</v>
      </c>
      <c r="F1585" s="19">
        <f t="shared" si="1755"/>
        <v>-636.75957868809996</v>
      </c>
      <c r="G1585" s="19">
        <f t="shared" si="1756"/>
        <v>427.73211820689994</v>
      </c>
      <c r="H1585" s="19">
        <f t="shared" si="1757"/>
        <v>6620.8595786881006</v>
      </c>
      <c r="I1585" s="20">
        <f t="shared" si="1758"/>
        <v>132.41719157376201</v>
      </c>
      <c r="J1585" s="19">
        <f t="shared" si="1759"/>
        <v>453.94889440919809</v>
      </c>
      <c r="K1585" s="19">
        <f t="shared" si="1760"/>
        <v>16024.395972644692</v>
      </c>
      <c r="L1585" s="20">
        <f t="shared" si="1761"/>
        <v>16024.395972644692</v>
      </c>
      <c r="M1585" s="20">
        <f t="shared" si="1762"/>
        <v>0</v>
      </c>
      <c r="N1585" s="96">
        <f t="shared" ref="N1585" si="1805">MAX(K:K)</f>
        <v>123435.03269451778</v>
      </c>
      <c r="O1585" s="96"/>
      <c r="P1585" s="96"/>
      <c r="Q1585" s="96">
        <f t="shared" ref="Q1585" si="1806">AVERAGE(K:K)</f>
        <v>41462.554474946839</v>
      </c>
      <c r="R1585" s="96"/>
      <c r="S1585" s="96"/>
    </row>
    <row r="1586" spans="1:19" ht="16.5" thickTop="1" thickBot="1">
      <c r="A1586" s="4">
        <v>30.859000000000002</v>
      </c>
      <c r="B1586" s="4">
        <v>1223</v>
      </c>
      <c r="C1586" s="4">
        <v>35.200000000000003</v>
      </c>
      <c r="D1586" s="11">
        <v>-0.32799397605144365</v>
      </c>
      <c r="E1586" s="19">
        <f t="shared" si="1754"/>
        <v>-200.07632539138064</v>
      </c>
      <c r="F1586" s="19">
        <f t="shared" si="1755"/>
        <v>-633.15698575360022</v>
      </c>
      <c r="G1586" s="19">
        <f t="shared" si="1756"/>
        <v>425.31213936640012</v>
      </c>
      <c r="H1586" s="19">
        <f t="shared" si="1757"/>
        <v>6617.2569857536009</v>
      </c>
      <c r="I1586" s="20">
        <f t="shared" si="1758"/>
        <v>132.34513971507201</v>
      </c>
      <c r="J1586" s="19">
        <f t="shared" si="1759"/>
        <v>357.58095369009152</v>
      </c>
      <c r="K1586" s="19">
        <f t="shared" si="1760"/>
        <v>12586.849569891223</v>
      </c>
      <c r="L1586" s="20">
        <f t="shared" si="1761"/>
        <v>12586.849569891223</v>
      </c>
      <c r="M1586" s="20">
        <f t="shared" si="1762"/>
        <v>0</v>
      </c>
      <c r="N1586" s="96"/>
      <c r="O1586" s="96"/>
      <c r="P1586" s="96"/>
      <c r="Q1586" s="96"/>
      <c r="R1586" s="96"/>
      <c r="S1586" s="96"/>
    </row>
    <row r="1587" spans="1:19" ht="16.5" thickTop="1" thickBot="1">
      <c r="A1587" s="4">
        <v>30.879000000000001</v>
      </c>
      <c r="B1587" s="4">
        <v>1223</v>
      </c>
      <c r="C1587" s="4">
        <v>35.200000000000003</v>
      </c>
      <c r="D1587" s="11">
        <v>-0.56299670689556536</v>
      </c>
      <c r="E1587" s="19">
        <f t="shared" si="1754"/>
        <v>-343.42799120629485</v>
      </c>
      <c r="F1587" s="19">
        <f t="shared" si="1755"/>
        <v>-633.15698575360022</v>
      </c>
      <c r="G1587" s="19">
        <f t="shared" si="1756"/>
        <v>425.31213936640012</v>
      </c>
      <c r="H1587" s="19">
        <f t="shared" si="1757"/>
        <v>6617.2569857536009</v>
      </c>
      <c r="I1587" s="20">
        <f t="shared" si="1758"/>
        <v>132.34513971507201</v>
      </c>
      <c r="J1587" s="19">
        <f t="shared" si="1759"/>
        <v>214.22928787517728</v>
      </c>
      <c r="K1587" s="19">
        <f t="shared" si="1760"/>
        <v>7540.8709332062408</v>
      </c>
      <c r="L1587" s="20">
        <f t="shared" si="1761"/>
        <v>7540.8709332062408</v>
      </c>
      <c r="M1587" s="20">
        <f t="shared" si="1762"/>
        <v>0</v>
      </c>
      <c r="N1587" s="96">
        <f t="shared" ref="N1587" si="1807">MAX(K:K)</f>
        <v>123435.03269451778</v>
      </c>
      <c r="O1587" s="96"/>
      <c r="P1587" s="96"/>
      <c r="Q1587" s="96">
        <f t="shared" ref="Q1587" si="1808">AVERAGE(K:K)</f>
        <v>41462.554474946839</v>
      </c>
      <c r="R1587" s="96"/>
      <c r="S1587" s="96"/>
    </row>
    <row r="1588" spans="1:19" ht="16.5" thickTop="1" thickBot="1">
      <c r="A1588" s="4">
        <v>30.898</v>
      </c>
      <c r="B1588" s="4">
        <v>1224</v>
      </c>
      <c r="C1588" s="4">
        <v>35.200000000000003</v>
      </c>
      <c r="D1588" s="11">
        <v>-0.89540637768691367</v>
      </c>
      <c r="E1588" s="19">
        <f t="shared" si="1754"/>
        <v>-546.19789038901729</v>
      </c>
      <c r="F1588" s="19">
        <f t="shared" si="1755"/>
        <v>-633.15698575360022</v>
      </c>
      <c r="G1588" s="19">
        <f t="shared" si="1756"/>
        <v>425.31213936640012</v>
      </c>
      <c r="H1588" s="19">
        <f t="shared" si="1757"/>
        <v>6617.2569857536009</v>
      </c>
      <c r="I1588" s="20">
        <f t="shared" si="1758"/>
        <v>132.34513971507201</v>
      </c>
      <c r="J1588" s="19">
        <f t="shared" si="1759"/>
        <v>11.459388692454837</v>
      </c>
      <c r="K1588" s="19">
        <f t="shared" si="1760"/>
        <v>403.37048197441032</v>
      </c>
      <c r="L1588" s="20">
        <f t="shared" si="1761"/>
        <v>403.37048197441032</v>
      </c>
      <c r="M1588" s="20">
        <f t="shared" si="1762"/>
        <v>0</v>
      </c>
      <c r="N1588" s="96"/>
      <c r="O1588" s="96"/>
      <c r="P1588" s="96"/>
      <c r="Q1588" s="96"/>
      <c r="R1588" s="96"/>
      <c r="S1588" s="96"/>
    </row>
    <row r="1589" spans="1:19" ht="16.5" thickTop="1" thickBot="1">
      <c r="A1589" s="4">
        <v>30.917999999999999</v>
      </c>
      <c r="B1589" s="4">
        <v>1225</v>
      </c>
      <c r="C1589" s="4">
        <v>35.1</v>
      </c>
      <c r="D1589" s="11">
        <v>-1.314945705198391</v>
      </c>
      <c r="E1589" s="19">
        <f t="shared" si="1754"/>
        <v>-802.11688017101858</v>
      </c>
      <c r="F1589" s="19">
        <f t="shared" si="1755"/>
        <v>-629.56461294090013</v>
      </c>
      <c r="G1589" s="19">
        <f t="shared" si="1756"/>
        <v>422.89902571410005</v>
      </c>
      <c r="H1589" s="19">
        <f t="shared" si="1757"/>
        <v>6613.6646129409</v>
      </c>
      <c r="I1589" s="20">
        <f t="shared" si="1758"/>
        <v>132.273292258818</v>
      </c>
      <c r="J1589" s="19">
        <f t="shared" si="1759"/>
        <v>-246.94456219810053</v>
      </c>
      <c r="K1589" s="19">
        <f t="shared" si="1760"/>
        <v>-8667.7541331533284</v>
      </c>
      <c r="L1589" s="20">
        <f t="shared" si="1761"/>
        <v>0</v>
      </c>
      <c r="M1589" s="20">
        <f t="shared" si="1762"/>
        <v>-8667.7541331533284</v>
      </c>
      <c r="N1589" s="96">
        <f t="shared" ref="N1589" si="1809">MAX(K:K)</f>
        <v>123435.03269451778</v>
      </c>
      <c r="O1589" s="96"/>
      <c r="P1589" s="96"/>
      <c r="Q1589" s="96">
        <f t="shared" ref="Q1589" si="1810">AVERAGE(K:K)</f>
        <v>41462.554474946839</v>
      </c>
      <c r="R1589" s="96"/>
      <c r="S1589" s="96"/>
    </row>
    <row r="1590" spans="1:19" ht="16.5" thickTop="1" thickBot="1">
      <c r="A1590" s="4">
        <v>30.937999999999999</v>
      </c>
      <c r="B1590" s="4">
        <v>1225</v>
      </c>
      <c r="C1590" s="4">
        <v>35.1</v>
      </c>
      <c r="D1590" s="11">
        <v>-1.6896812257429537</v>
      </c>
      <c r="E1590" s="19">
        <f t="shared" si="1754"/>
        <v>-1030.7055477032018</v>
      </c>
      <c r="F1590" s="19">
        <f t="shared" si="1755"/>
        <v>-629.56461294090013</v>
      </c>
      <c r="G1590" s="19">
        <f t="shared" si="1756"/>
        <v>422.89902571410005</v>
      </c>
      <c r="H1590" s="19">
        <f t="shared" si="1757"/>
        <v>6613.6646129409</v>
      </c>
      <c r="I1590" s="20">
        <f t="shared" si="1758"/>
        <v>132.273292258818</v>
      </c>
      <c r="J1590" s="19">
        <f t="shared" si="1759"/>
        <v>-475.53322973028372</v>
      </c>
      <c r="K1590" s="19">
        <f t="shared" si="1760"/>
        <v>-16691.21636353296</v>
      </c>
      <c r="L1590" s="20">
        <f t="shared" si="1761"/>
        <v>0</v>
      </c>
      <c r="M1590" s="20">
        <f t="shared" si="1762"/>
        <v>-16691.21636353296</v>
      </c>
      <c r="N1590" s="96"/>
      <c r="O1590" s="96"/>
      <c r="P1590" s="96"/>
      <c r="Q1590" s="96"/>
      <c r="R1590" s="96"/>
      <c r="S1590" s="96"/>
    </row>
    <row r="1591" spans="1:19" ht="16.5" thickTop="1" thickBot="1">
      <c r="A1591" s="4">
        <v>30.957000000000001</v>
      </c>
      <c r="B1591" s="4">
        <v>1226</v>
      </c>
      <c r="C1591" s="4">
        <v>35</v>
      </c>
      <c r="D1591" s="11">
        <v>-1.9708302377689364</v>
      </c>
      <c r="E1591" s="19">
        <f t="shared" si="1754"/>
        <v>-1202.2064450390512</v>
      </c>
      <c r="F1591" s="19">
        <f t="shared" si="1755"/>
        <v>-625.98246025000014</v>
      </c>
      <c r="G1591" s="19">
        <f t="shared" si="1756"/>
        <v>420.49277725000007</v>
      </c>
      <c r="H1591" s="19">
        <f t="shared" si="1757"/>
        <v>6610.0824602500006</v>
      </c>
      <c r="I1591" s="20">
        <f t="shared" si="1758"/>
        <v>132.20164920500002</v>
      </c>
      <c r="J1591" s="19">
        <f t="shared" si="1759"/>
        <v>-649.51201858405125</v>
      </c>
      <c r="K1591" s="19">
        <f t="shared" si="1760"/>
        <v>-22732.920650441793</v>
      </c>
      <c r="L1591" s="20">
        <f t="shared" si="1761"/>
        <v>0</v>
      </c>
      <c r="M1591" s="20">
        <f t="shared" si="1762"/>
        <v>-22732.920650441793</v>
      </c>
      <c r="N1591" s="96">
        <f t="shared" ref="N1591" si="1811">MAX(K:K)</f>
        <v>123435.03269451778</v>
      </c>
      <c r="O1591" s="96"/>
      <c r="P1591" s="96"/>
      <c r="Q1591" s="96">
        <f t="shared" ref="Q1591" si="1812">AVERAGE(K:K)</f>
        <v>41462.554474946839</v>
      </c>
      <c r="R1591" s="96"/>
      <c r="S1591" s="96"/>
    </row>
    <row r="1592" spans="1:19" ht="16.5" thickTop="1" thickBot="1">
      <c r="A1592" s="4">
        <v>30.977</v>
      </c>
      <c r="B1592" s="4">
        <v>1227</v>
      </c>
      <c r="C1592" s="4">
        <v>35</v>
      </c>
      <c r="D1592" s="11">
        <v>-2.151314831718969</v>
      </c>
      <c r="E1592" s="19">
        <f t="shared" si="1754"/>
        <v>-1312.302047348571</v>
      </c>
      <c r="F1592" s="19">
        <f t="shared" si="1755"/>
        <v>-625.98246025000014</v>
      </c>
      <c r="G1592" s="19">
        <f t="shared" si="1756"/>
        <v>420.49277725000007</v>
      </c>
      <c r="H1592" s="19">
        <f t="shared" si="1757"/>
        <v>6610.0824602500006</v>
      </c>
      <c r="I1592" s="20">
        <f t="shared" si="1758"/>
        <v>132.20164920500002</v>
      </c>
      <c r="J1592" s="19">
        <f t="shared" si="1759"/>
        <v>-759.60762089357104</v>
      </c>
      <c r="K1592" s="19">
        <f t="shared" si="1760"/>
        <v>-26586.266731274987</v>
      </c>
      <c r="L1592" s="20">
        <f t="shared" si="1761"/>
        <v>0</v>
      </c>
      <c r="M1592" s="20">
        <f t="shared" si="1762"/>
        <v>-26586.266731274987</v>
      </c>
      <c r="N1592" s="96"/>
      <c r="O1592" s="96"/>
      <c r="P1592" s="96"/>
      <c r="Q1592" s="96"/>
      <c r="R1592" s="96"/>
      <c r="S1592" s="96"/>
    </row>
    <row r="1593" spans="1:19" ht="16.5" thickTop="1" thickBot="1">
      <c r="A1593" s="4">
        <v>30.995999999999999</v>
      </c>
      <c r="B1593" s="4">
        <v>1227</v>
      </c>
      <c r="C1593" s="4">
        <v>34.9</v>
      </c>
      <c r="D1593" s="11">
        <v>-2.2968303273343929</v>
      </c>
      <c r="E1593" s="19">
        <f t="shared" si="1754"/>
        <v>-1401.0664996739797</v>
      </c>
      <c r="F1593" s="19">
        <f t="shared" si="1755"/>
        <v>-622.41052768090015</v>
      </c>
      <c r="G1593" s="19">
        <f t="shared" si="1756"/>
        <v>418.09339397410002</v>
      </c>
      <c r="H1593" s="19">
        <f t="shared" si="1757"/>
        <v>6606.5105276809009</v>
      </c>
      <c r="I1593" s="20">
        <f t="shared" si="1758"/>
        <v>132.13021055361801</v>
      </c>
      <c r="J1593" s="19">
        <f t="shared" si="1759"/>
        <v>-850.84289514626164</v>
      </c>
      <c r="K1593" s="19">
        <f t="shared" si="1760"/>
        <v>-29694.41704060453</v>
      </c>
      <c r="L1593" s="20">
        <f t="shared" si="1761"/>
        <v>0</v>
      </c>
      <c r="M1593" s="20">
        <f t="shared" si="1762"/>
        <v>-29694.41704060453</v>
      </c>
      <c r="N1593" s="96">
        <f t="shared" ref="N1593" si="1813">MAX(K:K)</f>
        <v>123435.03269451778</v>
      </c>
      <c r="O1593" s="96"/>
      <c r="P1593" s="96"/>
      <c r="Q1593" s="96">
        <f t="shared" ref="Q1593" si="1814">AVERAGE(K:K)</f>
        <v>41462.554474946839</v>
      </c>
      <c r="R1593" s="96"/>
      <c r="S1593" s="96"/>
    </row>
    <row r="1594" spans="1:19" ht="16.5" thickTop="1" thickBot="1">
      <c r="A1594" s="4">
        <v>31.015999999999998</v>
      </c>
      <c r="B1594" s="4">
        <v>1228</v>
      </c>
      <c r="C1594" s="4">
        <v>34.799999999999997</v>
      </c>
      <c r="D1594" s="11">
        <v>-2.4068529153383746</v>
      </c>
      <c r="E1594" s="19">
        <f t="shared" si="1754"/>
        <v>-1468.1802783564085</v>
      </c>
      <c r="F1594" s="19">
        <f t="shared" si="1755"/>
        <v>-618.84881523359991</v>
      </c>
      <c r="G1594" s="19">
        <f t="shared" si="1756"/>
        <v>415.70087588639996</v>
      </c>
      <c r="H1594" s="19">
        <f t="shared" si="1757"/>
        <v>6602.9488152335998</v>
      </c>
      <c r="I1594" s="20">
        <f t="shared" si="1758"/>
        <v>132.058976304672</v>
      </c>
      <c r="J1594" s="19">
        <f t="shared" si="1759"/>
        <v>-920.42042616533661</v>
      </c>
      <c r="K1594" s="19">
        <f t="shared" si="1760"/>
        <v>-32030.63083055371</v>
      </c>
      <c r="L1594" s="20">
        <f t="shared" si="1761"/>
        <v>0</v>
      </c>
      <c r="M1594" s="20">
        <f t="shared" si="1762"/>
        <v>-32030.63083055371</v>
      </c>
      <c r="N1594" s="96"/>
      <c r="O1594" s="96"/>
      <c r="P1594" s="96"/>
      <c r="Q1594" s="96"/>
      <c r="R1594" s="96"/>
      <c r="S1594" s="96"/>
    </row>
    <row r="1595" spans="1:19" ht="16.5" thickTop="1" thickBot="1">
      <c r="A1595" s="4">
        <v>31.035</v>
      </c>
      <c r="B1595" s="4">
        <v>1229</v>
      </c>
      <c r="C1595" s="4">
        <v>34.799999999999997</v>
      </c>
      <c r="D1595" s="11">
        <v>-2.4476937564876895</v>
      </c>
      <c r="E1595" s="19">
        <f t="shared" si="1754"/>
        <v>-1493.0931914574905</v>
      </c>
      <c r="F1595" s="19">
        <f t="shared" si="1755"/>
        <v>-618.84881523359991</v>
      </c>
      <c r="G1595" s="19">
        <f t="shared" si="1756"/>
        <v>415.70087588639996</v>
      </c>
      <c r="H1595" s="19">
        <f t="shared" si="1757"/>
        <v>6602.9488152335998</v>
      </c>
      <c r="I1595" s="20">
        <f t="shared" si="1758"/>
        <v>132.058976304672</v>
      </c>
      <c r="J1595" s="19">
        <f t="shared" si="1759"/>
        <v>-945.33333926641865</v>
      </c>
      <c r="K1595" s="19">
        <f t="shared" si="1760"/>
        <v>-32897.600206471368</v>
      </c>
      <c r="L1595" s="20">
        <f t="shared" si="1761"/>
        <v>0</v>
      </c>
      <c r="M1595" s="20">
        <f t="shared" si="1762"/>
        <v>-32897.600206471368</v>
      </c>
      <c r="N1595" s="96">
        <f t="shared" ref="N1595" si="1815">MAX(K:K)</f>
        <v>123435.03269451778</v>
      </c>
      <c r="O1595" s="96"/>
      <c r="P1595" s="96"/>
      <c r="Q1595" s="96">
        <f t="shared" ref="Q1595" si="1816">AVERAGE(K:K)</f>
        <v>41462.554474946839</v>
      </c>
      <c r="R1595" s="96"/>
      <c r="S1595" s="96"/>
    </row>
    <row r="1596" spans="1:19" ht="16.5" thickTop="1" thickBot="1">
      <c r="A1596" s="4">
        <v>31.055</v>
      </c>
      <c r="B1596" s="4">
        <v>1229</v>
      </c>
      <c r="C1596" s="4">
        <v>34.700000000000003</v>
      </c>
      <c r="D1596" s="11">
        <v>-2.4265233209074437</v>
      </c>
      <c r="E1596" s="19">
        <f t="shared" si="1754"/>
        <v>-1480.1792257535408</v>
      </c>
      <c r="F1596" s="19">
        <f t="shared" si="1755"/>
        <v>-615.29732290810011</v>
      </c>
      <c r="G1596" s="19">
        <f t="shared" si="1756"/>
        <v>413.3152229869001</v>
      </c>
      <c r="H1596" s="19">
        <f t="shared" si="1757"/>
        <v>6599.3973229081003</v>
      </c>
      <c r="I1596" s="20">
        <f t="shared" si="1758"/>
        <v>131.98794645816201</v>
      </c>
      <c r="J1596" s="19">
        <f t="shared" si="1759"/>
        <v>-934.87605630847861</v>
      </c>
      <c r="K1596" s="19">
        <f t="shared" si="1760"/>
        <v>-32440.19915390421</v>
      </c>
      <c r="L1596" s="20">
        <f t="shared" si="1761"/>
        <v>0</v>
      </c>
      <c r="M1596" s="20">
        <f t="shared" si="1762"/>
        <v>-32440.19915390421</v>
      </c>
      <c r="N1596" s="96"/>
      <c r="O1596" s="96"/>
      <c r="P1596" s="96"/>
      <c r="Q1596" s="96"/>
      <c r="R1596" s="96"/>
      <c r="S1596" s="96"/>
    </row>
    <row r="1597" spans="1:19" ht="16.5" thickTop="1" thickBot="1">
      <c r="A1597" s="4">
        <v>31.074000000000002</v>
      </c>
      <c r="B1597" s="4">
        <v>1230</v>
      </c>
      <c r="C1597" s="4">
        <v>34.6</v>
      </c>
      <c r="D1597" s="11">
        <v>-2.4218098672228736</v>
      </c>
      <c r="E1597" s="19">
        <f t="shared" si="1754"/>
        <v>-1477.3040190059528</v>
      </c>
      <c r="F1597" s="19">
        <f t="shared" si="1755"/>
        <v>-611.75605070440008</v>
      </c>
      <c r="G1597" s="19">
        <f t="shared" si="1756"/>
        <v>410.9364352756001</v>
      </c>
      <c r="H1597" s="19">
        <f t="shared" si="1757"/>
        <v>6595.8560507044003</v>
      </c>
      <c r="I1597" s="20">
        <f t="shared" si="1758"/>
        <v>131.917121014088</v>
      </c>
      <c r="J1597" s="19">
        <f t="shared" si="1759"/>
        <v>-934.45046271626461</v>
      </c>
      <c r="K1597" s="19">
        <f t="shared" si="1760"/>
        <v>-32331.986009982757</v>
      </c>
      <c r="L1597" s="20">
        <f t="shared" si="1761"/>
        <v>0</v>
      </c>
      <c r="M1597" s="20">
        <f t="shared" si="1762"/>
        <v>-32331.986009982757</v>
      </c>
      <c r="N1597" s="96">
        <f t="shared" ref="N1597" si="1817">MAX(K:K)</f>
        <v>123435.03269451778</v>
      </c>
      <c r="O1597" s="96"/>
      <c r="P1597" s="96"/>
      <c r="Q1597" s="96">
        <f t="shared" ref="Q1597" si="1818">AVERAGE(K:K)</f>
        <v>41462.554474946839</v>
      </c>
      <c r="R1597" s="96"/>
      <c r="S1597" s="96"/>
    </row>
    <row r="1598" spans="1:19" ht="16.5" thickTop="1" thickBot="1">
      <c r="A1598" s="4">
        <v>31.094000000000001</v>
      </c>
      <c r="B1598" s="4">
        <v>1231</v>
      </c>
      <c r="C1598" s="4">
        <v>34.6</v>
      </c>
      <c r="D1598" s="11">
        <v>-2.4325964057966383</v>
      </c>
      <c r="E1598" s="19">
        <f t="shared" si="1754"/>
        <v>-1483.8838075359492</v>
      </c>
      <c r="F1598" s="19">
        <f t="shared" si="1755"/>
        <v>-611.75605070440008</v>
      </c>
      <c r="G1598" s="19">
        <f t="shared" si="1756"/>
        <v>410.9364352756001</v>
      </c>
      <c r="H1598" s="19">
        <f t="shared" si="1757"/>
        <v>6595.8560507044003</v>
      </c>
      <c r="I1598" s="20">
        <f t="shared" si="1758"/>
        <v>131.917121014088</v>
      </c>
      <c r="J1598" s="19">
        <f t="shared" si="1759"/>
        <v>-941.03025124626106</v>
      </c>
      <c r="K1598" s="19">
        <f t="shared" si="1760"/>
        <v>-32559.646693120634</v>
      </c>
      <c r="L1598" s="20">
        <f t="shared" si="1761"/>
        <v>0</v>
      </c>
      <c r="M1598" s="20">
        <f t="shared" si="1762"/>
        <v>-32559.646693120634</v>
      </c>
      <c r="N1598" s="96"/>
      <c r="O1598" s="96"/>
      <c r="P1598" s="96"/>
      <c r="Q1598" s="96"/>
      <c r="R1598" s="96"/>
      <c r="S1598" s="96"/>
    </row>
    <row r="1599" spans="1:19" ht="16.5" thickTop="1" thickBot="1">
      <c r="A1599" s="4">
        <v>31.113</v>
      </c>
      <c r="B1599" s="4">
        <v>1231</v>
      </c>
      <c r="C1599" s="4">
        <v>34.5</v>
      </c>
      <c r="D1599" s="11">
        <v>-2.4278607389609181</v>
      </c>
      <c r="E1599" s="19">
        <f t="shared" si="1754"/>
        <v>-1480.9950507661601</v>
      </c>
      <c r="F1599" s="19">
        <f t="shared" si="1755"/>
        <v>-608.22499862250004</v>
      </c>
      <c r="G1599" s="19">
        <f t="shared" si="1756"/>
        <v>408.56451275250004</v>
      </c>
      <c r="H1599" s="19">
        <f t="shared" si="1757"/>
        <v>6592.3249986225001</v>
      </c>
      <c r="I1599" s="20">
        <f t="shared" si="1758"/>
        <v>131.84649997245</v>
      </c>
      <c r="J1599" s="19">
        <f t="shared" si="1759"/>
        <v>-940.58403804121019</v>
      </c>
      <c r="K1599" s="19">
        <f t="shared" si="1760"/>
        <v>-32450.149312421752</v>
      </c>
      <c r="L1599" s="20">
        <f t="shared" si="1761"/>
        <v>0</v>
      </c>
      <c r="M1599" s="20">
        <f t="shared" si="1762"/>
        <v>-32450.149312421752</v>
      </c>
      <c r="N1599" s="96">
        <f t="shared" ref="N1599" si="1819">MAX(K:K)</f>
        <v>123435.03269451778</v>
      </c>
      <c r="O1599" s="96"/>
      <c r="P1599" s="96"/>
      <c r="Q1599" s="96">
        <f t="shared" ref="Q1599" si="1820">AVERAGE(K:K)</f>
        <v>41462.554474946839</v>
      </c>
      <c r="R1599" s="96"/>
      <c r="S1599" s="96"/>
    </row>
    <row r="1600" spans="1:19" ht="16.5" thickTop="1" thickBot="1">
      <c r="A1600" s="4">
        <v>31.132999999999999</v>
      </c>
      <c r="B1600" s="4">
        <v>1232</v>
      </c>
      <c r="C1600" s="4">
        <v>34.4</v>
      </c>
      <c r="D1600" s="11">
        <v>-2.4239388034863394</v>
      </c>
      <c r="E1600" s="19">
        <f t="shared" si="1754"/>
        <v>-1478.6026701266671</v>
      </c>
      <c r="F1600" s="19">
        <f t="shared" si="1755"/>
        <v>-604.7041666624001</v>
      </c>
      <c r="G1600" s="19">
        <f t="shared" si="1756"/>
        <v>406.19945541760001</v>
      </c>
      <c r="H1600" s="19">
        <f t="shared" si="1757"/>
        <v>6588.8041666624003</v>
      </c>
      <c r="I1600" s="20">
        <f t="shared" si="1758"/>
        <v>131.77608333324801</v>
      </c>
      <c r="J1600" s="19">
        <f t="shared" si="1759"/>
        <v>-940.62713137581898</v>
      </c>
      <c r="K1600" s="19">
        <f t="shared" si="1760"/>
        <v>-32357.57331932817</v>
      </c>
      <c r="L1600" s="20">
        <f t="shared" si="1761"/>
        <v>0</v>
      </c>
      <c r="M1600" s="20">
        <f t="shared" si="1762"/>
        <v>-32357.57331932817</v>
      </c>
      <c r="N1600" s="96"/>
      <c r="O1600" s="96"/>
      <c r="P1600" s="96"/>
      <c r="Q1600" s="96"/>
      <c r="R1600" s="96"/>
      <c r="S1600" s="96"/>
    </row>
    <row r="1601" spans="1:19" ht="16.5" thickTop="1" thickBot="1">
      <c r="A1601" s="4">
        <v>31.152000000000001</v>
      </c>
      <c r="B1601" s="4">
        <v>1233</v>
      </c>
      <c r="C1601" s="4">
        <v>34.4</v>
      </c>
      <c r="D1601" s="11">
        <v>-2.5224092605703032</v>
      </c>
      <c r="E1601" s="19">
        <f t="shared" si="1754"/>
        <v>-1538.669648947885</v>
      </c>
      <c r="F1601" s="19">
        <f t="shared" si="1755"/>
        <v>-604.7041666624001</v>
      </c>
      <c r="G1601" s="19">
        <f t="shared" si="1756"/>
        <v>406.19945541760001</v>
      </c>
      <c r="H1601" s="19">
        <f t="shared" si="1757"/>
        <v>6588.8041666624003</v>
      </c>
      <c r="I1601" s="20">
        <f t="shared" si="1758"/>
        <v>131.77608333324801</v>
      </c>
      <c r="J1601" s="19">
        <f t="shared" si="1759"/>
        <v>-1000.694110197037</v>
      </c>
      <c r="K1601" s="19">
        <f t="shared" si="1760"/>
        <v>-34423.877390778071</v>
      </c>
      <c r="L1601" s="20">
        <f t="shared" si="1761"/>
        <v>0</v>
      </c>
      <c r="M1601" s="20">
        <f t="shared" si="1762"/>
        <v>-34423.877390778071</v>
      </c>
      <c r="N1601" s="96">
        <f t="shared" ref="N1601" si="1821">MAX(K:K)</f>
        <v>123435.03269451778</v>
      </c>
      <c r="O1601" s="96"/>
      <c r="P1601" s="96"/>
      <c r="Q1601" s="96">
        <f t="shared" ref="Q1601" si="1822">AVERAGE(K:K)</f>
        <v>41462.554474946839</v>
      </c>
      <c r="R1601" s="96"/>
      <c r="S1601" s="96"/>
    </row>
    <row r="1602" spans="1:19" ht="16.5" thickTop="1" thickBot="1">
      <c r="A1602" s="4">
        <v>31.172000000000001</v>
      </c>
      <c r="B1602" s="4">
        <v>1233</v>
      </c>
      <c r="C1602" s="4">
        <v>34.299999999999997</v>
      </c>
      <c r="D1602" s="11">
        <v>-2.6038405838177345</v>
      </c>
      <c r="E1602" s="19">
        <f t="shared" si="1754"/>
        <v>-1588.3427561288181</v>
      </c>
      <c r="F1602" s="19">
        <f t="shared" si="1755"/>
        <v>-601.19355482410003</v>
      </c>
      <c r="G1602" s="19">
        <f t="shared" si="1756"/>
        <v>403.84126327089996</v>
      </c>
      <c r="H1602" s="19">
        <f t="shared" si="1757"/>
        <v>6585.2935548241003</v>
      </c>
      <c r="I1602" s="20">
        <f t="shared" si="1758"/>
        <v>131.70587109648201</v>
      </c>
      <c r="J1602" s="19">
        <f t="shared" si="1759"/>
        <v>-1052.795621761436</v>
      </c>
      <c r="K1602" s="19">
        <f t="shared" si="1760"/>
        <v>-36110.889826417253</v>
      </c>
      <c r="L1602" s="20">
        <f t="shared" si="1761"/>
        <v>0</v>
      </c>
      <c r="M1602" s="20">
        <f t="shared" si="1762"/>
        <v>-36110.889826417253</v>
      </c>
      <c r="N1602" s="96"/>
      <c r="O1602" s="96"/>
      <c r="P1602" s="96"/>
      <c r="Q1602" s="96"/>
      <c r="R1602" s="96"/>
      <c r="S1602" s="96"/>
    </row>
    <row r="1603" spans="1:19" ht="16.5" thickTop="1" thickBot="1">
      <c r="A1603" s="4">
        <v>31.190999999999999</v>
      </c>
      <c r="B1603" s="4">
        <v>1234</v>
      </c>
      <c r="C1603" s="4">
        <v>34.200000000000003</v>
      </c>
      <c r="D1603" s="11">
        <v>-2.6951051383410349</v>
      </c>
      <c r="E1603" s="19">
        <f t="shared" si="1754"/>
        <v>-1644.0141343880314</v>
      </c>
      <c r="F1603" s="19">
        <f t="shared" si="1755"/>
        <v>-597.69316310760018</v>
      </c>
      <c r="G1603" s="19">
        <f t="shared" si="1756"/>
        <v>401.48993631240006</v>
      </c>
      <c r="H1603" s="19">
        <f t="shared" si="1757"/>
        <v>6581.7931631076008</v>
      </c>
      <c r="I1603" s="20">
        <f t="shared" si="1758"/>
        <v>131.63586326215201</v>
      </c>
      <c r="J1603" s="19">
        <f t="shared" si="1759"/>
        <v>-1110.8883348134793</v>
      </c>
      <c r="K1603" s="19">
        <f t="shared" si="1760"/>
        <v>-37992.381050620999</v>
      </c>
      <c r="L1603" s="20">
        <f t="shared" si="1761"/>
        <v>0</v>
      </c>
      <c r="M1603" s="20">
        <f t="shared" si="1762"/>
        <v>-37992.381050620999</v>
      </c>
      <c r="N1603" s="96">
        <f t="shared" ref="N1603" si="1823">MAX(K:K)</f>
        <v>123435.03269451778</v>
      </c>
      <c r="O1603" s="96"/>
      <c r="P1603" s="96"/>
      <c r="Q1603" s="96">
        <f t="shared" ref="Q1603" si="1824">AVERAGE(K:K)</f>
        <v>41462.554474946839</v>
      </c>
      <c r="R1603" s="96"/>
      <c r="S1603" s="96"/>
    </row>
    <row r="1604" spans="1:19" ht="16.5" thickTop="1" thickBot="1">
      <c r="A1604" s="4">
        <v>31.210999999999999</v>
      </c>
      <c r="B1604" s="4">
        <v>1235</v>
      </c>
      <c r="C1604" s="4">
        <v>34.1</v>
      </c>
      <c r="D1604" s="11">
        <v>-2.7765200658700002</v>
      </c>
      <c r="E1604" s="19">
        <f t="shared" si="1754"/>
        <v>-1693.6772401807002</v>
      </c>
      <c r="F1604" s="19">
        <f t="shared" si="1755"/>
        <v>-594.20299151290021</v>
      </c>
      <c r="G1604" s="19">
        <f t="shared" si="1756"/>
        <v>399.14547454210009</v>
      </c>
      <c r="H1604" s="19">
        <f t="shared" si="1757"/>
        <v>6578.3029915129009</v>
      </c>
      <c r="I1604" s="20">
        <f t="shared" si="1758"/>
        <v>131.56605983025801</v>
      </c>
      <c r="J1604" s="19">
        <f t="shared" si="1759"/>
        <v>-1162.9657058083421</v>
      </c>
      <c r="K1604" s="19">
        <f t="shared" si="1760"/>
        <v>-39657.130568064465</v>
      </c>
      <c r="L1604" s="20">
        <f t="shared" si="1761"/>
        <v>0</v>
      </c>
      <c r="M1604" s="20">
        <f t="shared" si="1762"/>
        <v>-39657.130568064465</v>
      </c>
      <c r="N1604" s="96"/>
      <c r="O1604" s="96"/>
      <c r="P1604" s="96"/>
      <c r="Q1604" s="96"/>
      <c r="R1604" s="96"/>
      <c r="S1604" s="96"/>
    </row>
    <row r="1605" spans="1:19" ht="16.5" thickTop="1" thickBot="1">
      <c r="A1605" s="4">
        <v>31.23</v>
      </c>
      <c r="B1605" s="4">
        <v>1235</v>
      </c>
      <c r="C1605" s="4">
        <v>34</v>
      </c>
      <c r="D1605" s="11">
        <v>-2.829571487513574</v>
      </c>
      <c r="E1605" s="19">
        <f t="shared" si="1754"/>
        <v>-1726.0386073832801</v>
      </c>
      <c r="F1605" s="19">
        <f t="shared" si="1755"/>
        <v>-590.72304004000011</v>
      </c>
      <c r="G1605" s="19">
        <f t="shared" si="1756"/>
        <v>396.80787796000004</v>
      </c>
      <c r="H1605" s="19">
        <f t="shared" si="1757"/>
        <v>6574.8230400400007</v>
      </c>
      <c r="I1605" s="20">
        <f t="shared" si="1758"/>
        <v>131.49646080080001</v>
      </c>
      <c r="J1605" s="19">
        <f t="shared" si="1759"/>
        <v>-1197.7342686224802</v>
      </c>
      <c r="K1605" s="19">
        <f t="shared" si="1760"/>
        <v>-40722.965133164325</v>
      </c>
      <c r="L1605" s="20">
        <f t="shared" si="1761"/>
        <v>0</v>
      </c>
      <c r="M1605" s="20">
        <f t="shared" si="1762"/>
        <v>-40722.965133164325</v>
      </c>
      <c r="N1605" s="96">
        <f t="shared" ref="N1605" si="1825">MAX(K:K)</f>
        <v>123435.03269451778</v>
      </c>
      <c r="O1605" s="96"/>
      <c r="P1605" s="96"/>
      <c r="Q1605" s="96">
        <f t="shared" ref="Q1605" si="1826">AVERAGE(K:K)</f>
        <v>41462.554474946839</v>
      </c>
      <c r="R1605" s="96"/>
      <c r="S1605" s="96"/>
    </row>
    <row r="1606" spans="1:19" ht="16.5" thickTop="1" thickBot="1">
      <c r="A1606" s="4">
        <v>31.25</v>
      </c>
      <c r="B1606" s="4">
        <v>1236</v>
      </c>
      <c r="C1606" s="4">
        <v>34</v>
      </c>
      <c r="D1606" s="11">
        <v>-2.8607250386534959</v>
      </c>
      <c r="E1606" s="19">
        <f t="shared" si="1754"/>
        <v>-1745.0422735786326</v>
      </c>
      <c r="F1606" s="19">
        <f t="shared" si="1755"/>
        <v>-590.72304004000011</v>
      </c>
      <c r="G1606" s="19">
        <f t="shared" si="1756"/>
        <v>396.80787796000004</v>
      </c>
      <c r="H1606" s="19">
        <f t="shared" si="1757"/>
        <v>6574.8230400400007</v>
      </c>
      <c r="I1606" s="20">
        <f t="shared" si="1758"/>
        <v>131.49646080080001</v>
      </c>
      <c r="J1606" s="19">
        <f t="shared" si="1759"/>
        <v>-1216.7379348178326</v>
      </c>
      <c r="K1606" s="19">
        <f t="shared" si="1760"/>
        <v>-41369.08978380631</v>
      </c>
      <c r="L1606" s="20">
        <f t="shared" si="1761"/>
        <v>0</v>
      </c>
      <c r="M1606" s="20">
        <f t="shared" si="1762"/>
        <v>-41369.08978380631</v>
      </c>
      <c r="N1606" s="96"/>
      <c r="O1606" s="96"/>
      <c r="P1606" s="96"/>
      <c r="Q1606" s="96"/>
      <c r="R1606" s="96"/>
      <c r="S1606" s="96"/>
    </row>
    <row r="1607" spans="1:19" ht="16.5" thickTop="1" thickBot="1">
      <c r="A1607" s="4">
        <v>31.27</v>
      </c>
      <c r="B1607" s="4">
        <v>1237</v>
      </c>
      <c r="C1607" s="4">
        <v>33.9</v>
      </c>
      <c r="D1607" s="11">
        <v>-2.8290986306049737</v>
      </c>
      <c r="E1607" s="19">
        <f t="shared" ref="E1607:E1670" si="1827">610*D1607</f>
        <v>-1725.7501646690339</v>
      </c>
      <c r="F1607" s="19">
        <f t="shared" ref="F1607:F1670" si="1828">0.5*1.27*1.223*-0.658*C1607^2</f>
        <v>-587.25330868890001</v>
      </c>
      <c r="G1607" s="19">
        <f t="shared" ref="G1607:G1670" si="1829">0.5*1.27*1.223*0.442*C1607^2</f>
        <v>394.47714656609998</v>
      </c>
      <c r="H1607" s="19">
        <f t="shared" ref="H1607:H1670" si="1830">5984.1-F1607</f>
        <v>6571.3533086889001</v>
      </c>
      <c r="I1607" s="20">
        <f t="shared" ref="I1607:I1670" si="1831">H1607*0.02</f>
        <v>131.427066173778</v>
      </c>
      <c r="J1607" s="19">
        <f t="shared" ref="J1607:J1670" si="1832">E1607+G1607+I1607</f>
        <v>-1199.8459519291559</v>
      </c>
      <c r="K1607" s="19">
        <f t="shared" ref="K1607:K1670" si="1833">J1607*C1607</f>
        <v>-40674.777770398388</v>
      </c>
      <c r="L1607" s="20">
        <f t="shared" ref="L1607:L1670" si="1834">IF(K1607&lt;0,0,K1607)</f>
        <v>0</v>
      </c>
      <c r="M1607" s="20">
        <f t="shared" ref="M1607:M1670" si="1835">IF(K1607&gt;0,0,K1607)</f>
        <v>-40674.777770398388</v>
      </c>
      <c r="N1607" s="96">
        <f t="shared" ref="N1607" si="1836">MAX(K:K)</f>
        <v>123435.03269451778</v>
      </c>
      <c r="O1607" s="96"/>
      <c r="P1607" s="96"/>
      <c r="Q1607" s="96">
        <f t="shared" ref="Q1607" si="1837">AVERAGE(K:K)</f>
        <v>41462.554474946839</v>
      </c>
      <c r="R1607" s="96"/>
      <c r="S1607" s="96"/>
    </row>
    <row r="1608" spans="1:19" ht="16.5" thickTop="1" thickBot="1">
      <c r="A1608" s="4">
        <v>31.289000000000001</v>
      </c>
      <c r="B1608" s="4">
        <v>1237</v>
      </c>
      <c r="C1608" s="4">
        <v>33.799999999999997</v>
      </c>
      <c r="D1608" s="11">
        <v>-2.8158997949928537</v>
      </c>
      <c r="E1608" s="19">
        <f t="shared" si="1827"/>
        <v>-1717.6988749456407</v>
      </c>
      <c r="F1608" s="19">
        <f t="shared" si="1828"/>
        <v>-583.7937974596</v>
      </c>
      <c r="G1608" s="19">
        <f t="shared" si="1829"/>
        <v>392.1532803604</v>
      </c>
      <c r="H1608" s="19">
        <f t="shared" si="1830"/>
        <v>6567.8937974596001</v>
      </c>
      <c r="I1608" s="20">
        <f t="shared" si="1831"/>
        <v>131.35787594919199</v>
      </c>
      <c r="J1608" s="19">
        <f t="shared" si="1832"/>
        <v>-1194.1877186360487</v>
      </c>
      <c r="K1608" s="19">
        <f t="shared" si="1833"/>
        <v>-40363.54488989844</v>
      </c>
      <c r="L1608" s="20">
        <f t="shared" si="1834"/>
        <v>0</v>
      </c>
      <c r="M1608" s="20">
        <f t="shared" si="1835"/>
        <v>-40363.54488989844</v>
      </c>
      <c r="N1608" s="96"/>
      <c r="O1608" s="96"/>
      <c r="P1608" s="96"/>
      <c r="Q1608" s="96"/>
      <c r="R1608" s="96"/>
      <c r="S1608" s="96"/>
    </row>
    <row r="1609" spans="1:19" ht="16.5" thickTop="1" thickBot="1">
      <c r="A1609" s="4">
        <v>31.309000000000001</v>
      </c>
      <c r="B1609" s="4">
        <v>1238</v>
      </c>
      <c r="C1609" s="4">
        <v>33.700000000000003</v>
      </c>
      <c r="D1609" s="11">
        <v>-2.7979432145779053</v>
      </c>
      <c r="E1609" s="19">
        <f t="shared" si="1827"/>
        <v>-1706.7453608925223</v>
      </c>
      <c r="F1609" s="19">
        <f t="shared" si="1828"/>
        <v>-580.34450635210021</v>
      </c>
      <c r="G1609" s="19">
        <f t="shared" si="1829"/>
        <v>389.83627934290013</v>
      </c>
      <c r="H1609" s="19">
        <f t="shared" si="1830"/>
        <v>6564.4445063521007</v>
      </c>
      <c r="I1609" s="20">
        <f t="shared" si="1831"/>
        <v>131.28889012704201</v>
      </c>
      <c r="J1609" s="19">
        <f t="shared" si="1832"/>
        <v>-1185.6201914225803</v>
      </c>
      <c r="K1609" s="19">
        <f t="shared" si="1833"/>
        <v>-39955.400450940957</v>
      </c>
      <c r="L1609" s="20">
        <f t="shared" si="1834"/>
        <v>0</v>
      </c>
      <c r="M1609" s="20">
        <f t="shared" si="1835"/>
        <v>-39955.400450940957</v>
      </c>
      <c r="N1609" s="96">
        <f t="shared" ref="N1609" si="1838">MAX(K:K)</f>
        <v>123435.03269451778</v>
      </c>
      <c r="O1609" s="96"/>
      <c r="P1609" s="96"/>
      <c r="Q1609" s="96">
        <f t="shared" ref="Q1609" si="1839">AVERAGE(K:K)</f>
        <v>41462.554474946839</v>
      </c>
      <c r="R1609" s="96"/>
      <c r="S1609" s="96"/>
    </row>
    <row r="1610" spans="1:19" ht="16.5" thickTop="1" thickBot="1">
      <c r="A1610" s="4">
        <v>31.327999999999999</v>
      </c>
      <c r="B1610" s="4">
        <v>1239</v>
      </c>
      <c r="C1610" s="4">
        <v>33.6</v>
      </c>
      <c r="D1610" s="11">
        <v>-2.7495172862606094</v>
      </c>
      <c r="E1610" s="19">
        <f t="shared" si="1827"/>
        <v>-1677.2055446189718</v>
      </c>
      <c r="F1610" s="19">
        <f t="shared" si="1828"/>
        <v>-576.90543536640007</v>
      </c>
      <c r="G1610" s="19">
        <f t="shared" si="1829"/>
        <v>387.52614351360006</v>
      </c>
      <c r="H1610" s="19">
        <f t="shared" si="1830"/>
        <v>6561.0054353664</v>
      </c>
      <c r="I1610" s="20">
        <f t="shared" si="1831"/>
        <v>131.220108707328</v>
      </c>
      <c r="J1610" s="19">
        <f t="shared" si="1832"/>
        <v>-1158.4592923980435</v>
      </c>
      <c r="K1610" s="19">
        <f t="shared" si="1833"/>
        <v>-38924.232224574262</v>
      </c>
      <c r="L1610" s="20">
        <f t="shared" si="1834"/>
        <v>0</v>
      </c>
      <c r="M1610" s="20">
        <f t="shared" si="1835"/>
        <v>-38924.232224574262</v>
      </c>
      <c r="N1610" s="96"/>
      <c r="O1610" s="96"/>
      <c r="P1610" s="96"/>
      <c r="Q1610" s="96"/>
      <c r="R1610" s="96"/>
      <c r="S1610" s="96"/>
    </row>
    <row r="1611" spans="1:19" ht="16.5" thickTop="1" thickBot="1">
      <c r="A1611" s="4">
        <v>31.347999999999999</v>
      </c>
      <c r="B1611" s="4">
        <v>1239</v>
      </c>
      <c r="C1611" s="4">
        <v>33.6</v>
      </c>
      <c r="D1611" s="11">
        <v>-2.6785669664747749</v>
      </c>
      <c r="E1611" s="19">
        <f t="shared" si="1827"/>
        <v>-1633.9258495496126</v>
      </c>
      <c r="F1611" s="19">
        <f t="shared" si="1828"/>
        <v>-576.90543536640007</v>
      </c>
      <c r="G1611" s="19">
        <f t="shared" si="1829"/>
        <v>387.52614351360006</v>
      </c>
      <c r="H1611" s="19">
        <f t="shared" si="1830"/>
        <v>6561.0054353664</v>
      </c>
      <c r="I1611" s="20">
        <f t="shared" si="1831"/>
        <v>131.220108707328</v>
      </c>
      <c r="J1611" s="19">
        <f t="shared" si="1832"/>
        <v>-1115.1795973286844</v>
      </c>
      <c r="K1611" s="19">
        <f t="shared" si="1833"/>
        <v>-37470.034470243794</v>
      </c>
      <c r="L1611" s="20">
        <f t="shared" si="1834"/>
        <v>0</v>
      </c>
      <c r="M1611" s="20">
        <f t="shared" si="1835"/>
        <v>-37470.034470243794</v>
      </c>
      <c r="N1611" s="96">
        <f t="shared" ref="N1611" si="1840">MAX(K:K)</f>
        <v>123435.03269451778</v>
      </c>
      <c r="O1611" s="96"/>
      <c r="P1611" s="96"/>
      <c r="Q1611" s="96">
        <f t="shared" ref="Q1611" si="1841">AVERAGE(K:K)</f>
        <v>41462.554474946839</v>
      </c>
      <c r="R1611" s="96"/>
      <c r="S1611" s="96"/>
    </row>
    <row r="1612" spans="1:19" ht="16.5" thickTop="1" thickBot="1">
      <c r="A1612" s="4">
        <v>31.367000000000001</v>
      </c>
      <c r="B1612" s="4">
        <v>1240</v>
      </c>
      <c r="C1612" s="4">
        <v>33.5</v>
      </c>
      <c r="D1612" s="11">
        <v>-2.6108196824854009</v>
      </c>
      <c r="E1612" s="19">
        <f t="shared" si="1827"/>
        <v>-1592.6000063160946</v>
      </c>
      <c r="F1612" s="19">
        <f t="shared" si="1828"/>
        <v>-573.47658450250015</v>
      </c>
      <c r="G1612" s="19">
        <f t="shared" si="1829"/>
        <v>385.22287287250003</v>
      </c>
      <c r="H1612" s="19">
        <f t="shared" si="1830"/>
        <v>6557.5765845025007</v>
      </c>
      <c r="I1612" s="20">
        <f t="shared" si="1831"/>
        <v>131.15153169005001</v>
      </c>
      <c r="J1612" s="19">
        <f t="shared" si="1832"/>
        <v>-1076.2256017535447</v>
      </c>
      <c r="K1612" s="19">
        <f t="shared" si="1833"/>
        <v>-36053.557658743746</v>
      </c>
      <c r="L1612" s="20">
        <f t="shared" si="1834"/>
        <v>0</v>
      </c>
      <c r="M1612" s="20">
        <f t="shared" si="1835"/>
        <v>-36053.557658743746</v>
      </c>
      <c r="N1612" s="96"/>
      <c r="O1612" s="96"/>
      <c r="P1612" s="96"/>
      <c r="Q1612" s="96"/>
      <c r="R1612" s="96"/>
      <c r="S1612" s="96"/>
    </row>
    <row r="1613" spans="1:19" ht="16.5" thickTop="1" thickBot="1">
      <c r="A1613" s="4">
        <v>31.387</v>
      </c>
      <c r="B1613" s="4">
        <v>1241</v>
      </c>
      <c r="C1613" s="4">
        <v>33.4</v>
      </c>
      <c r="D1613" s="11">
        <v>-2.5364678161816911</v>
      </c>
      <c r="E1613" s="19">
        <f t="shared" si="1827"/>
        <v>-1547.2453678708316</v>
      </c>
      <c r="F1613" s="19">
        <f t="shared" si="1828"/>
        <v>-570.0579537604001</v>
      </c>
      <c r="G1613" s="19">
        <f t="shared" si="1829"/>
        <v>382.92646741960004</v>
      </c>
      <c r="H1613" s="19">
        <f t="shared" si="1830"/>
        <v>6554.1579537604002</v>
      </c>
      <c r="I1613" s="20">
        <f t="shared" si="1831"/>
        <v>131.08315907520802</v>
      </c>
      <c r="J1613" s="19">
        <f t="shared" si="1832"/>
        <v>-1033.2357413760235</v>
      </c>
      <c r="K1613" s="19">
        <f t="shared" si="1833"/>
        <v>-34510.073761959182</v>
      </c>
      <c r="L1613" s="20">
        <f t="shared" si="1834"/>
        <v>0</v>
      </c>
      <c r="M1613" s="20">
        <f t="shared" si="1835"/>
        <v>-34510.073761959182</v>
      </c>
      <c r="N1613" s="96">
        <f t="shared" ref="N1613" si="1842">MAX(K:K)</f>
        <v>123435.03269451778</v>
      </c>
      <c r="O1613" s="96"/>
      <c r="P1613" s="96"/>
      <c r="Q1613" s="96">
        <f t="shared" ref="Q1613" si="1843">AVERAGE(K:K)</f>
        <v>41462.554474946839</v>
      </c>
      <c r="R1613" s="96"/>
      <c r="S1613" s="96"/>
    </row>
    <row r="1614" spans="1:19" ht="16.5" thickTop="1" thickBot="1">
      <c r="A1614" s="4">
        <v>31.405999999999999</v>
      </c>
      <c r="B1614" s="4">
        <v>1241</v>
      </c>
      <c r="C1614" s="4">
        <v>33.299999999999997</v>
      </c>
      <c r="D1614" s="11">
        <v>-2.581961925343558</v>
      </c>
      <c r="E1614" s="19">
        <f t="shared" si="1827"/>
        <v>-1574.9967744595704</v>
      </c>
      <c r="F1614" s="19">
        <f t="shared" si="1828"/>
        <v>-566.64954314010004</v>
      </c>
      <c r="G1614" s="19">
        <f t="shared" si="1829"/>
        <v>380.63692715489998</v>
      </c>
      <c r="H1614" s="19">
        <f t="shared" si="1830"/>
        <v>6550.7495431401003</v>
      </c>
      <c r="I1614" s="20">
        <f t="shared" si="1831"/>
        <v>131.01499086280199</v>
      </c>
      <c r="J1614" s="19">
        <f t="shared" si="1832"/>
        <v>-1063.3448564418684</v>
      </c>
      <c r="K1614" s="19">
        <f t="shared" si="1833"/>
        <v>-35409.383719514211</v>
      </c>
      <c r="L1614" s="20">
        <f t="shared" si="1834"/>
        <v>0</v>
      </c>
      <c r="M1614" s="20">
        <f t="shared" si="1835"/>
        <v>-35409.383719514211</v>
      </c>
      <c r="N1614" s="96"/>
      <c r="O1614" s="96"/>
      <c r="P1614" s="96"/>
      <c r="Q1614" s="96"/>
      <c r="R1614" s="96"/>
      <c r="S1614" s="96"/>
    </row>
    <row r="1615" spans="1:19" ht="16.5" thickTop="1" thickBot="1">
      <c r="A1615" s="4">
        <v>31.425999999999998</v>
      </c>
      <c r="B1615" s="4">
        <v>1242</v>
      </c>
      <c r="C1615" s="4">
        <v>33.299999999999997</v>
      </c>
      <c r="D1615" s="11">
        <v>-2.6477143565142884</v>
      </c>
      <c r="E1615" s="19">
        <f t="shared" si="1827"/>
        <v>-1615.105757473716</v>
      </c>
      <c r="F1615" s="19">
        <f t="shared" si="1828"/>
        <v>-566.64954314010004</v>
      </c>
      <c r="G1615" s="19">
        <f t="shared" si="1829"/>
        <v>380.63692715489998</v>
      </c>
      <c r="H1615" s="19">
        <f t="shared" si="1830"/>
        <v>6550.7495431401003</v>
      </c>
      <c r="I1615" s="20">
        <f t="shared" si="1831"/>
        <v>131.01499086280199</v>
      </c>
      <c r="J1615" s="19">
        <f t="shared" si="1832"/>
        <v>-1103.4538394560141</v>
      </c>
      <c r="K1615" s="19">
        <f t="shared" si="1833"/>
        <v>-36745.012853885266</v>
      </c>
      <c r="L1615" s="20">
        <f t="shared" si="1834"/>
        <v>0</v>
      </c>
      <c r="M1615" s="20">
        <f t="shared" si="1835"/>
        <v>-36745.012853885266</v>
      </c>
      <c r="N1615" s="96">
        <f t="shared" ref="N1615" si="1844">MAX(K:K)</f>
        <v>123435.03269451778</v>
      </c>
      <c r="O1615" s="96"/>
      <c r="P1615" s="96"/>
      <c r="Q1615" s="96">
        <f t="shared" ref="Q1615" si="1845">AVERAGE(K:K)</f>
        <v>41462.554474946839</v>
      </c>
      <c r="R1615" s="96"/>
      <c r="S1615" s="96"/>
    </row>
    <row r="1616" spans="1:19" ht="16.5" thickTop="1" thickBot="1">
      <c r="A1616" s="4">
        <v>31.445</v>
      </c>
      <c r="B1616" s="4">
        <v>1243</v>
      </c>
      <c r="C1616" s="4">
        <v>33.200000000000003</v>
      </c>
      <c r="D1616" s="11">
        <v>-2.6990217534113823</v>
      </c>
      <c r="E1616" s="19">
        <f t="shared" si="1827"/>
        <v>-1646.4032695809433</v>
      </c>
      <c r="F1616" s="19">
        <f t="shared" si="1828"/>
        <v>-563.25135264160019</v>
      </c>
      <c r="G1616" s="19">
        <f t="shared" si="1829"/>
        <v>378.35425207840012</v>
      </c>
      <c r="H1616" s="19">
        <f t="shared" si="1830"/>
        <v>6547.3513526416009</v>
      </c>
      <c r="I1616" s="20">
        <f t="shared" si="1831"/>
        <v>130.94702705283203</v>
      </c>
      <c r="J1616" s="19">
        <f t="shared" si="1832"/>
        <v>-1137.1019904497111</v>
      </c>
      <c r="K1616" s="19">
        <f t="shared" si="1833"/>
        <v>-37751.786082930412</v>
      </c>
      <c r="L1616" s="20">
        <f t="shared" si="1834"/>
        <v>0</v>
      </c>
      <c r="M1616" s="20">
        <f t="shared" si="1835"/>
        <v>-37751.786082930412</v>
      </c>
      <c r="N1616" s="96"/>
      <c r="O1616" s="96"/>
      <c r="P1616" s="96"/>
      <c r="Q1616" s="96"/>
      <c r="R1616" s="96"/>
      <c r="S1616" s="96"/>
    </row>
    <row r="1617" spans="1:19" ht="16.5" thickTop="1" thickBot="1">
      <c r="A1617" s="4">
        <v>31.465</v>
      </c>
      <c r="B1617" s="4">
        <v>1243</v>
      </c>
      <c r="C1617" s="4">
        <v>33.1</v>
      </c>
      <c r="D1617" s="11">
        <v>-2.7376068472827364</v>
      </c>
      <c r="E1617" s="19">
        <f t="shared" si="1827"/>
        <v>-1669.9401768424691</v>
      </c>
      <c r="F1617" s="19">
        <f t="shared" si="1828"/>
        <v>-559.86338226490011</v>
      </c>
      <c r="G1617" s="19">
        <f t="shared" si="1829"/>
        <v>376.07844219010008</v>
      </c>
      <c r="H1617" s="19">
        <f t="shared" si="1830"/>
        <v>6543.9633822649002</v>
      </c>
      <c r="I1617" s="20">
        <f t="shared" si="1831"/>
        <v>130.879267645298</v>
      </c>
      <c r="J1617" s="19">
        <f t="shared" si="1832"/>
        <v>-1162.9824670070711</v>
      </c>
      <c r="K1617" s="19">
        <f t="shared" si="1833"/>
        <v>-38494.71965793406</v>
      </c>
      <c r="L1617" s="20">
        <f t="shared" si="1834"/>
        <v>0</v>
      </c>
      <c r="M1617" s="20">
        <f t="shared" si="1835"/>
        <v>-38494.71965793406</v>
      </c>
      <c r="N1617" s="96">
        <f t="shared" ref="N1617" si="1846">MAX(K:K)</f>
        <v>123435.03269451778</v>
      </c>
      <c r="O1617" s="96"/>
      <c r="P1617" s="96"/>
      <c r="Q1617" s="96">
        <f t="shared" ref="Q1617" si="1847">AVERAGE(K:K)</f>
        <v>41462.554474946839</v>
      </c>
      <c r="R1617" s="96"/>
      <c r="S1617" s="96"/>
    </row>
    <row r="1618" spans="1:19" ht="16.5" thickTop="1" thickBot="1">
      <c r="A1618" s="4">
        <v>31.484000000000002</v>
      </c>
      <c r="B1618" s="4">
        <v>1244</v>
      </c>
      <c r="C1618" s="4">
        <v>33</v>
      </c>
      <c r="D1618" s="11">
        <v>-2.7686825181030437</v>
      </c>
      <c r="E1618" s="19">
        <f t="shared" si="1827"/>
        <v>-1688.8963360428565</v>
      </c>
      <c r="F1618" s="19">
        <f t="shared" si="1828"/>
        <v>-556.48563201000013</v>
      </c>
      <c r="G1618" s="19">
        <f t="shared" si="1829"/>
        <v>373.80949749000007</v>
      </c>
      <c r="H1618" s="19">
        <f t="shared" si="1830"/>
        <v>6540.5856320100002</v>
      </c>
      <c r="I1618" s="20">
        <f t="shared" si="1831"/>
        <v>130.8117126402</v>
      </c>
      <c r="J1618" s="19">
        <f t="shared" si="1832"/>
        <v>-1184.2751259126564</v>
      </c>
      <c r="K1618" s="19">
        <f t="shared" si="1833"/>
        <v>-39081.079155117666</v>
      </c>
      <c r="L1618" s="20">
        <f t="shared" si="1834"/>
        <v>0</v>
      </c>
      <c r="M1618" s="20">
        <f t="shared" si="1835"/>
        <v>-39081.079155117666</v>
      </c>
      <c r="N1618" s="96"/>
      <c r="O1618" s="96"/>
      <c r="P1618" s="96"/>
      <c r="Q1618" s="96"/>
      <c r="R1618" s="96"/>
      <c r="S1618" s="96"/>
    </row>
    <row r="1619" spans="1:19" ht="16.5" thickTop="1" thickBot="1">
      <c r="A1619" s="4">
        <v>31.504000000000001</v>
      </c>
      <c r="B1619" s="4">
        <v>1245</v>
      </c>
      <c r="C1619" s="4">
        <v>32.9</v>
      </c>
      <c r="D1619" s="11">
        <v>-2.7849638720082979</v>
      </c>
      <c r="E1619" s="19">
        <f t="shared" si="1827"/>
        <v>-1698.8279619250618</v>
      </c>
      <c r="F1619" s="19">
        <f t="shared" si="1828"/>
        <v>-553.11810187690003</v>
      </c>
      <c r="G1619" s="19">
        <f t="shared" si="1829"/>
        <v>371.54741797809999</v>
      </c>
      <c r="H1619" s="19">
        <f t="shared" si="1830"/>
        <v>6537.2181018769006</v>
      </c>
      <c r="I1619" s="20">
        <f t="shared" si="1831"/>
        <v>130.74436203753802</v>
      </c>
      <c r="J1619" s="19">
        <f t="shared" si="1832"/>
        <v>-1196.5361819094239</v>
      </c>
      <c r="K1619" s="19">
        <f t="shared" si="1833"/>
        <v>-39366.040384820044</v>
      </c>
      <c r="L1619" s="20">
        <f t="shared" si="1834"/>
        <v>0</v>
      </c>
      <c r="M1619" s="20">
        <f t="shared" si="1835"/>
        <v>-39366.040384820044</v>
      </c>
      <c r="N1619" s="96">
        <f t="shared" ref="N1619" si="1848">MAX(K:K)</f>
        <v>123435.03269451778</v>
      </c>
      <c r="O1619" s="96"/>
      <c r="P1619" s="96"/>
      <c r="Q1619" s="96">
        <f t="shared" ref="Q1619" si="1849">AVERAGE(K:K)</f>
        <v>41462.554474946839</v>
      </c>
      <c r="R1619" s="96"/>
      <c r="S1619" s="96"/>
    </row>
    <row r="1620" spans="1:19" ht="16.5" thickTop="1" thickBot="1">
      <c r="A1620" s="4">
        <v>31.523</v>
      </c>
      <c r="B1620" s="4">
        <v>1245</v>
      </c>
      <c r="C1620" s="4">
        <v>32.9</v>
      </c>
      <c r="D1620" s="11">
        <v>-2.7820453479456968</v>
      </c>
      <c r="E1620" s="19">
        <f t="shared" si="1827"/>
        <v>-1697.047662246875</v>
      </c>
      <c r="F1620" s="19">
        <f t="shared" si="1828"/>
        <v>-553.11810187690003</v>
      </c>
      <c r="G1620" s="19">
        <f t="shared" si="1829"/>
        <v>371.54741797809999</v>
      </c>
      <c r="H1620" s="19">
        <f t="shared" si="1830"/>
        <v>6537.2181018769006</v>
      </c>
      <c r="I1620" s="20">
        <f t="shared" si="1831"/>
        <v>130.74436203753802</v>
      </c>
      <c r="J1620" s="19">
        <f t="shared" si="1832"/>
        <v>-1194.7558822312371</v>
      </c>
      <c r="K1620" s="19">
        <f t="shared" si="1833"/>
        <v>-39307.468525407698</v>
      </c>
      <c r="L1620" s="20">
        <f t="shared" si="1834"/>
        <v>0</v>
      </c>
      <c r="M1620" s="20">
        <f t="shared" si="1835"/>
        <v>-39307.468525407698</v>
      </c>
      <c r="N1620" s="96"/>
      <c r="O1620" s="96"/>
      <c r="P1620" s="96"/>
      <c r="Q1620" s="96"/>
      <c r="R1620" s="96"/>
      <c r="S1620" s="96"/>
    </row>
    <row r="1621" spans="1:19" ht="16.5" thickTop="1" thickBot="1">
      <c r="A1621" s="4">
        <v>31.542999999999999</v>
      </c>
      <c r="B1621" s="4">
        <v>1246</v>
      </c>
      <c r="C1621" s="4">
        <v>32.799999999999997</v>
      </c>
      <c r="D1621" s="11">
        <v>-2.7594292492100383</v>
      </c>
      <c r="E1621" s="19">
        <f t="shared" si="1827"/>
        <v>-1683.2518420181234</v>
      </c>
      <c r="F1621" s="19">
        <f t="shared" si="1828"/>
        <v>-549.76079186560003</v>
      </c>
      <c r="G1621" s="19">
        <f t="shared" si="1829"/>
        <v>369.2922036544</v>
      </c>
      <c r="H1621" s="19">
        <f t="shared" si="1830"/>
        <v>6533.8607918656007</v>
      </c>
      <c r="I1621" s="20">
        <f t="shared" si="1831"/>
        <v>130.67721583731202</v>
      </c>
      <c r="J1621" s="19">
        <f t="shared" si="1832"/>
        <v>-1183.2824225264112</v>
      </c>
      <c r="K1621" s="19">
        <f t="shared" si="1833"/>
        <v>-38811.663458866286</v>
      </c>
      <c r="L1621" s="20">
        <f t="shared" si="1834"/>
        <v>0</v>
      </c>
      <c r="M1621" s="20">
        <f t="shared" si="1835"/>
        <v>-38811.663458866286</v>
      </c>
      <c r="N1621" s="96">
        <f t="shared" ref="N1621" si="1850">MAX(K:K)</f>
        <v>123435.03269451778</v>
      </c>
      <c r="O1621" s="96"/>
      <c r="P1621" s="96"/>
      <c r="Q1621" s="96">
        <f t="shared" ref="Q1621" si="1851">AVERAGE(K:K)</f>
        <v>41462.554474946839</v>
      </c>
      <c r="R1621" s="96"/>
      <c r="S1621" s="96"/>
    </row>
    <row r="1622" spans="1:19" ht="16.5" thickTop="1" thickBot="1">
      <c r="A1622" s="4">
        <v>31.562999999999999</v>
      </c>
      <c r="B1622" s="4">
        <v>1247</v>
      </c>
      <c r="C1622" s="4">
        <v>32.700000000000003</v>
      </c>
      <c r="D1622" s="11">
        <v>-2.7316242803470607</v>
      </c>
      <c r="E1622" s="19">
        <f t="shared" si="1827"/>
        <v>-1666.2908110117071</v>
      </c>
      <c r="F1622" s="19">
        <f t="shared" si="1828"/>
        <v>-546.41370197610013</v>
      </c>
      <c r="G1622" s="19">
        <f t="shared" si="1829"/>
        <v>367.0438545189001</v>
      </c>
      <c r="H1622" s="19">
        <f t="shared" si="1830"/>
        <v>6530.5137019761005</v>
      </c>
      <c r="I1622" s="20">
        <f t="shared" si="1831"/>
        <v>130.61027403952201</v>
      </c>
      <c r="J1622" s="19">
        <f t="shared" si="1832"/>
        <v>-1168.6366824532849</v>
      </c>
      <c r="K1622" s="19">
        <f t="shared" si="1833"/>
        <v>-38214.41951622242</v>
      </c>
      <c r="L1622" s="20">
        <f t="shared" si="1834"/>
        <v>0</v>
      </c>
      <c r="M1622" s="20">
        <f t="shared" si="1835"/>
        <v>-38214.41951622242</v>
      </c>
      <c r="N1622" s="96"/>
      <c r="O1622" s="96"/>
      <c r="P1622" s="96"/>
      <c r="Q1622" s="96"/>
      <c r="R1622" s="96"/>
      <c r="S1622" s="96"/>
    </row>
    <row r="1623" spans="1:19" ht="16.5" thickTop="1" thickBot="1">
      <c r="A1623" s="4">
        <v>31.582000000000001</v>
      </c>
      <c r="B1623" s="4">
        <v>1247</v>
      </c>
      <c r="C1623" s="4">
        <v>32.6</v>
      </c>
      <c r="D1623" s="11">
        <v>-2.7089698373480431</v>
      </c>
      <c r="E1623" s="19">
        <f t="shared" si="1827"/>
        <v>-1652.4716007823063</v>
      </c>
      <c r="F1623" s="19">
        <f t="shared" si="1828"/>
        <v>-543.07683220840011</v>
      </c>
      <c r="G1623" s="19">
        <f t="shared" si="1829"/>
        <v>364.80237057160002</v>
      </c>
      <c r="H1623" s="19">
        <f t="shared" si="1830"/>
        <v>6527.1768322084008</v>
      </c>
      <c r="I1623" s="20">
        <f t="shared" si="1831"/>
        <v>130.54353664416803</v>
      </c>
      <c r="J1623" s="19">
        <f t="shared" si="1832"/>
        <v>-1157.1256935665383</v>
      </c>
      <c r="K1623" s="19">
        <f t="shared" si="1833"/>
        <v>-37722.297610269154</v>
      </c>
      <c r="L1623" s="20">
        <f t="shared" si="1834"/>
        <v>0</v>
      </c>
      <c r="M1623" s="20">
        <f t="shared" si="1835"/>
        <v>-37722.297610269154</v>
      </c>
      <c r="N1623" s="96">
        <f t="shared" ref="N1623" si="1852">MAX(K:K)</f>
        <v>123435.03269451778</v>
      </c>
      <c r="O1623" s="96"/>
      <c r="P1623" s="96"/>
      <c r="Q1623" s="96">
        <f t="shared" ref="Q1623" si="1853">AVERAGE(K:K)</f>
        <v>41462.554474946839</v>
      </c>
      <c r="R1623" s="96"/>
      <c r="S1623" s="96"/>
    </row>
    <row r="1624" spans="1:19" ht="16.5" thickTop="1" thickBot="1">
      <c r="A1624" s="4">
        <v>31.602</v>
      </c>
      <c r="B1624" s="4">
        <v>1248</v>
      </c>
      <c r="C1624" s="4">
        <v>32.5</v>
      </c>
      <c r="D1624" s="11">
        <v>-2.7431964978091292</v>
      </c>
      <c r="E1624" s="19">
        <f t="shared" si="1827"/>
        <v>-1673.3498636635688</v>
      </c>
      <c r="F1624" s="19">
        <f t="shared" si="1828"/>
        <v>-539.75018256250007</v>
      </c>
      <c r="G1624" s="19">
        <f t="shared" si="1829"/>
        <v>362.56775181250003</v>
      </c>
      <c r="H1624" s="19">
        <f t="shared" si="1830"/>
        <v>6523.8501825625008</v>
      </c>
      <c r="I1624" s="20">
        <f t="shared" si="1831"/>
        <v>130.47700365125002</v>
      </c>
      <c r="J1624" s="19">
        <f t="shared" si="1832"/>
        <v>-1180.3051081998187</v>
      </c>
      <c r="K1624" s="19">
        <f t="shared" si="1833"/>
        <v>-38359.916016494106</v>
      </c>
      <c r="L1624" s="20">
        <f t="shared" si="1834"/>
        <v>0</v>
      </c>
      <c r="M1624" s="20">
        <f t="shared" si="1835"/>
        <v>-38359.916016494106</v>
      </c>
      <c r="N1624" s="96"/>
      <c r="O1624" s="96"/>
      <c r="P1624" s="96"/>
      <c r="Q1624" s="96"/>
      <c r="R1624" s="96"/>
      <c r="S1624" s="96"/>
    </row>
    <row r="1625" spans="1:19" ht="16.5" thickTop="1" thickBot="1">
      <c r="A1625" s="4">
        <v>31.620999999999999</v>
      </c>
      <c r="B1625" s="4">
        <v>1248</v>
      </c>
      <c r="C1625" s="4">
        <v>32.5</v>
      </c>
      <c r="D1625" s="11">
        <v>-2.7424083976600153</v>
      </c>
      <c r="E1625" s="19">
        <f t="shared" si="1827"/>
        <v>-1672.8691225726093</v>
      </c>
      <c r="F1625" s="19">
        <f t="shared" si="1828"/>
        <v>-539.75018256250007</v>
      </c>
      <c r="G1625" s="19">
        <f t="shared" si="1829"/>
        <v>362.56775181250003</v>
      </c>
      <c r="H1625" s="19">
        <f t="shared" si="1830"/>
        <v>6523.8501825625008</v>
      </c>
      <c r="I1625" s="20">
        <f t="shared" si="1831"/>
        <v>130.47700365125002</v>
      </c>
      <c r="J1625" s="19">
        <f t="shared" si="1832"/>
        <v>-1179.8243671088592</v>
      </c>
      <c r="K1625" s="19">
        <f t="shared" si="1833"/>
        <v>-38344.291931037922</v>
      </c>
      <c r="L1625" s="20">
        <f t="shared" si="1834"/>
        <v>0</v>
      </c>
      <c r="M1625" s="20">
        <f t="shared" si="1835"/>
        <v>-38344.291931037922</v>
      </c>
      <c r="N1625" s="96">
        <f t="shared" ref="N1625" si="1854">MAX(K:K)</f>
        <v>123435.03269451778</v>
      </c>
      <c r="O1625" s="96"/>
      <c r="P1625" s="96"/>
      <c r="Q1625" s="96">
        <f t="shared" ref="Q1625" si="1855">AVERAGE(K:K)</f>
        <v>41462.554474946839</v>
      </c>
      <c r="R1625" s="96"/>
      <c r="S1625" s="96"/>
    </row>
    <row r="1626" spans="1:19" ht="16.5" thickTop="1" thickBot="1">
      <c r="A1626" s="4">
        <v>31.640999999999998</v>
      </c>
      <c r="B1626" s="4">
        <v>1249</v>
      </c>
      <c r="C1626" s="4">
        <v>32.4</v>
      </c>
      <c r="D1626" s="11">
        <v>-2.7199134535799354</v>
      </c>
      <c r="E1626" s="19">
        <f t="shared" si="1827"/>
        <v>-1659.1472066837607</v>
      </c>
      <c r="F1626" s="19">
        <f t="shared" si="1828"/>
        <v>-536.43375303840003</v>
      </c>
      <c r="G1626" s="19">
        <f t="shared" si="1829"/>
        <v>360.33999824160003</v>
      </c>
      <c r="H1626" s="19">
        <f t="shared" si="1830"/>
        <v>6520.5337530384004</v>
      </c>
      <c r="I1626" s="20">
        <f t="shared" si="1831"/>
        <v>130.410675060768</v>
      </c>
      <c r="J1626" s="19">
        <f t="shared" si="1832"/>
        <v>-1168.3965333813926</v>
      </c>
      <c r="K1626" s="19">
        <f t="shared" si="1833"/>
        <v>-37856.047681557116</v>
      </c>
      <c r="L1626" s="20">
        <f t="shared" si="1834"/>
        <v>0</v>
      </c>
      <c r="M1626" s="20">
        <f t="shared" si="1835"/>
        <v>-37856.047681557116</v>
      </c>
      <c r="N1626" s="96"/>
      <c r="O1626" s="96"/>
      <c r="P1626" s="96"/>
      <c r="Q1626" s="96"/>
      <c r="R1626" s="96"/>
      <c r="S1626" s="96"/>
    </row>
    <row r="1627" spans="1:19" ht="16.5" thickTop="1" thickBot="1">
      <c r="A1627" s="4">
        <v>31.66</v>
      </c>
      <c r="B1627" s="4">
        <v>1250</v>
      </c>
      <c r="C1627" s="4">
        <v>32.299999999999997</v>
      </c>
      <c r="D1627" s="11">
        <v>-2.6860677968440791</v>
      </c>
      <c r="E1627" s="19">
        <f t="shared" si="1827"/>
        <v>-1638.5013560748882</v>
      </c>
      <c r="F1627" s="19">
        <f t="shared" si="1828"/>
        <v>-533.12754363609997</v>
      </c>
      <c r="G1627" s="19">
        <f t="shared" si="1829"/>
        <v>358.11910985889995</v>
      </c>
      <c r="H1627" s="19">
        <f t="shared" si="1830"/>
        <v>6517.2275436361006</v>
      </c>
      <c r="I1627" s="20">
        <f t="shared" si="1831"/>
        <v>130.34455087272201</v>
      </c>
      <c r="J1627" s="19">
        <f t="shared" si="1832"/>
        <v>-1150.0376953432663</v>
      </c>
      <c r="K1627" s="19">
        <f t="shared" si="1833"/>
        <v>-37146.217559587494</v>
      </c>
      <c r="L1627" s="20">
        <f t="shared" si="1834"/>
        <v>0</v>
      </c>
      <c r="M1627" s="20">
        <f t="shared" si="1835"/>
        <v>-37146.217559587494</v>
      </c>
      <c r="N1627" s="96">
        <f t="shared" ref="N1627" si="1856">MAX(K:K)</f>
        <v>123435.03269451778</v>
      </c>
      <c r="O1627" s="96"/>
      <c r="P1627" s="96"/>
      <c r="Q1627" s="96">
        <f t="shared" ref="Q1627" si="1857">AVERAGE(K:K)</f>
        <v>41462.554474946839</v>
      </c>
      <c r="R1627" s="96"/>
      <c r="S1627" s="96"/>
    </row>
    <row r="1628" spans="1:19" ht="16.5" thickTop="1" thickBot="1">
      <c r="A1628" s="4">
        <v>31.68</v>
      </c>
      <c r="B1628" s="4">
        <v>1250</v>
      </c>
      <c r="C1628" s="4">
        <v>32.200000000000003</v>
      </c>
      <c r="D1628" s="11">
        <v>-2.5619254014245323</v>
      </c>
      <c r="E1628" s="19">
        <f t="shared" si="1827"/>
        <v>-1562.7744948689647</v>
      </c>
      <c r="F1628" s="19">
        <f t="shared" si="1828"/>
        <v>-529.83155435560013</v>
      </c>
      <c r="G1628" s="19">
        <f t="shared" si="1829"/>
        <v>355.90508666440007</v>
      </c>
      <c r="H1628" s="19">
        <f t="shared" si="1830"/>
        <v>6513.9315543556004</v>
      </c>
      <c r="I1628" s="20">
        <f t="shared" si="1831"/>
        <v>130.27863108711202</v>
      </c>
      <c r="J1628" s="19">
        <f t="shared" si="1832"/>
        <v>-1076.5907771174525</v>
      </c>
      <c r="K1628" s="19">
        <f t="shared" si="1833"/>
        <v>-34666.22302318197</v>
      </c>
      <c r="L1628" s="20">
        <f t="shared" si="1834"/>
        <v>0</v>
      </c>
      <c r="M1628" s="20">
        <f t="shared" si="1835"/>
        <v>-34666.22302318197</v>
      </c>
      <c r="N1628" s="96"/>
      <c r="O1628" s="96"/>
      <c r="P1628" s="96"/>
      <c r="Q1628" s="96"/>
      <c r="R1628" s="96"/>
      <c r="S1628" s="96"/>
    </row>
    <row r="1629" spans="1:19" ht="16.5" thickTop="1" thickBot="1">
      <c r="A1629" s="4">
        <v>31.699000000000002</v>
      </c>
      <c r="B1629" s="4">
        <v>1251</v>
      </c>
      <c r="C1629" s="4">
        <v>32.1</v>
      </c>
      <c r="D1629" s="11">
        <v>-2.4307372197819199</v>
      </c>
      <c r="E1629" s="19">
        <f t="shared" si="1827"/>
        <v>-1482.7497040669712</v>
      </c>
      <c r="F1629" s="19">
        <f t="shared" si="1828"/>
        <v>-526.54578519690017</v>
      </c>
      <c r="G1629" s="19">
        <f t="shared" si="1829"/>
        <v>353.69792865810007</v>
      </c>
      <c r="H1629" s="19">
        <f t="shared" si="1830"/>
        <v>6510.6457851969008</v>
      </c>
      <c r="I1629" s="20">
        <f t="shared" si="1831"/>
        <v>130.21291570393802</v>
      </c>
      <c r="J1629" s="19">
        <f t="shared" si="1832"/>
        <v>-998.83885970493293</v>
      </c>
      <c r="K1629" s="19">
        <f t="shared" si="1833"/>
        <v>-32062.727396528349</v>
      </c>
      <c r="L1629" s="20">
        <f t="shared" si="1834"/>
        <v>0</v>
      </c>
      <c r="M1629" s="20">
        <f t="shared" si="1835"/>
        <v>-32062.727396528349</v>
      </c>
      <c r="N1629" s="96">
        <f t="shared" ref="N1629" si="1858">MAX(K:K)</f>
        <v>123435.03269451778</v>
      </c>
      <c r="O1629" s="96"/>
      <c r="P1629" s="96"/>
      <c r="Q1629" s="96">
        <f t="shared" ref="Q1629" si="1859">AVERAGE(K:K)</f>
        <v>41462.554474946839</v>
      </c>
      <c r="R1629" s="96"/>
      <c r="S1629" s="96"/>
    </row>
    <row r="1630" spans="1:19" ht="16.5" thickTop="1" thickBot="1">
      <c r="A1630" s="4">
        <v>31.719000000000001</v>
      </c>
      <c r="B1630" s="4">
        <v>1252</v>
      </c>
      <c r="C1630" s="4">
        <v>32.1</v>
      </c>
      <c r="D1630" s="11">
        <v>-2.3569791091166294</v>
      </c>
      <c r="E1630" s="19">
        <f t="shared" si="1827"/>
        <v>-1437.757256561144</v>
      </c>
      <c r="F1630" s="19">
        <f t="shared" si="1828"/>
        <v>-526.54578519690017</v>
      </c>
      <c r="G1630" s="19">
        <f t="shared" si="1829"/>
        <v>353.69792865810007</v>
      </c>
      <c r="H1630" s="19">
        <f t="shared" si="1830"/>
        <v>6510.6457851969008</v>
      </c>
      <c r="I1630" s="20">
        <f t="shared" si="1831"/>
        <v>130.21291570393802</v>
      </c>
      <c r="J1630" s="19">
        <f t="shared" si="1832"/>
        <v>-953.846412199106</v>
      </c>
      <c r="K1630" s="19">
        <f t="shared" si="1833"/>
        <v>-30618.469831591305</v>
      </c>
      <c r="L1630" s="20">
        <f t="shared" si="1834"/>
        <v>0</v>
      </c>
      <c r="M1630" s="20">
        <f t="shared" si="1835"/>
        <v>-30618.469831591305</v>
      </c>
      <c r="N1630" s="96"/>
      <c r="O1630" s="96"/>
      <c r="P1630" s="96"/>
      <c r="Q1630" s="96"/>
      <c r="R1630" s="96"/>
      <c r="S1630" s="96"/>
    </row>
    <row r="1631" spans="1:19" ht="16.5" thickTop="1" thickBot="1">
      <c r="A1631" s="4">
        <v>31.738</v>
      </c>
      <c r="B1631" s="4">
        <v>1252</v>
      </c>
      <c r="C1631" s="4">
        <v>32</v>
      </c>
      <c r="D1631" s="11">
        <v>-2.2973550351116194</v>
      </c>
      <c r="E1631" s="19">
        <f t="shared" si="1827"/>
        <v>-1401.3865714180879</v>
      </c>
      <c r="F1631" s="19">
        <f t="shared" si="1828"/>
        <v>-523.27023616000008</v>
      </c>
      <c r="G1631" s="19">
        <f t="shared" si="1829"/>
        <v>351.49763584000004</v>
      </c>
      <c r="H1631" s="19">
        <f t="shared" si="1830"/>
        <v>6507.3702361600008</v>
      </c>
      <c r="I1631" s="20">
        <f t="shared" si="1831"/>
        <v>130.14740472320003</v>
      </c>
      <c r="J1631" s="19">
        <f t="shared" si="1832"/>
        <v>-919.74153085488797</v>
      </c>
      <c r="K1631" s="19">
        <f t="shared" si="1833"/>
        <v>-29431.728987356415</v>
      </c>
      <c r="L1631" s="20">
        <f t="shared" si="1834"/>
        <v>0</v>
      </c>
      <c r="M1631" s="20">
        <f t="shared" si="1835"/>
        <v>-29431.728987356415</v>
      </c>
      <c r="N1631" s="96">
        <f t="shared" ref="N1631" si="1860">MAX(K:K)</f>
        <v>123435.03269451778</v>
      </c>
      <c r="O1631" s="96"/>
      <c r="P1631" s="96"/>
      <c r="Q1631" s="96">
        <f t="shared" ref="Q1631" si="1861">AVERAGE(K:K)</f>
        <v>41462.554474946839</v>
      </c>
      <c r="R1631" s="96"/>
      <c r="S1631" s="96"/>
    </row>
    <row r="1632" spans="1:19" ht="16.5" thickTop="1" thickBot="1">
      <c r="A1632" s="4">
        <v>31.757999999999999</v>
      </c>
      <c r="B1632" s="4">
        <v>1253</v>
      </c>
      <c r="C1632" s="4">
        <v>31.9</v>
      </c>
      <c r="D1632" s="11">
        <v>-2.2258797751216757</v>
      </c>
      <c r="E1632" s="19">
        <f t="shared" si="1827"/>
        <v>-1357.786662824222</v>
      </c>
      <c r="F1632" s="19">
        <f t="shared" si="1828"/>
        <v>-520.00490724489998</v>
      </c>
      <c r="G1632" s="19">
        <f t="shared" si="1829"/>
        <v>349.3042082101</v>
      </c>
      <c r="H1632" s="19">
        <f t="shared" si="1830"/>
        <v>6504.1049072449005</v>
      </c>
      <c r="I1632" s="20">
        <f t="shared" si="1831"/>
        <v>130.082098144898</v>
      </c>
      <c r="J1632" s="19">
        <f t="shared" si="1832"/>
        <v>-878.40035646922411</v>
      </c>
      <c r="K1632" s="19">
        <f t="shared" si="1833"/>
        <v>-28020.971371368247</v>
      </c>
      <c r="L1632" s="20">
        <f t="shared" si="1834"/>
        <v>0</v>
      </c>
      <c r="M1632" s="20">
        <f t="shared" si="1835"/>
        <v>-28020.971371368247</v>
      </c>
      <c r="N1632" s="96"/>
      <c r="O1632" s="96"/>
      <c r="P1632" s="96"/>
      <c r="Q1632" s="96"/>
      <c r="R1632" s="96"/>
      <c r="S1632" s="96"/>
    </row>
    <row r="1633" spans="1:19" ht="16.5" thickTop="1" thickBot="1">
      <c r="A1633" s="4">
        <v>31.777000000000001</v>
      </c>
      <c r="B1633" s="4">
        <v>1253</v>
      </c>
      <c r="C1633" s="4">
        <v>31.8</v>
      </c>
      <c r="D1633" s="11">
        <v>-2.2385770771673905</v>
      </c>
      <c r="E1633" s="19">
        <f t="shared" si="1827"/>
        <v>-1365.5320170721081</v>
      </c>
      <c r="F1633" s="19">
        <f t="shared" si="1828"/>
        <v>-516.7497984516001</v>
      </c>
      <c r="G1633" s="19">
        <f t="shared" si="1829"/>
        <v>347.11764576840005</v>
      </c>
      <c r="H1633" s="19">
        <f t="shared" si="1830"/>
        <v>6500.8497984516007</v>
      </c>
      <c r="I1633" s="20">
        <f t="shared" si="1831"/>
        <v>130.01699596903202</v>
      </c>
      <c r="J1633" s="19">
        <f t="shared" si="1832"/>
        <v>-888.3973753346761</v>
      </c>
      <c r="K1633" s="19">
        <f t="shared" si="1833"/>
        <v>-28251.036535642699</v>
      </c>
      <c r="L1633" s="20">
        <f t="shared" si="1834"/>
        <v>0</v>
      </c>
      <c r="M1633" s="20">
        <f t="shared" si="1835"/>
        <v>-28251.036535642699</v>
      </c>
      <c r="N1633" s="96">
        <f t="shared" ref="N1633" si="1862">MAX(K:K)</f>
        <v>123435.03269451778</v>
      </c>
      <c r="O1633" s="96"/>
      <c r="P1633" s="96"/>
      <c r="Q1633" s="96">
        <f t="shared" ref="Q1633" si="1863">AVERAGE(K:K)</f>
        <v>41462.554474946839</v>
      </c>
      <c r="R1633" s="96"/>
      <c r="S1633" s="96"/>
    </row>
    <row r="1634" spans="1:19" ht="16.5" thickTop="1" thickBot="1">
      <c r="A1634" s="4">
        <v>31.797000000000001</v>
      </c>
      <c r="B1634" s="4">
        <v>1254</v>
      </c>
      <c r="C1634" s="4">
        <v>31.7</v>
      </c>
      <c r="D1634" s="11">
        <v>-2.2925256675834449</v>
      </c>
      <c r="E1634" s="19">
        <f t="shared" si="1827"/>
        <v>-1398.4406572259013</v>
      </c>
      <c r="F1634" s="19">
        <f t="shared" si="1828"/>
        <v>-513.50490978010009</v>
      </c>
      <c r="G1634" s="19">
        <f t="shared" si="1829"/>
        <v>344.93794851490003</v>
      </c>
      <c r="H1634" s="19">
        <f t="shared" si="1830"/>
        <v>6497.6049097801006</v>
      </c>
      <c r="I1634" s="20">
        <f t="shared" si="1831"/>
        <v>129.95209819560202</v>
      </c>
      <c r="J1634" s="19">
        <f t="shared" si="1832"/>
        <v>-923.55061051539928</v>
      </c>
      <c r="K1634" s="19">
        <f t="shared" si="1833"/>
        <v>-29276.554353338157</v>
      </c>
      <c r="L1634" s="20">
        <f t="shared" si="1834"/>
        <v>0</v>
      </c>
      <c r="M1634" s="20">
        <f t="shared" si="1835"/>
        <v>-29276.554353338157</v>
      </c>
      <c r="N1634" s="96"/>
      <c r="O1634" s="96"/>
      <c r="P1634" s="96"/>
      <c r="Q1634" s="96"/>
      <c r="R1634" s="96"/>
      <c r="S1634" s="96"/>
    </row>
    <row r="1635" spans="1:19" ht="16.5" thickTop="1" thickBot="1">
      <c r="A1635" s="4">
        <v>31.815999999999999</v>
      </c>
      <c r="B1635" s="4">
        <v>1255</v>
      </c>
      <c r="C1635" s="4">
        <v>31.7</v>
      </c>
      <c r="D1635" s="11">
        <v>-2.3446637317579704</v>
      </c>
      <c r="E1635" s="19">
        <f t="shared" si="1827"/>
        <v>-1430.2448763723619</v>
      </c>
      <c r="F1635" s="19">
        <f t="shared" si="1828"/>
        <v>-513.50490978010009</v>
      </c>
      <c r="G1635" s="19">
        <f t="shared" si="1829"/>
        <v>344.93794851490003</v>
      </c>
      <c r="H1635" s="19">
        <f t="shared" si="1830"/>
        <v>6497.6049097801006</v>
      </c>
      <c r="I1635" s="20">
        <f t="shared" si="1831"/>
        <v>129.95209819560202</v>
      </c>
      <c r="J1635" s="19">
        <f t="shared" si="1832"/>
        <v>-955.35482966185987</v>
      </c>
      <c r="K1635" s="19">
        <f t="shared" si="1833"/>
        <v>-30284.748100280958</v>
      </c>
      <c r="L1635" s="20">
        <f t="shared" si="1834"/>
        <v>0</v>
      </c>
      <c r="M1635" s="20">
        <f t="shared" si="1835"/>
        <v>-30284.748100280958</v>
      </c>
      <c r="N1635" s="96">
        <f t="shared" ref="N1635" si="1864">MAX(K:K)</f>
        <v>123435.03269451778</v>
      </c>
      <c r="O1635" s="96"/>
      <c r="P1635" s="96"/>
      <c r="Q1635" s="96">
        <f t="shared" ref="Q1635" si="1865">AVERAGE(K:K)</f>
        <v>41462.554474946839</v>
      </c>
      <c r="R1635" s="96"/>
      <c r="S1635" s="96"/>
    </row>
    <row r="1636" spans="1:19" ht="16.5" thickTop="1" thickBot="1">
      <c r="A1636" s="4">
        <v>31.835999999999999</v>
      </c>
      <c r="B1636" s="4">
        <v>1255</v>
      </c>
      <c r="C1636" s="4">
        <v>31.6</v>
      </c>
      <c r="D1636" s="11">
        <v>-2.3839917973969724</v>
      </c>
      <c r="E1636" s="19">
        <f t="shared" si="1827"/>
        <v>-1454.2349964121531</v>
      </c>
      <c r="F1636" s="19">
        <f t="shared" si="1828"/>
        <v>-510.27024123040013</v>
      </c>
      <c r="G1636" s="19">
        <f t="shared" si="1829"/>
        <v>342.76511644960004</v>
      </c>
      <c r="H1636" s="19">
        <f t="shared" si="1830"/>
        <v>6494.3702412304001</v>
      </c>
      <c r="I1636" s="20">
        <f t="shared" si="1831"/>
        <v>129.88740482460801</v>
      </c>
      <c r="J1636" s="19">
        <f t="shared" si="1832"/>
        <v>-981.58247513794504</v>
      </c>
      <c r="K1636" s="19">
        <f t="shared" si="1833"/>
        <v>-31018.006214359066</v>
      </c>
      <c r="L1636" s="20">
        <f t="shared" si="1834"/>
        <v>0</v>
      </c>
      <c r="M1636" s="20">
        <f t="shared" si="1835"/>
        <v>-31018.006214359066</v>
      </c>
      <c r="N1636" s="96"/>
      <c r="O1636" s="96"/>
      <c r="P1636" s="96"/>
      <c r="Q1636" s="96"/>
      <c r="R1636" s="96"/>
      <c r="S1636" s="96"/>
    </row>
    <row r="1637" spans="1:19" ht="16.5" thickTop="1" thickBot="1">
      <c r="A1637" s="4">
        <v>31.855</v>
      </c>
      <c r="B1637" s="4">
        <v>1256</v>
      </c>
      <c r="C1637" s="4">
        <v>31.5</v>
      </c>
      <c r="D1637" s="11">
        <v>-2.4366007594199104</v>
      </c>
      <c r="E1637" s="19">
        <f t="shared" si="1827"/>
        <v>-1486.3264632461453</v>
      </c>
      <c r="F1637" s="19">
        <f t="shared" si="1828"/>
        <v>-507.0457928025001</v>
      </c>
      <c r="G1637" s="19">
        <f t="shared" si="1829"/>
        <v>340.59914957250004</v>
      </c>
      <c r="H1637" s="19">
        <f t="shared" si="1830"/>
        <v>6491.1457928025002</v>
      </c>
      <c r="I1637" s="20">
        <f t="shared" si="1831"/>
        <v>129.82291585605</v>
      </c>
      <c r="J1637" s="19">
        <f t="shared" si="1832"/>
        <v>-1015.9043978175953</v>
      </c>
      <c r="K1637" s="19">
        <f t="shared" si="1833"/>
        <v>-32000.98853125425</v>
      </c>
      <c r="L1637" s="20">
        <f t="shared" si="1834"/>
        <v>0</v>
      </c>
      <c r="M1637" s="20">
        <f t="shared" si="1835"/>
        <v>-32000.98853125425</v>
      </c>
      <c r="N1637" s="96">
        <f t="shared" ref="N1637" si="1866">MAX(K:K)</f>
        <v>123435.03269451778</v>
      </c>
      <c r="O1637" s="96"/>
      <c r="P1637" s="96"/>
      <c r="Q1637" s="96">
        <f t="shared" ref="Q1637" si="1867">AVERAGE(K:K)</f>
        <v>41462.554474946839</v>
      </c>
      <c r="R1637" s="96"/>
      <c r="S1637" s="96"/>
    </row>
    <row r="1638" spans="1:19" ht="16.5" thickTop="1" thickBot="1">
      <c r="A1638" s="4">
        <v>31.875</v>
      </c>
      <c r="B1638" s="4">
        <v>1257</v>
      </c>
      <c r="C1638" s="4">
        <v>31.4</v>
      </c>
      <c r="D1638" s="11">
        <v>-2.485109014569451</v>
      </c>
      <c r="E1638" s="19">
        <f t="shared" si="1827"/>
        <v>-1515.9164988873652</v>
      </c>
      <c r="F1638" s="19">
        <f t="shared" si="1828"/>
        <v>-503.83156449640006</v>
      </c>
      <c r="G1638" s="19">
        <f t="shared" si="1829"/>
        <v>338.44004788360002</v>
      </c>
      <c r="H1638" s="19">
        <f t="shared" si="1830"/>
        <v>6487.9315644964008</v>
      </c>
      <c r="I1638" s="20">
        <f t="shared" si="1831"/>
        <v>129.75863128992802</v>
      </c>
      <c r="J1638" s="19">
        <f t="shared" si="1832"/>
        <v>-1047.7178197138371</v>
      </c>
      <c r="K1638" s="19">
        <f t="shared" si="1833"/>
        <v>-32898.339539014487</v>
      </c>
      <c r="L1638" s="20">
        <f t="shared" si="1834"/>
        <v>0</v>
      </c>
      <c r="M1638" s="20">
        <f t="shared" si="1835"/>
        <v>-32898.339539014487</v>
      </c>
      <c r="N1638" s="96"/>
      <c r="O1638" s="96"/>
      <c r="P1638" s="96"/>
      <c r="Q1638" s="96"/>
      <c r="R1638" s="96"/>
      <c r="S1638" s="96"/>
    </row>
    <row r="1639" spans="1:19" ht="16.5" thickTop="1" thickBot="1">
      <c r="A1639" s="4">
        <v>31.895</v>
      </c>
      <c r="B1639" s="4">
        <v>1257</v>
      </c>
      <c r="C1639" s="4">
        <v>31.3</v>
      </c>
      <c r="D1639" s="11">
        <v>-2.5457698049495967</v>
      </c>
      <c r="E1639" s="19">
        <f t="shared" si="1827"/>
        <v>-1552.9195810192539</v>
      </c>
      <c r="F1639" s="19">
        <f t="shared" si="1828"/>
        <v>-500.62755631210013</v>
      </c>
      <c r="G1639" s="19">
        <f t="shared" si="1829"/>
        <v>336.28781138290009</v>
      </c>
      <c r="H1639" s="19">
        <f t="shared" si="1830"/>
        <v>6484.7275563121002</v>
      </c>
      <c r="I1639" s="20">
        <f t="shared" si="1831"/>
        <v>129.694551126242</v>
      </c>
      <c r="J1639" s="19">
        <f t="shared" si="1832"/>
        <v>-1086.9372185101117</v>
      </c>
      <c r="K1639" s="19">
        <f t="shared" si="1833"/>
        <v>-34021.1349393665</v>
      </c>
      <c r="L1639" s="20">
        <f t="shared" si="1834"/>
        <v>0</v>
      </c>
      <c r="M1639" s="20">
        <f t="shared" si="1835"/>
        <v>-34021.1349393665</v>
      </c>
      <c r="N1639" s="96">
        <f t="shared" ref="N1639" si="1868">MAX(K:K)</f>
        <v>123435.03269451778</v>
      </c>
      <c r="O1639" s="96"/>
      <c r="P1639" s="96"/>
      <c r="Q1639" s="96">
        <f t="shared" ref="Q1639" si="1869">AVERAGE(K:K)</f>
        <v>41462.554474946839</v>
      </c>
      <c r="R1639" s="96"/>
      <c r="S1639" s="96"/>
    </row>
    <row r="1640" spans="1:19" ht="16.5" thickTop="1" thickBot="1">
      <c r="A1640" s="4">
        <v>31.914000000000001</v>
      </c>
      <c r="B1640" s="4">
        <v>1258</v>
      </c>
      <c r="C1640" s="4">
        <v>31.2</v>
      </c>
      <c r="D1640" s="11">
        <v>-2.624177167628055</v>
      </c>
      <c r="E1640" s="19">
        <f t="shared" si="1827"/>
        <v>-1600.7480722531136</v>
      </c>
      <c r="F1640" s="19">
        <f t="shared" si="1828"/>
        <v>-497.43376824960006</v>
      </c>
      <c r="G1640" s="19">
        <f t="shared" si="1829"/>
        <v>334.14244007040003</v>
      </c>
      <c r="H1640" s="19">
        <f t="shared" si="1830"/>
        <v>6481.5337682496001</v>
      </c>
      <c r="I1640" s="20">
        <f t="shared" si="1831"/>
        <v>129.63067536499202</v>
      </c>
      <c r="J1640" s="19">
        <f t="shared" si="1832"/>
        <v>-1136.9749568177217</v>
      </c>
      <c r="K1640" s="19">
        <f t="shared" si="1833"/>
        <v>-35473.618652712918</v>
      </c>
      <c r="L1640" s="20">
        <f t="shared" si="1834"/>
        <v>0</v>
      </c>
      <c r="M1640" s="20">
        <f t="shared" si="1835"/>
        <v>-35473.618652712918</v>
      </c>
      <c r="N1640" s="96"/>
      <c r="O1640" s="96"/>
      <c r="P1640" s="96"/>
      <c r="Q1640" s="96"/>
      <c r="R1640" s="96"/>
      <c r="S1640" s="96"/>
    </row>
    <row r="1641" spans="1:19" ht="16.5" thickTop="1" thickBot="1">
      <c r="A1641" s="4">
        <v>31.934000000000001</v>
      </c>
      <c r="B1641" s="4">
        <v>1258</v>
      </c>
      <c r="C1641" s="4">
        <v>31.1</v>
      </c>
      <c r="D1641" s="11">
        <v>-2.6884493804885836</v>
      </c>
      <c r="E1641" s="19">
        <f t="shared" si="1827"/>
        <v>-1639.9541220980359</v>
      </c>
      <c r="F1641" s="19">
        <f t="shared" si="1828"/>
        <v>-494.25020030890011</v>
      </c>
      <c r="G1641" s="19">
        <f t="shared" si="1829"/>
        <v>332.00393394610006</v>
      </c>
      <c r="H1641" s="19">
        <f t="shared" si="1830"/>
        <v>6478.3502003089006</v>
      </c>
      <c r="I1641" s="20">
        <f t="shared" si="1831"/>
        <v>129.56700400617802</v>
      </c>
      <c r="J1641" s="19">
        <f t="shared" si="1832"/>
        <v>-1178.3831841457579</v>
      </c>
      <c r="K1641" s="19">
        <f t="shared" si="1833"/>
        <v>-36647.717026933075</v>
      </c>
      <c r="L1641" s="20">
        <f t="shared" si="1834"/>
        <v>0</v>
      </c>
      <c r="M1641" s="20">
        <f t="shared" si="1835"/>
        <v>-36647.717026933075</v>
      </c>
      <c r="N1641" s="96">
        <f t="shared" ref="N1641" si="1870">MAX(K:K)</f>
        <v>123435.03269451778</v>
      </c>
      <c r="O1641" s="96"/>
      <c r="P1641" s="96"/>
      <c r="Q1641" s="96">
        <f t="shared" ref="Q1641" si="1871">AVERAGE(K:K)</f>
        <v>41462.554474946839</v>
      </c>
      <c r="R1641" s="96"/>
      <c r="S1641" s="96"/>
    </row>
    <row r="1642" spans="1:19" ht="16.5" thickTop="1" thickBot="1">
      <c r="A1642" s="4">
        <v>31.952999999999999</v>
      </c>
      <c r="B1642" s="4">
        <v>1259</v>
      </c>
      <c r="C1642" s="4">
        <v>31</v>
      </c>
      <c r="D1642" s="11">
        <v>-2.7340599678106128</v>
      </c>
      <c r="E1642" s="19">
        <f t="shared" si="1827"/>
        <v>-1667.7765803644738</v>
      </c>
      <c r="F1642" s="19">
        <f t="shared" si="1828"/>
        <v>-491.07685249000008</v>
      </c>
      <c r="G1642" s="19">
        <f t="shared" si="1829"/>
        <v>329.87229301000002</v>
      </c>
      <c r="H1642" s="19">
        <f t="shared" si="1830"/>
        <v>6475.1768524900008</v>
      </c>
      <c r="I1642" s="20">
        <f t="shared" si="1831"/>
        <v>129.50353704980003</v>
      </c>
      <c r="J1642" s="19">
        <f t="shared" si="1832"/>
        <v>-1208.4007503046737</v>
      </c>
      <c r="K1642" s="19">
        <f t="shared" si="1833"/>
        <v>-37460.423259444884</v>
      </c>
      <c r="L1642" s="20">
        <f t="shared" si="1834"/>
        <v>0</v>
      </c>
      <c r="M1642" s="20">
        <f t="shared" si="1835"/>
        <v>-37460.423259444884</v>
      </c>
      <c r="N1642" s="96"/>
      <c r="O1642" s="96"/>
      <c r="P1642" s="96"/>
      <c r="Q1642" s="96"/>
      <c r="R1642" s="96"/>
      <c r="S1642" s="96"/>
    </row>
    <row r="1643" spans="1:19" ht="16.5" thickTop="1" thickBot="1">
      <c r="A1643" s="4">
        <v>31.972999999999999</v>
      </c>
      <c r="B1643" s="4">
        <v>1260</v>
      </c>
      <c r="C1643" s="4">
        <v>30.9</v>
      </c>
      <c r="D1643" s="11">
        <v>-2.6526911980283354</v>
      </c>
      <c r="E1643" s="19">
        <f t="shared" si="1827"/>
        <v>-1618.1416307972845</v>
      </c>
      <c r="F1643" s="19">
        <f t="shared" si="1828"/>
        <v>-487.91372479290004</v>
      </c>
      <c r="G1643" s="19">
        <f t="shared" si="1829"/>
        <v>327.74751726210002</v>
      </c>
      <c r="H1643" s="19">
        <f t="shared" si="1830"/>
        <v>6472.0137247929006</v>
      </c>
      <c r="I1643" s="20">
        <f t="shared" si="1831"/>
        <v>129.44027449585801</v>
      </c>
      <c r="J1643" s="19">
        <f t="shared" si="1832"/>
        <v>-1160.9538390393266</v>
      </c>
      <c r="K1643" s="19">
        <f t="shared" si="1833"/>
        <v>-35873.473626315186</v>
      </c>
      <c r="L1643" s="20">
        <f t="shared" si="1834"/>
        <v>0</v>
      </c>
      <c r="M1643" s="20">
        <f t="shared" si="1835"/>
        <v>-35873.473626315186</v>
      </c>
      <c r="N1643" s="96">
        <f t="shared" ref="N1643" si="1872">MAX(K:K)</f>
        <v>123435.03269451778</v>
      </c>
      <c r="O1643" s="96"/>
      <c r="P1643" s="96"/>
      <c r="Q1643" s="96">
        <f t="shared" ref="Q1643" si="1873">AVERAGE(K:K)</f>
        <v>41462.554474946839</v>
      </c>
      <c r="R1643" s="96"/>
      <c r="S1643" s="96"/>
    </row>
    <row r="1644" spans="1:19" ht="16.5" thickTop="1" thickBot="1">
      <c r="A1644" s="4">
        <v>31.992000000000001</v>
      </c>
      <c r="B1644" s="4">
        <v>1260</v>
      </c>
      <c r="C1644" s="4">
        <v>30.8</v>
      </c>
      <c r="D1644" s="11">
        <v>-2.5670554807517294</v>
      </c>
      <c r="E1644" s="19">
        <f t="shared" si="1827"/>
        <v>-1565.9038432585548</v>
      </c>
      <c r="F1644" s="19">
        <f t="shared" si="1828"/>
        <v>-484.76081721760011</v>
      </c>
      <c r="G1644" s="19">
        <f t="shared" si="1829"/>
        <v>325.62960670240005</v>
      </c>
      <c r="H1644" s="19">
        <f t="shared" si="1830"/>
        <v>6468.8608172176009</v>
      </c>
      <c r="I1644" s="20">
        <f t="shared" si="1831"/>
        <v>129.37721634435201</v>
      </c>
      <c r="J1644" s="19">
        <f t="shared" si="1832"/>
        <v>-1110.8970202118028</v>
      </c>
      <c r="K1644" s="19">
        <f t="shared" si="1833"/>
        <v>-34215.628222523526</v>
      </c>
      <c r="L1644" s="20">
        <f t="shared" si="1834"/>
        <v>0</v>
      </c>
      <c r="M1644" s="20">
        <f t="shared" si="1835"/>
        <v>-34215.628222523526</v>
      </c>
      <c r="N1644" s="96"/>
      <c r="O1644" s="96"/>
      <c r="P1644" s="96"/>
      <c r="Q1644" s="96"/>
      <c r="R1644" s="96"/>
      <c r="S1644" s="96"/>
    </row>
    <row r="1645" spans="1:19" ht="16.5" thickTop="1" thickBot="1">
      <c r="A1645" s="4">
        <v>32.012</v>
      </c>
      <c r="B1645" s="4">
        <v>1261</v>
      </c>
      <c r="C1645" s="4">
        <v>30.7</v>
      </c>
      <c r="D1645" s="11">
        <v>-2.4866482403663173</v>
      </c>
      <c r="E1645" s="19">
        <f t="shared" si="1827"/>
        <v>-1516.8554266234535</v>
      </c>
      <c r="F1645" s="19">
        <f t="shared" si="1828"/>
        <v>-481.6181297641001</v>
      </c>
      <c r="G1645" s="19">
        <f t="shared" si="1829"/>
        <v>323.51856133090007</v>
      </c>
      <c r="H1645" s="19">
        <f t="shared" si="1830"/>
        <v>6465.7181297641</v>
      </c>
      <c r="I1645" s="20">
        <f t="shared" si="1831"/>
        <v>129.31436259528201</v>
      </c>
      <c r="J1645" s="19">
        <f t="shared" si="1832"/>
        <v>-1064.0225026972712</v>
      </c>
      <c r="K1645" s="19">
        <f t="shared" si="1833"/>
        <v>-32665.490832806227</v>
      </c>
      <c r="L1645" s="20">
        <f t="shared" si="1834"/>
        <v>0</v>
      </c>
      <c r="M1645" s="20">
        <f t="shared" si="1835"/>
        <v>-32665.490832806227</v>
      </c>
      <c r="N1645" s="96">
        <f t="shared" ref="N1645" si="1874">MAX(K:K)</f>
        <v>123435.03269451778</v>
      </c>
      <c r="O1645" s="96"/>
      <c r="P1645" s="96"/>
      <c r="Q1645" s="96">
        <f t="shared" ref="Q1645" si="1875">AVERAGE(K:K)</f>
        <v>41462.554474946839</v>
      </c>
      <c r="R1645" s="96"/>
      <c r="S1645" s="96"/>
    </row>
    <row r="1646" spans="1:19" ht="16.5" thickTop="1" thickBot="1">
      <c r="A1646" s="4">
        <v>32.030999999999999</v>
      </c>
      <c r="B1646" s="4">
        <v>1261</v>
      </c>
      <c r="C1646" s="4">
        <v>30.6</v>
      </c>
      <c r="D1646" s="11">
        <v>-2.4246242727795511</v>
      </c>
      <c r="E1646" s="19">
        <f t="shared" si="1827"/>
        <v>-1479.0208063955261</v>
      </c>
      <c r="F1646" s="19">
        <f t="shared" si="1828"/>
        <v>-478.48566243240015</v>
      </c>
      <c r="G1646" s="19">
        <f t="shared" si="1829"/>
        <v>321.41438114760007</v>
      </c>
      <c r="H1646" s="19">
        <f t="shared" si="1830"/>
        <v>6462.5856624324006</v>
      </c>
      <c r="I1646" s="20">
        <f t="shared" si="1831"/>
        <v>129.251713248648</v>
      </c>
      <c r="J1646" s="19">
        <f t="shared" si="1832"/>
        <v>-1028.3547119992779</v>
      </c>
      <c r="K1646" s="19">
        <f t="shared" si="1833"/>
        <v>-31467.654187177905</v>
      </c>
      <c r="L1646" s="20">
        <f t="shared" si="1834"/>
        <v>0</v>
      </c>
      <c r="M1646" s="20">
        <f t="shared" si="1835"/>
        <v>-31467.654187177905</v>
      </c>
      <c r="N1646" s="96"/>
      <c r="O1646" s="96"/>
      <c r="P1646" s="96"/>
      <c r="Q1646" s="96"/>
      <c r="R1646" s="96"/>
      <c r="S1646" s="96"/>
    </row>
    <row r="1647" spans="1:19" ht="16.5" thickTop="1" thickBot="1">
      <c r="A1647" s="4">
        <v>32.051000000000002</v>
      </c>
      <c r="B1647" s="4">
        <v>1262</v>
      </c>
      <c r="C1647" s="4">
        <v>30.5</v>
      </c>
      <c r="D1647" s="11">
        <v>-2.3818506314955723</v>
      </c>
      <c r="E1647" s="19">
        <f t="shared" si="1827"/>
        <v>-1452.9288852122991</v>
      </c>
      <c r="F1647" s="19">
        <f t="shared" si="1828"/>
        <v>-475.36341522250007</v>
      </c>
      <c r="G1647" s="19">
        <f t="shared" si="1829"/>
        <v>319.31706615250005</v>
      </c>
      <c r="H1647" s="19">
        <f t="shared" si="1830"/>
        <v>6459.4634152225008</v>
      </c>
      <c r="I1647" s="20">
        <f t="shared" si="1831"/>
        <v>129.18926830445002</v>
      </c>
      <c r="J1647" s="19">
        <f t="shared" si="1832"/>
        <v>-1004.422550755349</v>
      </c>
      <c r="K1647" s="19">
        <f t="shared" si="1833"/>
        <v>-30634.887798038144</v>
      </c>
      <c r="L1647" s="20">
        <f t="shared" si="1834"/>
        <v>0</v>
      </c>
      <c r="M1647" s="20">
        <f t="shared" si="1835"/>
        <v>-30634.887798038144</v>
      </c>
      <c r="N1647" s="96">
        <f t="shared" ref="N1647" si="1876">MAX(K:K)</f>
        <v>123435.03269451778</v>
      </c>
      <c r="O1647" s="96"/>
      <c r="P1647" s="96"/>
      <c r="Q1647" s="96">
        <f t="shared" ref="Q1647" si="1877">AVERAGE(K:K)</f>
        <v>41462.554474946839</v>
      </c>
      <c r="R1647" s="96"/>
      <c r="S1647" s="96"/>
    </row>
    <row r="1648" spans="1:19" ht="16.5" thickTop="1" thickBot="1">
      <c r="A1648" s="4">
        <v>32.07</v>
      </c>
      <c r="B1648" s="4">
        <v>1263</v>
      </c>
      <c r="C1648" s="4">
        <v>30.4</v>
      </c>
      <c r="D1648" s="11">
        <v>-2.3836861570365775</v>
      </c>
      <c r="E1648" s="19">
        <f t="shared" si="1827"/>
        <v>-1454.0485557923123</v>
      </c>
      <c r="F1648" s="19">
        <f t="shared" si="1828"/>
        <v>-472.25138813440003</v>
      </c>
      <c r="G1648" s="19">
        <f t="shared" si="1829"/>
        <v>317.22661634560001</v>
      </c>
      <c r="H1648" s="19">
        <f t="shared" si="1830"/>
        <v>6456.3513881344006</v>
      </c>
      <c r="I1648" s="20">
        <f t="shared" si="1831"/>
        <v>129.12702776268802</v>
      </c>
      <c r="J1648" s="19">
        <f t="shared" si="1832"/>
        <v>-1007.6949116840243</v>
      </c>
      <c r="K1648" s="19">
        <f t="shared" si="1833"/>
        <v>-30633.925315194338</v>
      </c>
      <c r="L1648" s="20">
        <f t="shared" si="1834"/>
        <v>0</v>
      </c>
      <c r="M1648" s="20">
        <f t="shared" si="1835"/>
        <v>-30633.925315194338</v>
      </c>
      <c r="N1648" s="96"/>
      <c r="O1648" s="96"/>
      <c r="P1648" s="96"/>
      <c r="Q1648" s="96"/>
      <c r="R1648" s="96"/>
      <c r="S1648" s="96"/>
    </row>
    <row r="1649" spans="1:19" ht="16.5" thickTop="1" thickBot="1">
      <c r="A1649" s="4">
        <v>32.090000000000003</v>
      </c>
      <c r="B1649" s="4">
        <v>1263</v>
      </c>
      <c r="C1649" s="4">
        <v>30.3</v>
      </c>
      <c r="D1649" s="11">
        <v>-2.3901237847264341</v>
      </c>
      <c r="E1649" s="19">
        <f t="shared" si="1827"/>
        <v>-1457.9755086831249</v>
      </c>
      <c r="F1649" s="19">
        <f t="shared" si="1828"/>
        <v>-469.1495811681001</v>
      </c>
      <c r="G1649" s="19">
        <f t="shared" si="1829"/>
        <v>315.14303172690006</v>
      </c>
      <c r="H1649" s="19">
        <f t="shared" si="1830"/>
        <v>6453.2495811681001</v>
      </c>
      <c r="I1649" s="20">
        <f t="shared" si="1831"/>
        <v>129.064991623362</v>
      </c>
      <c r="J1649" s="19">
        <f t="shared" si="1832"/>
        <v>-1013.7674853328629</v>
      </c>
      <c r="K1649" s="19">
        <f t="shared" si="1833"/>
        <v>-30717.154805585746</v>
      </c>
      <c r="L1649" s="20">
        <f t="shared" si="1834"/>
        <v>0</v>
      </c>
      <c r="M1649" s="20">
        <f t="shared" si="1835"/>
        <v>-30717.154805585746</v>
      </c>
      <c r="N1649" s="96">
        <f t="shared" ref="N1649" si="1878">MAX(K:K)</f>
        <v>123435.03269451778</v>
      </c>
      <c r="O1649" s="96"/>
      <c r="P1649" s="96"/>
      <c r="Q1649" s="96">
        <f t="shared" ref="Q1649" si="1879">AVERAGE(K:K)</f>
        <v>41462.554474946839</v>
      </c>
      <c r="R1649" s="96"/>
      <c r="S1649" s="96"/>
    </row>
    <row r="1650" spans="1:19" ht="16.5" thickTop="1" thickBot="1">
      <c r="A1650" s="4">
        <v>32.109000000000002</v>
      </c>
      <c r="B1650" s="4">
        <v>1264</v>
      </c>
      <c r="C1650" s="4">
        <v>30.2</v>
      </c>
      <c r="D1650" s="11">
        <v>-2.3541821853505347</v>
      </c>
      <c r="E1650" s="19">
        <f t="shared" si="1827"/>
        <v>-1436.0511330638262</v>
      </c>
      <c r="F1650" s="19">
        <f t="shared" si="1828"/>
        <v>-466.05799432360004</v>
      </c>
      <c r="G1650" s="19">
        <f t="shared" si="1829"/>
        <v>313.06631229640004</v>
      </c>
      <c r="H1650" s="19">
        <f t="shared" si="1830"/>
        <v>6450.1579943236002</v>
      </c>
      <c r="I1650" s="20">
        <f t="shared" si="1831"/>
        <v>129.00315988647202</v>
      </c>
      <c r="J1650" s="19">
        <f t="shared" si="1832"/>
        <v>-993.98166088095422</v>
      </c>
      <c r="K1650" s="19">
        <f t="shared" si="1833"/>
        <v>-30018.246158604816</v>
      </c>
      <c r="L1650" s="20">
        <f t="shared" si="1834"/>
        <v>0</v>
      </c>
      <c r="M1650" s="20">
        <f t="shared" si="1835"/>
        <v>-30018.246158604816</v>
      </c>
      <c r="N1650" s="96"/>
      <c r="O1650" s="96"/>
      <c r="P1650" s="96"/>
      <c r="Q1650" s="96"/>
      <c r="R1650" s="96"/>
      <c r="S1650" s="96"/>
    </row>
    <row r="1651" spans="1:19" ht="16.5" thickTop="1" thickBot="1">
      <c r="A1651" s="4">
        <v>32.128999999999998</v>
      </c>
      <c r="B1651" s="4">
        <v>1264</v>
      </c>
      <c r="C1651" s="4">
        <v>30.1</v>
      </c>
      <c r="D1651" s="11">
        <v>-2.2604357730991431</v>
      </c>
      <c r="E1651" s="19">
        <f t="shared" si="1827"/>
        <v>-1378.8658215904773</v>
      </c>
      <c r="F1651" s="19">
        <f t="shared" si="1828"/>
        <v>-462.97662760090014</v>
      </c>
      <c r="G1651" s="19">
        <f t="shared" si="1829"/>
        <v>310.99645805410006</v>
      </c>
      <c r="H1651" s="19">
        <f t="shared" si="1830"/>
        <v>6447.0766276009008</v>
      </c>
      <c r="I1651" s="20">
        <f t="shared" si="1831"/>
        <v>128.94153255201803</v>
      </c>
      <c r="J1651" s="19">
        <f t="shared" si="1832"/>
        <v>-938.92783098435916</v>
      </c>
      <c r="K1651" s="19">
        <f t="shared" si="1833"/>
        <v>-28261.727712629214</v>
      </c>
      <c r="L1651" s="20">
        <f t="shared" si="1834"/>
        <v>0</v>
      </c>
      <c r="M1651" s="20">
        <f t="shared" si="1835"/>
        <v>-28261.727712629214</v>
      </c>
      <c r="N1651" s="96">
        <f t="shared" ref="N1651" si="1880">MAX(K:K)</f>
        <v>123435.03269451778</v>
      </c>
      <c r="O1651" s="96"/>
      <c r="P1651" s="96"/>
      <c r="Q1651" s="96">
        <f t="shared" ref="Q1651" si="1881">AVERAGE(K:K)</f>
        <v>41462.554474946839</v>
      </c>
      <c r="R1651" s="96"/>
      <c r="S1651" s="96"/>
    </row>
    <row r="1652" spans="1:19" ht="16.5" thickTop="1" thickBot="1">
      <c r="A1652" s="4">
        <v>32.148000000000003</v>
      </c>
      <c r="B1652" s="4">
        <v>1265</v>
      </c>
      <c r="C1652" s="4">
        <v>30</v>
      </c>
      <c r="D1652" s="11">
        <v>-2.1048651623763277</v>
      </c>
      <c r="E1652" s="19">
        <f t="shared" si="1827"/>
        <v>-1283.9677490495599</v>
      </c>
      <c r="F1652" s="19">
        <f t="shared" si="1828"/>
        <v>-459.90548100000007</v>
      </c>
      <c r="G1652" s="19">
        <f t="shared" si="1829"/>
        <v>308.93346900000006</v>
      </c>
      <c r="H1652" s="19">
        <f t="shared" si="1830"/>
        <v>6444.0054810000001</v>
      </c>
      <c r="I1652" s="20">
        <f t="shared" si="1831"/>
        <v>128.88010962000001</v>
      </c>
      <c r="J1652" s="19">
        <f t="shared" si="1832"/>
        <v>-846.15417042955983</v>
      </c>
      <c r="K1652" s="19">
        <f t="shared" si="1833"/>
        <v>-25384.625112886795</v>
      </c>
      <c r="L1652" s="20">
        <f t="shared" si="1834"/>
        <v>0</v>
      </c>
      <c r="M1652" s="20">
        <f t="shared" si="1835"/>
        <v>-25384.625112886795</v>
      </c>
      <c r="N1652" s="96"/>
      <c r="O1652" s="96"/>
      <c r="P1652" s="96"/>
      <c r="Q1652" s="96"/>
      <c r="R1652" s="96"/>
      <c r="S1652" s="96"/>
    </row>
    <row r="1653" spans="1:19" ht="16.5" thickTop="1" thickBot="1">
      <c r="A1653" s="4">
        <v>32.167999999999999</v>
      </c>
      <c r="B1653" s="4">
        <v>1265</v>
      </c>
      <c r="C1653" s="4">
        <v>29.9</v>
      </c>
      <c r="D1653" s="11">
        <v>-1.8994726036640894</v>
      </c>
      <c r="E1653" s="19">
        <f t="shared" si="1827"/>
        <v>-1158.6782882350944</v>
      </c>
      <c r="F1653" s="19">
        <f t="shared" si="1828"/>
        <v>-456.84455452090003</v>
      </c>
      <c r="G1653" s="19">
        <f t="shared" si="1829"/>
        <v>306.87734513409998</v>
      </c>
      <c r="H1653" s="19">
        <f t="shared" si="1830"/>
        <v>6440.9445545209001</v>
      </c>
      <c r="I1653" s="20">
        <f t="shared" si="1831"/>
        <v>128.81889109041799</v>
      </c>
      <c r="J1653" s="19">
        <f t="shared" si="1832"/>
        <v>-722.98205201057647</v>
      </c>
      <c r="K1653" s="19">
        <f t="shared" si="1833"/>
        <v>-21617.163355116234</v>
      </c>
      <c r="L1653" s="20">
        <f t="shared" si="1834"/>
        <v>0</v>
      </c>
      <c r="M1653" s="20">
        <f t="shared" si="1835"/>
        <v>-21617.163355116234</v>
      </c>
      <c r="N1653" s="96">
        <f t="shared" ref="N1653" si="1882">MAX(K:K)</f>
        <v>123435.03269451778</v>
      </c>
      <c r="O1653" s="96"/>
      <c r="P1653" s="96"/>
      <c r="Q1653" s="96">
        <f t="shared" ref="Q1653" si="1883">AVERAGE(K:K)</f>
        <v>41462.554474946839</v>
      </c>
      <c r="R1653" s="96"/>
      <c r="S1653" s="96"/>
    </row>
    <row r="1654" spans="1:19" ht="16.5" thickTop="1" thickBot="1">
      <c r="A1654" s="4">
        <v>32.188000000000002</v>
      </c>
      <c r="B1654" s="4">
        <v>1266</v>
      </c>
      <c r="C1654" s="4">
        <v>29.8</v>
      </c>
      <c r="D1654" s="11">
        <v>-1.6719451871929365</v>
      </c>
      <c r="E1654" s="19">
        <f t="shared" si="1827"/>
        <v>-1019.8865641876913</v>
      </c>
      <c r="F1654" s="19">
        <f t="shared" si="1828"/>
        <v>-453.7938481636001</v>
      </c>
      <c r="G1654" s="19">
        <f t="shared" si="1829"/>
        <v>304.82808645640006</v>
      </c>
      <c r="H1654" s="19">
        <f t="shared" si="1830"/>
        <v>6437.8938481636005</v>
      </c>
      <c r="I1654" s="20">
        <f t="shared" si="1831"/>
        <v>128.75787696327203</v>
      </c>
      <c r="J1654" s="19">
        <f t="shared" si="1832"/>
        <v>-586.30060076801931</v>
      </c>
      <c r="K1654" s="19">
        <f t="shared" si="1833"/>
        <v>-17471.757902886977</v>
      </c>
      <c r="L1654" s="20">
        <f t="shared" si="1834"/>
        <v>0</v>
      </c>
      <c r="M1654" s="20">
        <f t="shared" si="1835"/>
        <v>-17471.757902886977</v>
      </c>
      <c r="N1654" s="96"/>
      <c r="O1654" s="96"/>
      <c r="P1654" s="96"/>
      <c r="Q1654" s="96"/>
      <c r="R1654" s="96"/>
      <c r="S1654" s="96"/>
    </row>
    <row r="1655" spans="1:19" ht="16.5" thickTop="1" thickBot="1">
      <c r="A1655" s="4">
        <v>32.207000000000001</v>
      </c>
      <c r="B1655" s="4">
        <v>1267</v>
      </c>
      <c r="C1655" s="4">
        <v>29.7</v>
      </c>
      <c r="D1655" s="11">
        <v>-1.4611738517196695</v>
      </c>
      <c r="E1655" s="19">
        <f t="shared" si="1827"/>
        <v>-891.31604954899842</v>
      </c>
      <c r="F1655" s="19">
        <f t="shared" si="1828"/>
        <v>-450.75336192810005</v>
      </c>
      <c r="G1655" s="19">
        <f t="shared" si="1829"/>
        <v>302.7856929669</v>
      </c>
      <c r="H1655" s="19">
        <f t="shared" si="1830"/>
        <v>6434.8533619281006</v>
      </c>
      <c r="I1655" s="20">
        <f t="shared" si="1831"/>
        <v>128.69706723856203</v>
      </c>
      <c r="J1655" s="19">
        <f t="shared" si="1832"/>
        <v>-459.83328934353642</v>
      </c>
      <c r="K1655" s="19">
        <f t="shared" si="1833"/>
        <v>-13657.048693503031</v>
      </c>
      <c r="L1655" s="20">
        <f t="shared" si="1834"/>
        <v>0</v>
      </c>
      <c r="M1655" s="20">
        <f t="shared" si="1835"/>
        <v>-13657.048693503031</v>
      </c>
      <c r="N1655" s="96">
        <f t="shared" ref="N1655" si="1884">MAX(K:K)</f>
        <v>123435.03269451778</v>
      </c>
      <c r="O1655" s="96"/>
      <c r="P1655" s="96"/>
      <c r="Q1655" s="96">
        <f t="shared" ref="Q1655" si="1885">AVERAGE(K:K)</f>
        <v>41462.554474946839</v>
      </c>
      <c r="R1655" s="96"/>
      <c r="S1655" s="96"/>
    </row>
    <row r="1656" spans="1:19" ht="16.5" thickTop="1" thickBot="1">
      <c r="A1656" s="4">
        <v>32.226999999999997</v>
      </c>
      <c r="B1656" s="4">
        <v>1267</v>
      </c>
      <c r="C1656" s="4">
        <v>29.7</v>
      </c>
      <c r="D1656" s="11">
        <v>-1.2939909099069677</v>
      </c>
      <c r="E1656" s="19">
        <f t="shared" si="1827"/>
        <v>-789.33445504325027</v>
      </c>
      <c r="F1656" s="19">
        <f t="shared" si="1828"/>
        <v>-450.75336192810005</v>
      </c>
      <c r="G1656" s="19">
        <f t="shared" si="1829"/>
        <v>302.7856929669</v>
      </c>
      <c r="H1656" s="19">
        <f t="shared" si="1830"/>
        <v>6434.8533619281006</v>
      </c>
      <c r="I1656" s="20">
        <f t="shared" si="1831"/>
        <v>128.69706723856203</v>
      </c>
      <c r="J1656" s="19">
        <f t="shared" si="1832"/>
        <v>-357.85169483778827</v>
      </c>
      <c r="K1656" s="19">
        <f t="shared" si="1833"/>
        <v>-10628.195336682311</v>
      </c>
      <c r="L1656" s="20">
        <f t="shared" si="1834"/>
        <v>0</v>
      </c>
      <c r="M1656" s="20">
        <f t="shared" si="1835"/>
        <v>-10628.195336682311</v>
      </c>
      <c r="N1656" s="96"/>
      <c r="O1656" s="96"/>
      <c r="P1656" s="96"/>
      <c r="Q1656" s="96"/>
      <c r="R1656" s="96"/>
      <c r="S1656" s="96"/>
    </row>
    <row r="1657" spans="1:19" ht="16.5" thickTop="1" thickBot="1">
      <c r="A1657" s="4">
        <v>32.246000000000002</v>
      </c>
      <c r="B1657" s="4">
        <v>1268</v>
      </c>
      <c r="C1657" s="4">
        <v>29.6</v>
      </c>
      <c r="D1657" s="11">
        <v>-1.1672413884930399</v>
      </c>
      <c r="E1657" s="19">
        <f t="shared" si="1827"/>
        <v>-712.01724698075441</v>
      </c>
      <c r="F1657" s="19">
        <f t="shared" si="1828"/>
        <v>-447.7230958144001</v>
      </c>
      <c r="G1657" s="19">
        <f t="shared" si="1829"/>
        <v>300.75016466560004</v>
      </c>
      <c r="H1657" s="19">
        <f t="shared" si="1830"/>
        <v>6431.8230958144004</v>
      </c>
      <c r="I1657" s="20">
        <f t="shared" si="1831"/>
        <v>128.636461916288</v>
      </c>
      <c r="J1657" s="19">
        <f t="shared" si="1832"/>
        <v>-282.63062039886637</v>
      </c>
      <c r="K1657" s="19">
        <f t="shared" si="1833"/>
        <v>-8365.8663638064445</v>
      </c>
      <c r="L1657" s="20">
        <f t="shared" si="1834"/>
        <v>0</v>
      </c>
      <c r="M1657" s="20">
        <f t="shared" si="1835"/>
        <v>-8365.8663638064445</v>
      </c>
      <c r="N1657" s="96">
        <f t="shared" ref="N1657" si="1886">MAX(K:K)</f>
        <v>123435.03269451778</v>
      </c>
      <c r="O1657" s="96"/>
      <c r="P1657" s="96"/>
      <c r="Q1657" s="96">
        <f t="shared" ref="Q1657" si="1887">AVERAGE(K:K)</f>
        <v>41462.554474946839</v>
      </c>
      <c r="R1657" s="96"/>
      <c r="S1657" s="96"/>
    </row>
    <row r="1658" spans="1:19" ht="16.5" thickTop="1" thickBot="1">
      <c r="A1658" s="4">
        <v>32.265999999999998</v>
      </c>
      <c r="B1658" s="4">
        <v>1268</v>
      </c>
      <c r="C1658" s="4">
        <v>29.5</v>
      </c>
      <c r="D1658" s="11">
        <v>-1.0488651316622226</v>
      </c>
      <c r="E1658" s="19">
        <f t="shared" si="1827"/>
        <v>-639.80773031395574</v>
      </c>
      <c r="F1658" s="19">
        <f t="shared" si="1828"/>
        <v>-444.70304982250008</v>
      </c>
      <c r="G1658" s="19">
        <f t="shared" si="1829"/>
        <v>298.72150155250006</v>
      </c>
      <c r="H1658" s="19">
        <f t="shared" si="1830"/>
        <v>6428.8030498225007</v>
      </c>
      <c r="I1658" s="20">
        <f t="shared" si="1831"/>
        <v>128.57606099645002</v>
      </c>
      <c r="J1658" s="19">
        <f t="shared" si="1832"/>
        <v>-212.51016776500566</v>
      </c>
      <c r="K1658" s="19">
        <f t="shared" si="1833"/>
        <v>-6269.0499490676666</v>
      </c>
      <c r="L1658" s="20">
        <f t="shared" si="1834"/>
        <v>0</v>
      </c>
      <c r="M1658" s="20">
        <f t="shared" si="1835"/>
        <v>-6269.0499490676666</v>
      </c>
      <c r="N1658" s="96"/>
      <c r="O1658" s="96"/>
      <c r="P1658" s="96"/>
      <c r="Q1658" s="96"/>
      <c r="R1658" s="96"/>
      <c r="S1658" s="96"/>
    </row>
    <row r="1659" spans="1:19" ht="16.5" thickTop="1" thickBot="1">
      <c r="A1659" s="4">
        <v>32.284999999999997</v>
      </c>
      <c r="B1659" s="4">
        <v>1269</v>
      </c>
      <c r="C1659" s="4">
        <v>29.4</v>
      </c>
      <c r="D1659" s="11">
        <v>-0.91007951073700322</v>
      </c>
      <c r="E1659" s="19">
        <f t="shared" si="1827"/>
        <v>-555.14850154957196</v>
      </c>
      <c r="F1659" s="19">
        <f t="shared" si="1828"/>
        <v>-441.69322395239999</v>
      </c>
      <c r="G1659" s="19">
        <f t="shared" si="1829"/>
        <v>296.6997036276</v>
      </c>
      <c r="H1659" s="19">
        <f t="shared" si="1830"/>
        <v>6425.7932239524007</v>
      </c>
      <c r="I1659" s="20">
        <f t="shared" si="1831"/>
        <v>128.51586447904802</v>
      </c>
      <c r="J1659" s="19">
        <f t="shared" si="1832"/>
        <v>-129.93293344292394</v>
      </c>
      <c r="K1659" s="19">
        <f t="shared" si="1833"/>
        <v>-3820.0282432219637</v>
      </c>
      <c r="L1659" s="20">
        <f t="shared" si="1834"/>
        <v>0</v>
      </c>
      <c r="M1659" s="20">
        <f t="shared" si="1835"/>
        <v>-3820.0282432219637</v>
      </c>
      <c r="N1659" s="96">
        <f t="shared" ref="N1659" si="1888">MAX(K:K)</f>
        <v>123435.03269451778</v>
      </c>
      <c r="O1659" s="96"/>
      <c r="P1659" s="96"/>
      <c r="Q1659" s="96">
        <f t="shared" ref="Q1659" si="1889">AVERAGE(K:K)</f>
        <v>41462.554474946839</v>
      </c>
      <c r="R1659" s="96"/>
      <c r="S1659" s="96"/>
    </row>
    <row r="1660" spans="1:19" ht="16.5" thickTop="1" thickBot="1">
      <c r="A1660" s="4">
        <v>32.305</v>
      </c>
      <c r="B1660" s="4">
        <v>1270</v>
      </c>
      <c r="C1660" s="4">
        <v>29.3</v>
      </c>
      <c r="D1660" s="11">
        <v>-0.66210549782303574</v>
      </c>
      <c r="E1660" s="19">
        <f t="shared" si="1827"/>
        <v>-403.88435367205182</v>
      </c>
      <c r="F1660" s="19">
        <f t="shared" si="1828"/>
        <v>-438.69361820410006</v>
      </c>
      <c r="G1660" s="19">
        <f t="shared" si="1829"/>
        <v>294.68477089090004</v>
      </c>
      <c r="H1660" s="19">
        <f t="shared" si="1830"/>
        <v>6422.7936182041003</v>
      </c>
      <c r="I1660" s="20">
        <f t="shared" si="1831"/>
        <v>128.45587236408201</v>
      </c>
      <c r="J1660" s="19">
        <f t="shared" si="1832"/>
        <v>19.256289582930236</v>
      </c>
      <c r="K1660" s="19">
        <f t="shared" si="1833"/>
        <v>564.20928477985592</v>
      </c>
      <c r="L1660" s="20">
        <f t="shared" si="1834"/>
        <v>564.20928477985592</v>
      </c>
      <c r="M1660" s="20">
        <f t="shared" si="1835"/>
        <v>0</v>
      </c>
      <c r="N1660" s="96"/>
      <c r="O1660" s="96"/>
      <c r="P1660" s="96"/>
      <c r="Q1660" s="96"/>
      <c r="R1660" s="96"/>
      <c r="S1660" s="96"/>
    </row>
    <row r="1661" spans="1:19" ht="16.5" thickTop="1" thickBot="1">
      <c r="A1661" s="4">
        <v>32.323999999999998</v>
      </c>
      <c r="B1661" s="4">
        <v>1270</v>
      </c>
      <c r="C1661" s="4">
        <v>29.3</v>
      </c>
      <c r="D1661" s="11">
        <v>-0.36517057809427172</v>
      </c>
      <c r="E1661" s="19">
        <f t="shared" si="1827"/>
        <v>-222.75405263750577</v>
      </c>
      <c r="F1661" s="19">
        <f t="shared" si="1828"/>
        <v>-438.69361820410006</v>
      </c>
      <c r="G1661" s="19">
        <f t="shared" si="1829"/>
        <v>294.68477089090004</v>
      </c>
      <c r="H1661" s="19">
        <f t="shared" si="1830"/>
        <v>6422.7936182041003</v>
      </c>
      <c r="I1661" s="20">
        <f t="shared" si="1831"/>
        <v>128.45587236408201</v>
      </c>
      <c r="J1661" s="19">
        <f t="shared" si="1832"/>
        <v>200.38659061747629</v>
      </c>
      <c r="K1661" s="19">
        <f t="shared" si="1833"/>
        <v>5871.3271050920557</v>
      </c>
      <c r="L1661" s="20">
        <f t="shared" si="1834"/>
        <v>5871.3271050920557</v>
      </c>
      <c r="M1661" s="20">
        <f t="shared" si="1835"/>
        <v>0</v>
      </c>
      <c r="N1661" s="96">
        <f t="shared" ref="N1661" si="1890">MAX(K:K)</f>
        <v>123435.03269451778</v>
      </c>
      <c r="O1661" s="96"/>
      <c r="P1661" s="96"/>
      <c r="Q1661" s="96">
        <f t="shared" ref="Q1661" si="1891">AVERAGE(K:K)</f>
        <v>41462.554474946839</v>
      </c>
      <c r="R1661" s="96"/>
      <c r="S1661" s="96"/>
    </row>
    <row r="1662" spans="1:19" ht="16.5" thickTop="1" thickBot="1">
      <c r="A1662" s="4">
        <v>32.344000000000001</v>
      </c>
      <c r="B1662" s="4">
        <v>1271</v>
      </c>
      <c r="C1662" s="4">
        <v>29.2</v>
      </c>
      <c r="D1662" s="11">
        <v>-6.2159184775052286E-2</v>
      </c>
      <c r="E1662" s="19">
        <f t="shared" si="1827"/>
        <v>-37.917102712781897</v>
      </c>
      <c r="F1662" s="19">
        <f t="shared" si="1828"/>
        <v>-435.70423257760007</v>
      </c>
      <c r="G1662" s="19">
        <f t="shared" si="1829"/>
        <v>292.6767033424</v>
      </c>
      <c r="H1662" s="19">
        <f t="shared" si="1830"/>
        <v>6419.8042325776005</v>
      </c>
      <c r="I1662" s="20">
        <f t="shared" si="1831"/>
        <v>128.396084651552</v>
      </c>
      <c r="J1662" s="19">
        <f t="shared" si="1832"/>
        <v>383.15568528117012</v>
      </c>
      <c r="K1662" s="19">
        <f t="shared" si="1833"/>
        <v>11188.146010210166</v>
      </c>
      <c r="L1662" s="20">
        <f t="shared" si="1834"/>
        <v>11188.146010210166</v>
      </c>
      <c r="M1662" s="20">
        <f t="shared" si="1835"/>
        <v>0</v>
      </c>
      <c r="N1662" s="96"/>
      <c r="O1662" s="96"/>
      <c r="P1662" s="96"/>
      <c r="Q1662" s="96"/>
      <c r="R1662" s="96"/>
      <c r="S1662" s="96"/>
    </row>
    <row r="1663" spans="1:19" ht="16.5" thickTop="1" thickBot="1">
      <c r="A1663" s="4">
        <v>32.363</v>
      </c>
      <c r="B1663" s="4">
        <v>1271</v>
      </c>
      <c r="C1663" s="4">
        <v>29.2</v>
      </c>
      <c r="D1663" s="11">
        <v>0.18813395902601282</v>
      </c>
      <c r="E1663" s="19">
        <f t="shared" si="1827"/>
        <v>114.76171500586781</v>
      </c>
      <c r="F1663" s="19">
        <f t="shared" si="1828"/>
        <v>-435.70423257760007</v>
      </c>
      <c r="G1663" s="19">
        <f t="shared" si="1829"/>
        <v>292.6767033424</v>
      </c>
      <c r="H1663" s="19">
        <f t="shared" si="1830"/>
        <v>6419.8042325776005</v>
      </c>
      <c r="I1663" s="20">
        <f t="shared" si="1831"/>
        <v>128.396084651552</v>
      </c>
      <c r="J1663" s="19">
        <f t="shared" si="1832"/>
        <v>535.83450299981985</v>
      </c>
      <c r="K1663" s="19">
        <f t="shared" si="1833"/>
        <v>15646.36748759474</v>
      </c>
      <c r="L1663" s="20">
        <f t="shared" si="1834"/>
        <v>15646.36748759474</v>
      </c>
      <c r="M1663" s="20">
        <f t="shared" si="1835"/>
        <v>0</v>
      </c>
      <c r="N1663" s="96">
        <f t="shared" ref="N1663" si="1892">MAX(K:K)</f>
        <v>123435.03269451778</v>
      </c>
      <c r="O1663" s="96"/>
      <c r="P1663" s="96"/>
      <c r="Q1663" s="96">
        <f t="shared" ref="Q1663" si="1893">AVERAGE(K:K)</f>
        <v>41462.554474946839</v>
      </c>
      <c r="R1663" s="96"/>
      <c r="S1663" s="96"/>
    </row>
    <row r="1664" spans="1:19" ht="16.5" thickTop="1" thickBot="1">
      <c r="A1664" s="4">
        <v>32.383000000000003</v>
      </c>
      <c r="B1664" s="4">
        <v>1272</v>
      </c>
      <c r="C1664" s="4">
        <v>29.1</v>
      </c>
      <c r="D1664" s="11">
        <v>0.39502956497421199</v>
      </c>
      <c r="E1664" s="19">
        <f t="shared" si="1827"/>
        <v>240.96803463426932</v>
      </c>
      <c r="F1664" s="19">
        <f t="shared" si="1828"/>
        <v>-432.72506707290012</v>
      </c>
      <c r="G1664" s="19">
        <f t="shared" si="1829"/>
        <v>290.67550098210006</v>
      </c>
      <c r="H1664" s="19">
        <f t="shared" si="1830"/>
        <v>6416.8250670729003</v>
      </c>
      <c r="I1664" s="20">
        <f t="shared" si="1831"/>
        <v>128.33650134145802</v>
      </c>
      <c r="J1664" s="19">
        <f t="shared" si="1832"/>
        <v>659.98003695782745</v>
      </c>
      <c r="K1664" s="19">
        <f t="shared" si="1833"/>
        <v>19205.419075472779</v>
      </c>
      <c r="L1664" s="20">
        <f t="shared" si="1834"/>
        <v>19205.419075472779</v>
      </c>
      <c r="M1664" s="20">
        <f t="shared" si="1835"/>
        <v>0</v>
      </c>
      <c r="N1664" s="96"/>
      <c r="O1664" s="96"/>
      <c r="P1664" s="96"/>
      <c r="Q1664" s="96"/>
      <c r="R1664" s="96"/>
      <c r="S1664" s="96"/>
    </row>
    <row r="1665" spans="1:19" ht="16.5" thickTop="1" thickBot="1">
      <c r="A1665" s="4">
        <v>32.402000000000001</v>
      </c>
      <c r="B1665" s="4">
        <v>1272</v>
      </c>
      <c r="C1665" s="4">
        <v>29.1</v>
      </c>
      <c r="D1665" s="11">
        <v>0.48127127084502896</v>
      </c>
      <c r="E1665" s="19">
        <f t="shared" si="1827"/>
        <v>293.57547521546769</v>
      </c>
      <c r="F1665" s="19">
        <f t="shared" si="1828"/>
        <v>-432.72506707290012</v>
      </c>
      <c r="G1665" s="19">
        <f t="shared" si="1829"/>
        <v>290.67550098210006</v>
      </c>
      <c r="H1665" s="19">
        <f t="shared" si="1830"/>
        <v>6416.8250670729003</v>
      </c>
      <c r="I1665" s="20">
        <f t="shared" si="1831"/>
        <v>128.33650134145802</v>
      </c>
      <c r="J1665" s="19">
        <f t="shared" si="1832"/>
        <v>712.58747753902571</v>
      </c>
      <c r="K1665" s="19">
        <f t="shared" si="1833"/>
        <v>20736.295596385648</v>
      </c>
      <c r="L1665" s="20">
        <f t="shared" si="1834"/>
        <v>20736.295596385648</v>
      </c>
      <c r="M1665" s="20">
        <f t="shared" si="1835"/>
        <v>0</v>
      </c>
      <c r="N1665" s="96">
        <f t="shared" ref="N1665" si="1894">MAX(K:K)</f>
        <v>123435.03269451778</v>
      </c>
      <c r="O1665" s="96"/>
      <c r="P1665" s="96"/>
      <c r="Q1665" s="96">
        <f t="shared" ref="Q1665" si="1895">AVERAGE(K:K)</f>
        <v>41462.554474946839</v>
      </c>
      <c r="R1665" s="96"/>
      <c r="S1665" s="96"/>
    </row>
    <row r="1666" spans="1:19" ht="16.5" thickTop="1" thickBot="1">
      <c r="A1666" s="4">
        <v>32.421999999999997</v>
      </c>
      <c r="B1666" s="4">
        <v>1273</v>
      </c>
      <c r="C1666" s="4">
        <v>29.1</v>
      </c>
      <c r="D1666" s="11">
        <v>0.50447870061829025</v>
      </c>
      <c r="E1666" s="19">
        <f t="shared" si="1827"/>
        <v>307.73200737715706</v>
      </c>
      <c r="F1666" s="19">
        <f t="shared" si="1828"/>
        <v>-432.72506707290012</v>
      </c>
      <c r="G1666" s="19">
        <f t="shared" si="1829"/>
        <v>290.67550098210006</v>
      </c>
      <c r="H1666" s="19">
        <f t="shared" si="1830"/>
        <v>6416.8250670729003</v>
      </c>
      <c r="I1666" s="20">
        <f t="shared" si="1831"/>
        <v>128.33650134145802</v>
      </c>
      <c r="J1666" s="19">
        <f t="shared" si="1832"/>
        <v>726.7440097007152</v>
      </c>
      <c r="K1666" s="19">
        <f t="shared" si="1833"/>
        <v>21148.250682290814</v>
      </c>
      <c r="L1666" s="20">
        <f t="shared" si="1834"/>
        <v>21148.250682290814</v>
      </c>
      <c r="M1666" s="20">
        <f t="shared" si="1835"/>
        <v>0</v>
      </c>
      <c r="N1666" s="96"/>
      <c r="O1666" s="96"/>
      <c r="P1666" s="96"/>
      <c r="Q1666" s="96"/>
      <c r="R1666" s="96"/>
      <c r="S1666" s="96"/>
    </row>
    <row r="1667" spans="1:19" ht="16.5" thickTop="1" thickBot="1">
      <c r="A1667" s="4">
        <v>32.441000000000003</v>
      </c>
      <c r="B1667" s="4">
        <v>1274</v>
      </c>
      <c r="C1667" s="4">
        <v>29</v>
      </c>
      <c r="D1667" s="11">
        <v>0.5346464758076267</v>
      </c>
      <c r="E1667" s="19">
        <f t="shared" si="1827"/>
        <v>326.13435024265226</v>
      </c>
      <c r="F1667" s="19">
        <f t="shared" si="1828"/>
        <v>-429.75612169000004</v>
      </c>
      <c r="G1667" s="19">
        <f t="shared" si="1829"/>
        <v>288.68116381000004</v>
      </c>
      <c r="H1667" s="19">
        <f t="shared" si="1830"/>
        <v>6413.8561216900007</v>
      </c>
      <c r="I1667" s="20">
        <f t="shared" si="1831"/>
        <v>128.2771224338</v>
      </c>
      <c r="J1667" s="19">
        <f t="shared" si="1832"/>
        <v>743.09263648645242</v>
      </c>
      <c r="K1667" s="19">
        <f t="shared" si="1833"/>
        <v>21549.68645810712</v>
      </c>
      <c r="L1667" s="20">
        <f t="shared" si="1834"/>
        <v>21549.68645810712</v>
      </c>
      <c r="M1667" s="20">
        <f t="shared" si="1835"/>
        <v>0</v>
      </c>
      <c r="N1667" s="96">
        <f t="shared" ref="N1667" si="1896">MAX(K:K)</f>
        <v>123435.03269451778</v>
      </c>
      <c r="O1667" s="96"/>
      <c r="P1667" s="96"/>
      <c r="Q1667" s="96">
        <f t="shared" ref="Q1667" si="1897">AVERAGE(K:K)</f>
        <v>41462.554474946839</v>
      </c>
      <c r="R1667" s="96"/>
      <c r="S1667" s="96"/>
    </row>
    <row r="1668" spans="1:19" ht="16.5" thickTop="1" thickBot="1">
      <c r="A1668" s="4">
        <v>32.460999999999999</v>
      </c>
      <c r="B1668" s="4">
        <v>1274</v>
      </c>
      <c r="C1668" s="4">
        <v>29</v>
      </c>
      <c r="D1668" s="11">
        <v>0.60542953539663469</v>
      </c>
      <c r="E1668" s="19">
        <f t="shared" si="1827"/>
        <v>369.31201659194716</v>
      </c>
      <c r="F1668" s="19">
        <f t="shared" si="1828"/>
        <v>-429.75612169000004</v>
      </c>
      <c r="G1668" s="19">
        <f t="shared" si="1829"/>
        <v>288.68116381000004</v>
      </c>
      <c r="H1668" s="19">
        <f t="shared" si="1830"/>
        <v>6413.8561216900007</v>
      </c>
      <c r="I1668" s="20">
        <f t="shared" si="1831"/>
        <v>128.2771224338</v>
      </c>
      <c r="J1668" s="19">
        <f t="shared" si="1832"/>
        <v>786.27030283574732</v>
      </c>
      <c r="K1668" s="19">
        <f t="shared" si="1833"/>
        <v>22801.838782236671</v>
      </c>
      <c r="L1668" s="20">
        <f t="shared" si="1834"/>
        <v>22801.838782236671</v>
      </c>
      <c r="M1668" s="20">
        <f t="shared" si="1835"/>
        <v>0</v>
      </c>
      <c r="N1668" s="96"/>
      <c r="O1668" s="96"/>
      <c r="P1668" s="96"/>
      <c r="Q1668" s="96"/>
      <c r="R1668" s="96"/>
      <c r="S1668" s="96"/>
    </row>
    <row r="1669" spans="1:19" ht="16.5" thickTop="1" thickBot="1">
      <c r="A1669" s="4">
        <v>32.479999999999997</v>
      </c>
      <c r="B1669" s="4">
        <v>1275</v>
      </c>
      <c r="C1669" s="4">
        <v>28.9</v>
      </c>
      <c r="D1669" s="11">
        <v>0.69816764226803152</v>
      </c>
      <c r="E1669" s="19">
        <f t="shared" si="1827"/>
        <v>425.88226178349925</v>
      </c>
      <c r="F1669" s="19">
        <f t="shared" si="1828"/>
        <v>-426.79739642890002</v>
      </c>
      <c r="G1669" s="19">
        <f t="shared" si="1829"/>
        <v>286.69369182610001</v>
      </c>
      <c r="H1669" s="19">
        <f t="shared" si="1830"/>
        <v>6410.8973964289007</v>
      </c>
      <c r="I1669" s="20">
        <f t="shared" si="1831"/>
        <v>128.21794792857801</v>
      </c>
      <c r="J1669" s="19">
        <f t="shared" si="1832"/>
        <v>840.79390153817735</v>
      </c>
      <c r="K1669" s="19">
        <f t="shared" si="1833"/>
        <v>24298.943754453325</v>
      </c>
      <c r="L1669" s="20">
        <f t="shared" si="1834"/>
        <v>24298.943754453325</v>
      </c>
      <c r="M1669" s="20">
        <f t="shared" si="1835"/>
        <v>0</v>
      </c>
      <c r="N1669" s="96">
        <f t="shared" ref="N1669" si="1898">MAX(K:K)</f>
        <v>123435.03269451778</v>
      </c>
      <c r="O1669" s="96"/>
      <c r="P1669" s="96"/>
      <c r="Q1669" s="96">
        <f t="shared" ref="Q1669" si="1899">AVERAGE(K:K)</f>
        <v>41462.554474946839</v>
      </c>
      <c r="R1669" s="96"/>
      <c r="S1669" s="96"/>
    </row>
    <row r="1670" spans="1:19" ht="16.5" thickTop="1" thickBot="1">
      <c r="A1670" s="4">
        <v>32.5</v>
      </c>
      <c r="B1670" s="4">
        <v>1275</v>
      </c>
      <c r="C1670" s="4">
        <v>28.9</v>
      </c>
      <c r="D1670" s="11">
        <v>0.80052756483930232</v>
      </c>
      <c r="E1670" s="19">
        <f t="shared" si="1827"/>
        <v>488.3218145519744</v>
      </c>
      <c r="F1670" s="19">
        <f t="shared" si="1828"/>
        <v>-426.79739642890002</v>
      </c>
      <c r="G1670" s="19">
        <f t="shared" si="1829"/>
        <v>286.69369182610001</v>
      </c>
      <c r="H1670" s="19">
        <f t="shared" si="1830"/>
        <v>6410.8973964289007</v>
      </c>
      <c r="I1670" s="20">
        <f t="shared" si="1831"/>
        <v>128.21794792857801</v>
      </c>
      <c r="J1670" s="19">
        <f t="shared" si="1832"/>
        <v>903.23345430665245</v>
      </c>
      <c r="K1670" s="19">
        <f t="shared" si="1833"/>
        <v>26103.446829462253</v>
      </c>
      <c r="L1670" s="20">
        <f t="shared" si="1834"/>
        <v>26103.446829462253</v>
      </c>
      <c r="M1670" s="20">
        <f t="shared" si="1835"/>
        <v>0</v>
      </c>
      <c r="N1670" s="96"/>
      <c r="O1670" s="96"/>
      <c r="P1670" s="96"/>
      <c r="Q1670" s="96"/>
      <c r="R1670" s="96"/>
      <c r="S1670" s="96"/>
    </row>
    <row r="1671" spans="1:19" ht="16.5" thickTop="1" thickBot="1">
      <c r="A1671" s="4">
        <v>32.520000000000003</v>
      </c>
      <c r="B1671" s="4">
        <v>1276</v>
      </c>
      <c r="C1671" s="4">
        <v>28.9</v>
      </c>
      <c r="D1671" s="11">
        <v>0.93427630364214975</v>
      </c>
      <c r="E1671" s="19">
        <f t="shared" ref="E1671:E1734" si="1900">610*D1671</f>
        <v>569.90854522171139</v>
      </c>
      <c r="F1671" s="19">
        <f t="shared" ref="F1671:F1734" si="1901">0.5*1.27*1.223*-0.658*C1671^2</f>
        <v>-426.79739642890002</v>
      </c>
      <c r="G1671" s="19">
        <f t="shared" ref="G1671:G1734" si="1902">0.5*1.27*1.223*0.442*C1671^2</f>
        <v>286.69369182610001</v>
      </c>
      <c r="H1671" s="19">
        <f t="shared" ref="H1671:H1734" si="1903">5984.1-F1671</f>
        <v>6410.8973964289007</v>
      </c>
      <c r="I1671" s="20">
        <f t="shared" ref="I1671:I1734" si="1904">H1671*0.02</f>
        <v>128.21794792857801</v>
      </c>
      <c r="J1671" s="19">
        <f t="shared" ref="J1671:J1734" si="1905">E1671+G1671+I1671</f>
        <v>984.82018497638944</v>
      </c>
      <c r="K1671" s="19">
        <f t="shared" ref="K1671:K1734" si="1906">J1671*C1671</f>
        <v>28461.303345817654</v>
      </c>
      <c r="L1671" s="20">
        <f t="shared" ref="L1671:L1734" si="1907">IF(K1671&lt;0,0,K1671)</f>
        <v>28461.303345817654</v>
      </c>
      <c r="M1671" s="20">
        <f t="shared" ref="M1671:M1734" si="1908">IF(K1671&gt;0,0,K1671)</f>
        <v>0</v>
      </c>
      <c r="N1671" s="96">
        <f t="shared" ref="N1671" si="1909">MAX(K:K)</f>
        <v>123435.03269451778</v>
      </c>
      <c r="O1671" s="96"/>
      <c r="P1671" s="96"/>
      <c r="Q1671" s="96">
        <f t="shared" ref="Q1671" si="1910">AVERAGE(K:K)</f>
        <v>41462.554474946839</v>
      </c>
      <c r="R1671" s="96"/>
      <c r="S1671" s="96"/>
    </row>
    <row r="1672" spans="1:19" ht="16.5" thickTop="1" thickBot="1">
      <c r="A1672" s="4">
        <v>32.539000000000001</v>
      </c>
      <c r="B1672" s="4">
        <v>1276</v>
      </c>
      <c r="C1672" s="4">
        <v>28.9</v>
      </c>
      <c r="D1672" s="11">
        <v>0.97304050918237905</v>
      </c>
      <c r="E1672" s="19">
        <f t="shared" si="1900"/>
        <v>593.55471060125126</v>
      </c>
      <c r="F1672" s="19">
        <f t="shared" si="1901"/>
        <v>-426.79739642890002</v>
      </c>
      <c r="G1672" s="19">
        <f t="shared" si="1902"/>
        <v>286.69369182610001</v>
      </c>
      <c r="H1672" s="19">
        <f t="shared" si="1903"/>
        <v>6410.8973964289007</v>
      </c>
      <c r="I1672" s="20">
        <f t="shared" si="1904"/>
        <v>128.21794792857801</v>
      </c>
      <c r="J1672" s="19">
        <f t="shared" si="1905"/>
        <v>1008.4663503559293</v>
      </c>
      <c r="K1672" s="19">
        <f t="shared" si="1906"/>
        <v>29144.677525286355</v>
      </c>
      <c r="L1672" s="20">
        <f t="shared" si="1907"/>
        <v>29144.677525286355</v>
      </c>
      <c r="M1672" s="20">
        <f t="shared" si="1908"/>
        <v>0</v>
      </c>
      <c r="N1672" s="96"/>
      <c r="O1672" s="96"/>
      <c r="P1672" s="96"/>
      <c r="Q1672" s="96"/>
      <c r="R1672" s="96"/>
      <c r="S1672" s="96"/>
    </row>
    <row r="1673" spans="1:19" ht="16.5" thickTop="1" thickBot="1">
      <c r="A1673" s="4">
        <v>32.558999999999997</v>
      </c>
      <c r="B1673" s="4">
        <v>1277</v>
      </c>
      <c r="C1673" s="4">
        <v>28.8</v>
      </c>
      <c r="D1673" s="11">
        <v>1.0700241220702991</v>
      </c>
      <c r="E1673" s="19">
        <f t="shared" si="1900"/>
        <v>652.7147144628824</v>
      </c>
      <c r="F1673" s="19">
        <f t="shared" si="1901"/>
        <v>-423.84889128960009</v>
      </c>
      <c r="G1673" s="19">
        <f t="shared" si="1902"/>
        <v>284.71308503040007</v>
      </c>
      <c r="H1673" s="19">
        <f t="shared" si="1903"/>
        <v>6407.9488912896004</v>
      </c>
      <c r="I1673" s="20">
        <f t="shared" si="1904"/>
        <v>128.15897782579202</v>
      </c>
      <c r="J1673" s="19">
        <f t="shared" si="1905"/>
        <v>1065.5867773190744</v>
      </c>
      <c r="K1673" s="19">
        <f t="shared" si="1906"/>
        <v>30688.899186789342</v>
      </c>
      <c r="L1673" s="20">
        <f t="shared" si="1907"/>
        <v>30688.899186789342</v>
      </c>
      <c r="M1673" s="20">
        <f t="shared" si="1908"/>
        <v>0</v>
      </c>
      <c r="N1673" s="96">
        <f t="shared" ref="N1673" si="1911">MAX(K:K)</f>
        <v>123435.03269451778</v>
      </c>
      <c r="O1673" s="96"/>
      <c r="P1673" s="96"/>
      <c r="Q1673" s="96">
        <f t="shared" ref="Q1673" si="1912">AVERAGE(K:K)</f>
        <v>41462.554474946839</v>
      </c>
      <c r="R1673" s="96"/>
      <c r="S1673" s="96"/>
    </row>
    <row r="1674" spans="1:19" ht="16.5" thickTop="1" thickBot="1">
      <c r="A1674" s="4">
        <v>32.578000000000003</v>
      </c>
      <c r="B1674" s="4">
        <v>1277</v>
      </c>
      <c r="C1674" s="4">
        <v>28.8</v>
      </c>
      <c r="D1674" s="11">
        <v>1.1561104045789947</v>
      </c>
      <c r="E1674" s="19">
        <f t="shared" si="1900"/>
        <v>705.22734679318683</v>
      </c>
      <c r="F1674" s="19">
        <f t="shared" si="1901"/>
        <v>-423.84889128960009</v>
      </c>
      <c r="G1674" s="19">
        <f t="shared" si="1902"/>
        <v>284.71308503040007</v>
      </c>
      <c r="H1674" s="19">
        <f t="shared" si="1903"/>
        <v>6407.9488912896004</v>
      </c>
      <c r="I1674" s="20">
        <f t="shared" si="1904"/>
        <v>128.15897782579202</v>
      </c>
      <c r="J1674" s="19">
        <f t="shared" si="1905"/>
        <v>1118.0994096493789</v>
      </c>
      <c r="K1674" s="19">
        <f t="shared" si="1906"/>
        <v>32201.262997902115</v>
      </c>
      <c r="L1674" s="20">
        <f t="shared" si="1907"/>
        <v>32201.262997902115</v>
      </c>
      <c r="M1674" s="20">
        <f t="shared" si="1908"/>
        <v>0</v>
      </c>
      <c r="N1674" s="96"/>
      <c r="O1674" s="96"/>
      <c r="P1674" s="96"/>
      <c r="Q1674" s="96"/>
      <c r="R1674" s="96"/>
      <c r="S1674" s="96"/>
    </row>
    <row r="1675" spans="1:19" ht="16.5" thickTop="1" thickBot="1">
      <c r="A1675" s="4">
        <v>32.597999999999999</v>
      </c>
      <c r="B1675" s="4">
        <v>1278</v>
      </c>
      <c r="C1675" s="4">
        <v>28.8</v>
      </c>
      <c r="D1675" s="11">
        <v>1.2616699818898651</v>
      </c>
      <c r="E1675" s="19">
        <f t="shared" si="1900"/>
        <v>769.61868895281771</v>
      </c>
      <c r="F1675" s="19">
        <f t="shared" si="1901"/>
        <v>-423.84889128960009</v>
      </c>
      <c r="G1675" s="19">
        <f t="shared" si="1902"/>
        <v>284.71308503040007</v>
      </c>
      <c r="H1675" s="19">
        <f t="shared" si="1903"/>
        <v>6407.9488912896004</v>
      </c>
      <c r="I1675" s="20">
        <f t="shared" si="1904"/>
        <v>128.15897782579202</v>
      </c>
      <c r="J1675" s="19">
        <f t="shared" si="1905"/>
        <v>1182.4907518090099</v>
      </c>
      <c r="K1675" s="19">
        <f t="shared" si="1906"/>
        <v>34055.733652099487</v>
      </c>
      <c r="L1675" s="20">
        <f t="shared" si="1907"/>
        <v>34055.733652099487</v>
      </c>
      <c r="M1675" s="20">
        <f t="shared" si="1908"/>
        <v>0</v>
      </c>
      <c r="N1675" s="96">
        <f t="shared" ref="N1675" si="1913">MAX(K:K)</f>
        <v>123435.03269451778</v>
      </c>
      <c r="O1675" s="96"/>
      <c r="P1675" s="96"/>
      <c r="Q1675" s="96">
        <f t="shared" ref="Q1675" si="1914">AVERAGE(K:K)</f>
        <v>41462.554474946839</v>
      </c>
      <c r="R1675" s="96"/>
      <c r="S1675" s="96"/>
    </row>
    <row r="1676" spans="1:19" ht="16.5" thickTop="1" thickBot="1">
      <c r="A1676" s="4">
        <v>32.616999999999997</v>
      </c>
      <c r="B1676" s="4">
        <v>1279</v>
      </c>
      <c r="C1676" s="4">
        <v>28.8</v>
      </c>
      <c r="D1676" s="11">
        <v>1.4101695868570221</v>
      </c>
      <c r="E1676" s="19">
        <f t="shared" si="1900"/>
        <v>860.20344798278347</v>
      </c>
      <c r="F1676" s="19">
        <f t="shared" si="1901"/>
        <v>-423.84889128960009</v>
      </c>
      <c r="G1676" s="19">
        <f t="shared" si="1902"/>
        <v>284.71308503040007</v>
      </c>
      <c r="H1676" s="19">
        <f t="shared" si="1903"/>
        <v>6407.9488912896004</v>
      </c>
      <c r="I1676" s="20">
        <f t="shared" si="1904"/>
        <v>128.15897782579202</v>
      </c>
      <c r="J1676" s="19">
        <f t="shared" si="1905"/>
        <v>1273.0755108389758</v>
      </c>
      <c r="K1676" s="19">
        <f t="shared" si="1906"/>
        <v>36664.574712162503</v>
      </c>
      <c r="L1676" s="20">
        <f t="shared" si="1907"/>
        <v>36664.574712162503</v>
      </c>
      <c r="M1676" s="20">
        <f t="shared" si="1908"/>
        <v>0</v>
      </c>
      <c r="N1676" s="96"/>
      <c r="O1676" s="96"/>
      <c r="P1676" s="96"/>
      <c r="Q1676" s="96"/>
      <c r="R1676" s="96"/>
      <c r="S1676" s="96"/>
    </row>
    <row r="1677" spans="1:19" ht="16.5" thickTop="1" thickBot="1">
      <c r="A1677" s="4">
        <v>32.637</v>
      </c>
      <c r="B1677" s="4">
        <v>1279</v>
      </c>
      <c r="C1677" s="4">
        <v>28.8</v>
      </c>
      <c r="D1677" s="11">
        <v>1.5395104830448758</v>
      </c>
      <c r="E1677" s="19">
        <f t="shared" si="1900"/>
        <v>939.10139465737427</v>
      </c>
      <c r="F1677" s="19">
        <f t="shared" si="1901"/>
        <v>-423.84889128960009</v>
      </c>
      <c r="G1677" s="19">
        <f t="shared" si="1902"/>
        <v>284.71308503040007</v>
      </c>
      <c r="H1677" s="19">
        <f t="shared" si="1903"/>
        <v>6407.9488912896004</v>
      </c>
      <c r="I1677" s="20">
        <f t="shared" si="1904"/>
        <v>128.15897782579202</v>
      </c>
      <c r="J1677" s="19">
        <f t="shared" si="1905"/>
        <v>1351.9734575135662</v>
      </c>
      <c r="K1677" s="19">
        <f t="shared" si="1906"/>
        <v>38936.835576390709</v>
      </c>
      <c r="L1677" s="20">
        <f t="shared" si="1907"/>
        <v>38936.835576390709</v>
      </c>
      <c r="M1677" s="20">
        <f t="shared" si="1908"/>
        <v>0</v>
      </c>
      <c r="N1677" s="96">
        <f t="shared" ref="N1677" si="1915">MAX(K:K)</f>
        <v>123435.03269451778</v>
      </c>
      <c r="O1677" s="96"/>
      <c r="P1677" s="96"/>
      <c r="Q1677" s="96">
        <f t="shared" ref="Q1677" si="1916">AVERAGE(K:K)</f>
        <v>41462.554474946839</v>
      </c>
      <c r="R1677" s="96"/>
      <c r="S1677" s="96"/>
    </row>
    <row r="1678" spans="1:19" ht="16.5" thickTop="1" thickBot="1">
      <c r="A1678" s="4">
        <v>32.655999999999999</v>
      </c>
      <c r="B1678" s="4">
        <v>1280</v>
      </c>
      <c r="C1678" s="4">
        <v>28.8</v>
      </c>
      <c r="D1678" s="11">
        <v>1.5899446302134528</v>
      </c>
      <c r="E1678" s="19">
        <f t="shared" si="1900"/>
        <v>969.86622443020622</v>
      </c>
      <c r="F1678" s="19">
        <f t="shared" si="1901"/>
        <v>-423.84889128960009</v>
      </c>
      <c r="G1678" s="19">
        <f t="shared" si="1902"/>
        <v>284.71308503040007</v>
      </c>
      <c r="H1678" s="19">
        <f t="shared" si="1903"/>
        <v>6407.9488912896004</v>
      </c>
      <c r="I1678" s="20">
        <f t="shared" si="1904"/>
        <v>128.15897782579202</v>
      </c>
      <c r="J1678" s="19">
        <f t="shared" si="1905"/>
        <v>1382.7382872863982</v>
      </c>
      <c r="K1678" s="19">
        <f t="shared" si="1906"/>
        <v>39822.862673848271</v>
      </c>
      <c r="L1678" s="20">
        <f t="shared" si="1907"/>
        <v>39822.862673848271</v>
      </c>
      <c r="M1678" s="20">
        <f t="shared" si="1908"/>
        <v>0</v>
      </c>
      <c r="N1678" s="96"/>
      <c r="O1678" s="96"/>
      <c r="P1678" s="96"/>
      <c r="Q1678" s="96"/>
      <c r="R1678" s="96"/>
      <c r="S1678" s="96"/>
    </row>
    <row r="1679" spans="1:19" ht="16.5" thickTop="1" thickBot="1">
      <c r="A1679" s="4">
        <v>32.676000000000002</v>
      </c>
      <c r="B1679" s="4">
        <v>1280</v>
      </c>
      <c r="C1679" s="4">
        <v>28.8</v>
      </c>
      <c r="D1679" s="11">
        <v>1.614431062829687</v>
      </c>
      <c r="E1679" s="19">
        <f t="shared" si="1900"/>
        <v>984.802948326109</v>
      </c>
      <c r="F1679" s="19">
        <f t="shared" si="1901"/>
        <v>-423.84889128960009</v>
      </c>
      <c r="G1679" s="19">
        <f t="shared" si="1902"/>
        <v>284.71308503040007</v>
      </c>
      <c r="H1679" s="19">
        <f t="shared" si="1903"/>
        <v>6407.9488912896004</v>
      </c>
      <c r="I1679" s="20">
        <f t="shared" si="1904"/>
        <v>128.15897782579202</v>
      </c>
      <c r="J1679" s="19">
        <f t="shared" si="1905"/>
        <v>1397.6750111823012</v>
      </c>
      <c r="K1679" s="19">
        <f t="shared" si="1906"/>
        <v>40253.040322050278</v>
      </c>
      <c r="L1679" s="20">
        <f t="shared" si="1907"/>
        <v>40253.040322050278</v>
      </c>
      <c r="M1679" s="20">
        <f t="shared" si="1908"/>
        <v>0</v>
      </c>
      <c r="N1679" s="96">
        <f t="shared" ref="N1679" si="1917">MAX(K:K)</f>
        <v>123435.03269451778</v>
      </c>
      <c r="O1679" s="96"/>
      <c r="P1679" s="96"/>
      <c r="Q1679" s="96">
        <f t="shared" ref="Q1679" si="1918">AVERAGE(K:K)</f>
        <v>41462.554474946839</v>
      </c>
      <c r="R1679" s="96"/>
      <c r="S1679" s="96"/>
    </row>
    <row r="1680" spans="1:19" ht="16.5" thickTop="1" thickBot="1">
      <c r="A1680" s="4">
        <v>32.695</v>
      </c>
      <c r="B1680" s="4">
        <v>1281</v>
      </c>
      <c r="C1680" s="4">
        <v>28.8</v>
      </c>
      <c r="D1680" s="11">
        <v>1.6295445692960906</v>
      </c>
      <c r="E1680" s="19">
        <f t="shared" si="1900"/>
        <v>994.02218727061529</v>
      </c>
      <c r="F1680" s="19">
        <f t="shared" si="1901"/>
        <v>-423.84889128960009</v>
      </c>
      <c r="G1680" s="19">
        <f t="shared" si="1902"/>
        <v>284.71308503040007</v>
      </c>
      <c r="H1680" s="19">
        <f t="shared" si="1903"/>
        <v>6407.9488912896004</v>
      </c>
      <c r="I1680" s="20">
        <f t="shared" si="1904"/>
        <v>128.15897782579202</v>
      </c>
      <c r="J1680" s="19">
        <f t="shared" si="1905"/>
        <v>1406.8942501268075</v>
      </c>
      <c r="K1680" s="19">
        <f t="shared" si="1906"/>
        <v>40518.554403652059</v>
      </c>
      <c r="L1680" s="20">
        <f t="shared" si="1907"/>
        <v>40518.554403652059</v>
      </c>
      <c r="M1680" s="20">
        <f t="shared" si="1908"/>
        <v>0</v>
      </c>
      <c r="N1680" s="96"/>
      <c r="O1680" s="96"/>
      <c r="P1680" s="96"/>
      <c r="Q1680" s="96"/>
      <c r="R1680" s="96"/>
      <c r="S1680" s="96"/>
    </row>
    <row r="1681" spans="1:19" ht="16.5" thickTop="1" thickBot="1">
      <c r="A1681" s="4">
        <v>32.715000000000003</v>
      </c>
      <c r="B1681" s="4">
        <v>1281</v>
      </c>
      <c r="C1681" s="4">
        <v>28.8</v>
      </c>
      <c r="D1681" s="11">
        <v>1.6205421878698598</v>
      </c>
      <c r="E1681" s="19">
        <f t="shared" si="1900"/>
        <v>988.53073460061444</v>
      </c>
      <c r="F1681" s="19">
        <f t="shared" si="1901"/>
        <v>-423.84889128960009</v>
      </c>
      <c r="G1681" s="19">
        <f t="shared" si="1902"/>
        <v>284.71308503040007</v>
      </c>
      <c r="H1681" s="19">
        <f t="shared" si="1903"/>
        <v>6407.9488912896004</v>
      </c>
      <c r="I1681" s="20">
        <f t="shared" si="1904"/>
        <v>128.15897782579202</v>
      </c>
      <c r="J1681" s="19">
        <f t="shared" si="1905"/>
        <v>1401.4027974568066</v>
      </c>
      <c r="K1681" s="19">
        <f t="shared" si="1906"/>
        <v>40360.400566756034</v>
      </c>
      <c r="L1681" s="20">
        <f t="shared" si="1907"/>
        <v>40360.400566756034</v>
      </c>
      <c r="M1681" s="20">
        <f t="shared" si="1908"/>
        <v>0</v>
      </c>
      <c r="N1681" s="96">
        <f t="shared" ref="N1681" si="1919">MAX(K:K)</f>
        <v>123435.03269451778</v>
      </c>
      <c r="O1681" s="96"/>
      <c r="P1681" s="96"/>
      <c r="Q1681" s="96">
        <f t="shared" ref="Q1681" si="1920">AVERAGE(K:K)</f>
        <v>41462.554474946839</v>
      </c>
      <c r="R1681" s="96"/>
      <c r="S1681" s="96"/>
    </row>
    <row r="1682" spans="1:19" ht="16.5" thickTop="1" thickBot="1">
      <c r="A1682" s="4">
        <v>32.734000000000002</v>
      </c>
      <c r="B1682" s="4">
        <v>1282</v>
      </c>
      <c r="C1682" s="4">
        <v>28.8</v>
      </c>
      <c r="D1682" s="11">
        <v>1.6043040117502971</v>
      </c>
      <c r="E1682" s="19">
        <f t="shared" si="1900"/>
        <v>978.62544716768127</v>
      </c>
      <c r="F1682" s="19">
        <f t="shared" si="1901"/>
        <v>-423.84889128960009</v>
      </c>
      <c r="G1682" s="19">
        <f t="shared" si="1902"/>
        <v>284.71308503040007</v>
      </c>
      <c r="H1682" s="19">
        <f t="shared" si="1903"/>
        <v>6407.9488912896004</v>
      </c>
      <c r="I1682" s="20">
        <f t="shared" si="1904"/>
        <v>128.15897782579202</v>
      </c>
      <c r="J1682" s="19">
        <f t="shared" si="1905"/>
        <v>1391.4975100238735</v>
      </c>
      <c r="K1682" s="19">
        <f t="shared" si="1906"/>
        <v>40075.128288687556</v>
      </c>
      <c r="L1682" s="20">
        <f t="shared" si="1907"/>
        <v>40075.128288687556</v>
      </c>
      <c r="M1682" s="20">
        <f t="shared" si="1908"/>
        <v>0</v>
      </c>
      <c r="N1682" s="96"/>
      <c r="O1682" s="96"/>
      <c r="P1682" s="96"/>
      <c r="Q1682" s="96"/>
      <c r="R1682" s="96"/>
      <c r="S1682" s="96"/>
    </row>
    <row r="1683" spans="1:19" ht="16.5" thickTop="1" thickBot="1">
      <c r="A1683" s="4">
        <v>32.753999999999998</v>
      </c>
      <c r="B1683" s="4">
        <v>1283</v>
      </c>
      <c r="C1683" s="4">
        <v>28.8</v>
      </c>
      <c r="D1683" s="11">
        <v>1.4117557221963426</v>
      </c>
      <c r="E1683" s="19">
        <f t="shared" si="1900"/>
        <v>861.17099053976904</v>
      </c>
      <c r="F1683" s="19">
        <f t="shared" si="1901"/>
        <v>-423.84889128960009</v>
      </c>
      <c r="G1683" s="19">
        <f t="shared" si="1902"/>
        <v>284.71308503040007</v>
      </c>
      <c r="H1683" s="19">
        <f t="shared" si="1903"/>
        <v>6407.9488912896004</v>
      </c>
      <c r="I1683" s="20">
        <f t="shared" si="1904"/>
        <v>128.15897782579202</v>
      </c>
      <c r="J1683" s="19">
        <f t="shared" si="1905"/>
        <v>1274.0430533959611</v>
      </c>
      <c r="K1683" s="19">
        <f t="shared" si="1906"/>
        <v>36692.439937803683</v>
      </c>
      <c r="L1683" s="20">
        <f t="shared" si="1907"/>
        <v>36692.439937803683</v>
      </c>
      <c r="M1683" s="20">
        <f t="shared" si="1908"/>
        <v>0</v>
      </c>
      <c r="N1683" s="96">
        <f t="shared" ref="N1683" si="1921">MAX(K:K)</f>
        <v>123435.03269451778</v>
      </c>
      <c r="O1683" s="96"/>
      <c r="P1683" s="96"/>
      <c r="Q1683" s="96">
        <f t="shared" ref="Q1683" si="1922">AVERAGE(K:K)</f>
        <v>41462.554474946839</v>
      </c>
      <c r="R1683" s="96"/>
      <c r="S1683" s="96"/>
    </row>
    <row r="1684" spans="1:19" ht="16.5" thickTop="1" thickBot="1">
      <c r="A1684" s="4">
        <v>32.773000000000003</v>
      </c>
      <c r="B1684" s="4">
        <v>1283</v>
      </c>
      <c r="C1684" s="4">
        <v>28.9</v>
      </c>
      <c r="D1684" s="11">
        <v>1.2903186005870901</v>
      </c>
      <c r="E1684" s="19">
        <f t="shared" si="1900"/>
        <v>787.09434635812499</v>
      </c>
      <c r="F1684" s="19">
        <f t="shared" si="1901"/>
        <v>-426.79739642890002</v>
      </c>
      <c r="G1684" s="19">
        <f t="shared" si="1902"/>
        <v>286.69369182610001</v>
      </c>
      <c r="H1684" s="19">
        <f t="shared" si="1903"/>
        <v>6410.8973964289007</v>
      </c>
      <c r="I1684" s="20">
        <f t="shared" si="1904"/>
        <v>128.21794792857801</v>
      </c>
      <c r="J1684" s="19">
        <f t="shared" si="1905"/>
        <v>1202.0059861128032</v>
      </c>
      <c r="K1684" s="19">
        <f t="shared" si="1906"/>
        <v>34737.972998660007</v>
      </c>
      <c r="L1684" s="20">
        <f t="shared" si="1907"/>
        <v>34737.972998660007</v>
      </c>
      <c r="M1684" s="20">
        <f t="shared" si="1908"/>
        <v>0</v>
      </c>
      <c r="N1684" s="96"/>
      <c r="O1684" s="96"/>
      <c r="P1684" s="96"/>
      <c r="Q1684" s="96"/>
      <c r="R1684" s="96"/>
      <c r="S1684" s="96"/>
    </row>
    <row r="1685" spans="1:19" ht="16.5" thickTop="1" thickBot="1">
      <c r="A1685" s="4">
        <v>32.792999999999999</v>
      </c>
      <c r="B1685" s="4">
        <v>1284</v>
      </c>
      <c r="C1685" s="4">
        <v>28.9</v>
      </c>
      <c r="D1685" s="11">
        <v>1.2101396951062779</v>
      </c>
      <c r="E1685" s="19">
        <f t="shared" si="1900"/>
        <v>738.18521401482951</v>
      </c>
      <c r="F1685" s="19">
        <f t="shared" si="1901"/>
        <v>-426.79739642890002</v>
      </c>
      <c r="G1685" s="19">
        <f t="shared" si="1902"/>
        <v>286.69369182610001</v>
      </c>
      <c r="H1685" s="19">
        <f t="shared" si="1903"/>
        <v>6410.8973964289007</v>
      </c>
      <c r="I1685" s="20">
        <f t="shared" si="1904"/>
        <v>128.21794792857801</v>
      </c>
      <c r="J1685" s="19">
        <f t="shared" si="1905"/>
        <v>1153.0968537695076</v>
      </c>
      <c r="K1685" s="19">
        <f t="shared" si="1906"/>
        <v>33324.499073938765</v>
      </c>
      <c r="L1685" s="20">
        <f t="shared" si="1907"/>
        <v>33324.499073938765</v>
      </c>
      <c r="M1685" s="20">
        <f t="shared" si="1908"/>
        <v>0</v>
      </c>
      <c r="N1685" s="96">
        <f t="shared" ref="N1685" si="1923">MAX(K:K)</f>
        <v>123435.03269451778</v>
      </c>
      <c r="O1685" s="96"/>
      <c r="P1685" s="96"/>
      <c r="Q1685" s="96">
        <f t="shared" ref="Q1685" si="1924">AVERAGE(K:K)</f>
        <v>41462.554474946839</v>
      </c>
      <c r="R1685" s="96"/>
      <c r="S1685" s="96"/>
    </row>
    <row r="1686" spans="1:19" ht="16.5" thickTop="1" thickBot="1">
      <c r="A1686" s="4">
        <v>32.813000000000002</v>
      </c>
      <c r="B1686" s="4">
        <v>1284</v>
      </c>
      <c r="C1686" s="4">
        <v>28.9</v>
      </c>
      <c r="D1686" s="11">
        <v>0.9951889251534628</v>
      </c>
      <c r="E1686" s="19">
        <f t="shared" si="1900"/>
        <v>607.06524434361233</v>
      </c>
      <c r="F1686" s="19">
        <f t="shared" si="1901"/>
        <v>-426.79739642890002</v>
      </c>
      <c r="G1686" s="19">
        <f t="shared" si="1902"/>
        <v>286.69369182610001</v>
      </c>
      <c r="H1686" s="19">
        <f t="shared" si="1903"/>
        <v>6410.8973964289007</v>
      </c>
      <c r="I1686" s="20">
        <f t="shared" si="1904"/>
        <v>128.21794792857801</v>
      </c>
      <c r="J1686" s="19">
        <f t="shared" si="1905"/>
        <v>1021.9768840982904</v>
      </c>
      <c r="K1686" s="19">
        <f t="shared" si="1906"/>
        <v>29535.131950440591</v>
      </c>
      <c r="L1686" s="20">
        <f t="shared" si="1907"/>
        <v>29535.131950440591</v>
      </c>
      <c r="M1686" s="20">
        <f t="shared" si="1908"/>
        <v>0</v>
      </c>
      <c r="N1686" s="96"/>
      <c r="O1686" s="96"/>
      <c r="P1686" s="96"/>
      <c r="Q1686" s="96"/>
      <c r="R1686" s="96"/>
      <c r="S1686" s="96"/>
    </row>
    <row r="1687" spans="1:19" ht="16.5" thickTop="1" thickBot="1">
      <c r="A1687" s="4">
        <v>32.832000000000001</v>
      </c>
      <c r="B1687" s="4">
        <v>1285</v>
      </c>
      <c r="C1687" s="4">
        <v>28.9</v>
      </c>
      <c r="D1687" s="11">
        <v>0.83399511919598057</v>
      </c>
      <c r="E1687" s="19">
        <f t="shared" si="1900"/>
        <v>508.73702270954817</v>
      </c>
      <c r="F1687" s="19">
        <f t="shared" si="1901"/>
        <v>-426.79739642890002</v>
      </c>
      <c r="G1687" s="19">
        <f t="shared" si="1902"/>
        <v>286.69369182610001</v>
      </c>
      <c r="H1687" s="19">
        <f t="shared" si="1903"/>
        <v>6410.8973964289007</v>
      </c>
      <c r="I1687" s="20">
        <f t="shared" si="1904"/>
        <v>128.21794792857801</v>
      </c>
      <c r="J1687" s="19">
        <f t="shared" si="1905"/>
        <v>923.64866246422616</v>
      </c>
      <c r="K1687" s="19">
        <f t="shared" si="1906"/>
        <v>26693.446345216136</v>
      </c>
      <c r="L1687" s="20">
        <f t="shared" si="1907"/>
        <v>26693.446345216136</v>
      </c>
      <c r="M1687" s="20">
        <f t="shared" si="1908"/>
        <v>0</v>
      </c>
      <c r="N1687" s="96">
        <f t="shared" ref="N1687" si="1925">MAX(K:K)</f>
        <v>123435.03269451778</v>
      </c>
      <c r="O1687" s="96"/>
      <c r="P1687" s="96"/>
      <c r="Q1687" s="96">
        <f t="shared" ref="Q1687" si="1926">AVERAGE(K:K)</f>
        <v>41462.554474946839</v>
      </c>
      <c r="R1687" s="96"/>
      <c r="S1687" s="96"/>
    </row>
    <row r="1688" spans="1:19" ht="16.5" thickTop="1" thickBot="1">
      <c r="A1688" s="4">
        <v>32.851999999999997</v>
      </c>
      <c r="B1688" s="4">
        <v>1285</v>
      </c>
      <c r="C1688" s="4">
        <v>28.9</v>
      </c>
      <c r="D1688" s="11">
        <v>0.47573138174764584</v>
      </c>
      <c r="E1688" s="19">
        <f t="shared" si="1900"/>
        <v>290.19614286606395</v>
      </c>
      <c r="F1688" s="19">
        <f t="shared" si="1901"/>
        <v>-426.79739642890002</v>
      </c>
      <c r="G1688" s="19">
        <f t="shared" si="1902"/>
        <v>286.69369182610001</v>
      </c>
      <c r="H1688" s="19">
        <f t="shared" si="1903"/>
        <v>6410.8973964289007</v>
      </c>
      <c r="I1688" s="20">
        <f t="shared" si="1904"/>
        <v>128.21794792857801</v>
      </c>
      <c r="J1688" s="19">
        <f t="shared" si="1905"/>
        <v>705.107782620742</v>
      </c>
      <c r="K1688" s="19">
        <f t="shared" si="1906"/>
        <v>20377.614917739444</v>
      </c>
      <c r="L1688" s="20">
        <f t="shared" si="1907"/>
        <v>20377.614917739444</v>
      </c>
      <c r="M1688" s="20">
        <f t="shared" si="1908"/>
        <v>0</v>
      </c>
      <c r="N1688" s="96"/>
      <c r="O1688" s="96"/>
      <c r="P1688" s="96"/>
      <c r="Q1688" s="96"/>
      <c r="R1688" s="96"/>
      <c r="S1688" s="96"/>
    </row>
    <row r="1689" spans="1:19" ht="16.5" thickTop="1" thickBot="1">
      <c r="A1689" s="4">
        <v>32.871000000000002</v>
      </c>
      <c r="B1689" s="4">
        <v>1286</v>
      </c>
      <c r="C1689" s="4">
        <v>28.9</v>
      </c>
      <c r="D1689" s="11">
        <v>0.17362986870981539</v>
      </c>
      <c r="E1689" s="19">
        <f t="shared" si="1900"/>
        <v>105.91421991298739</v>
      </c>
      <c r="F1689" s="19">
        <f t="shared" si="1901"/>
        <v>-426.79739642890002</v>
      </c>
      <c r="G1689" s="19">
        <f t="shared" si="1902"/>
        <v>286.69369182610001</v>
      </c>
      <c r="H1689" s="19">
        <f t="shared" si="1903"/>
        <v>6410.8973964289007</v>
      </c>
      <c r="I1689" s="20">
        <f t="shared" si="1904"/>
        <v>128.21794792857801</v>
      </c>
      <c r="J1689" s="19">
        <f t="shared" si="1905"/>
        <v>520.82585966766544</v>
      </c>
      <c r="K1689" s="19">
        <f t="shared" si="1906"/>
        <v>15051.86734439553</v>
      </c>
      <c r="L1689" s="20">
        <f t="shared" si="1907"/>
        <v>15051.86734439553</v>
      </c>
      <c r="M1689" s="20">
        <f t="shared" si="1908"/>
        <v>0</v>
      </c>
      <c r="N1689" s="96">
        <f t="shared" ref="N1689" si="1927">MAX(K:K)</f>
        <v>123435.03269451778</v>
      </c>
      <c r="O1689" s="96"/>
      <c r="P1689" s="96"/>
      <c r="Q1689" s="96">
        <f t="shared" ref="Q1689" si="1928">AVERAGE(K:K)</f>
        <v>41462.554474946839</v>
      </c>
      <c r="R1689" s="96"/>
      <c r="S1689" s="96"/>
    </row>
    <row r="1690" spans="1:19" ht="16.5" thickTop="1" thickBot="1">
      <c r="A1690" s="4">
        <v>32.890999999999998</v>
      </c>
      <c r="B1690" s="4">
        <v>1286</v>
      </c>
      <c r="C1690" s="4">
        <v>28.9</v>
      </c>
      <c r="D1690" s="11">
        <v>-9.4861391147585378E-2</v>
      </c>
      <c r="E1690" s="19">
        <f t="shared" si="1900"/>
        <v>-57.865448600027079</v>
      </c>
      <c r="F1690" s="19">
        <f t="shared" si="1901"/>
        <v>-426.79739642890002</v>
      </c>
      <c r="G1690" s="19">
        <f t="shared" si="1902"/>
        <v>286.69369182610001</v>
      </c>
      <c r="H1690" s="19">
        <f t="shared" si="1903"/>
        <v>6410.8973964289007</v>
      </c>
      <c r="I1690" s="20">
        <f t="shared" si="1904"/>
        <v>128.21794792857801</v>
      </c>
      <c r="J1690" s="19">
        <f t="shared" si="1905"/>
        <v>357.04619115465096</v>
      </c>
      <c r="K1690" s="19">
        <f t="shared" si="1906"/>
        <v>10318.634924369411</v>
      </c>
      <c r="L1690" s="20">
        <f t="shared" si="1907"/>
        <v>10318.634924369411</v>
      </c>
      <c r="M1690" s="20">
        <f t="shared" si="1908"/>
        <v>0</v>
      </c>
      <c r="N1690" s="96"/>
      <c r="O1690" s="96"/>
      <c r="P1690" s="96"/>
      <c r="Q1690" s="96"/>
      <c r="R1690" s="96"/>
      <c r="S1690" s="96"/>
    </row>
    <row r="1691" spans="1:19" ht="16.5" thickTop="1" thickBot="1">
      <c r="A1691" s="4">
        <v>32.909999999999997</v>
      </c>
      <c r="B1691" s="4">
        <v>1287</v>
      </c>
      <c r="C1691" s="4">
        <v>28.8</v>
      </c>
      <c r="D1691" s="11">
        <v>-0.32469792142973841</v>
      </c>
      <c r="E1691" s="19">
        <f t="shared" si="1900"/>
        <v>-198.06573207214043</v>
      </c>
      <c r="F1691" s="19">
        <f t="shared" si="1901"/>
        <v>-423.84889128960009</v>
      </c>
      <c r="G1691" s="19">
        <f t="shared" si="1902"/>
        <v>284.71308503040007</v>
      </c>
      <c r="H1691" s="19">
        <f t="shared" si="1903"/>
        <v>6407.9488912896004</v>
      </c>
      <c r="I1691" s="20">
        <f t="shared" si="1904"/>
        <v>128.15897782579202</v>
      </c>
      <c r="J1691" s="19">
        <f t="shared" si="1905"/>
        <v>214.80633078405165</v>
      </c>
      <c r="K1691" s="19">
        <f t="shared" si="1906"/>
        <v>6186.4223265806877</v>
      </c>
      <c r="L1691" s="20">
        <f t="shared" si="1907"/>
        <v>6186.4223265806877</v>
      </c>
      <c r="M1691" s="20">
        <f t="shared" si="1908"/>
        <v>0</v>
      </c>
      <c r="N1691" s="96">
        <f t="shared" ref="N1691" si="1929">MAX(K:K)</f>
        <v>123435.03269451778</v>
      </c>
      <c r="O1691" s="96"/>
      <c r="P1691" s="96"/>
      <c r="Q1691" s="96">
        <f t="shared" ref="Q1691" si="1930">AVERAGE(K:K)</f>
        <v>41462.554474946839</v>
      </c>
      <c r="R1691" s="96"/>
      <c r="S1691" s="96"/>
    </row>
    <row r="1692" spans="1:19" ht="16.5" thickTop="1" thickBot="1">
      <c r="A1692" s="4">
        <v>32.93</v>
      </c>
      <c r="B1692" s="4">
        <v>1288</v>
      </c>
      <c r="C1692" s="4">
        <v>28.8</v>
      </c>
      <c r="D1692" s="11">
        <v>-0.17526842470286191</v>
      </c>
      <c r="E1692" s="19">
        <f t="shared" si="1900"/>
        <v>-106.91373906874577</v>
      </c>
      <c r="F1692" s="19">
        <f t="shared" si="1901"/>
        <v>-423.84889128960009</v>
      </c>
      <c r="G1692" s="19">
        <f t="shared" si="1902"/>
        <v>284.71308503040007</v>
      </c>
      <c r="H1692" s="19">
        <f t="shared" si="1903"/>
        <v>6407.9488912896004</v>
      </c>
      <c r="I1692" s="20">
        <f t="shared" si="1904"/>
        <v>128.15897782579202</v>
      </c>
      <c r="J1692" s="19">
        <f t="shared" si="1905"/>
        <v>305.95832378744632</v>
      </c>
      <c r="K1692" s="19">
        <f t="shared" si="1906"/>
        <v>8811.5997250784549</v>
      </c>
      <c r="L1692" s="20">
        <f t="shared" si="1907"/>
        <v>8811.5997250784549</v>
      </c>
      <c r="M1692" s="20">
        <f t="shared" si="1908"/>
        <v>0</v>
      </c>
      <c r="N1692" s="96"/>
      <c r="O1692" s="96"/>
      <c r="P1692" s="96"/>
      <c r="Q1692" s="96"/>
      <c r="R1692" s="96"/>
      <c r="S1692" s="96"/>
    </row>
    <row r="1693" spans="1:19" ht="16.5" thickTop="1" thickBot="1">
      <c r="A1693" s="4">
        <v>32.948999999999998</v>
      </c>
      <c r="B1693" s="4">
        <v>1288</v>
      </c>
      <c r="C1693" s="4">
        <v>28.8</v>
      </c>
      <c r="D1693" s="11">
        <v>-2.4840760400355325E-2</v>
      </c>
      <c r="E1693" s="19">
        <f t="shared" si="1900"/>
        <v>-15.152863844216748</v>
      </c>
      <c r="F1693" s="19">
        <f t="shared" si="1901"/>
        <v>-423.84889128960009</v>
      </c>
      <c r="G1693" s="19">
        <f t="shared" si="1902"/>
        <v>284.71308503040007</v>
      </c>
      <c r="H1693" s="19">
        <f t="shared" si="1903"/>
        <v>6407.9488912896004</v>
      </c>
      <c r="I1693" s="20">
        <f t="shared" si="1904"/>
        <v>128.15897782579202</v>
      </c>
      <c r="J1693" s="19">
        <f t="shared" si="1905"/>
        <v>397.71919901197532</v>
      </c>
      <c r="K1693" s="19">
        <f t="shared" si="1906"/>
        <v>11454.31293154489</v>
      </c>
      <c r="L1693" s="20">
        <f t="shared" si="1907"/>
        <v>11454.31293154489</v>
      </c>
      <c r="M1693" s="20">
        <f t="shared" si="1908"/>
        <v>0</v>
      </c>
      <c r="N1693" s="96">
        <f t="shared" ref="N1693" si="1931">MAX(K:K)</f>
        <v>123435.03269451778</v>
      </c>
      <c r="O1693" s="96"/>
      <c r="P1693" s="96"/>
      <c r="Q1693" s="96">
        <f t="shared" ref="Q1693" si="1932">AVERAGE(K:K)</f>
        <v>41462.554474946839</v>
      </c>
      <c r="R1693" s="96"/>
      <c r="S1693" s="96"/>
    </row>
    <row r="1694" spans="1:19" ht="16.5" thickTop="1" thickBot="1">
      <c r="A1694" s="4">
        <v>32.969000000000001</v>
      </c>
      <c r="B1694" s="4">
        <v>1289</v>
      </c>
      <c r="C1694" s="4">
        <v>28.8</v>
      </c>
      <c r="D1694" s="11">
        <v>0.20984321480294865</v>
      </c>
      <c r="E1694" s="19">
        <f t="shared" si="1900"/>
        <v>128.00436102979867</v>
      </c>
      <c r="F1694" s="19">
        <f t="shared" si="1901"/>
        <v>-423.84889128960009</v>
      </c>
      <c r="G1694" s="19">
        <f t="shared" si="1902"/>
        <v>284.71308503040007</v>
      </c>
      <c r="H1694" s="19">
        <f t="shared" si="1903"/>
        <v>6407.9488912896004</v>
      </c>
      <c r="I1694" s="20">
        <f t="shared" si="1904"/>
        <v>128.15897782579202</v>
      </c>
      <c r="J1694" s="19">
        <f t="shared" si="1905"/>
        <v>540.87642388599079</v>
      </c>
      <c r="K1694" s="19">
        <f t="shared" si="1906"/>
        <v>15577.241007916535</v>
      </c>
      <c r="L1694" s="20">
        <f t="shared" si="1907"/>
        <v>15577.241007916535</v>
      </c>
      <c r="M1694" s="20">
        <f t="shared" si="1908"/>
        <v>0</v>
      </c>
      <c r="N1694" s="96"/>
      <c r="O1694" s="96"/>
      <c r="P1694" s="96"/>
      <c r="Q1694" s="96"/>
      <c r="R1694" s="96"/>
      <c r="S1694" s="96"/>
    </row>
    <row r="1695" spans="1:19" ht="16.5" thickTop="1" thickBot="1">
      <c r="A1695" s="4">
        <v>32.988</v>
      </c>
      <c r="B1695" s="4">
        <v>1289</v>
      </c>
      <c r="C1695" s="4">
        <v>28.8</v>
      </c>
      <c r="D1695" s="11">
        <v>0.44525154303940467</v>
      </c>
      <c r="E1695" s="19">
        <f t="shared" si="1900"/>
        <v>271.60344125403685</v>
      </c>
      <c r="F1695" s="19">
        <f t="shared" si="1901"/>
        <v>-423.84889128960009</v>
      </c>
      <c r="G1695" s="19">
        <f t="shared" si="1902"/>
        <v>284.71308503040007</v>
      </c>
      <c r="H1695" s="19">
        <f t="shared" si="1903"/>
        <v>6407.9488912896004</v>
      </c>
      <c r="I1695" s="20">
        <f t="shared" si="1904"/>
        <v>128.15897782579202</v>
      </c>
      <c r="J1695" s="19">
        <f t="shared" si="1905"/>
        <v>684.47550411022894</v>
      </c>
      <c r="K1695" s="19">
        <f t="shared" si="1906"/>
        <v>19712.894518374593</v>
      </c>
      <c r="L1695" s="20">
        <f t="shared" si="1907"/>
        <v>19712.894518374593</v>
      </c>
      <c r="M1695" s="20">
        <f t="shared" si="1908"/>
        <v>0</v>
      </c>
      <c r="N1695" s="96">
        <f t="shared" ref="N1695" si="1933">MAX(K:K)</f>
        <v>123435.03269451778</v>
      </c>
      <c r="O1695" s="96"/>
      <c r="P1695" s="96"/>
      <c r="Q1695" s="96">
        <f t="shared" ref="Q1695" si="1934">AVERAGE(K:K)</f>
        <v>41462.554474946839</v>
      </c>
      <c r="R1695" s="96"/>
      <c r="S1695" s="96"/>
    </row>
    <row r="1696" spans="1:19" ht="16.5" thickTop="1" thickBot="1">
      <c r="A1696" s="4">
        <v>33.008000000000003</v>
      </c>
      <c r="B1696" s="4">
        <v>1290</v>
      </c>
      <c r="C1696" s="4">
        <v>28.8</v>
      </c>
      <c r="D1696" s="11">
        <v>0.62525447509365972</v>
      </c>
      <c r="E1696" s="19">
        <f t="shared" si="1900"/>
        <v>381.40522980713246</v>
      </c>
      <c r="F1696" s="19">
        <f t="shared" si="1901"/>
        <v>-423.84889128960009</v>
      </c>
      <c r="G1696" s="19">
        <f t="shared" si="1902"/>
        <v>284.71308503040007</v>
      </c>
      <c r="H1696" s="19">
        <f t="shared" si="1903"/>
        <v>6407.9488912896004</v>
      </c>
      <c r="I1696" s="20">
        <f t="shared" si="1904"/>
        <v>128.15897782579202</v>
      </c>
      <c r="J1696" s="19">
        <f t="shared" si="1905"/>
        <v>794.2772926633246</v>
      </c>
      <c r="K1696" s="19">
        <f t="shared" si="1906"/>
        <v>22875.186028703749</v>
      </c>
      <c r="L1696" s="20">
        <f t="shared" si="1907"/>
        <v>22875.186028703749</v>
      </c>
      <c r="M1696" s="20">
        <f t="shared" si="1908"/>
        <v>0</v>
      </c>
      <c r="N1696" s="96"/>
      <c r="O1696" s="96"/>
      <c r="P1696" s="96"/>
      <c r="Q1696" s="96"/>
      <c r="R1696" s="96"/>
      <c r="S1696" s="96"/>
    </row>
    <row r="1697" spans="1:19" ht="16.5" thickTop="1" thickBot="1">
      <c r="A1697" s="4">
        <v>33.027000000000001</v>
      </c>
      <c r="B1697" s="4">
        <v>1290</v>
      </c>
      <c r="C1697" s="4">
        <v>28.8</v>
      </c>
      <c r="D1697" s="11">
        <v>0.73584236492366684</v>
      </c>
      <c r="E1697" s="19">
        <f t="shared" si="1900"/>
        <v>448.86384260343675</v>
      </c>
      <c r="F1697" s="19">
        <f t="shared" si="1901"/>
        <v>-423.84889128960009</v>
      </c>
      <c r="G1697" s="19">
        <f t="shared" si="1902"/>
        <v>284.71308503040007</v>
      </c>
      <c r="H1697" s="19">
        <f t="shared" si="1903"/>
        <v>6407.9488912896004</v>
      </c>
      <c r="I1697" s="20">
        <f t="shared" si="1904"/>
        <v>128.15897782579202</v>
      </c>
      <c r="J1697" s="19">
        <f t="shared" si="1905"/>
        <v>861.73590545962884</v>
      </c>
      <c r="K1697" s="19">
        <f t="shared" si="1906"/>
        <v>24817.994077237312</v>
      </c>
      <c r="L1697" s="20">
        <f t="shared" si="1907"/>
        <v>24817.994077237312</v>
      </c>
      <c r="M1697" s="20">
        <f t="shared" si="1908"/>
        <v>0</v>
      </c>
      <c r="N1697" s="96">
        <f t="shared" ref="N1697" si="1935">MAX(K:K)</f>
        <v>123435.03269451778</v>
      </c>
      <c r="O1697" s="96"/>
      <c r="P1697" s="96"/>
      <c r="Q1697" s="96">
        <f t="shared" ref="Q1697" si="1936">AVERAGE(K:K)</f>
        <v>41462.554474946839</v>
      </c>
      <c r="R1697" s="96"/>
      <c r="S1697" s="96"/>
    </row>
    <row r="1698" spans="1:19" ht="16.5" thickTop="1" thickBot="1">
      <c r="A1698" s="4">
        <v>33.046999999999997</v>
      </c>
      <c r="B1698" s="4">
        <v>1291</v>
      </c>
      <c r="C1698" s="4">
        <v>28.8</v>
      </c>
      <c r="D1698" s="11">
        <v>0.83368226110067178</v>
      </c>
      <c r="E1698" s="19">
        <f t="shared" si="1900"/>
        <v>508.54617927140981</v>
      </c>
      <c r="F1698" s="19">
        <f t="shared" si="1901"/>
        <v>-423.84889128960009</v>
      </c>
      <c r="G1698" s="19">
        <f t="shared" si="1902"/>
        <v>284.71308503040007</v>
      </c>
      <c r="H1698" s="19">
        <f t="shared" si="1903"/>
        <v>6407.9488912896004</v>
      </c>
      <c r="I1698" s="20">
        <f t="shared" si="1904"/>
        <v>128.15897782579202</v>
      </c>
      <c r="J1698" s="19">
        <f t="shared" si="1905"/>
        <v>921.41824212760196</v>
      </c>
      <c r="K1698" s="19">
        <f t="shared" si="1906"/>
        <v>26536.845373274937</v>
      </c>
      <c r="L1698" s="20">
        <f t="shared" si="1907"/>
        <v>26536.845373274937</v>
      </c>
      <c r="M1698" s="20">
        <f t="shared" si="1908"/>
        <v>0</v>
      </c>
      <c r="N1698" s="96"/>
      <c r="O1698" s="96"/>
      <c r="P1698" s="96"/>
      <c r="Q1698" s="96"/>
      <c r="R1698" s="96"/>
      <c r="S1698" s="96"/>
    </row>
    <row r="1699" spans="1:19" ht="16.5" thickTop="1" thickBot="1">
      <c r="A1699" s="4">
        <v>33.066000000000003</v>
      </c>
      <c r="B1699" s="4">
        <v>1292</v>
      </c>
      <c r="C1699" s="4">
        <v>28.8</v>
      </c>
      <c r="D1699" s="11">
        <v>0.96082899937239707</v>
      </c>
      <c r="E1699" s="19">
        <f t="shared" si="1900"/>
        <v>586.10568961716217</v>
      </c>
      <c r="F1699" s="19">
        <f t="shared" si="1901"/>
        <v>-423.84889128960009</v>
      </c>
      <c r="G1699" s="19">
        <f t="shared" si="1902"/>
        <v>284.71308503040007</v>
      </c>
      <c r="H1699" s="19">
        <f t="shared" si="1903"/>
        <v>6407.9488912896004</v>
      </c>
      <c r="I1699" s="20">
        <f t="shared" si="1904"/>
        <v>128.15897782579202</v>
      </c>
      <c r="J1699" s="19">
        <f t="shared" si="1905"/>
        <v>998.97775247335426</v>
      </c>
      <c r="K1699" s="19">
        <f t="shared" si="1906"/>
        <v>28770.559271232603</v>
      </c>
      <c r="L1699" s="20">
        <f t="shared" si="1907"/>
        <v>28770.559271232603</v>
      </c>
      <c r="M1699" s="20">
        <f t="shared" si="1908"/>
        <v>0</v>
      </c>
      <c r="N1699" s="96">
        <f t="shared" ref="N1699" si="1937">MAX(K:K)</f>
        <v>123435.03269451778</v>
      </c>
      <c r="O1699" s="96"/>
      <c r="P1699" s="96"/>
      <c r="Q1699" s="96">
        <f t="shared" ref="Q1699" si="1938">AVERAGE(K:K)</f>
        <v>41462.554474946839</v>
      </c>
      <c r="R1699" s="96"/>
      <c r="S1699" s="96"/>
    </row>
    <row r="1700" spans="1:19" ht="16.5" thickTop="1" thickBot="1">
      <c r="A1700" s="4">
        <v>33.085999999999999</v>
      </c>
      <c r="B1700" s="4">
        <v>1292</v>
      </c>
      <c r="C1700" s="4">
        <v>28.9</v>
      </c>
      <c r="D1700" s="11">
        <v>1.0984555756453103</v>
      </c>
      <c r="E1700" s="19">
        <f t="shared" si="1900"/>
        <v>670.05790114363924</v>
      </c>
      <c r="F1700" s="19">
        <f t="shared" si="1901"/>
        <v>-426.79739642890002</v>
      </c>
      <c r="G1700" s="19">
        <f t="shared" si="1902"/>
        <v>286.69369182610001</v>
      </c>
      <c r="H1700" s="19">
        <f t="shared" si="1903"/>
        <v>6410.8973964289007</v>
      </c>
      <c r="I1700" s="20">
        <f t="shared" si="1904"/>
        <v>128.21794792857801</v>
      </c>
      <c r="J1700" s="19">
        <f t="shared" si="1905"/>
        <v>1084.9695408983173</v>
      </c>
      <c r="K1700" s="19">
        <f t="shared" si="1906"/>
        <v>31355.619731961368</v>
      </c>
      <c r="L1700" s="20">
        <f t="shared" si="1907"/>
        <v>31355.619731961368</v>
      </c>
      <c r="M1700" s="20">
        <f t="shared" si="1908"/>
        <v>0</v>
      </c>
      <c r="N1700" s="96"/>
      <c r="O1700" s="96"/>
      <c r="P1700" s="96"/>
      <c r="Q1700" s="96"/>
      <c r="R1700" s="96"/>
      <c r="S1700" s="96"/>
    </row>
    <row r="1701" spans="1:19" ht="16.5" thickTop="1" thickBot="1">
      <c r="A1701" s="4">
        <v>33.104999999999997</v>
      </c>
      <c r="B1701" s="4">
        <v>1293</v>
      </c>
      <c r="C1701" s="4">
        <v>28.9</v>
      </c>
      <c r="D1701" s="11">
        <v>1.2303271530236497</v>
      </c>
      <c r="E1701" s="19">
        <f t="shared" si="1900"/>
        <v>750.49956334442629</v>
      </c>
      <c r="F1701" s="19">
        <f t="shared" si="1901"/>
        <v>-426.79739642890002</v>
      </c>
      <c r="G1701" s="19">
        <f t="shared" si="1902"/>
        <v>286.69369182610001</v>
      </c>
      <c r="H1701" s="19">
        <f t="shared" si="1903"/>
        <v>6410.8973964289007</v>
      </c>
      <c r="I1701" s="20">
        <f t="shared" si="1904"/>
        <v>128.21794792857801</v>
      </c>
      <c r="J1701" s="19">
        <f t="shared" si="1905"/>
        <v>1165.4112030991043</v>
      </c>
      <c r="K1701" s="19">
        <f t="shared" si="1906"/>
        <v>33680.383769564112</v>
      </c>
      <c r="L1701" s="20">
        <f t="shared" si="1907"/>
        <v>33680.383769564112</v>
      </c>
      <c r="M1701" s="20">
        <f t="shared" si="1908"/>
        <v>0</v>
      </c>
      <c r="N1701" s="96">
        <f t="shared" ref="N1701" si="1939">MAX(K:K)</f>
        <v>123435.03269451778</v>
      </c>
      <c r="O1701" s="96"/>
      <c r="P1701" s="96"/>
      <c r="Q1701" s="96">
        <f t="shared" ref="Q1701" si="1940">AVERAGE(K:K)</f>
        <v>41462.554474946839</v>
      </c>
      <c r="R1701" s="96"/>
      <c r="S1701" s="96"/>
    </row>
    <row r="1702" spans="1:19" ht="16.5" thickTop="1" thickBot="1">
      <c r="A1702" s="4">
        <v>33.125</v>
      </c>
      <c r="B1702" s="4">
        <v>1293</v>
      </c>
      <c r="C1702" s="4">
        <v>28.9</v>
      </c>
      <c r="D1702" s="11">
        <v>1.3455207697779963</v>
      </c>
      <c r="E1702" s="19">
        <f t="shared" si="1900"/>
        <v>820.76766956457777</v>
      </c>
      <c r="F1702" s="19">
        <f t="shared" si="1901"/>
        <v>-426.79739642890002</v>
      </c>
      <c r="G1702" s="19">
        <f t="shared" si="1902"/>
        <v>286.69369182610001</v>
      </c>
      <c r="H1702" s="19">
        <f t="shared" si="1903"/>
        <v>6410.8973964289007</v>
      </c>
      <c r="I1702" s="20">
        <f t="shared" si="1904"/>
        <v>128.21794792857801</v>
      </c>
      <c r="J1702" s="19">
        <f t="shared" si="1905"/>
        <v>1235.6793093192557</v>
      </c>
      <c r="K1702" s="19">
        <f t="shared" si="1906"/>
        <v>35711.13203932649</v>
      </c>
      <c r="L1702" s="20">
        <f t="shared" si="1907"/>
        <v>35711.13203932649</v>
      </c>
      <c r="M1702" s="20">
        <f t="shared" si="1908"/>
        <v>0</v>
      </c>
      <c r="N1702" s="96"/>
      <c r="O1702" s="96"/>
      <c r="P1702" s="96"/>
      <c r="Q1702" s="96"/>
      <c r="R1702" s="96"/>
      <c r="S1702" s="96"/>
    </row>
    <row r="1703" spans="1:19" ht="16.5" thickTop="1" thickBot="1">
      <c r="A1703" s="4">
        <v>33.145000000000003</v>
      </c>
      <c r="B1703" s="4">
        <v>1294</v>
      </c>
      <c r="C1703" s="4">
        <v>28.9</v>
      </c>
      <c r="D1703" s="11">
        <v>1.4366255448762133</v>
      </c>
      <c r="E1703" s="19">
        <f t="shared" si="1900"/>
        <v>876.34158237449014</v>
      </c>
      <c r="F1703" s="19">
        <f t="shared" si="1901"/>
        <v>-426.79739642890002</v>
      </c>
      <c r="G1703" s="19">
        <f t="shared" si="1902"/>
        <v>286.69369182610001</v>
      </c>
      <c r="H1703" s="19">
        <f t="shared" si="1903"/>
        <v>6410.8973964289007</v>
      </c>
      <c r="I1703" s="20">
        <f t="shared" si="1904"/>
        <v>128.21794792857801</v>
      </c>
      <c r="J1703" s="19">
        <f t="shared" si="1905"/>
        <v>1291.2532221291683</v>
      </c>
      <c r="K1703" s="19">
        <f t="shared" si="1906"/>
        <v>37317.218119532961</v>
      </c>
      <c r="L1703" s="20">
        <f t="shared" si="1907"/>
        <v>37317.218119532961</v>
      </c>
      <c r="M1703" s="20">
        <f t="shared" si="1908"/>
        <v>0</v>
      </c>
      <c r="N1703" s="96">
        <f t="shared" ref="N1703" si="1941">MAX(K:K)</f>
        <v>123435.03269451778</v>
      </c>
      <c r="O1703" s="96"/>
      <c r="P1703" s="96"/>
      <c r="Q1703" s="96">
        <f t="shared" ref="Q1703" si="1942">AVERAGE(K:K)</f>
        <v>41462.554474946839</v>
      </c>
      <c r="R1703" s="96"/>
      <c r="S1703" s="96"/>
    </row>
    <row r="1704" spans="1:19" ht="16.5" thickTop="1" thickBot="1">
      <c r="A1704" s="4">
        <v>33.164000000000001</v>
      </c>
      <c r="B1704" s="4">
        <v>1294</v>
      </c>
      <c r="C1704" s="4">
        <v>29</v>
      </c>
      <c r="D1704" s="11">
        <v>1.5575168771175156</v>
      </c>
      <c r="E1704" s="19">
        <f t="shared" si="1900"/>
        <v>950.0852950416845</v>
      </c>
      <c r="F1704" s="19">
        <f t="shared" si="1901"/>
        <v>-429.75612169000004</v>
      </c>
      <c r="G1704" s="19">
        <f t="shared" si="1902"/>
        <v>288.68116381000004</v>
      </c>
      <c r="H1704" s="19">
        <f t="shared" si="1903"/>
        <v>6413.8561216900007</v>
      </c>
      <c r="I1704" s="20">
        <f t="shared" si="1904"/>
        <v>128.2771224338</v>
      </c>
      <c r="J1704" s="19">
        <f t="shared" si="1905"/>
        <v>1367.0435812854846</v>
      </c>
      <c r="K1704" s="19">
        <f t="shared" si="1906"/>
        <v>39644.263857279053</v>
      </c>
      <c r="L1704" s="20">
        <f t="shared" si="1907"/>
        <v>39644.263857279053</v>
      </c>
      <c r="M1704" s="20">
        <f t="shared" si="1908"/>
        <v>0</v>
      </c>
      <c r="N1704" s="96"/>
      <c r="O1704" s="96"/>
      <c r="P1704" s="96"/>
      <c r="Q1704" s="96"/>
      <c r="R1704" s="96"/>
      <c r="S1704" s="96"/>
    </row>
    <row r="1705" spans="1:19" ht="16.5" thickTop="1" thickBot="1">
      <c r="A1705" s="4">
        <v>33.183999999999997</v>
      </c>
      <c r="B1705" s="4">
        <v>1295</v>
      </c>
      <c r="C1705" s="4">
        <v>29</v>
      </c>
      <c r="D1705" s="11">
        <v>1.6406586363229954</v>
      </c>
      <c r="E1705" s="19">
        <f t="shared" si="1900"/>
        <v>1000.8017681570271</v>
      </c>
      <c r="F1705" s="19">
        <f t="shared" si="1901"/>
        <v>-429.75612169000004</v>
      </c>
      <c r="G1705" s="19">
        <f t="shared" si="1902"/>
        <v>288.68116381000004</v>
      </c>
      <c r="H1705" s="19">
        <f t="shared" si="1903"/>
        <v>6413.8561216900007</v>
      </c>
      <c r="I1705" s="20">
        <f t="shared" si="1904"/>
        <v>128.2771224338</v>
      </c>
      <c r="J1705" s="19">
        <f t="shared" si="1905"/>
        <v>1417.7600544008271</v>
      </c>
      <c r="K1705" s="19">
        <f t="shared" si="1906"/>
        <v>41115.04157762399</v>
      </c>
      <c r="L1705" s="20">
        <f t="shared" si="1907"/>
        <v>41115.04157762399</v>
      </c>
      <c r="M1705" s="20">
        <f t="shared" si="1908"/>
        <v>0</v>
      </c>
      <c r="N1705" s="96">
        <f t="shared" ref="N1705" si="1943">MAX(K:K)</f>
        <v>123435.03269451778</v>
      </c>
      <c r="O1705" s="96"/>
      <c r="P1705" s="96"/>
      <c r="Q1705" s="96">
        <f t="shared" ref="Q1705" si="1944">AVERAGE(K:K)</f>
        <v>41462.554474946839</v>
      </c>
      <c r="R1705" s="96"/>
      <c r="S1705" s="96"/>
    </row>
    <row r="1706" spans="1:19" ht="16.5" thickTop="1" thickBot="1">
      <c r="A1706" s="4">
        <v>33.203000000000003</v>
      </c>
      <c r="B1706" s="4">
        <v>1296</v>
      </c>
      <c r="C1706" s="4">
        <v>29</v>
      </c>
      <c r="D1706" s="11">
        <v>1.6399586062073295</v>
      </c>
      <c r="E1706" s="19">
        <f t="shared" si="1900"/>
        <v>1000.3747497864709</v>
      </c>
      <c r="F1706" s="19">
        <f t="shared" si="1901"/>
        <v>-429.75612169000004</v>
      </c>
      <c r="G1706" s="19">
        <f t="shared" si="1902"/>
        <v>288.68116381000004</v>
      </c>
      <c r="H1706" s="19">
        <f t="shared" si="1903"/>
        <v>6413.8561216900007</v>
      </c>
      <c r="I1706" s="20">
        <f t="shared" si="1904"/>
        <v>128.2771224338</v>
      </c>
      <c r="J1706" s="19">
        <f t="shared" si="1905"/>
        <v>1417.3330360302709</v>
      </c>
      <c r="K1706" s="19">
        <f t="shared" si="1906"/>
        <v>41102.658044877855</v>
      </c>
      <c r="L1706" s="20">
        <f t="shared" si="1907"/>
        <v>41102.658044877855</v>
      </c>
      <c r="M1706" s="20">
        <f t="shared" si="1908"/>
        <v>0</v>
      </c>
      <c r="N1706" s="96"/>
      <c r="O1706" s="96"/>
      <c r="P1706" s="96"/>
      <c r="Q1706" s="96"/>
      <c r="R1706" s="96"/>
      <c r="S1706" s="96"/>
    </row>
    <row r="1707" spans="1:19" ht="16.5" thickTop="1" thickBot="1">
      <c r="A1707" s="4">
        <v>33.222999999999999</v>
      </c>
      <c r="B1707" s="4">
        <v>1296</v>
      </c>
      <c r="C1707" s="4">
        <v>29</v>
      </c>
      <c r="D1707" s="11">
        <v>1.6547923875391388</v>
      </c>
      <c r="E1707" s="19">
        <f t="shared" si="1900"/>
        <v>1009.4233563988747</v>
      </c>
      <c r="F1707" s="19">
        <f t="shared" si="1901"/>
        <v>-429.75612169000004</v>
      </c>
      <c r="G1707" s="19">
        <f t="shared" si="1902"/>
        <v>288.68116381000004</v>
      </c>
      <c r="H1707" s="19">
        <f t="shared" si="1903"/>
        <v>6413.8561216900007</v>
      </c>
      <c r="I1707" s="20">
        <f t="shared" si="1904"/>
        <v>128.2771224338</v>
      </c>
      <c r="J1707" s="19">
        <f t="shared" si="1905"/>
        <v>1426.3816426426749</v>
      </c>
      <c r="K1707" s="19">
        <f t="shared" si="1906"/>
        <v>41365.06763663757</v>
      </c>
      <c r="L1707" s="20">
        <f t="shared" si="1907"/>
        <v>41365.06763663757</v>
      </c>
      <c r="M1707" s="20">
        <f t="shared" si="1908"/>
        <v>0</v>
      </c>
      <c r="N1707" s="96">
        <f t="shared" ref="N1707" si="1945">MAX(K:K)</f>
        <v>123435.03269451778</v>
      </c>
      <c r="O1707" s="96"/>
      <c r="P1707" s="96"/>
      <c r="Q1707" s="96">
        <f t="shared" ref="Q1707" si="1946">AVERAGE(K:K)</f>
        <v>41462.554474946839</v>
      </c>
      <c r="R1707" s="96"/>
      <c r="S1707" s="96"/>
    </row>
    <row r="1708" spans="1:19" ht="16.5" thickTop="1" thickBot="1">
      <c r="A1708" s="4">
        <v>33.241999999999997</v>
      </c>
      <c r="B1708" s="4">
        <v>1297</v>
      </c>
      <c r="C1708" s="4">
        <v>29.1</v>
      </c>
      <c r="D1708" s="11">
        <v>1.7713241204421653</v>
      </c>
      <c r="E1708" s="19">
        <f t="shared" si="1900"/>
        <v>1080.5077134697208</v>
      </c>
      <c r="F1708" s="19">
        <f t="shared" si="1901"/>
        <v>-432.72506707290012</v>
      </c>
      <c r="G1708" s="19">
        <f t="shared" si="1902"/>
        <v>290.67550098210006</v>
      </c>
      <c r="H1708" s="19">
        <f t="shared" si="1903"/>
        <v>6416.8250670729003</v>
      </c>
      <c r="I1708" s="20">
        <f t="shared" si="1904"/>
        <v>128.33650134145802</v>
      </c>
      <c r="J1708" s="19">
        <f t="shared" si="1905"/>
        <v>1499.5197157932787</v>
      </c>
      <c r="K1708" s="19">
        <f t="shared" si="1906"/>
        <v>43636.023729584413</v>
      </c>
      <c r="L1708" s="20">
        <f t="shared" si="1907"/>
        <v>43636.023729584413</v>
      </c>
      <c r="M1708" s="20">
        <f t="shared" si="1908"/>
        <v>0</v>
      </c>
      <c r="N1708" s="96"/>
      <c r="O1708" s="96"/>
      <c r="P1708" s="96"/>
      <c r="Q1708" s="96"/>
      <c r="R1708" s="96"/>
      <c r="S1708" s="96"/>
    </row>
    <row r="1709" spans="1:19" ht="16.5" thickTop="1" thickBot="1">
      <c r="A1709" s="4">
        <v>33.262</v>
      </c>
      <c r="B1709" s="4">
        <v>1297</v>
      </c>
      <c r="C1709" s="4">
        <v>29.1</v>
      </c>
      <c r="D1709" s="11">
        <v>2.0339098729157192</v>
      </c>
      <c r="E1709" s="19">
        <f t="shared" si="1900"/>
        <v>1240.6850224785887</v>
      </c>
      <c r="F1709" s="19">
        <f t="shared" si="1901"/>
        <v>-432.72506707290012</v>
      </c>
      <c r="G1709" s="19">
        <f t="shared" si="1902"/>
        <v>290.67550098210006</v>
      </c>
      <c r="H1709" s="19">
        <f t="shared" si="1903"/>
        <v>6416.8250670729003</v>
      </c>
      <c r="I1709" s="20">
        <f t="shared" si="1904"/>
        <v>128.33650134145802</v>
      </c>
      <c r="J1709" s="19">
        <f t="shared" si="1905"/>
        <v>1659.6970248021469</v>
      </c>
      <c r="K1709" s="19">
        <f t="shared" si="1906"/>
        <v>48297.183421742477</v>
      </c>
      <c r="L1709" s="20">
        <f t="shared" si="1907"/>
        <v>48297.183421742477</v>
      </c>
      <c r="M1709" s="20">
        <f t="shared" si="1908"/>
        <v>0</v>
      </c>
      <c r="N1709" s="96">
        <f t="shared" ref="N1709" si="1947">MAX(K:K)</f>
        <v>123435.03269451778</v>
      </c>
      <c r="O1709" s="96"/>
      <c r="P1709" s="96"/>
      <c r="Q1709" s="96">
        <f t="shared" ref="Q1709" si="1948">AVERAGE(K:K)</f>
        <v>41462.554474946839</v>
      </c>
      <c r="R1709" s="96"/>
      <c r="S1709" s="96"/>
    </row>
    <row r="1710" spans="1:19" ht="16.5" thickTop="1" thickBot="1">
      <c r="A1710" s="4">
        <v>33.280999999999999</v>
      </c>
      <c r="B1710" s="4">
        <v>1298</v>
      </c>
      <c r="C1710" s="4">
        <v>29.1</v>
      </c>
      <c r="D1710" s="11">
        <v>2.3540987294068145</v>
      </c>
      <c r="E1710" s="19">
        <f t="shared" si="1900"/>
        <v>1436.0002249381569</v>
      </c>
      <c r="F1710" s="19">
        <f t="shared" si="1901"/>
        <v>-432.72506707290012</v>
      </c>
      <c r="G1710" s="19">
        <f t="shared" si="1902"/>
        <v>290.67550098210006</v>
      </c>
      <c r="H1710" s="19">
        <f t="shared" si="1903"/>
        <v>6416.8250670729003</v>
      </c>
      <c r="I1710" s="20">
        <f t="shared" si="1904"/>
        <v>128.33650134145802</v>
      </c>
      <c r="J1710" s="19">
        <f t="shared" si="1905"/>
        <v>1855.0122272617148</v>
      </c>
      <c r="K1710" s="19">
        <f t="shared" si="1906"/>
        <v>53980.855813315902</v>
      </c>
      <c r="L1710" s="20">
        <f t="shared" si="1907"/>
        <v>53980.855813315902</v>
      </c>
      <c r="M1710" s="20">
        <f t="shared" si="1908"/>
        <v>0</v>
      </c>
      <c r="N1710" s="96"/>
      <c r="O1710" s="96"/>
      <c r="P1710" s="96"/>
      <c r="Q1710" s="96"/>
      <c r="R1710" s="96"/>
      <c r="S1710" s="96"/>
    </row>
    <row r="1711" spans="1:19" ht="16.5" thickTop="1" thickBot="1">
      <c r="A1711" s="4">
        <v>33.301000000000002</v>
      </c>
      <c r="B1711" s="4">
        <v>1298</v>
      </c>
      <c r="C1711" s="4">
        <v>29.2</v>
      </c>
      <c r="D1711" s="11">
        <v>2.6734794666681565</v>
      </c>
      <c r="E1711" s="19">
        <f t="shared" si="1900"/>
        <v>1630.8224746675755</v>
      </c>
      <c r="F1711" s="19">
        <f t="shared" si="1901"/>
        <v>-435.70423257760007</v>
      </c>
      <c r="G1711" s="19">
        <f t="shared" si="1902"/>
        <v>292.6767033424</v>
      </c>
      <c r="H1711" s="19">
        <f t="shared" si="1903"/>
        <v>6419.8042325776005</v>
      </c>
      <c r="I1711" s="20">
        <f t="shared" si="1904"/>
        <v>128.396084651552</v>
      </c>
      <c r="J1711" s="19">
        <f t="shared" si="1905"/>
        <v>2051.8952626615278</v>
      </c>
      <c r="K1711" s="19">
        <f t="shared" si="1906"/>
        <v>59915.34166971661</v>
      </c>
      <c r="L1711" s="20">
        <f t="shared" si="1907"/>
        <v>59915.34166971661</v>
      </c>
      <c r="M1711" s="20">
        <f t="shared" si="1908"/>
        <v>0</v>
      </c>
      <c r="N1711" s="96">
        <f t="shared" ref="N1711" si="1949">MAX(K:K)</f>
        <v>123435.03269451778</v>
      </c>
      <c r="O1711" s="96"/>
      <c r="P1711" s="96"/>
      <c r="Q1711" s="96">
        <f t="shared" ref="Q1711" si="1950">AVERAGE(K:K)</f>
        <v>41462.554474946839</v>
      </c>
      <c r="R1711" s="96"/>
      <c r="S1711" s="96"/>
    </row>
    <row r="1712" spans="1:19" ht="16.5" thickTop="1" thickBot="1">
      <c r="A1712" s="4">
        <v>33.32</v>
      </c>
      <c r="B1712" s="4">
        <v>1299</v>
      </c>
      <c r="C1712" s="4">
        <v>29.2</v>
      </c>
      <c r="D1712" s="11">
        <v>2.7418026761342684</v>
      </c>
      <c r="E1712" s="19">
        <f t="shared" si="1900"/>
        <v>1672.4996324419037</v>
      </c>
      <c r="F1712" s="19">
        <f t="shared" si="1901"/>
        <v>-435.70423257760007</v>
      </c>
      <c r="G1712" s="19">
        <f t="shared" si="1902"/>
        <v>292.6767033424</v>
      </c>
      <c r="H1712" s="19">
        <f t="shared" si="1903"/>
        <v>6419.8042325776005</v>
      </c>
      <c r="I1712" s="20">
        <f t="shared" si="1904"/>
        <v>128.396084651552</v>
      </c>
      <c r="J1712" s="19">
        <f t="shared" si="1905"/>
        <v>2093.5724204358557</v>
      </c>
      <c r="K1712" s="19">
        <f t="shared" si="1906"/>
        <v>61132.314676726986</v>
      </c>
      <c r="L1712" s="20">
        <f t="shared" si="1907"/>
        <v>61132.314676726986</v>
      </c>
      <c r="M1712" s="20">
        <f t="shared" si="1908"/>
        <v>0</v>
      </c>
      <c r="N1712" s="96"/>
      <c r="O1712" s="96"/>
      <c r="P1712" s="96"/>
      <c r="Q1712" s="96"/>
      <c r="R1712" s="96"/>
      <c r="S1712" s="96"/>
    </row>
    <row r="1713" spans="1:19" ht="16.5" thickTop="1" thickBot="1">
      <c r="A1713" s="4">
        <v>33.340000000000003</v>
      </c>
      <c r="B1713" s="4">
        <v>1299</v>
      </c>
      <c r="C1713" s="4">
        <v>29.3</v>
      </c>
      <c r="D1713" s="11">
        <v>2.6991427461637607</v>
      </c>
      <c r="E1713" s="19">
        <f t="shared" si="1900"/>
        <v>1646.477075159894</v>
      </c>
      <c r="F1713" s="19">
        <f t="shared" si="1901"/>
        <v>-438.69361820410006</v>
      </c>
      <c r="G1713" s="19">
        <f t="shared" si="1902"/>
        <v>294.68477089090004</v>
      </c>
      <c r="H1713" s="19">
        <f t="shared" si="1903"/>
        <v>6422.7936182041003</v>
      </c>
      <c r="I1713" s="20">
        <f t="shared" si="1904"/>
        <v>128.45587236408201</v>
      </c>
      <c r="J1713" s="19">
        <f t="shared" si="1905"/>
        <v>2069.617718414876</v>
      </c>
      <c r="K1713" s="19">
        <f t="shared" si="1906"/>
        <v>60639.799149555867</v>
      </c>
      <c r="L1713" s="20">
        <f t="shared" si="1907"/>
        <v>60639.799149555867</v>
      </c>
      <c r="M1713" s="20">
        <f t="shared" si="1908"/>
        <v>0</v>
      </c>
      <c r="N1713" s="96">
        <f t="shared" ref="N1713" si="1951">MAX(K:K)</f>
        <v>123435.03269451778</v>
      </c>
      <c r="O1713" s="96"/>
      <c r="P1713" s="96"/>
      <c r="Q1713" s="96">
        <f t="shared" ref="Q1713" si="1952">AVERAGE(K:K)</f>
        <v>41462.554474946839</v>
      </c>
      <c r="R1713" s="96"/>
      <c r="S1713" s="96"/>
    </row>
    <row r="1714" spans="1:19" ht="16.5" thickTop="1" thickBot="1">
      <c r="A1714" s="4">
        <v>33.359000000000002</v>
      </c>
      <c r="B1714" s="4">
        <v>1300</v>
      </c>
      <c r="C1714" s="4">
        <v>29.4</v>
      </c>
      <c r="D1714" s="11">
        <v>2.4475237358316835</v>
      </c>
      <c r="E1714" s="19">
        <f t="shared" si="1900"/>
        <v>1492.989478857327</v>
      </c>
      <c r="F1714" s="19">
        <f t="shared" si="1901"/>
        <v>-441.69322395239999</v>
      </c>
      <c r="G1714" s="19">
        <f t="shared" si="1902"/>
        <v>296.6997036276</v>
      </c>
      <c r="H1714" s="19">
        <f t="shared" si="1903"/>
        <v>6425.7932239524007</v>
      </c>
      <c r="I1714" s="20">
        <f t="shared" si="1904"/>
        <v>128.51586447904802</v>
      </c>
      <c r="J1714" s="19">
        <f t="shared" si="1905"/>
        <v>1918.2050469639751</v>
      </c>
      <c r="K1714" s="19">
        <f t="shared" si="1906"/>
        <v>56395.228380740868</v>
      </c>
      <c r="L1714" s="20">
        <f t="shared" si="1907"/>
        <v>56395.228380740868</v>
      </c>
      <c r="M1714" s="20">
        <f t="shared" si="1908"/>
        <v>0</v>
      </c>
      <c r="N1714" s="96"/>
      <c r="O1714" s="96"/>
      <c r="P1714" s="96"/>
      <c r="Q1714" s="96"/>
      <c r="R1714" s="96"/>
      <c r="S1714" s="96"/>
    </row>
    <row r="1715" spans="1:19" ht="16.5" thickTop="1" thickBot="1">
      <c r="A1715" s="4">
        <v>33.378999999999998</v>
      </c>
      <c r="B1715" s="4">
        <v>1301</v>
      </c>
      <c r="C1715" s="4">
        <v>29.4</v>
      </c>
      <c r="D1715" s="11">
        <v>2.207304189948053</v>
      </c>
      <c r="E1715" s="19">
        <f t="shared" si="1900"/>
        <v>1346.4555558683123</v>
      </c>
      <c r="F1715" s="19">
        <f t="shared" si="1901"/>
        <v>-441.69322395239999</v>
      </c>
      <c r="G1715" s="19">
        <f t="shared" si="1902"/>
        <v>296.6997036276</v>
      </c>
      <c r="H1715" s="19">
        <f t="shared" si="1903"/>
        <v>6425.7932239524007</v>
      </c>
      <c r="I1715" s="20">
        <f t="shared" si="1904"/>
        <v>128.51586447904802</v>
      </c>
      <c r="J1715" s="19">
        <f t="shared" si="1905"/>
        <v>1771.6711239749604</v>
      </c>
      <c r="K1715" s="19">
        <f t="shared" si="1906"/>
        <v>52087.131044863832</v>
      </c>
      <c r="L1715" s="20">
        <f t="shared" si="1907"/>
        <v>52087.131044863832</v>
      </c>
      <c r="M1715" s="20">
        <f t="shared" si="1908"/>
        <v>0</v>
      </c>
      <c r="N1715" s="96">
        <f t="shared" ref="N1715" si="1953">MAX(K:K)</f>
        <v>123435.03269451778</v>
      </c>
      <c r="O1715" s="96"/>
      <c r="P1715" s="96"/>
      <c r="Q1715" s="96">
        <f t="shared" ref="Q1715" si="1954">AVERAGE(K:K)</f>
        <v>41462.554474946839</v>
      </c>
      <c r="R1715" s="96"/>
      <c r="S1715" s="96"/>
    </row>
    <row r="1716" spans="1:19" ht="16.5" thickTop="1" thickBot="1">
      <c r="A1716" s="4">
        <v>33.398000000000003</v>
      </c>
      <c r="B1716" s="4">
        <v>1301</v>
      </c>
      <c r="C1716" s="4">
        <v>29.4</v>
      </c>
      <c r="D1716" s="11">
        <v>2.0954343709273515</v>
      </c>
      <c r="E1716" s="19">
        <f t="shared" si="1900"/>
        <v>1278.2149662656843</v>
      </c>
      <c r="F1716" s="19">
        <f t="shared" si="1901"/>
        <v>-441.69322395239999</v>
      </c>
      <c r="G1716" s="19">
        <f t="shared" si="1902"/>
        <v>296.6997036276</v>
      </c>
      <c r="H1716" s="19">
        <f t="shared" si="1903"/>
        <v>6425.7932239524007</v>
      </c>
      <c r="I1716" s="20">
        <f t="shared" si="1904"/>
        <v>128.51586447904802</v>
      </c>
      <c r="J1716" s="19">
        <f t="shared" si="1905"/>
        <v>1703.4305343723324</v>
      </c>
      <c r="K1716" s="19">
        <f t="shared" si="1906"/>
        <v>50080.857710546574</v>
      </c>
      <c r="L1716" s="20">
        <f t="shared" si="1907"/>
        <v>50080.857710546574</v>
      </c>
      <c r="M1716" s="20">
        <f t="shared" si="1908"/>
        <v>0</v>
      </c>
      <c r="N1716" s="96"/>
      <c r="O1716" s="96"/>
      <c r="P1716" s="96"/>
      <c r="Q1716" s="96"/>
      <c r="R1716" s="96"/>
      <c r="S1716" s="96"/>
    </row>
    <row r="1717" spans="1:19" ht="16.5" thickTop="1" thickBot="1">
      <c r="A1717" s="4">
        <v>33.417999999999999</v>
      </c>
      <c r="B1717" s="4">
        <v>1302</v>
      </c>
      <c r="C1717" s="4">
        <v>29.5</v>
      </c>
      <c r="D1717" s="11">
        <v>2.1763403950538631</v>
      </c>
      <c r="E1717" s="19">
        <f t="shared" si="1900"/>
        <v>1327.5676409828566</v>
      </c>
      <c r="F1717" s="19">
        <f t="shared" si="1901"/>
        <v>-444.70304982250008</v>
      </c>
      <c r="G1717" s="19">
        <f t="shared" si="1902"/>
        <v>298.72150155250006</v>
      </c>
      <c r="H1717" s="19">
        <f t="shared" si="1903"/>
        <v>6428.8030498225007</v>
      </c>
      <c r="I1717" s="20">
        <f t="shared" si="1904"/>
        <v>128.57606099645002</v>
      </c>
      <c r="J1717" s="19">
        <f t="shared" si="1905"/>
        <v>1754.8652035318066</v>
      </c>
      <c r="K1717" s="19">
        <f t="shared" si="1906"/>
        <v>51768.523504188299</v>
      </c>
      <c r="L1717" s="20">
        <f t="shared" si="1907"/>
        <v>51768.523504188299</v>
      </c>
      <c r="M1717" s="20">
        <f t="shared" si="1908"/>
        <v>0</v>
      </c>
      <c r="N1717" s="96">
        <f t="shared" ref="N1717" si="1955">MAX(K:K)</f>
        <v>123435.03269451778</v>
      </c>
      <c r="O1717" s="96"/>
      <c r="P1717" s="96"/>
      <c r="Q1717" s="96">
        <f t="shared" ref="Q1717" si="1956">AVERAGE(K:K)</f>
        <v>41462.554474946839</v>
      </c>
      <c r="R1717" s="96"/>
      <c r="S1717" s="96"/>
    </row>
    <row r="1718" spans="1:19" ht="16.5" thickTop="1" thickBot="1">
      <c r="A1718" s="4">
        <v>33.438000000000002</v>
      </c>
      <c r="B1718" s="4">
        <v>1302</v>
      </c>
      <c r="C1718" s="4">
        <v>29.5</v>
      </c>
      <c r="D1718" s="11">
        <v>2.3973799910722522</v>
      </c>
      <c r="E1718" s="19">
        <f t="shared" si="1900"/>
        <v>1462.4017945540738</v>
      </c>
      <c r="F1718" s="19">
        <f t="shared" si="1901"/>
        <v>-444.70304982250008</v>
      </c>
      <c r="G1718" s="19">
        <f t="shared" si="1902"/>
        <v>298.72150155250006</v>
      </c>
      <c r="H1718" s="19">
        <f t="shared" si="1903"/>
        <v>6428.8030498225007</v>
      </c>
      <c r="I1718" s="20">
        <f t="shared" si="1904"/>
        <v>128.57606099645002</v>
      </c>
      <c r="J1718" s="19">
        <f t="shared" si="1905"/>
        <v>1889.6993571030239</v>
      </c>
      <c r="K1718" s="19">
        <f t="shared" si="1906"/>
        <v>55746.131034539205</v>
      </c>
      <c r="L1718" s="20">
        <f t="shared" si="1907"/>
        <v>55746.131034539205</v>
      </c>
      <c r="M1718" s="20">
        <f t="shared" si="1908"/>
        <v>0</v>
      </c>
      <c r="N1718" s="96"/>
      <c r="O1718" s="96"/>
      <c r="P1718" s="96"/>
      <c r="Q1718" s="96"/>
      <c r="R1718" s="96"/>
      <c r="S1718" s="96"/>
    </row>
    <row r="1719" spans="1:19" ht="16.5" thickTop="1" thickBot="1">
      <c r="A1719" s="4">
        <v>33.457000000000001</v>
      </c>
      <c r="B1719" s="4">
        <v>1303</v>
      </c>
      <c r="C1719" s="4">
        <v>29.6</v>
      </c>
      <c r="D1719" s="11">
        <v>2.5909787693438449</v>
      </c>
      <c r="E1719" s="19">
        <f t="shared" si="1900"/>
        <v>1580.4970492997454</v>
      </c>
      <c r="F1719" s="19">
        <f t="shared" si="1901"/>
        <v>-447.7230958144001</v>
      </c>
      <c r="G1719" s="19">
        <f t="shared" si="1902"/>
        <v>300.75016466560004</v>
      </c>
      <c r="H1719" s="19">
        <f t="shared" si="1903"/>
        <v>6431.8230958144004</v>
      </c>
      <c r="I1719" s="20">
        <f t="shared" si="1904"/>
        <v>128.636461916288</v>
      </c>
      <c r="J1719" s="19">
        <f t="shared" si="1905"/>
        <v>2009.8836758816335</v>
      </c>
      <c r="K1719" s="19">
        <f t="shared" si="1906"/>
        <v>59492.556806096356</v>
      </c>
      <c r="L1719" s="20">
        <f t="shared" si="1907"/>
        <v>59492.556806096356</v>
      </c>
      <c r="M1719" s="20">
        <f t="shared" si="1908"/>
        <v>0</v>
      </c>
      <c r="N1719" s="96">
        <f t="shared" ref="N1719" si="1957">MAX(K:K)</f>
        <v>123435.03269451778</v>
      </c>
      <c r="O1719" s="96"/>
      <c r="P1719" s="96"/>
      <c r="Q1719" s="96">
        <f t="shared" ref="Q1719" si="1958">AVERAGE(K:K)</f>
        <v>41462.554474946839</v>
      </c>
      <c r="R1719" s="96"/>
      <c r="S1719" s="96"/>
    </row>
    <row r="1720" spans="1:19" ht="16.5" thickTop="1" thickBot="1">
      <c r="A1720" s="4">
        <v>33.476999999999997</v>
      </c>
      <c r="B1720" s="4">
        <v>1304</v>
      </c>
      <c r="C1720" s="4">
        <v>29.6</v>
      </c>
      <c r="D1720" s="11">
        <v>2.6651931941602873</v>
      </c>
      <c r="E1720" s="19">
        <f t="shared" si="1900"/>
        <v>1625.7678484377752</v>
      </c>
      <c r="F1720" s="19">
        <f t="shared" si="1901"/>
        <v>-447.7230958144001</v>
      </c>
      <c r="G1720" s="19">
        <f t="shared" si="1902"/>
        <v>300.75016466560004</v>
      </c>
      <c r="H1720" s="19">
        <f t="shared" si="1903"/>
        <v>6431.8230958144004</v>
      </c>
      <c r="I1720" s="20">
        <f t="shared" si="1904"/>
        <v>128.636461916288</v>
      </c>
      <c r="J1720" s="19">
        <f t="shared" si="1905"/>
        <v>2055.1544750196636</v>
      </c>
      <c r="K1720" s="19">
        <f t="shared" si="1906"/>
        <v>60832.572460582043</v>
      </c>
      <c r="L1720" s="20">
        <f t="shared" si="1907"/>
        <v>60832.572460582043</v>
      </c>
      <c r="M1720" s="20">
        <f t="shared" si="1908"/>
        <v>0</v>
      </c>
      <c r="N1720" s="96"/>
      <c r="O1720" s="96"/>
      <c r="P1720" s="96"/>
      <c r="Q1720" s="96"/>
      <c r="R1720" s="96"/>
      <c r="S1720" s="96"/>
    </row>
    <row r="1721" spans="1:19" ht="16.5" thickTop="1" thickBot="1">
      <c r="A1721" s="4">
        <v>33.496000000000002</v>
      </c>
      <c r="B1721" s="4">
        <v>1304</v>
      </c>
      <c r="C1721" s="4">
        <v>29.7</v>
      </c>
      <c r="D1721" s="11">
        <v>2.5374829573016116</v>
      </c>
      <c r="E1721" s="19">
        <f t="shared" si="1900"/>
        <v>1547.8646039539831</v>
      </c>
      <c r="F1721" s="19">
        <f t="shared" si="1901"/>
        <v>-450.75336192810005</v>
      </c>
      <c r="G1721" s="19">
        <f t="shared" si="1902"/>
        <v>302.7856929669</v>
      </c>
      <c r="H1721" s="19">
        <f t="shared" si="1903"/>
        <v>6434.8533619281006</v>
      </c>
      <c r="I1721" s="20">
        <f t="shared" si="1904"/>
        <v>128.69706723856203</v>
      </c>
      <c r="J1721" s="19">
        <f t="shared" si="1905"/>
        <v>1979.3473641594453</v>
      </c>
      <c r="K1721" s="19">
        <f t="shared" si="1906"/>
        <v>58786.616715535522</v>
      </c>
      <c r="L1721" s="20">
        <f t="shared" si="1907"/>
        <v>58786.616715535522</v>
      </c>
      <c r="M1721" s="20">
        <f t="shared" si="1908"/>
        <v>0</v>
      </c>
      <c r="N1721" s="96">
        <f t="shared" ref="N1721" si="1959">MAX(K:K)</f>
        <v>123435.03269451778</v>
      </c>
      <c r="O1721" s="96"/>
      <c r="P1721" s="96"/>
      <c r="Q1721" s="96">
        <f t="shared" ref="Q1721" si="1960">AVERAGE(K:K)</f>
        <v>41462.554474946839</v>
      </c>
      <c r="R1721" s="96"/>
      <c r="S1721" s="96"/>
    </row>
    <row r="1722" spans="1:19" ht="16.5" thickTop="1" thickBot="1">
      <c r="A1722" s="4">
        <v>33.515999999999998</v>
      </c>
      <c r="B1722" s="4">
        <v>1305</v>
      </c>
      <c r="C1722" s="4">
        <v>29.7</v>
      </c>
      <c r="D1722" s="11">
        <v>2.3840586838352147</v>
      </c>
      <c r="E1722" s="19">
        <f t="shared" si="1900"/>
        <v>1454.275797139481</v>
      </c>
      <c r="F1722" s="19">
        <f t="shared" si="1901"/>
        <v>-450.75336192810005</v>
      </c>
      <c r="G1722" s="19">
        <f t="shared" si="1902"/>
        <v>302.7856929669</v>
      </c>
      <c r="H1722" s="19">
        <f t="shared" si="1903"/>
        <v>6434.8533619281006</v>
      </c>
      <c r="I1722" s="20">
        <f t="shared" si="1904"/>
        <v>128.69706723856203</v>
      </c>
      <c r="J1722" s="19">
        <f t="shared" si="1905"/>
        <v>1885.758557344943</v>
      </c>
      <c r="K1722" s="19">
        <f t="shared" si="1906"/>
        <v>56007.029153144809</v>
      </c>
      <c r="L1722" s="20">
        <f t="shared" si="1907"/>
        <v>56007.029153144809</v>
      </c>
      <c r="M1722" s="20">
        <f t="shared" si="1908"/>
        <v>0</v>
      </c>
      <c r="N1722" s="96"/>
      <c r="O1722" s="96"/>
      <c r="P1722" s="96"/>
      <c r="Q1722" s="96"/>
      <c r="R1722" s="96"/>
      <c r="S1722" s="96"/>
    </row>
    <row r="1723" spans="1:19" ht="16.5" thickTop="1" thickBot="1">
      <c r="A1723" s="4">
        <v>33.534999999999997</v>
      </c>
      <c r="B1723" s="4">
        <v>1305</v>
      </c>
      <c r="C1723" s="4">
        <v>29.8</v>
      </c>
      <c r="D1723" s="11">
        <v>2.4382782086918264</v>
      </c>
      <c r="E1723" s="19">
        <f t="shared" si="1900"/>
        <v>1487.3497073020142</v>
      </c>
      <c r="F1723" s="19">
        <f t="shared" si="1901"/>
        <v>-453.7938481636001</v>
      </c>
      <c r="G1723" s="19">
        <f t="shared" si="1902"/>
        <v>304.82808645640006</v>
      </c>
      <c r="H1723" s="19">
        <f t="shared" si="1903"/>
        <v>6437.8938481636005</v>
      </c>
      <c r="I1723" s="20">
        <f t="shared" si="1904"/>
        <v>128.75787696327203</v>
      </c>
      <c r="J1723" s="19">
        <f t="shared" si="1905"/>
        <v>1920.9356707216864</v>
      </c>
      <c r="K1723" s="19">
        <f t="shared" si="1906"/>
        <v>57243.882987506258</v>
      </c>
      <c r="L1723" s="20">
        <f t="shared" si="1907"/>
        <v>57243.882987506258</v>
      </c>
      <c r="M1723" s="20">
        <f t="shared" si="1908"/>
        <v>0</v>
      </c>
      <c r="N1723" s="96">
        <f t="shared" ref="N1723" si="1961">MAX(K:K)</f>
        <v>123435.03269451778</v>
      </c>
      <c r="O1723" s="96"/>
      <c r="P1723" s="96"/>
      <c r="Q1723" s="96">
        <f t="shared" ref="Q1723" si="1962">AVERAGE(K:K)</f>
        <v>41462.554474946839</v>
      </c>
      <c r="R1723" s="96"/>
      <c r="S1723" s="96"/>
    </row>
    <row r="1724" spans="1:19" ht="16.5" thickTop="1" thickBot="1">
      <c r="A1724" s="4">
        <v>33.555</v>
      </c>
      <c r="B1724" s="4">
        <v>1306</v>
      </c>
      <c r="C1724" s="4">
        <v>29.8</v>
      </c>
      <c r="D1724" s="11">
        <v>2.4749222161131472</v>
      </c>
      <c r="E1724" s="19">
        <f t="shared" si="1900"/>
        <v>1509.7025518290197</v>
      </c>
      <c r="F1724" s="19">
        <f t="shared" si="1901"/>
        <v>-453.7938481636001</v>
      </c>
      <c r="G1724" s="19">
        <f t="shared" si="1902"/>
        <v>304.82808645640006</v>
      </c>
      <c r="H1724" s="19">
        <f t="shared" si="1903"/>
        <v>6437.8938481636005</v>
      </c>
      <c r="I1724" s="20">
        <f t="shared" si="1904"/>
        <v>128.75787696327203</v>
      </c>
      <c r="J1724" s="19">
        <f t="shared" si="1905"/>
        <v>1943.288515248692</v>
      </c>
      <c r="K1724" s="19">
        <f t="shared" si="1906"/>
        <v>57909.997754411022</v>
      </c>
      <c r="L1724" s="20">
        <f t="shared" si="1907"/>
        <v>57909.997754411022</v>
      </c>
      <c r="M1724" s="20">
        <f t="shared" si="1908"/>
        <v>0</v>
      </c>
      <c r="N1724" s="96"/>
      <c r="O1724" s="96"/>
      <c r="P1724" s="96"/>
      <c r="Q1724" s="96"/>
      <c r="R1724" s="96"/>
      <c r="S1724" s="96"/>
    </row>
    <row r="1725" spans="1:19" ht="16.5" thickTop="1" thickBot="1">
      <c r="A1725" s="4">
        <v>33.573999999999998</v>
      </c>
      <c r="B1725" s="4">
        <v>1306</v>
      </c>
      <c r="C1725" s="4">
        <v>29.9</v>
      </c>
      <c r="D1725" s="11">
        <v>2.5227921258565584</v>
      </c>
      <c r="E1725" s="19">
        <f t="shared" si="1900"/>
        <v>1538.9031967725007</v>
      </c>
      <c r="F1725" s="19">
        <f t="shared" si="1901"/>
        <v>-456.84455452090003</v>
      </c>
      <c r="G1725" s="19">
        <f t="shared" si="1902"/>
        <v>306.87734513409998</v>
      </c>
      <c r="H1725" s="19">
        <f t="shared" si="1903"/>
        <v>6440.9445545209001</v>
      </c>
      <c r="I1725" s="20">
        <f t="shared" si="1904"/>
        <v>128.81889109041799</v>
      </c>
      <c r="J1725" s="19">
        <f t="shared" si="1905"/>
        <v>1974.5994329970188</v>
      </c>
      <c r="K1725" s="19">
        <f t="shared" si="1906"/>
        <v>59040.523046610855</v>
      </c>
      <c r="L1725" s="20">
        <f t="shared" si="1907"/>
        <v>59040.523046610855</v>
      </c>
      <c r="M1725" s="20">
        <f t="shared" si="1908"/>
        <v>0</v>
      </c>
      <c r="N1725" s="96">
        <f t="shared" ref="N1725" si="1963">MAX(K:K)</f>
        <v>123435.03269451778</v>
      </c>
      <c r="O1725" s="96"/>
      <c r="P1725" s="96"/>
      <c r="Q1725" s="96">
        <f t="shared" ref="Q1725" si="1964">AVERAGE(K:K)</f>
        <v>41462.554474946839</v>
      </c>
      <c r="R1725" s="96"/>
      <c r="S1725" s="96"/>
    </row>
    <row r="1726" spans="1:19" ht="16.5" thickTop="1" thickBot="1">
      <c r="A1726" s="4">
        <v>33.594000000000001</v>
      </c>
      <c r="B1726" s="4">
        <v>1307</v>
      </c>
      <c r="C1726" s="4">
        <v>29.9</v>
      </c>
      <c r="D1726" s="11">
        <v>2.6172047809497809</v>
      </c>
      <c r="E1726" s="19">
        <f t="shared" si="1900"/>
        <v>1596.4949163793663</v>
      </c>
      <c r="F1726" s="19">
        <f t="shared" si="1901"/>
        <v>-456.84455452090003</v>
      </c>
      <c r="G1726" s="19">
        <f t="shared" si="1902"/>
        <v>306.87734513409998</v>
      </c>
      <c r="H1726" s="19">
        <f t="shared" si="1903"/>
        <v>6440.9445545209001</v>
      </c>
      <c r="I1726" s="20">
        <f t="shared" si="1904"/>
        <v>128.81889109041799</v>
      </c>
      <c r="J1726" s="19">
        <f t="shared" si="1905"/>
        <v>2032.1911526038841</v>
      </c>
      <c r="K1726" s="19">
        <f t="shared" si="1906"/>
        <v>60762.515462856136</v>
      </c>
      <c r="L1726" s="20">
        <f t="shared" si="1907"/>
        <v>60762.515462856136</v>
      </c>
      <c r="M1726" s="20">
        <f t="shared" si="1908"/>
        <v>0</v>
      </c>
      <c r="N1726" s="96"/>
      <c r="O1726" s="96"/>
      <c r="P1726" s="96"/>
      <c r="Q1726" s="96"/>
      <c r="R1726" s="96"/>
      <c r="S1726" s="96"/>
    </row>
    <row r="1727" spans="1:19" ht="16.5" thickTop="1" thickBot="1">
      <c r="A1727" s="4">
        <v>33.613</v>
      </c>
      <c r="B1727" s="4">
        <v>1308</v>
      </c>
      <c r="C1727" s="4">
        <v>30</v>
      </c>
      <c r="D1727" s="11">
        <v>2.6673401466316453</v>
      </c>
      <c r="E1727" s="19">
        <f t="shared" si="1900"/>
        <v>1627.0774894453036</v>
      </c>
      <c r="F1727" s="19">
        <f t="shared" si="1901"/>
        <v>-459.90548100000007</v>
      </c>
      <c r="G1727" s="19">
        <f t="shared" si="1902"/>
        <v>308.93346900000006</v>
      </c>
      <c r="H1727" s="19">
        <f t="shared" si="1903"/>
        <v>6444.0054810000001</v>
      </c>
      <c r="I1727" s="20">
        <f t="shared" si="1904"/>
        <v>128.88010962000001</v>
      </c>
      <c r="J1727" s="19">
        <f t="shared" si="1905"/>
        <v>2064.8910680653039</v>
      </c>
      <c r="K1727" s="19">
        <f t="shared" si="1906"/>
        <v>61946.73204195912</v>
      </c>
      <c r="L1727" s="20">
        <f t="shared" si="1907"/>
        <v>61946.73204195912</v>
      </c>
      <c r="M1727" s="20">
        <f t="shared" si="1908"/>
        <v>0</v>
      </c>
      <c r="N1727" s="96">
        <f t="shared" ref="N1727" si="1965">MAX(K:K)</f>
        <v>123435.03269451778</v>
      </c>
      <c r="O1727" s="96"/>
      <c r="P1727" s="96"/>
      <c r="Q1727" s="96">
        <f t="shared" ref="Q1727" si="1966">AVERAGE(K:K)</f>
        <v>41462.554474946839</v>
      </c>
      <c r="R1727" s="96"/>
      <c r="S1727" s="96"/>
    </row>
    <row r="1728" spans="1:19" ht="16.5" thickTop="1" thickBot="1">
      <c r="A1728" s="4">
        <v>33.633000000000003</v>
      </c>
      <c r="B1728" s="4">
        <v>1308</v>
      </c>
      <c r="C1728" s="4">
        <v>30</v>
      </c>
      <c r="D1728" s="11">
        <v>2.5696047247363389</v>
      </c>
      <c r="E1728" s="19">
        <f t="shared" si="1900"/>
        <v>1567.4588820891668</v>
      </c>
      <c r="F1728" s="19">
        <f t="shared" si="1901"/>
        <v>-459.90548100000007</v>
      </c>
      <c r="G1728" s="19">
        <f t="shared" si="1902"/>
        <v>308.93346900000006</v>
      </c>
      <c r="H1728" s="19">
        <f t="shared" si="1903"/>
        <v>6444.0054810000001</v>
      </c>
      <c r="I1728" s="20">
        <f t="shared" si="1904"/>
        <v>128.88010962000001</v>
      </c>
      <c r="J1728" s="19">
        <f t="shared" si="1905"/>
        <v>2005.2724607091668</v>
      </c>
      <c r="K1728" s="19">
        <f t="shared" si="1906"/>
        <v>60158.173821275006</v>
      </c>
      <c r="L1728" s="20">
        <f t="shared" si="1907"/>
        <v>60158.173821275006</v>
      </c>
      <c r="M1728" s="20">
        <f t="shared" si="1908"/>
        <v>0</v>
      </c>
      <c r="N1728" s="96"/>
      <c r="O1728" s="96"/>
      <c r="P1728" s="96"/>
      <c r="Q1728" s="96"/>
      <c r="R1728" s="96"/>
      <c r="S1728" s="96"/>
    </row>
    <row r="1729" spans="1:19" ht="16.5" thickTop="1" thickBot="1">
      <c r="A1729" s="4">
        <v>33.652000000000001</v>
      </c>
      <c r="B1729" s="4">
        <v>1309</v>
      </c>
      <c r="C1729" s="4">
        <v>30.1</v>
      </c>
      <c r="D1729" s="11">
        <v>2.4428325294990865</v>
      </c>
      <c r="E1729" s="19">
        <f t="shared" si="1900"/>
        <v>1490.1278429944427</v>
      </c>
      <c r="F1729" s="19">
        <f t="shared" si="1901"/>
        <v>-462.97662760090014</v>
      </c>
      <c r="G1729" s="19">
        <f t="shared" si="1902"/>
        <v>310.99645805410006</v>
      </c>
      <c r="H1729" s="19">
        <f t="shared" si="1903"/>
        <v>6447.0766276009008</v>
      </c>
      <c r="I1729" s="20">
        <f t="shared" si="1904"/>
        <v>128.94153255201803</v>
      </c>
      <c r="J1729" s="19">
        <f t="shared" si="1905"/>
        <v>1930.0658336005608</v>
      </c>
      <c r="K1729" s="19">
        <f t="shared" si="1906"/>
        <v>58094.981591376883</v>
      </c>
      <c r="L1729" s="20">
        <f t="shared" si="1907"/>
        <v>58094.981591376883</v>
      </c>
      <c r="M1729" s="20">
        <f t="shared" si="1908"/>
        <v>0</v>
      </c>
      <c r="N1729" s="96">
        <f t="shared" ref="N1729" si="1967">MAX(K:K)</f>
        <v>123435.03269451778</v>
      </c>
      <c r="O1729" s="96"/>
      <c r="P1729" s="96"/>
      <c r="Q1729" s="96">
        <f t="shared" ref="Q1729" si="1968">AVERAGE(K:K)</f>
        <v>41462.554474946839</v>
      </c>
      <c r="R1729" s="96"/>
      <c r="S1729" s="96"/>
    </row>
    <row r="1730" spans="1:19" ht="16.5" thickTop="1" thickBot="1">
      <c r="A1730" s="4">
        <v>33.671999999999997</v>
      </c>
      <c r="B1730" s="4">
        <v>1309</v>
      </c>
      <c r="C1730" s="4">
        <v>30.1</v>
      </c>
      <c r="D1730" s="11">
        <v>2.3440819910524366</v>
      </c>
      <c r="E1730" s="19">
        <f t="shared" si="1900"/>
        <v>1429.8900145419864</v>
      </c>
      <c r="F1730" s="19">
        <f t="shared" si="1901"/>
        <v>-462.97662760090014</v>
      </c>
      <c r="G1730" s="19">
        <f t="shared" si="1902"/>
        <v>310.99645805410006</v>
      </c>
      <c r="H1730" s="19">
        <f t="shared" si="1903"/>
        <v>6447.0766276009008</v>
      </c>
      <c r="I1730" s="20">
        <f t="shared" si="1904"/>
        <v>128.94153255201803</v>
      </c>
      <c r="J1730" s="19">
        <f t="shared" si="1905"/>
        <v>1869.8280051481045</v>
      </c>
      <c r="K1730" s="19">
        <f t="shared" si="1906"/>
        <v>56281.822954957948</v>
      </c>
      <c r="L1730" s="20">
        <f t="shared" si="1907"/>
        <v>56281.822954957948</v>
      </c>
      <c r="M1730" s="20">
        <f t="shared" si="1908"/>
        <v>0</v>
      </c>
      <c r="N1730" s="96"/>
      <c r="O1730" s="96"/>
      <c r="P1730" s="96"/>
      <c r="Q1730" s="96"/>
      <c r="R1730" s="96"/>
      <c r="S1730" s="96"/>
    </row>
    <row r="1731" spans="1:19" ht="16.5" thickTop="1" thickBot="1">
      <c r="A1731" s="4">
        <v>33.691000000000003</v>
      </c>
      <c r="B1731" s="4">
        <v>1310</v>
      </c>
      <c r="C1731" s="4">
        <v>30.2</v>
      </c>
      <c r="D1731" s="11">
        <v>2.2966868160379321</v>
      </c>
      <c r="E1731" s="19">
        <f t="shared" si="1900"/>
        <v>1400.9789577831386</v>
      </c>
      <c r="F1731" s="19">
        <f t="shared" si="1901"/>
        <v>-466.05799432360004</v>
      </c>
      <c r="G1731" s="19">
        <f t="shared" si="1902"/>
        <v>313.06631229640004</v>
      </c>
      <c r="H1731" s="19">
        <f t="shared" si="1903"/>
        <v>6450.1579943236002</v>
      </c>
      <c r="I1731" s="20">
        <f t="shared" si="1904"/>
        <v>129.00315988647202</v>
      </c>
      <c r="J1731" s="19">
        <f t="shared" si="1905"/>
        <v>1843.0484299660106</v>
      </c>
      <c r="K1731" s="19">
        <f t="shared" si="1906"/>
        <v>55660.062584973522</v>
      </c>
      <c r="L1731" s="20">
        <f t="shared" si="1907"/>
        <v>55660.062584973522</v>
      </c>
      <c r="M1731" s="20">
        <f t="shared" si="1908"/>
        <v>0</v>
      </c>
      <c r="N1731" s="96">
        <f t="shared" ref="N1731" si="1969">MAX(K:K)</f>
        <v>123435.03269451778</v>
      </c>
      <c r="O1731" s="96"/>
      <c r="P1731" s="96"/>
      <c r="Q1731" s="96">
        <f t="shared" ref="Q1731" si="1970">AVERAGE(K:K)</f>
        <v>41462.554474946839</v>
      </c>
      <c r="R1731" s="96"/>
      <c r="S1731" s="96"/>
    </row>
    <row r="1732" spans="1:19" ht="16.5" thickTop="1" thickBot="1">
      <c r="A1732" s="4">
        <v>33.710999999999999</v>
      </c>
      <c r="B1732" s="4">
        <v>1311</v>
      </c>
      <c r="C1732" s="4">
        <v>30.2</v>
      </c>
      <c r="D1732" s="11">
        <v>2.3329689181561868</v>
      </c>
      <c r="E1732" s="19">
        <f t="shared" si="1900"/>
        <v>1423.1110400752739</v>
      </c>
      <c r="F1732" s="19">
        <f t="shared" si="1901"/>
        <v>-466.05799432360004</v>
      </c>
      <c r="G1732" s="19">
        <f t="shared" si="1902"/>
        <v>313.06631229640004</v>
      </c>
      <c r="H1732" s="19">
        <f t="shared" si="1903"/>
        <v>6450.1579943236002</v>
      </c>
      <c r="I1732" s="20">
        <f t="shared" si="1904"/>
        <v>129.00315988647202</v>
      </c>
      <c r="J1732" s="19">
        <f t="shared" si="1905"/>
        <v>1865.1805122581459</v>
      </c>
      <c r="K1732" s="19">
        <f t="shared" si="1906"/>
        <v>56328.451470196007</v>
      </c>
      <c r="L1732" s="20">
        <f t="shared" si="1907"/>
        <v>56328.451470196007</v>
      </c>
      <c r="M1732" s="20">
        <f t="shared" si="1908"/>
        <v>0</v>
      </c>
      <c r="N1732" s="96"/>
      <c r="O1732" s="96"/>
      <c r="P1732" s="96"/>
      <c r="Q1732" s="96"/>
      <c r="R1732" s="96"/>
      <c r="S1732" s="96"/>
    </row>
    <row r="1733" spans="1:19" ht="16.5" thickTop="1" thickBot="1">
      <c r="A1733" s="4">
        <v>33.729999999999997</v>
      </c>
      <c r="B1733" s="4">
        <v>1311</v>
      </c>
      <c r="C1733" s="4">
        <v>30.3</v>
      </c>
      <c r="D1733" s="11">
        <v>2.5427646368267576</v>
      </c>
      <c r="E1733" s="19">
        <f t="shared" si="1900"/>
        <v>1551.0864284643221</v>
      </c>
      <c r="F1733" s="19">
        <f t="shared" si="1901"/>
        <v>-469.1495811681001</v>
      </c>
      <c r="G1733" s="19">
        <f t="shared" si="1902"/>
        <v>315.14303172690006</v>
      </c>
      <c r="H1733" s="19">
        <f t="shared" si="1903"/>
        <v>6453.2495811681001</v>
      </c>
      <c r="I1733" s="20">
        <f t="shared" si="1904"/>
        <v>129.064991623362</v>
      </c>
      <c r="J1733" s="19">
        <f t="shared" si="1905"/>
        <v>1995.2944518145841</v>
      </c>
      <c r="K1733" s="19">
        <f t="shared" si="1906"/>
        <v>60457.421889981902</v>
      </c>
      <c r="L1733" s="20">
        <f t="shared" si="1907"/>
        <v>60457.421889981902</v>
      </c>
      <c r="M1733" s="20">
        <f t="shared" si="1908"/>
        <v>0</v>
      </c>
      <c r="N1733" s="96">
        <f t="shared" ref="N1733" si="1971">MAX(K:K)</f>
        <v>123435.03269451778</v>
      </c>
      <c r="O1733" s="96"/>
      <c r="P1733" s="96"/>
      <c r="Q1733" s="96">
        <f t="shared" ref="Q1733" si="1972">AVERAGE(K:K)</f>
        <v>41462.554474946839</v>
      </c>
      <c r="R1733" s="96"/>
      <c r="S1733" s="96"/>
    </row>
    <row r="1734" spans="1:19" ht="16.5" thickTop="1" thickBot="1">
      <c r="A1734" s="4">
        <v>33.75</v>
      </c>
      <c r="B1734" s="4">
        <v>1312</v>
      </c>
      <c r="C1734" s="4">
        <v>30.3</v>
      </c>
      <c r="D1734" s="11">
        <v>2.8231666964047095</v>
      </c>
      <c r="E1734" s="19">
        <f t="shared" si="1900"/>
        <v>1722.1316848068727</v>
      </c>
      <c r="F1734" s="19">
        <f t="shared" si="1901"/>
        <v>-469.1495811681001</v>
      </c>
      <c r="G1734" s="19">
        <f t="shared" si="1902"/>
        <v>315.14303172690006</v>
      </c>
      <c r="H1734" s="19">
        <f t="shared" si="1903"/>
        <v>6453.2495811681001</v>
      </c>
      <c r="I1734" s="20">
        <f t="shared" si="1904"/>
        <v>129.064991623362</v>
      </c>
      <c r="J1734" s="19">
        <f t="shared" si="1905"/>
        <v>2166.3397081571347</v>
      </c>
      <c r="K1734" s="19">
        <f t="shared" si="1906"/>
        <v>65640.093157161187</v>
      </c>
      <c r="L1734" s="20">
        <f t="shared" si="1907"/>
        <v>65640.093157161187</v>
      </c>
      <c r="M1734" s="20">
        <f t="shared" si="1908"/>
        <v>0</v>
      </c>
      <c r="N1734" s="96"/>
      <c r="O1734" s="96"/>
      <c r="P1734" s="96"/>
      <c r="Q1734" s="96"/>
      <c r="R1734" s="96"/>
      <c r="S1734" s="96"/>
    </row>
    <row r="1735" spans="1:19" ht="16.5" thickTop="1" thickBot="1">
      <c r="A1735" s="4">
        <v>33.770000000000003</v>
      </c>
      <c r="B1735" s="4">
        <v>1312</v>
      </c>
      <c r="C1735" s="4">
        <v>30.4</v>
      </c>
      <c r="D1735" s="11">
        <v>3.0900437623854256</v>
      </c>
      <c r="E1735" s="19">
        <f t="shared" ref="E1735:E1798" si="1973">610*D1735</f>
        <v>1884.9266950551096</v>
      </c>
      <c r="F1735" s="19">
        <f t="shared" ref="F1735:F1798" si="1974">0.5*1.27*1.223*-0.658*C1735^2</f>
        <v>-472.25138813440003</v>
      </c>
      <c r="G1735" s="19">
        <f t="shared" ref="G1735:G1798" si="1975">0.5*1.27*1.223*0.442*C1735^2</f>
        <v>317.22661634560001</v>
      </c>
      <c r="H1735" s="19">
        <f t="shared" ref="H1735:H1798" si="1976">5984.1-F1735</f>
        <v>6456.3513881344006</v>
      </c>
      <c r="I1735" s="20">
        <f t="shared" ref="I1735:I1798" si="1977">H1735*0.02</f>
        <v>129.12702776268802</v>
      </c>
      <c r="J1735" s="19">
        <f t="shared" ref="J1735:J1798" si="1978">E1735+G1735+I1735</f>
        <v>2331.2803391633979</v>
      </c>
      <c r="K1735" s="19">
        <f t="shared" ref="K1735:K1798" si="1979">J1735*C1735</f>
        <v>70870.922310567286</v>
      </c>
      <c r="L1735" s="20">
        <f t="shared" ref="L1735:L1798" si="1980">IF(K1735&lt;0,0,K1735)</f>
        <v>70870.922310567286</v>
      </c>
      <c r="M1735" s="20">
        <f t="shared" ref="M1735:M1798" si="1981">IF(K1735&gt;0,0,K1735)</f>
        <v>0</v>
      </c>
      <c r="N1735" s="96">
        <f t="shared" ref="N1735" si="1982">MAX(K:K)</f>
        <v>123435.03269451778</v>
      </c>
      <c r="O1735" s="96"/>
      <c r="P1735" s="96"/>
      <c r="Q1735" s="96">
        <f t="shared" ref="Q1735" si="1983">AVERAGE(K:K)</f>
        <v>41462.554474946839</v>
      </c>
      <c r="R1735" s="96"/>
      <c r="S1735" s="96"/>
    </row>
    <row r="1736" spans="1:19" ht="16.5" thickTop="1" thickBot="1">
      <c r="A1736" s="4">
        <v>33.789000000000001</v>
      </c>
      <c r="B1736" s="4">
        <v>1313</v>
      </c>
      <c r="C1736" s="4">
        <v>30.5</v>
      </c>
      <c r="D1736" s="11">
        <v>3.1778068289357466</v>
      </c>
      <c r="E1736" s="19">
        <f t="shared" si="1973"/>
        <v>1938.4621656508054</v>
      </c>
      <c r="F1736" s="19">
        <f t="shared" si="1974"/>
        <v>-475.36341522250007</v>
      </c>
      <c r="G1736" s="19">
        <f t="shared" si="1975"/>
        <v>319.31706615250005</v>
      </c>
      <c r="H1736" s="19">
        <f t="shared" si="1976"/>
        <v>6459.4634152225008</v>
      </c>
      <c r="I1736" s="20">
        <f t="shared" si="1977"/>
        <v>129.18926830445002</v>
      </c>
      <c r="J1736" s="19">
        <f t="shared" si="1978"/>
        <v>2386.9685001077551</v>
      </c>
      <c r="K1736" s="19">
        <f t="shared" si="1979"/>
        <v>72802.539253286523</v>
      </c>
      <c r="L1736" s="20">
        <f t="shared" si="1980"/>
        <v>72802.539253286523</v>
      </c>
      <c r="M1736" s="20">
        <f t="shared" si="1981"/>
        <v>0</v>
      </c>
      <c r="N1736" s="96"/>
      <c r="O1736" s="96"/>
      <c r="P1736" s="96"/>
      <c r="Q1736" s="96"/>
      <c r="R1736" s="96"/>
      <c r="S1736" s="96"/>
    </row>
    <row r="1737" spans="1:19" ht="16.5" thickTop="1" thickBot="1">
      <c r="A1737" s="4">
        <v>33.808999999999997</v>
      </c>
      <c r="B1737" s="4">
        <v>1314</v>
      </c>
      <c r="C1737" s="4">
        <v>30.5</v>
      </c>
      <c r="D1737" s="11">
        <v>2.7477771500890662</v>
      </c>
      <c r="E1737" s="19">
        <f t="shared" si="1973"/>
        <v>1676.1440615543304</v>
      </c>
      <c r="F1737" s="19">
        <f t="shared" si="1974"/>
        <v>-475.36341522250007</v>
      </c>
      <c r="G1737" s="19">
        <f t="shared" si="1975"/>
        <v>319.31706615250005</v>
      </c>
      <c r="H1737" s="19">
        <f t="shared" si="1976"/>
        <v>6459.4634152225008</v>
      </c>
      <c r="I1737" s="20">
        <f t="shared" si="1977"/>
        <v>129.18926830445002</v>
      </c>
      <c r="J1737" s="19">
        <f t="shared" si="1978"/>
        <v>2124.6503960112805</v>
      </c>
      <c r="K1737" s="19">
        <f t="shared" si="1979"/>
        <v>64801.837078344055</v>
      </c>
      <c r="L1737" s="20">
        <f t="shared" si="1980"/>
        <v>64801.837078344055</v>
      </c>
      <c r="M1737" s="20">
        <f t="shared" si="1981"/>
        <v>0</v>
      </c>
      <c r="N1737" s="96">
        <f t="shared" ref="N1737" si="1984">MAX(K:K)</f>
        <v>123435.03269451778</v>
      </c>
      <c r="O1737" s="96"/>
      <c r="P1737" s="96"/>
      <c r="Q1737" s="96">
        <f t="shared" ref="Q1737" si="1985">AVERAGE(K:K)</f>
        <v>41462.554474946839</v>
      </c>
      <c r="R1737" s="96"/>
      <c r="S1737" s="96"/>
    </row>
    <row r="1738" spans="1:19" ht="16.5" thickTop="1" thickBot="1">
      <c r="A1738" s="4">
        <v>33.828000000000003</v>
      </c>
      <c r="B1738" s="4">
        <v>1314</v>
      </c>
      <c r="C1738" s="4">
        <v>30.6</v>
      </c>
      <c r="D1738" s="11">
        <v>2.5049026811046806</v>
      </c>
      <c r="E1738" s="19">
        <f t="shared" si="1973"/>
        <v>1527.9906354738553</v>
      </c>
      <c r="F1738" s="19">
        <f t="shared" si="1974"/>
        <v>-478.48566243240015</v>
      </c>
      <c r="G1738" s="19">
        <f t="shared" si="1975"/>
        <v>321.41438114760007</v>
      </c>
      <c r="H1738" s="19">
        <f t="shared" si="1976"/>
        <v>6462.5856624324006</v>
      </c>
      <c r="I1738" s="20">
        <f t="shared" si="1977"/>
        <v>129.251713248648</v>
      </c>
      <c r="J1738" s="19">
        <f t="shared" si="1978"/>
        <v>1978.6567298701034</v>
      </c>
      <c r="K1738" s="19">
        <f t="shared" si="1979"/>
        <v>60546.895934025168</v>
      </c>
      <c r="L1738" s="20">
        <f t="shared" si="1980"/>
        <v>60546.895934025168</v>
      </c>
      <c r="M1738" s="20">
        <f t="shared" si="1981"/>
        <v>0</v>
      </c>
      <c r="N1738" s="96"/>
      <c r="O1738" s="96"/>
      <c r="P1738" s="96"/>
      <c r="Q1738" s="96"/>
      <c r="R1738" s="96"/>
      <c r="S1738" s="96"/>
    </row>
    <row r="1739" spans="1:19" ht="16.5" thickTop="1" thickBot="1">
      <c r="A1739" s="4">
        <v>33.847999999999999</v>
      </c>
      <c r="B1739" s="4">
        <v>1315</v>
      </c>
      <c r="C1739" s="4">
        <v>30.7</v>
      </c>
      <c r="D1739" s="11">
        <v>2.5298821508755371</v>
      </c>
      <c r="E1739" s="19">
        <f t="shared" si="1973"/>
        <v>1543.2281120340776</v>
      </c>
      <c r="F1739" s="19">
        <f t="shared" si="1974"/>
        <v>-481.6181297641001</v>
      </c>
      <c r="G1739" s="19">
        <f t="shared" si="1975"/>
        <v>323.51856133090007</v>
      </c>
      <c r="H1739" s="19">
        <f t="shared" si="1976"/>
        <v>6465.7181297641</v>
      </c>
      <c r="I1739" s="20">
        <f t="shared" si="1977"/>
        <v>129.31436259528201</v>
      </c>
      <c r="J1739" s="19">
        <f t="shared" si="1978"/>
        <v>1996.0610359602597</v>
      </c>
      <c r="K1739" s="19">
        <f t="shared" si="1979"/>
        <v>61279.073803979969</v>
      </c>
      <c r="L1739" s="20">
        <f t="shared" si="1980"/>
        <v>61279.073803979969</v>
      </c>
      <c r="M1739" s="20">
        <f t="shared" si="1981"/>
        <v>0</v>
      </c>
      <c r="N1739" s="96">
        <f t="shared" ref="N1739" si="1986">MAX(K:K)</f>
        <v>123435.03269451778</v>
      </c>
      <c r="O1739" s="96"/>
      <c r="P1739" s="96"/>
      <c r="Q1739" s="96">
        <f t="shared" ref="Q1739" si="1987">AVERAGE(K:K)</f>
        <v>41462.554474946839</v>
      </c>
      <c r="R1739" s="96"/>
      <c r="S1739" s="96"/>
    </row>
    <row r="1740" spans="1:19" ht="16.5" thickTop="1" thickBot="1">
      <c r="A1740" s="4">
        <v>33.866999999999997</v>
      </c>
      <c r="B1740" s="4">
        <v>1315</v>
      </c>
      <c r="C1740" s="4">
        <v>30.7</v>
      </c>
      <c r="D1740" s="11">
        <v>2.5385499892023589</v>
      </c>
      <c r="E1740" s="19">
        <f t="shared" si="1973"/>
        <v>1548.5154934134389</v>
      </c>
      <c r="F1740" s="19">
        <f t="shared" si="1974"/>
        <v>-481.6181297641001</v>
      </c>
      <c r="G1740" s="19">
        <f t="shared" si="1975"/>
        <v>323.51856133090007</v>
      </c>
      <c r="H1740" s="19">
        <f t="shared" si="1976"/>
        <v>6465.7181297641</v>
      </c>
      <c r="I1740" s="20">
        <f t="shared" si="1977"/>
        <v>129.31436259528201</v>
      </c>
      <c r="J1740" s="19">
        <f t="shared" si="1978"/>
        <v>2001.3484173396209</v>
      </c>
      <c r="K1740" s="19">
        <f t="shared" si="1979"/>
        <v>61441.396412326365</v>
      </c>
      <c r="L1740" s="20">
        <f t="shared" si="1980"/>
        <v>61441.396412326365</v>
      </c>
      <c r="M1740" s="20">
        <f t="shared" si="1981"/>
        <v>0</v>
      </c>
      <c r="N1740" s="96"/>
      <c r="O1740" s="96"/>
      <c r="P1740" s="96"/>
      <c r="Q1740" s="96"/>
      <c r="R1740" s="96"/>
      <c r="S1740" s="96"/>
    </row>
    <row r="1741" spans="1:19" ht="16.5" thickTop="1" thickBot="1">
      <c r="A1741" s="4">
        <v>33.887</v>
      </c>
      <c r="B1741" s="4">
        <v>1316</v>
      </c>
      <c r="C1741" s="4">
        <v>30.8</v>
      </c>
      <c r="D1741" s="11">
        <v>2.5676675557785438</v>
      </c>
      <c r="E1741" s="19">
        <f t="shared" si="1973"/>
        <v>1566.2772090249116</v>
      </c>
      <c r="F1741" s="19">
        <f t="shared" si="1974"/>
        <v>-484.76081721760011</v>
      </c>
      <c r="G1741" s="19">
        <f t="shared" si="1975"/>
        <v>325.62960670240005</v>
      </c>
      <c r="H1741" s="19">
        <f t="shared" si="1976"/>
        <v>6468.8608172176009</v>
      </c>
      <c r="I1741" s="20">
        <f t="shared" si="1977"/>
        <v>129.37721634435201</v>
      </c>
      <c r="J1741" s="19">
        <f t="shared" si="1978"/>
        <v>2021.2840320716637</v>
      </c>
      <c r="K1741" s="19">
        <f t="shared" si="1979"/>
        <v>62255.548187807239</v>
      </c>
      <c r="L1741" s="20">
        <f t="shared" si="1980"/>
        <v>62255.548187807239</v>
      </c>
      <c r="M1741" s="20">
        <f t="shared" si="1981"/>
        <v>0</v>
      </c>
      <c r="N1741" s="96">
        <f t="shared" ref="N1741" si="1988">MAX(K:K)</f>
        <v>123435.03269451778</v>
      </c>
      <c r="O1741" s="96"/>
      <c r="P1741" s="96"/>
      <c r="Q1741" s="96">
        <f t="shared" ref="Q1741" si="1989">AVERAGE(K:K)</f>
        <v>41462.554474946839</v>
      </c>
      <c r="R1741" s="96"/>
      <c r="S1741" s="96"/>
    </row>
    <row r="1742" spans="1:19" ht="16.5" thickTop="1" thickBot="1">
      <c r="A1742" s="4">
        <v>33.905999999999999</v>
      </c>
      <c r="B1742" s="4">
        <v>1317</v>
      </c>
      <c r="C1742" s="4">
        <v>30.8</v>
      </c>
      <c r="D1742" s="11">
        <v>2.7328094755311652</v>
      </c>
      <c r="E1742" s="19">
        <f t="shared" si="1973"/>
        <v>1667.0137800740108</v>
      </c>
      <c r="F1742" s="19">
        <f t="shared" si="1974"/>
        <v>-484.76081721760011</v>
      </c>
      <c r="G1742" s="19">
        <f t="shared" si="1975"/>
        <v>325.62960670240005</v>
      </c>
      <c r="H1742" s="19">
        <f t="shared" si="1976"/>
        <v>6468.8608172176009</v>
      </c>
      <c r="I1742" s="20">
        <f t="shared" si="1977"/>
        <v>129.37721634435201</v>
      </c>
      <c r="J1742" s="19">
        <f t="shared" si="1978"/>
        <v>2122.0206031207626</v>
      </c>
      <c r="K1742" s="19">
        <f t="shared" si="1979"/>
        <v>65358.234576119488</v>
      </c>
      <c r="L1742" s="20">
        <f t="shared" si="1980"/>
        <v>65358.234576119488</v>
      </c>
      <c r="M1742" s="20">
        <f t="shared" si="1981"/>
        <v>0</v>
      </c>
      <c r="N1742" s="96"/>
      <c r="O1742" s="96"/>
      <c r="P1742" s="96"/>
      <c r="Q1742" s="96"/>
      <c r="R1742" s="96"/>
      <c r="S1742" s="96"/>
    </row>
    <row r="1743" spans="1:19" ht="16.5" thickTop="1" thickBot="1">
      <c r="A1743" s="4">
        <v>33.926000000000002</v>
      </c>
      <c r="B1743" s="4">
        <v>1317</v>
      </c>
      <c r="C1743" s="4">
        <v>30.9</v>
      </c>
      <c r="D1743" s="11">
        <v>2.8847165462093907</v>
      </c>
      <c r="E1743" s="19">
        <f t="shared" si="1973"/>
        <v>1759.6770931877284</v>
      </c>
      <c r="F1743" s="19">
        <f t="shared" si="1974"/>
        <v>-487.91372479290004</v>
      </c>
      <c r="G1743" s="19">
        <f t="shared" si="1975"/>
        <v>327.74751726210002</v>
      </c>
      <c r="H1743" s="19">
        <f t="shared" si="1976"/>
        <v>6472.0137247929006</v>
      </c>
      <c r="I1743" s="20">
        <f t="shared" si="1977"/>
        <v>129.44027449585801</v>
      </c>
      <c r="J1743" s="19">
        <f t="shared" si="1978"/>
        <v>2216.8648849456863</v>
      </c>
      <c r="K1743" s="19">
        <f t="shared" si="1979"/>
        <v>68501.124944821699</v>
      </c>
      <c r="L1743" s="20">
        <f t="shared" si="1980"/>
        <v>68501.124944821699</v>
      </c>
      <c r="M1743" s="20">
        <f t="shared" si="1981"/>
        <v>0</v>
      </c>
      <c r="N1743" s="96">
        <f t="shared" ref="N1743" si="1990">MAX(K:K)</f>
        <v>123435.03269451778</v>
      </c>
      <c r="O1743" s="96"/>
      <c r="P1743" s="96"/>
      <c r="Q1743" s="96">
        <f t="shared" ref="Q1743" si="1991">AVERAGE(K:K)</f>
        <v>41462.554474946839</v>
      </c>
      <c r="R1743" s="96"/>
      <c r="S1743" s="96"/>
    </row>
    <row r="1744" spans="1:19" ht="16.5" thickTop="1" thickBot="1">
      <c r="A1744" s="4">
        <v>33.945</v>
      </c>
      <c r="B1744" s="4">
        <v>1318</v>
      </c>
      <c r="C1744" s="4">
        <v>31</v>
      </c>
      <c r="D1744" s="11">
        <v>2.9697961718989969</v>
      </c>
      <c r="E1744" s="19">
        <f t="shared" si="1973"/>
        <v>1811.5756648583881</v>
      </c>
      <c r="F1744" s="19">
        <f t="shared" si="1974"/>
        <v>-491.07685249000008</v>
      </c>
      <c r="G1744" s="19">
        <f t="shared" si="1975"/>
        <v>329.87229301000002</v>
      </c>
      <c r="H1744" s="19">
        <f t="shared" si="1976"/>
        <v>6475.1768524900008</v>
      </c>
      <c r="I1744" s="20">
        <f t="shared" si="1977"/>
        <v>129.50353704980003</v>
      </c>
      <c r="J1744" s="19">
        <f t="shared" si="1978"/>
        <v>2270.951494918188</v>
      </c>
      <c r="K1744" s="19">
        <f t="shared" si="1979"/>
        <v>70399.496342463826</v>
      </c>
      <c r="L1744" s="20">
        <f t="shared" si="1980"/>
        <v>70399.496342463826</v>
      </c>
      <c r="M1744" s="20">
        <f t="shared" si="1981"/>
        <v>0</v>
      </c>
      <c r="N1744" s="96"/>
      <c r="O1744" s="96"/>
      <c r="P1744" s="96"/>
      <c r="Q1744" s="96"/>
      <c r="R1744" s="96"/>
      <c r="S1744" s="96"/>
    </row>
    <row r="1745" spans="1:19" ht="16.5" thickTop="1" thickBot="1">
      <c r="A1745" s="4">
        <v>33.965000000000003</v>
      </c>
      <c r="B1745" s="4">
        <v>1318</v>
      </c>
      <c r="C1745" s="4">
        <v>31</v>
      </c>
      <c r="D1745" s="11">
        <v>2.9547352536163514</v>
      </c>
      <c r="E1745" s="19">
        <f t="shared" si="1973"/>
        <v>1802.3885047059744</v>
      </c>
      <c r="F1745" s="19">
        <f t="shared" si="1974"/>
        <v>-491.07685249000008</v>
      </c>
      <c r="G1745" s="19">
        <f t="shared" si="1975"/>
        <v>329.87229301000002</v>
      </c>
      <c r="H1745" s="19">
        <f t="shared" si="1976"/>
        <v>6475.1768524900008</v>
      </c>
      <c r="I1745" s="20">
        <f t="shared" si="1977"/>
        <v>129.50353704980003</v>
      </c>
      <c r="J1745" s="19">
        <f t="shared" si="1978"/>
        <v>2261.764334765774</v>
      </c>
      <c r="K1745" s="19">
        <f t="shared" si="1979"/>
        <v>70114.694377738997</v>
      </c>
      <c r="L1745" s="20">
        <f t="shared" si="1980"/>
        <v>70114.694377738997</v>
      </c>
      <c r="M1745" s="20">
        <f t="shared" si="1981"/>
        <v>0</v>
      </c>
      <c r="N1745" s="96">
        <f t="shared" ref="N1745" si="1992">MAX(K:K)</f>
        <v>123435.03269451778</v>
      </c>
      <c r="O1745" s="96"/>
      <c r="P1745" s="96"/>
      <c r="Q1745" s="96">
        <f t="shared" ref="Q1745" si="1993">AVERAGE(K:K)</f>
        <v>41462.554474946839</v>
      </c>
      <c r="R1745" s="96"/>
      <c r="S1745" s="96"/>
    </row>
    <row r="1746" spans="1:19" ht="16.5" thickTop="1" thickBot="1">
      <c r="A1746" s="4">
        <v>33.984000000000002</v>
      </c>
      <c r="B1746" s="4">
        <v>1319</v>
      </c>
      <c r="C1746" s="4">
        <v>31.1</v>
      </c>
      <c r="D1746" s="11">
        <v>2.8914968405606953</v>
      </c>
      <c r="E1746" s="19">
        <f t="shared" si="1973"/>
        <v>1763.8130727420241</v>
      </c>
      <c r="F1746" s="19">
        <f t="shared" si="1974"/>
        <v>-494.25020030890011</v>
      </c>
      <c r="G1746" s="19">
        <f t="shared" si="1975"/>
        <v>332.00393394610006</v>
      </c>
      <c r="H1746" s="19">
        <f t="shared" si="1976"/>
        <v>6478.3502003089006</v>
      </c>
      <c r="I1746" s="20">
        <f t="shared" si="1977"/>
        <v>129.56700400617802</v>
      </c>
      <c r="J1746" s="19">
        <f t="shared" si="1978"/>
        <v>2225.3840106943026</v>
      </c>
      <c r="K1746" s="19">
        <f t="shared" si="1979"/>
        <v>69209.442732592812</v>
      </c>
      <c r="L1746" s="20">
        <f t="shared" si="1980"/>
        <v>69209.442732592812</v>
      </c>
      <c r="M1746" s="20">
        <f t="shared" si="1981"/>
        <v>0</v>
      </c>
      <c r="N1746" s="96"/>
      <c r="O1746" s="96"/>
      <c r="P1746" s="96"/>
      <c r="Q1746" s="96"/>
      <c r="R1746" s="96"/>
      <c r="S1746" s="96"/>
    </row>
    <row r="1747" spans="1:19" ht="16.5" thickTop="1" thickBot="1">
      <c r="A1747" s="4">
        <v>34.003999999999998</v>
      </c>
      <c r="B1747" s="4">
        <v>1320</v>
      </c>
      <c r="C1747" s="4">
        <v>31.2</v>
      </c>
      <c r="D1747" s="11">
        <v>2.8028924077902735</v>
      </c>
      <c r="E1747" s="19">
        <f t="shared" si="1973"/>
        <v>1709.7643687520667</v>
      </c>
      <c r="F1747" s="19">
        <f t="shared" si="1974"/>
        <v>-497.43376824960006</v>
      </c>
      <c r="G1747" s="19">
        <f t="shared" si="1975"/>
        <v>334.14244007040003</v>
      </c>
      <c r="H1747" s="19">
        <f t="shared" si="1976"/>
        <v>6481.5337682496001</v>
      </c>
      <c r="I1747" s="20">
        <f t="shared" si="1977"/>
        <v>129.63067536499202</v>
      </c>
      <c r="J1747" s="19">
        <f t="shared" si="1978"/>
        <v>2173.5374841874586</v>
      </c>
      <c r="K1747" s="19">
        <f t="shared" si="1979"/>
        <v>67814.369506648713</v>
      </c>
      <c r="L1747" s="20">
        <f t="shared" si="1980"/>
        <v>67814.369506648713</v>
      </c>
      <c r="M1747" s="20">
        <f t="shared" si="1981"/>
        <v>0</v>
      </c>
      <c r="N1747" s="96">
        <f t="shared" ref="N1747" si="1994">MAX(K:K)</f>
        <v>123435.03269451778</v>
      </c>
      <c r="O1747" s="96"/>
      <c r="P1747" s="96"/>
      <c r="Q1747" s="96">
        <f t="shared" ref="Q1747" si="1995">AVERAGE(K:K)</f>
        <v>41462.554474946839</v>
      </c>
      <c r="R1747" s="96"/>
      <c r="S1747" s="96"/>
    </row>
    <row r="1748" spans="1:19" ht="16.5" thickTop="1" thickBot="1">
      <c r="A1748" s="4">
        <v>34.023000000000003</v>
      </c>
      <c r="B1748" s="4">
        <v>1320</v>
      </c>
      <c r="C1748" s="4">
        <v>31.2</v>
      </c>
      <c r="D1748" s="11">
        <v>2.7132226600700862</v>
      </c>
      <c r="E1748" s="19">
        <f t="shared" si="1973"/>
        <v>1655.0658226427527</v>
      </c>
      <c r="F1748" s="19">
        <f t="shared" si="1974"/>
        <v>-497.43376824960006</v>
      </c>
      <c r="G1748" s="19">
        <f t="shared" si="1975"/>
        <v>334.14244007040003</v>
      </c>
      <c r="H1748" s="19">
        <f t="shared" si="1976"/>
        <v>6481.5337682496001</v>
      </c>
      <c r="I1748" s="20">
        <f t="shared" si="1977"/>
        <v>129.63067536499202</v>
      </c>
      <c r="J1748" s="19">
        <f t="shared" si="1978"/>
        <v>2118.8389380781446</v>
      </c>
      <c r="K1748" s="19">
        <f t="shared" si="1979"/>
        <v>66107.774868038105</v>
      </c>
      <c r="L1748" s="20">
        <f t="shared" si="1980"/>
        <v>66107.774868038105</v>
      </c>
      <c r="M1748" s="20">
        <f t="shared" si="1981"/>
        <v>0</v>
      </c>
      <c r="N1748" s="96"/>
      <c r="O1748" s="96"/>
      <c r="P1748" s="96"/>
      <c r="Q1748" s="96"/>
      <c r="R1748" s="96"/>
      <c r="S1748" s="96"/>
    </row>
    <row r="1749" spans="1:19" ht="16.5" thickTop="1" thickBot="1">
      <c r="A1749" s="4">
        <v>34.042999999999999</v>
      </c>
      <c r="B1749" s="4">
        <v>1321</v>
      </c>
      <c r="C1749" s="4">
        <v>31.3</v>
      </c>
      <c r="D1749" s="11">
        <v>2.6499855766288025</v>
      </c>
      <c r="E1749" s="19">
        <f t="shared" si="1973"/>
        <v>1616.4912017435695</v>
      </c>
      <c r="F1749" s="19">
        <f t="shared" si="1974"/>
        <v>-500.62755631210013</v>
      </c>
      <c r="G1749" s="19">
        <f t="shared" si="1975"/>
        <v>336.28781138290009</v>
      </c>
      <c r="H1749" s="19">
        <f t="shared" si="1976"/>
        <v>6484.7275563121002</v>
      </c>
      <c r="I1749" s="20">
        <f t="shared" si="1977"/>
        <v>129.694551126242</v>
      </c>
      <c r="J1749" s="19">
        <f t="shared" si="1978"/>
        <v>2082.4735642527116</v>
      </c>
      <c r="K1749" s="19">
        <f t="shared" si="1979"/>
        <v>65181.422561109874</v>
      </c>
      <c r="L1749" s="20">
        <f t="shared" si="1980"/>
        <v>65181.422561109874</v>
      </c>
      <c r="M1749" s="20">
        <f t="shared" si="1981"/>
        <v>0</v>
      </c>
      <c r="N1749" s="96">
        <f t="shared" ref="N1749" si="1996">MAX(K:K)</f>
        <v>123435.03269451778</v>
      </c>
      <c r="O1749" s="96"/>
      <c r="P1749" s="96"/>
      <c r="Q1749" s="96">
        <f t="shared" ref="Q1749" si="1997">AVERAGE(K:K)</f>
        <v>41462.554474946839</v>
      </c>
      <c r="R1749" s="96"/>
      <c r="S1749" s="96"/>
    </row>
    <row r="1750" spans="1:19" ht="16.5" thickTop="1" thickBot="1">
      <c r="A1750" s="4">
        <v>34.063000000000002</v>
      </c>
      <c r="B1750" s="4">
        <v>1321</v>
      </c>
      <c r="C1750" s="4">
        <v>31.4</v>
      </c>
      <c r="D1750" s="11">
        <v>2.6431285694539142</v>
      </c>
      <c r="E1750" s="19">
        <f t="shared" si="1973"/>
        <v>1612.3084273668876</v>
      </c>
      <c r="F1750" s="19">
        <f t="shared" si="1974"/>
        <v>-503.83156449640006</v>
      </c>
      <c r="G1750" s="19">
        <f t="shared" si="1975"/>
        <v>338.44004788360002</v>
      </c>
      <c r="H1750" s="19">
        <f t="shared" si="1976"/>
        <v>6487.9315644964008</v>
      </c>
      <c r="I1750" s="20">
        <f t="shared" si="1977"/>
        <v>129.75863128992802</v>
      </c>
      <c r="J1750" s="19">
        <f t="shared" si="1978"/>
        <v>2080.5071065404159</v>
      </c>
      <c r="K1750" s="19">
        <f t="shared" si="1979"/>
        <v>65327.923145369052</v>
      </c>
      <c r="L1750" s="20">
        <f t="shared" si="1980"/>
        <v>65327.923145369052</v>
      </c>
      <c r="M1750" s="20">
        <f t="shared" si="1981"/>
        <v>0</v>
      </c>
      <c r="N1750" s="96"/>
      <c r="O1750" s="96"/>
      <c r="P1750" s="96"/>
      <c r="Q1750" s="96"/>
      <c r="R1750" s="96"/>
      <c r="S1750" s="96"/>
    </row>
    <row r="1751" spans="1:19" ht="16.5" thickTop="1" thickBot="1">
      <c r="A1751" s="4">
        <v>34.082000000000001</v>
      </c>
      <c r="B1751" s="4">
        <v>1322</v>
      </c>
      <c r="C1751" s="4">
        <v>31.4</v>
      </c>
      <c r="D1751" s="11">
        <v>2.6343146225153902</v>
      </c>
      <c r="E1751" s="19">
        <f t="shared" si="1973"/>
        <v>1606.931919734388</v>
      </c>
      <c r="F1751" s="19">
        <f t="shared" si="1974"/>
        <v>-503.83156449640006</v>
      </c>
      <c r="G1751" s="19">
        <f t="shared" si="1975"/>
        <v>338.44004788360002</v>
      </c>
      <c r="H1751" s="19">
        <f t="shared" si="1976"/>
        <v>6487.9315644964008</v>
      </c>
      <c r="I1751" s="20">
        <f t="shared" si="1977"/>
        <v>129.75863128992802</v>
      </c>
      <c r="J1751" s="19">
        <f t="shared" si="1978"/>
        <v>2075.130598907916</v>
      </c>
      <c r="K1751" s="19">
        <f t="shared" si="1979"/>
        <v>65159.100805708556</v>
      </c>
      <c r="L1751" s="20">
        <f t="shared" si="1980"/>
        <v>65159.100805708556</v>
      </c>
      <c r="M1751" s="20">
        <f t="shared" si="1981"/>
        <v>0</v>
      </c>
      <c r="N1751" s="96">
        <f t="shared" ref="N1751" si="1998">MAX(K:K)</f>
        <v>123435.03269451778</v>
      </c>
      <c r="O1751" s="96"/>
      <c r="P1751" s="96"/>
      <c r="Q1751" s="96">
        <f t="shared" ref="Q1751" si="1999">AVERAGE(K:K)</f>
        <v>41462.554474946839</v>
      </c>
      <c r="R1751" s="96"/>
      <c r="S1751" s="96"/>
    </row>
    <row r="1752" spans="1:19" ht="16.5" thickTop="1" thickBot="1">
      <c r="A1752" s="4">
        <v>34.101999999999997</v>
      </c>
      <c r="B1752" s="4">
        <v>1323</v>
      </c>
      <c r="C1752" s="4">
        <v>31.5</v>
      </c>
      <c r="D1752" s="11">
        <v>2.6352740764135305</v>
      </c>
      <c r="E1752" s="19">
        <f t="shared" si="1973"/>
        <v>1607.5171866122537</v>
      </c>
      <c r="F1752" s="19">
        <f t="shared" si="1974"/>
        <v>-507.0457928025001</v>
      </c>
      <c r="G1752" s="19">
        <f t="shared" si="1975"/>
        <v>340.59914957250004</v>
      </c>
      <c r="H1752" s="19">
        <f t="shared" si="1976"/>
        <v>6491.1457928025002</v>
      </c>
      <c r="I1752" s="20">
        <f t="shared" si="1977"/>
        <v>129.82291585605</v>
      </c>
      <c r="J1752" s="19">
        <f t="shared" si="1978"/>
        <v>2077.9392520408037</v>
      </c>
      <c r="K1752" s="19">
        <f t="shared" si="1979"/>
        <v>65455.086439285318</v>
      </c>
      <c r="L1752" s="20">
        <f t="shared" si="1980"/>
        <v>65455.086439285318</v>
      </c>
      <c r="M1752" s="20">
        <f t="shared" si="1981"/>
        <v>0</v>
      </c>
      <c r="N1752" s="96"/>
      <c r="O1752" s="96"/>
      <c r="P1752" s="96"/>
      <c r="Q1752" s="96"/>
      <c r="R1752" s="96"/>
      <c r="S1752" s="96"/>
    </row>
    <row r="1753" spans="1:19" ht="16.5" thickTop="1" thickBot="1">
      <c r="A1753" s="4">
        <v>34.121000000000002</v>
      </c>
      <c r="B1753" s="4">
        <v>1323</v>
      </c>
      <c r="C1753" s="4">
        <v>31.6</v>
      </c>
      <c r="D1753" s="11">
        <v>2.6477153886266693</v>
      </c>
      <c r="E1753" s="19">
        <f t="shared" si="1973"/>
        <v>1615.1063870622684</v>
      </c>
      <c r="F1753" s="19">
        <f t="shared" si="1974"/>
        <v>-510.27024123040013</v>
      </c>
      <c r="G1753" s="19">
        <f t="shared" si="1975"/>
        <v>342.76511644960004</v>
      </c>
      <c r="H1753" s="19">
        <f t="shared" si="1976"/>
        <v>6494.3702412304001</v>
      </c>
      <c r="I1753" s="20">
        <f t="shared" si="1977"/>
        <v>129.88740482460801</v>
      </c>
      <c r="J1753" s="19">
        <f t="shared" si="1978"/>
        <v>2087.7589083364765</v>
      </c>
      <c r="K1753" s="19">
        <f t="shared" si="1979"/>
        <v>65973.181503432657</v>
      </c>
      <c r="L1753" s="20">
        <f t="shared" si="1980"/>
        <v>65973.181503432657</v>
      </c>
      <c r="M1753" s="20">
        <f t="shared" si="1981"/>
        <v>0</v>
      </c>
      <c r="N1753" s="96">
        <f t="shared" ref="N1753" si="2000">MAX(K:K)</f>
        <v>123435.03269451778</v>
      </c>
      <c r="O1753" s="96"/>
      <c r="P1753" s="96"/>
      <c r="Q1753" s="96">
        <f t="shared" ref="Q1753" si="2001">AVERAGE(K:K)</f>
        <v>41462.554474946839</v>
      </c>
      <c r="R1753" s="96"/>
      <c r="S1753" s="96"/>
    </row>
    <row r="1754" spans="1:19" ht="16.5" thickTop="1" thickBot="1">
      <c r="A1754" s="4">
        <v>34.140999999999998</v>
      </c>
      <c r="B1754" s="4">
        <v>1324</v>
      </c>
      <c r="C1754" s="4">
        <v>31.6</v>
      </c>
      <c r="D1754" s="11">
        <v>2.7134366859861689</v>
      </c>
      <c r="E1754" s="19">
        <f t="shared" si="1973"/>
        <v>1655.1963784515631</v>
      </c>
      <c r="F1754" s="19">
        <f t="shared" si="1974"/>
        <v>-510.27024123040013</v>
      </c>
      <c r="G1754" s="19">
        <f t="shared" si="1975"/>
        <v>342.76511644960004</v>
      </c>
      <c r="H1754" s="19">
        <f t="shared" si="1976"/>
        <v>6494.3702412304001</v>
      </c>
      <c r="I1754" s="20">
        <f t="shared" si="1977"/>
        <v>129.88740482460801</v>
      </c>
      <c r="J1754" s="19">
        <f t="shared" si="1978"/>
        <v>2127.8488997257714</v>
      </c>
      <c r="K1754" s="19">
        <f t="shared" si="1979"/>
        <v>67240.025231334381</v>
      </c>
      <c r="L1754" s="20">
        <f t="shared" si="1980"/>
        <v>67240.025231334381</v>
      </c>
      <c r="M1754" s="20">
        <f t="shared" si="1981"/>
        <v>0</v>
      </c>
      <c r="N1754" s="96"/>
      <c r="O1754" s="96"/>
      <c r="P1754" s="96"/>
      <c r="Q1754" s="96"/>
      <c r="R1754" s="96"/>
      <c r="S1754" s="96"/>
    </row>
    <row r="1755" spans="1:19" ht="16.5" thickTop="1" thickBot="1">
      <c r="A1755" s="4">
        <v>34.159999999999997</v>
      </c>
      <c r="B1755" s="4">
        <v>1324</v>
      </c>
      <c r="C1755" s="4">
        <v>31.7</v>
      </c>
      <c r="D1755" s="11">
        <v>2.7564218534375966</v>
      </c>
      <c r="E1755" s="19">
        <f t="shared" si="1973"/>
        <v>1681.4173305969339</v>
      </c>
      <c r="F1755" s="19">
        <f t="shared" si="1974"/>
        <v>-513.50490978010009</v>
      </c>
      <c r="G1755" s="19">
        <f t="shared" si="1975"/>
        <v>344.93794851490003</v>
      </c>
      <c r="H1755" s="19">
        <f t="shared" si="1976"/>
        <v>6497.6049097801006</v>
      </c>
      <c r="I1755" s="20">
        <f t="shared" si="1977"/>
        <v>129.95209819560202</v>
      </c>
      <c r="J1755" s="19">
        <f t="shared" si="1978"/>
        <v>2156.3073773074357</v>
      </c>
      <c r="K1755" s="19">
        <f t="shared" si="1979"/>
        <v>68354.943860645712</v>
      </c>
      <c r="L1755" s="20">
        <f t="shared" si="1980"/>
        <v>68354.943860645712</v>
      </c>
      <c r="M1755" s="20">
        <f t="shared" si="1981"/>
        <v>0</v>
      </c>
      <c r="N1755" s="96">
        <f t="shared" ref="N1755" si="2002">MAX(K:K)</f>
        <v>123435.03269451778</v>
      </c>
      <c r="O1755" s="96"/>
      <c r="P1755" s="96"/>
      <c r="Q1755" s="96">
        <f t="shared" ref="Q1755" si="2003">AVERAGE(K:K)</f>
        <v>41462.554474946839</v>
      </c>
      <c r="R1755" s="96"/>
      <c r="S1755" s="96"/>
    </row>
    <row r="1756" spans="1:19" ht="16.5" thickTop="1" thickBot="1">
      <c r="A1756" s="4">
        <v>34.18</v>
      </c>
      <c r="B1756" s="4">
        <v>1325</v>
      </c>
      <c r="C1756" s="4">
        <v>31.8</v>
      </c>
      <c r="D1756" s="11">
        <v>2.7531423083178805</v>
      </c>
      <c r="E1756" s="19">
        <f t="shared" si="1973"/>
        <v>1679.4168080739071</v>
      </c>
      <c r="F1756" s="19">
        <f t="shared" si="1974"/>
        <v>-516.7497984516001</v>
      </c>
      <c r="G1756" s="19">
        <f t="shared" si="1975"/>
        <v>347.11764576840005</v>
      </c>
      <c r="H1756" s="19">
        <f t="shared" si="1976"/>
        <v>6500.8497984516007</v>
      </c>
      <c r="I1756" s="20">
        <f t="shared" si="1977"/>
        <v>130.01699596903202</v>
      </c>
      <c r="J1756" s="19">
        <f t="shared" si="1978"/>
        <v>2156.5514498113394</v>
      </c>
      <c r="K1756" s="19">
        <f t="shared" si="1979"/>
        <v>68578.336104000598</v>
      </c>
      <c r="L1756" s="20">
        <f t="shared" si="1980"/>
        <v>68578.336104000598</v>
      </c>
      <c r="M1756" s="20">
        <f t="shared" si="1981"/>
        <v>0</v>
      </c>
      <c r="N1756" s="96"/>
      <c r="O1756" s="96"/>
      <c r="P1756" s="96"/>
      <c r="Q1756" s="96"/>
      <c r="R1756" s="96"/>
      <c r="S1756" s="96"/>
    </row>
    <row r="1757" spans="1:19" ht="16.5" thickTop="1" thickBot="1">
      <c r="A1757" s="4">
        <v>34.198999999999998</v>
      </c>
      <c r="B1757" s="4">
        <v>1326</v>
      </c>
      <c r="C1757" s="4">
        <v>31.8</v>
      </c>
      <c r="D1757" s="11">
        <v>2.7124963160945605</v>
      </c>
      <c r="E1757" s="19">
        <f t="shared" si="1973"/>
        <v>1654.6227528176819</v>
      </c>
      <c r="F1757" s="19">
        <f t="shared" si="1974"/>
        <v>-516.7497984516001</v>
      </c>
      <c r="G1757" s="19">
        <f t="shared" si="1975"/>
        <v>347.11764576840005</v>
      </c>
      <c r="H1757" s="19">
        <f t="shared" si="1976"/>
        <v>6500.8497984516007</v>
      </c>
      <c r="I1757" s="20">
        <f t="shared" si="1977"/>
        <v>130.01699596903202</v>
      </c>
      <c r="J1757" s="19">
        <f t="shared" si="1978"/>
        <v>2131.7573945551139</v>
      </c>
      <c r="K1757" s="19">
        <f t="shared" si="1979"/>
        <v>67789.885146852626</v>
      </c>
      <c r="L1757" s="20">
        <f t="shared" si="1980"/>
        <v>67789.885146852626</v>
      </c>
      <c r="M1757" s="20">
        <f t="shared" si="1981"/>
        <v>0</v>
      </c>
      <c r="N1757" s="96">
        <f t="shared" ref="N1757" si="2004">MAX(K:K)</f>
        <v>123435.03269451778</v>
      </c>
      <c r="O1757" s="96"/>
      <c r="P1757" s="96"/>
      <c r="Q1757" s="96">
        <f t="shared" ref="Q1757" si="2005">AVERAGE(K:K)</f>
        <v>41462.554474946839</v>
      </c>
      <c r="R1757" s="96"/>
      <c r="S1757" s="96"/>
    </row>
    <row r="1758" spans="1:19" ht="16.5" thickTop="1" thickBot="1">
      <c r="A1758" s="4">
        <v>34.219000000000001</v>
      </c>
      <c r="B1758" s="4">
        <v>1326</v>
      </c>
      <c r="C1758" s="4">
        <v>31.9</v>
      </c>
      <c r="D1758" s="11">
        <v>2.6565661254947139</v>
      </c>
      <c r="E1758" s="19">
        <f t="shared" si="1973"/>
        <v>1620.5053365517756</v>
      </c>
      <c r="F1758" s="19">
        <f t="shared" si="1974"/>
        <v>-520.00490724489998</v>
      </c>
      <c r="G1758" s="19">
        <f t="shared" si="1975"/>
        <v>349.3042082101</v>
      </c>
      <c r="H1758" s="19">
        <f t="shared" si="1976"/>
        <v>6504.1049072449005</v>
      </c>
      <c r="I1758" s="20">
        <f t="shared" si="1977"/>
        <v>130.082098144898</v>
      </c>
      <c r="J1758" s="19">
        <f t="shared" si="1978"/>
        <v>2099.8916429067735</v>
      </c>
      <c r="K1758" s="19">
        <f t="shared" si="1979"/>
        <v>66986.54340872608</v>
      </c>
      <c r="L1758" s="20">
        <f t="shared" si="1980"/>
        <v>66986.54340872608</v>
      </c>
      <c r="M1758" s="20">
        <f t="shared" si="1981"/>
        <v>0</v>
      </c>
      <c r="N1758" s="96"/>
      <c r="O1758" s="96"/>
      <c r="P1758" s="96"/>
      <c r="Q1758" s="96"/>
      <c r="R1758" s="96"/>
      <c r="S1758" s="96"/>
    </row>
    <row r="1759" spans="1:19" ht="16.5" thickTop="1" thickBot="1">
      <c r="A1759" s="4">
        <v>34.238</v>
      </c>
      <c r="B1759" s="4">
        <v>1327</v>
      </c>
      <c r="C1759" s="4">
        <v>32</v>
      </c>
      <c r="D1759" s="11">
        <v>2.6501242175500601</v>
      </c>
      <c r="E1759" s="19">
        <f t="shared" si="1973"/>
        <v>1616.5757727055366</v>
      </c>
      <c r="F1759" s="19">
        <f t="shared" si="1974"/>
        <v>-523.27023616000008</v>
      </c>
      <c r="G1759" s="19">
        <f t="shared" si="1975"/>
        <v>351.49763584000004</v>
      </c>
      <c r="H1759" s="19">
        <f t="shared" si="1976"/>
        <v>6507.3702361600008</v>
      </c>
      <c r="I1759" s="20">
        <f t="shared" si="1977"/>
        <v>130.14740472320003</v>
      </c>
      <c r="J1759" s="19">
        <f t="shared" si="1978"/>
        <v>2098.2208132687365</v>
      </c>
      <c r="K1759" s="19">
        <f t="shared" si="1979"/>
        <v>67143.066024599568</v>
      </c>
      <c r="L1759" s="20">
        <f t="shared" si="1980"/>
        <v>67143.066024599568</v>
      </c>
      <c r="M1759" s="20">
        <f t="shared" si="1981"/>
        <v>0</v>
      </c>
      <c r="N1759" s="96">
        <f t="shared" ref="N1759" si="2006">MAX(K:K)</f>
        <v>123435.03269451778</v>
      </c>
      <c r="O1759" s="96"/>
      <c r="P1759" s="96"/>
      <c r="Q1759" s="96">
        <f t="shared" ref="Q1759" si="2007">AVERAGE(K:K)</f>
        <v>41462.554474946839</v>
      </c>
      <c r="R1759" s="96"/>
      <c r="S1759" s="96"/>
    </row>
    <row r="1760" spans="1:19" ht="16.5" thickTop="1" thickBot="1">
      <c r="A1760" s="4">
        <v>34.258000000000003</v>
      </c>
      <c r="B1760" s="4">
        <v>1328</v>
      </c>
      <c r="C1760" s="4">
        <v>32</v>
      </c>
      <c r="D1760" s="11">
        <v>2.6868465000242261</v>
      </c>
      <c r="E1760" s="19">
        <f t="shared" si="1973"/>
        <v>1638.9763650147779</v>
      </c>
      <c r="F1760" s="19">
        <f t="shared" si="1974"/>
        <v>-523.27023616000008</v>
      </c>
      <c r="G1760" s="19">
        <f t="shared" si="1975"/>
        <v>351.49763584000004</v>
      </c>
      <c r="H1760" s="19">
        <f t="shared" si="1976"/>
        <v>6507.3702361600008</v>
      </c>
      <c r="I1760" s="20">
        <f t="shared" si="1977"/>
        <v>130.14740472320003</v>
      </c>
      <c r="J1760" s="19">
        <f t="shared" si="1978"/>
        <v>2120.6214055779778</v>
      </c>
      <c r="K1760" s="19">
        <f t="shared" si="1979"/>
        <v>67859.884978495291</v>
      </c>
      <c r="L1760" s="20">
        <f t="shared" si="1980"/>
        <v>67859.884978495291</v>
      </c>
      <c r="M1760" s="20">
        <f t="shared" si="1981"/>
        <v>0</v>
      </c>
      <c r="N1760" s="96"/>
      <c r="O1760" s="96"/>
      <c r="P1760" s="96"/>
      <c r="Q1760" s="96"/>
      <c r="R1760" s="96"/>
      <c r="S1760" s="96"/>
    </row>
    <row r="1761" spans="1:19" ht="16.5" thickTop="1" thickBot="1">
      <c r="A1761" s="4">
        <v>34.277000000000001</v>
      </c>
      <c r="B1761" s="4">
        <v>1328</v>
      </c>
      <c r="C1761" s="4">
        <v>32.1</v>
      </c>
      <c r="D1761" s="11">
        <v>2.7650316374006918</v>
      </c>
      <c r="E1761" s="19">
        <f t="shared" si="1973"/>
        <v>1686.6692988144221</v>
      </c>
      <c r="F1761" s="19">
        <f t="shared" si="1974"/>
        <v>-526.54578519690017</v>
      </c>
      <c r="G1761" s="19">
        <f t="shared" si="1975"/>
        <v>353.69792865810007</v>
      </c>
      <c r="H1761" s="19">
        <f t="shared" si="1976"/>
        <v>6510.6457851969008</v>
      </c>
      <c r="I1761" s="20">
        <f t="shared" si="1977"/>
        <v>130.21291570393802</v>
      </c>
      <c r="J1761" s="19">
        <f t="shared" si="1978"/>
        <v>2170.5801431764603</v>
      </c>
      <c r="K1761" s="19">
        <f t="shared" si="1979"/>
        <v>69675.622595964378</v>
      </c>
      <c r="L1761" s="20">
        <f t="shared" si="1980"/>
        <v>69675.622595964378</v>
      </c>
      <c r="M1761" s="20">
        <f t="shared" si="1981"/>
        <v>0</v>
      </c>
      <c r="N1761" s="96">
        <f t="shared" ref="N1761" si="2008">MAX(K:K)</f>
        <v>123435.03269451778</v>
      </c>
      <c r="O1761" s="96"/>
      <c r="P1761" s="96"/>
      <c r="Q1761" s="96">
        <f t="shared" ref="Q1761" si="2009">AVERAGE(K:K)</f>
        <v>41462.554474946839</v>
      </c>
      <c r="R1761" s="96"/>
      <c r="S1761" s="96"/>
    </row>
    <row r="1762" spans="1:19" ht="16.5" thickTop="1" thickBot="1">
      <c r="A1762" s="4">
        <v>34.296999999999997</v>
      </c>
      <c r="B1762" s="4">
        <v>1329</v>
      </c>
      <c r="C1762" s="4">
        <v>32.200000000000003</v>
      </c>
      <c r="D1762" s="11">
        <v>2.8474741581943075</v>
      </c>
      <c r="E1762" s="19">
        <f t="shared" si="1973"/>
        <v>1736.9592364985276</v>
      </c>
      <c r="F1762" s="19">
        <f t="shared" si="1974"/>
        <v>-529.83155435560013</v>
      </c>
      <c r="G1762" s="19">
        <f t="shared" si="1975"/>
        <v>355.90508666440007</v>
      </c>
      <c r="H1762" s="19">
        <f t="shared" si="1976"/>
        <v>6513.9315543556004</v>
      </c>
      <c r="I1762" s="20">
        <f t="shared" si="1977"/>
        <v>130.27863108711202</v>
      </c>
      <c r="J1762" s="19">
        <f t="shared" si="1978"/>
        <v>2223.1429542500396</v>
      </c>
      <c r="K1762" s="19">
        <f t="shared" si="1979"/>
        <v>71585.20312685128</v>
      </c>
      <c r="L1762" s="20">
        <f t="shared" si="1980"/>
        <v>71585.20312685128</v>
      </c>
      <c r="M1762" s="20">
        <f t="shared" si="1981"/>
        <v>0</v>
      </c>
      <c r="N1762" s="96"/>
      <c r="O1762" s="96"/>
      <c r="P1762" s="96"/>
      <c r="Q1762" s="96"/>
      <c r="R1762" s="96"/>
      <c r="S1762" s="96"/>
    </row>
    <row r="1763" spans="1:19" ht="16.5" thickTop="1" thickBot="1">
      <c r="A1763" s="4">
        <v>34.316000000000003</v>
      </c>
      <c r="B1763" s="4">
        <v>1329</v>
      </c>
      <c r="C1763" s="4">
        <v>32.200000000000003</v>
      </c>
      <c r="D1763" s="11">
        <v>2.9206420815420042</v>
      </c>
      <c r="E1763" s="19">
        <f t="shared" si="1973"/>
        <v>1781.5916697406226</v>
      </c>
      <c r="F1763" s="19">
        <f t="shared" si="1974"/>
        <v>-529.83155435560013</v>
      </c>
      <c r="G1763" s="19">
        <f t="shared" si="1975"/>
        <v>355.90508666440007</v>
      </c>
      <c r="H1763" s="19">
        <f t="shared" si="1976"/>
        <v>6513.9315543556004</v>
      </c>
      <c r="I1763" s="20">
        <f t="shared" si="1977"/>
        <v>130.27863108711202</v>
      </c>
      <c r="J1763" s="19">
        <f t="shared" si="1978"/>
        <v>2267.7753874921345</v>
      </c>
      <c r="K1763" s="19">
        <f t="shared" si="1979"/>
        <v>73022.367477246735</v>
      </c>
      <c r="L1763" s="20">
        <f t="shared" si="1980"/>
        <v>73022.367477246735</v>
      </c>
      <c r="M1763" s="20">
        <f t="shared" si="1981"/>
        <v>0</v>
      </c>
      <c r="N1763" s="96">
        <f t="shared" ref="N1763" si="2010">MAX(K:K)</f>
        <v>123435.03269451778</v>
      </c>
      <c r="O1763" s="96"/>
      <c r="P1763" s="96"/>
      <c r="Q1763" s="96">
        <f t="shared" ref="Q1763" si="2011">AVERAGE(K:K)</f>
        <v>41462.554474946839</v>
      </c>
      <c r="R1763" s="96"/>
      <c r="S1763" s="96"/>
    </row>
    <row r="1764" spans="1:19" ht="16.5" thickTop="1" thickBot="1">
      <c r="A1764" s="4">
        <v>34.335999999999999</v>
      </c>
      <c r="B1764" s="4">
        <v>1330</v>
      </c>
      <c r="C1764" s="4">
        <v>32.299999999999997</v>
      </c>
      <c r="D1764" s="11">
        <v>2.9453279627167617</v>
      </c>
      <c r="E1764" s="19">
        <f t="shared" si="1973"/>
        <v>1796.6500572572247</v>
      </c>
      <c r="F1764" s="19">
        <f t="shared" si="1974"/>
        <v>-533.12754363609997</v>
      </c>
      <c r="G1764" s="19">
        <f t="shared" si="1975"/>
        <v>358.11910985889995</v>
      </c>
      <c r="H1764" s="19">
        <f t="shared" si="1976"/>
        <v>6517.2275436361006</v>
      </c>
      <c r="I1764" s="20">
        <f t="shared" si="1977"/>
        <v>130.34455087272201</v>
      </c>
      <c r="J1764" s="19">
        <f t="shared" si="1978"/>
        <v>2285.1137179888465</v>
      </c>
      <c r="K1764" s="19">
        <f t="shared" si="1979"/>
        <v>73809.173091039731</v>
      </c>
      <c r="L1764" s="20">
        <f t="shared" si="1980"/>
        <v>73809.173091039731</v>
      </c>
      <c r="M1764" s="20">
        <f t="shared" si="1981"/>
        <v>0</v>
      </c>
      <c r="N1764" s="96"/>
      <c r="O1764" s="96"/>
      <c r="P1764" s="96"/>
      <c r="Q1764" s="96"/>
      <c r="R1764" s="96"/>
      <c r="S1764" s="96"/>
    </row>
    <row r="1765" spans="1:19" ht="16.5" thickTop="1" thickBot="1">
      <c r="A1765" s="4">
        <v>34.354999999999997</v>
      </c>
      <c r="B1765" s="4">
        <v>1331</v>
      </c>
      <c r="C1765" s="4">
        <v>32.4</v>
      </c>
      <c r="D1765" s="11">
        <v>2.8416116706500123</v>
      </c>
      <c r="E1765" s="19">
        <f t="shared" si="1973"/>
        <v>1733.3831190965075</v>
      </c>
      <c r="F1765" s="19">
        <f t="shared" si="1974"/>
        <v>-536.43375303840003</v>
      </c>
      <c r="G1765" s="19">
        <f t="shared" si="1975"/>
        <v>360.33999824160003</v>
      </c>
      <c r="H1765" s="19">
        <f t="shared" si="1976"/>
        <v>6520.5337530384004</v>
      </c>
      <c r="I1765" s="20">
        <f t="shared" si="1977"/>
        <v>130.410675060768</v>
      </c>
      <c r="J1765" s="19">
        <f t="shared" si="1978"/>
        <v>2224.1337923988754</v>
      </c>
      <c r="K1765" s="19">
        <f t="shared" si="1979"/>
        <v>72061.934873723556</v>
      </c>
      <c r="L1765" s="20">
        <f t="shared" si="1980"/>
        <v>72061.934873723556</v>
      </c>
      <c r="M1765" s="20">
        <f t="shared" si="1981"/>
        <v>0</v>
      </c>
      <c r="N1765" s="96">
        <f t="shared" ref="N1765" si="2012">MAX(K:K)</f>
        <v>123435.03269451778</v>
      </c>
      <c r="O1765" s="96"/>
      <c r="P1765" s="96"/>
      <c r="Q1765" s="96">
        <f t="shared" ref="Q1765" si="2013">AVERAGE(K:K)</f>
        <v>41462.554474946839</v>
      </c>
      <c r="R1765" s="96"/>
      <c r="S1765" s="96"/>
    </row>
    <row r="1766" spans="1:19" ht="16.5" thickTop="1" thickBot="1">
      <c r="A1766" s="4">
        <v>34.375</v>
      </c>
      <c r="B1766" s="4">
        <v>1331</v>
      </c>
      <c r="C1766" s="4">
        <v>32.4</v>
      </c>
      <c r="D1766" s="11">
        <v>2.6888412591858089</v>
      </c>
      <c r="E1766" s="19">
        <f t="shared" si="1973"/>
        <v>1640.1931681033434</v>
      </c>
      <c r="F1766" s="19">
        <f t="shared" si="1974"/>
        <v>-536.43375303840003</v>
      </c>
      <c r="G1766" s="19">
        <f t="shared" si="1975"/>
        <v>360.33999824160003</v>
      </c>
      <c r="H1766" s="19">
        <f t="shared" si="1976"/>
        <v>6520.5337530384004</v>
      </c>
      <c r="I1766" s="20">
        <f t="shared" si="1977"/>
        <v>130.410675060768</v>
      </c>
      <c r="J1766" s="19">
        <f t="shared" si="1978"/>
        <v>2130.9438414057113</v>
      </c>
      <c r="K1766" s="19">
        <f t="shared" si="1979"/>
        <v>69042.580461545047</v>
      </c>
      <c r="L1766" s="20">
        <f t="shared" si="1980"/>
        <v>69042.580461545047</v>
      </c>
      <c r="M1766" s="20">
        <f t="shared" si="1981"/>
        <v>0</v>
      </c>
      <c r="N1766" s="96"/>
      <c r="O1766" s="96"/>
      <c r="P1766" s="96"/>
      <c r="Q1766" s="96"/>
      <c r="R1766" s="96"/>
      <c r="S1766" s="96"/>
    </row>
    <row r="1767" spans="1:19" ht="16.5" thickTop="1" thickBot="1">
      <c r="A1767" s="4">
        <v>34.395000000000003</v>
      </c>
      <c r="B1767" s="4">
        <v>1332</v>
      </c>
      <c r="C1767" s="4">
        <v>32.5</v>
      </c>
      <c r="D1767" s="11">
        <v>2.5523228859993963</v>
      </c>
      <c r="E1767" s="19">
        <f t="shared" si="1973"/>
        <v>1556.9169604596318</v>
      </c>
      <c r="F1767" s="19">
        <f t="shared" si="1974"/>
        <v>-539.75018256250007</v>
      </c>
      <c r="G1767" s="19">
        <f t="shared" si="1975"/>
        <v>362.56775181250003</v>
      </c>
      <c r="H1767" s="19">
        <f t="shared" si="1976"/>
        <v>6523.8501825625008</v>
      </c>
      <c r="I1767" s="20">
        <f t="shared" si="1977"/>
        <v>130.47700365125002</v>
      </c>
      <c r="J1767" s="19">
        <f t="shared" si="1978"/>
        <v>2049.9617159233821</v>
      </c>
      <c r="K1767" s="19">
        <f t="shared" si="1979"/>
        <v>66623.755767509923</v>
      </c>
      <c r="L1767" s="20">
        <f t="shared" si="1980"/>
        <v>66623.755767509923</v>
      </c>
      <c r="M1767" s="20">
        <f t="shared" si="1981"/>
        <v>0</v>
      </c>
      <c r="N1767" s="96">
        <f t="shared" ref="N1767" si="2014">MAX(K:K)</f>
        <v>123435.03269451778</v>
      </c>
      <c r="O1767" s="96"/>
      <c r="P1767" s="96"/>
      <c r="Q1767" s="96">
        <f t="shared" ref="Q1767" si="2015">AVERAGE(K:K)</f>
        <v>41462.554474946839</v>
      </c>
      <c r="R1767" s="96"/>
      <c r="S1767" s="96"/>
    </row>
    <row r="1768" spans="1:19" ht="16.5" thickTop="1" thickBot="1">
      <c r="A1768" s="4">
        <v>34.414000000000001</v>
      </c>
      <c r="B1768" s="4">
        <v>1333</v>
      </c>
      <c r="C1768" s="4">
        <v>32.6</v>
      </c>
      <c r="D1768" s="11">
        <v>2.5108126269057678</v>
      </c>
      <c r="E1768" s="19">
        <f t="shared" si="1973"/>
        <v>1531.5957024125184</v>
      </c>
      <c r="F1768" s="19">
        <f t="shared" si="1974"/>
        <v>-543.07683220840011</v>
      </c>
      <c r="G1768" s="19">
        <f t="shared" si="1975"/>
        <v>364.80237057160002</v>
      </c>
      <c r="H1768" s="19">
        <f t="shared" si="1976"/>
        <v>6527.1768322084008</v>
      </c>
      <c r="I1768" s="20">
        <f t="shared" si="1977"/>
        <v>130.54353664416803</v>
      </c>
      <c r="J1768" s="19">
        <f t="shared" si="1978"/>
        <v>2026.9416096282864</v>
      </c>
      <c r="K1768" s="19">
        <f t="shared" si="1979"/>
        <v>66078.296473882147</v>
      </c>
      <c r="L1768" s="20">
        <f t="shared" si="1980"/>
        <v>66078.296473882147</v>
      </c>
      <c r="M1768" s="20">
        <f t="shared" si="1981"/>
        <v>0</v>
      </c>
      <c r="N1768" s="96"/>
      <c r="O1768" s="96"/>
      <c r="P1768" s="96"/>
      <c r="Q1768" s="96"/>
      <c r="R1768" s="96"/>
      <c r="S1768" s="96"/>
    </row>
    <row r="1769" spans="1:19" ht="16.5" thickTop="1" thickBot="1">
      <c r="A1769" s="4">
        <v>34.433999999999997</v>
      </c>
      <c r="B1769" s="4">
        <v>1333</v>
      </c>
      <c r="C1769" s="4">
        <v>32.6</v>
      </c>
      <c r="D1769" s="11">
        <v>2.519978161530871</v>
      </c>
      <c r="E1769" s="19">
        <f t="shared" si="1973"/>
        <v>1537.1866785338314</v>
      </c>
      <c r="F1769" s="19">
        <f t="shared" si="1974"/>
        <v>-543.07683220840011</v>
      </c>
      <c r="G1769" s="19">
        <f t="shared" si="1975"/>
        <v>364.80237057160002</v>
      </c>
      <c r="H1769" s="19">
        <f t="shared" si="1976"/>
        <v>6527.1768322084008</v>
      </c>
      <c r="I1769" s="20">
        <f t="shared" si="1977"/>
        <v>130.54353664416803</v>
      </c>
      <c r="J1769" s="19">
        <f t="shared" si="1978"/>
        <v>2032.5325857495993</v>
      </c>
      <c r="K1769" s="19">
        <f t="shared" si="1979"/>
        <v>66260.562295436946</v>
      </c>
      <c r="L1769" s="20">
        <f t="shared" si="1980"/>
        <v>66260.562295436946</v>
      </c>
      <c r="M1769" s="20">
        <f t="shared" si="1981"/>
        <v>0</v>
      </c>
      <c r="N1769" s="96">
        <f t="shared" ref="N1769" si="2016">MAX(K:K)</f>
        <v>123435.03269451778</v>
      </c>
      <c r="O1769" s="96"/>
      <c r="P1769" s="96"/>
      <c r="Q1769" s="96">
        <f t="shared" ref="Q1769" si="2017">AVERAGE(K:K)</f>
        <v>41462.554474946839</v>
      </c>
      <c r="R1769" s="96"/>
      <c r="S1769" s="96"/>
    </row>
    <row r="1770" spans="1:19" ht="16.5" thickTop="1" thickBot="1">
      <c r="A1770" s="4">
        <v>34.453000000000003</v>
      </c>
      <c r="B1770" s="4">
        <v>1334</v>
      </c>
      <c r="C1770" s="4">
        <v>32.700000000000003</v>
      </c>
      <c r="D1770" s="11">
        <v>2.6618192699262258</v>
      </c>
      <c r="E1770" s="19">
        <f t="shared" si="1973"/>
        <v>1623.7097546549976</v>
      </c>
      <c r="F1770" s="19">
        <f t="shared" si="1974"/>
        <v>-546.41370197610013</v>
      </c>
      <c r="G1770" s="19">
        <f t="shared" si="1975"/>
        <v>367.0438545189001</v>
      </c>
      <c r="H1770" s="19">
        <f t="shared" si="1976"/>
        <v>6530.5137019761005</v>
      </c>
      <c r="I1770" s="20">
        <f t="shared" si="1977"/>
        <v>130.61027403952201</v>
      </c>
      <c r="J1770" s="19">
        <f t="shared" si="1978"/>
        <v>2121.3638832134197</v>
      </c>
      <c r="K1770" s="19">
        <f t="shared" si="1979"/>
        <v>69368.598981078831</v>
      </c>
      <c r="L1770" s="20">
        <f t="shared" si="1980"/>
        <v>69368.598981078831</v>
      </c>
      <c r="M1770" s="20">
        <f t="shared" si="1981"/>
        <v>0</v>
      </c>
      <c r="N1770" s="96"/>
      <c r="O1770" s="96"/>
      <c r="P1770" s="96"/>
      <c r="Q1770" s="96"/>
      <c r="R1770" s="96"/>
      <c r="S1770" s="96"/>
    </row>
    <row r="1771" spans="1:19" ht="16.5" thickTop="1" thickBot="1">
      <c r="A1771" s="4">
        <v>34.472999999999999</v>
      </c>
      <c r="B1771" s="4">
        <v>1335</v>
      </c>
      <c r="C1771" s="4">
        <v>32.799999999999997</v>
      </c>
      <c r="D1771" s="11">
        <v>2.7389242682457922</v>
      </c>
      <c r="E1771" s="19">
        <f t="shared" si="1973"/>
        <v>1670.7438036299332</v>
      </c>
      <c r="F1771" s="19">
        <f t="shared" si="1974"/>
        <v>-549.76079186560003</v>
      </c>
      <c r="G1771" s="19">
        <f t="shared" si="1975"/>
        <v>369.2922036544</v>
      </c>
      <c r="H1771" s="19">
        <f t="shared" si="1976"/>
        <v>6533.8607918656007</v>
      </c>
      <c r="I1771" s="20">
        <f t="shared" si="1977"/>
        <v>130.67721583731202</v>
      </c>
      <c r="J1771" s="19">
        <f t="shared" si="1978"/>
        <v>2170.7132231216451</v>
      </c>
      <c r="K1771" s="19">
        <f t="shared" si="1979"/>
        <v>71199.393718389954</v>
      </c>
      <c r="L1771" s="20">
        <f t="shared" si="1980"/>
        <v>71199.393718389954</v>
      </c>
      <c r="M1771" s="20">
        <f t="shared" si="1981"/>
        <v>0</v>
      </c>
      <c r="N1771" s="96">
        <f t="shared" ref="N1771" si="2018">MAX(K:K)</f>
        <v>123435.03269451778</v>
      </c>
      <c r="O1771" s="96"/>
      <c r="P1771" s="96"/>
      <c r="Q1771" s="96">
        <f t="shared" ref="Q1771" si="2019">AVERAGE(K:K)</f>
        <v>41462.554474946839</v>
      </c>
      <c r="R1771" s="96"/>
      <c r="S1771" s="96"/>
    </row>
    <row r="1772" spans="1:19" ht="16.5" thickTop="1" thickBot="1">
      <c r="A1772" s="4">
        <v>34.491999999999997</v>
      </c>
      <c r="B1772" s="4">
        <v>1335</v>
      </c>
      <c r="C1772" s="4">
        <v>32.799999999999997</v>
      </c>
      <c r="D1772" s="11">
        <v>2.8199613204519731</v>
      </c>
      <c r="E1772" s="19">
        <f t="shared" si="1973"/>
        <v>1720.1764054757036</v>
      </c>
      <c r="F1772" s="19">
        <f t="shared" si="1974"/>
        <v>-549.76079186560003</v>
      </c>
      <c r="G1772" s="19">
        <f t="shared" si="1975"/>
        <v>369.2922036544</v>
      </c>
      <c r="H1772" s="19">
        <f t="shared" si="1976"/>
        <v>6533.8607918656007</v>
      </c>
      <c r="I1772" s="20">
        <f t="shared" si="1977"/>
        <v>130.67721583731202</v>
      </c>
      <c r="J1772" s="19">
        <f t="shared" si="1978"/>
        <v>2220.1458249674156</v>
      </c>
      <c r="K1772" s="19">
        <f t="shared" si="1979"/>
        <v>72820.783058931222</v>
      </c>
      <c r="L1772" s="20">
        <f t="shared" si="1980"/>
        <v>72820.783058931222</v>
      </c>
      <c r="M1772" s="20">
        <f t="shared" si="1981"/>
        <v>0</v>
      </c>
      <c r="N1772" s="96"/>
      <c r="O1772" s="96"/>
      <c r="P1772" s="96"/>
      <c r="Q1772" s="96"/>
      <c r="R1772" s="96"/>
      <c r="S1772" s="96"/>
    </row>
    <row r="1773" spans="1:19" ht="16.5" thickTop="1" thickBot="1">
      <c r="A1773" s="4">
        <v>34.512</v>
      </c>
      <c r="B1773" s="4">
        <v>1336</v>
      </c>
      <c r="C1773" s="4">
        <v>32.9</v>
      </c>
      <c r="D1773" s="11">
        <v>2.8456068957655871</v>
      </c>
      <c r="E1773" s="19">
        <f t="shared" si="1973"/>
        <v>1735.8202064170082</v>
      </c>
      <c r="F1773" s="19">
        <f t="shared" si="1974"/>
        <v>-553.11810187690003</v>
      </c>
      <c r="G1773" s="19">
        <f t="shared" si="1975"/>
        <v>371.54741797809999</v>
      </c>
      <c r="H1773" s="19">
        <f t="shared" si="1976"/>
        <v>6537.2181018769006</v>
      </c>
      <c r="I1773" s="20">
        <f t="shared" si="1977"/>
        <v>130.74436203753802</v>
      </c>
      <c r="J1773" s="19">
        <f t="shared" si="1978"/>
        <v>2238.1119864326461</v>
      </c>
      <c r="K1773" s="19">
        <f t="shared" si="1979"/>
        <v>73633.884353634057</v>
      </c>
      <c r="L1773" s="20">
        <f t="shared" si="1980"/>
        <v>73633.884353634057</v>
      </c>
      <c r="M1773" s="20">
        <f t="shared" si="1981"/>
        <v>0</v>
      </c>
      <c r="N1773" s="96">
        <f t="shared" ref="N1773" si="2020">MAX(K:K)</f>
        <v>123435.03269451778</v>
      </c>
      <c r="O1773" s="96"/>
      <c r="P1773" s="96"/>
      <c r="Q1773" s="96">
        <f t="shared" ref="Q1773" si="2021">AVERAGE(K:K)</f>
        <v>41462.554474946839</v>
      </c>
      <c r="R1773" s="96"/>
      <c r="S1773" s="96"/>
    </row>
    <row r="1774" spans="1:19" ht="16.5" thickTop="1" thickBot="1">
      <c r="A1774" s="4">
        <v>34.530999999999999</v>
      </c>
      <c r="B1774" s="4">
        <v>1336</v>
      </c>
      <c r="C1774" s="4">
        <v>33</v>
      </c>
      <c r="D1774" s="11">
        <v>2.8293464993015864</v>
      </c>
      <c r="E1774" s="19">
        <f t="shared" si="1973"/>
        <v>1725.9013645739678</v>
      </c>
      <c r="F1774" s="19">
        <f t="shared" si="1974"/>
        <v>-556.48563201000013</v>
      </c>
      <c r="G1774" s="19">
        <f t="shared" si="1975"/>
        <v>373.80949749000007</v>
      </c>
      <c r="H1774" s="19">
        <f t="shared" si="1976"/>
        <v>6540.5856320100002</v>
      </c>
      <c r="I1774" s="20">
        <f t="shared" si="1977"/>
        <v>130.8117126402</v>
      </c>
      <c r="J1774" s="19">
        <f t="shared" si="1978"/>
        <v>2230.5225747041677</v>
      </c>
      <c r="K1774" s="19">
        <f t="shared" si="1979"/>
        <v>73607.244965237536</v>
      </c>
      <c r="L1774" s="20">
        <f t="shared" si="1980"/>
        <v>73607.244965237536</v>
      </c>
      <c r="M1774" s="20">
        <f t="shared" si="1981"/>
        <v>0</v>
      </c>
      <c r="N1774" s="96"/>
      <c r="O1774" s="96"/>
      <c r="P1774" s="96"/>
      <c r="Q1774" s="96"/>
      <c r="R1774" s="96"/>
      <c r="S1774" s="96"/>
    </row>
    <row r="1775" spans="1:19" ht="16.5" thickTop="1" thickBot="1">
      <c r="A1775" s="4">
        <v>34.551000000000002</v>
      </c>
      <c r="B1775" s="4">
        <v>1337</v>
      </c>
      <c r="C1775" s="4">
        <v>33</v>
      </c>
      <c r="D1775" s="11">
        <v>2.7993522436883715</v>
      </c>
      <c r="E1775" s="19">
        <f t="shared" si="1973"/>
        <v>1707.6048686499066</v>
      </c>
      <c r="F1775" s="19">
        <f t="shared" si="1974"/>
        <v>-556.48563201000013</v>
      </c>
      <c r="G1775" s="19">
        <f t="shared" si="1975"/>
        <v>373.80949749000007</v>
      </c>
      <c r="H1775" s="19">
        <f t="shared" si="1976"/>
        <v>6540.5856320100002</v>
      </c>
      <c r="I1775" s="20">
        <f t="shared" si="1977"/>
        <v>130.8117126402</v>
      </c>
      <c r="J1775" s="19">
        <f t="shared" si="1978"/>
        <v>2212.2260787801065</v>
      </c>
      <c r="K1775" s="19">
        <f t="shared" si="1979"/>
        <v>73003.460599743514</v>
      </c>
      <c r="L1775" s="20">
        <f t="shared" si="1980"/>
        <v>73003.460599743514</v>
      </c>
      <c r="M1775" s="20">
        <f t="shared" si="1981"/>
        <v>0</v>
      </c>
      <c r="N1775" s="96">
        <f t="shared" ref="N1775" si="2022">MAX(K:K)</f>
        <v>123435.03269451778</v>
      </c>
      <c r="O1775" s="96"/>
      <c r="P1775" s="96"/>
      <c r="Q1775" s="96">
        <f t="shared" ref="Q1775" si="2023">AVERAGE(K:K)</f>
        <v>41462.554474946839</v>
      </c>
      <c r="R1775" s="96"/>
      <c r="S1775" s="96"/>
    </row>
    <row r="1776" spans="1:19" ht="16.5" thickTop="1" thickBot="1">
      <c r="A1776" s="4">
        <v>34.57</v>
      </c>
      <c r="B1776" s="4">
        <v>1338</v>
      </c>
      <c r="C1776" s="4">
        <v>33.1</v>
      </c>
      <c r="D1776" s="11">
        <v>2.7543360992801018</v>
      </c>
      <c r="E1776" s="19">
        <f t="shared" si="1973"/>
        <v>1680.1450205608621</v>
      </c>
      <c r="F1776" s="19">
        <f t="shared" si="1974"/>
        <v>-559.86338226490011</v>
      </c>
      <c r="G1776" s="19">
        <f t="shared" si="1975"/>
        <v>376.07844219010008</v>
      </c>
      <c r="H1776" s="19">
        <f t="shared" si="1976"/>
        <v>6543.9633822649002</v>
      </c>
      <c r="I1776" s="20">
        <f t="shared" si="1977"/>
        <v>130.879267645298</v>
      </c>
      <c r="J1776" s="19">
        <f t="shared" si="1978"/>
        <v>2187.1027303962605</v>
      </c>
      <c r="K1776" s="19">
        <f t="shared" si="1979"/>
        <v>72393.100376116228</v>
      </c>
      <c r="L1776" s="20">
        <f t="shared" si="1980"/>
        <v>72393.100376116228</v>
      </c>
      <c r="M1776" s="20">
        <f t="shared" si="1981"/>
        <v>0</v>
      </c>
      <c r="N1776" s="96"/>
      <c r="O1776" s="96"/>
      <c r="P1776" s="96"/>
      <c r="Q1776" s="96"/>
      <c r="R1776" s="96"/>
      <c r="S1776" s="96"/>
    </row>
    <row r="1777" spans="1:19" ht="16.5" thickTop="1" thickBot="1">
      <c r="A1777" s="4">
        <v>34.590000000000003</v>
      </c>
      <c r="B1777" s="4">
        <v>1338</v>
      </c>
      <c r="C1777" s="4">
        <v>33.200000000000003</v>
      </c>
      <c r="D1777" s="11">
        <v>2.6918630147242677</v>
      </c>
      <c r="E1777" s="19">
        <f t="shared" si="1973"/>
        <v>1642.0364389818033</v>
      </c>
      <c r="F1777" s="19">
        <f t="shared" si="1974"/>
        <v>-563.25135264160019</v>
      </c>
      <c r="G1777" s="19">
        <f t="shared" si="1975"/>
        <v>378.35425207840012</v>
      </c>
      <c r="H1777" s="19">
        <f t="shared" si="1976"/>
        <v>6547.3513526416009</v>
      </c>
      <c r="I1777" s="20">
        <f t="shared" si="1977"/>
        <v>130.94702705283203</v>
      </c>
      <c r="J1777" s="19">
        <f t="shared" si="1978"/>
        <v>2151.3377181130354</v>
      </c>
      <c r="K1777" s="19">
        <f t="shared" si="1979"/>
        <v>71424.41224135278</v>
      </c>
      <c r="L1777" s="20">
        <f t="shared" si="1980"/>
        <v>71424.41224135278</v>
      </c>
      <c r="M1777" s="20">
        <f t="shared" si="1981"/>
        <v>0</v>
      </c>
      <c r="N1777" s="96">
        <f t="shared" ref="N1777" si="2024">MAX(K:K)</f>
        <v>123435.03269451778</v>
      </c>
      <c r="O1777" s="96"/>
      <c r="P1777" s="96"/>
      <c r="Q1777" s="96">
        <f t="shared" ref="Q1777" si="2025">AVERAGE(K:K)</f>
        <v>41462.554474946839</v>
      </c>
      <c r="R1777" s="96"/>
      <c r="S1777" s="96"/>
    </row>
    <row r="1778" spans="1:19" ht="16.5" thickTop="1" thickBot="1">
      <c r="A1778" s="4">
        <v>34.609000000000002</v>
      </c>
      <c r="B1778" s="4">
        <v>1339</v>
      </c>
      <c r="C1778" s="4">
        <v>33.200000000000003</v>
      </c>
      <c r="D1778" s="11">
        <v>2.6138595471312702</v>
      </c>
      <c r="E1778" s="19">
        <f t="shared" si="1973"/>
        <v>1594.4543237500748</v>
      </c>
      <c r="F1778" s="19">
        <f t="shared" si="1974"/>
        <v>-563.25135264160019</v>
      </c>
      <c r="G1778" s="19">
        <f t="shared" si="1975"/>
        <v>378.35425207840012</v>
      </c>
      <c r="H1778" s="19">
        <f t="shared" si="1976"/>
        <v>6547.3513526416009</v>
      </c>
      <c r="I1778" s="20">
        <f t="shared" si="1977"/>
        <v>130.94702705283203</v>
      </c>
      <c r="J1778" s="19">
        <f t="shared" si="1978"/>
        <v>2103.7556028813069</v>
      </c>
      <c r="K1778" s="19">
        <f t="shared" si="1979"/>
        <v>69844.68601565939</v>
      </c>
      <c r="L1778" s="20">
        <f t="shared" si="1980"/>
        <v>69844.68601565939</v>
      </c>
      <c r="M1778" s="20">
        <f t="shared" si="1981"/>
        <v>0</v>
      </c>
      <c r="N1778" s="96"/>
      <c r="O1778" s="96"/>
      <c r="P1778" s="96"/>
      <c r="Q1778" s="96"/>
      <c r="R1778" s="96"/>
      <c r="S1778" s="96"/>
    </row>
    <row r="1779" spans="1:19" ht="16.5" thickTop="1" thickBot="1">
      <c r="A1779" s="4">
        <v>34.628999999999998</v>
      </c>
      <c r="B1779" s="4">
        <v>1340</v>
      </c>
      <c r="C1779" s="4">
        <v>33.299999999999997</v>
      </c>
      <c r="D1779" s="11">
        <v>2.5594871227268752</v>
      </c>
      <c r="E1779" s="19">
        <f t="shared" si="1973"/>
        <v>1561.2871448633939</v>
      </c>
      <c r="F1779" s="19">
        <f t="shared" si="1974"/>
        <v>-566.64954314010004</v>
      </c>
      <c r="G1779" s="19">
        <f t="shared" si="1975"/>
        <v>380.63692715489998</v>
      </c>
      <c r="H1779" s="19">
        <f t="shared" si="1976"/>
        <v>6550.7495431401003</v>
      </c>
      <c r="I1779" s="20">
        <f t="shared" si="1977"/>
        <v>131.01499086280199</v>
      </c>
      <c r="J1779" s="19">
        <f t="shared" si="1978"/>
        <v>2072.9390628810957</v>
      </c>
      <c r="K1779" s="19">
        <f t="shared" si="1979"/>
        <v>69028.870793940485</v>
      </c>
      <c r="L1779" s="20">
        <f t="shared" si="1980"/>
        <v>69028.870793940485</v>
      </c>
      <c r="M1779" s="20">
        <f t="shared" si="1981"/>
        <v>0</v>
      </c>
      <c r="N1779" s="96">
        <f t="shared" ref="N1779" si="2026">MAX(K:K)</f>
        <v>123435.03269451778</v>
      </c>
      <c r="O1779" s="96"/>
      <c r="P1779" s="96"/>
      <c r="Q1779" s="96">
        <f t="shared" ref="Q1779" si="2027">AVERAGE(K:K)</f>
        <v>41462.554474946839</v>
      </c>
      <c r="R1779" s="96"/>
      <c r="S1779" s="96"/>
    </row>
    <row r="1780" spans="1:19" ht="16.5" thickTop="1" thickBot="1">
      <c r="A1780" s="4">
        <v>34.648000000000003</v>
      </c>
      <c r="B1780" s="4">
        <v>1340</v>
      </c>
      <c r="C1780" s="4">
        <v>33.4</v>
      </c>
      <c r="D1780" s="11">
        <v>2.4996046601755308</v>
      </c>
      <c r="E1780" s="19">
        <f t="shared" si="1973"/>
        <v>1524.7588427070739</v>
      </c>
      <c r="F1780" s="19">
        <f t="shared" si="1974"/>
        <v>-570.0579537604001</v>
      </c>
      <c r="G1780" s="19">
        <f t="shared" si="1975"/>
        <v>382.92646741960004</v>
      </c>
      <c r="H1780" s="19">
        <f t="shared" si="1976"/>
        <v>6554.1579537604002</v>
      </c>
      <c r="I1780" s="20">
        <f t="shared" si="1977"/>
        <v>131.08315907520802</v>
      </c>
      <c r="J1780" s="19">
        <f t="shared" si="1978"/>
        <v>2038.7684692018818</v>
      </c>
      <c r="K1780" s="19">
        <f t="shared" si="1979"/>
        <v>68094.866871342849</v>
      </c>
      <c r="L1780" s="20">
        <f t="shared" si="1980"/>
        <v>68094.866871342849</v>
      </c>
      <c r="M1780" s="20">
        <f t="shared" si="1981"/>
        <v>0</v>
      </c>
      <c r="N1780" s="96"/>
      <c r="O1780" s="96"/>
      <c r="P1780" s="96"/>
      <c r="Q1780" s="96"/>
      <c r="R1780" s="96"/>
      <c r="S1780" s="96"/>
    </row>
    <row r="1781" spans="1:19" ht="16.5" thickTop="1" thickBot="1">
      <c r="A1781" s="4">
        <v>34.667999999999999</v>
      </c>
      <c r="B1781" s="4">
        <v>1341</v>
      </c>
      <c r="C1781" s="4">
        <v>33.4</v>
      </c>
      <c r="D1781" s="11">
        <v>2.3324357164447553</v>
      </c>
      <c r="E1781" s="19">
        <f t="shared" si="1973"/>
        <v>1422.7857870313007</v>
      </c>
      <c r="F1781" s="19">
        <f t="shared" si="1974"/>
        <v>-570.0579537604001</v>
      </c>
      <c r="G1781" s="19">
        <f t="shared" si="1975"/>
        <v>382.92646741960004</v>
      </c>
      <c r="H1781" s="19">
        <f t="shared" si="1976"/>
        <v>6554.1579537604002</v>
      </c>
      <c r="I1781" s="20">
        <f t="shared" si="1977"/>
        <v>131.08315907520802</v>
      </c>
      <c r="J1781" s="19">
        <f t="shared" si="1978"/>
        <v>1936.7954135261086</v>
      </c>
      <c r="K1781" s="19">
        <f t="shared" si="1979"/>
        <v>64688.966811772028</v>
      </c>
      <c r="L1781" s="20">
        <f t="shared" si="1980"/>
        <v>64688.966811772028</v>
      </c>
      <c r="M1781" s="20">
        <f t="shared" si="1981"/>
        <v>0</v>
      </c>
      <c r="N1781" s="96">
        <f t="shared" ref="N1781" si="2028">MAX(K:K)</f>
        <v>123435.03269451778</v>
      </c>
      <c r="O1781" s="96"/>
      <c r="P1781" s="96"/>
      <c r="Q1781" s="96">
        <f t="shared" ref="Q1781" si="2029">AVERAGE(K:K)</f>
        <v>41462.554474946839</v>
      </c>
      <c r="R1781" s="96"/>
      <c r="S1781" s="96"/>
    </row>
    <row r="1782" spans="1:19" ht="16.5" thickTop="1" thickBot="1">
      <c r="A1782" s="4">
        <v>34.688000000000002</v>
      </c>
      <c r="B1782" s="4">
        <v>1342</v>
      </c>
      <c r="C1782" s="4">
        <v>33.5</v>
      </c>
      <c r="D1782" s="11">
        <v>2.1901079663408138</v>
      </c>
      <c r="E1782" s="19">
        <f t="shared" si="1973"/>
        <v>1335.9658594678965</v>
      </c>
      <c r="F1782" s="19">
        <f t="shared" si="1974"/>
        <v>-573.47658450250015</v>
      </c>
      <c r="G1782" s="19">
        <f t="shared" si="1975"/>
        <v>385.22287287250003</v>
      </c>
      <c r="H1782" s="19">
        <f t="shared" si="1976"/>
        <v>6557.5765845025007</v>
      </c>
      <c r="I1782" s="20">
        <f t="shared" si="1977"/>
        <v>131.15153169005001</v>
      </c>
      <c r="J1782" s="19">
        <f t="shared" si="1978"/>
        <v>1852.3402640304466</v>
      </c>
      <c r="K1782" s="19">
        <f t="shared" si="1979"/>
        <v>62053.398845019961</v>
      </c>
      <c r="L1782" s="20">
        <f t="shared" si="1980"/>
        <v>62053.398845019961</v>
      </c>
      <c r="M1782" s="20">
        <f t="shared" si="1981"/>
        <v>0</v>
      </c>
      <c r="N1782" s="96"/>
      <c r="O1782" s="96"/>
      <c r="P1782" s="96"/>
      <c r="Q1782" s="96"/>
      <c r="R1782" s="96"/>
      <c r="S1782" s="96"/>
    </row>
    <row r="1783" spans="1:19" ht="16.5" thickTop="1" thickBot="1">
      <c r="A1783" s="4">
        <v>34.707000000000001</v>
      </c>
      <c r="B1783" s="4">
        <v>1342</v>
      </c>
      <c r="C1783" s="4">
        <v>33.5</v>
      </c>
      <c r="D1783" s="11">
        <v>2.2001964374648497</v>
      </c>
      <c r="E1783" s="19">
        <f t="shared" si="1973"/>
        <v>1342.1198268535584</v>
      </c>
      <c r="F1783" s="19">
        <f t="shared" si="1974"/>
        <v>-573.47658450250015</v>
      </c>
      <c r="G1783" s="19">
        <f t="shared" si="1975"/>
        <v>385.22287287250003</v>
      </c>
      <c r="H1783" s="19">
        <f t="shared" si="1976"/>
        <v>6557.5765845025007</v>
      </c>
      <c r="I1783" s="20">
        <f t="shared" si="1977"/>
        <v>131.15153169005001</v>
      </c>
      <c r="J1783" s="19">
        <f t="shared" si="1978"/>
        <v>1858.4942314161085</v>
      </c>
      <c r="K1783" s="19">
        <f t="shared" si="1979"/>
        <v>62259.556752439632</v>
      </c>
      <c r="L1783" s="20">
        <f t="shared" si="1980"/>
        <v>62259.556752439632</v>
      </c>
      <c r="M1783" s="20">
        <f t="shared" si="1981"/>
        <v>0</v>
      </c>
      <c r="N1783" s="96">
        <f t="shared" ref="N1783" si="2030">MAX(K:K)</f>
        <v>123435.03269451778</v>
      </c>
      <c r="O1783" s="96"/>
      <c r="P1783" s="96"/>
      <c r="Q1783" s="96">
        <f t="shared" ref="Q1783" si="2031">AVERAGE(K:K)</f>
        <v>41462.554474946839</v>
      </c>
      <c r="R1783" s="96"/>
      <c r="S1783" s="96"/>
    </row>
    <row r="1784" spans="1:19" ht="16.5" thickTop="1" thickBot="1">
      <c r="A1784" s="4">
        <v>34.726999999999997</v>
      </c>
      <c r="B1784" s="4">
        <v>1343</v>
      </c>
      <c r="C1784" s="4">
        <v>33.6</v>
      </c>
      <c r="D1784" s="11">
        <v>2.2076368989496657</v>
      </c>
      <c r="E1784" s="19">
        <f t="shared" si="1973"/>
        <v>1346.6585083592961</v>
      </c>
      <c r="F1784" s="19">
        <f t="shared" si="1974"/>
        <v>-576.90543536640007</v>
      </c>
      <c r="G1784" s="19">
        <f t="shared" si="1975"/>
        <v>387.52614351360006</v>
      </c>
      <c r="H1784" s="19">
        <f t="shared" si="1976"/>
        <v>6561.0054353664</v>
      </c>
      <c r="I1784" s="20">
        <f t="shared" si="1977"/>
        <v>131.220108707328</v>
      </c>
      <c r="J1784" s="19">
        <f t="shared" si="1978"/>
        <v>1865.4047605802243</v>
      </c>
      <c r="K1784" s="19">
        <f t="shared" si="1979"/>
        <v>62677.599955495542</v>
      </c>
      <c r="L1784" s="20">
        <f t="shared" si="1980"/>
        <v>62677.599955495542</v>
      </c>
      <c r="M1784" s="20">
        <f t="shared" si="1981"/>
        <v>0</v>
      </c>
      <c r="N1784" s="96"/>
      <c r="O1784" s="96"/>
      <c r="P1784" s="96"/>
      <c r="Q1784" s="96"/>
      <c r="R1784" s="96"/>
      <c r="S1784" s="96"/>
    </row>
    <row r="1785" spans="1:19" ht="16.5" thickTop="1" thickBot="1">
      <c r="A1785" s="4">
        <v>34.746000000000002</v>
      </c>
      <c r="B1785" s="4">
        <v>1344</v>
      </c>
      <c r="C1785" s="4">
        <v>33.700000000000003</v>
      </c>
      <c r="D1785" s="11">
        <v>2.2564695690781078</v>
      </c>
      <c r="E1785" s="19">
        <f t="shared" si="1973"/>
        <v>1376.4464371376457</v>
      </c>
      <c r="F1785" s="19">
        <f t="shared" si="1974"/>
        <v>-580.34450635210021</v>
      </c>
      <c r="G1785" s="19">
        <f t="shared" si="1975"/>
        <v>389.83627934290013</v>
      </c>
      <c r="H1785" s="19">
        <f t="shared" si="1976"/>
        <v>6564.4445063521007</v>
      </c>
      <c r="I1785" s="20">
        <f t="shared" si="1977"/>
        <v>131.28889012704201</v>
      </c>
      <c r="J1785" s="19">
        <f t="shared" si="1978"/>
        <v>1897.5716066075879</v>
      </c>
      <c r="K1785" s="19">
        <f t="shared" si="1979"/>
        <v>63948.163142675716</v>
      </c>
      <c r="L1785" s="20">
        <f t="shared" si="1980"/>
        <v>63948.163142675716</v>
      </c>
      <c r="M1785" s="20">
        <f t="shared" si="1981"/>
        <v>0</v>
      </c>
      <c r="N1785" s="96">
        <f t="shared" ref="N1785" si="2032">MAX(K:K)</f>
        <v>123435.03269451778</v>
      </c>
      <c r="O1785" s="96"/>
      <c r="P1785" s="96"/>
      <c r="Q1785" s="96">
        <f t="shared" ref="Q1785" si="2033">AVERAGE(K:K)</f>
        <v>41462.554474946839</v>
      </c>
      <c r="R1785" s="96"/>
      <c r="S1785" s="96"/>
    </row>
    <row r="1786" spans="1:19" ht="16.5" thickTop="1" thickBot="1">
      <c r="A1786" s="4">
        <v>34.765999999999998</v>
      </c>
      <c r="B1786" s="4">
        <v>1344</v>
      </c>
      <c r="C1786" s="4">
        <v>33.700000000000003</v>
      </c>
      <c r="D1786" s="11">
        <v>2.3260768630652096</v>
      </c>
      <c r="E1786" s="19">
        <f t="shared" si="1973"/>
        <v>1418.9068864697779</v>
      </c>
      <c r="F1786" s="19">
        <f t="shared" si="1974"/>
        <v>-580.34450635210021</v>
      </c>
      <c r="G1786" s="19">
        <f t="shared" si="1975"/>
        <v>389.83627934290013</v>
      </c>
      <c r="H1786" s="19">
        <f t="shared" si="1976"/>
        <v>6564.4445063521007</v>
      </c>
      <c r="I1786" s="20">
        <f t="shared" si="1977"/>
        <v>131.28889012704201</v>
      </c>
      <c r="J1786" s="19">
        <f t="shared" si="1978"/>
        <v>1940.0320559397201</v>
      </c>
      <c r="K1786" s="19">
        <f t="shared" si="1979"/>
        <v>65379.080285168573</v>
      </c>
      <c r="L1786" s="20">
        <f t="shared" si="1980"/>
        <v>65379.080285168573</v>
      </c>
      <c r="M1786" s="20">
        <f t="shared" si="1981"/>
        <v>0</v>
      </c>
      <c r="N1786" s="96"/>
      <c r="O1786" s="96"/>
      <c r="P1786" s="96"/>
      <c r="Q1786" s="96"/>
      <c r="R1786" s="96"/>
      <c r="S1786" s="96"/>
    </row>
    <row r="1787" spans="1:19" ht="16.5" thickTop="1" thickBot="1">
      <c r="A1787" s="4">
        <v>34.784999999999997</v>
      </c>
      <c r="B1787" s="4">
        <v>1345</v>
      </c>
      <c r="C1787" s="4">
        <v>33.799999999999997</v>
      </c>
      <c r="D1787" s="11">
        <v>2.5187275650626608</v>
      </c>
      <c r="E1787" s="19">
        <f t="shared" si="1973"/>
        <v>1536.423814688223</v>
      </c>
      <c r="F1787" s="19">
        <f t="shared" si="1974"/>
        <v>-583.7937974596</v>
      </c>
      <c r="G1787" s="19">
        <f t="shared" si="1975"/>
        <v>392.1532803604</v>
      </c>
      <c r="H1787" s="19">
        <f t="shared" si="1976"/>
        <v>6567.8937974596001</v>
      </c>
      <c r="I1787" s="20">
        <f t="shared" si="1977"/>
        <v>131.35787594919199</v>
      </c>
      <c r="J1787" s="19">
        <f t="shared" si="1978"/>
        <v>2059.9349709978151</v>
      </c>
      <c r="K1787" s="19">
        <f t="shared" si="1979"/>
        <v>69625.80201972615</v>
      </c>
      <c r="L1787" s="20">
        <f t="shared" si="1980"/>
        <v>69625.80201972615</v>
      </c>
      <c r="M1787" s="20">
        <f t="shared" si="1981"/>
        <v>0</v>
      </c>
      <c r="N1787" s="96">
        <f t="shared" ref="N1787" si="2034">MAX(K:K)</f>
        <v>123435.03269451778</v>
      </c>
      <c r="O1787" s="96"/>
      <c r="P1787" s="96"/>
      <c r="Q1787" s="96">
        <f t="shared" ref="Q1787" si="2035">AVERAGE(K:K)</f>
        <v>41462.554474946839</v>
      </c>
      <c r="R1787" s="96"/>
      <c r="S1787" s="96"/>
    </row>
    <row r="1788" spans="1:19" ht="16.5" thickTop="1" thickBot="1">
      <c r="A1788" s="4">
        <v>34.805</v>
      </c>
      <c r="B1788" s="4">
        <v>1346</v>
      </c>
      <c r="C1788" s="4">
        <v>33.9</v>
      </c>
      <c r="D1788" s="11">
        <v>2.7799140965912494</v>
      </c>
      <c r="E1788" s="19">
        <f t="shared" si="1973"/>
        <v>1695.7475989206621</v>
      </c>
      <c r="F1788" s="19">
        <f t="shared" si="1974"/>
        <v>-587.25330868890001</v>
      </c>
      <c r="G1788" s="19">
        <f t="shared" si="1975"/>
        <v>394.47714656609998</v>
      </c>
      <c r="H1788" s="19">
        <f t="shared" si="1976"/>
        <v>6571.3533086889001</v>
      </c>
      <c r="I1788" s="20">
        <f t="shared" si="1977"/>
        <v>131.427066173778</v>
      </c>
      <c r="J1788" s="19">
        <f t="shared" si="1978"/>
        <v>2221.6518116605398</v>
      </c>
      <c r="K1788" s="19">
        <f t="shared" si="1979"/>
        <v>75313.996415292291</v>
      </c>
      <c r="L1788" s="20">
        <f t="shared" si="1980"/>
        <v>75313.996415292291</v>
      </c>
      <c r="M1788" s="20">
        <f t="shared" si="1981"/>
        <v>0</v>
      </c>
      <c r="N1788" s="96"/>
      <c r="O1788" s="96"/>
      <c r="P1788" s="96"/>
      <c r="Q1788" s="96"/>
      <c r="R1788" s="96"/>
      <c r="S1788" s="96"/>
    </row>
    <row r="1789" spans="1:19" ht="16.5" thickTop="1" thickBot="1">
      <c r="A1789" s="4">
        <v>34.823999999999998</v>
      </c>
      <c r="B1789" s="4">
        <v>1346</v>
      </c>
      <c r="C1789" s="4">
        <v>34</v>
      </c>
      <c r="D1789" s="11">
        <v>2.9180503467331569</v>
      </c>
      <c r="E1789" s="19">
        <f t="shared" si="1973"/>
        <v>1780.0107115072258</v>
      </c>
      <c r="F1789" s="19">
        <f t="shared" si="1974"/>
        <v>-590.72304004000011</v>
      </c>
      <c r="G1789" s="19">
        <f t="shared" si="1975"/>
        <v>396.80787796000004</v>
      </c>
      <c r="H1789" s="19">
        <f t="shared" si="1976"/>
        <v>6574.8230400400007</v>
      </c>
      <c r="I1789" s="20">
        <f t="shared" si="1977"/>
        <v>131.49646080080001</v>
      </c>
      <c r="J1789" s="19">
        <f t="shared" si="1978"/>
        <v>2308.315050268026</v>
      </c>
      <c r="K1789" s="19">
        <f t="shared" si="1979"/>
        <v>78482.711709112889</v>
      </c>
      <c r="L1789" s="20">
        <f t="shared" si="1980"/>
        <v>78482.711709112889</v>
      </c>
      <c r="M1789" s="20">
        <f t="shared" si="1981"/>
        <v>0</v>
      </c>
      <c r="N1789" s="96">
        <f t="shared" ref="N1789" si="2036">MAX(K:K)</f>
        <v>123435.03269451778</v>
      </c>
      <c r="O1789" s="96"/>
      <c r="P1789" s="96"/>
      <c r="Q1789" s="96">
        <f t="shared" ref="Q1789" si="2037">AVERAGE(K:K)</f>
        <v>41462.554474946839</v>
      </c>
      <c r="R1789" s="96"/>
      <c r="S1789" s="96"/>
    </row>
    <row r="1790" spans="1:19" ht="16.5" thickTop="1" thickBot="1">
      <c r="A1790" s="4">
        <v>34.844000000000001</v>
      </c>
      <c r="B1790" s="4">
        <v>1347</v>
      </c>
      <c r="C1790" s="4">
        <v>34</v>
      </c>
      <c r="D1790" s="11">
        <v>3.0997479417908873</v>
      </c>
      <c r="E1790" s="19">
        <f t="shared" si="1973"/>
        <v>1890.8462444924412</v>
      </c>
      <c r="F1790" s="19">
        <f t="shared" si="1974"/>
        <v>-590.72304004000011</v>
      </c>
      <c r="G1790" s="19">
        <f t="shared" si="1975"/>
        <v>396.80787796000004</v>
      </c>
      <c r="H1790" s="19">
        <f t="shared" si="1976"/>
        <v>6574.8230400400007</v>
      </c>
      <c r="I1790" s="20">
        <f t="shared" si="1977"/>
        <v>131.49646080080001</v>
      </c>
      <c r="J1790" s="19">
        <f t="shared" si="1978"/>
        <v>2419.1505832532412</v>
      </c>
      <c r="K1790" s="19">
        <f t="shared" si="1979"/>
        <v>82251.119830610201</v>
      </c>
      <c r="L1790" s="20">
        <f t="shared" si="1980"/>
        <v>82251.119830610201</v>
      </c>
      <c r="M1790" s="20">
        <f t="shared" si="1981"/>
        <v>0</v>
      </c>
      <c r="N1790" s="96"/>
      <c r="O1790" s="96"/>
      <c r="P1790" s="96"/>
      <c r="Q1790" s="96"/>
      <c r="R1790" s="96"/>
      <c r="S1790" s="96"/>
    </row>
    <row r="1791" spans="1:19" ht="16.5" thickTop="1" thickBot="1">
      <c r="A1791" s="4">
        <v>34.863</v>
      </c>
      <c r="B1791" s="4">
        <v>1348</v>
      </c>
      <c r="C1791" s="4">
        <v>34.1</v>
      </c>
      <c r="D1791" s="11">
        <v>3.1292886918106184</v>
      </c>
      <c r="E1791" s="19">
        <f t="shared" si="1973"/>
        <v>1908.8661020044772</v>
      </c>
      <c r="F1791" s="19">
        <f t="shared" si="1974"/>
        <v>-594.20299151290021</v>
      </c>
      <c r="G1791" s="19">
        <f t="shared" si="1975"/>
        <v>399.14547454210009</v>
      </c>
      <c r="H1791" s="19">
        <f t="shared" si="1976"/>
        <v>6578.3029915129009</v>
      </c>
      <c r="I1791" s="20">
        <f t="shared" si="1977"/>
        <v>131.56605983025801</v>
      </c>
      <c r="J1791" s="19">
        <f t="shared" si="1978"/>
        <v>2439.577636376835</v>
      </c>
      <c r="K1791" s="19">
        <f t="shared" si="1979"/>
        <v>83189.597400450075</v>
      </c>
      <c r="L1791" s="20">
        <f t="shared" si="1980"/>
        <v>83189.597400450075</v>
      </c>
      <c r="M1791" s="20">
        <f t="shared" si="1981"/>
        <v>0</v>
      </c>
      <c r="N1791" s="96">
        <f t="shared" ref="N1791" si="2038">MAX(K:K)</f>
        <v>123435.03269451778</v>
      </c>
      <c r="O1791" s="96"/>
      <c r="P1791" s="96"/>
      <c r="Q1791" s="96">
        <f t="shared" ref="Q1791" si="2039">AVERAGE(K:K)</f>
        <v>41462.554474946839</v>
      </c>
      <c r="R1791" s="96"/>
      <c r="S1791" s="96"/>
    </row>
    <row r="1792" spans="1:19" ht="16.5" thickTop="1" thickBot="1">
      <c r="A1792" s="4">
        <v>34.883000000000003</v>
      </c>
      <c r="B1792" s="4">
        <v>1348</v>
      </c>
      <c r="C1792" s="4">
        <v>34.200000000000003</v>
      </c>
      <c r="D1792" s="11">
        <v>3.1323088391211664</v>
      </c>
      <c r="E1792" s="19">
        <f t="shared" si="1973"/>
        <v>1910.7083918639116</v>
      </c>
      <c r="F1792" s="19">
        <f t="shared" si="1974"/>
        <v>-597.69316310760018</v>
      </c>
      <c r="G1792" s="19">
        <f t="shared" si="1975"/>
        <v>401.48993631240006</v>
      </c>
      <c r="H1792" s="19">
        <f t="shared" si="1976"/>
        <v>6581.7931631076008</v>
      </c>
      <c r="I1792" s="20">
        <f t="shared" si="1977"/>
        <v>131.63586326215201</v>
      </c>
      <c r="J1792" s="19">
        <f t="shared" si="1978"/>
        <v>2443.8341914384637</v>
      </c>
      <c r="K1792" s="19">
        <f t="shared" si="1979"/>
        <v>83579.12934719547</v>
      </c>
      <c r="L1792" s="20">
        <f t="shared" si="1980"/>
        <v>83579.12934719547</v>
      </c>
      <c r="M1792" s="20">
        <f t="shared" si="1981"/>
        <v>0</v>
      </c>
      <c r="N1792" s="96"/>
      <c r="O1792" s="96"/>
      <c r="P1792" s="96"/>
      <c r="Q1792" s="96"/>
      <c r="R1792" s="96"/>
      <c r="S1792" s="96"/>
    </row>
    <row r="1793" spans="1:19" ht="16.5" thickTop="1" thickBot="1">
      <c r="A1793" s="4">
        <v>34.902000000000001</v>
      </c>
      <c r="B1793" s="4">
        <v>1349</v>
      </c>
      <c r="C1793" s="4">
        <v>34.299999999999997</v>
      </c>
      <c r="D1793" s="11">
        <v>3.0148239190494279</v>
      </c>
      <c r="E1793" s="19">
        <f t="shared" si="1973"/>
        <v>1839.042590620151</v>
      </c>
      <c r="F1793" s="19">
        <f t="shared" si="1974"/>
        <v>-601.19355482410003</v>
      </c>
      <c r="G1793" s="19">
        <f t="shared" si="1975"/>
        <v>403.84126327089996</v>
      </c>
      <c r="H1793" s="19">
        <f t="shared" si="1976"/>
        <v>6585.2935548241003</v>
      </c>
      <c r="I1793" s="20">
        <f t="shared" si="1977"/>
        <v>131.70587109648201</v>
      </c>
      <c r="J1793" s="19">
        <f t="shared" si="1978"/>
        <v>2374.5897249875329</v>
      </c>
      <c r="K1793" s="19">
        <f t="shared" si="1979"/>
        <v>81448.427567072373</v>
      </c>
      <c r="L1793" s="20">
        <f t="shared" si="1980"/>
        <v>81448.427567072373</v>
      </c>
      <c r="M1793" s="20">
        <f t="shared" si="1981"/>
        <v>0</v>
      </c>
      <c r="N1793" s="96">
        <f t="shared" ref="N1793" si="2040">MAX(K:K)</f>
        <v>123435.03269451778</v>
      </c>
      <c r="O1793" s="96"/>
      <c r="P1793" s="96"/>
      <c r="Q1793" s="96">
        <f t="shared" ref="Q1793" si="2041">AVERAGE(K:K)</f>
        <v>41462.554474946839</v>
      </c>
      <c r="R1793" s="96"/>
      <c r="S1793" s="96"/>
    </row>
    <row r="1794" spans="1:19" ht="16.5" thickTop="1" thickBot="1">
      <c r="A1794" s="4">
        <v>34.921999999999997</v>
      </c>
      <c r="B1794" s="4">
        <v>1350</v>
      </c>
      <c r="C1794" s="4">
        <v>34.299999999999997</v>
      </c>
      <c r="D1794" s="11">
        <v>2.8751967121473485</v>
      </c>
      <c r="E1794" s="19">
        <f t="shared" si="1973"/>
        <v>1753.8699944098826</v>
      </c>
      <c r="F1794" s="19">
        <f t="shared" si="1974"/>
        <v>-601.19355482410003</v>
      </c>
      <c r="G1794" s="19">
        <f t="shared" si="1975"/>
        <v>403.84126327089996</v>
      </c>
      <c r="H1794" s="19">
        <f t="shared" si="1976"/>
        <v>6585.2935548241003</v>
      </c>
      <c r="I1794" s="20">
        <f t="shared" si="1977"/>
        <v>131.70587109648201</v>
      </c>
      <c r="J1794" s="19">
        <f t="shared" si="1978"/>
        <v>2289.4171287772647</v>
      </c>
      <c r="K1794" s="19">
        <f t="shared" si="1979"/>
        <v>78527.007517060178</v>
      </c>
      <c r="L1794" s="20">
        <f t="shared" si="1980"/>
        <v>78527.007517060178</v>
      </c>
      <c r="M1794" s="20">
        <f t="shared" si="1981"/>
        <v>0</v>
      </c>
      <c r="N1794" s="96"/>
      <c r="O1794" s="96"/>
      <c r="P1794" s="96"/>
      <c r="Q1794" s="96"/>
      <c r="R1794" s="96"/>
      <c r="S1794" s="96"/>
    </row>
    <row r="1795" spans="1:19" ht="16.5" thickTop="1" thickBot="1">
      <c r="A1795" s="4">
        <v>34.941000000000003</v>
      </c>
      <c r="B1795" s="4">
        <v>1350</v>
      </c>
      <c r="C1795" s="4">
        <v>34.4</v>
      </c>
      <c r="D1795" s="11">
        <v>2.7975770058899818</v>
      </c>
      <c r="E1795" s="19">
        <f t="shared" si="1973"/>
        <v>1706.5219735928888</v>
      </c>
      <c r="F1795" s="19">
        <f t="shared" si="1974"/>
        <v>-604.7041666624001</v>
      </c>
      <c r="G1795" s="19">
        <f t="shared" si="1975"/>
        <v>406.19945541760001</v>
      </c>
      <c r="H1795" s="19">
        <f t="shared" si="1976"/>
        <v>6588.8041666624003</v>
      </c>
      <c r="I1795" s="20">
        <f t="shared" si="1977"/>
        <v>131.77608333324801</v>
      </c>
      <c r="J1795" s="19">
        <f t="shared" si="1978"/>
        <v>2244.4975123437371</v>
      </c>
      <c r="K1795" s="19">
        <f t="shared" si="1979"/>
        <v>77210.714424624559</v>
      </c>
      <c r="L1795" s="20">
        <f t="shared" si="1980"/>
        <v>77210.714424624559</v>
      </c>
      <c r="M1795" s="20">
        <f t="shared" si="1981"/>
        <v>0</v>
      </c>
      <c r="N1795" s="96">
        <f t="shared" ref="N1795" si="2042">MAX(K:K)</f>
        <v>123435.03269451778</v>
      </c>
      <c r="O1795" s="96"/>
      <c r="P1795" s="96"/>
      <c r="Q1795" s="96">
        <f t="shared" ref="Q1795" si="2043">AVERAGE(K:K)</f>
        <v>41462.554474946839</v>
      </c>
      <c r="R1795" s="96"/>
      <c r="S1795" s="96"/>
    </row>
    <row r="1796" spans="1:19" ht="16.5" thickTop="1" thickBot="1">
      <c r="A1796" s="4">
        <v>34.960999999999999</v>
      </c>
      <c r="B1796" s="4">
        <v>1351</v>
      </c>
      <c r="C1796" s="4">
        <v>34.5</v>
      </c>
      <c r="D1796" s="11">
        <v>2.8845511221549383</v>
      </c>
      <c r="E1796" s="19">
        <f t="shared" si="1973"/>
        <v>1759.5761845145123</v>
      </c>
      <c r="F1796" s="19">
        <f t="shared" si="1974"/>
        <v>-608.22499862250004</v>
      </c>
      <c r="G1796" s="19">
        <f t="shared" si="1975"/>
        <v>408.56451275250004</v>
      </c>
      <c r="H1796" s="19">
        <f t="shared" si="1976"/>
        <v>6592.3249986225001</v>
      </c>
      <c r="I1796" s="20">
        <f t="shared" si="1977"/>
        <v>131.84649997245</v>
      </c>
      <c r="J1796" s="19">
        <f t="shared" si="1978"/>
        <v>2299.9871972394626</v>
      </c>
      <c r="K1796" s="19">
        <f t="shared" si="1979"/>
        <v>79349.558304761464</v>
      </c>
      <c r="L1796" s="20">
        <f t="shared" si="1980"/>
        <v>79349.558304761464</v>
      </c>
      <c r="M1796" s="20">
        <f t="shared" si="1981"/>
        <v>0</v>
      </c>
      <c r="N1796" s="96"/>
      <c r="O1796" s="96"/>
      <c r="P1796" s="96"/>
      <c r="Q1796" s="96"/>
      <c r="R1796" s="96"/>
      <c r="S1796" s="96"/>
    </row>
    <row r="1797" spans="1:19" ht="16.5" thickTop="1" thickBot="1">
      <c r="A1797" s="4">
        <v>34.979999999999997</v>
      </c>
      <c r="B1797" s="4">
        <v>1352</v>
      </c>
      <c r="C1797" s="4">
        <v>34.5</v>
      </c>
      <c r="D1797" s="11">
        <v>3.0331300357755522</v>
      </c>
      <c r="E1797" s="19">
        <f t="shared" si="1973"/>
        <v>1850.2093218230868</v>
      </c>
      <c r="F1797" s="19">
        <f t="shared" si="1974"/>
        <v>-608.22499862250004</v>
      </c>
      <c r="G1797" s="19">
        <f t="shared" si="1975"/>
        <v>408.56451275250004</v>
      </c>
      <c r="H1797" s="19">
        <f t="shared" si="1976"/>
        <v>6592.3249986225001</v>
      </c>
      <c r="I1797" s="20">
        <f t="shared" si="1977"/>
        <v>131.84649997245</v>
      </c>
      <c r="J1797" s="19">
        <f t="shared" si="1978"/>
        <v>2390.6203345480371</v>
      </c>
      <c r="K1797" s="19">
        <f t="shared" si="1979"/>
        <v>82476.401541907282</v>
      </c>
      <c r="L1797" s="20">
        <f t="shared" si="1980"/>
        <v>82476.401541907282</v>
      </c>
      <c r="M1797" s="20">
        <f t="shared" si="1981"/>
        <v>0</v>
      </c>
      <c r="N1797" s="96">
        <f t="shared" ref="N1797" si="2044">MAX(K:K)</f>
        <v>123435.03269451778</v>
      </c>
      <c r="O1797" s="96"/>
      <c r="P1797" s="96"/>
      <c r="Q1797" s="96">
        <f t="shared" ref="Q1797" si="2045">AVERAGE(K:K)</f>
        <v>41462.554474946839</v>
      </c>
      <c r="R1797" s="96"/>
      <c r="S1797" s="96"/>
    </row>
    <row r="1798" spans="1:19" ht="16.5" thickTop="1" thickBot="1">
      <c r="A1798" s="4">
        <v>35</v>
      </c>
      <c r="B1798" s="4">
        <v>1352</v>
      </c>
      <c r="C1798" s="4">
        <v>34.6</v>
      </c>
      <c r="D1798" s="11">
        <v>3.0857194078674715</v>
      </c>
      <c r="E1798" s="19">
        <f t="shared" si="1973"/>
        <v>1882.2888387991575</v>
      </c>
      <c r="F1798" s="19">
        <f t="shared" si="1974"/>
        <v>-611.75605070440008</v>
      </c>
      <c r="G1798" s="19">
        <f t="shared" si="1975"/>
        <v>410.9364352756001</v>
      </c>
      <c r="H1798" s="19">
        <f t="shared" si="1976"/>
        <v>6595.8560507044003</v>
      </c>
      <c r="I1798" s="20">
        <f t="shared" si="1977"/>
        <v>131.917121014088</v>
      </c>
      <c r="J1798" s="19">
        <f t="shared" si="1978"/>
        <v>2425.1423950888457</v>
      </c>
      <c r="K1798" s="19">
        <f t="shared" si="1979"/>
        <v>83909.926870074065</v>
      </c>
      <c r="L1798" s="20">
        <f t="shared" si="1980"/>
        <v>83909.926870074065</v>
      </c>
      <c r="M1798" s="20">
        <f t="shared" si="1981"/>
        <v>0</v>
      </c>
      <c r="N1798" s="96"/>
      <c r="O1798" s="96"/>
      <c r="P1798" s="96"/>
      <c r="Q1798" s="96"/>
      <c r="R1798" s="96"/>
      <c r="S1798" s="96"/>
    </row>
    <row r="1799" spans="1:19" ht="16.5" thickTop="1" thickBot="1">
      <c r="A1799" s="4">
        <v>35.020000000000003</v>
      </c>
      <c r="B1799" s="4">
        <v>1353</v>
      </c>
      <c r="C1799" s="4">
        <v>34.700000000000003</v>
      </c>
      <c r="D1799" s="11">
        <v>3.0574216119587057</v>
      </c>
      <c r="E1799" s="19">
        <f t="shared" ref="E1799:E1862" si="2046">610*D1799</f>
        <v>1865.0271832948104</v>
      </c>
      <c r="F1799" s="19">
        <f t="shared" ref="F1799:F1862" si="2047">0.5*1.27*1.223*-0.658*C1799^2</f>
        <v>-615.29732290810011</v>
      </c>
      <c r="G1799" s="19">
        <f t="shared" ref="G1799:G1862" si="2048">0.5*1.27*1.223*0.442*C1799^2</f>
        <v>413.3152229869001</v>
      </c>
      <c r="H1799" s="19">
        <f t="shared" ref="H1799:H1862" si="2049">5984.1-F1799</f>
        <v>6599.3973229081003</v>
      </c>
      <c r="I1799" s="20">
        <f t="shared" ref="I1799:I1862" si="2050">H1799*0.02</f>
        <v>131.98794645816201</v>
      </c>
      <c r="J1799" s="19">
        <f t="shared" ref="J1799:J1862" si="2051">E1799+G1799+I1799</f>
        <v>2410.3303527398721</v>
      </c>
      <c r="K1799" s="19">
        <f t="shared" ref="K1799:K1862" si="2052">J1799*C1799</f>
        <v>83638.463240073572</v>
      </c>
      <c r="L1799" s="20">
        <f t="shared" ref="L1799:L1862" si="2053">IF(K1799&lt;0,0,K1799)</f>
        <v>83638.463240073572</v>
      </c>
      <c r="M1799" s="20">
        <f t="shared" ref="M1799:M1862" si="2054">IF(K1799&gt;0,0,K1799)</f>
        <v>0</v>
      </c>
      <c r="N1799" s="96">
        <f t="shared" ref="N1799" si="2055">MAX(K:K)</f>
        <v>123435.03269451778</v>
      </c>
      <c r="O1799" s="96"/>
      <c r="P1799" s="96"/>
      <c r="Q1799" s="96">
        <f t="shared" ref="Q1799" si="2056">AVERAGE(K:K)</f>
        <v>41462.554474946839</v>
      </c>
      <c r="R1799" s="96"/>
      <c r="S1799" s="96"/>
    </row>
    <row r="1800" spans="1:19" ht="16.5" thickTop="1" thickBot="1">
      <c r="A1800" s="4">
        <v>35.039000000000001</v>
      </c>
      <c r="B1800" s="4">
        <v>1354</v>
      </c>
      <c r="C1800" s="4">
        <v>34.799999999999997</v>
      </c>
      <c r="D1800" s="11">
        <v>2.9865783556746353</v>
      </c>
      <c r="E1800" s="19">
        <f t="shared" si="2046"/>
        <v>1821.8127969615275</v>
      </c>
      <c r="F1800" s="19">
        <f t="shared" si="2047"/>
        <v>-618.84881523359991</v>
      </c>
      <c r="G1800" s="19">
        <f t="shared" si="2048"/>
        <v>415.70087588639996</v>
      </c>
      <c r="H1800" s="19">
        <f t="shared" si="2049"/>
        <v>6602.9488152335998</v>
      </c>
      <c r="I1800" s="20">
        <f t="shared" si="2050"/>
        <v>132.058976304672</v>
      </c>
      <c r="J1800" s="19">
        <f t="shared" si="2051"/>
        <v>2369.5726491525993</v>
      </c>
      <c r="K1800" s="19">
        <f t="shared" si="2052"/>
        <v>82461.128190510455</v>
      </c>
      <c r="L1800" s="20">
        <f t="shared" si="2053"/>
        <v>82461.128190510455</v>
      </c>
      <c r="M1800" s="20">
        <f t="shared" si="2054"/>
        <v>0</v>
      </c>
      <c r="N1800" s="96"/>
      <c r="O1800" s="96"/>
      <c r="P1800" s="96"/>
      <c r="Q1800" s="96"/>
      <c r="R1800" s="96"/>
      <c r="S1800" s="96"/>
    </row>
    <row r="1801" spans="1:19" ht="16.5" thickTop="1" thickBot="1">
      <c r="A1801" s="4">
        <v>35.058999999999997</v>
      </c>
      <c r="B1801" s="4">
        <v>1354</v>
      </c>
      <c r="C1801" s="4">
        <v>34.799999999999997</v>
      </c>
      <c r="D1801" s="11">
        <v>2.9108737593348231</v>
      </c>
      <c r="E1801" s="19">
        <f t="shared" si="2046"/>
        <v>1775.6329931942421</v>
      </c>
      <c r="F1801" s="19">
        <f t="shared" si="2047"/>
        <v>-618.84881523359991</v>
      </c>
      <c r="G1801" s="19">
        <f t="shared" si="2048"/>
        <v>415.70087588639996</v>
      </c>
      <c r="H1801" s="19">
        <f t="shared" si="2049"/>
        <v>6602.9488152335998</v>
      </c>
      <c r="I1801" s="20">
        <f t="shared" si="2050"/>
        <v>132.058976304672</v>
      </c>
      <c r="J1801" s="19">
        <f t="shared" si="2051"/>
        <v>2323.3928453853141</v>
      </c>
      <c r="K1801" s="19">
        <f t="shared" si="2052"/>
        <v>80854.071019408919</v>
      </c>
      <c r="L1801" s="20">
        <f t="shared" si="2053"/>
        <v>80854.071019408919</v>
      </c>
      <c r="M1801" s="20">
        <f t="shared" si="2054"/>
        <v>0</v>
      </c>
      <c r="N1801" s="96">
        <f t="shared" ref="N1801" si="2057">MAX(K:K)</f>
        <v>123435.03269451778</v>
      </c>
      <c r="O1801" s="96"/>
      <c r="P1801" s="96"/>
      <c r="Q1801" s="96">
        <f t="shared" ref="Q1801" si="2058">AVERAGE(K:K)</f>
        <v>41462.554474946839</v>
      </c>
      <c r="R1801" s="96"/>
      <c r="S1801" s="96"/>
    </row>
    <row r="1802" spans="1:19" ht="16.5" thickTop="1" thickBot="1">
      <c r="A1802" s="4">
        <v>35.078000000000003</v>
      </c>
      <c r="B1802" s="4">
        <v>1355</v>
      </c>
      <c r="C1802" s="4">
        <v>34.9</v>
      </c>
      <c r="D1802" s="11">
        <v>2.9045789911133015</v>
      </c>
      <c r="E1802" s="19">
        <f t="shared" si="2046"/>
        <v>1771.793184579114</v>
      </c>
      <c r="F1802" s="19">
        <f t="shared" si="2047"/>
        <v>-622.41052768090015</v>
      </c>
      <c r="G1802" s="19">
        <f t="shared" si="2048"/>
        <v>418.09339397410002</v>
      </c>
      <c r="H1802" s="19">
        <f t="shared" si="2049"/>
        <v>6606.5105276809009</v>
      </c>
      <c r="I1802" s="20">
        <f t="shared" si="2050"/>
        <v>132.13021055361801</v>
      </c>
      <c r="J1802" s="19">
        <f t="shared" si="2051"/>
        <v>2322.0167891068318</v>
      </c>
      <c r="K1802" s="19">
        <f t="shared" si="2052"/>
        <v>81038.385939828426</v>
      </c>
      <c r="L1802" s="20">
        <f t="shared" si="2053"/>
        <v>81038.385939828426</v>
      </c>
      <c r="M1802" s="20">
        <f t="shared" si="2054"/>
        <v>0</v>
      </c>
      <c r="N1802" s="96"/>
      <c r="O1802" s="96"/>
      <c r="P1802" s="96"/>
      <c r="Q1802" s="96"/>
      <c r="R1802" s="96"/>
      <c r="S1802" s="96"/>
    </row>
    <row r="1803" spans="1:19" ht="16.5" thickTop="1" thickBot="1">
      <c r="A1803" s="4">
        <v>35.097999999999999</v>
      </c>
      <c r="B1803" s="4">
        <v>1356</v>
      </c>
      <c r="C1803" s="4">
        <v>35</v>
      </c>
      <c r="D1803" s="11">
        <v>3.0160435653247024</v>
      </c>
      <c r="E1803" s="19">
        <f t="shared" si="2046"/>
        <v>1839.7865748480685</v>
      </c>
      <c r="F1803" s="19">
        <f t="shared" si="2047"/>
        <v>-625.98246025000014</v>
      </c>
      <c r="G1803" s="19">
        <f t="shared" si="2048"/>
        <v>420.49277725000007</v>
      </c>
      <c r="H1803" s="19">
        <f t="shared" si="2049"/>
        <v>6610.0824602500006</v>
      </c>
      <c r="I1803" s="20">
        <f t="shared" si="2050"/>
        <v>132.20164920500002</v>
      </c>
      <c r="J1803" s="19">
        <f t="shared" si="2051"/>
        <v>2392.4810013030688</v>
      </c>
      <c r="K1803" s="19">
        <f t="shared" si="2052"/>
        <v>83736.835045607411</v>
      </c>
      <c r="L1803" s="20">
        <f t="shared" si="2053"/>
        <v>83736.835045607411</v>
      </c>
      <c r="M1803" s="20">
        <f t="shared" si="2054"/>
        <v>0</v>
      </c>
      <c r="N1803" s="96">
        <f t="shared" ref="N1803" si="2059">MAX(K:K)</f>
        <v>123435.03269451778</v>
      </c>
      <c r="O1803" s="96"/>
      <c r="P1803" s="96"/>
      <c r="Q1803" s="96">
        <f t="shared" ref="Q1803" si="2060">AVERAGE(K:K)</f>
        <v>41462.554474946839</v>
      </c>
      <c r="R1803" s="96"/>
      <c r="S1803" s="96"/>
    </row>
    <row r="1804" spans="1:19" ht="16.5" thickTop="1" thickBot="1">
      <c r="A1804" s="4">
        <v>35.116999999999997</v>
      </c>
      <c r="B1804" s="4">
        <v>1356</v>
      </c>
      <c r="C1804" s="4">
        <v>35.1</v>
      </c>
      <c r="D1804" s="11">
        <v>3.1099707624072166</v>
      </c>
      <c r="E1804" s="19">
        <f t="shared" si="2046"/>
        <v>1897.0821650684022</v>
      </c>
      <c r="F1804" s="19">
        <f t="shared" si="2047"/>
        <v>-629.56461294090013</v>
      </c>
      <c r="G1804" s="19">
        <f t="shared" si="2048"/>
        <v>422.89902571410005</v>
      </c>
      <c r="H1804" s="19">
        <f t="shared" si="2049"/>
        <v>6613.6646129409</v>
      </c>
      <c r="I1804" s="20">
        <f t="shared" si="2050"/>
        <v>132.273292258818</v>
      </c>
      <c r="J1804" s="19">
        <f t="shared" si="2051"/>
        <v>2452.2544830413203</v>
      </c>
      <c r="K1804" s="19">
        <f t="shared" si="2052"/>
        <v>86074.132354750342</v>
      </c>
      <c r="L1804" s="20">
        <f t="shared" si="2053"/>
        <v>86074.132354750342</v>
      </c>
      <c r="M1804" s="20">
        <f t="shared" si="2054"/>
        <v>0</v>
      </c>
      <c r="N1804" s="96"/>
      <c r="O1804" s="96"/>
      <c r="P1804" s="96"/>
      <c r="Q1804" s="96"/>
      <c r="R1804" s="96"/>
      <c r="S1804" s="96"/>
    </row>
    <row r="1805" spans="1:19" ht="16.5" thickTop="1" thickBot="1">
      <c r="A1805" s="4">
        <v>35.137</v>
      </c>
      <c r="B1805" s="4">
        <v>1357</v>
      </c>
      <c r="C1805" s="4">
        <v>35.200000000000003</v>
      </c>
      <c r="D1805" s="11">
        <v>3.1245997799583947</v>
      </c>
      <c r="E1805" s="19">
        <f t="shared" si="2046"/>
        <v>1906.0058657746208</v>
      </c>
      <c r="F1805" s="19">
        <f t="shared" si="2047"/>
        <v>-633.15698575360022</v>
      </c>
      <c r="G1805" s="19">
        <f t="shared" si="2048"/>
        <v>425.31213936640012</v>
      </c>
      <c r="H1805" s="19">
        <f t="shared" si="2049"/>
        <v>6617.2569857536009</v>
      </c>
      <c r="I1805" s="20">
        <f t="shared" si="2050"/>
        <v>132.34513971507201</v>
      </c>
      <c r="J1805" s="19">
        <f t="shared" si="2051"/>
        <v>2463.6631448560929</v>
      </c>
      <c r="K1805" s="19">
        <f t="shared" si="2052"/>
        <v>86720.942698934479</v>
      </c>
      <c r="L1805" s="20">
        <f t="shared" si="2053"/>
        <v>86720.942698934479</v>
      </c>
      <c r="M1805" s="20">
        <f t="shared" si="2054"/>
        <v>0</v>
      </c>
      <c r="N1805" s="96">
        <f t="shared" ref="N1805" si="2061">MAX(K:K)</f>
        <v>123435.03269451778</v>
      </c>
      <c r="O1805" s="96"/>
      <c r="P1805" s="96"/>
      <c r="Q1805" s="96">
        <f t="shared" ref="Q1805" si="2062">AVERAGE(K:K)</f>
        <v>41462.554474946839</v>
      </c>
      <c r="R1805" s="96"/>
      <c r="S1805" s="96"/>
    </row>
    <row r="1806" spans="1:19" ht="16.5" thickTop="1" thickBot="1">
      <c r="A1806" s="4">
        <v>35.155999999999999</v>
      </c>
      <c r="B1806" s="4">
        <v>1358</v>
      </c>
      <c r="C1806" s="4">
        <v>35.200000000000003</v>
      </c>
      <c r="D1806" s="11">
        <v>3.0732369188258777</v>
      </c>
      <c r="E1806" s="19">
        <f t="shared" si="2046"/>
        <v>1874.6745204837855</v>
      </c>
      <c r="F1806" s="19">
        <f t="shared" si="2047"/>
        <v>-633.15698575360022</v>
      </c>
      <c r="G1806" s="19">
        <f t="shared" si="2048"/>
        <v>425.31213936640012</v>
      </c>
      <c r="H1806" s="19">
        <f t="shared" si="2049"/>
        <v>6617.2569857536009</v>
      </c>
      <c r="I1806" s="20">
        <f t="shared" si="2050"/>
        <v>132.34513971507201</v>
      </c>
      <c r="J1806" s="19">
        <f t="shared" si="2051"/>
        <v>2432.3317995652578</v>
      </c>
      <c r="K1806" s="19">
        <f t="shared" si="2052"/>
        <v>85618.079344697078</v>
      </c>
      <c r="L1806" s="20">
        <f t="shared" si="2053"/>
        <v>85618.079344697078</v>
      </c>
      <c r="M1806" s="20">
        <f t="shared" si="2054"/>
        <v>0</v>
      </c>
      <c r="N1806" s="96"/>
      <c r="O1806" s="96"/>
      <c r="P1806" s="96"/>
      <c r="Q1806" s="96"/>
      <c r="R1806" s="96"/>
      <c r="S1806" s="96"/>
    </row>
    <row r="1807" spans="1:19" ht="16.5" thickTop="1" thickBot="1">
      <c r="A1807" s="4">
        <v>35.176000000000002</v>
      </c>
      <c r="B1807" s="4">
        <v>1358</v>
      </c>
      <c r="C1807" s="4">
        <v>35.299999999999997</v>
      </c>
      <c r="D1807" s="11">
        <v>3.0038180667451235</v>
      </c>
      <c r="E1807" s="19">
        <f t="shared" si="2046"/>
        <v>1832.3290207145253</v>
      </c>
      <c r="F1807" s="19">
        <f t="shared" si="2047"/>
        <v>-636.75957868809996</v>
      </c>
      <c r="G1807" s="19">
        <f t="shared" si="2048"/>
        <v>427.73211820689994</v>
      </c>
      <c r="H1807" s="19">
        <f t="shared" si="2049"/>
        <v>6620.8595786881006</v>
      </c>
      <c r="I1807" s="20">
        <f t="shared" si="2050"/>
        <v>132.41719157376201</v>
      </c>
      <c r="J1807" s="19">
        <f t="shared" si="2051"/>
        <v>2392.4783304951875</v>
      </c>
      <c r="K1807" s="19">
        <f t="shared" si="2052"/>
        <v>84454.485066480105</v>
      </c>
      <c r="L1807" s="20">
        <f t="shared" si="2053"/>
        <v>84454.485066480105</v>
      </c>
      <c r="M1807" s="20">
        <f t="shared" si="2054"/>
        <v>0</v>
      </c>
      <c r="N1807" s="96">
        <f t="shared" ref="N1807" si="2063">MAX(K:K)</f>
        <v>123435.03269451778</v>
      </c>
      <c r="O1807" s="96"/>
      <c r="P1807" s="96"/>
      <c r="Q1807" s="96">
        <f t="shared" ref="Q1807" si="2064">AVERAGE(K:K)</f>
        <v>41462.554474946839</v>
      </c>
      <c r="R1807" s="96"/>
      <c r="S1807" s="96"/>
    </row>
    <row r="1808" spans="1:19" ht="16.5" thickTop="1" thickBot="1">
      <c r="A1808" s="4">
        <v>35.195</v>
      </c>
      <c r="B1808" s="4">
        <v>1359</v>
      </c>
      <c r="C1808" s="4">
        <v>35.4</v>
      </c>
      <c r="D1808" s="11">
        <v>2.923933954920225</v>
      </c>
      <c r="E1808" s="19">
        <f t="shared" si="2046"/>
        <v>1783.5997125013373</v>
      </c>
      <c r="F1808" s="19">
        <f t="shared" si="2047"/>
        <v>-640.37239174440003</v>
      </c>
      <c r="G1808" s="19">
        <f t="shared" si="2048"/>
        <v>430.15896223560003</v>
      </c>
      <c r="H1808" s="19">
        <f t="shared" si="2049"/>
        <v>6624.4723917444007</v>
      </c>
      <c r="I1808" s="20">
        <f t="shared" si="2050"/>
        <v>132.48944783488801</v>
      </c>
      <c r="J1808" s="19">
        <f t="shared" si="2051"/>
        <v>2346.2481225718252</v>
      </c>
      <c r="K1808" s="19">
        <f t="shared" si="2052"/>
        <v>83057.183539042613</v>
      </c>
      <c r="L1808" s="20">
        <f t="shared" si="2053"/>
        <v>83057.183539042613</v>
      </c>
      <c r="M1808" s="20">
        <f t="shared" si="2054"/>
        <v>0</v>
      </c>
      <c r="N1808" s="96"/>
      <c r="O1808" s="96"/>
      <c r="P1808" s="96"/>
      <c r="Q1808" s="96"/>
      <c r="R1808" s="96"/>
      <c r="S1808" s="96"/>
    </row>
    <row r="1809" spans="1:19" ht="16.5" thickTop="1" thickBot="1">
      <c r="A1809" s="4">
        <v>35.215000000000003</v>
      </c>
      <c r="B1809" s="4">
        <v>1360</v>
      </c>
      <c r="C1809" s="4">
        <v>35.5</v>
      </c>
      <c r="D1809" s="11">
        <v>2.8603773156909007</v>
      </c>
      <c r="E1809" s="19">
        <f t="shared" si="2046"/>
        <v>1744.8301625714494</v>
      </c>
      <c r="F1809" s="19">
        <f t="shared" si="2047"/>
        <v>-643.99542492250009</v>
      </c>
      <c r="G1809" s="19">
        <f t="shared" si="2048"/>
        <v>432.59267145250004</v>
      </c>
      <c r="H1809" s="19">
        <f t="shared" si="2049"/>
        <v>6628.0954249225006</v>
      </c>
      <c r="I1809" s="20">
        <f t="shared" si="2050"/>
        <v>132.56190849845001</v>
      </c>
      <c r="J1809" s="19">
        <f t="shared" si="2051"/>
        <v>2309.9847425223993</v>
      </c>
      <c r="K1809" s="19">
        <f t="shared" si="2052"/>
        <v>82004.45835954517</v>
      </c>
      <c r="L1809" s="20">
        <f t="shared" si="2053"/>
        <v>82004.45835954517</v>
      </c>
      <c r="M1809" s="20">
        <f t="shared" si="2054"/>
        <v>0</v>
      </c>
      <c r="N1809" s="96">
        <f t="shared" ref="N1809" si="2065">MAX(K:K)</f>
        <v>123435.03269451778</v>
      </c>
      <c r="O1809" s="96"/>
      <c r="P1809" s="96"/>
      <c r="Q1809" s="96">
        <f t="shared" ref="Q1809" si="2066">AVERAGE(K:K)</f>
        <v>41462.554474946839</v>
      </c>
      <c r="R1809" s="96"/>
      <c r="S1809" s="96"/>
    </row>
    <row r="1810" spans="1:19" ht="16.5" thickTop="1" thickBot="1">
      <c r="A1810" s="4">
        <v>35.234000000000002</v>
      </c>
      <c r="B1810" s="4">
        <v>1361</v>
      </c>
      <c r="C1810" s="4">
        <v>35.5</v>
      </c>
      <c r="D1810" s="11">
        <v>2.8102931013544694</v>
      </c>
      <c r="E1810" s="19">
        <f t="shared" si="2046"/>
        <v>1714.2787918262263</v>
      </c>
      <c r="F1810" s="19">
        <f t="shared" si="2047"/>
        <v>-643.99542492250009</v>
      </c>
      <c r="G1810" s="19">
        <f t="shared" si="2048"/>
        <v>432.59267145250004</v>
      </c>
      <c r="H1810" s="19">
        <f t="shared" si="2049"/>
        <v>6628.0954249225006</v>
      </c>
      <c r="I1810" s="20">
        <f t="shared" si="2050"/>
        <v>132.56190849845001</v>
      </c>
      <c r="J1810" s="19">
        <f t="shared" si="2051"/>
        <v>2279.4333717771765</v>
      </c>
      <c r="K1810" s="19">
        <f t="shared" si="2052"/>
        <v>80919.884698089765</v>
      </c>
      <c r="L1810" s="20">
        <f t="shared" si="2053"/>
        <v>80919.884698089765</v>
      </c>
      <c r="M1810" s="20">
        <f t="shared" si="2054"/>
        <v>0</v>
      </c>
      <c r="N1810" s="96"/>
      <c r="O1810" s="96"/>
      <c r="P1810" s="96"/>
      <c r="Q1810" s="96"/>
      <c r="R1810" s="96"/>
      <c r="S1810" s="96"/>
    </row>
    <row r="1811" spans="1:19" ht="16.5" thickTop="1" thickBot="1">
      <c r="A1811" s="4">
        <v>35.253999999999998</v>
      </c>
      <c r="B1811" s="4">
        <v>1361</v>
      </c>
      <c r="C1811" s="4">
        <v>35.6</v>
      </c>
      <c r="D1811" s="11">
        <v>2.8237724399059401</v>
      </c>
      <c r="E1811" s="19">
        <f t="shared" si="2046"/>
        <v>1722.5011883426234</v>
      </c>
      <c r="F1811" s="19">
        <f t="shared" si="2047"/>
        <v>-647.62867822240014</v>
      </c>
      <c r="G1811" s="19">
        <f t="shared" si="2048"/>
        <v>435.03324585760009</v>
      </c>
      <c r="H1811" s="19">
        <f t="shared" si="2049"/>
        <v>6631.7286782224</v>
      </c>
      <c r="I1811" s="20">
        <f t="shared" si="2050"/>
        <v>132.634573564448</v>
      </c>
      <c r="J1811" s="19">
        <f t="shared" si="2051"/>
        <v>2290.1690077646717</v>
      </c>
      <c r="K1811" s="19">
        <f t="shared" si="2052"/>
        <v>81530.01667642231</v>
      </c>
      <c r="L1811" s="20">
        <f t="shared" si="2053"/>
        <v>81530.01667642231</v>
      </c>
      <c r="M1811" s="20">
        <f t="shared" si="2054"/>
        <v>0</v>
      </c>
      <c r="N1811" s="96">
        <f t="shared" ref="N1811" si="2067">MAX(K:K)</f>
        <v>123435.03269451778</v>
      </c>
      <c r="O1811" s="96"/>
      <c r="P1811" s="96"/>
      <c r="Q1811" s="96">
        <f t="shared" ref="Q1811" si="2068">AVERAGE(K:K)</f>
        <v>41462.554474946839</v>
      </c>
      <c r="R1811" s="96"/>
      <c r="S1811" s="96"/>
    </row>
    <row r="1812" spans="1:19" ht="16.5" thickTop="1" thickBot="1">
      <c r="A1812" s="4">
        <v>35.273000000000003</v>
      </c>
      <c r="B1812" s="4">
        <v>1362</v>
      </c>
      <c r="C1812" s="4">
        <v>35.700000000000003</v>
      </c>
      <c r="D1812" s="11">
        <v>2.8834181946190491</v>
      </c>
      <c r="E1812" s="19">
        <f t="shared" si="2046"/>
        <v>1758.8850987176199</v>
      </c>
      <c r="F1812" s="19">
        <f t="shared" si="2047"/>
        <v>-651.27215164410018</v>
      </c>
      <c r="G1812" s="19">
        <f t="shared" si="2048"/>
        <v>437.48068545090013</v>
      </c>
      <c r="H1812" s="19">
        <f t="shared" si="2049"/>
        <v>6635.3721516441001</v>
      </c>
      <c r="I1812" s="20">
        <f t="shared" si="2050"/>
        <v>132.707443032882</v>
      </c>
      <c r="J1812" s="19">
        <f t="shared" si="2051"/>
        <v>2329.073227201402</v>
      </c>
      <c r="K1812" s="19">
        <f t="shared" si="2052"/>
        <v>83147.914211090058</v>
      </c>
      <c r="L1812" s="20">
        <f t="shared" si="2053"/>
        <v>83147.914211090058</v>
      </c>
      <c r="M1812" s="20">
        <f t="shared" si="2054"/>
        <v>0</v>
      </c>
      <c r="N1812" s="96"/>
      <c r="O1812" s="96"/>
      <c r="P1812" s="96"/>
      <c r="Q1812" s="96"/>
      <c r="R1812" s="96"/>
      <c r="S1812" s="96"/>
    </row>
    <row r="1813" spans="1:19" ht="16.5" thickTop="1" thickBot="1">
      <c r="A1813" s="4">
        <v>35.292999999999999</v>
      </c>
      <c r="B1813" s="4">
        <v>1363</v>
      </c>
      <c r="C1813" s="4">
        <v>35.799999999999997</v>
      </c>
      <c r="D1813" s="11">
        <v>2.9461722269449844</v>
      </c>
      <c r="E1813" s="19">
        <f t="shared" si="2046"/>
        <v>1797.1650584364404</v>
      </c>
      <c r="F1813" s="19">
        <f t="shared" si="2047"/>
        <v>-654.92584518760009</v>
      </c>
      <c r="G1813" s="19">
        <f t="shared" si="2048"/>
        <v>439.93499023240003</v>
      </c>
      <c r="H1813" s="19">
        <f t="shared" si="2049"/>
        <v>6639.0258451876007</v>
      </c>
      <c r="I1813" s="20">
        <f t="shared" si="2050"/>
        <v>132.78051690375202</v>
      </c>
      <c r="J1813" s="19">
        <f t="shared" si="2051"/>
        <v>2369.8805655725923</v>
      </c>
      <c r="K1813" s="19">
        <f t="shared" si="2052"/>
        <v>84841.724247498802</v>
      </c>
      <c r="L1813" s="20">
        <f t="shared" si="2053"/>
        <v>84841.724247498802</v>
      </c>
      <c r="M1813" s="20">
        <f t="shared" si="2054"/>
        <v>0</v>
      </c>
      <c r="N1813" s="96">
        <f t="shared" ref="N1813" si="2069">MAX(K:K)</f>
        <v>123435.03269451778</v>
      </c>
      <c r="O1813" s="96"/>
      <c r="P1813" s="96"/>
      <c r="Q1813" s="96">
        <f t="shared" ref="Q1813" si="2070">AVERAGE(K:K)</f>
        <v>41462.554474946839</v>
      </c>
      <c r="R1813" s="96"/>
      <c r="S1813" s="96"/>
    </row>
    <row r="1814" spans="1:19" ht="16.5" thickTop="1" thickBot="1">
      <c r="A1814" s="4">
        <v>35.313000000000002</v>
      </c>
      <c r="B1814" s="4">
        <v>1363</v>
      </c>
      <c r="C1814" s="4">
        <v>35.799999999999997</v>
      </c>
      <c r="D1814" s="11">
        <v>2.9607745566586239</v>
      </c>
      <c r="E1814" s="19">
        <f t="shared" si="2046"/>
        <v>1806.0724795617605</v>
      </c>
      <c r="F1814" s="19">
        <f t="shared" si="2047"/>
        <v>-654.92584518760009</v>
      </c>
      <c r="G1814" s="19">
        <f t="shared" si="2048"/>
        <v>439.93499023240003</v>
      </c>
      <c r="H1814" s="19">
        <f t="shared" si="2049"/>
        <v>6639.0258451876007</v>
      </c>
      <c r="I1814" s="20">
        <f t="shared" si="2050"/>
        <v>132.78051690375202</v>
      </c>
      <c r="J1814" s="19">
        <f t="shared" si="2051"/>
        <v>2378.7879866979124</v>
      </c>
      <c r="K1814" s="19">
        <f t="shared" si="2052"/>
        <v>85160.609923785261</v>
      </c>
      <c r="L1814" s="20">
        <f t="shared" si="2053"/>
        <v>85160.609923785261</v>
      </c>
      <c r="M1814" s="20">
        <f t="shared" si="2054"/>
        <v>0</v>
      </c>
      <c r="N1814" s="96"/>
      <c r="O1814" s="96"/>
      <c r="P1814" s="96"/>
      <c r="Q1814" s="96"/>
      <c r="R1814" s="96"/>
      <c r="S1814" s="96"/>
    </row>
    <row r="1815" spans="1:19" ht="16.5" thickTop="1" thickBot="1">
      <c r="A1815" s="4">
        <v>35.332000000000001</v>
      </c>
      <c r="B1815" s="4">
        <v>1364</v>
      </c>
      <c r="C1815" s="4">
        <v>35.9</v>
      </c>
      <c r="D1815" s="11">
        <v>2.9328539961221933</v>
      </c>
      <c r="E1815" s="19">
        <f t="shared" si="2046"/>
        <v>1789.0409376345378</v>
      </c>
      <c r="F1815" s="19">
        <f t="shared" si="2047"/>
        <v>-658.5897588529001</v>
      </c>
      <c r="G1815" s="19">
        <f t="shared" si="2048"/>
        <v>442.39616020210002</v>
      </c>
      <c r="H1815" s="19">
        <f t="shared" si="2049"/>
        <v>6642.6897588529009</v>
      </c>
      <c r="I1815" s="20">
        <f t="shared" si="2050"/>
        <v>132.85379517705803</v>
      </c>
      <c r="J1815" s="19">
        <f t="shared" si="2051"/>
        <v>2364.2908930136959</v>
      </c>
      <c r="K1815" s="19">
        <f t="shared" si="2052"/>
        <v>84878.043059191681</v>
      </c>
      <c r="L1815" s="20">
        <f t="shared" si="2053"/>
        <v>84878.043059191681</v>
      </c>
      <c r="M1815" s="20">
        <f t="shared" si="2054"/>
        <v>0</v>
      </c>
      <c r="N1815" s="96">
        <f t="shared" ref="N1815" si="2071">MAX(K:K)</f>
        <v>123435.03269451778</v>
      </c>
      <c r="O1815" s="96"/>
      <c r="P1815" s="96"/>
      <c r="Q1815" s="96">
        <f t="shared" ref="Q1815" si="2072">AVERAGE(K:K)</f>
        <v>41462.554474946839</v>
      </c>
      <c r="R1815" s="96"/>
      <c r="S1815" s="96"/>
    </row>
    <row r="1816" spans="1:19" ht="16.5" thickTop="1" thickBot="1">
      <c r="A1816" s="4">
        <v>35.351999999999997</v>
      </c>
      <c r="B1816" s="4">
        <v>1365</v>
      </c>
      <c r="C1816" s="4">
        <v>36</v>
      </c>
      <c r="D1816" s="11">
        <v>2.8930591325303965</v>
      </c>
      <c r="E1816" s="19">
        <f t="shared" si="2046"/>
        <v>1764.7660708435419</v>
      </c>
      <c r="F1816" s="19">
        <f t="shared" si="2047"/>
        <v>-662.26389264000011</v>
      </c>
      <c r="G1816" s="19">
        <f t="shared" si="2048"/>
        <v>444.86419536000005</v>
      </c>
      <c r="H1816" s="19">
        <f t="shared" si="2049"/>
        <v>6646.3638926400008</v>
      </c>
      <c r="I1816" s="20">
        <f t="shared" si="2050"/>
        <v>132.92727785280002</v>
      </c>
      <c r="J1816" s="19">
        <f t="shared" si="2051"/>
        <v>2342.5575440563421</v>
      </c>
      <c r="K1816" s="19">
        <f t="shared" si="2052"/>
        <v>84332.071586028309</v>
      </c>
      <c r="L1816" s="20">
        <f t="shared" si="2053"/>
        <v>84332.071586028309</v>
      </c>
      <c r="M1816" s="20">
        <f t="shared" si="2054"/>
        <v>0</v>
      </c>
      <c r="N1816" s="96"/>
      <c r="O1816" s="96"/>
      <c r="P1816" s="96"/>
      <c r="Q1816" s="96"/>
      <c r="R1816" s="96"/>
      <c r="S1816" s="96"/>
    </row>
    <row r="1817" spans="1:19" ht="16.5" thickTop="1" thickBot="1">
      <c r="A1817" s="4">
        <v>35.371000000000002</v>
      </c>
      <c r="B1817" s="4">
        <v>1365</v>
      </c>
      <c r="C1817" s="4">
        <v>36.1</v>
      </c>
      <c r="D1817" s="11">
        <v>2.8649537292147089</v>
      </c>
      <c r="E1817" s="19">
        <f t="shared" si="2046"/>
        <v>1747.6217748209724</v>
      </c>
      <c r="F1817" s="19">
        <f t="shared" si="2047"/>
        <v>-665.9482465489001</v>
      </c>
      <c r="G1817" s="19">
        <f t="shared" si="2048"/>
        <v>447.33909570610007</v>
      </c>
      <c r="H1817" s="19">
        <f t="shared" si="2049"/>
        <v>6650.0482465489004</v>
      </c>
      <c r="I1817" s="20">
        <f t="shared" si="2050"/>
        <v>133.000964930978</v>
      </c>
      <c r="J1817" s="19">
        <f t="shared" si="2051"/>
        <v>2327.9618354580507</v>
      </c>
      <c r="K1817" s="19">
        <f t="shared" si="2052"/>
        <v>84039.42226003563</v>
      </c>
      <c r="L1817" s="20">
        <f t="shared" si="2053"/>
        <v>84039.42226003563</v>
      </c>
      <c r="M1817" s="20">
        <f t="shared" si="2054"/>
        <v>0</v>
      </c>
      <c r="N1817" s="96">
        <f t="shared" ref="N1817" si="2073">MAX(K:K)</f>
        <v>123435.03269451778</v>
      </c>
      <c r="O1817" s="96"/>
      <c r="P1817" s="96"/>
      <c r="Q1817" s="96">
        <f t="shared" ref="Q1817" si="2074">AVERAGE(K:K)</f>
        <v>41462.554474946839</v>
      </c>
      <c r="R1817" s="96"/>
      <c r="S1817" s="96"/>
    </row>
    <row r="1818" spans="1:19" ht="16.5" thickTop="1" thickBot="1">
      <c r="A1818" s="4">
        <v>35.390999999999998</v>
      </c>
      <c r="B1818" s="4">
        <v>1366</v>
      </c>
      <c r="C1818" s="4">
        <v>36.1</v>
      </c>
      <c r="D1818" s="11">
        <v>2.854857113749671</v>
      </c>
      <c r="E1818" s="19">
        <f t="shared" si="2046"/>
        <v>1741.4628393872993</v>
      </c>
      <c r="F1818" s="19">
        <f t="shared" si="2047"/>
        <v>-665.9482465489001</v>
      </c>
      <c r="G1818" s="19">
        <f t="shared" si="2048"/>
        <v>447.33909570610007</v>
      </c>
      <c r="H1818" s="19">
        <f t="shared" si="2049"/>
        <v>6650.0482465489004</v>
      </c>
      <c r="I1818" s="20">
        <f t="shared" si="2050"/>
        <v>133.000964930978</v>
      </c>
      <c r="J1818" s="19">
        <f t="shared" si="2051"/>
        <v>2321.8029000243773</v>
      </c>
      <c r="K1818" s="19">
        <f t="shared" si="2052"/>
        <v>83817.08469088003</v>
      </c>
      <c r="L1818" s="20">
        <f t="shared" si="2053"/>
        <v>83817.08469088003</v>
      </c>
      <c r="M1818" s="20">
        <f t="shared" si="2054"/>
        <v>0</v>
      </c>
      <c r="N1818" s="96"/>
      <c r="O1818" s="96"/>
      <c r="P1818" s="96"/>
      <c r="Q1818" s="96"/>
      <c r="R1818" s="96"/>
      <c r="S1818" s="96"/>
    </row>
    <row r="1819" spans="1:19" ht="16.5" thickTop="1" thickBot="1">
      <c r="A1819" s="4">
        <v>35.409999999999997</v>
      </c>
      <c r="B1819" s="4">
        <v>1367</v>
      </c>
      <c r="C1819" s="4">
        <v>36.200000000000003</v>
      </c>
      <c r="D1819" s="11">
        <v>2.8632986281635238</v>
      </c>
      <c r="E1819" s="19">
        <f t="shared" si="2046"/>
        <v>1746.6121631797496</v>
      </c>
      <c r="F1819" s="19">
        <f t="shared" si="2047"/>
        <v>-669.6428205796002</v>
      </c>
      <c r="G1819" s="19">
        <f t="shared" si="2048"/>
        <v>449.82086124040018</v>
      </c>
      <c r="H1819" s="19">
        <f t="shared" si="2049"/>
        <v>6653.7428205796004</v>
      </c>
      <c r="I1819" s="20">
        <f t="shared" si="2050"/>
        <v>133.07485641159201</v>
      </c>
      <c r="J1819" s="19">
        <f t="shared" si="2051"/>
        <v>2329.5078808317417</v>
      </c>
      <c r="K1819" s="19">
        <f t="shared" si="2052"/>
        <v>84328.185286109059</v>
      </c>
      <c r="L1819" s="20">
        <f t="shared" si="2053"/>
        <v>84328.185286109059</v>
      </c>
      <c r="M1819" s="20">
        <f t="shared" si="2054"/>
        <v>0</v>
      </c>
      <c r="N1819" s="96">
        <f t="shared" ref="N1819" si="2075">MAX(K:K)</f>
        <v>123435.03269451778</v>
      </c>
      <c r="O1819" s="96"/>
      <c r="P1819" s="96"/>
      <c r="Q1819" s="96">
        <f t="shared" ref="Q1819" si="2076">AVERAGE(K:K)</f>
        <v>41462.554474946839</v>
      </c>
      <c r="R1819" s="96"/>
      <c r="S1819" s="96"/>
    </row>
    <row r="1820" spans="1:19" ht="16.5" thickTop="1" thickBot="1">
      <c r="A1820" s="4">
        <v>35.43</v>
      </c>
      <c r="B1820" s="4">
        <v>1368</v>
      </c>
      <c r="C1820" s="4">
        <v>36.299999999999997</v>
      </c>
      <c r="D1820" s="11">
        <v>2.8688617441357822</v>
      </c>
      <c r="E1820" s="19">
        <f t="shared" si="2046"/>
        <v>1750.0056639228271</v>
      </c>
      <c r="F1820" s="19">
        <f t="shared" si="2047"/>
        <v>-673.34761473210006</v>
      </c>
      <c r="G1820" s="19">
        <f t="shared" si="2048"/>
        <v>452.30949196289998</v>
      </c>
      <c r="H1820" s="19">
        <f t="shared" si="2049"/>
        <v>6657.4476147321002</v>
      </c>
      <c r="I1820" s="20">
        <f t="shared" si="2050"/>
        <v>133.14895229464202</v>
      </c>
      <c r="J1820" s="19">
        <f t="shared" si="2051"/>
        <v>2335.4641081803693</v>
      </c>
      <c r="K1820" s="19">
        <f t="shared" si="2052"/>
        <v>84777.347126947396</v>
      </c>
      <c r="L1820" s="20">
        <f t="shared" si="2053"/>
        <v>84777.347126947396</v>
      </c>
      <c r="M1820" s="20">
        <f t="shared" si="2054"/>
        <v>0</v>
      </c>
      <c r="N1820" s="96"/>
      <c r="O1820" s="96"/>
      <c r="P1820" s="96"/>
      <c r="Q1820" s="96"/>
      <c r="R1820" s="96"/>
      <c r="S1820" s="96"/>
    </row>
    <row r="1821" spans="1:19" ht="16.5" thickTop="1" thickBot="1">
      <c r="A1821" s="4">
        <v>35.448999999999998</v>
      </c>
      <c r="B1821" s="4">
        <v>1368</v>
      </c>
      <c r="C1821" s="4">
        <v>36.4</v>
      </c>
      <c r="D1821" s="11">
        <v>2.8563385935779628</v>
      </c>
      <c r="E1821" s="19">
        <f t="shared" si="2046"/>
        <v>1742.3665420825573</v>
      </c>
      <c r="F1821" s="19">
        <f t="shared" si="2047"/>
        <v>-677.06262900640002</v>
      </c>
      <c r="G1821" s="19">
        <f t="shared" si="2048"/>
        <v>454.8049878736</v>
      </c>
      <c r="H1821" s="19">
        <f t="shared" si="2049"/>
        <v>6661.1626290064005</v>
      </c>
      <c r="I1821" s="20">
        <f t="shared" si="2050"/>
        <v>133.22325258012802</v>
      </c>
      <c r="J1821" s="19">
        <f t="shared" si="2051"/>
        <v>2330.3947825362857</v>
      </c>
      <c r="K1821" s="19">
        <f t="shared" si="2052"/>
        <v>84826.370084320792</v>
      </c>
      <c r="L1821" s="20">
        <f t="shared" si="2053"/>
        <v>84826.370084320792</v>
      </c>
      <c r="M1821" s="20">
        <f t="shared" si="2054"/>
        <v>0</v>
      </c>
      <c r="N1821" s="96">
        <f t="shared" ref="N1821" si="2077">MAX(K:K)</f>
        <v>123435.03269451778</v>
      </c>
      <c r="O1821" s="96"/>
      <c r="P1821" s="96"/>
      <c r="Q1821" s="96">
        <f t="shared" ref="Q1821" si="2078">AVERAGE(K:K)</f>
        <v>41462.554474946839</v>
      </c>
      <c r="R1821" s="96"/>
      <c r="S1821" s="96"/>
    </row>
    <row r="1822" spans="1:19" ht="16.5" thickTop="1" thickBot="1">
      <c r="A1822" s="4">
        <v>35.469000000000001</v>
      </c>
      <c r="B1822" s="4">
        <v>1369</v>
      </c>
      <c r="C1822" s="4">
        <v>36.4</v>
      </c>
      <c r="D1822" s="11">
        <v>2.8299172991047952</v>
      </c>
      <c r="E1822" s="19">
        <f t="shared" si="2046"/>
        <v>1726.2495524539252</v>
      </c>
      <c r="F1822" s="19">
        <f t="shared" si="2047"/>
        <v>-677.06262900640002</v>
      </c>
      <c r="G1822" s="19">
        <f t="shared" si="2048"/>
        <v>454.8049878736</v>
      </c>
      <c r="H1822" s="19">
        <f t="shared" si="2049"/>
        <v>6661.1626290064005</v>
      </c>
      <c r="I1822" s="20">
        <f t="shared" si="2050"/>
        <v>133.22325258012802</v>
      </c>
      <c r="J1822" s="19">
        <f t="shared" si="2051"/>
        <v>2314.2777929076528</v>
      </c>
      <c r="K1822" s="19">
        <f t="shared" si="2052"/>
        <v>84239.711661838563</v>
      </c>
      <c r="L1822" s="20">
        <f t="shared" si="2053"/>
        <v>84239.711661838563</v>
      </c>
      <c r="M1822" s="20">
        <f t="shared" si="2054"/>
        <v>0</v>
      </c>
      <c r="N1822" s="96"/>
      <c r="O1822" s="96"/>
      <c r="P1822" s="96"/>
      <c r="Q1822" s="96"/>
      <c r="R1822" s="96"/>
      <c r="S1822" s="96"/>
    </row>
    <row r="1823" spans="1:19" ht="16.5" thickTop="1" thickBot="1">
      <c r="A1823" s="4">
        <v>35.488</v>
      </c>
      <c r="B1823" s="4">
        <v>1370</v>
      </c>
      <c r="C1823" s="4">
        <v>36.5</v>
      </c>
      <c r="D1823" s="11">
        <v>2.7974021630460348</v>
      </c>
      <c r="E1823" s="19">
        <f t="shared" si="2046"/>
        <v>1706.4153194580813</v>
      </c>
      <c r="F1823" s="19">
        <f t="shared" si="2047"/>
        <v>-680.78786340250008</v>
      </c>
      <c r="G1823" s="19">
        <f t="shared" si="2048"/>
        <v>457.30734897250005</v>
      </c>
      <c r="H1823" s="19">
        <f t="shared" si="2049"/>
        <v>6664.8878634025004</v>
      </c>
      <c r="I1823" s="20">
        <f t="shared" si="2050"/>
        <v>133.29775726805002</v>
      </c>
      <c r="J1823" s="19">
        <f t="shared" si="2051"/>
        <v>2297.0204256986317</v>
      </c>
      <c r="K1823" s="19">
        <f t="shared" si="2052"/>
        <v>83841.245538000061</v>
      </c>
      <c r="L1823" s="20">
        <f t="shared" si="2053"/>
        <v>83841.245538000061</v>
      </c>
      <c r="M1823" s="20">
        <f t="shared" si="2054"/>
        <v>0</v>
      </c>
      <c r="N1823" s="96">
        <f t="shared" ref="N1823" si="2079">MAX(K:K)</f>
        <v>123435.03269451778</v>
      </c>
      <c r="O1823" s="96"/>
      <c r="P1823" s="96"/>
      <c r="Q1823" s="96">
        <f t="shared" ref="Q1823" si="2080">AVERAGE(K:K)</f>
        <v>41462.554474946839</v>
      </c>
      <c r="R1823" s="96"/>
      <c r="S1823" s="96"/>
    </row>
    <row r="1824" spans="1:19" ht="16.5" thickTop="1" thickBot="1">
      <c r="A1824" s="4">
        <v>35.508000000000003</v>
      </c>
      <c r="B1824" s="4">
        <v>1370</v>
      </c>
      <c r="C1824" s="4">
        <v>36.6</v>
      </c>
      <c r="D1824" s="11">
        <v>2.8187240114971375</v>
      </c>
      <c r="E1824" s="19">
        <f t="shared" si="2046"/>
        <v>1719.421647013254</v>
      </c>
      <c r="F1824" s="19">
        <f t="shared" si="2047"/>
        <v>-684.52331792040025</v>
      </c>
      <c r="G1824" s="19">
        <f t="shared" si="2048"/>
        <v>459.81657525960014</v>
      </c>
      <c r="H1824" s="19">
        <f t="shared" si="2049"/>
        <v>6668.623317920401</v>
      </c>
      <c r="I1824" s="20">
        <f t="shared" si="2050"/>
        <v>133.37246635840802</v>
      </c>
      <c r="J1824" s="19">
        <f t="shared" si="2051"/>
        <v>2312.6106886312623</v>
      </c>
      <c r="K1824" s="19">
        <f t="shared" si="2052"/>
        <v>84641.551203904208</v>
      </c>
      <c r="L1824" s="20">
        <f t="shared" si="2053"/>
        <v>84641.551203904208</v>
      </c>
      <c r="M1824" s="20">
        <f t="shared" si="2054"/>
        <v>0</v>
      </c>
      <c r="N1824" s="96"/>
      <c r="O1824" s="96"/>
      <c r="P1824" s="96"/>
      <c r="Q1824" s="96"/>
      <c r="R1824" s="96"/>
      <c r="S1824" s="96"/>
    </row>
    <row r="1825" spans="1:19" ht="16.5" thickTop="1" thickBot="1">
      <c r="A1825" s="4">
        <v>35.527000000000001</v>
      </c>
      <c r="B1825" s="4">
        <v>1371</v>
      </c>
      <c r="C1825" s="4">
        <v>36.700000000000003</v>
      </c>
      <c r="D1825" s="11">
        <v>2.8452735642656179</v>
      </c>
      <c r="E1825" s="19">
        <f t="shared" si="2046"/>
        <v>1735.616874202027</v>
      </c>
      <c r="F1825" s="19">
        <f t="shared" si="2047"/>
        <v>-688.26899256010017</v>
      </c>
      <c r="G1825" s="19">
        <f t="shared" si="2048"/>
        <v>462.3326667349001</v>
      </c>
      <c r="H1825" s="19">
        <f t="shared" si="2049"/>
        <v>6672.3689925601002</v>
      </c>
      <c r="I1825" s="20">
        <f t="shared" si="2050"/>
        <v>133.44737985120202</v>
      </c>
      <c r="J1825" s="19">
        <f t="shared" si="2051"/>
        <v>2331.3969207881291</v>
      </c>
      <c r="K1825" s="19">
        <f t="shared" si="2052"/>
        <v>85562.266992924342</v>
      </c>
      <c r="L1825" s="20">
        <f t="shared" si="2053"/>
        <v>85562.266992924342</v>
      </c>
      <c r="M1825" s="20">
        <f t="shared" si="2054"/>
        <v>0</v>
      </c>
      <c r="N1825" s="96">
        <f t="shared" ref="N1825" si="2081">MAX(K:K)</f>
        <v>123435.03269451778</v>
      </c>
      <c r="O1825" s="96"/>
      <c r="P1825" s="96"/>
      <c r="Q1825" s="96">
        <f t="shared" ref="Q1825" si="2082">AVERAGE(K:K)</f>
        <v>41462.554474946839</v>
      </c>
      <c r="R1825" s="96"/>
      <c r="S1825" s="96"/>
    </row>
    <row r="1826" spans="1:19" ht="16.5" thickTop="1" thickBot="1">
      <c r="A1826" s="4">
        <v>35.546999999999997</v>
      </c>
      <c r="B1826" s="4">
        <v>1372</v>
      </c>
      <c r="C1826" s="4">
        <v>36.700000000000003</v>
      </c>
      <c r="D1826" s="11">
        <v>2.8849732607209666</v>
      </c>
      <c r="E1826" s="19">
        <f t="shared" si="2046"/>
        <v>1759.8336890397895</v>
      </c>
      <c r="F1826" s="19">
        <f t="shared" si="2047"/>
        <v>-688.26899256010017</v>
      </c>
      <c r="G1826" s="19">
        <f t="shared" si="2048"/>
        <v>462.3326667349001</v>
      </c>
      <c r="H1826" s="19">
        <f t="shared" si="2049"/>
        <v>6672.3689925601002</v>
      </c>
      <c r="I1826" s="20">
        <f t="shared" si="2050"/>
        <v>133.44737985120202</v>
      </c>
      <c r="J1826" s="19">
        <f t="shared" si="2051"/>
        <v>2355.6137356258919</v>
      </c>
      <c r="K1826" s="19">
        <f t="shared" si="2052"/>
        <v>86451.024097470232</v>
      </c>
      <c r="L1826" s="20">
        <f t="shared" si="2053"/>
        <v>86451.024097470232</v>
      </c>
      <c r="M1826" s="20">
        <f t="shared" si="2054"/>
        <v>0</v>
      </c>
      <c r="N1826" s="96"/>
      <c r="O1826" s="96"/>
      <c r="P1826" s="96"/>
      <c r="Q1826" s="96"/>
      <c r="R1826" s="96"/>
      <c r="S1826" s="96"/>
    </row>
    <row r="1827" spans="1:19" ht="16.5" thickTop="1" thickBot="1">
      <c r="A1827" s="4">
        <v>35.566000000000003</v>
      </c>
      <c r="B1827" s="4">
        <v>1373</v>
      </c>
      <c r="C1827" s="4">
        <v>36.799999999999997</v>
      </c>
      <c r="D1827" s="11">
        <v>2.8683004695811936</v>
      </c>
      <c r="E1827" s="19">
        <f t="shared" si="2046"/>
        <v>1749.663286444528</v>
      </c>
      <c r="F1827" s="19">
        <f t="shared" si="2047"/>
        <v>-692.02488732159998</v>
      </c>
      <c r="G1827" s="19">
        <f t="shared" si="2048"/>
        <v>464.85562339839998</v>
      </c>
      <c r="H1827" s="19">
        <f t="shared" si="2049"/>
        <v>6676.1248873216</v>
      </c>
      <c r="I1827" s="20">
        <f t="shared" si="2050"/>
        <v>133.52249774643201</v>
      </c>
      <c r="J1827" s="19">
        <f t="shared" si="2051"/>
        <v>2348.0414075893605</v>
      </c>
      <c r="K1827" s="19">
        <f t="shared" si="2052"/>
        <v>86407.923799288459</v>
      </c>
      <c r="L1827" s="20">
        <f t="shared" si="2053"/>
        <v>86407.923799288459</v>
      </c>
      <c r="M1827" s="20">
        <f t="shared" si="2054"/>
        <v>0</v>
      </c>
      <c r="N1827" s="96">
        <f t="shared" ref="N1827" si="2083">MAX(K:K)</f>
        <v>123435.03269451778</v>
      </c>
      <c r="O1827" s="96"/>
      <c r="P1827" s="96"/>
      <c r="Q1827" s="96">
        <f t="shared" ref="Q1827" si="2084">AVERAGE(K:K)</f>
        <v>41462.554474946839</v>
      </c>
      <c r="R1827" s="96"/>
      <c r="S1827" s="96"/>
    </row>
    <row r="1828" spans="1:19" ht="16.5" thickTop="1" thickBot="1">
      <c r="A1828" s="4">
        <v>35.585999999999999</v>
      </c>
      <c r="B1828" s="4">
        <v>1373</v>
      </c>
      <c r="C1828" s="4">
        <v>36.9</v>
      </c>
      <c r="D1828" s="11">
        <v>2.8275327116186362</v>
      </c>
      <c r="E1828" s="19">
        <f t="shared" si="2046"/>
        <v>1724.7949540873681</v>
      </c>
      <c r="F1828" s="19">
        <f t="shared" si="2047"/>
        <v>-695.79100220490011</v>
      </c>
      <c r="G1828" s="19">
        <f t="shared" si="2048"/>
        <v>467.38544525010002</v>
      </c>
      <c r="H1828" s="19">
        <f t="shared" si="2049"/>
        <v>6679.8910022049004</v>
      </c>
      <c r="I1828" s="20">
        <f t="shared" si="2050"/>
        <v>133.597820044098</v>
      </c>
      <c r="J1828" s="19">
        <f t="shared" si="2051"/>
        <v>2325.778219381566</v>
      </c>
      <c r="K1828" s="19">
        <f t="shared" si="2052"/>
        <v>85821.21629517978</v>
      </c>
      <c r="L1828" s="20">
        <f t="shared" si="2053"/>
        <v>85821.21629517978</v>
      </c>
      <c r="M1828" s="20">
        <f t="shared" si="2054"/>
        <v>0</v>
      </c>
      <c r="N1828" s="96"/>
      <c r="O1828" s="96"/>
      <c r="P1828" s="96"/>
      <c r="Q1828" s="96"/>
      <c r="R1828" s="96"/>
      <c r="S1828" s="96"/>
    </row>
    <row r="1829" spans="1:19" ht="16.5" thickTop="1" thickBot="1">
      <c r="A1829" s="4">
        <v>35.604999999999997</v>
      </c>
      <c r="B1829" s="4">
        <v>1374</v>
      </c>
      <c r="C1829" s="4">
        <v>37</v>
      </c>
      <c r="D1829" s="11">
        <v>2.7776691780829879</v>
      </c>
      <c r="E1829" s="19">
        <f t="shared" si="2046"/>
        <v>1694.3781986306226</v>
      </c>
      <c r="F1829" s="19">
        <f t="shared" si="2047"/>
        <v>-699.56733721000012</v>
      </c>
      <c r="G1829" s="19">
        <f t="shared" si="2048"/>
        <v>469.92213229000004</v>
      </c>
      <c r="H1829" s="19">
        <f t="shared" si="2049"/>
        <v>6683.6673372100004</v>
      </c>
      <c r="I1829" s="20">
        <f t="shared" si="2050"/>
        <v>133.67334674420002</v>
      </c>
      <c r="J1829" s="19">
        <f t="shared" si="2051"/>
        <v>2297.9736776648224</v>
      </c>
      <c r="K1829" s="19">
        <f t="shared" si="2052"/>
        <v>85025.026073598434</v>
      </c>
      <c r="L1829" s="20">
        <f t="shared" si="2053"/>
        <v>85025.026073598434</v>
      </c>
      <c r="M1829" s="20">
        <f t="shared" si="2054"/>
        <v>0</v>
      </c>
      <c r="N1829" s="96">
        <f t="shared" ref="N1829" si="2085">MAX(K:K)</f>
        <v>123435.03269451778</v>
      </c>
      <c r="O1829" s="96"/>
      <c r="P1829" s="96"/>
      <c r="Q1829" s="96">
        <f t="shared" ref="Q1829" si="2086">AVERAGE(K:K)</f>
        <v>41462.554474946839</v>
      </c>
      <c r="R1829" s="96"/>
      <c r="S1829" s="96"/>
    </row>
    <row r="1830" spans="1:19" ht="16.5" thickTop="1" thickBot="1">
      <c r="A1830" s="4">
        <v>35.625</v>
      </c>
      <c r="B1830" s="4">
        <v>1375</v>
      </c>
      <c r="C1830" s="4">
        <v>37</v>
      </c>
      <c r="D1830" s="11">
        <v>2.7546211427771556</v>
      </c>
      <c r="E1830" s="19">
        <f t="shared" si="2046"/>
        <v>1680.3188970940651</v>
      </c>
      <c r="F1830" s="19">
        <f t="shared" si="2047"/>
        <v>-699.56733721000012</v>
      </c>
      <c r="G1830" s="19">
        <f t="shared" si="2048"/>
        <v>469.92213229000004</v>
      </c>
      <c r="H1830" s="19">
        <f t="shared" si="2049"/>
        <v>6683.6673372100004</v>
      </c>
      <c r="I1830" s="20">
        <f t="shared" si="2050"/>
        <v>133.67334674420002</v>
      </c>
      <c r="J1830" s="19">
        <f t="shared" si="2051"/>
        <v>2283.9143761282648</v>
      </c>
      <c r="K1830" s="19">
        <f t="shared" si="2052"/>
        <v>84504.831916745796</v>
      </c>
      <c r="L1830" s="20">
        <f t="shared" si="2053"/>
        <v>84504.831916745796</v>
      </c>
      <c r="M1830" s="20">
        <f t="shared" si="2054"/>
        <v>0</v>
      </c>
      <c r="N1830" s="96"/>
      <c r="O1830" s="96"/>
      <c r="P1830" s="96"/>
      <c r="Q1830" s="96"/>
      <c r="R1830" s="96"/>
      <c r="S1830" s="96"/>
    </row>
    <row r="1831" spans="1:19" ht="16.5" thickTop="1" thickBot="1">
      <c r="A1831" s="4">
        <v>35.645000000000003</v>
      </c>
      <c r="B1831" s="4">
        <v>1375</v>
      </c>
      <c r="C1831" s="4">
        <v>37.1</v>
      </c>
      <c r="D1831" s="11">
        <v>2.7977676628794765</v>
      </c>
      <c r="E1831" s="19">
        <f t="shared" si="2046"/>
        <v>1706.6382743564807</v>
      </c>
      <c r="F1831" s="19">
        <f t="shared" si="2047"/>
        <v>-703.35389233690012</v>
      </c>
      <c r="G1831" s="19">
        <f t="shared" si="2048"/>
        <v>472.46568451810009</v>
      </c>
      <c r="H1831" s="19">
        <f t="shared" si="2049"/>
        <v>6687.4538923369</v>
      </c>
      <c r="I1831" s="20">
        <f t="shared" si="2050"/>
        <v>133.749077846738</v>
      </c>
      <c r="J1831" s="19">
        <f t="shared" si="2051"/>
        <v>2312.8530367213189</v>
      </c>
      <c r="K1831" s="19">
        <f t="shared" si="2052"/>
        <v>85806.847662360931</v>
      </c>
      <c r="L1831" s="20">
        <f t="shared" si="2053"/>
        <v>85806.847662360931</v>
      </c>
      <c r="M1831" s="20">
        <f t="shared" si="2054"/>
        <v>0</v>
      </c>
      <c r="N1831" s="96">
        <f t="shared" ref="N1831" si="2087">MAX(K:K)</f>
        <v>123435.03269451778</v>
      </c>
      <c r="O1831" s="96"/>
      <c r="P1831" s="96"/>
      <c r="Q1831" s="96">
        <f t="shared" ref="Q1831" si="2088">AVERAGE(K:K)</f>
        <v>41462.554474946839</v>
      </c>
      <c r="R1831" s="96"/>
      <c r="S1831" s="96"/>
    </row>
    <row r="1832" spans="1:19" ht="16.5" thickTop="1" thickBot="1">
      <c r="A1832" s="4">
        <v>35.664000000000001</v>
      </c>
      <c r="B1832" s="4">
        <v>1376</v>
      </c>
      <c r="C1832" s="4">
        <v>37.200000000000003</v>
      </c>
      <c r="D1832" s="11">
        <v>2.8483272765320882</v>
      </c>
      <c r="E1832" s="19">
        <f t="shared" si="2046"/>
        <v>1737.4796386845737</v>
      </c>
      <c r="F1832" s="19">
        <f t="shared" si="2047"/>
        <v>-707.15066758560022</v>
      </c>
      <c r="G1832" s="19">
        <f t="shared" si="2048"/>
        <v>475.01610193440013</v>
      </c>
      <c r="H1832" s="19">
        <f t="shared" si="2049"/>
        <v>6691.2506675856002</v>
      </c>
      <c r="I1832" s="20">
        <f t="shared" si="2050"/>
        <v>133.82501335171202</v>
      </c>
      <c r="J1832" s="19">
        <f t="shared" si="2051"/>
        <v>2346.3207539706859</v>
      </c>
      <c r="K1832" s="19">
        <f t="shared" si="2052"/>
        <v>87283.132047709529</v>
      </c>
      <c r="L1832" s="20">
        <f t="shared" si="2053"/>
        <v>87283.132047709529</v>
      </c>
      <c r="M1832" s="20">
        <f t="shared" si="2054"/>
        <v>0</v>
      </c>
      <c r="N1832" s="96"/>
      <c r="O1832" s="96"/>
      <c r="P1832" s="96"/>
      <c r="Q1832" s="96"/>
      <c r="R1832" s="96"/>
      <c r="S1832" s="96"/>
    </row>
    <row r="1833" spans="1:19" ht="16.5" thickTop="1" thickBot="1">
      <c r="A1833" s="4">
        <v>35.683999999999997</v>
      </c>
      <c r="B1833" s="4">
        <v>1377</v>
      </c>
      <c r="C1833" s="4">
        <v>37.200000000000003</v>
      </c>
      <c r="D1833" s="11">
        <v>2.8923830367867946</v>
      </c>
      <c r="E1833" s="19">
        <f t="shared" si="2046"/>
        <v>1764.3536524399447</v>
      </c>
      <c r="F1833" s="19">
        <f t="shared" si="2047"/>
        <v>-707.15066758560022</v>
      </c>
      <c r="G1833" s="19">
        <f t="shared" si="2048"/>
        <v>475.01610193440013</v>
      </c>
      <c r="H1833" s="19">
        <f t="shared" si="2049"/>
        <v>6691.2506675856002</v>
      </c>
      <c r="I1833" s="20">
        <f t="shared" si="2050"/>
        <v>133.82501335171202</v>
      </c>
      <c r="J1833" s="19">
        <f t="shared" si="2051"/>
        <v>2373.1947677260569</v>
      </c>
      <c r="K1833" s="19">
        <f t="shared" si="2052"/>
        <v>88282.845359409315</v>
      </c>
      <c r="L1833" s="20">
        <f t="shared" si="2053"/>
        <v>88282.845359409315</v>
      </c>
      <c r="M1833" s="20">
        <f t="shared" si="2054"/>
        <v>0</v>
      </c>
      <c r="N1833" s="96">
        <f t="shared" ref="N1833" si="2089">MAX(K:K)</f>
        <v>123435.03269451778</v>
      </c>
      <c r="O1833" s="96"/>
      <c r="P1833" s="96"/>
      <c r="Q1833" s="96">
        <f t="shared" ref="Q1833" si="2090">AVERAGE(K:K)</f>
        <v>41462.554474946839</v>
      </c>
      <c r="R1833" s="96"/>
      <c r="S1833" s="96"/>
    </row>
    <row r="1834" spans="1:19" ht="16.5" thickTop="1" thickBot="1">
      <c r="A1834" s="4">
        <v>35.703000000000003</v>
      </c>
      <c r="B1834" s="4">
        <v>1378</v>
      </c>
      <c r="C1834" s="4">
        <v>37.299999999999997</v>
      </c>
      <c r="D1834" s="11">
        <v>2.8416587622420906</v>
      </c>
      <c r="E1834" s="19">
        <f t="shared" si="2046"/>
        <v>1733.4118449676753</v>
      </c>
      <c r="F1834" s="19">
        <f t="shared" si="2047"/>
        <v>-710.95766295609997</v>
      </c>
      <c r="G1834" s="19">
        <f t="shared" si="2048"/>
        <v>477.57338453889997</v>
      </c>
      <c r="H1834" s="19">
        <f t="shared" si="2049"/>
        <v>6695.0576629561001</v>
      </c>
      <c r="I1834" s="20">
        <f t="shared" si="2050"/>
        <v>133.901153259122</v>
      </c>
      <c r="J1834" s="19">
        <f t="shared" si="2051"/>
        <v>2344.8863827656974</v>
      </c>
      <c r="K1834" s="19">
        <f t="shared" si="2052"/>
        <v>87464.2620771605</v>
      </c>
      <c r="L1834" s="20">
        <f t="shared" si="2053"/>
        <v>87464.2620771605</v>
      </c>
      <c r="M1834" s="20">
        <f t="shared" si="2054"/>
        <v>0</v>
      </c>
      <c r="N1834" s="96"/>
      <c r="O1834" s="96"/>
      <c r="P1834" s="96"/>
      <c r="Q1834" s="96"/>
      <c r="R1834" s="96"/>
      <c r="S1834" s="96"/>
    </row>
    <row r="1835" spans="1:19" ht="16.5" thickTop="1" thickBot="1">
      <c r="A1835" s="4">
        <v>35.722999999999999</v>
      </c>
      <c r="B1835" s="4">
        <v>1378</v>
      </c>
      <c r="C1835" s="4">
        <v>37.4</v>
      </c>
      <c r="D1835" s="11">
        <v>2.7792717476330511</v>
      </c>
      <c r="E1835" s="19">
        <f t="shared" si="2046"/>
        <v>1695.3557660561612</v>
      </c>
      <c r="F1835" s="19">
        <f t="shared" si="2047"/>
        <v>-714.77487844840016</v>
      </c>
      <c r="G1835" s="19">
        <f t="shared" si="2048"/>
        <v>480.13753233160008</v>
      </c>
      <c r="H1835" s="19">
        <f t="shared" si="2049"/>
        <v>6698.8748784484005</v>
      </c>
      <c r="I1835" s="20">
        <f t="shared" si="2050"/>
        <v>133.977497568968</v>
      </c>
      <c r="J1835" s="19">
        <f t="shared" si="2051"/>
        <v>2309.470795956729</v>
      </c>
      <c r="K1835" s="19">
        <f t="shared" si="2052"/>
        <v>86374.207768781664</v>
      </c>
      <c r="L1835" s="20">
        <f t="shared" si="2053"/>
        <v>86374.207768781664</v>
      </c>
      <c r="M1835" s="20">
        <f t="shared" si="2054"/>
        <v>0</v>
      </c>
      <c r="N1835" s="96">
        <f t="shared" ref="N1835" si="2091">MAX(K:K)</f>
        <v>123435.03269451778</v>
      </c>
      <c r="O1835" s="96"/>
      <c r="P1835" s="96"/>
      <c r="Q1835" s="96">
        <f t="shared" ref="Q1835" si="2092">AVERAGE(K:K)</f>
        <v>41462.554474946839</v>
      </c>
      <c r="R1835" s="96"/>
      <c r="S1835" s="96"/>
    </row>
    <row r="1836" spans="1:19" ht="16.5" thickTop="1" thickBot="1">
      <c r="A1836" s="4">
        <v>35.741999999999997</v>
      </c>
      <c r="B1836" s="4">
        <v>1379</v>
      </c>
      <c r="C1836" s="4">
        <v>37.5</v>
      </c>
      <c r="D1836" s="11">
        <v>2.7046099083892714</v>
      </c>
      <c r="E1836" s="19">
        <f t="shared" si="2046"/>
        <v>1649.8120441174556</v>
      </c>
      <c r="F1836" s="19">
        <f t="shared" si="2047"/>
        <v>-718.60231406250011</v>
      </c>
      <c r="G1836" s="19">
        <f t="shared" si="2048"/>
        <v>482.70854531250006</v>
      </c>
      <c r="H1836" s="19">
        <f t="shared" si="2049"/>
        <v>6702.7023140625006</v>
      </c>
      <c r="I1836" s="20">
        <f t="shared" si="2050"/>
        <v>134.05404628125001</v>
      </c>
      <c r="J1836" s="19">
        <f t="shared" si="2051"/>
        <v>2266.5746357112057</v>
      </c>
      <c r="K1836" s="19">
        <f t="shared" si="2052"/>
        <v>84996.548839170209</v>
      </c>
      <c r="L1836" s="20">
        <f t="shared" si="2053"/>
        <v>84996.548839170209</v>
      </c>
      <c r="M1836" s="20">
        <f t="shared" si="2054"/>
        <v>0</v>
      </c>
      <c r="N1836" s="96"/>
      <c r="O1836" s="96"/>
      <c r="P1836" s="96"/>
      <c r="Q1836" s="96"/>
      <c r="R1836" s="96"/>
      <c r="S1836" s="96"/>
    </row>
    <row r="1837" spans="1:19" ht="16.5" thickTop="1" thickBot="1">
      <c r="A1837" s="4">
        <v>35.762</v>
      </c>
      <c r="B1837" s="4">
        <v>1380</v>
      </c>
      <c r="C1837" s="4">
        <v>37.5</v>
      </c>
      <c r="D1837" s="11">
        <v>2.6905858361744892</v>
      </c>
      <c r="E1837" s="19">
        <f t="shared" si="2046"/>
        <v>1641.2573600664384</v>
      </c>
      <c r="F1837" s="19">
        <f t="shared" si="2047"/>
        <v>-718.60231406250011</v>
      </c>
      <c r="G1837" s="19">
        <f t="shared" si="2048"/>
        <v>482.70854531250006</v>
      </c>
      <c r="H1837" s="19">
        <f t="shared" si="2049"/>
        <v>6702.7023140625006</v>
      </c>
      <c r="I1837" s="20">
        <f t="shared" si="2050"/>
        <v>134.05404628125001</v>
      </c>
      <c r="J1837" s="19">
        <f t="shared" si="2051"/>
        <v>2258.0199516601883</v>
      </c>
      <c r="K1837" s="19">
        <f t="shared" si="2052"/>
        <v>84675.748187257064</v>
      </c>
      <c r="L1837" s="20">
        <f t="shared" si="2053"/>
        <v>84675.748187257064</v>
      </c>
      <c r="M1837" s="20">
        <f t="shared" si="2054"/>
        <v>0</v>
      </c>
      <c r="N1837" s="96">
        <f t="shared" ref="N1837" si="2093">MAX(K:K)</f>
        <v>123435.03269451778</v>
      </c>
      <c r="O1837" s="96"/>
      <c r="P1837" s="96"/>
      <c r="Q1837" s="96">
        <f t="shared" ref="Q1837" si="2094">AVERAGE(K:K)</f>
        <v>41462.554474946839</v>
      </c>
      <c r="R1837" s="96"/>
      <c r="S1837" s="96"/>
    </row>
    <row r="1838" spans="1:19" ht="16.5" thickTop="1" thickBot="1">
      <c r="A1838" s="4">
        <v>35.780999999999999</v>
      </c>
      <c r="B1838" s="4">
        <v>1381</v>
      </c>
      <c r="C1838" s="4">
        <v>37.6</v>
      </c>
      <c r="D1838" s="11">
        <v>2.7340564972951529</v>
      </c>
      <c r="E1838" s="19">
        <f t="shared" si="2046"/>
        <v>1667.7744633500433</v>
      </c>
      <c r="F1838" s="19">
        <f t="shared" si="2047"/>
        <v>-722.43996979840017</v>
      </c>
      <c r="G1838" s="19">
        <f t="shared" si="2048"/>
        <v>485.28642348160014</v>
      </c>
      <c r="H1838" s="19">
        <f t="shared" si="2049"/>
        <v>6706.5399697984003</v>
      </c>
      <c r="I1838" s="20">
        <f t="shared" si="2050"/>
        <v>134.13079939596801</v>
      </c>
      <c r="J1838" s="19">
        <f t="shared" si="2051"/>
        <v>2287.1916862276116</v>
      </c>
      <c r="K1838" s="19">
        <f t="shared" si="2052"/>
        <v>85998.407402158206</v>
      </c>
      <c r="L1838" s="20">
        <f t="shared" si="2053"/>
        <v>85998.407402158206</v>
      </c>
      <c r="M1838" s="20">
        <f t="shared" si="2054"/>
        <v>0</v>
      </c>
      <c r="N1838" s="96"/>
      <c r="O1838" s="96"/>
      <c r="P1838" s="96"/>
      <c r="Q1838" s="96"/>
      <c r="R1838" s="96"/>
      <c r="S1838" s="96"/>
    </row>
    <row r="1839" spans="1:19" ht="16.5" thickTop="1" thickBot="1">
      <c r="A1839" s="4">
        <v>35.801000000000002</v>
      </c>
      <c r="B1839" s="4">
        <v>1381</v>
      </c>
      <c r="C1839" s="4">
        <v>37.700000000000003</v>
      </c>
      <c r="D1839" s="11">
        <v>2.771587459607662</v>
      </c>
      <c r="E1839" s="19">
        <f t="shared" si="2046"/>
        <v>1690.6683503606737</v>
      </c>
      <c r="F1839" s="19">
        <f t="shared" si="2047"/>
        <v>-726.28784565610022</v>
      </c>
      <c r="G1839" s="19">
        <f t="shared" si="2048"/>
        <v>487.87116683890014</v>
      </c>
      <c r="H1839" s="19">
        <f t="shared" si="2049"/>
        <v>6710.3878456561006</v>
      </c>
      <c r="I1839" s="20">
        <f t="shared" si="2050"/>
        <v>134.20775691312201</v>
      </c>
      <c r="J1839" s="19">
        <f t="shared" si="2051"/>
        <v>2312.7472741126958</v>
      </c>
      <c r="K1839" s="19">
        <f t="shared" si="2052"/>
        <v>87190.572234048639</v>
      </c>
      <c r="L1839" s="20">
        <f t="shared" si="2053"/>
        <v>87190.572234048639</v>
      </c>
      <c r="M1839" s="20">
        <f t="shared" si="2054"/>
        <v>0</v>
      </c>
      <c r="N1839" s="96">
        <f t="shared" ref="N1839" si="2095">MAX(K:K)</f>
        <v>123435.03269451778</v>
      </c>
      <c r="O1839" s="96"/>
      <c r="P1839" s="96"/>
      <c r="Q1839" s="96">
        <f t="shared" ref="Q1839" si="2096">AVERAGE(K:K)</f>
        <v>41462.554474946839</v>
      </c>
      <c r="R1839" s="96"/>
      <c r="S1839" s="96"/>
    </row>
    <row r="1840" spans="1:19" ht="16.5" thickTop="1" thickBot="1">
      <c r="A1840" s="4">
        <v>35.82</v>
      </c>
      <c r="B1840" s="4">
        <v>1382</v>
      </c>
      <c r="C1840" s="4">
        <v>37.700000000000003</v>
      </c>
      <c r="D1840" s="11">
        <v>2.7587755291710354</v>
      </c>
      <c r="E1840" s="19">
        <f t="shared" si="2046"/>
        <v>1682.8530727943316</v>
      </c>
      <c r="F1840" s="19">
        <f t="shared" si="2047"/>
        <v>-726.28784565610022</v>
      </c>
      <c r="G1840" s="19">
        <f t="shared" si="2048"/>
        <v>487.87116683890014</v>
      </c>
      <c r="H1840" s="19">
        <f t="shared" si="2049"/>
        <v>6710.3878456561006</v>
      </c>
      <c r="I1840" s="20">
        <f t="shared" si="2050"/>
        <v>134.20775691312201</v>
      </c>
      <c r="J1840" s="19">
        <f t="shared" si="2051"/>
        <v>2304.9319965463537</v>
      </c>
      <c r="K1840" s="19">
        <f t="shared" si="2052"/>
        <v>86895.936269797545</v>
      </c>
      <c r="L1840" s="20">
        <f t="shared" si="2053"/>
        <v>86895.936269797545</v>
      </c>
      <c r="M1840" s="20">
        <f t="shared" si="2054"/>
        <v>0</v>
      </c>
      <c r="N1840" s="96"/>
      <c r="O1840" s="96"/>
      <c r="P1840" s="96"/>
      <c r="Q1840" s="96"/>
      <c r="R1840" s="96"/>
      <c r="S1840" s="96"/>
    </row>
    <row r="1841" spans="1:19" ht="16.5" thickTop="1" thickBot="1">
      <c r="A1841" s="4">
        <v>35.840000000000003</v>
      </c>
      <c r="B1841" s="4">
        <v>1383</v>
      </c>
      <c r="C1841" s="4">
        <v>37.799999999999997</v>
      </c>
      <c r="D1841" s="11">
        <v>2.7403095873190564</v>
      </c>
      <c r="E1841" s="19">
        <f t="shared" si="2046"/>
        <v>1671.5888482646244</v>
      </c>
      <c r="F1841" s="19">
        <f t="shared" si="2047"/>
        <v>-730.14594163559991</v>
      </c>
      <c r="G1841" s="19">
        <f t="shared" si="2048"/>
        <v>490.46277538439995</v>
      </c>
      <c r="H1841" s="19">
        <f t="shared" si="2049"/>
        <v>6714.2459416356005</v>
      </c>
      <c r="I1841" s="20">
        <f t="shared" si="2050"/>
        <v>134.28491883271201</v>
      </c>
      <c r="J1841" s="19">
        <f t="shared" si="2051"/>
        <v>2296.3365424817362</v>
      </c>
      <c r="K1841" s="19">
        <f t="shared" si="2052"/>
        <v>86801.521305809627</v>
      </c>
      <c r="L1841" s="20">
        <f t="shared" si="2053"/>
        <v>86801.521305809627</v>
      </c>
      <c r="M1841" s="20">
        <f t="shared" si="2054"/>
        <v>0</v>
      </c>
      <c r="N1841" s="96">
        <f t="shared" ref="N1841" si="2097">MAX(K:K)</f>
        <v>123435.03269451778</v>
      </c>
      <c r="O1841" s="96"/>
      <c r="P1841" s="96"/>
      <c r="Q1841" s="96">
        <f t="shared" ref="Q1841" si="2098">AVERAGE(K:K)</f>
        <v>41462.554474946839</v>
      </c>
      <c r="R1841" s="96"/>
      <c r="S1841" s="96"/>
    </row>
    <row r="1842" spans="1:19" ht="16.5" thickTop="1" thickBot="1">
      <c r="A1842" s="4">
        <v>35.859000000000002</v>
      </c>
      <c r="B1842" s="4">
        <v>1384</v>
      </c>
      <c r="C1842" s="4">
        <v>37.9</v>
      </c>
      <c r="D1842" s="11">
        <v>2.7238091561677686</v>
      </c>
      <c r="E1842" s="19">
        <f t="shared" si="2046"/>
        <v>1661.5235852623389</v>
      </c>
      <c r="F1842" s="19">
        <f t="shared" si="2047"/>
        <v>-734.01425773690005</v>
      </c>
      <c r="G1842" s="19">
        <f t="shared" si="2048"/>
        <v>493.06124911810002</v>
      </c>
      <c r="H1842" s="19">
        <f t="shared" si="2049"/>
        <v>6718.1142577369001</v>
      </c>
      <c r="I1842" s="20">
        <f t="shared" si="2050"/>
        <v>134.362285154738</v>
      </c>
      <c r="J1842" s="19">
        <f t="shared" si="2051"/>
        <v>2288.9471195351771</v>
      </c>
      <c r="K1842" s="19">
        <f t="shared" si="2052"/>
        <v>86751.095830383201</v>
      </c>
      <c r="L1842" s="20">
        <f t="shared" si="2053"/>
        <v>86751.095830383201</v>
      </c>
      <c r="M1842" s="20">
        <f t="shared" si="2054"/>
        <v>0</v>
      </c>
      <c r="N1842" s="96"/>
      <c r="O1842" s="96"/>
      <c r="P1842" s="96"/>
      <c r="Q1842" s="96"/>
      <c r="R1842" s="96"/>
      <c r="S1842" s="96"/>
    </row>
    <row r="1843" spans="1:19" ht="16.5" thickTop="1" thickBot="1">
      <c r="A1843" s="4">
        <v>35.878999999999998</v>
      </c>
      <c r="B1843" s="4">
        <v>1384</v>
      </c>
      <c r="C1843" s="4">
        <v>38</v>
      </c>
      <c r="D1843" s="11">
        <v>2.7136081199655839</v>
      </c>
      <c r="E1843" s="19">
        <f t="shared" si="2046"/>
        <v>1655.3009531790062</v>
      </c>
      <c r="F1843" s="19">
        <f t="shared" si="2047"/>
        <v>-737.89279396000006</v>
      </c>
      <c r="G1843" s="19">
        <f t="shared" si="2048"/>
        <v>495.66658804000008</v>
      </c>
      <c r="H1843" s="19">
        <f t="shared" si="2049"/>
        <v>6721.9927939600002</v>
      </c>
      <c r="I1843" s="20">
        <f t="shared" si="2050"/>
        <v>134.4398558792</v>
      </c>
      <c r="J1843" s="19">
        <f t="shared" si="2051"/>
        <v>2285.4073970982063</v>
      </c>
      <c r="K1843" s="19">
        <f t="shared" si="2052"/>
        <v>86845.481089731838</v>
      </c>
      <c r="L1843" s="20">
        <f t="shared" si="2053"/>
        <v>86845.481089731838</v>
      </c>
      <c r="M1843" s="20">
        <f t="shared" si="2054"/>
        <v>0</v>
      </c>
      <c r="N1843" s="96">
        <f t="shared" ref="N1843" si="2099">MAX(K:K)</f>
        <v>123435.03269451778</v>
      </c>
      <c r="O1843" s="96"/>
      <c r="P1843" s="96"/>
      <c r="Q1843" s="96">
        <f t="shared" ref="Q1843" si="2100">AVERAGE(K:K)</f>
        <v>41462.554474946839</v>
      </c>
      <c r="R1843" s="96"/>
      <c r="S1843" s="96"/>
    </row>
    <row r="1844" spans="1:19" ht="16.5" thickTop="1" thickBot="1">
      <c r="A1844" s="4">
        <v>35.898000000000003</v>
      </c>
      <c r="B1844" s="4">
        <v>1385</v>
      </c>
      <c r="C1844" s="4">
        <v>38</v>
      </c>
      <c r="D1844" s="11">
        <v>2.7080725039809219</v>
      </c>
      <c r="E1844" s="19">
        <f t="shared" si="2046"/>
        <v>1651.9242274283624</v>
      </c>
      <c r="F1844" s="19">
        <f t="shared" si="2047"/>
        <v>-737.89279396000006</v>
      </c>
      <c r="G1844" s="19">
        <f t="shared" si="2048"/>
        <v>495.66658804000008</v>
      </c>
      <c r="H1844" s="19">
        <f t="shared" si="2049"/>
        <v>6721.9927939600002</v>
      </c>
      <c r="I1844" s="20">
        <f t="shared" si="2050"/>
        <v>134.4398558792</v>
      </c>
      <c r="J1844" s="19">
        <f t="shared" si="2051"/>
        <v>2282.0306713475625</v>
      </c>
      <c r="K1844" s="19">
        <f t="shared" si="2052"/>
        <v>86717.165511207379</v>
      </c>
      <c r="L1844" s="20">
        <f t="shared" si="2053"/>
        <v>86717.165511207379</v>
      </c>
      <c r="M1844" s="20">
        <f t="shared" si="2054"/>
        <v>0</v>
      </c>
      <c r="N1844" s="96"/>
      <c r="O1844" s="96"/>
      <c r="P1844" s="96"/>
      <c r="Q1844" s="96"/>
      <c r="R1844" s="96"/>
      <c r="S1844" s="96"/>
    </row>
    <row r="1845" spans="1:19" ht="16.5" thickTop="1" thickBot="1">
      <c r="A1845" s="4">
        <v>35.917999999999999</v>
      </c>
      <c r="B1845" s="4">
        <v>1386</v>
      </c>
      <c r="C1845" s="4">
        <v>38.1</v>
      </c>
      <c r="D1845" s="11">
        <v>2.7271303673143703</v>
      </c>
      <c r="E1845" s="19">
        <f t="shared" si="2046"/>
        <v>1663.5495240617659</v>
      </c>
      <c r="F1845" s="19">
        <f t="shared" si="2047"/>
        <v>-741.78155030490018</v>
      </c>
      <c r="G1845" s="19">
        <f t="shared" si="2048"/>
        <v>498.27879215010012</v>
      </c>
      <c r="H1845" s="19">
        <f t="shared" si="2049"/>
        <v>6725.8815503049009</v>
      </c>
      <c r="I1845" s="20">
        <f t="shared" si="2050"/>
        <v>134.51763100609801</v>
      </c>
      <c r="J1845" s="19">
        <f t="shared" si="2051"/>
        <v>2296.3459472179638</v>
      </c>
      <c r="K1845" s="19">
        <f t="shared" si="2052"/>
        <v>87490.780589004426</v>
      </c>
      <c r="L1845" s="20">
        <f t="shared" si="2053"/>
        <v>87490.780589004426</v>
      </c>
      <c r="M1845" s="20">
        <f t="shared" si="2054"/>
        <v>0</v>
      </c>
      <c r="N1845" s="96">
        <f t="shared" ref="N1845" si="2101">MAX(K:K)</f>
        <v>123435.03269451778</v>
      </c>
      <c r="O1845" s="96"/>
      <c r="P1845" s="96"/>
      <c r="Q1845" s="96">
        <f t="shared" ref="Q1845" si="2102">AVERAGE(K:K)</f>
        <v>41462.554474946839</v>
      </c>
      <c r="R1845" s="96"/>
      <c r="S1845" s="96"/>
    </row>
    <row r="1846" spans="1:19" ht="16.5" thickTop="1" thickBot="1">
      <c r="A1846" s="4">
        <v>35.938000000000002</v>
      </c>
      <c r="B1846" s="4">
        <v>1386</v>
      </c>
      <c r="C1846" s="4">
        <v>38.200000000000003</v>
      </c>
      <c r="D1846" s="11">
        <v>2.7655430782764334</v>
      </c>
      <c r="E1846" s="19">
        <f t="shared" si="2046"/>
        <v>1686.9812777486243</v>
      </c>
      <c r="F1846" s="19">
        <f t="shared" si="2047"/>
        <v>-745.68052677160028</v>
      </c>
      <c r="G1846" s="19">
        <f t="shared" si="2048"/>
        <v>500.89786144840014</v>
      </c>
      <c r="H1846" s="19">
        <f t="shared" si="2049"/>
        <v>6729.7805267716003</v>
      </c>
      <c r="I1846" s="20">
        <f t="shared" si="2050"/>
        <v>134.595610535432</v>
      </c>
      <c r="J1846" s="19">
        <f t="shared" si="2051"/>
        <v>2322.4747497324565</v>
      </c>
      <c r="K1846" s="19">
        <f t="shared" si="2052"/>
        <v>88718.535439779851</v>
      </c>
      <c r="L1846" s="20">
        <f t="shared" si="2053"/>
        <v>88718.535439779851</v>
      </c>
      <c r="M1846" s="20">
        <f t="shared" si="2054"/>
        <v>0</v>
      </c>
      <c r="N1846" s="96"/>
      <c r="O1846" s="96"/>
      <c r="P1846" s="96"/>
      <c r="Q1846" s="96"/>
      <c r="R1846" s="96"/>
      <c r="S1846" s="96"/>
    </row>
    <row r="1847" spans="1:19" ht="16.5" thickTop="1" thickBot="1">
      <c r="A1847" s="4">
        <v>35.957000000000001</v>
      </c>
      <c r="B1847" s="4">
        <v>1387</v>
      </c>
      <c r="C1847" s="4">
        <v>38.200000000000003</v>
      </c>
      <c r="D1847" s="11">
        <v>2.7998420594892721</v>
      </c>
      <c r="E1847" s="19">
        <f t="shared" si="2046"/>
        <v>1707.903656288456</v>
      </c>
      <c r="F1847" s="19">
        <f t="shared" si="2047"/>
        <v>-745.68052677160028</v>
      </c>
      <c r="G1847" s="19">
        <f t="shared" si="2048"/>
        <v>500.89786144840014</v>
      </c>
      <c r="H1847" s="19">
        <f t="shared" si="2049"/>
        <v>6729.7805267716003</v>
      </c>
      <c r="I1847" s="20">
        <f t="shared" si="2050"/>
        <v>134.595610535432</v>
      </c>
      <c r="J1847" s="19">
        <f t="shared" si="2051"/>
        <v>2343.3971282722882</v>
      </c>
      <c r="K1847" s="19">
        <f t="shared" si="2052"/>
        <v>89517.770300001415</v>
      </c>
      <c r="L1847" s="20">
        <f t="shared" si="2053"/>
        <v>89517.770300001415</v>
      </c>
      <c r="M1847" s="20">
        <f t="shared" si="2054"/>
        <v>0</v>
      </c>
      <c r="N1847" s="96">
        <f t="shared" ref="N1847" si="2103">MAX(K:K)</f>
        <v>123435.03269451778</v>
      </c>
      <c r="O1847" s="96"/>
      <c r="P1847" s="96"/>
      <c r="Q1847" s="96">
        <f t="shared" ref="Q1847" si="2104">AVERAGE(K:K)</f>
        <v>41462.554474946839</v>
      </c>
      <c r="R1847" s="96"/>
      <c r="S1847" s="96"/>
    </row>
    <row r="1848" spans="1:19" ht="16.5" thickTop="1" thickBot="1">
      <c r="A1848" s="4">
        <v>35.976999999999997</v>
      </c>
      <c r="B1848" s="4">
        <v>1388</v>
      </c>
      <c r="C1848" s="4">
        <v>38.299999999999997</v>
      </c>
      <c r="D1848" s="11">
        <v>2.8158275623154747</v>
      </c>
      <c r="E1848" s="19">
        <f t="shared" si="2046"/>
        <v>1717.6548130124395</v>
      </c>
      <c r="F1848" s="19">
        <f t="shared" si="2047"/>
        <v>-749.58972336010004</v>
      </c>
      <c r="G1848" s="19">
        <f t="shared" si="2048"/>
        <v>503.52379593490002</v>
      </c>
      <c r="H1848" s="19">
        <f t="shared" si="2049"/>
        <v>6733.6897233601003</v>
      </c>
      <c r="I1848" s="20">
        <f t="shared" si="2050"/>
        <v>134.67379446720201</v>
      </c>
      <c r="J1848" s="19">
        <f t="shared" si="2051"/>
        <v>2355.8524034145412</v>
      </c>
      <c r="K1848" s="19">
        <f t="shared" si="2052"/>
        <v>90229.147050776926</v>
      </c>
      <c r="L1848" s="20">
        <f t="shared" si="2053"/>
        <v>90229.147050776926</v>
      </c>
      <c r="M1848" s="20">
        <f t="shared" si="2054"/>
        <v>0</v>
      </c>
      <c r="N1848" s="96"/>
      <c r="O1848" s="96"/>
      <c r="P1848" s="96"/>
      <c r="Q1848" s="96"/>
      <c r="R1848" s="96"/>
      <c r="S1848" s="96"/>
    </row>
    <row r="1849" spans="1:19" ht="16.5" thickTop="1" thickBot="1">
      <c r="A1849" s="4">
        <v>35.996000000000002</v>
      </c>
      <c r="B1849" s="4">
        <v>1389</v>
      </c>
      <c r="C1849" s="4">
        <v>38.4</v>
      </c>
      <c r="D1849" s="11">
        <v>2.8073226905776196</v>
      </c>
      <c r="E1849" s="19">
        <f t="shared" si="2046"/>
        <v>1712.4668412523479</v>
      </c>
      <c r="F1849" s="19">
        <f t="shared" si="2047"/>
        <v>-753.50914007040012</v>
      </c>
      <c r="G1849" s="19">
        <f t="shared" si="2048"/>
        <v>506.15659560960006</v>
      </c>
      <c r="H1849" s="19">
        <f t="shared" si="2049"/>
        <v>6737.6091400704008</v>
      </c>
      <c r="I1849" s="20">
        <f t="shared" si="2050"/>
        <v>134.75218280140803</v>
      </c>
      <c r="J1849" s="19">
        <f t="shared" si="2051"/>
        <v>2353.3756196633558</v>
      </c>
      <c r="K1849" s="19">
        <f t="shared" si="2052"/>
        <v>90369.623795072854</v>
      </c>
      <c r="L1849" s="20">
        <f t="shared" si="2053"/>
        <v>90369.623795072854</v>
      </c>
      <c r="M1849" s="20">
        <f t="shared" si="2054"/>
        <v>0</v>
      </c>
      <c r="N1849" s="96">
        <f t="shared" ref="N1849" si="2105">MAX(K:K)</f>
        <v>123435.03269451778</v>
      </c>
      <c r="O1849" s="96"/>
      <c r="P1849" s="96"/>
      <c r="Q1849" s="96">
        <f t="shared" ref="Q1849" si="2106">AVERAGE(K:K)</f>
        <v>41462.554474946839</v>
      </c>
      <c r="R1849" s="96"/>
      <c r="S1849" s="96"/>
    </row>
    <row r="1850" spans="1:19" ht="16.5" thickTop="1" thickBot="1">
      <c r="A1850" s="4">
        <v>36.015999999999998</v>
      </c>
      <c r="B1850" s="4">
        <v>1389</v>
      </c>
      <c r="C1850" s="4">
        <v>38.5</v>
      </c>
      <c r="D1850" s="11">
        <v>2.7191072806629797</v>
      </c>
      <c r="E1850" s="19">
        <f t="shared" si="2046"/>
        <v>1658.6554412044177</v>
      </c>
      <c r="F1850" s="19">
        <f t="shared" si="2047"/>
        <v>-757.43877690250008</v>
      </c>
      <c r="G1850" s="19">
        <f t="shared" si="2048"/>
        <v>508.79626047250008</v>
      </c>
      <c r="H1850" s="19">
        <f t="shared" si="2049"/>
        <v>6741.5387769025001</v>
      </c>
      <c r="I1850" s="20">
        <f t="shared" si="2050"/>
        <v>134.83077553805001</v>
      </c>
      <c r="J1850" s="19">
        <f t="shared" si="2051"/>
        <v>2302.2824772149679</v>
      </c>
      <c r="K1850" s="19">
        <f t="shared" si="2052"/>
        <v>88637.875372776267</v>
      </c>
      <c r="L1850" s="20">
        <f t="shared" si="2053"/>
        <v>88637.875372776267</v>
      </c>
      <c r="M1850" s="20">
        <f t="shared" si="2054"/>
        <v>0</v>
      </c>
      <c r="N1850" s="96"/>
      <c r="O1850" s="96"/>
      <c r="P1850" s="96"/>
      <c r="Q1850" s="96"/>
      <c r="R1850" s="96"/>
      <c r="S1850" s="96"/>
    </row>
    <row r="1851" spans="1:19" ht="16.5" thickTop="1" thickBot="1">
      <c r="A1851" s="4">
        <v>36.034999999999997</v>
      </c>
      <c r="B1851" s="4">
        <v>1390</v>
      </c>
      <c r="C1851" s="4">
        <v>38.5</v>
      </c>
      <c r="D1851" s="11">
        <v>2.6215034905804324</v>
      </c>
      <c r="E1851" s="19">
        <f t="shared" si="2046"/>
        <v>1599.1171292540637</v>
      </c>
      <c r="F1851" s="19">
        <f t="shared" si="2047"/>
        <v>-757.43877690250008</v>
      </c>
      <c r="G1851" s="19">
        <f t="shared" si="2048"/>
        <v>508.79626047250008</v>
      </c>
      <c r="H1851" s="19">
        <f t="shared" si="2049"/>
        <v>6741.5387769025001</v>
      </c>
      <c r="I1851" s="20">
        <f t="shared" si="2050"/>
        <v>134.83077553805001</v>
      </c>
      <c r="J1851" s="19">
        <f t="shared" si="2051"/>
        <v>2242.7441652646139</v>
      </c>
      <c r="K1851" s="19">
        <f t="shared" si="2052"/>
        <v>86345.650362687637</v>
      </c>
      <c r="L1851" s="20">
        <f t="shared" si="2053"/>
        <v>86345.650362687637</v>
      </c>
      <c r="M1851" s="20">
        <f t="shared" si="2054"/>
        <v>0</v>
      </c>
      <c r="N1851" s="96">
        <f t="shared" ref="N1851" si="2107">MAX(K:K)</f>
        <v>123435.03269451778</v>
      </c>
      <c r="O1851" s="96"/>
      <c r="P1851" s="96"/>
      <c r="Q1851" s="96">
        <f t="shared" ref="Q1851" si="2108">AVERAGE(K:K)</f>
        <v>41462.554474946839</v>
      </c>
      <c r="R1851" s="96"/>
      <c r="S1851" s="96"/>
    </row>
    <row r="1852" spans="1:19" ht="16.5" thickTop="1" thickBot="1">
      <c r="A1852" s="4">
        <v>36.055</v>
      </c>
      <c r="B1852" s="4">
        <v>1391</v>
      </c>
      <c r="C1852" s="4">
        <v>38.6</v>
      </c>
      <c r="D1852" s="11">
        <v>2.5659300602568216</v>
      </c>
      <c r="E1852" s="19">
        <f t="shared" si="2046"/>
        <v>1565.2173367566611</v>
      </c>
      <c r="F1852" s="19">
        <f t="shared" si="2047"/>
        <v>-761.37863385640014</v>
      </c>
      <c r="G1852" s="19">
        <f t="shared" si="2048"/>
        <v>511.44279052360008</v>
      </c>
      <c r="H1852" s="19">
        <f t="shared" si="2049"/>
        <v>6745.4786338564008</v>
      </c>
      <c r="I1852" s="20">
        <f t="shared" si="2050"/>
        <v>134.90957267712801</v>
      </c>
      <c r="J1852" s="19">
        <f t="shared" si="2051"/>
        <v>2211.5696999573893</v>
      </c>
      <c r="K1852" s="19">
        <f t="shared" si="2052"/>
        <v>85366.590418355234</v>
      </c>
      <c r="L1852" s="20">
        <f t="shared" si="2053"/>
        <v>85366.590418355234</v>
      </c>
      <c r="M1852" s="20">
        <f t="shared" si="2054"/>
        <v>0</v>
      </c>
      <c r="N1852" s="96"/>
      <c r="O1852" s="96"/>
      <c r="P1852" s="96"/>
      <c r="Q1852" s="96"/>
      <c r="R1852" s="96"/>
      <c r="S1852" s="96"/>
    </row>
    <row r="1853" spans="1:19" ht="16.5" thickTop="1" thickBot="1">
      <c r="A1853" s="4">
        <v>36.073999999999998</v>
      </c>
      <c r="B1853" s="4">
        <v>1392</v>
      </c>
      <c r="C1853" s="4">
        <v>38.700000000000003</v>
      </c>
      <c r="D1853" s="11">
        <v>2.6278342538474515</v>
      </c>
      <c r="E1853" s="19">
        <f t="shared" si="2046"/>
        <v>1602.9788948469454</v>
      </c>
      <c r="F1853" s="19">
        <f t="shared" si="2047"/>
        <v>-765.32871093210031</v>
      </c>
      <c r="G1853" s="19">
        <f t="shared" si="2048"/>
        <v>514.09618576290018</v>
      </c>
      <c r="H1853" s="19">
        <f t="shared" si="2049"/>
        <v>6749.4287109321003</v>
      </c>
      <c r="I1853" s="20">
        <f t="shared" si="2050"/>
        <v>134.98857421864201</v>
      </c>
      <c r="J1853" s="19">
        <f t="shared" si="2051"/>
        <v>2252.0636548284879</v>
      </c>
      <c r="K1853" s="19">
        <f t="shared" si="2052"/>
        <v>87154.863441862486</v>
      </c>
      <c r="L1853" s="20">
        <f t="shared" si="2053"/>
        <v>87154.863441862486</v>
      </c>
      <c r="M1853" s="20">
        <f t="shared" si="2054"/>
        <v>0</v>
      </c>
      <c r="N1853" s="96">
        <f t="shared" ref="N1853" si="2109">MAX(K:K)</f>
        <v>123435.03269451778</v>
      </c>
      <c r="O1853" s="96"/>
      <c r="P1853" s="96"/>
      <c r="Q1853" s="96">
        <f t="shared" ref="Q1853" si="2110">AVERAGE(K:K)</f>
        <v>41462.554474946839</v>
      </c>
      <c r="R1853" s="96"/>
      <c r="S1853" s="96"/>
    </row>
    <row r="1854" spans="1:19" ht="16.5" thickTop="1" thickBot="1">
      <c r="A1854" s="4">
        <v>36.094000000000001</v>
      </c>
      <c r="B1854" s="4">
        <v>1393</v>
      </c>
      <c r="C1854" s="4">
        <v>38.700000000000003</v>
      </c>
      <c r="D1854" s="11">
        <v>2.7253395073057627</v>
      </c>
      <c r="E1854" s="19">
        <f t="shared" si="2046"/>
        <v>1662.4570994565152</v>
      </c>
      <c r="F1854" s="19">
        <f t="shared" si="2047"/>
        <v>-765.32871093210031</v>
      </c>
      <c r="G1854" s="19">
        <f t="shared" si="2048"/>
        <v>514.09618576290018</v>
      </c>
      <c r="H1854" s="19">
        <f t="shared" si="2049"/>
        <v>6749.4287109321003</v>
      </c>
      <c r="I1854" s="20">
        <f t="shared" si="2050"/>
        <v>134.98857421864201</v>
      </c>
      <c r="J1854" s="19">
        <f t="shared" si="2051"/>
        <v>2311.5418594380576</v>
      </c>
      <c r="K1854" s="19">
        <f t="shared" si="2052"/>
        <v>89456.669960252839</v>
      </c>
      <c r="L1854" s="20">
        <f t="shared" si="2053"/>
        <v>89456.669960252839</v>
      </c>
      <c r="M1854" s="20">
        <f t="shared" si="2054"/>
        <v>0</v>
      </c>
      <c r="N1854" s="96"/>
      <c r="O1854" s="96"/>
      <c r="P1854" s="96"/>
      <c r="Q1854" s="96"/>
      <c r="R1854" s="96"/>
      <c r="S1854" s="96"/>
    </row>
    <row r="1855" spans="1:19" ht="16.5" thickTop="1" thickBot="1">
      <c r="A1855" s="4">
        <v>36.113</v>
      </c>
      <c r="B1855" s="4">
        <v>1393</v>
      </c>
      <c r="C1855" s="4">
        <v>38.799999999999997</v>
      </c>
      <c r="D1855" s="11">
        <v>2.7963944286145561</v>
      </c>
      <c r="E1855" s="19">
        <f t="shared" si="2046"/>
        <v>1705.8006014548791</v>
      </c>
      <c r="F1855" s="19">
        <f t="shared" si="2047"/>
        <v>-769.28900812960001</v>
      </c>
      <c r="G1855" s="19">
        <f t="shared" si="2048"/>
        <v>516.75644619039997</v>
      </c>
      <c r="H1855" s="19">
        <f t="shared" si="2049"/>
        <v>6753.3890081296004</v>
      </c>
      <c r="I1855" s="20">
        <f t="shared" si="2050"/>
        <v>135.06778016259202</v>
      </c>
      <c r="J1855" s="19">
        <f t="shared" si="2051"/>
        <v>2357.624827807871</v>
      </c>
      <c r="K1855" s="19">
        <f t="shared" si="2052"/>
        <v>91475.843318945394</v>
      </c>
      <c r="L1855" s="20">
        <f t="shared" si="2053"/>
        <v>91475.843318945394</v>
      </c>
      <c r="M1855" s="20">
        <f t="shared" si="2054"/>
        <v>0</v>
      </c>
      <c r="N1855" s="96">
        <f t="shared" ref="N1855" si="2111">MAX(K:K)</f>
        <v>123435.03269451778</v>
      </c>
      <c r="O1855" s="96"/>
      <c r="P1855" s="96"/>
      <c r="Q1855" s="96">
        <f t="shared" ref="Q1855" si="2112">AVERAGE(K:K)</f>
        <v>41462.554474946839</v>
      </c>
      <c r="R1855" s="96"/>
      <c r="S1855" s="96"/>
    </row>
    <row r="1856" spans="1:19" ht="16.5" thickTop="1" thickBot="1">
      <c r="A1856" s="4">
        <v>36.133000000000003</v>
      </c>
      <c r="B1856" s="4">
        <v>1394</v>
      </c>
      <c r="C1856" s="4">
        <v>38.9</v>
      </c>
      <c r="D1856" s="11">
        <v>2.7962092645020422</v>
      </c>
      <c r="E1856" s="19">
        <f t="shared" si="2046"/>
        <v>1705.6876513462457</v>
      </c>
      <c r="F1856" s="19">
        <f t="shared" si="2047"/>
        <v>-773.25952544890004</v>
      </c>
      <c r="G1856" s="19">
        <f t="shared" si="2048"/>
        <v>519.42357180609997</v>
      </c>
      <c r="H1856" s="19">
        <f t="shared" si="2049"/>
        <v>6757.3595254489001</v>
      </c>
      <c r="I1856" s="20">
        <f t="shared" si="2050"/>
        <v>135.14719050897801</v>
      </c>
      <c r="J1856" s="19">
        <f t="shared" si="2051"/>
        <v>2360.2584136613236</v>
      </c>
      <c r="K1856" s="19">
        <f t="shared" si="2052"/>
        <v>91814.052291425483</v>
      </c>
      <c r="L1856" s="20">
        <f t="shared" si="2053"/>
        <v>91814.052291425483</v>
      </c>
      <c r="M1856" s="20">
        <f t="shared" si="2054"/>
        <v>0</v>
      </c>
      <c r="N1856" s="96"/>
      <c r="O1856" s="96"/>
      <c r="P1856" s="96"/>
      <c r="Q1856" s="96"/>
      <c r="R1856" s="96"/>
      <c r="S1856" s="96"/>
    </row>
    <row r="1857" spans="1:19" ht="16.5" thickTop="1" thickBot="1">
      <c r="A1857" s="4">
        <v>36.152000000000001</v>
      </c>
      <c r="B1857" s="4">
        <v>1395</v>
      </c>
      <c r="C1857" s="4">
        <v>39</v>
      </c>
      <c r="D1857" s="11">
        <v>2.7046277304430832</v>
      </c>
      <c r="E1857" s="19">
        <f t="shared" si="2046"/>
        <v>1649.8229155702809</v>
      </c>
      <c r="F1857" s="19">
        <f t="shared" si="2047"/>
        <v>-777.24026289000017</v>
      </c>
      <c r="G1857" s="19">
        <f t="shared" si="2048"/>
        <v>522.09756261000007</v>
      </c>
      <c r="H1857" s="19">
        <f t="shared" si="2049"/>
        <v>6761.3402628900003</v>
      </c>
      <c r="I1857" s="20">
        <f t="shared" si="2050"/>
        <v>135.22680525780001</v>
      </c>
      <c r="J1857" s="19">
        <f t="shared" si="2051"/>
        <v>2307.1472834380811</v>
      </c>
      <c r="K1857" s="19">
        <f t="shared" si="2052"/>
        <v>89978.744054085168</v>
      </c>
      <c r="L1857" s="20">
        <f t="shared" si="2053"/>
        <v>89978.744054085168</v>
      </c>
      <c r="M1857" s="20">
        <f t="shared" si="2054"/>
        <v>0</v>
      </c>
      <c r="N1857" s="96">
        <f t="shared" ref="N1857" si="2113">MAX(K:K)</f>
        <v>123435.03269451778</v>
      </c>
      <c r="O1857" s="96"/>
      <c r="P1857" s="96"/>
      <c r="Q1857" s="96">
        <f t="shared" ref="Q1857" si="2114">AVERAGE(K:K)</f>
        <v>41462.554474946839</v>
      </c>
      <c r="R1857" s="96"/>
      <c r="S1857" s="96"/>
    </row>
    <row r="1858" spans="1:19" ht="16.5" thickTop="1" thickBot="1">
      <c r="A1858" s="4">
        <v>36.171999999999997</v>
      </c>
      <c r="B1858" s="4">
        <v>1396</v>
      </c>
      <c r="C1858" s="4">
        <v>39</v>
      </c>
      <c r="D1858" s="11">
        <v>2.6438338865059499</v>
      </c>
      <c r="E1858" s="19">
        <f t="shared" si="2046"/>
        <v>1612.7386707686294</v>
      </c>
      <c r="F1858" s="19">
        <f t="shared" si="2047"/>
        <v>-777.24026289000017</v>
      </c>
      <c r="G1858" s="19">
        <f t="shared" si="2048"/>
        <v>522.09756261000007</v>
      </c>
      <c r="H1858" s="19">
        <f t="shared" si="2049"/>
        <v>6761.3402628900003</v>
      </c>
      <c r="I1858" s="20">
        <f t="shared" si="2050"/>
        <v>135.22680525780001</v>
      </c>
      <c r="J1858" s="19">
        <f t="shared" si="2051"/>
        <v>2270.0630386364296</v>
      </c>
      <c r="K1858" s="19">
        <f t="shared" si="2052"/>
        <v>88532.458506820753</v>
      </c>
      <c r="L1858" s="20">
        <f t="shared" si="2053"/>
        <v>88532.458506820753</v>
      </c>
      <c r="M1858" s="20">
        <f t="shared" si="2054"/>
        <v>0</v>
      </c>
      <c r="N1858" s="96"/>
      <c r="O1858" s="96"/>
      <c r="P1858" s="96"/>
      <c r="Q1858" s="96"/>
      <c r="R1858" s="96"/>
      <c r="S1858" s="96"/>
    </row>
    <row r="1859" spans="1:19" ht="16.5" thickTop="1" thickBot="1">
      <c r="A1859" s="4">
        <v>36.191000000000003</v>
      </c>
      <c r="B1859" s="4">
        <v>1396</v>
      </c>
      <c r="C1859" s="4">
        <v>39.1</v>
      </c>
      <c r="D1859" s="11">
        <v>2.6201909886079155</v>
      </c>
      <c r="E1859" s="19">
        <f t="shared" si="2046"/>
        <v>1598.3165030508285</v>
      </c>
      <c r="F1859" s="19">
        <f t="shared" si="2047"/>
        <v>-781.23122045290017</v>
      </c>
      <c r="G1859" s="19">
        <f t="shared" si="2048"/>
        <v>524.77841860210015</v>
      </c>
      <c r="H1859" s="19">
        <f t="shared" si="2049"/>
        <v>6765.3312204529002</v>
      </c>
      <c r="I1859" s="20">
        <f t="shared" si="2050"/>
        <v>135.306624409058</v>
      </c>
      <c r="J1859" s="19">
        <f t="shared" si="2051"/>
        <v>2258.4015460619867</v>
      </c>
      <c r="K1859" s="19">
        <f t="shared" si="2052"/>
        <v>88303.500451023676</v>
      </c>
      <c r="L1859" s="20">
        <f t="shared" si="2053"/>
        <v>88303.500451023676</v>
      </c>
      <c r="M1859" s="20">
        <f t="shared" si="2054"/>
        <v>0</v>
      </c>
      <c r="N1859" s="96">
        <f t="shared" ref="N1859" si="2115">MAX(K:K)</f>
        <v>123435.03269451778</v>
      </c>
      <c r="O1859" s="96"/>
      <c r="P1859" s="96"/>
      <c r="Q1859" s="96">
        <f t="shared" ref="Q1859" si="2116">AVERAGE(K:K)</f>
        <v>41462.554474946839</v>
      </c>
      <c r="R1859" s="96"/>
      <c r="S1859" s="96"/>
    </row>
    <row r="1860" spans="1:19" ht="16.5" thickTop="1" thickBot="1">
      <c r="A1860" s="4">
        <v>36.210999999999999</v>
      </c>
      <c r="B1860" s="4">
        <v>1397</v>
      </c>
      <c r="C1860" s="4">
        <v>39.200000000000003</v>
      </c>
      <c r="D1860" s="11">
        <v>2.6198633039951846</v>
      </c>
      <c r="E1860" s="19">
        <f t="shared" si="2046"/>
        <v>1598.1166154370626</v>
      </c>
      <c r="F1860" s="19">
        <f t="shared" si="2047"/>
        <v>-785.23239813760028</v>
      </c>
      <c r="G1860" s="19">
        <f t="shared" si="2048"/>
        <v>527.46613978240021</v>
      </c>
      <c r="H1860" s="19">
        <f t="shared" si="2049"/>
        <v>6769.3323981376006</v>
      </c>
      <c r="I1860" s="20">
        <f t="shared" si="2050"/>
        <v>135.38664796275202</v>
      </c>
      <c r="J1860" s="19">
        <f t="shared" si="2051"/>
        <v>2260.9694031822146</v>
      </c>
      <c r="K1860" s="19">
        <f t="shared" si="2052"/>
        <v>88630.000604742818</v>
      </c>
      <c r="L1860" s="20">
        <f t="shared" si="2053"/>
        <v>88630.000604742818</v>
      </c>
      <c r="M1860" s="20">
        <f t="shared" si="2054"/>
        <v>0</v>
      </c>
      <c r="N1860" s="96"/>
      <c r="O1860" s="96"/>
      <c r="P1860" s="96"/>
      <c r="Q1860" s="96"/>
      <c r="R1860" s="96"/>
      <c r="S1860" s="96"/>
    </row>
    <row r="1861" spans="1:19" ht="16.5" thickTop="1" thickBot="1">
      <c r="A1861" s="4">
        <v>36.229999999999997</v>
      </c>
      <c r="B1861" s="4">
        <v>1398</v>
      </c>
      <c r="C1861" s="4">
        <v>39.200000000000003</v>
      </c>
      <c r="D1861" s="11">
        <v>2.6787601177345017</v>
      </c>
      <c r="E1861" s="19">
        <f t="shared" si="2046"/>
        <v>1634.0436718180461</v>
      </c>
      <c r="F1861" s="19">
        <f t="shared" si="2047"/>
        <v>-785.23239813760028</v>
      </c>
      <c r="G1861" s="19">
        <f t="shared" si="2048"/>
        <v>527.46613978240021</v>
      </c>
      <c r="H1861" s="19">
        <f t="shared" si="2049"/>
        <v>6769.3323981376006</v>
      </c>
      <c r="I1861" s="20">
        <f t="shared" si="2050"/>
        <v>135.38664796275202</v>
      </c>
      <c r="J1861" s="19">
        <f t="shared" si="2051"/>
        <v>2296.8964595631987</v>
      </c>
      <c r="K1861" s="19">
        <f t="shared" si="2052"/>
        <v>90038.341214877393</v>
      </c>
      <c r="L1861" s="20">
        <f t="shared" si="2053"/>
        <v>90038.341214877393</v>
      </c>
      <c r="M1861" s="20">
        <f t="shared" si="2054"/>
        <v>0</v>
      </c>
      <c r="N1861" s="96">
        <f t="shared" ref="N1861" si="2117">MAX(K:K)</f>
        <v>123435.03269451778</v>
      </c>
      <c r="O1861" s="96"/>
      <c r="P1861" s="96"/>
      <c r="Q1861" s="96">
        <f t="shared" ref="Q1861" si="2118">AVERAGE(K:K)</f>
        <v>41462.554474946839</v>
      </c>
      <c r="R1861" s="96"/>
      <c r="S1861" s="96"/>
    </row>
    <row r="1862" spans="1:19" ht="16.5" thickTop="1" thickBot="1">
      <c r="A1862" s="4">
        <v>36.25</v>
      </c>
      <c r="B1862" s="4">
        <v>1399</v>
      </c>
      <c r="C1862" s="4">
        <v>39.299999999999997</v>
      </c>
      <c r="D1862" s="11">
        <v>2.7630674442514187</v>
      </c>
      <c r="E1862" s="19">
        <f t="shared" si="2046"/>
        <v>1685.4711409933655</v>
      </c>
      <c r="F1862" s="19">
        <f t="shared" si="2047"/>
        <v>-789.24379594410004</v>
      </c>
      <c r="G1862" s="19">
        <f t="shared" si="2048"/>
        <v>530.16072615090002</v>
      </c>
      <c r="H1862" s="19">
        <f t="shared" si="2049"/>
        <v>6773.3437959441007</v>
      </c>
      <c r="I1862" s="20">
        <f t="shared" si="2050"/>
        <v>135.46687591888201</v>
      </c>
      <c r="J1862" s="19">
        <f t="shared" si="2051"/>
        <v>2351.0987430631476</v>
      </c>
      <c r="K1862" s="19">
        <f t="shared" si="2052"/>
        <v>92398.18060238169</v>
      </c>
      <c r="L1862" s="20">
        <f t="shared" si="2053"/>
        <v>92398.18060238169</v>
      </c>
      <c r="M1862" s="20">
        <f t="shared" si="2054"/>
        <v>0</v>
      </c>
      <c r="N1862" s="96"/>
      <c r="O1862" s="96"/>
      <c r="P1862" s="96"/>
      <c r="Q1862" s="96"/>
      <c r="R1862" s="96"/>
      <c r="S1862" s="96"/>
    </row>
    <row r="1863" spans="1:19" ht="16.5" thickTop="1" thickBot="1">
      <c r="A1863" s="4">
        <v>36.270000000000003</v>
      </c>
      <c r="B1863" s="4">
        <v>1399</v>
      </c>
      <c r="C1863" s="4">
        <v>39.4</v>
      </c>
      <c r="D1863" s="11">
        <v>2.752839464565183</v>
      </c>
      <c r="E1863" s="19">
        <f t="shared" ref="E1863:E1926" si="2119">610*D1863</f>
        <v>1679.2320733847616</v>
      </c>
      <c r="F1863" s="19">
        <f t="shared" ref="F1863:F1926" si="2120">0.5*1.27*1.223*-0.658*C1863^2</f>
        <v>-793.26541387240002</v>
      </c>
      <c r="G1863" s="19">
        <f t="shared" ref="G1863:G1926" si="2121">0.5*1.27*1.223*0.442*C1863^2</f>
        <v>532.86217770760004</v>
      </c>
      <c r="H1863" s="19">
        <f t="shared" ref="H1863:H1926" si="2122">5984.1-F1863</f>
        <v>6777.3654138724005</v>
      </c>
      <c r="I1863" s="20">
        <f t="shared" ref="I1863:I1926" si="2123">H1863*0.02</f>
        <v>135.54730827744802</v>
      </c>
      <c r="J1863" s="19">
        <f t="shared" ref="J1863:J1926" si="2124">E1863+G1863+I1863</f>
        <v>2347.6415593698093</v>
      </c>
      <c r="K1863" s="19">
        <f t="shared" ref="K1863:K1926" si="2125">J1863*C1863</f>
        <v>92497.077439170491</v>
      </c>
      <c r="L1863" s="20">
        <f t="shared" ref="L1863:L1926" si="2126">IF(K1863&lt;0,0,K1863)</f>
        <v>92497.077439170491</v>
      </c>
      <c r="M1863" s="20">
        <f t="shared" ref="M1863:M1926" si="2127">IF(K1863&gt;0,0,K1863)</f>
        <v>0</v>
      </c>
      <c r="N1863" s="96">
        <f t="shared" ref="N1863" si="2128">MAX(K:K)</f>
        <v>123435.03269451778</v>
      </c>
      <c r="O1863" s="96"/>
      <c r="P1863" s="96"/>
      <c r="Q1863" s="96">
        <f t="shared" ref="Q1863" si="2129">AVERAGE(K:K)</f>
        <v>41462.554474946839</v>
      </c>
      <c r="R1863" s="96"/>
      <c r="S1863" s="96"/>
    </row>
    <row r="1864" spans="1:19" ht="16.5" thickTop="1" thickBot="1">
      <c r="A1864" s="4">
        <v>36.289000000000001</v>
      </c>
      <c r="B1864" s="4">
        <v>1400</v>
      </c>
      <c r="C1864" s="4">
        <v>39.4</v>
      </c>
      <c r="D1864" s="11">
        <v>2.6697351155599942</v>
      </c>
      <c r="E1864" s="19">
        <f t="shared" si="2119"/>
        <v>1628.5384204915965</v>
      </c>
      <c r="F1864" s="19">
        <f t="shared" si="2120"/>
        <v>-793.26541387240002</v>
      </c>
      <c r="G1864" s="19">
        <f t="shared" si="2121"/>
        <v>532.86217770760004</v>
      </c>
      <c r="H1864" s="19">
        <f t="shared" si="2122"/>
        <v>6777.3654138724005</v>
      </c>
      <c r="I1864" s="20">
        <f t="shared" si="2123"/>
        <v>135.54730827744802</v>
      </c>
      <c r="J1864" s="19">
        <f t="shared" si="2124"/>
        <v>2296.9479064766447</v>
      </c>
      <c r="K1864" s="19">
        <f t="shared" si="2125"/>
        <v>90499.747515179799</v>
      </c>
      <c r="L1864" s="20">
        <f t="shared" si="2126"/>
        <v>90499.747515179799</v>
      </c>
      <c r="M1864" s="20">
        <f t="shared" si="2127"/>
        <v>0</v>
      </c>
      <c r="N1864" s="96"/>
      <c r="O1864" s="96"/>
      <c r="P1864" s="96"/>
      <c r="Q1864" s="96"/>
      <c r="R1864" s="96"/>
      <c r="S1864" s="96"/>
    </row>
    <row r="1865" spans="1:19" ht="16.5" thickTop="1" thickBot="1">
      <c r="A1865" s="4">
        <v>36.308999999999997</v>
      </c>
      <c r="B1865" s="4">
        <v>1401</v>
      </c>
      <c r="C1865" s="4">
        <v>39.5</v>
      </c>
      <c r="D1865" s="11">
        <v>2.5561140151263868</v>
      </c>
      <c r="E1865" s="19">
        <f t="shared" si="2119"/>
        <v>1559.229549227096</v>
      </c>
      <c r="F1865" s="19">
        <f t="shared" si="2120"/>
        <v>-797.2972519225001</v>
      </c>
      <c r="G1865" s="19">
        <f t="shared" si="2121"/>
        <v>535.57049445250004</v>
      </c>
      <c r="H1865" s="19">
        <f t="shared" si="2122"/>
        <v>6781.3972519225008</v>
      </c>
      <c r="I1865" s="20">
        <f t="shared" si="2123"/>
        <v>135.62794503845001</v>
      </c>
      <c r="J1865" s="19">
        <f t="shared" si="2124"/>
        <v>2230.427988718046</v>
      </c>
      <c r="K1865" s="19">
        <f t="shared" si="2125"/>
        <v>88101.90555436282</v>
      </c>
      <c r="L1865" s="20">
        <f t="shared" si="2126"/>
        <v>88101.90555436282</v>
      </c>
      <c r="M1865" s="20">
        <f t="shared" si="2127"/>
        <v>0</v>
      </c>
      <c r="N1865" s="96">
        <f t="shared" ref="N1865" si="2130">MAX(K:K)</f>
        <v>123435.03269451778</v>
      </c>
      <c r="O1865" s="96"/>
      <c r="P1865" s="96"/>
      <c r="Q1865" s="96">
        <f t="shared" ref="Q1865" si="2131">AVERAGE(K:K)</f>
        <v>41462.554474946839</v>
      </c>
      <c r="R1865" s="96"/>
      <c r="S1865" s="96"/>
    </row>
    <row r="1866" spans="1:19" ht="16.5" thickTop="1" thickBot="1">
      <c r="A1866" s="4">
        <v>36.328000000000003</v>
      </c>
      <c r="B1866" s="4">
        <v>1402</v>
      </c>
      <c r="C1866" s="4">
        <v>39.6</v>
      </c>
      <c r="D1866" s="11">
        <v>2.5229900982952995</v>
      </c>
      <c r="E1866" s="19">
        <f t="shared" si="2119"/>
        <v>1539.0239599601327</v>
      </c>
      <c r="F1866" s="19">
        <f t="shared" si="2120"/>
        <v>-801.33931009440016</v>
      </c>
      <c r="G1866" s="19">
        <f t="shared" si="2121"/>
        <v>538.28567638560014</v>
      </c>
      <c r="H1866" s="19">
        <f t="shared" si="2122"/>
        <v>6785.4393100944008</v>
      </c>
      <c r="I1866" s="20">
        <f t="shared" si="2123"/>
        <v>135.70878620188802</v>
      </c>
      <c r="J1866" s="19">
        <f t="shared" si="2124"/>
        <v>2213.018422547621</v>
      </c>
      <c r="K1866" s="19">
        <f t="shared" si="2125"/>
        <v>87635.52953288579</v>
      </c>
      <c r="L1866" s="20">
        <f t="shared" si="2126"/>
        <v>87635.52953288579</v>
      </c>
      <c r="M1866" s="20">
        <f t="shared" si="2127"/>
        <v>0</v>
      </c>
      <c r="N1866" s="96"/>
      <c r="O1866" s="96"/>
      <c r="P1866" s="96"/>
      <c r="Q1866" s="96"/>
      <c r="R1866" s="96"/>
      <c r="S1866" s="96"/>
    </row>
    <row r="1867" spans="1:19" ht="16.5" thickTop="1" thickBot="1">
      <c r="A1867" s="4">
        <v>36.347999999999999</v>
      </c>
      <c r="B1867" s="4">
        <v>1402</v>
      </c>
      <c r="C1867" s="4">
        <v>39.6</v>
      </c>
      <c r="D1867" s="11">
        <v>2.5218758449201948</v>
      </c>
      <c r="E1867" s="19">
        <f t="shared" si="2119"/>
        <v>1538.3442654013188</v>
      </c>
      <c r="F1867" s="19">
        <f t="shared" si="2120"/>
        <v>-801.33931009440016</v>
      </c>
      <c r="G1867" s="19">
        <f t="shared" si="2121"/>
        <v>538.28567638560014</v>
      </c>
      <c r="H1867" s="19">
        <f t="shared" si="2122"/>
        <v>6785.4393100944008</v>
      </c>
      <c r="I1867" s="20">
        <f t="shared" si="2123"/>
        <v>135.70878620188802</v>
      </c>
      <c r="J1867" s="19">
        <f t="shared" si="2124"/>
        <v>2212.338727988807</v>
      </c>
      <c r="K1867" s="19">
        <f t="shared" si="2125"/>
        <v>87608.613628356761</v>
      </c>
      <c r="L1867" s="20">
        <f t="shared" si="2126"/>
        <v>87608.613628356761</v>
      </c>
      <c r="M1867" s="20">
        <f t="shared" si="2127"/>
        <v>0</v>
      </c>
      <c r="N1867" s="96">
        <f t="shared" ref="N1867" si="2132">MAX(K:K)</f>
        <v>123435.03269451778</v>
      </c>
      <c r="O1867" s="96"/>
      <c r="P1867" s="96"/>
      <c r="Q1867" s="96">
        <f t="shared" ref="Q1867" si="2133">AVERAGE(K:K)</f>
        <v>41462.554474946839</v>
      </c>
      <c r="R1867" s="96"/>
      <c r="S1867" s="96"/>
    </row>
    <row r="1868" spans="1:19" ht="16.5" thickTop="1" thickBot="1">
      <c r="A1868" s="4">
        <v>36.366999999999997</v>
      </c>
      <c r="B1868" s="4">
        <v>1403</v>
      </c>
      <c r="C1868" s="4">
        <v>39.700000000000003</v>
      </c>
      <c r="D1868" s="11">
        <v>2.5628666335141888</v>
      </c>
      <c r="E1868" s="19">
        <f t="shared" si="2119"/>
        <v>1563.3486464436551</v>
      </c>
      <c r="F1868" s="19">
        <f t="shared" si="2120"/>
        <v>-805.39158838810022</v>
      </c>
      <c r="G1868" s="19">
        <f t="shared" si="2121"/>
        <v>541.00772350690011</v>
      </c>
      <c r="H1868" s="19">
        <f t="shared" si="2122"/>
        <v>6789.4915883881004</v>
      </c>
      <c r="I1868" s="20">
        <f t="shared" si="2123"/>
        <v>135.789831767762</v>
      </c>
      <c r="J1868" s="19">
        <f t="shared" si="2124"/>
        <v>2240.1462017183171</v>
      </c>
      <c r="K1868" s="19">
        <f t="shared" si="2125"/>
        <v>88933.804208217189</v>
      </c>
      <c r="L1868" s="20">
        <f t="shared" si="2126"/>
        <v>88933.804208217189</v>
      </c>
      <c r="M1868" s="20">
        <f t="shared" si="2127"/>
        <v>0</v>
      </c>
      <c r="N1868" s="96"/>
      <c r="O1868" s="96"/>
      <c r="P1868" s="96"/>
      <c r="Q1868" s="96"/>
      <c r="R1868" s="96"/>
      <c r="S1868" s="96"/>
    </row>
    <row r="1869" spans="1:19" ht="16.5" thickTop="1" thickBot="1">
      <c r="A1869" s="4">
        <v>36.387</v>
      </c>
      <c r="B1869" s="4">
        <v>1404</v>
      </c>
      <c r="C1869" s="4">
        <v>39.799999999999997</v>
      </c>
      <c r="D1869" s="11">
        <v>2.5941690457064901</v>
      </c>
      <c r="E1869" s="19">
        <f t="shared" si="2119"/>
        <v>1582.4431178809589</v>
      </c>
      <c r="F1869" s="19">
        <f t="shared" si="2120"/>
        <v>-809.45408680360003</v>
      </c>
      <c r="G1869" s="19">
        <f t="shared" si="2121"/>
        <v>543.73663581639994</v>
      </c>
      <c r="H1869" s="19">
        <f t="shared" si="2122"/>
        <v>6793.5540868036005</v>
      </c>
      <c r="I1869" s="20">
        <f t="shared" si="2123"/>
        <v>135.871081736072</v>
      </c>
      <c r="J1869" s="19">
        <f t="shared" si="2124"/>
        <v>2262.0508354334311</v>
      </c>
      <c r="K1869" s="19">
        <f t="shared" si="2125"/>
        <v>90029.623250250545</v>
      </c>
      <c r="L1869" s="20">
        <f t="shared" si="2126"/>
        <v>90029.623250250545</v>
      </c>
      <c r="M1869" s="20">
        <f t="shared" si="2127"/>
        <v>0</v>
      </c>
      <c r="N1869" s="96">
        <f t="shared" ref="N1869" si="2134">MAX(K:K)</f>
        <v>123435.03269451778</v>
      </c>
      <c r="O1869" s="96"/>
      <c r="P1869" s="96"/>
      <c r="Q1869" s="96">
        <f t="shared" ref="Q1869" si="2135">AVERAGE(K:K)</f>
        <v>41462.554474946839</v>
      </c>
      <c r="R1869" s="96"/>
      <c r="S1869" s="96"/>
    </row>
    <row r="1870" spans="1:19" ht="16.5" thickTop="1" thickBot="1">
      <c r="A1870" s="4">
        <v>36.405999999999999</v>
      </c>
      <c r="B1870" s="4">
        <v>1405</v>
      </c>
      <c r="C1870" s="4">
        <v>39.799999999999997</v>
      </c>
      <c r="D1870" s="11">
        <v>2.6231659306142179</v>
      </c>
      <c r="E1870" s="19">
        <f t="shared" si="2119"/>
        <v>1600.1312176746728</v>
      </c>
      <c r="F1870" s="19">
        <f t="shared" si="2120"/>
        <v>-809.45408680360003</v>
      </c>
      <c r="G1870" s="19">
        <f t="shared" si="2121"/>
        <v>543.73663581639994</v>
      </c>
      <c r="H1870" s="19">
        <f t="shared" si="2122"/>
        <v>6793.5540868036005</v>
      </c>
      <c r="I1870" s="20">
        <f t="shared" si="2123"/>
        <v>135.871081736072</v>
      </c>
      <c r="J1870" s="19">
        <f t="shared" si="2124"/>
        <v>2279.7389352271448</v>
      </c>
      <c r="K1870" s="19">
        <f t="shared" si="2125"/>
        <v>90733.609622040356</v>
      </c>
      <c r="L1870" s="20">
        <f t="shared" si="2126"/>
        <v>90733.609622040356</v>
      </c>
      <c r="M1870" s="20">
        <f t="shared" si="2127"/>
        <v>0</v>
      </c>
      <c r="N1870" s="96"/>
      <c r="O1870" s="96"/>
      <c r="P1870" s="96"/>
      <c r="Q1870" s="96"/>
      <c r="R1870" s="96"/>
      <c r="S1870" s="96"/>
    </row>
    <row r="1871" spans="1:19" ht="16.5" thickTop="1" thickBot="1">
      <c r="A1871" s="4">
        <v>36.426000000000002</v>
      </c>
      <c r="B1871" s="4">
        <v>1406</v>
      </c>
      <c r="C1871" s="4">
        <v>39.9</v>
      </c>
      <c r="D1871" s="11">
        <v>2.6305151742537767</v>
      </c>
      <c r="E1871" s="19">
        <f t="shared" si="2119"/>
        <v>1604.6142562948037</v>
      </c>
      <c r="F1871" s="19">
        <f t="shared" si="2120"/>
        <v>-813.52680534090007</v>
      </c>
      <c r="G1871" s="19">
        <f t="shared" si="2121"/>
        <v>546.47241331410009</v>
      </c>
      <c r="H1871" s="19">
        <f t="shared" si="2122"/>
        <v>6797.6268053409003</v>
      </c>
      <c r="I1871" s="20">
        <f t="shared" si="2123"/>
        <v>135.952536106818</v>
      </c>
      <c r="J1871" s="19">
        <f t="shared" si="2124"/>
        <v>2287.0392057157219</v>
      </c>
      <c r="K1871" s="19">
        <f t="shared" si="2125"/>
        <v>91252.864308057295</v>
      </c>
      <c r="L1871" s="20">
        <f t="shared" si="2126"/>
        <v>91252.864308057295</v>
      </c>
      <c r="M1871" s="20">
        <f t="shared" si="2127"/>
        <v>0</v>
      </c>
      <c r="N1871" s="96">
        <f t="shared" ref="N1871" si="2136">MAX(K:K)</f>
        <v>123435.03269451778</v>
      </c>
      <c r="O1871" s="96"/>
      <c r="P1871" s="96"/>
      <c r="Q1871" s="96">
        <f t="shared" ref="Q1871" si="2137">AVERAGE(K:K)</f>
        <v>41462.554474946839</v>
      </c>
      <c r="R1871" s="96"/>
      <c r="S1871" s="96"/>
    </row>
    <row r="1872" spans="1:19" ht="16.5" thickTop="1" thickBot="1">
      <c r="A1872" s="4">
        <v>36.445</v>
      </c>
      <c r="B1872" s="4">
        <v>1406</v>
      </c>
      <c r="C1872" s="4">
        <v>40</v>
      </c>
      <c r="D1872" s="11">
        <v>2.6131769636061919</v>
      </c>
      <c r="E1872" s="19">
        <f t="shared" si="2119"/>
        <v>1594.0379477997772</v>
      </c>
      <c r="F1872" s="19">
        <f t="shared" si="2120"/>
        <v>-817.60974400000009</v>
      </c>
      <c r="G1872" s="19">
        <f t="shared" si="2121"/>
        <v>549.21505600000012</v>
      </c>
      <c r="H1872" s="19">
        <f t="shared" si="2122"/>
        <v>6801.7097440000007</v>
      </c>
      <c r="I1872" s="20">
        <f t="shared" si="2123"/>
        <v>136.03419488000003</v>
      </c>
      <c r="J1872" s="19">
        <f t="shared" si="2124"/>
        <v>2279.2871986797772</v>
      </c>
      <c r="K1872" s="19">
        <f t="shared" si="2125"/>
        <v>91171.487947191083</v>
      </c>
      <c r="L1872" s="20">
        <f t="shared" si="2126"/>
        <v>91171.487947191083</v>
      </c>
      <c r="M1872" s="20">
        <f t="shared" si="2127"/>
        <v>0</v>
      </c>
      <c r="N1872" s="96"/>
      <c r="O1872" s="96"/>
      <c r="P1872" s="96"/>
      <c r="Q1872" s="96"/>
      <c r="R1872" s="96"/>
      <c r="S1872" s="96"/>
    </row>
    <row r="1873" spans="1:19" ht="16.5" thickTop="1" thickBot="1">
      <c r="A1873" s="4">
        <v>36.465000000000003</v>
      </c>
      <c r="B1873" s="4">
        <v>1407</v>
      </c>
      <c r="C1873" s="4">
        <v>40</v>
      </c>
      <c r="D1873" s="11">
        <v>2.5860876804393262</v>
      </c>
      <c r="E1873" s="19">
        <f t="shared" si="2119"/>
        <v>1577.513485067989</v>
      </c>
      <c r="F1873" s="19">
        <f t="shared" si="2120"/>
        <v>-817.60974400000009</v>
      </c>
      <c r="G1873" s="19">
        <f t="shared" si="2121"/>
        <v>549.21505600000012</v>
      </c>
      <c r="H1873" s="19">
        <f t="shared" si="2122"/>
        <v>6801.7097440000007</v>
      </c>
      <c r="I1873" s="20">
        <f t="shared" si="2123"/>
        <v>136.03419488000003</v>
      </c>
      <c r="J1873" s="19">
        <f t="shared" si="2124"/>
        <v>2262.7627359479893</v>
      </c>
      <c r="K1873" s="19">
        <f t="shared" si="2125"/>
        <v>90510.509437919565</v>
      </c>
      <c r="L1873" s="20">
        <f t="shared" si="2126"/>
        <v>90510.509437919565</v>
      </c>
      <c r="M1873" s="20">
        <f t="shared" si="2127"/>
        <v>0</v>
      </c>
      <c r="N1873" s="96">
        <f t="shared" ref="N1873" si="2138">MAX(K:K)</f>
        <v>123435.03269451778</v>
      </c>
      <c r="O1873" s="96"/>
      <c r="P1873" s="96"/>
      <c r="Q1873" s="96">
        <f t="shared" ref="Q1873" si="2139">AVERAGE(K:K)</f>
        <v>41462.554474946839</v>
      </c>
      <c r="R1873" s="96"/>
      <c r="S1873" s="96"/>
    </row>
    <row r="1874" spans="1:19" ht="16.5" thickTop="1" thickBot="1">
      <c r="A1874" s="4">
        <v>36.484000000000002</v>
      </c>
      <c r="B1874" s="4">
        <v>1408</v>
      </c>
      <c r="C1874" s="4">
        <v>40.1</v>
      </c>
      <c r="D1874" s="11">
        <v>2.5561114446394737</v>
      </c>
      <c r="E1874" s="19">
        <f t="shared" si="2119"/>
        <v>1559.227981230079</v>
      </c>
      <c r="F1874" s="19">
        <f t="shared" si="2120"/>
        <v>-821.70290278090022</v>
      </c>
      <c r="G1874" s="19">
        <f t="shared" si="2121"/>
        <v>551.96456387410012</v>
      </c>
      <c r="H1874" s="19">
        <f t="shared" si="2122"/>
        <v>6805.8029027809007</v>
      </c>
      <c r="I1874" s="20">
        <f t="shared" si="2123"/>
        <v>136.11605805561803</v>
      </c>
      <c r="J1874" s="19">
        <f t="shared" si="2124"/>
        <v>2247.3086031597968</v>
      </c>
      <c r="K1874" s="19">
        <f t="shared" si="2125"/>
        <v>90117.074986707856</v>
      </c>
      <c r="L1874" s="20">
        <f t="shared" si="2126"/>
        <v>90117.074986707856</v>
      </c>
      <c r="M1874" s="20">
        <f t="shared" si="2127"/>
        <v>0</v>
      </c>
      <c r="N1874" s="96"/>
      <c r="O1874" s="96"/>
      <c r="P1874" s="96"/>
      <c r="Q1874" s="96"/>
      <c r="R1874" s="96"/>
      <c r="S1874" s="96"/>
    </row>
    <row r="1875" spans="1:19" ht="16.5" thickTop="1" thickBot="1">
      <c r="A1875" s="4">
        <v>36.503999999999998</v>
      </c>
      <c r="B1875" s="4">
        <v>1409</v>
      </c>
      <c r="C1875" s="4">
        <v>40.200000000000003</v>
      </c>
      <c r="D1875" s="11">
        <v>2.5347490028575486</v>
      </c>
      <c r="E1875" s="19">
        <f t="shared" si="2119"/>
        <v>1546.1968917431045</v>
      </c>
      <c r="F1875" s="19">
        <f t="shared" si="2120"/>
        <v>-825.80628168360022</v>
      </c>
      <c r="G1875" s="19">
        <f t="shared" si="2121"/>
        <v>554.72093693640011</v>
      </c>
      <c r="H1875" s="19">
        <f t="shared" si="2122"/>
        <v>6809.9062816836004</v>
      </c>
      <c r="I1875" s="20">
        <f t="shared" si="2123"/>
        <v>136.19812563367202</v>
      </c>
      <c r="J1875" s="19">
        <f t="shared" si="2124"/>
        <v>2237.1159543131766</v>
      </c>
      <c r="K1875" s="19">
        <f t="shared" si="2125"/>
        <v>89932.061363389701</v>
      </c>
      <c r="L1875" s="20">
        <f t="shared" si="2126"/>
        <v>89932.061363389701</v>
      </c>
      <c r="M1875" s="20">
        <f t="shared" si="2127"/>
        <v>0</v>
      </c>
      <c r="N1875" s="96">
        <f t="shared" ref="N1875" si="2140">MAX(K:K)</f>
        <v>123435.03269451778</v>
      </c>
      <c r="O1875" s="96"/>
      <c r="P1875" s="96"/>
      <c r="Q1875" s="96">
        <f t="shared" ref="Q1875" si="2141">AVERAGE(K:K)</f>
        <v>41462.554474946839</v>
      </c>
      <c r="R1875" s="96"/>
      <c r="S1875" s="96"/>
    </row>
    <row r="1876" spans="1:19" ht="16.5" thickTop="1" thickBot="1">
      <c r="A1876" s="4">
        <v>36.523000000000003</v>
      </c>
      <c r="B1876" s="4">
        <v>1409</v>
      </c>
      <c r="C1876" s="4">
        <v>40.200000000000003</v>
      </c>
      <c r="D1876" s="11">
        <v>2.5243367103419807</v>
      </c>
      <c r="E1876" s="19">
        <f t="shared" si="2119"/>
        <v>1539.8453933086082</v>
      </c>
      <c r="F1876" s="19">
        <f t="shared" si="2120"/>
        <v>-825.80628168360022</v>
      </c>
      <c r="G1876" s="19">
        <f t="shared" si="2121"/>
        <v>554.72093693640011</v>
      </c>
      <c r="H1876" s="19">
        <f t="shared" si="2122"/>
        <v>6809.9062816836004</v>
      </c>
      <c r="I1876" s="20">
        <f t="shared" si="2123"/>
        <v>136.19812563367202</v>
      </c>
      <c r="J1876" s="19">
        <f t="shared" si="2124"/>
        <v>2230.7644558786806</v>
      </c>
      <c r="K1876" s="19">
        <f t="shared" si="2125"/>
        <v>89676.731126322964</v>
      </c>
      <c r="L1876" s="20">
        <f t="shared" si="2126"/>
        <v>89676.731126322964</v>
      </c>
      <c r="M1876" s="20">
        <f t="shared" si="2127"/>
        <v>0</v>
      </c>
      <c r="N1876" s="96"/>
      <c r="O1876" s="96"/>
      <c r="P1876" s="96"/>
      <c r="Q1876" s="96"/>
      <c r="R1876" s="96"/>
      <c r="S1876" s="96"/>
    </row>
    <row r="1877" spans="1:19" ht="16.5" thickTop="1" thickBot="1">
      <c r="A1877" s="4">
        <v>36.542999999999999</v>
      </c>
      <c r="B1877" s="4">
        <v>1410</v>
      </c>
      <c r="C1877" s="4">
        <v>40.299999999999997</v>
      </c>
      <c r="D1877" s="11">
        <v>2.5181107941137006</v>
      </c>
      <c r="E1877" s="19">
        <f t="shared" si="2119"/>
        <v>1536.0475844093573</v>
      </c>
      <c r="F1877" s="19">
        <f t="shared" si="2120"/>
        <v>-829.91988070809998</v>
      </c>
      <c r="G1877" s="19">
        <f t="shared" si="2121"/>
        <v>557.48417518689996</v>
      </c>
      <c r="H1877" s="19">
        <f t="shared" si="2122"/>
        <v>6814.0198807081006</v>
      </c>
      <c r="I1877" s="20">
        <f t="shared" si="2123"/>
        <v>136.28039761416201</v>
      </c>
      <c r="J1877" s="19">
        <f t="shared" si="2124"/>
        <v>2229.8121572104196</v>
      </c>
      <c r="K1877" s="19">
        <f t="shared" si="2125"/>
        <v>89861.429935579901</v>
      </c>
      <c r="L1877" s="20">
        <f t="shared" si="2126"/>
        <v>89861.429935579901</v>
      </c>
      <c r="M1877" s="20">
        <f t="shared" si="2127"/>
        <v>0</v>
      </c>
      <c r="N1877" s="96">
        <f t="shared" ref="N1877" si="2142">MAX(K:K)</f>
        <v>123435.03269451778</v>
      </c>
      <c r="O1877" s="96"/>
      <c r="P1877" s="96"/>
      <c r="Q1877" s="96">
        <f t="shared" ref="Q1877" si="2143">AVERAGE(K:K)</f>
        <v>41462.554474946839</v>
      </c>
      <c r="R1877" s="96"/>
      <c r="S1877" s="96"/>
    </row>
    <row r="1878" spans="1:19" ht="16.5" thickTop="1" thickBot="1">
      <c r="A1878" s="4">
        <v>36.563000000000002</v>
      </c>
      <c r="B1878" s="4">
        <v>1411</v>
      </c>
      <c r="C1878" s="4">
        <v>40.4</v>
      </c>
      <c r="D1878" s="11">
        <v>2.4991905619821804</v>
      </c>
      <c r="E1878" s="19">
        <f t="shared" si="2119"/>
        <v>1524.5062428091301</v>
      </c>
      <c r="F1878" s="19">
        <f t="shared" si="2120"/>
        <v>-834.04369985440007</v>
      </c>
      <c r="G1878" s="19">
        <f t="shared" si="2121"/>
        <v>560.25427862560002</v>
      </c>
      <c r="H1878" s="19">
        <f t="shared" si="2122"/>
        <v>6818.1436998544004</v>
      </c>
      <c r="I1878" s="20">
        <f t="shared" si="2123"/>
        <v>136.362873997088</v>
      </c>
      <c r="J1878" s="19">
        <f t="shared" si="2124"/>
        <v>2221.1233954318182</v>
      </c>
      <c r="K1878" s="19">
        <f t="shared" si="2125"/>
        <v>89733.385175445452</v>
      </c>
      <c r="L1878" s="20">
        <f t="shared" si="2126"/>
        <v>89733.385175445452</v>
      </c>
      <c r="M1878" s="20">
        <f t="shared" si="2127"/>
        <v>0</v>
      </c>
      <c r="N1878" s="96"/>
      <c r="O1878" s="96"/>
      <c r="P1878" s="96"/>
      <c r="Q1878" s="96"/>
      <c r="R1878" s="96"/>
      <c r="S1878" s="96"/>
    </row>
    <row r="1879" spans="1:19" ht="16.5" thickTop="1" thickBot="1">
      <c r="A1879" s="4">
        <v>36.582000000000001</v>
      </c>
      <c r="B1879" s="4">
        <v>1412</v>
      </c>
      <c r="C1879" s="4">
        <v>40.4</v>
      </c>
      <c r="D1879" s="11">
        <v>2.477200930025643</v>
      </c>
      <c r="E1879" s="19">
        <f t="shared" si="2119"/>
        <v>1511.0925673156423</v>
      </c>
      <c r="F1879" s="19">
        <f t="shared" si="2120"/>
        <v>-834.04369985440007</v>
      </c>
      <c r="G1879" s="19">
        <f t="shared" si="2121"/>
        <v>560.25427862560002</v>
      </c>
      <c r="H1879" s="19">
        <f t="shared" si="2122"/>
        <v>6818.1436998544004</v>
      </c>
      <c r="I1879" s="20">
        <f t="shared" si="2123"/>
        <v>136.362873997088</v>
      </c>
      <c r="J1879" s="19">
        <f t="shared" si="2124"/>
        <v>2207.7097199383306</v>
      </c>
      <c r="K1879" s="19">
        <f t="shared" si="2125"/>
        <v>89191.472685508561</v>
      </c>
      <c r="L1879" s="20">
        <f t="shared" si="2126"/>
        <v>89191.472685508561</v>
      </c>
      <c r="M1879" s="20">
        <f t="shared" si="2127"/>
        <v>0</v>
      </c>
      <c r="N1879" s="96">
        <f t="shared" ref="N1879" si="2144">MAX(K:K)</f>
        <v>123435.03269451778</v>
      </c>
      <c r="O1879" s="96"/>
      <c r="P1879" s="96"/>
      <c r="Q1879" s="96">
        <f t="shared" ref="Q1879" si="2145">AVERAGE(K:K)</f>
        <v>41462.554474946839</v>
      </c>
      <c r="R1879" s="96"/>
      <c r="S1879" s="96"/>
    </row>
    <row r="1880" spans="1:19" ht="16.5" thickTop="1" thickBot="1">
      <c r="A1880" s="4">
        <v>36.601999999999997</v>
      </c>
      <c r="B1880" s="4">
        <v>1413</v>
      </c>
      <c r="C1880" s="4">
        <v>40.5</v>
      </c>
      <c r="D1880" s="11">
        <v>2.4691626637836417</v>
      </c>
      <c r="E1880" s="19">
        <f t="shared" si="2119"/>
        <v>1506.1892249080215</v>
      </c>
      <c r="F1880" s="19">
        <f t="shared" si="2120"/>
        <v>-838.17773912250016</v>
      </c>
      <c r="G1880" s="19">
        <f t="shared" si="2121"/>
        <v>563.03124725250007</v>
      </c>
      <c r="H1880" s="19">
        <f t="shared" si="2122"/>
        <v>6822.2777391225009</v>
      </c>
      <c r="I1880" s="20">
        <f t="shared" si="2123"/>
        <v>136.44555478245002</v>
      </c>
      <c r="J1880" s="19">
        <f t="shared" si="2124"/>
        <v>2205.6660269429717</v>
      </c>
      <c r="K1880" s="19">
        <f t="shared" si="2125"/>
        <v>89329.47409119035</v>
      </c>
      <c r="L1880" s="20">
        <f t="shared" si="2126"/>
        <v>89329.47409119035</v>
      </c>
      <c r="M1880" s="20">
        <f t="shared" si="2127"/>
        <v>0</v>
      </c>
      <c r="N1880" s="96"/>
      <c r="O1880" s="96"/>
      <c r="P1880" s="96"/>
      <c r="Q1880" s="96"/>
      <c r="R1880" s="96"/>
      <c r="S1880" s="96"/>
    </row>
    <row r="1881" spans="1:19" ht="16.5" thickTop="1" thickBot="1">
      <c r="A1881" s="4">
        <v>36.621000000000002</v>
      </c>
      <c r="B1881" s="4">
        <v>1413</v>
      </c>
      <c r="C1881" s="4">
        <v>40.6</v>
      </c>
      <c r="D1881" s="11">
        <v>2.4892735033334561</v>
      </c>
      <c r="E1881" s="19">
        <f t="shared" si="2119"/>
        <v>1518.4568370334082</v>
      </c>
      <c r="F1881" s="19">
        <f t="shared" si="2120"/>
        <v>-842.32199851240023</v>
      </c>
      <c r="G1881" s="19">
        <f t="shared" si="2121"/>
        <v>565.81508106760009</v>
      </c>
      <c r="H1881" s="19">
        <f t="shared" si="2122"/>
        <v>6826.4219985124009</v>
      </c>
      <c r="I1881" s="20">
        <f t="shared" si="2123"/>
        <v>136.52843997024803</v>
      </c>
      <c r="J1881" s="19">
        <f t="shared" si="2124"/>
        <v>2220.8003580712566</v>
      </c>
      <c r="K1881" s="19">
        <f t="shared" si="2125"/>
        <v>90164.494537693026</v>
      </c>
      <c r="L1881" s="20">
        <f t="shared" si="2126"/>
        <v>90164.494537693026</v>
      </c>
      <c r="M1881" s="20">
        <f t="shared" si="2127"/>
        <v>0</v>
      </c>
      <c r="N1881" s="96">
        <f t="shared" ref="N1881" si="2146">MAX(K:K)</f>
        <v>123435.03269451778</v>
      </c>
      <c r="O1881" s="96"/>
      <c r="P1881" s="96"/>
      <c r="Q1881" s="96">
        <f t="shared" ref="Q1881" si="2147">AVERAGE(K:K)</f>
        <v>41462.554474946839</v>
      </c>
      <c r="R1881" s="96"/>
      <c r="S1881" s="96"/>
    </row>
    <row r="1882" spans="1:19" ht="16.5" thickTop="1" thickBot="1">
      <c r="A1882" s="4">
        <v>36.640999999999998</v>
      </c>
      <c r="B1882" s="4">
        <v>1414</v>
      </c>
      <c r="C1882" s="4">
        <v>40.6</v>
      </c>
      <c r="D1882" s="11">
        <v>2.4906426525427996</v>
      </c>
      <c r="E1882" s="19">
        <f t="shared" si="2119"/>
        <v>1519.2920180511078</v>
      </c>
      <c r="F1882" s="19">
        <f t="shared" si="2120"/>
        <v>-842.32199851240023</v>
      </c>
      <c r="G1882" s="19">
        <f t="shared" si="2121"/>
        <v>565.81508106760009</v>
      </c>
      <c r="H1882" s="19">
        <f t="shared" si="2122"/>
        <v>6826.4219985124009</v>
      </c>
      <c r="I1882" s="20">
        <f t="shared" si="2123"/>
        <v>136.52843997024803</v>
      </c>
      <c r="J1882" s="19">
        <f t="shared" si="2124"/>
        <v>2221.6355390889562</v>
      </c>
      <c r="K1882" s="19">
        <f t="shared" si="2125"/>
        <v>90198.402887011631</v>
      </c>
      <c r="L1882" s="20">
        <f t="shared" si="2126"/>
        <v>90198.402887011631</v>
      </c>
      <c r="M1882" s="20">
        <f t="shared" si="2127"/>
        <v>0</v>
      </c>
      <c r="N1882" s="96"/>
      <c r="O1882" s="96"/>
      <c r="P1882" s="96"/>
      <c r="Q1882" s="96"/>
      <c r="R1882" s="96"/>
      <c r="S1882" s="96"/>
    </row>
    <row r="1883" spans="1:19" ht="16.5" thickTop="1" thickBot="1">
      <c r="A1883" s="4">
        <v>36.659999999999997</v>
      </c>
      <c r="B1883" s="4">
        <v>1415</v>
      </c>
      <c r="C1883" s="4">
        <v>40.700000000000003</v>
      </c>
      <c r="D1883" s="11">
        <v>2.4859616482072648</v>
      </c>
      <c r="E1883" s="19">
        <f t="shared" si="2119"/>
        <v>1516.4366054064315</v>
      </c>
      <c r="F1883" s="19">
        <f t="shared" si="2120"/>
        <v>-846.47647802410029</v>
      </c>
      <c r="G1883" s="19">
        <f t="shared" si="2121"/>
        <v>568.6057800709001</v>
      </c>
      <c r="H1883" s="19">
        <f t="shared" si="2122"/>
        <v>6830.5764780241007</v>
      </c>
      <c r="I1883" s="20">
        <f t="shared" si="2123"/>
        <v>136.61152956048201</v>
      </c>
      <c r="J1883" s="19">
        <f t="shared" si="2124"/>
        <v>2221.6539150378135</v>
      </c>
      <c r="K1883" s="19">
        <f t="shared" si="2125"/>
        <v>90421.314342039012</v>
      </c>
      <c r="L1883" s="20">
        <f t="shared" si="2126"/>
        <v>90421.314342039012</v>
      </c>
      <c r="M1883" s="20">
        <f t="shared" si="2127"/>
        <v>0</v>
      </c>
      <c r="N1883" s="96">
        <f t="shared" ref="N1883" si="2148">MAX(K:K)</f>
        <v>123435.03269451778</v>
      </c>
      <c r="O1883" s="96"/>
      <c r="P1883" s="96"/>
      <c r="Q1883" s="96">
        <f t="shared" ref="Q1883" si="2149">AVERAGE(K:K)</f>
        <v>41462.554474946839</v>
      </c>
      <c r="R1883" s="96"/>
      <c r="S1883" s="96"/>
    </row>
    <row r="1884" spans="1:19" ht="16.5" thickTop="1" thickBot="1">
      <c r="A1884" s="4">
        <v>36.68</v>
      </c>
      <c r="B1884" s="4">
        <v>1416</v>
      </c>
      <c r="C1884" s="4">
        <v>40.799999999999997</v>
      </c>
      <c r="D1884" s="11">
        <v>2.4768204450973617</v>
      </c>
      <c r="E1884" s="19">
        <f t="shared" si="2119"/>
        <v>1510.8604715093907</v>
      </c>
      <c r="F1884" s="19">
        <f t="shared" si="2120"/>
        <v>-850.64117765760011</v>
      </c>
      <c r="G1884" s="19">
        <f t="shared" si="2121"/>
        <v>571.40334426240008</v>
      </c>
      <c r="H1884" s="19">
        <f t="shared" si="2122"/>
        <v>6834.7411776576009</v>
      </c>
      <c r="I1884" s="20">
        <f t="shared" si="2123"/>
        <v>136.69482355315202</v>
      </c>
      <c r="J1884" s="19">
        <f t="shared" si="2124"/>
        <v>2218.9586393249429</v>
      </c>
      <c r="K1884" s="19">
        <f t="shared" si="2125"/>
        <v>90533.512484457664</v>
      </c>
      <c r="L1884" s="20">
        <f t="shared" si="2126"/>
        <v>90533.512484457664</v>
      </c>
      <c r="M1884" s="20">
        <f t="shared" si="2127"/>
        <v>0</v>
      </c>
      <c r="N1884" s="96"/>
      <c r="O1884" s="96"/>
      <c r="P1884" s="96"/>
      <c r="Q1884" s="96"/>
      <c r="R1884" s="96"/>
      <c r="S1884" s="96"/>
    </row>
    <row r="1885" spans="1:19" ht="16.5" thickTop="1" thickBot="1">
      <c r="A1885" s="4">
        <v>36.698999999999998</v>
      </c>
      <c r="B1885" s="4">
        <v>1417</v>
      </c>
      <c r="C1885" s="4">
        <v>40.799999999999997</v>
      </c>
      <c r="D1885" s="11">
        <v>2.4688584455356235</v>
      </c>
      <c r="E1885" s="19">
        <f t="shared" si="2119"/>
        <v>1506.0036517767303</v>
      </c>
      <c r="F1885" s="19">
        <f t="shared" si="2120"/>
        <v>-850.64117765760011</v>
      </c>
      <c r="G1885" s="19">
        <f t="shared" si="2121"/>
        <v>571.40334426240008</v>
      </c>
      <c r="H1885" s="19">
        <f t="shared" si="2122"/>
        <v>6834.7411776576009</v>
      </c>
      <c r="I1885" s="20">
        <f t="shared" si="2123"/>
        <v>136.69482355315202</v>
      </c>
      <c r="J1885" s="19">
        <f t="shared" si="2124"/>
        <v>2214.1018195922825</v>
      </c>
      <c r="K1885" s="19">
        <f t="shared" si="2125"/>
        <v>90335.354239365115</v>
      </c>
      <c r="L1885" s="20">
        <f t="shared" si="2126"/>
        <v>90335.354239365115</v>
      </c>
      <c r="M1885" s="20">
        <f t="shared" si="2127"/>
        <v>0</v>
      </c>
      <c r="N1885" s="96">
        <f t="shared" ref="N1885" si="2150">MAX(K:K)</f>
        <v>123435.03269451778</v>
      </c>
      <c r="O1885" s="96"/>
      <c r="P1885" s="96"/>
      <c r="Q1885" s="96">
        <f t="shared" ref="Q1885" si="2151">AVERAGE(K:K)</f>
        <v>41462.554474946839</v>
      </c>
      <c r="R1885" s="96"/>
      <c r="S1885" s="96"/>
    </row>
    <row r="1886" spans="1:19" ht="16.5" thickTop="1" thickBot="1">
      <c r="A1886" s="4">
        <v>36.719000000000001</v>
      </c>
      <c r="B1886" s="4">
        <v>1417</v>
      </c>
      <c r="C1886" s="4">
        <v>40.799999999999997</v>
      </c>
      <c r="D1886" s="11">
        <v>2.463397103434795</v>
      </c>
      <c r="E1886" s="19">
        <f t="shared" si="2119"/>
        <v>1502.672233095225</v>
      </c>
      <c r="F1886" s="19">
        <f t="shared" si="2120"/>
        <v>-850.64117765760011</v>
      </c>
      <c r="G1886" s="19">
        <f t="shared" si="2121"/>
        <v>571.40334426240008</v>
      </c>
      <c r="H1886" s="19">
        <f t="shared" si="2122"/>
        <v>6834.7411776576009</v>
      </c>
      <c r="I1886" s="20">
        <f t="shared" si="2123"/>
        <v>136.69482355315202</v>
      </c>
      <c r="J1886" s="19">
        <f t="shared" si="2124"/>
        <v>2210.7704009107774</v>
      </c>
      <c r="K1886" s="19">
        <f t="shared" si="2125"/>
        <v>90199.43235715972</v>
      </c>
      <c r="L1886" s="20">
        <f t="shared" si="2126"/>
        <v>90199.43235715972</v>
      </c>
      <c r="M1886" s="20">
        <f t="shared" si="2127"/>
        <v>0</v>
      </c>
      <c r="N1886" s="96"/>
      <c r="O1886" s="96"/>
      <c r="P1886" s="96"/>
      <c r="Q1886" s="96"/>
      <c r="R1886" s="96"/>
      <c r="S1886" s="96"/>
    </row>
    <row r="1887" spans="1:19" ht="16.5" thickTop="1" thickBot="1">
      <c r="A1887" s="4">
        <v>36.738</v>
      </c>
      <c r="B1887" s="4">
        <v>1418</v>
      </c>
      <c r="C1887" s="4">
        <v>40.799999999999997</v>
      </c>
      <c r="D1887" s="11">
        <v>2.4596812948415865</v>
      </c>
      <c r="E1887" s="19">
        <f t="shared" si="2119"/>
        <v>1500.4055898533677</v>
      </c>
      <c r="F1887" s="19">
        <f t="shared" si="2120"/>
        <v>-850.64117765760011</v>
      </c>
      <c r="G1887" s="19">
        <f t="shared" si="2121"/>
        <v>571.40334426240008</v>
      </c>
      <c r="H1887" s="19">
        <f t="shared" si="2122"/>
        <v>6834.7411776576009</v>
      </c>
      <c r="I1887" s="20">
        <f t="shared" si="2123"/>
        <v>136.69482355315202</v>
      </c>
      <c r="J1887" s="19">
        <f t="shared" si="2124"/>
        <v>2208.5037576689201</v>
      </c>
      <c r="K1887" s="19">
        <f t="shared" si="2125"/>
        <v>90106.953312891928</v>
      </c>
      <c r="L1887" s="20">
        <f t="shared" si="2126"/>
        <v>90106.953312891928</v>
      </c>
      <c r="M1887" s="20">
        <f t="shared" si="2127"/>
        <v>0</v>
      </c>
      <c r="N1887" s="96">
        <f t="shared" ref="N1887" si="2152">MAX(K:K)</f>
        <v>123435.03269451778</v>
      </c>
      <c r="O1887" s="96"/>
      <c r="P1887" s="96"/>
      <c r="Q1887" s="96">
        <f t="shared" ref="Q1887" si="2153">AVERAGE(K:K)</f>
        <v>41462.554474946839</v>
      </c>
      <c r="R1887" s="96"/>
      <c r="S1887" s="96"/>
    </row>
    <row r="1888" spans="1:19" ht="16.5" thickTop="1" thickBot="1">
      <c r="A1888" s="4">
        <v>36.758000000000003</v>
      </c>
      <c r="B1888" s="4">
        <v>1419</v>
      </c>
      <c r="C1888" s="4">
        <v>40.700000000000003</v>
      </c>
      <c r="D1888" s="11">
        <v>2.6497782684527698</v>
      </c>
      <c r="E1888" s="19">
        <f t="shared" si="2119"/>
        <v>1616.3647437561895</v>
      </c>
      <c r="F1888" s="19">
        <f t="shared" si="2120"/>
        <v>-846.47647802410029</v>
      </c>
      <c r="G1888" s="19">
        <f t="shared" si="2121"/>
        <v>568.6057800709001</v>
      </c>
      <c r="H1888" s="19">
        <f t="shared" si="2122"/>
        <v>6830.5764780241007</v>
      </c>
      <c r="I1888" s="20">
        <f t="shared" si="2123"/>
        <v>136.61152956048201</v>
      </c>
      <c r="J1888" s="19">
        <f t="shared" si="2124"/>
        <v>2321.5820533875712</v>
      </c>
      <c r="K1888" s="19">
        <f t="shared" si="2125"/>
        <v>94488.389572874163</v>
      </c>
      <c r="L1888" s="20">
        <f t="shared" si="2126"/>
        <v>94488.389572874163</v>
      </c>
      <c r="M1888" s="20">
        <f t="shared" si="2127"/>
        <v>0</v>
      </c>
      <c r="N1888" s="96"/>
      <c r="O1888" s="96"/>
      <c r="P1888" s="96"/>
      <c r="Q1888" s="96"/>
      <c r="R1888" s="96"/>
      <c r="S1888" s="96"/>
    </row>
    <row r="1889" spans="1:19" ht="16.5" thickTop="1" thickBot="1">
      <c r="A1889" s="4">
        <v>36.777000000000001</v>
      </c>
      <c r="B1889" s="4">
        <v>1420</v>
      </c>
      <c r="C1889" s="4">
        <v>40.700000000000003</v>
      </c>
      <c r="D1889" s="11">
        <v>2.7129295220273408</v>
      </c>
      <c r="E1889" s="19">
        <f t="shared" si="2119"/>
        <v>1654.8870084366779</v>
      </c>
      <c r="F1889" s="19">
        <f t="shared" si="2120"/>
        <v>-846.47647802410029</v>
      </c>
      <c r="G1889" s="19">
        <f t="shared" si="2121"/>
        <v>568.6057800709001</v>
      </c>
      <c r="H1889" s="19">
        <f t="shared" si="2122"/>
        <v>6830.5764780241007</v>
      </c>
      <c r="I1889" s="20">
        <f t="shared" si="2123"/>
        <v>136.61152956048201</v>
      </c>
      <c r="J1889" s="19">
        <f t="shared" si="2124"/>
        <v>2360.1043180680599</v>
      </c>
      <c r="K1889" s="19">
        <f t="shared" si="2125"/>
        <v>96056.245745370048</v>
      </c>
      <c r="L1889" s="20">
        <f t="shared" si="2126"/>
        <v>96056.245745370048</v>
      </c>
      <c r="M1889" s="20">
        <f t="shared" si="2127"/>
        <v>0</v>
      </c>
      <c r="N1889" s="96">
        <f t="shared" ref="N1889" si="2154">MAX(K:K)</f>
        <v>123435.03269451778</v>
      </c>
      <c r="O1889" s="96"/>
      <c r="P1889" s="96"/>
      <c r="Q1889" s="96">
        <f t="shared" ref="Q1889" si="2155">AVERAGE(K:K)</f>
        <v>41462.554474946839</v>
      </c>
      <c r="R1889" s="96"/>
      <c r="S1889" s="96"/>
    </row>
    <row r="1890" spans="1:19" ht="16.5" thickTop="1" thickBot="1">
      <c r="A1890" s="4">
        <v>36.796999999999997</v>
      </c>
      <c r="B1890" s="4">
        <v>1421</v>
      </c>
      <c r="C1890" s="4">
        <v>40.700000000000003</v>
      </c>
      <c r="D1890" s="11">
        <v>2.6615354993901987</v>
      </c>
      <c r="E1890" s="19">
        <f t="shared" si="2119"/>
        <v>1623.5366546280213</v>
      </c>
      <c r="F1890" s="19">
        <f t="shared" si="2120"/>
        <v>-846.47647802410029</v>
      </c>
      <c r="G1890" s="19">
        <f t="shared" si="2121"/>
        <v>568.6057800709001</v>
      </c>
      <c r="H1890" s="19">
        <f t="shared" si="2122"/>
        <v>6830.5764780241007</v>
      </c>
      <c r="I1890" s="20">
        <f t="shared" si="2123"/>
        <v>136.61152956048201</v>
      </c>
      <c r="J1890" s="19">
        <f t="shared" si="2124"/>
        <v>2328.7539642594033</v>
      </c>
      <c r="K1890" s="19">
        <f t="shared" si="2125"/>
        <v>94780.286345357716</v>
      </c>
      <c r="L1890" s="20">
        <f t="shared" si="2126"/>
        <v>94780.286345357716</v>
      </c>
      <c r="M1890" s="20">
        <f t="shared" si="2127"/>
        <v>0</v>
      </c>
      <c r="N1890" s="96"/>
      <c r="O1890" s="96"/>
      <c r="P1890" s="96"/>
      <c r="Q1890" s="96"/>
      <c r="R1890" s="96"/>
      <c r="S1890" s="96"/>
    </row>
    <row r="1891" spans="1:19" ht="16.5" thickTop="1" thickBot="1">
      <c r="A1891" s="4">
        <v>36.816000000000003</v>
      </c>
      <c r="B1891" s="4">
        <v>1421</v>
      </c>
      <c r="C1891" s="4">
        <v>40.700000000000003</v>
      </c>
      <c r="D1891" s="11">
        <v>2.7258631561276019</v>
      </c>
      <c r="E1891" s="19">
        <f t="shared" si="2119"/>
        <v>1662.7765252378372</v>
      </c>
      <c r="F1891" s="19">
        <f t="shared" si="2120"/>
        <v>-846.47647802410029</v>
      </c>
      <c r="G1891" s="19">
        <f t="shared" si="2121"/>
        <v>568.6057800709001</v>
      </c>
      <c r="H1891" s="19">
        <f t="shared" si="2122"/>
        <v>6830.5764780241007</v>
      </c>
      <c r="I1891" s="20">
        <f t="shared" si="2123"/>
        <v>136.61152956048201</v>
      </c>
      <c r="J1891" s="19">
        <f t="shared" si="2124"/>
        <v>2367.993834869219</v>
      </c>
      <c r="K1891" s="19">
        <f t="shared" si="2125"/>
        <v>96377.34907917722</v>
      </c>
      <c r="L1891" s="20">
        <f t="shared" si="2126"/>
        <v>96377.34907917722</v>
      </c>
      <c r="M1891" s="20">
        <f t="shared" si="2127"/>
        <v>0</v>
      </c>
      <c r="N1891" s="96">
        <f t="shared" ref="N1891" si="2156">MAX(K:K)</f>
        <v>123435.03269451778</v>
      </c>
      <c r="O1891" s="96"/>
      <c r="P1891" s="96"/>
      <c r="Q1891" s="96">
        <f t="shared" ref="Q1891" si="2157">AVERAGE(K:K)</f>
        <v>41462.554474946839</v>
      </c>
      <c r="R1891" s="96"/>
      <c r="S1891" s="96"/>
    </row>
    <row r="1892" spans="1:19" ht="16.5" thickTop="1" thickBot="1">
      <c r="A1892" s="4">
        <v>36.835999999999999</v>
      </c>
      <c r="B1892" s="4">
        <v>1422</v>
      </c>
      <c r="C1892" s="4">
        <v>40.799999999999997</v>
      </c>
      <c r="D1892" s="11">
        <v>3.3019626225547132</v>
      </c>
      <c r="E1892" s="19">
        <f t="shared" si="2119"/>
        <v>2014.1971997583751</v>
      </c>
      <c r="F1892" s="19">
        <f t="shared" si="2120"/>
        <v>-850.64117765760011</v>
      </c>
      <c r="G1892" s="19">
        <f t="shared" si="2121"/>
        <v>571.40334426240008</v>
      </c>
      <c r="H1892" s="19">
        <f t="shared" si="2122"/>
        <v>6834.7411776576009</v>
      </c>
      <c r="I1892" s="20">
        <f t="shared" si="2123"/>
        <v>136.69482355315202</v>
      </c>
      <c r="J1892" s="19">
        <f t="shared" si="2124"/>
        <v>2722.2953675739273</v>
      </c>
      <c r="K1892" s="19">
        <f t="shared" si="2125"/>
        <v>111069.65099701623</v>
      </c>
      <c r="L1892" s="20">
        <f t="shared" si="2126"/>
        <v>111069.65099701623</v>
      </c>
      <c r="M1892" s="20">
        <f t="shared" si="2127"/>
        <v>0</v>
      </c>
      <c r="N1892" s="96"/>
      <c r="O1892" s="96"/>
      <c r="P1892" s="96"/>
      <c r="Q1892" s="96"/>
      <c r="R1892" s="96"/>
      <c r="S1892" s="96"/>
    </row>
    <row r="1893" spans="1:19" ht="16.5" thickTop="1" thickBot="1">
      <c r="A1893" s="4">
        <v>36.854999999999997</v>
      </c>
      <c r="B1893" s="4">
        <v>1423</v>
      </c>
      <c r="C1893" s="4">
        <v>40.9</v>
      </c>
      <c r="D1893" s="11">
        <v>3.0585606279424682</v>
      </c>
      <c r="E1893" s="19">
        <f t="shared" si="2119"/>
        <v>1865.7219830449055</v>
      </c>
      <c r="F1893" s="19">
        <f t="shared" si="2120"/>
        <v>-854.81609741290015</v>
      </c>
      <c r="G1893" s="19">
        <f t="shared" si="2121"/>
        <v>574.20777364210005</v>
      </c>
      <c r="H1893" s="19">
        <f t="shared" si="2122"/>
        <v>6838.9160974129009</v>
      </c>
      <c r="I1893" s="20">
        <f t="shared" si="2123"/>
        <v>136.77832194825803</v>
      </c>
      <c r="J1893" s="19">
        <f t="shared" si="2124"/>
        <v>2576.7080786352635</v>
      </c>
      <c r="K1893" s="19">
        <f t="shared" si="2125"/>
        <v>105387.36041618227</v>
      </c>
      <c r="L1893" s="20">
        <f t="shared" si="2126"/>
        <v>105387.36041618227</v>
      </c>
      <c r="M1893" s="20">
        <f t="shared" si="2127"/>
        <v>0</v>
      </c>
      <c r="N1893" s="96">
        <f t="shared" ref="N1893" si="2158">MAX(K:K)</f>
        <v>123435.03269451778</v>
      </c>
      <c r="O1893" s="96"/>
      <c r="P1893" s="96"/>
      <c r="Q1893" s="96">
        <f t="shared" ref="Q1893" si="2159">AVERAGE(K:K)</f>
        <v>41462.554474946839</v>
      </c>
      <c r="R1893" s="96"/>
      <c r="S1893" s="96"/>
    </row>
    <row r="1894" spans="1:19" ht="16.5" thickTop="1" thickBot="1">
      <c r="A1894" s="4">
        <v>36.875</v>
      </c>
      <c r="B1894" s="4">
        <v>1424</v>
      </c>
      <c r="C1894" s="4">
        <v>41</v>
      </c>
      <c r="D1894" s="11">
        <v>2.8208265336656804</v>
      </c>
      <c r="E1894" s="19">
        <f t="shared" si="2119"/>
        <v>1720.7041855360651</v>
      </c>
      <c r="F1894" s="19">
        <f t="shared" si="2120"/>
        <v>-859.00123729000018</v>
      </c>
      <c r="G1894" s="19">
        <f t="shared" si="2121"/>
        <v>577.01906821000011</v>
      </c>
      <c r="H1894" s="19">
        <f t="shared" si="2122"/>
        <v>6843.1012372900004</v>
      </c>
      <c r="I1894" s="20">
        <f t="shared" si="2123"/>
        <v>136.8620247458</v>
      </c>
      <c r="J1894" s="19">
        <f t="shared" si="2124"/>
        <v>2434.5852784918652</v>
      </c>
      <c r="K1894" s="19">
        <f t="shared" si="2125"/>
        <v>99817.996418166469</v>
      </c>
      <c r="L1894" s="20">
        <f t="shared" si="2126"/>
        <v>99817.996418166469</v>
      </c>
      <c r="M1894" s="20">
        <f t="shared" si="2127"/>
        <v>0</v>
      </c>
      <c r="N1894" s="96"/>
      <c r="O1894" s="96"/>
      <c r="P1894" s="96"/>
      <c r="Q1894" s="96"/>
      <c r="R1894" s="96"/>
      <c r="S1894" s="96"/>
    </row>
    <row r="1895" spans="1:19" ht="16.5" thickTop="1" thickBot="1">
      <c r="A1895" s="4">
        <v>36.895000000000003</v>
      </c>
      <c r="B1895" s="4">
        <v>1425</v>
      </c>
      <c r="C1895" s="4">
        <v>41.1</v>
      </c>
      <c r="D1895" s="11">
        <v>2.5957483613324728</v>
      </c>
      <c r="E1895" s="19">
        <f t="shared" si="2119"/>
        <v>1583.4065004128083</v>
      </c>
      <c r="F1895" s="19">
        <f t="shared" si="2120"/>
        <v>-863.19659728890019</v>
      </c>
      <c r="G1895" s="19">
        <f t="shared" si="2121"/>
        <v>579.83722796610004</v>
      </c>
      <c r="H1895" s="19">
        <f t="shared" si="2122"/>
        <v>6847.2965972889006</v>
      </c>
      <c r="I1895" s="20">
        <f t="shared" si="2123"/>
        <v>136.94593194577803</v>
      </c>
      <c r="J1895" s="19">
        <f t="shared" si="2124"/>
        <v>2300.1896603246864</v>
      </c>
      <c r="K1895" s="19">
        <f t="shared" si="2125"/>
        <v>94537.795039344623</v>
      </c>
      <c r="L1895" s="20">
        <f t="shared" si="2126"/>
        <v>94537.795039344623</v>
      </c>
      <c r="M1895" s="20">
        <f t="shared" si="2127"/>
        <v>0</v>
      </c>
      <c r="N1895" s="96">
        <f t="shared" ref="N1895" si="2160">MAX(K:K)</f>
        <v>123435.03269451778</v>
      </c>
      <c r="O1895" s="96"/>
      <c r="P1895" s="96"/>
      <c r="Q1895" s="96">
        <f t="shared" ref="Q1895" si="2161">AVERAGE(K:K)</f>
        <v>41462.554474946839</v>
      </c>
      <c r="R1895" s="96"/>
      <c r="S1895" s="96"/>
    </row>
    <row r="1896" spans="1:19" ht="16.5" thickTop="1" thickBot="1">
      <c r="A1896" s="4">
        <v>36.914000000000001</v>
      </c>
      <c r="B1896" s="4">
        <v>1425</v>
      </c>
      <c r="C1896" s="4">
        <v>41.1</v>
      </c>
      <c r="D1896" s="11">
        <v>2.3696819180045439</v>
      </c>
      <c r="E1896" s="19">
        <f t="shared" si="2119"/>
        <v>1445.5059699827718</v>
      </c>
      <c r="F1896" s="19">
        <f t="shared" si="2120"/>
        <v>-863.19659728890019</v>
      </c>
      <c r="G1896" s="19">
        <f t="shared" si="2121"/>
        <v>579.83722796610004</v>
      </c>
      <c r="H1896" s="19">
        <f t="shared" si="2122"/>
        <v>6847.2965972889006</v>
      </c>
      <c r="I1896" s="20">
        <f t="shared" si="2123"/>
        <v>136.94593194577803</v>
      </c>
      <c r="J1896" s="19">
        <f t="shared" si="2124"/>
        <v>2162.2891298946497</v>
      </c>
      <c r="K1896" s="19">
        <f t="shared" si="2125"/>
        <v>88870.083238670108</v>
      </c>
      <c r="L1896" s="20">
        <f t="shared" si="2126"/>
        <v>88870.083238670108</v>
      </c>
      <c r="M1896" s="20">
        <f t="shared" si="2127"/>
        <v>0</v>
      </c>
      <c r="N1896" s="96"/>
      <c r="O1896" s="96"/>
      <c r="P1896" s="96"/>
      <c r="Q1896" s="96"/>
      <c r="R1896" s="96"/>
      <c r="S1896" s="96"/>
    </row>
    <row r="1897" spans="1:19" ht="16.5" thickTop="1" thickBot="1">
      <c r="A1897" s="4">
        <v>36.933999999999997</v>
      </c>
      <c r="B1897" s="4">
        <v>1426</v>
      </c>
      <c r="C1897" s="4">
        <v>41.2</v>
      </c>
      <c r="D1897" s="11">
        <v>2.0565386974374102</v>
      </c>
      <c r="E1897" s="19">
        <f t="shared" si="2119"/>
        <v>1254.4886054368203</v>
      </c>
      <c r="F1897" s="19">
        <f t="shared" si="2120"/>
        <v>-867.40217740960031</v>
      </c>
      <c r="G1897" s="19">
        <f t="shared" si="2121"/>
        <v>582.66225291040018</v>
      </c>
      <c r="H1897" s="19">
        <f t="shared" si="2122"/>
        <v>6851.5021774096003</v>
      </c>
      <c r="I1897" s="20">
        <f t="shared" si="2123"/>
        <v>137.030043548192</v>
      </c>
      <c r="J1897" s="19">
        <f t="shared" si="2124"/>
        <v>1974.1809018954125</v>
      </c>
      <c r="K1897" s="19">
        <f t="shared" si="2125"/>
        <v>81336.253158091</v>
      </c>
      <c r="L1897" s="20">
        <f t="shared" si="2126"/>
        <v>81336.253158091</v>
      </c>
      <c r="M1897" s="20">
        <f t="shared" si="2127"/>
        <v>0</v>
      </c>
      <c r="N1897" s="96">
        <f t="shared" ref="N1897" si="2162">MAX(K:K)</f>
        <v>123435.03269451778</v>
      </c>
      <c r="O1897" s="96"/>
      <c r="P1897" s="96"/>
      <c r="Q1897" s="96">
        <f t="shared" ref="Q1897" si="2163">AVERAGE(K:K)</f>
        <v>41462.554474946839</v>
      </c>
      <c r="R1897" s="96"/>
      <c r="S1897" s="96"/>
    </row>
    <row r="1898" spans="1:19" ht="16.5" thickTop="1" thickBot="1">
      <c r="A1898" s="4">
        <v>36.953000000000003</v>
      </c>
      <c r="B1898" s="4">
        <v>1427</v>
      </c>
      <c r="C1898" s="4">
        <v>41.2</v>
      </c>
      <c r="D1898" s="11">
        <v>2.1365670979876157</v>
      </c>
      <c r="E1898" s="19">
        <f t="shared" si="2119"/>
        <v>1303.3059297724456</v>
      </c>
      <c r="F1898" s="19">
        <f t="shared" si="2120"/>
        <v>-867.40217740960031</v>
      </c>
      <c r="G1898" s="19">
        <f t="shared" si="2121"/>
        <v>582.66225291040018</v>
      </c>
      <c r="H1898" s="19">
        <f t="shared" si="2122"/>
        <v>6851.5021774096003</v>
      </c>
      <c r="I1898" s="20">
        <f t="shared" si="2123"/>
        <v>137.030043548192</v>
      </c>
      <c r="J1898" s="19">
        <f t="shared" si="2124"/>
        <v>2022.9982262310377</v>
      </c>
      <c r="K1898" s="19">
        <f t="shared" si="2125"/>
        <v>83347.526920718767</v>
      </c>
      <c r="L1898" s="20">
        <f t="shared" si="2126"/>
        <v>83347.526920718767</v>
      </c>
      <c r="M1898" s="20">
        <f t="shared" si="2127"/>
        <v>0</v>
      </c>
      <c r="N1898" s="96"/>
      <c r="O1898" s="96"/>
      <c r="P1898" s="96"/>
      <c r="Q1898" s="96"/>
      <c r="R1898" s="96"/>
      <c r="S1898" s="96"/>
    </row>
    <row r="1899" spans="1:19" ht="16.5" thickTop="1" thickBot="1">
      <c r="A1899" s="4">
        <v>36.972999999999999</v>
      </c>
      <c r="B1899" s="4">
        <v>1428</v>
      </c>
      <c r="C1899" s="4">
        <v>41.3</v>
      </c>
      <c r="D1899" s="11">
        <v>2.2040403555041927</v>
      </c>
      <c r="E1899" s="19">
        <f t="shared" si="2119"/>
        <v>1344.4646168575575</v>
      </c>
      <c r="F1899" s="19">
        <f t="shared" si="2120"/>
        <v>-871.61797765210008</v>
      </c>
      <c r="G1899" s="19">
        <f t="shared" si="2121"/>
        <v>585.49414304289996</v>
      </c>
      <c r="H1899" s="19">
        <f t="shared" si="2122"/>
        <v>6855.7179776521007</v>
      </c>
      <c r="I1899" s="20">
        <f t="shared" si="2123"/>
        <v>137.11435955304202</v>
      </c>
      <c r="J1899" s="19">
        <f t="shared" si="2124"/>
        <v>2067.0731194534997</v>
      </c>
      <c r="K1899" s="19">
        <f t="shared" si="2125"/>
        <v>85370.119833429533</v>
      </c>
      <c r="L1899" s="20">
        <f t="shared" si="2126"/>
        <v>85370.119833429533</v>
      </c>
      <c r="M1899" s="20">
        <f t="shared" si="2127"/>
        <v>0</v>
      </c>
      <c r="N1899" s="96">
        <f t="shared" ref="N1899" si="2164">MAX(K:K)</f>
        <v>123435.03269451778</v>
      </c>
      <c r="O1899" s="96"/>
      <c r="P1899" s="96"/>
      <c r="Q1899" s="96">
        <f t="shared" ref="Q1899" si="2165">AVERAGE(K:K)</f>
        <v>41462.554474946839</v>
      </c>
      <c r="R1899" s="96"/>
      <c r="S1899" s="96"/>
    </row>
    <row r="1900" spans="1:19" ht="16.5" thickTop="1" thickBot="1">
      <c r="A1900" s="4">
        <v>36.991999999999997</v>
      </c>
      <c r="B1900" s="4">
        <v>1429</v>
      </c>
      <c r="C1900" s="4">
        <v>41.3</v>
      </c>
      <c r="D1900" s="11">
        <v>2.2352728148817547</v>
      </c>
      <c r="E1900" s="19">
        <f t="shared" si="2119"/>
        <v>1363.5164170778703</v>
      </c>
      <c r="F1900" s="19">
        <f t="shared" si="2120"/>
        <v>-871.61797765210008</v>
      </c>
      <c r="G1900" s="19">
        <f t="shared" si="2121"/>
        <v>585.49414304289996</v>
      </c>
      <c r="H1900" s="19">
        <f t="shared" si="2122"/>
        <v>6855.7179776521007</v>
      </c>
      <c r="I1900" s="20">
        <f t="shared" si="2123"/>
        <v>137.11435955304202</v>
      </c>
      <c r="J1900" s="19">
        <f t="shared" si="2124"/>
        <v>2086.1249196738122</v>
      </c>
      <c r="K1900" s="19">
        <f t="shared" si="2125"/>
        <v>86156.959182528444</v>
      </c>
      <c r="L1900" s="20">
        <f t="shared" si="2126"/>
        <v>86156.959182528444</v>
      </c>
      <c r="M1900" s="20">
        <f t="shared" si="2127"/>
        <v>0</v>
      </c>
      <c r="N1900" s="96"/>
      <c r="O1900" s="96"/>
      <c r="P1900" s="96"/>
      <c r="Q1900" s="96"/>
      <c r="R1900" s="96"/>
      <c r="S1900" s="96"/>
    </row>
    <row r="1901" spans="1:19" ht="16.5" thickTop="1" thickBot="1">
      <c r="A1901" s="4">
        <v>37.012</v>
      </c>
      <c r="B1901" s="4">
        <v>1429</v>
      </c>
      <c r="C1901" s="4">
        <v>41.4</v>
      </c>
      <c r="D1901" s="11">
        <v>2.2033400083075807</v>
      </c>
      <c r="E1901" s="19">
        <f t="shared" si="2119"/>
        <v>1344.0374050676241</v>
      </c>
      <c r="F1901" s="19">
        <f t="shared" si="2120"/>
        <v>-875.84399801640006</v>
      </c>
      <c r="G1901" s="19">
        <f t="shared" si="2121"/>
        <v>588.33289836359995</v>
      </c>
      <c r="H1901" s="19">
        <f t="shared" si="2122"/>
        <v>6859.9439980164007</v>
      </c>
      <c r="I1901" s="20">
        <f t="shared" si="2123"/>
        <v>137.19887996032801</v>
      </c>
      <c r="J1901" s="19">
        <f t="shared" si="2124"/>
        <v>2069.5691833915521</v>
      </c>
      <c r="K1901" s="19">
        <f t="shared" si="2125"/>
        <v>85680.164192410259</v>
      </c>
      <c r="L1901" s="20">
        <f t="shared" si="2126"/>
        <v>85680.164192410259</v>
      </c>
      <c r="M1901" s="20">
        <f t="shared" si="2127"/>
        <v>0</v>
      </c>
      <c r="N1901" s="96">
        <f t="shared" ref="N1901" si="2166">MAX(K:K)</f>
        <v>123435.03269451778</v>
      </c>
      <c r="O1901" s="96"/>
      <c r="P1901" s="96"/>
      <c r="Q1901" s="96">
        <f t="shared" ref="Q1901" si="2167">AVERAGE(K:K)</f>
        <v>41462.554474946839</v>
      </c>
      <c r="R1901" s="96"/>
      <c r="S1901" s="96"/>
    </row>
    <row r="1902" spans="1:19" ht="16.5" thickTop="1" thickBot="1">
      <c r="A1902" s="4">
        <v>37.030999999999999</v>
      </c>
      <c r="B1902" s="4">
        <v>1430</v>
      </c>
      <c r="C1902" s="4">
        <v>41.5</v>
      </c>
      <c r="D1902" s="11">
        <v>2.1463724359786425</v>
      </c>
      <c r="E1902" s="19">
        <f t="shared" si="2119"/>
        <v>1309.2871859469719</v>
      </c>
      <c r="F1902" s="19">
        <f t="shared" si="2120"/>
        <v>-880.08023850250015</v>
      </c>
      <c r="G1902" s="19">
        <f t="shared" si="2121"/>
        <v>591.17851887250004</v>
      </c>
      <c r="H1902" s="19">
        <f t="shared" si="2122"/>
        <v>6864.1802385025003</v>
      </c>
      <c r="I1902" s="20">
        <f t="shared" si="2123"/>
        <v>137.28360477005</v>
      </c>
      <c r="J1902" s="19">
        <f t="shared" si="2124"/>
        <v>2037.749309589522</v>
      </c>
      <c r="K1902" s="19">
        <f t="shared" si="2125"/>
        <v>84566.596347965169</v>
      </c>
      <c r="L1902" s="20">
        <f t="shared" si="2126"/>
        <v>84566.596347965169</v>
      </c>
      <c r="M1902" s="20">
        <f t="shared" si="2127"/>
        <v>0</v>
      </c>
      <c r="N1902" s="96"/>
      <c r="O1902" s="96"/>
      <c r="P1902" s="96"/>
      <c r="Q1902" s="96"/>
      <c r="R1902" s="96"/>
      <c r="S1902" s="96"/>
    </row>
    <row r="1903" spans="1:19" ht="16.5" thickTop="1" thickBot="1">
      <c r="A1903" s="4">
        <v>37.051000000000002</v>
      </c>
      <c r="B1903" s="4">
        <v>1431</v>
      </c>
      <c r="C1903" s="4">
        <v>41.5</v>
      </c>
      <c r="D1903" s="11">
        <v>2.0896980378897614</v>
      </c>
      <c r="E1903" s="19">
        <f t="shared" si="2119"/>
        <v>1274.7158031127544</v>
      </c>
      <c r="F1903" s="19">
        <f t="shared" si="2120"/>
        <v>-880.08023850250015</v>
      </c>
      <c r="G1903" s="19">
        <f t="shared" si="2121"/>
        <v>591.17851887250004</v>
      </c>
      <c r="H1903" s="19">
        <f t="shared" si="2122"/>
        <v>6864.1802385025003</v>
      </c>
      <c r="I1903" s="20">
        <f t="shared" si="2123"/>
        <v>137.28360477005</v>
      </c>
      <c r="J1903" s="19">
        <f t="shared" si="2124"/>
        <v>2003.1779267553045</v>
      </c>
      <c r="K1903" s="19">
        <f t="shared" si="2125"/>
        <v>83131.883960345134</v>
      </c>
      <c r="L1903" s="20">
        <f t="shared" si="2126"/>
        <v>83131.883960345134</v>
      </c>
      <c r="M1903" s="20">
        <f t="shared" si="2127"/>
        <v>0</v>
      </c>
      <c r="N1903" s="96">
        <f t="shared" ref="N1903" si="2168">MAX(K:K)</f>
        <v>123435.03269451778</v>
      </c>
      <c r="O1903" s="96"/>
      <c r="P1903" s="96"/>
      <c r="Q1903" s="96">
        <f t="shared" ref="Q1903" si="2169">AVERAGE(K:K)</f>
        <v>41462.554474946839</v>
      </c>
      <c r="R1903" s="96"/>
      <c r="S1903" s="96"/>
    </row>
    <row r="1904" spans="1:19" ht="16.5" thickTop="1" thickBot="1">
      <c r="A1904" s="4">
        <v>37.07</v>
      </c>
      <c r="B1904" s="4">
        <v>1432</v>
      </c>
      <c r="C1904" s="4">
        <v>41.6</v>
      </c>
      <c r="D1904" s="11">
        <v>2.073287051190865</v>
      </c>
      <c r="E1904" s="19">
        <f t="shared" si="2119"/>
        <v>1264.7051012264276</v>
      </c>
      <c r="F1904" s="19">
        <f t="shared" si="2120"/>
        <v>-884.32669911040023</v>
      </c>
      <c r="G1904" s="19">
        <f t="shared" si="2121"/>
        <v>594.0310045696001</v>
      </c>
      <c r="H1904" s="19">
        <f t="shared" si="2122"/>
        <v>6868.4266991104005</v>
      </c>
      <c r="I1904" s="20">
        <f t="shared" si="2123"/>
        <v>137.36853398220802</v>
      </c>
      <c r="J1904" s="19">
        <f t="shared" si="2124"/>
        <v>1996.1046397782357</v>
      </c>
      <c r="K1904" s="19">
        <f t="shared" si="2125"/>
        <v>83037.953014774612</v>
      </c>
      <c r="L1904" s="20">
        <f t="shared" si="2126"/>
        <v>83037.953014774612</v>
      </c>
      <c r="M1904" s="20">
        <f t="shared" si="2127"/>
        <v>0</v>
      </c>
      <c r="N1904" s="96"/>
      <c r="O1904" s="96"/>
      <c r="P1904" s="96"/>
      <c r="Q1904" s="96"/>
      <c r="R1904" s="96"/>
      <c r="S1904" s="96"/>
    </row>
    <row r="1905" spans="1:19" ht="16.5" thickTop="1" thickBot="1">
      <c r="A1905" s="4">
        <v>37.090000000000003</v>
      </c>
      <c r="B1905" s="4">
        <v>1433</v>
      </c>
      <c r="C1905" s="4">
        <v>41.6</v>
      </c>
      <c r="D1905" s="11">
        <v>2.1099343236792221</v>
      </c>
      <c r="E1905" s="19">
        <f t="shared" si="2119"/>
        <v>1287.0599374443254</v>
      </c>
      <c r="F1905" s="19">
        <f t="shared" si="2120"/>
        <v>-884.32669911040023</v>
      </c>
      <c r="G1905" s="19">
        <f t="shared" si="2121"/>
        <v>594.0310045696001</v>
      </c>
      <c r="H1905" s="19">
        <f t="shared" si="2122"/>
        <v>6868.4266991104005</v>
      </c>
      <c r="I1905" s="20">
        <f t="shared" si="2123"/>
        <v>137.36853398220802</v>
      </c>
      <c r="J1905" s="19">
        <f t="shared" si="2124"/>
        <v>2018.4594759961335</v>
      </c>
      <c r="K1905" s="19">
        <f t="shared" si="2125"/>
        <v>83967.914201439155</v>
      </c>
      <c r="L1905" s="20">
        <f t="shared" si="2126"/>
        <v>83967.914201439155</v>
      </c>
      <c r="M1905" s="20">
        <f t="shared" si="2127"/>
        <v>0</v>
      </c>
      <c r="N1905" s="96">
        <f t="shared" ref="N1905" si="2170">MAX(K:K)</f>
        <v>123435.03269451778</v>
      </c>
      <c r="O1905" s="96"/>
      <c r="P1905" s="96"/>
      <c r="Q1905" s="96">
        <f t="shared" ref="Q1905" si="2171">AVERAGE(K:K)</f>
        <v>41462.554474946839</v>
      </c>
      <c r="R1905" s="96"/>
      <c r="S1905" s="96"/>
    </row>
    <row r="1906" spans="1:19" ht="16.5" thickTop="1" thickBot="1">
      <c r="A1906" s="4">
        <v>37.109000000000002</v>
      </c>
      <c r="B1906" s="4">
        <v>1433</v>
      </c>
      <c r="C1906" s="4">
        <v>41.7</v>
      </c>
      <c r="D1906" s="11">
        <v>2.1430735017109788</v>
      </c>
      <c r="E1906" s="19">
        <f t="shared" si="2119"/>
        <v>1307.274836043697</v>
      </c>
      <c r="F1906" s="19">
        <f t="shared" si="2120"/>
        <v>-888.58337984010029</v>
      </c>
      <c r="G1906" s="19">
        <f t="shared" si="2121"/>
        <v>596.89035545490015</v>
      </c>
      <c r="H1906" s="19">
        <f t="shared" si="2122"/>
        <v>6872.6833798401003</v>
      </c>
      <c r="I1906" s="20">
        <f t="shared" si="2123"/>
        <v>137.45366759680201</v>
      </c>
      <c r="J1906" s="19">
        <f t="shared" si="2124"/>
        <v>2041.6188590953991</v>
      </c>
      <c r="K1906" s="19">
        <f t="shared" si="2125"/>
        <v>85135.506424278152</v>
      </c>
      <c r="L1906" s="20">
        <f t="shared" si="2126"/>
        <v>85135.506424278152</v>
      </c>
      <c r="M1906" s="20">
        <f t="shared" si="2127"/>
        <v>0</v>
      </c>
      <c r="N1906" s="96"/>
      <c r="O1906" s="96"/>
      <c r="P1906" s="96"/>
      <c r="Q1906" s="96"/>
      <c r="R1906" s="96"/>
      <c r="S1906" s="96"/>
    </row>
    <row r="1907" spans="1:19" ht="16.5" thickTop="1" thickBot="1">
      <c r="A1907" s="4">
        <v>37.128999999999998</v>
      </c>
      <c r="B1907" s="4">
        <v>1434</v>
      </c>
      <c r="C1907" s="4">
        <v>41.7</v>
      </c>
      <c r="D1907" s="11">
        <v>2.1539780114048925</v>
      </c>
      <c r="E1907" s="19">
        <f t="shared" si="2119"/>
        <v>1313.9265869569845</v>
      </c>
      <c r="F1907" s="19">
        <f t="shared" si="2120"/>
        <v>-888.58337984010029</v>
      </c>
      <c r="G1907" s="19">
        <f t="shared" si="2121"/>
        <v>596.89035545490015</v>
      </c>
      <c r="H1907" s="19">
        <f t="shared" si="2122"/>
        <v>6872.6833798401003</v>
      </c>
      <c r="I1907" s="20">
        <f t="shared" si="2123"/>
        <v>137.45366759680201</v>
      </c>
      <c r="J1907" s="19">
        <f t="shared" si="2124"/>
        <v>2048.2706100086866</v>
      </c>
      <c r="K1907" s="19">
        <f t="shared" si="2125"/>
        <v>85412.884437362241</v>
      </c>
      <c r="L1907" s="20">
        <f t="shared" si="2126"/>
        <v>85412.884437362241</v>
      </c>
      <c r="M1907" s="20">
        <f t="shared" si="2127"/>
        <v>0</v>
      </c>
      <c r="N1907" s="96">
        <f t="shared" ref="N1907" si="2172">MAX(K:K)</f>
        <v>123435.03269451778</v>
      </c>
      <c r="O1907" s="96"/>
      <c r="P1907" s="96"/>
      <c r="Q1907" s="96">
        <f t="shared" ref="Q1907" si="2173">AVERAGE(K:K)</f>
        <v>41462.554474946839</v>
      </c>
      <c r="R1907" s="96"/>
      <c r="S1907" s="96"/>
    </row>
    <row r="1908" spans="1:19" ht="16.5" thickTop="1" thickBot="1">
      <c r="A1908" s="4">
        <v>37.148000000000003</v>
      </c>
      <c r="B1908" s="4">
        <v>1435</v>
      </c>
      <c r="C1908" s="4">
        <v>41.8</v>
      </c>
      <c r="D1908" s="11">
        <v>2.0980991258771939</v>
      </c>
      <c r="E1908" s="19">
        <f t="shared" si="2119"/>
        <v>1279.8404667850882</v>
      </c>
      <c r="F1908" s="19">
        <f t="shared" si="2120"/>
        <v>-892.85028069160001</v>
      </c>
      <c r="G1908" s="19">
        <f t="shared" si="2121"/>
        <v>599.75657152839995</v>
      </c>
      <c r="H1908" s="19">
        <f t="shared" si="2122"/>
        <v>6876.9502806916007</v>
      </c>
      <c r="I1908" s="20">
        <f t="shared" si="2123"/>
        <v>137.53900561383202</v>
      </c>
      <c r="J1908" s="19">
        <f t="shared" si="2124"/>
        <v>2017.1360439273201</v>
      </c>
      <c r="K1908" s="19">
        <f t="shared" si="2125"/>
        <v>84316.286636161967</v>
      </c>
      <c r="L1908" s="20">
        <f t="shared" si="2126"/>
        <v>84316.286636161967</v>
      </c>
      <c r="M1908" s="20">
        <f t="shared" si="2127"/>
        <v>0</v>
      </c>
      <c r="N1908" s="96"/>
      <c r="O1908" s="96"/>
      <c r="P1908" s="96"/>
      <c r="Q1908" s="96"/>
      <c r="R1908" s="96"/>
      <c r="S1908" s="96"/>
    </row>
    <row r="1909" spans="1:19" ht="16.5" thickTop="1" thickBot="1">
      <c r="A1909" s="4">
        <v>37.167999999999999</v>
      </c>
      <c r="B1909" s="4">
        <v>1436</v>
      </c>
      <c r="C1909" s="4">
        <v>41.8</v>
      </c>
      <c r="D1909" s="11">
        <v>2.0702064712741768</v>
      </c>
      <c r="E1909" s="19">
        <f t="shared" si="2119"/>
        <v>1262.8259474772478</v>
      </c>
      <c r="F1909" s="19">
        <f t="shared" si="2120"/>
        <v>-892.85028069160001</v>
      </c>
      <c r="G1909" s="19">
        <f t="shared" si="2121"/>
        <v>599.75657152839995</v>
      </c>
      <c r="H1909" s="19">
        <f t="shared" si="2122"/>
        <v>6876.9502806916007</v>
      </c>
      <c r="I1909" s="20">
        <f t="shared" si="2123"/>
        <v>137.53900561383202</v>
      </c>
      <c r="J1909" s="19">
        <f t="shared" si="2124"/>
        <v>2000.1215246194797</v>
      </c>
      <c r="K1909" s="19">
        <f t="shared" si="2125"/>
        <v>83605.079729094243</v>
      </c>
      <c r="L1909" s="20">
        <f t="shared" si="2126"/>
        <v>83605.079729094243</v>
      </c>
      <c r="M1909" s="20">
        <f t="shared" si="2127"/>
        <v>0</v>
      </c>
      <c r="N1909" s="96">
        <f t="shared" ref="N1909" si="2174">MAX(K:K)</f>
        <v>123435.03269451778</v>
      </c>
      <c r="O1909" s="96"/>
      <c r="P1909" s="96"/>
      <c r="Q1909" s="96">
        <f t="shared" ref="Q1909" si="2175">AVERAGE(K:K)</f>
        <v>41462.554474946839</v>
      </c>
      <c r="R1909" s="96"/>
      <c r="S1909" s="96"/>
    </row>
    <row r="1910" spans="1:19" ht="16.5" thickTop="1" thickBot="1">
      <c r="A1910" s="4">
        <v>37.188000000000002</v>
      </c>
      <c r="B1910" s="4">
        <v>1437</v>
      </c>
      <c r="C1910" s="4">
        <v>41.9</v>
      </c>
      <c r="D1910" s="11">
        <v>2.0800992669592882</v>
      </c>
      <c r="E1910" s="19">
        <f t="shared" si="2119"/>
        <v>1268.8605528451658</v>
      </c>
      <c r="F1910" s="19">
        <f t="shared" si="2120"/>
        <v>-897.12740166490005</v>
      </c>
      <c r="G1910" s="19">
        <f t="shared" si="2121"/>
        <v>602.62965279010007</v>
      </c>
      <c r="H1910" s="19">
        <f t="shared" si="2122"/>
        <v>6881.2274016649008</v>
      </c>
      <c r="I1910" s="20">
        <f t="shared" si="2123"/>
        <v>137.62454803329803</v>
      </c>
      <c r="J1910" s="19">
        <f t="shared" si="2124"/>
        <v>2009.1147536685637</v>
      </c>
      <c r="K1910" s="19">
        <f t="shared" si="2125"/>
        <v>84181.908178712823</v>
      </c>
      <c r="L1910" s="20">
        <f t="shared" si="2126"/>
        <v>84181.908178712823</v>
      </c>
      <c r="M1910" s="20">
        <f t="shared" si="2127"/>
        <v>0</v>
      </c>
      <c r="N1910" s="96"/>
      <c r="O1910" s="96"/>
      <c r="P1910" s="96"/>
      <c r="Q1910" s="96"/>
      <c r="R1910" s="96"/>
      <c r="S1910" s="96"/>
    </row>
    <row r="1911" spans="1:19" ht="16.5" thickTop="1" thickBot="1">
      <c r="A1911" s="4">
        <v>37.207000000000001</v>
      </c>
      <c r="B1911" s="4">
        <v>1438</v>
      </c>
      <c r="C1911" s="4">
        <v>42</v>
      </c>
      <c r="D1911" s="11">
        <v>2.1280609977575082</v>
      </c>
      <c r="E1911" s="19">
        <f t="shared" si="2119"/>
        <v>1298.1172086320801</v>
      </c>
      <c r="F1911" s="19">
        <f t="shared" si="2120"/>
        <v>-901.41474276000019</v>
      </c>
      <c r="G1911" s="19">
        <f t="shared" si="2121"/>
        <v>605.50959924000006</v>
      </c>
      <c r="H1911" s="19">
        <f t="shared" si="2122"/>
        <v>6885.5147427600004</v>
      </c>
      <c r="I1911" s="20">
        <f t="shared" si="2123"/>
        <v>137.7102948552</v>
      </c>
      <c r="J1911" s="19">
        <f t="shared" si="2124"/>
        <v>2041.3371027272801</v>
      </c>
      <c r="K1911" s="19">
        <f t="shared" si="2125"/>
        <v>85736.15831454577</v>
      </c>
      <c r="L1911" s="20">
        <f t="shared" si="2126"/>
        <v>85736.15831454577</v>
      </c>
      <c r="M1911" s="20">
        <f t="shared" si="2127"/>
        <v>0</v>
      </c>
      <c r="N1911" s="96">
        <f t="shared" ref="N1911" si="2176">MAX(K:K)</f>
        <v>123435.03269451778</v>
      </c>
      <c r="O1911" s="96"/>
      <c r="P1911" s="96"/>
      <c r="Q1911" s="96">
        <f t="shared" ref="Q1911" si="2177">AVERAGE(K:K)</f>
        <v>41462.554474946839</v>
      </c>
      <c r="R1911" s="96"/>
      <c r="S1911" s="96"/>
    </row>
    <row r="1912" spans="1:19" ht="16.5" thickTop="1" thickBot="1">
      <c r="A1912" s="4">
        <v>37.226999999999997</v>
      </c>
      <c r="B1912" s="4">
        <v>1438</v>
      </c>
      <c r="C1912" s="4">
        <v>42</v>
      </c>
      <c r="D1912" s="11">
        <v>2.1563706225316932</v>
      </c>
      <c r="E1912" s="19">
        <f t="shared" si="2119"/>
        <v>1315.3860797443328</v>
      </c>
      <c r="F1912" s="19">
        <f t="shared" si="2120"/>
        <v>-901.41474276000019</v>
      </c>
      <c r="G1912" s="19">
        <f t="shared" si="2121"/>
        <v>605.50959924000006</v>
      </c>
      <c r="H1912" s="19">
        <f t="shared" si="2122"/>
        <v>6885.5147427600004</v>
      </c>
      <c r="I1912" s="20">
        <f t="shared" si="2123"/>
        <v>137.7102948552</v>
      </c>
      <c r="J1912" s="19">
        <f t="shared" si="2124"/>
        <v>2058.6059738395329</v>
      </c>
      <c r="K1912" s="19">
        <f t="shared" si="2125"/>
        <v>86461.450901260381</v>
      </c>
      <c r="L1912" s="20">
        <f t="shared" si="2126"/>
        <v>86461.450901260381</v>
      </c>
      <c r="M1912" s="20">
        <f t="shared" si="2127"/>
        <v>0</v>
      </c>
      <c r="N1912" s="96"/>
      <c r="O1912" s="96"/>
      <c r="P1912" s="96"/>
      <c r="Q1912" s="96"/>
      <c r="R1912" s="96"/>
      <c r="S1912" s="96"/>
    </row>
    <row r="1913" spans="1:19" ht="16.5" thickTop="1" thickBot="1">
      <c r="A1913" s="4">
        <v>37.246000000000002</v>
      </c>
      <c r="B1913" s="4">
        <v>1439</v>
      </c>
      <c r="C1913" s="4">
        <v>42.1</v>
      </c>
      <c r="D1913" s="11">
        <v>2.1652041145430214</v>
      </c>
      <c r="E1913" s="19">
        <f t="shared" si="2119"/>
        <v>1320.774509871243</v>
      </c>
      <c r="F1913" s="19">
        <f t="shared" si="2120"/>
        <v>-905.71230397690022</v>
      </c>
      <c r="G1913" s="19">
        <f t="shared" si="2121"/>
        <v>608.39641087810014</v>
      </c>
      <c r="H1913" s="19">
        <f t="shared" si="2122"/>
        <v>6889.8123039769007</v>
      </c>
      <c r="I1913" s="20">
        <f t="shared" si="2123"/>
        <v>137.79624607953801</v>
      </c>
      <c r="J1913" s="19">
        <f t="shared" si="2124"/>
        <v>2066.9671668288811</v>
      </c>
      <c r="K1913" s="19">
        <f t="shared" si="2125"/>
        <v>87019.3177234959</v>
      </c>
      <c r="L1913" s="20">
        <f t="shared" si="2126"/>
        <v>87019.3177234959</v>
      </c>
      <c r="M1913" s="20">
        <f t="shared" si="2127"/>
        <v>0</v>
      </c>
      <c r="N1913" s="96">
        <f t="shared" ref="N1913" si="2178">MAX(K:K)</f>
        <v>123435.03269451778</v>
      </c>
      <c r="O1913" s="96"/>
      <c r="P1913" s="96"/>
      <c r="Q1913" s="96">
        <f t="shared" ref="Q1913" si="2179">AVERAGE(K:K)</f>
        <v>41462.554474946839</v>
      </c>
      <c r="R1913" s="96"/>
      <c r="S1913" s="96"/>
    </row>
    <row r="1914" spans="1:19" ht="16.5" thickTop="1" thickBot="1">
      <c r="A1914" s="4">
        <v>37.265999999999998</v>
      </c>
      <c r="B1914" s="4">
        <v>1440</v>
      </c>
      <c r="C1914" s="4">
        <v>42.1</v>
      </c>
      <c r="D1914" s="11">
        <v>2.1704431563088282</v>
      </c>
      <c r="E1914" s="19">
        <f t="shared" si="2119"/>
        <v>1323.9703253483851</v>
      </c>
      <c r="F1914" s="19">
        <f t="shared" si="2120"/>
        <v>-905.71230397690022</v>
      </c>
      <c r="G1914" s="19">
        <f t="shared" si="2121"/>
        <v>608.39641087810014</v>
      </c>
      <c r="H1914" s="19">
        <f t="shared" si="2122"/>
        <v>6889.8123039769007</v>
      </c>
      <c r="I1914" s="20">
        <f t="shared" si="2123"/>
        <v>137.79624607953801</v>
      </c>
      <c r="J1914" s="19">
        <f t="shared" si="2124"/>
        <v>2070.1629823060234</v>
      </c>
      <c r="K1914" s="19">
        <f t="shared" si="2125"/>
        <v>87153.861555083582</v>
      </c>
      <c r="L1914" s="20">
        <f t="shared" si="2126"/>
        <v>87153.861555083582</v>
      </c>
      <c r="M1914" s="20">
        <f t="shared" si="2127"/>
        <v>0</v>
      </c>
      <c r="N1914" s="96"/>
      <c r="O1914" s="96"/>
      <c r="P1914" s="96"/>
      <c r="Q1914" s="96"/>
      <c r="R1914" s="96"/>
      <c r="S1914" s="96"/>
    </row>
    <row r="1915" spans="1:19" ht="16.5" thickTop="1" thickBot="1">
      <c r="A1915" s="4">
        <v>37.284999999999997</v>
      </c>
      <c r="B1915" s="4">
        <v>1441</v>
      </c>
      <c r="C1915" s="4">
        <v>42.2</v>
      </c>
      <c r="D1915" s="11">
        <v>2.1443472527445282</v>
      </c>
      <c r="E1915" s="19">
        <f t="shared" si="2119"/>
        <v>1308.0518241741622</v>
      </c>
      <c r="F1915" s="19">
        <f t="shared" si="2120"/>
        <v>-910.02008531560023</v>
      </c>
      <c r="G1915" s="19">
        <f t="shared" si="2121"/>
        <v>611.29008770440009</v>
      </c>
      <c r="H1915" s="19">
        <f t="shared" si="2122"/>
        <v>6894.1200853156006</v>
      </c>
      <c r="I1915" s="20">
        <f t="shared" si="2123"/>
        <v>137.88240170631201</v>
      </c>
      <c r="J1915" s="19">
        <f t="shared" si="2124"/>
        <v>2057.2243135848744</v>
      </c>
      <c r="K1915" s="19">
        <f t="shared" si="2125"/>
        <v>86814.866033281709</v>
      </c>
      <c r="L1915" s="20">
        <f t="shared" si="2126"/>
        <v>86814.866033281709</v>
      </c>
      <c r="M1915" s="20">
        <f t="shared" si="2127"/>
        <v>0</v>
      </c>
      <c r="N1915" s="96">
        <f t="shared" ref="N1915" si="2180">MAX(K:K)</f>
        <v>123435.03269451778</v>
      </c>
      <c r="O1915" s="96"/>
      <c r="P1915" s="96"/>
      <c r="Q1915" s="96">
        <f t="shared" ref="Q1915" si="2181">AVERAGE(K:K)</f>
        <v>41462.554474946839</v>
      </c>
      <c r="R1915" s="96"/>
      <c r="S1915" s="96"/>
    </row>
    <row r="1916" spans="1:19" ht="16.5" thickTop="1" thickBot="1">
      <c r="A1916" s="4">
        <v>37.305</v>
      </c>
      <c r="B1916" s="4">
        <v>1442</v>
      </c>
      <c r="C1916" s="4">
        <v>42.2</v>
      </c>
      <c r="D1916" s="11">
        <v>2.1300512541399068</v>
      </c>
      <c r="E1916" s="19">
        <f t="shared" si="2119"/>
        <v>1299.3312650253431</v>
      </c>
      <c r="F1916" s="19">
        <f t="shared" si="2120"/>
        <v>-910.02008531560023</v>
      </c>
      <c r="G1916" s="19">
        <f t="shared" si="2121"/>
        <v>611.29008770440009</v>
      </c>
      <c r="H1916" s="19">
        <f t="shared" si="2122"/>
        <v>6894.1200853156006</v>
      </c>
      <c r="I1916" s="20">
        <f t="shared" si="2123"/>
        <v>137.88240170631201</v>
      </c>
      <c r="J1916" s="19">
        <f t="shared" si="2124"/>
        <v>2048.5037544360553</v>
      </c>
      <c r="K1916" s="19">
        <f t="shared" si="2125"/>
        <v>86446.858437201532</v>
      </c>
      <c r="L1916" s="20">
        <f t="shared" si="2126"/>
        <v>86446.858437201532</v>
      </c>
      <c r="M1916" s="20">
        <f t="shared" si="2127"/>
        <v>0</v>
      </c>
      <c r="N1916" s="96"/>
      <c r="O1916" s="96"/>
      <c r="P1916" s="96"/>
      <c r="Q1916" s="96"/>
      <c r="R1916" s="96"/>
      <c r="S1916" s="96"/>
    </row>
    <row r="1917" spans="1:19" ht="16.5" thickTop="1" thickBot="1">
      <c r="A1917" s="4">
        <v>37.323999999999998</v>
      </c>
      <c r="B1917" s="4">
        <v>1443</v>
      </c>
      <c r="C1917" s="4">
        <v>42.3</v>
      </c>
      <c r="D1917" s="11">
        <v>2.105109790522802</v>
      </c>
      <c r="E1917" s="19">
        <f t="shared" si="2119"/>
        <v>1284.1169722189093</v>
      </c>
      <c r="F1917" s="19">
        <f t="shared" si="2120"/>
        <v>-914.3380867761</v>
      </c>
      <c r="G1917" s="19">
        <f t="shared" si="2121"/>
        <v>614.19062971890003</v>
      </c>
      <c r="H1917" s="19">
        <f t="shared" si="2122"/>
        <v>6898.4380867761001</v>
      </c>
      <c r="I1917" s="20">
        <f t="shared" si="2123"/>
        <v>137.96876173552201</v>
      </c>
      <c r="J1917" s="19">
        <f t="shared" si="2124"/>
        <v>2036.2763636733314</v>
      </c>
      <c r="K1917" s="19">
        <f t="shared" si="2125"/>
        <v>86134.490183381917</v>
      </c>
      <c r="L1917" s="20">
        <f t="shared" si="2126"/>
        <v>86134.490183381917</v>
      </c>
      <c r="M1917" s="20">
        <f t="shared" si="2127"/>
        <v>0</v>
      </c>
      <c r="N1917" s="96">
        <f t="shared" ref="N1917" si="2182">MAX(K:K)</f>
        <v>123435.03269451778</v>
      </c>
      <c r="O1917" s="96"/>
      <c r="P1917" s="96"/>
      <c r="Q1917" s="96">
        <f t="shared" ref="Q1917" si="2183">AVERAGE(K:K)</f>
        <v>41462.554474946839</v>
      </c>
      <c r="R1917" s="96"/>
      <c r="S1917" s="96"/>
    </row>
    <row r="1918" spans="1:19" ht="16.5" thickTop="1" thickBot="1">
      <c r="A1918" s="4">
        <v>37.344000000000001</v>
      </c>
      <c r="B1918" s="4">
        <v>1443</v>
      </c>
      <c r="C1918" s="4">
        <v>42.3</v>
      </c>
      <c r="D1918" s="11">
        <v>2.1117540272168034</v>
      </c>
      <c r="E1918" s="19">
        <f t="shared" si="2119"/>
        <v>1288.1699566022501</v>
      </c>
      <c r="F1918" s="19">
        <f t="shared" si="2120"/>
        <v>-914.3380867761</v>
      </c>
      <c r="G1918" s="19">
        <f t="shared" si="2121"/>
        <v>614.19062971890003</v>
      </c>
      <c r="H1918" s="19">
        <f t="shared" si="2122"/>
        <v>6898.4380867761001</v>
      </c>
      <c r="I1918" s="20">
        <f t="shared" si="2123"/>
        <v>137.96876173552201</v>
      </c>
      <c r="J1918" s="19">
        <f t="shared" si="2124"/>
        <v>2040.3293480566722</v>
      </c>
      <c r="K1918" s="19">
        <f t="shared" si="2125"/>
        <v>86305.931422797221</v>
      </c>
      <c r="L1918" s="20">
        <f t="shared" si="2126"/>
        <v>86305.931422797221</v>
      </c>
      <c r="M1918" s="20">
        <f t="shared" si="2127"/>
        <v>0</v>
      </c>
      <c r="N1918" s="96"/>
      <c r="O1918" s="96"/>
      <c r="P1918" s="96"/>
      <c r="Q1918" s="96"/>
      <c r="R1918" s="96"/>
      <c r="S1918" s="96"/>
    </row>
    <row r="1919" spans="1:19" ht="16.5" thickTop="1" thickBot="1">
      <c r="A1919" s="4">
        <v>37.363</v>
      </c>
      <c r="B1919" s="4">
        <v>1444</v>
      </c>
      <c r="C1919" s="4">
        <v>42.4</v>
      </c>
      <c r="D1919" s="11">
        <v>2.1262150527475012</v>
      </c>
      <c r="E1919" s="19">
        <f t="shared" si="2119"/>
        <v>1296.9911821759758</v>
      </c>
      <c r="F1919" s="19">
        <f t="shared" si="2120"/>
        <v>-918.6663083584001</v>
      </c>
      <c r="G1919" s="19">
        <f t="shared" si="2121"/>
        <v>617.09803692160006</v>
      </c>
      <c r="H1919" s="19">
        <f t="shared" si="2122"/>
        <v>6902.7663083584002</v>
      </c>
      <c r="I1919" s="20">
        <f t="shared" si="2123"/>
        <v>138.055326167168</v>
      </c>
      <c r="J1919" s="19">
        <f t="shared" si="2124"/>
        <v>2052.144545264744</v>
      </c>
      <c r="K1919" s="19">
        <f t="shared" si="2125"/>
        <v>87010.928719225136</v>
      </c>
      <c r="L1919" s="20">
        <f t="shared" si="2126"/>
        <v>87010.928719225136</v>
      </c>
      <c r="M1919" s="20">
        <f t="shared" si="2127"/>
        <v>0</v>
      </c>
      <c r="N1919" s="96">
        <f t="shared" ref="N1919" si="2184">MAX(K:K)</f>
        <v>123435.03269451778</v>
      </c>
      <c r="O1919" s="96"/>
      <c r="P1919" s="96"/>
      <c r="Q1919" s="96">
        <f t="shared" ref="Q1919" si="2185">AVERAGE(K:K)</f>
        <v>41462.554474946839</v>
      </c>
      <c r="R1919" s="96"/>
      <c r="S1919" s="96"/>
    </row>
    <row r="1920" spans="1:19" ht="16.5" thickTop="1" thickBot="1">
      <c r="A1920" s="4">
        <v>37.383000000000003</v>
      </c>
      <c r="B1920" s="4">
        <v>1445</v>
      </c>
      <c r="C1920" s="4">
        <v>42.5</v>
      </c>
      <c r="D1920" s="11">
        <v>2.1594620163451292</v>
      </c>
      <c r="E1920" s="19">
        <f t="shared" si="2119"/>
        <v>1317.2718299705289</v>
      </c>
      <c r="F1920" s="19">
        <f t="shared" si="2120"/>
        <v>-923.00475006250019</v>
      </c>
      <c r="G1920" s="19">
        <f t="shared" si="2121"/>
        <v>620.01230931250007</v>
      </c>
      <c r="H1920" s="19">
        <f t="shared" si="2122"/>
        <v>6907.1047500625009</v>
      </c>
      <c r="I1920" s="20">
        <f t="shared" si="2123"/>
        <v>138.14209500125003</v>
      </c>
      <c r="J1920" s="19">
        <f t="shared" si="2124"/>
        <v>2075.426234284279</v>
      </c>
      <c r="K1920" s="19">
        <f t="shared" si="2125"/>
        <v>88205.614957081852</v>
      </c>
      <c r="L1920" s="20">
        <f t="shared" si="2126"/>
        <v>88205.614957081852</v>
      </c>
      <c r="M1920" s="20">
        <f t="shared" si="2127"/>
        <v>0</v>
      </c>
      <c r="N1920" s="96"/>
      <c r="O1920" s="96"/>
      <c r="P1920" s="96"/>
      <c r="Q1920" s="96"/>
      <c r="R1920" s="96"/>
      <c r="S1920" s="96"/>
    </row>
    <row r="1921" spans="1:19" ht="16.5" thickTop="1" thickBot="1">
      <c r="A1921" s="4">
        <v>37.402000000000001</v>
      </c>
      <c r="B1921" s="4">
        <v>1446</v>
      </c>
      <c r="C1921" s="4">
        <v>42.5</v>
      </c>
      <c r="D1921" s="11">
        <v>2.1665465645252926</v>
      </c>
      <c r="E1921" s="19">
        <f t="shared" si="2119"/>
        <v>1321.5934043604284</v>
      </c>
      <c r="F1921" s="19">
        <f t="shared" si="2120"/>
        <v>-923.00475006250019</v>
      </c>
      <c r="G1921" s="19">
        <f t="shared" si="2121"/>
        <v>620.01230931250007</v>
      </c>
      <c r="H1921" s="19">
        <f t="shared" si="2122"/>
        <v>6907.1047500625009</v>
      </c>
      <c r="I1921" s="20">
        <f t="shared" si="2123"/>
        <v>138.14209500125003</v>
      </c>
      <c r="J1921" s="19">
        <f t="shared" si="2124"/>
        <v>2079.7478086741785</v>
      </c>
      <c r="K1921" s="19">
        <f t="shared" si="2125"/>
        <v>88389.281868652586</v>
      </c>
      <c r="L1921" s="20">
        <f t="shared" si="2126"/>
        <v>88389.281868652586</v>
      </c>
      <c r="M1921" s="20">
        <f t="shared" si="2127"/>
        <v>0</v>
      </c>
      <c r="N1921" s="96">
        <f t="shared" ref="N1921" si="2186">MAX(K:K)</f>
        <v>123435.03269451778</v>
      </c>
      <c r="O1921" s="96"/>
      <c r="P1921" s="96"/>
      <c r="Q1921" s="96">
        <f t="shared" ref="Q1921" si="2187">AVERAGE(K:K)</f>
        <v>41462.554474946839</v>
      </c>
      <c r="R1921" s="96"/>
      <c r="S1921" s="96"/>
    </row>
    <row r="1922" spans="1:19" ht="16.5" thickTop="1" thickBot="1">
      <c r="A1922" s="4">
        <v>37.421999999999997</v>
      </c>
      <c r="B1922" s="4">
        <v>1447</v>
      </c>
      <c r="C1922" s="4">
        <v>42.6</v>
      </c>
      <c r="D1922" s="11">
        <v>2.1730750696872625</v>
      </c>
      <c r="E1922" s="19">
        <f t="shared" si="2119"/>
        <v>1325.57579250923</v>
      </c>
      <c r="F1922" s="19">
        <f t="shared" si="2120"/>
        <v>-927.35341188840027</v>
      </c>
      <c r="G1922" s="19">
        <f t="shared" si="2121"/>
        <v>622.93344689160017</v>
      </c>
      <c r="H1922" s="19">
        <f t="shared" si="2122"/>
        <v>6911.4534118884003</v>
      </c>
      <c r="I1922" s="20">
        <f t="shared" si="2123"/>
        <v>138.22906823776802</v>
      </c>
      <c r="J1922" s="19">
        <f t="shared" si="2124"/>
        <v>2086.7383076385981</v>
      </c>
      <c r="K1922" s="19">
        <f t="shared" si="2125"/>
        <v>88895.051905404282</v>
      </c>
      <c r="L1922" s="20">
        <f t="shared" si="2126"/>
        <v>88895.051905404282</v>
      </c>
      <c r="M1922" s="20">
        <f t="shared" si="2127"/>
        <v>0</v>
      </c>
      <c r="N1922" s="96"/>
      <c r="O1922" s="96"/>
      <c r="P1922" s="96"/>
      <c r="Q1922" s="96"/>
      <c r="R1922" s="96"/>
      <c r="S1922" s="96"/>
    </row>
    <row r="1923" spans="1:19" ht="16.5" thickTop="1" thickBot="1">
      <c r="A1923" s="4">
        <v>37.441000000000003</v>
      </c>
      <c r="B1923" s="4">
        <v>1447</v>
      </c>
      <c r="C1923" s="4">
        <v>42.6</v>
      </c>
      <c r="D1923" s="11">
        <v>2.2135774656333855</v>
      </c>
      <c r="E1923" s="19">
        <f t="shared" si="2119"/>
        <v>1350.2822540363652</v>
      </c>
      <c r="F1923" s="19">
        <f t="shared" si="2120"/>
        <v>-927.35341188840027</v>
      </c>
      <c r="G1923" s="19">
        <f t="shared" si="2121"/>
        <v>622.93344689160017</v>
      </c>
      <c r="H1923" s="19">
        <f t="shared" si="2122"/>
        <v>6911.4534118884003</v>
      </c>
      <c r="I1923" s="20">
        <f t="shared" si="2123"/>
        <v>138.22906823776802</v>
      </c>
      <c r="J1923" s="19">
        <f t="shared" si="2124"/>
        <v>2111.4447691657333</v>
      </c>
      <c r="K1923" s="19">
        <f t="shared" si="2125"/>
        <v>89947.547166460237</v>
      </c>
      <c r="L1923" s="20">
        <f t="shared" si="2126"/>
        <v>89947.547166460237</v>
      </c>
      <c r="M1923" s="20">
        <f t="shared" si="2127"/>
        <v>0</v>
      </c>
      <c r="N1923" s="96">
        <f t="shared" ref="N1923" si="2188">MAX(K:K)</f>
        <v>123435.03269451778</v>
      </c>
      <c r="O1923" s="96"/>
      <c r="P1923" s="96"/>
      <c r="Q1923" s="96">
        <f t="shared" ref="Q1923" si="2189">AVERAGE(K:K)</f>
        <v>41462.554474946839</v>
      </c>
      <c r="R1923" s="96"/>
      <c r="S1923" s="96"/>
    </row>
    <row r="1924" spans="1:19" ht="16.5" thickTop="1" thickBot="1">
      <c r="A1924" s="4">
        <v>37.460999999999999</v>
      </c>
      <c r="B1924" s="4">
        <v>1448</v>
      </c>
      <c r="C1924" s="4">
        <v>42.7</v>
      </c>
      <c r="D1924" s="11">
        <v>2.2400968049873757</v>
      </c>
      <c r="E1924" s="19">
        <f t="shared" si="2119"/>
        <v>1366.4590510422993</v>
      </c>
      <c r="F1924" s="19">
        <f t="shared" si="2120"/>
        <v>-931.71229383610023</v>
      </c>
      <c r="G1924" s="19">
        <f t="shared" si="2121"/>
        <v>625.86144965890014</v>
      </c>
      <c r="H1924" s="19">
        <f t="shared" si="2122"/>
        <v>6915.8122938361003</v>
      </c>
      <c r="I1924" s="20">
        <f t="shared" si="2123"/>
        <v>138.31624587672201</v>
      </c>
      <c r="J1924" s="19">
        <f t="shared" si="2124"/>
        <v>2130.6367465779213</v>
      </c>
      <c r="K1924" s="19">
        <f t="shared" si="2125"/>
        <v>90978.189078877243</v>
      </c>
      <c r="L1924" s="20">
        <f t="shared" si="2126"/>
        <v>90978.189078877243</v>
      </c>
      <c r="M1924" s="20">
        <f t="shared" si="2127"/>
        <v>0</v>
      </c>
      <c r="N1924" s="96"/>
      <c r="O1924" s="96"/>
      <c r="P1924" s="96"/>
      <c r="Q1924" s="96"/>
      <c r="R1924" s="96"/>
      <c r="S1924" s="96"/>
    </row>
    <row r="1925" spans="1:19" ht="16.5" thickTop="1" thickBot="1">
      <c r="A1925" s="4">
        <v>37.479999999999997</v>
      </c>
      <c r="B1925" s="4">
        <v>1449</v>
      </c>
      <c r="C1925" s="4">
        <v>42.7</v>
      </c>
      <c r="D1925" s="11">
        <v>2.2238986697529639</v>
      </c>
      <c r="E1925" s="19">
        <f t="shared" si="2119"/>
        <v>1356.5781885493079</v>
      </c>
      <c r="F1925" s="19">
        <f t="shared" si="2120"/>
        <v>-931.71229383610023</v>
      </c>
      <c r="G1925" s="19">
        <f t="shared" si="2121"/>
        <v>625.86144965890014</v>
      </c>
      <c r="H1925" s="19">
        <f t="shared" si="2122"/>
        <v>6915.8122938361003</v>
      </c>
      <c r="I1925" s="20">
        <f t="shared" si="2123"/>
        <v>138.31624587672201</v>
      </c>
      <c r="J1925" s="19">
        <f t="shared" si="2124"/>
        <v>2120.7558840849301</v>
      </c>
      <c r="K1925" s="19">
        <f t="shared" si="2125"/>
        <v>90556.276250426527</v>
      </c>
      <c r="L1925" s="20">
        <f t="shared" si="2126"/>
        <v>90556.276250426527</v>
      </c>
      <c r="M1925" s="20">
        <f t="shared" si="2127"/>
        <v>0</v>
      </c>
      <c r="N1925" s="96">
        <f t="shared" ref="N1925" si="2190">MAX(K:K)</f>
        <v>123435.03269451778</v>
      </c>
      <c r="O1925" s="96"/>
      <c r="P1925" s="96"/>
      <c r="Q1925" s="96">
        <f t="shared" ref="Q1925" si="2191">AVERAGE(K:K)</f>
        <v>41462.554474946839</v>
      </c>
      <c r="R1925" s="96"/>
      <c r="S1925" s="96"/>
    </row>
    <row r="1926" spans="1:19" ht="16.5" thickTop="1" thickBot="1">
      <c r="A1926" s="4">
        <v>37.5</v>
      </c>
      <c r="B1926" s="4">
        <v>1450</v>
      </c>
      <c r="C1926" s="4">
        <v>42.8</v>
      </c>
      <c r="D1926" s="11">
        <v>2.1551607646052657</v>
      </c>
      <c r="E1926" s="19">
        <f t="shared" si="2119"/>
        <v>1314.6480664092121</v>
      </c>
      <c r="F1926" s="19">
        <f t="shared" si="2120"/>
        <v>-936.08139590559995</v>
      </c>
      <c r="G1926" s="19">
        <f t="shared" si="2121"/>
        <v>628.79631761439998</v>
      </c>
      <c r="H1926" s="19">
        <f t="shared" si="2122"/>
        <v>6920.1813959055999</v>
      </c>
      <c r="I1926" s="20">
        <f t="shared" si="2123"/>
        <v>138.40362791811199</v>
      </c>
      <c r="J1926" s="19">
        <f t="shared" si="2124"/>
        <v>2081.8480119417241</v>
      </c>
      <c r="K1926" s="19">
        <f t="shared" si="2125"/>
        <v>89103.094911105785</v>
      </c>
      <c r="L1926" s="20">
        <f t="shared" si="2126"/>
        <v>89103.094911105785</v>
      </c>
      <c r="M1926" s="20">
        <f t="shared" si="2127"/>
        <v>0</v>
      </c>
      <c r="N1926" s="96"/>
      <c r="O1926" s="96"/>
      <c r="P1926" s="96"/>
      <c r="Q1926" s="96"/>
      <c r="R1926" s="96"/>
      <c r="S1926" s="96"/>
    </row>
    <row r="1927" spans="1:19" ht="16.5" thickTop="1" thickBot="1">
      <c r="A1927" s="4">
        <v>37.520000000000003</v>
      </c>
      <c r="B1927" s="4">
        <v>1451</v>
      </c>
      <c r="C1927" s="4">
        <v>42.9</v>
      </c>
      <c r="D1927" s="11">
        <v>2.1029214143585571</v>
      </c>
      <c r="E1927" s="19">
        <f t="shared" ref="E1927:E1990" si="2192">610*D1927</f>
        <v>1282.7820627587198</v>
      </c>
      <c r="F1927" s="19">
        <f t="shared" ref="F1927:F1990" si="2193">0.5*1.27*1.223*-0.658*C1927^2</f>
        <v>-940.46071809690011</v>
      </c>
      <c r="G1927" s="19">
        <f t="shared" ref="G1927:G1990" si="2194">0.5*1.27*1.223*0.442*C1927^2</f>
        <v>631.73805075810003</v>
      </c>
      <c r="H1927" s="19">
        <f t="shared" ref="H1927:H1990" si="2195">5984.1-F1927</f>
        <v>6924.5607180969</v>
      </c>
      <c r="I1927" s="20">
        <f t="shared" ref="I1927:I1990" si="2196">H1927*0.02</f>
        <v>138.49121436193801</v>
      </c>
      <c r="J1927" s="19">
        <f t="shared" ref="J1927:J1990" si="2197">E1927+G1927+I1927</f>
        <v>2053.011327878758</v>
      </c>
      <c r="K1927" s="19">
        <f t="shared" ref="K1927:K1990" si="2198">J1927*C1927</f>
        <v>88074.185965998724</v>
      </c>
      <c r="L1927" s="20">
        <f t="shared" ref="L1927:L1990" si="2199">IF(K1927&lt;0,0,K1927)</f>
        <v>88074.185965998724</v>
      </c>
      <c r="M1927" s="20">
        <f t="shared" ref="M1927:M1990" si="2200">IF(K1927&gt;0,0,K1927)</f>
        <v>0</v>
      </c>
      <c r="N1927" s="96">
        <f t="shared" ref="N1927" si="2201">MAX(K:K)</f>
        <v>123435.03269451778</v>
      </c>
      <c r="O1927" s="96"/>
      <c r="P1927" s="96"/>
      <c r="Q1927" s="96">
        <f t="shared" ref="Q1927" si="2202">AVERAGE(K:K)</f>
        <v>41462.554474946839</v>
      </c>
      <c r="R1927" s="96"/>
      <c r="S1927" s="96"/>
    </row>
    <row r="1928" spans="1:19" ht="16.5" thickTop="1" thickBot="1">
      <c r="A1928" s="4">
        <v>37.539000000000001</v>
      </c>
      <c r="B1928" s="4">
        <v>1452</v>
      </c>
      <c r="C1928" s="4">
        <v>42.9</v>
      </c>
      <c r="D1928" s="11">
        <v>2.0903947568042547</v>
      </c>
      <c r="E1928" s="19">
        <f t="shared" si="2192"/>
        <v>1275.1408016505954</v>
      </c>
      <c r="F1928" s="19">
        <f t="shared" si="2193"/>
        <v>-940.46071809690011</v>
      </c>
      <c r="G1928" s="19">
        <f t="shared" si="2194"/>
        <v>631.73805075810003</v>
      </c>
      <c r="H1928" s="19">
        <f t="shared" si="2195"/>
        <v>6924.5607180969</v>
      </c>
      <c r="I1928" s="20">
        <f t="shared" si="2196"/>
        <v>138.49121436193801</v>
      </c>
      <c r="J1928" s="19">
        <f t="shared" si="2197"/>
        <v>2045.3700667706335</v>
      </c>
      <c r="K1928" s="19">
        <f t="shared" si="2198"/>
        <v>87746.375864460177</v>
      </c>
      <c r="L1928" s="20">
        <f t="shared" si="2199"/>
        <v>87746.375864460177</v>
      </c>
      <c r="M1928" s="20">
        <f t="shared" si="2200"/>
        <v>0</v>
      </c>
      <c r="N1928" s="96"/>
      <c r="O1928" s="96"/>
      <c r="P1928" s="96"/>
      <c r="Q1928" s="96"/>
      <c r="R1928" s="96"/>
      <c r="S1928" s="96"/>
    </row>
    <row r="1929" spans="1:19" ht="16.5" thickTop="1" thickBot="1">
      <c r="A1929" s="4">
        <v>37.558999999999997</v>
      </c>
      <c r="B1929" s="4">
        <v>1453</v>
      </c>
      <c r="C1929" s="4">
        <v>43</v>
      </c>
      <c r="D1929" s="11">
        <v>2.1053430659870251</v>
      </c>
      <c r="E1929" s="19">
        <f t="shared" si="2192"/>
        <v>1284.2592702520853</v>
      </c>
      <c r="F1929" s="19">
        <f t="shared" si="2193"/>
        <v>-944.85026041000015</v>
      </c>
      <c r="G1929" s="19">
        <f t="shared" si="2194"/>
        <v>634.68664909000006</v>
      </c>
      <c r="H1929" s="19">
        <f t="shared" si="2195"/>
        <v>6928.9502604100007</v>
      </c>
      <c r="I1929" s="20">
        <f t="shared" si="2196"/>
        <v>138.57900520820002</v>
      </c>
      <c r="J1929" s="19">
        <f t="shared" si="2197"/>
        <v>2057.5249245502855</v>
      </c>
      <c r="K1929" s="19">
        <f t="shared" si="2198"/>
        <v>88473.571755662269</v>
      </c>
      <c r="L1929" s="20">
        <f t="shared" si="2199"/>
        <v>88473.571755662269</v>
      </c>
      <c r="M1929" s="20">
        <f t="shared" si="2200"/>
        <v>0</v>
      </c>
      <c r="N1929" s="96">
        <f t="shared" ref="N1929" si="2203">MAX(K:K)</f>
        <v>123435.03269451778</v>
      </c>
      <c r="O1929" s="96"/>
      <c r="P1929" s="96"/>
      <c r="Q1929" s="96">
        <f t="shared" ref="Q1929" si="2204">AVERAGE(K:K)</f>
        <v>41462.554474946839</v>
      </c>
      <c r="R1929" s="96"/>
      <c r="S1929" s="96"/>
    </row>
    <row r="1930" spans="1:19" ht="16.5" thickTop="1" thickBot="1">
      <c r="A1930" s="4">
        <v>37.578000000000003</v>
      </c>
      <c r="B1930" s="4">
        <v>1453</v>
      </c>
      <c r="C1930" s="4">
        <v>43</v>
      </c>
      <c r="D1930" s="11">
        <v>2.1089768673844609</v>
      </c>
      <c r="E1930" s="19">
        <f t="shared" si="2192"/>
        <v>1286.4758891045212</v>
      </c>
      <c r="F1930" s="19">
        <f t="shared" si="2193"/>
        <v>-944.85026041000015</v>
      </c>
      <c r="G1930" s="19">
        <f t="shared" si="2194"/>
        <v>634.68664909000006</v>
      </c>
      <c r="H1930" s="19">
        <f t="shared" si="2195"/>
        <v>6928.9502604100007</v>
      </c>
      <c r="I1930" s="20">
        <f t="shared" si="2196"/>
        <v>138.57900520820002</v>
      </c>
      <c r="J1930" s="19">
        <f t="shared" si="2197"/>
        <v>2059.7415434027216</v>
      </c>
      <c r="K1930" s="19">
        <f t="shared" si="2198"/>
        <v>88568.886366317034</v>
      </c>
      <c r="L1930" s="20">
        <f t="shared" si="2199"/>
        <v>88568.886366317034</v>
      </c>
      <c r="M1930" s="20">
        <f t="shared" si="2200"/>
        <v>0</v>
      </c>
      <c r="N1930" s="96"/>
      <c r="O1930" s="96"/>
      <c r="P1930" s="96"/>
      <c r="Q1930" s="96"/>
      <c r="R1930" s="96"/>
      <c r="S1930" s="96"/>
    </row>
    <row r="1931" spans="1:19" ht="16.5" thickTop="1" thickBot="1">
      <c r="A1931" s="4">
        <v>37.597999999999999</v>
      </c>
      <c r="B1931" s="4">
        <v>1454</v>
      </c>
      <c r="C1931" s="4">
        <v>43.1</v>
      </c>
      <c r="D1931" s="11">
        <v>2.0896677566246131</v>
      </c>
      <c r="E1931" s="19">
        <f t="shared" si="2192"/>
        <v>1274.6973315410139</v>
      </c>
      <c r="F1931" s="19">
        <f t="shared" si="2193"/>
        <v>-949.25002284490017</v>
      </c>
      <c r="G1931" s="19">
        <f t="shared" si="2194"/>
        <v>637.64211261010007</v>
      </c>
      <c r="H1931" s="19">
        <f t="shared" si="2195"/>
        <v>6933.3500228449002</v>
      </c>
      <c r="I1931" s="20">
        <f t="shared" si="2196"/>
        <v>138.66700045689799</v>
      </c>
      <c r="J1931" s="19">
        <f t="shared" si="2197"/>
        <v>2051.0064446080123</v>
      </c>
      <c r="K1931" s="19">
        <f t="shared" si="2198"/>
        <v>88398.377762605334</v>
      </c>
      <c r="L1931" s="20">
        <f t="shared" si="2199"/>
        <v>88398.377762605334</v>
      </c>
      <c r="M1931" s="20">
        <f t="shared" si="2200"/>
        <v>0</v>
      </c>
      <c r="N1931" s="96">
        <f t="shared" ref="N1931" si="2205">MAX(K:K)</f>
        <v>123435.03269451778</v>
      </c>
      <c r="O1931" s="96"/>
      <c r="P1931" s="96"/>
      <c r="Q1931" s="96">
        <f t="shared" ref="Q1931" si="2206">AVERAGE(K:K)</f>
        <v>41462.554474946839</v>
      </c>
      <c r="R1931" s="96"/>
      <c r="S1931" s="96"/>
    </row>
    <row r="1932" spans="1:19" ht="16.5" thickTop="1" thickBot="1">
      <c r="A1932" s="4">
        <v>37.616999999999997</v>
      </c>
      <c r="B1932" s="4">
        <v>1455</v>
      </c>
      <c r="C1932" s="4">
        <v>43.1</v>
      </c>
      <c r="D1932" s="11">
        <v>2.1013145304293102</v>
      </c>
      <c r="E1932" s="19">
        <f t="shared" si="2192"/>
        <v>1281.8018635618791</v>
      </c>
      <c r="F1932" s="19">
        <f t="shared" si="2193"/>
        <v>-949.25002284490017</v>
      </c>
      <c r="G1932" s="19">
        <f t="shared" si="2194"/>
        <v>637.64211261010007</v>
      </c>
      <c r="H1932" s="19">
        <f t="shared" si="2195"/>
        <v>6933.3500228449002</v>
      </c>
      <c r="I1932" s="20">
        <f t="shared" si="2196"/>
        <v>138.66700045689799</v>
      </c>
      <c r="J1932" s="19">
        <f t="shared" si="2197"/>
        <v>2058.1109766288773</v>
      </c>
      <c r="K1932" s="19">
        <f t="shared" si="2198"/>
        <v>88704.583092704619</v>
      </c>
      <c r="L1932" s="20">
        <f t="shared" si="2199"/>
        <v>88704.583092704619</v>
      </c>
      <c r="M1932" s="20">
        <f t="shared" si="2200"/>
        <v>0</v>
      </c>
      <c r="N1932" s="96"/>
      <c r="O1932" s="96"/>
      <c r="P1932" s="96"/>
      <c r="Q1932" s="96"/>
      <c r="R1932" s="96"/>
      <c r="S1932" s="96"/>
    </row>
    <row r="1933" spans="1:19" ht="16.5" thickTop="1" thickBot="1">
      <c r="A1933" s="4">
        <v>37.637</v>
      </c>
      <c r="B1933" s="4">
        <v>1456</v>
      </c>
      <c r="C1933" s="4">
        <v>43.2</v>
      </c>
      <c r="D1933" s="11">
        <v>2.1336036494180863</v>
      </c>
      <c r="E1933" s="19">
        <f t="shared" si="2192"/>
        <v>1301.4982261450327</v>
      </c>
      <c r="F1933" s="19">
        <f t="shared" si="2193"/>
        <v>-953.6600054016003</v>
      </c>
      <c r="G1933" s="19">
        <f t="shared" si="2194"/>
        <v>640.60444131840018</v>
      </c>
      <c r="H1933" s="19">
        <f t="shared" si="2195"/>
        <v>6937.7600054016002</v>
      </c>
      <c r="I1933" s="20">
        <f t="shared" si="2196"/>
        <v>138.755200108032</v>
      </c>
      <c r="J1933" s="19">
        <f t="shared" si="2197"/>
        <v>2080.8578675714648</v>
      </c>
      <c r="K1933" s="19">
        <f t="shared" si="2198"/>
        <v>89893.05987908729</v>
      </c>
      <c r="L1933" s="20">
        <f t="shared" si="2199"/>
        <v>89893.05987908729</v>
      </c>
      <c r="M1933" s="20">
        <f t="shared" si="2200"/>
        <v>0</v>
      </c>
      <c r="N1933" s="96">
        <f t="shared" ref="N1933" si="2207">MAX(K:K)</f>
        <v>123435.03269451778</v>
      </c>
      <c r="O1933" s="96"/>
      <c r="P1933" s="96"/>
      <c r="Q1933" s="96">
        <f t="shared" ref="Q1933" si="2208">AVERAGE(K:K)</f>
        <v>41462.554474946839</v>
      </c>
      <c r="R1933" s="96"/>
      <c r="S1933" s="96"/>
    </row>
    <row r="1934" spans="1:19" ht="16.5" thickTop="1" thickBot="1">
      <c r="A1934" s="4">
        <v>37.655999999999999</v>
      </c>
      <c r="B1934" s="4">
        <v>1457</v>
      </c>
      <c r="C1934" s="4">
        <v>43.2</v>
      </c>
      <c r="D1934" s="11">
        <v>2.1696945046261678</v>
      </c>
      <c r="E1934" s="19">
        <f t="shared" si="2192"/>
        <v>1323.5136478219624</v>
      </c>
      <c r="F1934" s="19">
        <f t="shared" si="2193"/>
        <v>-953.6600054016003</v>
      </c>
      <c r="G1934" s="19">
        <f t="shared" si="2194"/>
        <v>640.60444131840018</v>
      </c>
      <c r="H1934" s="19">
        <f t="shared" si="2195"/>
        <v>6937.7600054016002</v>
      </c>
      <c r="I1934" s="20">
        <f t="shared" si="2196"/>
        <v>138.755200108032</v>
      </c>
      <c r="J1934" s="19">
        <f t="shared" si="2197"/>
        <v>2102.8732892483945</v>
      </c>
      <c r="K1934" s="19">
        <f t="shared" si="2198"/>
        <v>90844.12609553065</v>
      </c>
      <c r="L1934" s="20">
        <f t="shared" si="2199"/>
        <v>90844.12609553065</v>
      </c>
      <c r="M1934" s="20">
        <f t="shared" si="2200"/>
        <v>0</v>
      </c>
      <c r="N1934" s="96"/>
      <c r="O1934" s="96"/>
      <c r="P1934" s="96"/>
      <c r="Q1934" s="96"/>
      <c r="R1934" s="96"/>
      <c r="S1934" s="96"/>
    </row>
    <row r="1935" spans="1:19" ht="16.5" thickTop="1" thickBot="1">
      <c r="A1935" s="4">
        <v>37.676000000000002</v>
      </c>
      <c r="B1935" s="4">
        <v>1458</v>
      </c>
      <c r="C1935" s="4">
        <v>43.3</v>
      </c>
      <c r="D1935" s="11">
        <v>2.1672102916847922</v>
      </c>
      <c r="E1935" s="19">
        <f t="shared" si="2192"/>
        <v>1321.9982779277232</v>
      </c>
      <c r="F1935" s="19">
        <f t="shared" si="2193"/>
        <v>-958.08020808009996</v>
      </c>
      <c r="G1935" s="19">
        <f t="shared" si="2194"/>
        <v>643.57363521489992</v>
      </c>
      <c r="H1935" s="19">
        <f t="shared" si="2195"/>
        <v>6942.1802080801008</v>
      </c>
      <c r="I1935" s="20">
        <f t="shared" si="2196"/>
        <v>138.84360416160203</v>
      </c>
      <c r="J1935" s="19">
        <f t="shared" si="2197"/>
        <v>2104.415517304225</v>
      </c>
      <c r="K1935" s="19">
        <f t="shared" si="2198"/>
        <v>91121.191899272933</v>
      </c>
      <c r="L1935" s="20">
        <f t="shared" si="2199"/>
        <v>91121.191899272933</v>
      </c>
      <c r="M1935" s="20">
        <f t="shared" si="2200"/>
        <v>0</v>
      </c>
      <c r="N1935" s="96">
        <f t="shared" ref="N1935" si="2209">MAX(K:K)</f>
        <v>123435.03269451778</v>
      </c>
      <c r="O1935" s="96"/>
      <c r="P1935" s="96"/>
      <c r="Q1935" s="96">
        <f t="shared" ref="Q1935" si="2210">AVERAGE(K:K)</f>
        <v>41462.554474946839</v>
      </c>
      <c r="R1935" s="96"/>
      <c r="S1935" s="96"/>
    </row>
    <row r="1936" spans="1:19" ht="16.5" thickTop="1" thickBot="1">
      <c r="A1936" s="4">
        <v>37.695</v>
      </c>
      <c r="B1936" s="4">
        <v>1458</v>
      </c>
      <c r="C1936" s="4">
        <v>43.4</v>
      </c>
      <c r="D1936" s="11">
        <v>2.1470190332529588</v>
      </c>
      <c r="E1936" s="19">
        <f t="shared" si="2192"/>
        <v>1309.681610284305</v>
      </c>
      <c r="F1936" s="19">
        <f t="shared" si="2193"/>
        <v>-962.51063088040007</v>
      </c>
      <c r="G1936" s="19">
        <f t="shared" si="2194"/>
        <v>646.54969429960011</v>
      </c>
      <c r="H1936" s="19">
        <f t="shared" si="2195"/>
        <v>6946.6106308804001</v>
      </c>
      <c r="I1936" s="20">
        <f t="shared" si="2196"/>
        <v>138.932212617608</v>
      </c>
      <c r="J1936" s="19">
        <f t="shared" si="2197"/>
        <v>2095.1635172015131</v>
      </c>
      <c r="K1936" s="19">
        <f t="shared" si="2198"/>
        <v>90930.096646545659</v>
      </c>
      <c r="L1936" s="20">
        <f t="shared" si="2199"/>
        <v>90930.096646545659</v>
      </c>
      <c r="M1936" s="20">
        <f t="shared" si="2200"/>
        <v>0</v>
      </c>
      <c r="N1936" s="96"/>
      <c r="O1936" s="96"/>
      <c r="P1936" s="96"/>
      <c r="Q1936" s="96"/>
      <c r="R1936" s="96"/>
      <c r="S1936" s="96"/>
    </row>
    <row r="1937" spans="1:19" ht="16.5" thickTop="1" thickBot="1">
      <c r="A1937" s="4">
        <v>37.715000000000003</v>
      </c>
      <c r="B1937" s="4">
        <v>1459</v>
      </c>
      <c r="C1937" s="4">
        <v>43.4</v>
      </c>
      <c r="D1937" s="11">
        <v>2.1218680778093413</v>
      </c>
      <c r="E1937" s="19">
        <f t="shared" si="2192"/>
        <v>1294.3395274636982</v>
      </c>
      <c r="F1937" s="19">
        <f t="shared" si="2193"/>
        <v>-962.51063088040007</v>
      </c>
      <c r="G1937" s="19">
        <f t="shared" si="2194"/>
        <v>646.54969429960011</v>
      </c>
      <c r="H1937" s="19">
        <f t="shared" si="2195"/>
        <v>6946.6106308804001</v>
      </c>
      <c r="I1937" s="20">
        <f t="shared" si="2196"/>
        <v>138.932212617608</v>
      </c>
      <c r="J1937" s="19">
        <f t="shared" si="2197"/>
        <v>2079.8214343809063</v>
      </c>
      <c r="K1937" s="19">
        <f t="shared" si="2198"/>
        <v>90264.250252131329</v>
      </c>
      <c r="L1937" s="20">
        <f t="shared" si="2199"/>
        <v>90264.250252131329</v>
      </c>
      <c r="M1937" s="20">
        <f t="shared" si="2200"/>
        <v>0</v>
      </c>
      <c r="N1937" s="96">
        <f t="shared" ref="N1937" si="2211">MAX(K:K)</f>
        <v>123435.03269451778</v>
      </c>
      <c r="O1937" s="96"/>
      <c r="P1937" s="96"/>
      <c r="Q1937" s="96">
        <f t="shared" ref="Q1937" si="2212">AVERAGE(K:K)</f>
        <v>41462.554474946839</v>
      </c>
      <c r="R1937" s="96"/>
      <c r="S1937" s="96"/>
    </row>
    <row r="1938" spans="1:19" ht="16.5" thickTop="1" thickBot="1">
      <c r="A1938" s="4">
        <v>37.734000000000002</v>
      </c>
      <c r="B1938" s="4">
        <v>1460</v>
      </c>
      <c r="C1938" s="4">
        <v>43.5</v>
      </c>
      <c r="D1938" s="11">
        <v>2.1136000077902066</v>
      </c>
      <c r="E1938" s="19">
        <f t="shared" si="2192"/>
        <v>1289.296004752026</v>
      </c>
      <c r="F1938" s="19">
        <f t="shared" si="2193"/>
        <v>-966.95127380250017</v>
      </c>
      <c r="G1938" s="19">
        <f t="shared" si="2194"/>
        <v>649.53261857250004</v>
      </c>
      <c r="H1938" s="19">
        <f t="shared" si="2195"/>
        <v>6951.0512738025009</v>
      </c>
      <c r="I1938" s="20">
        <f t="shared" si="2196"/>
        <v>139.02102547605003</v>
      </c>
      <c r="J1938" s="19">
        <f t="shared" si="2197"/>
        <v>2077.8496488005762</v>
      </c>
      <c r="K1938" s="19">
        <f t="shared" si="2198"/>
        <v>90386.459722825064</v>
      </c>
      <c r="L1938" s="20">
        <f t="shared" si="2199"/>
        <v>90386.459722825064</v>
      </c>
      <c r="M1938" s="20">
        <f t="shared" si="2200"/>
        <v>0</v>
      </c>
      <c r="N1938" s="96"/>
      <c r="O1938" s="96"/>
      <c r="P1938" s="96"/>
      <c r="Q1938" s="96"/>
      <c r="R1938" s="96"/>
      <c r="S1938" s="96"/>
    </row>
    <row r="1939" spans="1:19" ht="16.5" thickTop="1" thickBot="1">
      <c r="A1939" s="4">
        <v>37.753999999999998</v>
      </c>
      <c r="B1939" s="4">
        <v>1461</v>
      </c>
      <c r="C1939" s="4">
        <v>43.5</v>
      </c>
      <c r="D1939" s="11">
        <v>2.1269681519817509</v>
      </c>
      <c r="E1939" s="19">
        <f t="shared" si="2192"/>
        <v>1297.4505727088681</v>
      </c>
      <c r="F1939" s="19">
        <f t="shared" si="2193"/>
        <v>-966.95127380250017</v>
      </c>
      <c r="G1939" s="19">
        <f t="shared" si="2194"/>
        <v>649.53261857250004</v>
      </c>
      <c r="H1939" s="19">
        <f t="shared" si="2195"/>
        <v>6951.0512738025009</v>
      </c>
      <c r="I1939" s="20">
        <f t="shared" si="2196"/>
        <v>139.02102547605003</v>
      </c>
      <c r="J1939" s="19">
        <f t="shared" si="2197"/>
        <v>2086.0042167574184</v>
      </c>
      <c r="K1939" s="19">
        <f t="shared" si="2198"/>
        <v>90741.183428947697</v>
      </c>
      <c r="L1939" s="20">
        <f t="shared" si="2199"/>
        <v>90741.183428947697</v>
      </c>
      <c r="M1939" s="20">
        <f t="shared" si="2200"/>
        <v>0</v>
      </c>
      <c r="N1939" s="96">
        <f t="shared" ref="N1939" si="2213">MAX(K:K)</f>
        <v>123435.03269451778</v>
      </c>
      <c r="O1939" s="96"/>
      <c r="P1939" s="96"/>
      <c r="Q1939" s="96">
        <f t="shared" ref="Q1939" si="2214">AVERAGE(K:K)</f>
        <v>41462.554474946839</v>
      </c>
      <c r="R1939" s="96"/>
      <c r="S1939" s="96"/>
    </row>
    <row r="1940" spans="1:19" ht="16.5" thickTop="1" thickBot="1">
      <c r="A1940" s="4">
        <v>37.773000000000003</v>
      </c>
      <c r="B1940" s="4">
        <v>1462</v>
      </c>
      <c r="C1940" s="4">
        <v>43.6</v>
      </c>
      <c r="D1940" s="11">
        <v>2.1406060824085906</v>
      </c>
      <c r="E1940" s="19">
        <f t="shared" si="2192"/>
        <v>1305.7697102692402</v>
      </c>
      <c r="F1940" s="19">
        <f t="shared" si="2193"/>
        <v>-971.40213684640014</v>
      </c>
      <c r="G1940" s="19">
        <f t="shared" si="2194"/>
        <v>652.52240803360007</v>
      </c>
      <c r="H1940" s="19">
        <f t="shared" si="2195"/>
        <v>6955.5021368464004</v>
      </c>
      <c r="I1940" s="20">
        <f t="shared" si="2196"/>
        <v>139.11004273692802</v>
      </c>
      <c r="J1940" s="19">
        <f t="shared" si="2197"/>
        <v>2097.4021610397681</v>
      </c>
      <c r="K1940" s="19">
        <f t="shared" si="2198"/>
        <v>91446.734221333885</v>
      </c>
      <c r="L1940" s="20">
        <f t="shared" si="2199"/>
        <v>91446.734221333885</v>
      </c>
      <c r="M1940" s="20">
        <f t="shared" si="2200"/>
        <v>0</v>
      </c>
      <c r="N1940" s="96"/>
      <c r="O1940" s="96"/>
      <c r="P1940" s="96"/>
      <c r="Q1940" s="96"/>
      <c r="R1940" s="96"/>
      <c r="S1940" s="96"/>
    </row>
    <row r="1941" spans="1:19" ht="16.5" thickTop="1" thickBot="1">
      <c r="A1941" s="4">
        <v>37.792999999999999</v>
      </c>
      <c r="B1941" s="4">
        <v>1463</v>
      </c>
      <c r="C1941" s="4">
        <v>43.6</v>
      </c>
      <c r="D1941" s="11">
        <v>2.1522209956847345</v>
      </c>
      <c r="E1941" s="19">
        <f t="shared" si="2192"/>
        <v>1312.854807367688</v>
      </c>
      <c r="F1941" s="19">
        <f t="shared" si="2193"/>
        <v>-971.40213684640014</v>
      </c>
      <c r="G1941" s="19">
        <f t="shared" si="2194"/>
        <v>652.52240803360007</v>
      </c>
      <c r="H1941" s="19">
        <f t="shared" si="2195"/>
        <v>6955.5021368464004</v>
      </c>
      <c r="I1941" s="20">
        <f t="shared" si="2196"/>
        <v>139.11004273692802</v>
      </c>
      <c r="J1941" s="19">
        <f t="shared" si="2197"/>
        <v>2104.487258138216</v>
      </c>
      <c r="K1941" s="19">
        <f t="shared" si="2198"/>
        <v>91755.644454826222</v>
      </c>
      <c r="L1941" s="20">
        <f t="shared" si="2199"/>
        <v>91755.644454826222</v>
      </c>
      <c r="M1941" s="20">
        <f t="shared" si="2200"/>
        <v>0</v>
      </c>
      <c r="N1941" s="96">
        <f t="shared" ref="N1941" si="2215">MAX(K:K)</f>
        <v>123435.03269451778</v>
      </c>
      <c r="O1941" s="96"/>
      <c r="P1941" s="96"/>
      <c r="Q1941" s="96">
        <f t="shared" ref="Q1941" si="2216">AVERAGE(K:K)</f>
        <v>41462.554474946839</v>
      </c>
      <c r="R1941" s="96"/>
      <c r="S1941" s="96"/>
    </row>
    <row r="1942" spans="1:19" ht="16.5" thickTop="1" thickBot="1">
      <c r="A1942" s="4">
        <v>37.813000000000002</v>
      </c>
      <c r="B1942" s="4">
        <v>1464</v>
      </c>
      <c r="C1942" s="4">
        <v>43.7</v>
      </c>
      <c r="D1942" s="11">
        <v>2.1271363086018962</v>
      </c>
      <c r="E1942" s="19">
        <f t="shared" si="2192"/>
        <v>1297.5531482471567</v>
      </c>
      <c r="F1942" s="19">
        <f t="shared" si="2193"/>
        <v>-975.86322001210033</v>
      </c>
      <c r="G1942" s="19">
        <f t="shared" si="2194"/>
        <v>655.5190626829002</v>
      </c>
      <c r="H1942" s="19">
        <f t="shared" si="2195"/>
        <v>6959.9632200121005</v>
      </c>
      <c r="I1942" s="20">
        <f t="shared" si="2196"/>
        <v>139.19926440024201</v>
      </c>
      <c r="J1942" s="19">
        <f t="shared" si="2197"/>
        <v>2092.2714753302989</v>
      </c>
      <c r="K1942" s="19">
        <f t="shared" si="2198"/>
        <v>91432.263471934071</v>
      </c>
      <c r="L1942" s="20">
        <f t="shared" si="2199"/>
        <v>91432.263471934071</v>
      </c>
      <c r="M1942" s="20">
        <f t="shared" si="2200"/>
        <v>0</v>
      </c>
      <c r="N1942" s="96"/>
      <c r="O1942" s="96"/>
      <c r="P1942" s="96"/>
      <c r="Q1942" s="96"/>
      <c r="R1942" s="96"/>
      <c r="S1942" s="96"/>
    </row>
    <row r="1943" spans="1:19" ht="16.5" thickTop="1" thickBot="1">
      <c r="A1943" s="4">
        <v>37.832000000000001</v>
      </c>
      <c r="B1943" s="4">
        <v>1464</v>
      </c>
      <c r="C1943" s="4">
        <v>43.7</v>
      </c>
      <c r="D1943" s="11">
        <v>2.07669936023076</v>
      </c>
      <c r="E1943" s="19">
        <f t="shared" si="2192"/>
        <v>1266.7866097407637</v>
      </c>
      <c r="F1943" s="19">
        <f t="shared" si="2193"/>
        <v>-975.86322001210033</v>
      </c>
      <c r="G1943" s="19">
        <f t="shared" si="2194"/>
        <v>655.5190626829002</v>
      </c>
      <c r="H1943" s="19">
        <f t="shared" si="2195"/>
        <v>6959.9632200121005</v>
      </c>
      <c r="I1943" s="20">
        <f t="shared" si="2196"/>
        <v>139.19926440024201</v>
      </c>
      <c r="J1943" s="19">
        <f t="shared" si="2197"/>
        <v>2061.5049368239061</v>
      </c>
      <c r="K1943" s="19">
        <f t="shared" si="2198"/>
        <v>90087.765739204697</v>
      </c>
      <c r="L1943" s="20">
        <f t="shared" si="2199"/>
        <v>90087.765739204697</v>
      </c>
      <c r="M1943" s="20">
        <f t="shared" si="2200"/>
        <v>0</v>
      </c>
      <c r="N1943" s="96">
        <f t="shared" ref="N1943" si="2217">MAX(K:K)</f>
        <v>123435.03269451778</v>
      </c>
      <c r="O1943" s="96"/>
      <c r="P1943" s="96"/>
      <c r="Q1943" s="96">
        <f t="shared" ref="Q1943" si="2218">AVERAGE(K:K)</f>
        <v>41462.554474946839</v>
      </c>
      <c r="R1943" s="96"/>
      <c r="S1943" s="96"/>
    </row>
    <row r="1944" spans="1:19" ht="16.5" thickTop="1" thickBot="1">
      <c r="A1944" s="4">
        <v>37.851999999999997</v>
      </c>
      <c r="B1944" s="4">
        <v>1465</v>
      </c>
      <c r="C1944" s="4">
        <v>43.8</v>
      </c>
      <c r="D1944" s="11">
        <v>2.0282873144776512</v>
      </c>
      <c r="E1944" s="19">
        <f t="shared" si="2192"/>
        <v>1237.2552618313673</v>
      </c>
      <c r="F1944" s="19">
        <f t="shared" si="2193"/>
        <v>-980.33452329960005</v>
      </c>
      <c r="G1944" s="19">
        <f t="shared" si="2194"/>
        <v>658.52258252040008</v>
      </c>
      <c r="H1944" s="19">
        <f t="shared" si="2195"/>
        <v>6964.4345232996002</v>
      </c>
      <c r="I1944" s="20">
        <f t="shared" si="2196"/>
        <v>139.288690465992</v>
      </c>
      <c r="J1944" s="19">
        <f t="shared" si="2197"/>
        <v>2035.0665348177592</v>
      </c>
      <c r="K1944" s="19">
        <f t="shared" si="2198"/>
        <v>89135.914225017856</v>
      </c>
      <c r="L1944" s="20">
        <f t="shared" si="2199"/>
        <v>89135.914225017856</v>
      </c>
      <c r="M1944" s="20">
        <f t="shared" si="2200"/>
        <v>0</v>
      </c>
      <c r="N1944" s="96"/>
      <c r="O1944" s="96"/>
      <c r="P1944" s="96"/>
      <c r="Q1944" s="96"/>
      <c r="R1944" s="96"/>
      <c r="S1944" s="96"/>
    </row>
    <row r="1945" spans="1:19" ht="16.5" thickTop="1" thickBot="1">
      <c r="A1945" s="4">
        <v>37.871000000000002</v>
      </c>
      <c r="B1945" s="4">
        <v>1466</v>
      </c>
      <c r="C1945" s="4">
        <v>43.9</v>
      </c>
      <c r="D1945" s="11">
        <v>2.0178501815854974</v>
      </c>
      <c r="E1945" s="19">
        <f t="shared" si="2192"/>
        <v>1230.8886107671535</v>
      </c>
      <c r="F1945" s="19">
        <f t="shared" si="2193"/>
        <v>-984.8160467089001</v>
      </c>
      <c r="G1945" s="19">
        <f t="shared" si="2194"/>
        <v>661.53296754610005</v>
      </c>
      <c r="H1945" s="19">
        <f t="shared" si="2195"/>
        <v>6968.9160467089005</v>
      </c>
      <c r="I1945" s="20">
        <f t="shared" si="2196"/>
        <v>139.37832093417802</v>
      </c>
      <c r="J1945" s="19">
        <f t="shared" si="2197"/>
        <v>2031.7998992474315</v>
      </c>
      <c r="K1945" s="19">
        <f t="shared" si="2198"/>
        <v>89196.015576962236</v>
      </c>
      <c r="L1945" s="20">
        <f t="shared" si="2199"/>
        <v>89196.015576962236</v>
      </c>
      <c r="M1945" s="20">
        <f t="shared" si="2200"/>
        <v>0</v>
      </c>
      <c r="N1945" s="96">
        <f t="shared" ref="N1945" si="2219">MAX(K:K)</f>
        <v>123435.03269451778</v>
      </c>
      <c r="O1945" s="96"/>
      <c r="P1945" s="96"/>
      <c r="Q1945" s="96">
        <f t="shared" ref="Q1945" si="2220">AVERAGE(K:K)</f>
        <v>41462.554474946839</v>
      </c>
      <c r="R1945" s="96"/>
      <c r="S1945" s="96"/>
    </row>
    <row r="1946" spans="1:19" ht="16.5" thickTop="1" thickBot="1">
      <c r="A1946" s="4">
        <v>37.890999999999998</v>
      </c>
      <c r="B1946" s="4">
        <v>1467</v>
      </c>
      <c r="C1946" s="4">
        <v>43.9</v>
      </c>
      <c r="D1946" s="11">
        <v>2.0252828940730589</v>
      </c>
      <c r="E1946" s="19">
        <f t="shared" si="2192"/>
        <v>1235.422565384566</v>
      </c>
      <c r="F1946" s="19">
        <f t="shared" si="2193"/>
        <v>-984.8160467089001</v>
      </c>
      <c r="G1946" s="19">
        <f t="shared" si="2194"/>
        <v>661.53296754610005</v>
      </c>
      <c r="H1946" s="19">
        <f t="shared" si="2195"/>
        <v>6968.9160467089005</v>
      </c>
      <c r="I1946" s="20">
        <f t="shared" si="2196"/>
        <v>139.37832093417802</v>
      </c>
      <c r="J1946" s="19">
        <f t="shared" si="2197"/>
        <v>2036.3338538648441</v>
      </c>
      <c r="K1946" s="19">
        <f t="shared" si="2198"/>
        <v>89395.056184666653</v>
      </c>
      <c r="L1946" s="20">
        <f t="shared" si="2199"/>
        <v>89395.056184666653</v>
      </c>
      <c r="M1946" s="20">
        <f t="shared" si="2200"/>
        <v>0</v>
      </c>
      <c r="N1946" s="96"/>
      <c r="O1946" s="96"/>
      <c r="P1946" s="96"/>
      <c r="Q1946" s="96"/>
      <c r="R1946" s="96"/>
      <c r="S1946" s="96"/>
    </row>
    <row r="1947" spans="1:19" ht="16.5" thickTop="1" thickBot="1">
      <c r="A1947" s="4">
        <v>37.909999999999997</v>
      </c>
      <c r="B1947" s="4">
        <v>1468</v>
      </c>
      <c r="C1947" s="4">
        <v>44</v>
      </c>
      <c r="D1947" s="11">
        <v>2.0613737374515679</v>
      </c>
      <c r="E1947" s="19">
        <f t="shared" si="2192"/>
        <v>1257.4379798454565</v>
      </c>
      <c r="F1947" s="19">
        <f t="shared" si="2193"/>
        <v>-989.30779024000014</v>
      </c>
      <c r="G1947" s="19">
        <f t="shared" si="2194"/>
        <v>664.55021776000012</v>
      </c>
      <c r="H1947" s="19">
        <f t="shared" si="2195"/>
        <v>6973.4077902400004</v>
      </c>
      <c r="I1947" s="20">
        <f t="shared" si="2196"/>
        <v>139.46815580480001</v>
      </c>
      <c r="J1947" s="19">
        <f t="shared" si="2197"/>
        <v>2061.4563534102567</v>
      </c>
      <c r="K1947" s="19">
        <f t="shared" si="2198"/>
        <v>90704.07955005129</v>
      </c>
      <c r="L1947" s="20">
        <f t="shared" si="2199"/>
        <v>90704.07955005129</v>
      </c>
      <c r="M1947" s="20">
        <f t="shared" si="2200"/>
        <v>0</v>
      </c>
      <c r="N1947" s="96">
        <f t="shared" ref="N1947" si="2221">MAX(K:K)</f>
        <v>123435.03269451778</v>
      </c>
      <c r="O1947" s="96"/>
      <c r="P1947" s="96"/>
      <c r="Q1947" s="96">
        <f t="shared" ref="Q1947" si="2222">AVERAGE(K:K)</f>
        <v>41462.554474946839</v>
      </c>
      <c r="R1947" s="96"/>
      <c r="S1947" s="96"/>
    </row>
    <row r="1948" spans="1:19" ht="16.5" thickTop="1" thickBot="1">
      <c r="A1948" s="4">
        <v>37.93</v>
      </c>
      <c r="B1948" s="4">
        <v>1469</v>
      </c>
      <c r="C1948" s="4">
        <v>44</v>
      </c>
      <c r="D1948" s="11">
        <v>2.0923495021094936</v>
      </c>
      <c r="E1948" s="19">
        <f t="shared" si="2192"/>
        <v>1276.333196286791</v>
      </c>
      <c r="F1948" s="19">
        <f t="shared" si="2193"/>
        <v>-989.30779024000014</v>
      </c>
      <c r="G1948" s="19">
        <f t="shared" si="2194"/>
        <v>664.55021776000012</v>
      </c>
      <c r="H1948" s="19">
        <f t="shared" si="2195"/>
        <v>6973.4077902400004</v>
      </c>
      <c r="I1948" s="20">
        <f t="shared" si="2196"/>
        <v>139.46815580480001</v>
      </c>
      <c r="J1948" s="19">
        <f t="shared" si="2197"/>
        <v>2080.3515698515912</v>
      </c>
      <c r="K1948" s="19">
        <f t="shared" si="2198"/>
        <v>91535.469073470013</v>
      </c>
      <c r="L1948" s="20">
        <f t="shared" si="2199"/>
        <v>91535.469073470013</v>
      </c>
      <c r="M1948" s="20">
        <f t="shared" si="2200"/>
        <v>0</v>
      </c>
      <c r="N1948" s="96"/>
      <c r="O1948" s="96"/>
      <c r="P1948" s="96"/>
      <c r="Q1948" s="96"/>
      <c r="R1948" s="96"/>
      <c r="S1948" s="96"/>
    </row>
    <row r="1949" spans="1:19" ht="16.5" thickTop="1" thickBot="1">
      <c r="A1949" s="4">
        <v>37.948999999999998</v>
      </c>
      <c r="B1949" s="4">
        <v>1470</v>
      </c>
      <c r="C1949" s="4">
        <v>44.1</v>
      </c>
      <c r="D1949" s="11">
        <v>2.110679976702373</v>
      </c>
      <c r="E1949" s="19">
        <f t="shared" si="2192"/>
        <v>1287.5147857884474</v>
      </c>
      <c r="F1949" s="19">
        <f t="shared" si="2193"/>
        <v>-993.80975389290029</v>
      </c>
      <c r="G1949" s="19">
        <f t="shared" si="2194"/>
        <v>667.57433316210017</v>
      </c>
      <c r="H1949" s="19">
        <f t="shared" si="2195"/>
        <v>6977.9097538929009</v>
      </c>
      <c r="I1949" s="20">
        <f t="shared" si="2196"/>
        <v>139.55819507785802</v>
      </c>
      <c r="J1949" s="19">
        <f t="shared" si="2197"/>
        <v>2094.6473140284056</v>
      </c>
      <c r="K1949" s="19">
        <f t="shared" si="2198"/>
        <v>92373.94654865269</v>
      </c>
      <c r="L1949" s="20">
        <f t="shared" si="2199"/>
        <v>92373.94654865269</v>
      </c>
      <c r="M1949" s="20">
        <f t="shared" si="2200"/>
        <v>0</v>
      </c>
      <c r="N1949" s="96">
        <f t="shared" ref="N1949" si="2223">MAX(K:K)</f>
        <v>123435.03269451778</v>
      </c>
      <c r="O1949" s="96"/>
      <c r="P1949" s="96"/>
      <c r="Q1949" s="96">
        <f t="shared" ref="Q1949" si="2224">AVERAGE(K:K)</f>
        <v>41462.554474946839</v>
      </c>
      <c r="R1949" s="96"/>
      <c r="S1949" s="96"/>
    </row>
    <row r="1950" spans="1:19" ht="16.5" thickTop="1" thickBot="1">
      <c r="A1950" s="4">
        <v>37.969000000000001</v>
      </c>
      <c r="B1950" s="4">
        <v>1470</v>
      </c>
      <c r="C1950" s="4">
        <v>44.1</v>
      </c>
      <c r="D1950" s="11">
        <v>2.1077558023282346</v>
      </c>
      <c r="E1950" s="19">
        <f t="shared" si="2192"/>
        <v>1285.7310394202232</v>
      </c>
      <c r="F1950" s="19">
        <f t="shared" si="2193"/>
        <v>-993.80975389290029</v>
      </c>
      <c r="G1950" s="19">
        <f t="shared" si="2194"/>
        <v>667.57433316210017</v>
      </c>
      <c r="H1950" s="19">
        <f t="shared" si="2195"/>
        <v>6977.9097538929009</v>
      </c>
      <c r="I1950" s="20">
        <f t="shared" si="2196"/>
        <v>139.55819507785802</v>
      </c>
      <c r="J1950" s="19">
        <f t="shared" si="2197"/>
        <v>2092.8635676601812</v>
      </c>
      <c r="K1950" s="19">
        <f t="shared" si="2198"/>
        <v>92295.28333381399</v>
      </c>
      <c r="L1950" s="20">
        <f t="shared" si="2199"/>
        <v>92295.28333381399</v>
      </c>
      <c r="M1950" s="20">
        <f t="shared" si="2200"/>
        <v>0</v>
      </c>
      <c r="N1950" s="96"/>
      <c r="O1950" s="96"/>
      <c r="P1950" s="96"/>
      <c r="Q1950" s="96"/>
      <c r="R1950" s="96"/>
      <c r="S1950" s="96"/>
    </row>
    <row r="1951" spans="1:19" ht="16.5" thickTop="1" thickBot="1">
      <c r="A1951" s="4">
        <v>37.988</v>
      </c>
      <c r="B1951" s="4">
        <v>1471</v>
      </c>
      <c r="C1951" s="4">
        <v>44.2</v>
      </c>
      <c r="D1951" s="11">
        <v>2.1131743725782406</v>
      </c>
      <c r="E1951" s="19">
        <f t="shared" si="2192"/>
        <v>1289.0363672727267</v>
      </c>
      <c r="F1951" s="19">
        <f t="shared" si="2193"/>
        <v>-998.32193766760031</v>
      </c>
      <c r="G1951" s="19">
        <f t="shared" si="2194"/>
        <v>670.60531375240021</v>
      </c>
      <c r="H1951" s="19">
        <f t="shared" si="2195"/>
        <v>6982.421937667601</v>
      </c>
      <c r="I1951" s="20">
        <f t="shared" si="2196"/>
        <v>139.64843875335202</v>
      </c>
      <c r="J1951" s="19">
        <f t="shared" si="2197"/>
        <v>2099.290119778479</v>
      </c>
      <c r="K1951" s="19">
        <f t="shared" si="2198"/>
        <v>92788.623294208781</v>
      </c>
      <c r="L1951" s="20">
        <f t="shared" si="2199"/>
        <v>92788.623294208781</v>
      </c>
      <c r="M1951" s="20">
        <f t="shared" si="2200"/>
        <v>0</v>
      </c>
      <c r="N1951" s="96">
        <f t="shared" ref="N1951" si="2225">MAX(K:K)</f>
        <v>123435.03269451778</v>
      </c>
      <c r="O1951" s="96"/>
      <c r="P1951" s="96"/>
      <c r="Q1951" s="96">
        <f t="shared" ref="Q1951" si="2226">AVERAGE(K:K)</f>
        <v>41462.554474946839</v>
      </c>
      <c r="R1951" s="96"/>
      <c r="S1951" s="96"/>
    </row>
    <row r="1952" spans="1:19" ht="16.5" thickTop="1" thickBot="1">
      <c r="A1952" s="4">
        <v>38.008000000000003</v>
      </c>
      <c r="B1952" s="4">
        <v>1472</v>
      </c>
      <c r="C1952" s="4">
        <v>44.2</v>
      </c>
      <c r="D1952" s="11">
        <v>2.091550108148938</v>
      </c>
      <c r="E1952" s="19">
        <f t="shared" si="2192"/>
        <v>1275.8455659708522</v>
      </c>
      <c r="F1952" s="19">
        <f t="shared" si="2193"/>
        <v>-998.32193766760031</v>
      </c>
      <c r="G1952" s="19">
        <f t="shared" si="2194"/>
        <v>670.60531375240021</v>
      </c>
      <c r="H1952" s="19">
        <f t="shared" si="2195"/>
        <v>6982.421937667601</v>
      </c>
      <c r="I1952" s="20">
        <f t="shared" si="2196"/>
        <v>139.64843875335202</v>
      </c>
      <c r="J1952" s="19">
        <f t="shared" si="2197"/>
        <v>2086.0993184766044</v>
      </c>
      <c r="K1952" s="19">
        <f t="shared" si="2198"/>
        <v>92205.589876665923</v>
      </c>
      <c r="L1952" s="20">
        <f t="shared" si="2199"/>
        <v>92205.589876665923</v>
      </c>
      <c r="M1952" s="20">
        <f t="shared" si="2200"/>
        <v>0</v>
      </c>
      <c r="N1952" s="96"/>
      <c r="O1952" s="96"/>
      <c r="P1952" s="96"/>
      <c r="Q1952" s="96"/>
      <c r="R1952" s="96"/>
      <c r="S1952" s="96"/>
    </row>
    <row r="1953" spans="1:19" ht="16.5" thickTop="1" thickBot="1">
      <c r="A1953" s="4">
        <v>38.027000000000001</v>
      </c>
      <c r="B1953" s="4">
        <v>1473</v>
      </c>
      <c r="C1953" s="4">
        <v>44.3</v>
      </c>
      <c r="D1953" s="11">
        <v>2.0574442596331406</v>
      </c>
      <c r="E1953" s="19">
        <f t="shared" si="2192"/>
        <v>1255.0409983762158</v>
      </c>
      <c r="F1953" s="19">
        <f t="shared" si="2193"/>
        <v>-1002.8443415641001</v>
      </c>
      <c r="G1953" s="19">
        <f t="shared" si="2194"/>
        <v>673.64315953089999</v>
      </c>
      <c r="H1953" s="19">
        <f t="shared" si="2195"/>
        <v>6986.9443415641008</v>
      </c>
      <c r="I1953" s="20">
        <f t="shared" si="2196"/>
        <v>139.73888683128203</v>
      </c>
      <c r="J1953" s="19">
        <f t="shared" si="2197"/>
        <v>2068.4230447383979</v>
      </c>
      <c r="K1953" s="19">
        <f t="shared" si="2198"/>
        <v>91631.140881911022</v>
      </c>
      <c r="L1953" s="20">
        <f t="shared" si="2199"/>
        <v>91631.140881911022</v>
      </c>
      <c r="M1953" s="20">
        <f t="shared" si="2200"/>
        <v>0</v>
      </c>
      <c r="N1953" s="96">
        <f t="shared" ref="N1953" si="2227">MAX(K:K)</f>
        <v>123435.03269451778</v>
      </c>
      <c r="O1953" s="96"/>
      <c r="P1953" s="96"/>
      <c r="Q1953" s="96">
        <f t="shared" ref="Q1953" si="2228">AVERAGE(K:K)</f>
        <v>41462.554474946839</v>
      </c>
      <c r="R1953" s="96"/>
      <c r="S1953" s="96"/>
    </row>
    <row r="1954" spans="1:19" ht="16.5" thickTop="1" thickBot="1">
      <c r="A1954" s="4">
        <v>38.046999999999997</v>
      </c>
      <c r="B1954" s="4">
        <v>1474</v>
      </c>
      <c r="C1954" s="4">
        <v>44.3</v>
      </c>
      <c r="D1954" s="11">
        <v>2.0404284813509839</v>
      </c>
      <c r="E1954" s="19">
        <f t="shared" si="2192"/>
        <v>1244.6613736241002</v>
      </c>
      <c r="F1954" s="19">
        <f t="shared" si="2193"/>
        <v>-1002.8443415641001</v>
      </c>
      <c r="G1954" s="19">
        <f t="shared" si="2194"/>
        <v>673.64315953089999</v>
      </c>
      <c r="H1954" s="19">
        <f t="shared" si="2195"/>
        <v>6986.9443415641008</v>
      </c>
      <c r="I1954" s="20">
        <f t="shared" si="2196"/>
        <v>139.73888683128203</v>
      </c>
      <c r="J1954" s="19">
        <f t="shared" si="2197"/>
        <v>2058.0434199862821</v>
      </c>
      <c r="K1954" s="19">
        <f t="shared" si="2198"/>
        <v>91171.323505392284</v>
      </c>
      <c r="L1954" s="20">
        <f t="shared" si="2199"/>
        <v>91171.323505392284</v>
      </c>
      <c r="M1954" s="20">
        <f t="shared" si="2200"/>
        <v>0</v>
      </c>
      <c r="N1954" s="96"/>
      <c r="O1954" s="96"/>
      <c r="P1954" s="96"/>
      <c r="Q1954" s="96"/>
      <c r="R1954" s="96"/>
      <c r="S1954" s="96"/>
    </row>
    <row r="1955" spans="1:19" ht="16.5" thickTop="1" thickBot="1">
      <c r="A1955" s="4">
        <v>38.066000000000003</v>
      </c>
      <c r="B1955" s="4">
        <v>1475</v>
      </c>
      <c r="C1955" s="4">
        <v>44.4</v>
      </c>
      <c r="D1955" s="11">
        <v>2.0219888000177613</v>
      </c>
      <c r="E1955" s="19">
        <f t="shared" si="2192"/>
        <v>1233.4131680108344</v>
      </c>
      <c r="F1955" s="19">
        <f t="shared" si="2193"/>
        <v>-1007.3769655824001</v>
      </c>
      <c r="G1955" s="19">
        <f t="shared" si="2194"/>
        <v>676.6878704976001</v>
      </c>
      <c r="H1955" s="19">
        <f t="shared" si="2195"/>
        <v>6991.4769655824002</v>
      </c>
      <c r="I1955" s="20">
        <f t="shared" si="2196"/>
        <v>139.82953931164801</v>
      </c>
      <c r="J1955" s="19">
        <f t="shared" si="2197"/>
        <v>2049.9305778200828</v>
      </c>
      <c r="K1955" s="19">
        <f t="shared" si="2198"/>
        <v>91016.91765521167</v>
      </c>
      <c r="L1955" s="20">
        <f t="shared" si="2199"/>
        <v>91016.91765521167</v>
      </c>
      <c r="M1955" s="20">
        <f t="shared" si="2200"/>
        <v>0</v>
      </c>
      <c r="N1955" s="96">
        <f t="shared" ref="N1955" si="2229">MAX(K:K)</f>
        <v>123435.03269451778</v>
      </c>
      <c r="O1955" s="96"/>
      <c r="P1955" s="96"/>
      <c r="Q1955" s="96">
        <f t="shared" ref="Q1955" si="2230">AVERAGE(K:K)</f>
        <v>41462.554474946839</v>
      </c>
      <c r="R1955" s="96"/>
      <c r="S1955" s="96"/>
    </row>
    <row r="1956" spans="1:19" ht="16.5" thickTop="1" thickBot="1">
      <c r="A1956" s="4">
        <v>38.085999999999999</v>
      </c>
      <c r="B1956" s="4">
        <v>1476</v>
      </c>
      <c r="C1956" s="4">
        <v>44.4</v>
      </c>
      <c r="D1956" s="11">
        <v>2.0049754611257367</v>
      </c>
      <c r="E1956" s="19">
        <f t="shared" si="2192"/>
        <v>1223.0350312866994</v>
      </c>
      <c r="F1956" s="19">
        <f t="shared" si="2193"/>
        <v>-1007.3769655824001</v>
      </c>
      <c r="G1956" s="19">
        <f t="shared" si="2194"/>
        <v>676.6878704976001</v>
      </c>
      <c r="H1956" s="19">
        <f t="shared" si="2195"/>
        <v>6991.4769655824002</v>
      </c>
      <c r="I1956" s="20">
        <f t="shared" si="2196"/>
        <v>139.82953931164801</v>
      </c>
      <c r="J1956" s="19">
        <f t="shared" si="2197"/>
        <v>2039.5524410959476</v>
      </c>
      <c r="K1956" s="19">
        <f t="shared" si="2198"/>
        <v>90556.128384660071</v>
      </c>
      <c r="L1956" s="20">
        <f t="shared" si="2199"/>
        <v>90556.128384660071</v>
      </c>
      <c r="M1956" s="20">
        <f t="shared" si="2200"/>
        <v>0</v>
      </c>
      <c r="N1956" s="96"/>
      <c r="O1956" s="96"/>
      <c r="P1956" s="96"/>
      <c r="Q1956" s="96"/>
      <c r="R1956" s="96"/>
      <c r="S1956" s="96"/>
    </row>
    <row r="1957" spans="1:19" ht="16.5" thickTop="1" thickBot="1">
      <c r="A1957" s="4">
        <v>38.104999999999997</v>
      </c>
      <c r="B1957" s="4">
        <v>1476</v>
      </c>
      <c r="C1957" s="4">
        <v>44.5</v>
      </c>
      <c r="D1957" s="11">
        <v>1.9844911187200487</v>
      </c>
      <c r="E1957" s="19">
        <f t="shared" si="2192"/>
        <v>1210.5395824192296</v>
      </c>
      <c r="F1957" s="19">
        <f t="shared" si="2193"/>
        <v>-1011.9198097225002</v>
      </c>
      <c r="G1957" s="19">
        <f t="shared" si="2194"/>
        <v>679.73944665250008</v>
      </c>
      <c r="H1957" s="19">
        <f t="shared" si="2195"/>
        <v>6996.0198097225002</v>
      </c>
      <c r="I1957" s="20">
        <f t="shared" si="2196"/>
        <v>139.92039619445001</v>
      </c>
      <c r="J1957" s="19">
        <f t="shared" si="2197"/>
        <v>2030.1994252661798</v>
      </c>
      <c r="K1957" s="19">
        <f t="shared" si="2198"/>
        <v>90343.874424345006</v>
      </c>
      <c r="L1957" s="20">
        <f t="shared" si="2199"/>
        <v>90343.874424345006</v>
      </c>
      <c r="M1957" s="20">
        <f t="shared" si="2200"/>
        <v>0</v>
      </c>
      <c r="N1957" s="96">
        <f t="shared" ref="N1957" si="2231">MAX(K:K)</f>
        <v>123435.03269451778</v>
      </c>
      <c r="O1957" s="96"/>
      <c r="P1957" s="96"/>
      <c r="Q1957" s="96">
        <f t="shared" ref="Q1957" si="2232">AVERAGE(K:K)</f>
        <v>41462.554474946839</v>
      </c>
      <c r="R1957" s="96"/>
      <c r="S1957" s="96"/>
    </row>
    <row r="1958" spans="1:19" ht="16.5" thickTop="1" thickBot="1">
      <c r="A1958" s="4">
        <v>38.125</v>
      </c>
      <c r="B1958" s="4">
        <v>1477</v>
      </c>
      <c r="C1958" s="4">
        <v>44.5</v>
      </c>
      <c r="D1958" s="11">
        <v>1.9707543539013845</v>
      </c>
      <c r="E1958" s="19">
        <f t="shared" si="2192"/>
        <v>1202.1601558798445</v>
      </c>
      <c r="F1958" s="19">
        <f t="shared" si="2193"/>
        <v>-1011.9198097225002</v>
      </c>
      <c r="G1958" s="19">
        <f t="shared" si="2194"/>
        <v>679.73944665250008</v>
      </c>
      <c r="H1958" s="19">
        <f t="shared" si="2195"/>
        <v>6996.0198097225002</v>
      </c>
      <c r="I1958" s="20">
        <f t="shared" si="2196"/>
        <v>139.92039619445001</v>
      </c>
      <c r="J1958" s="19">
        <f t="shared" si="2197"/>
        <v>2021.8199987267944</v>
      </c>
      <c r="K1958" s="19">
        <f t="shared" si="2198"/>
        <v>89970.989943342356</v>
      </c>
      <c r="L1958" s="20">
        <f t="shared" si="2199"/>
        <v>89970.989943342356</v>
      </c>
      <c r="M1958" s="20">
        <f t="shared" si="2200"/>
        <v>0</v>
      </c>
      <c r="N1958" s="96"/>
      <c r="O1958" s="96"/>
      <c r="P1958" s="96"/>
      <c r="Q1958" s="96"/>
      <c r="R1958" s="96"/>
      <c r="S1958" s="96"/>
    </row>
    <row r="1959" spans="1:19" ht="16.5" thickTop="1" thickBot="1">
      <c r="A1959" s="4">
        <v>38.145000000000003</v>
      </c>
      <c r="B1959" s="4">
        <v>1478</v>
      </c>
      <c r="C1959" s="4">
        <v>44.6</v>
      </c>
      <c r="D1959" s="11">
        <v>1.9491929526187814</v>
      </c>
      <c r="E1959" s="19">
        <f t="shared" si="2192"/>
        <v>1189.0077010974567</v>
      </c>
      <c r="F1959" s="19">
        <f t="shared" si="2193"/>
        <v>-1016.4728739844002</v>
      </c>
      <c r="G1959" s="19">
        <f t="shared" si="2194"/>
        <v>682.79788799560015</v>
      </c>
      <c r="H1959" s="19">
        <f t="shared" si="2195"/>
        <v>7000.5728739844008</v>
      </c>
      <c r="I1959" s="20">
        <f t="shared" si="2196"/>
        <v>140.011457479688</v>
      </c>
      <c r="J1959" s="19">
        <f t="shared" si="2197"/>
        <v>2011.8170465727449</v>
      </c>
      <c r="K1959" s="19">
        <f t="shared" si="2198"/>
        <v>89727.040277144421</v>
      </c>
      <c r="L1959" s="20">
        <f t="shared" si="2199"/>
        <v>89727.040277144421</v>
      </c>
      <c r="M1959" s="20">
        <f t="shared" si="2200"/>
        <v>0</v>
      </c>
      <c r="N1959" s="96">
        <f t="shared" ref="N1959" si="2233">MAX(K:K)</f>
        <v>123435.03269451778</v>
      </c>
      <c r="O1959" s="96"/>
      <c r="P1959" s="96"/>
      <c r="Q1959" s="96">
        <f t="shared" ref="Q1959" si="2234">AVERAGE(K:K)</f>
        <v>41462.554474946839</v>
      </c>
      <c r="R1959" s="96"/>
      <c r="S1959" s="96"/>
    </row>
    <row r="1960" spans="1:19" ht="16.5" thickTop="1" thickBot="1">
      <c r="A1960" s="4">
        <v>38.164000000000001</v>
      </c>
      <c r="B1960" s="4">
        <v>1479</v>
      </c>
      <c r="C1960" s="4">
        <v>44.6</v>
      </c>
      <c r="D1960" s="11">
        <v>1.9623083597827551</v>
      </c>
      <c r="E1960" s="19">
        <f t="shared" si="2192"/>
        <v>1197.0080994674806</v>
      </c>
      <c r="F1960" s="19">
        <f t="shared" si="2193"/>
        <v>-1016.4728739844002</v>
      </c>
      <c r="G1960" s="19">
        <f t="shared" si="2194"/>
        <v>682.79788799560015</v>
      </c>
      <c r="H1960" s="19">
        <f t="shared" si="2195"/>
        <v>7000.5728739844008</v>
      </c>
      <c r="I1960" s="20">
        <f t="shared" si="2196"/>
        <v>140.011457479688</v>
      </c>
      <c r="J1960" s="19">
        <f t="shared" si="2197"/>
        <v>2019.8174449427688</v>
      </c>
      <c r="K1960" s="19">
        <f t="shared" si="2198"/>
        <v>90083.858044447494</v>
      </c>
      <c r="L1960" s="20">
        <f t="shared" si="2199"/>
        <v>90083.858044447494</v>
      </c>
      <c r="M1960" s="20">
        <f t="shared" si="2200"/>
        <v>0</v>
      </c>
      <c r="N1960" s="96"/>
      <c r="O1960" s="96"/>
      <c r="P1960" s="96"/>
      <c r="Q1960" s="96"/>
      <c r="R1960" s="96"/>
      <c r="S1960" s="96"/>
    </row>
    <row r="1961" spans="1:19" ht="16.5" thickTop="1" thickBot="1">
      <c r="A1961" s="4">
        <v>38.183999999999997</v>
      </c>
      <c r="B1961" s="4">
        <v>1480</v>
      </c>
      <c r="C1961" s="4">
        <v>44.7</v>
      </c>
      <c r="D1961" s="11">
        <v>2.0112080636892848</v>
      </c>
      <c r="E1961" s="19">
        <f t="shared" si="2192"/>
        <v>1226.8369188504637</v>
      </c>
      <c r="F1961" s="19">
        <f t="shared" si="2193"/>
        <v>-1021.0361583681002</v>
      </c>
      <c r="G1961" s="19">
        <f t="shared" si="2194"/>
        <v>685.86319452690009</v>
      </c>
      <c r="H1961" s="19">
        <f t="shared" si="2195"/>
        <v>7005.136158368101</v>
      </c>
      <c r="I1961" s="20">
        <f t="shared" si="2196"/>
        <v>140.10272316736203</v>
      </c>
      <c r="J1961" s="19">
        <f t="shared" si="2197"/>
        <v>2052.8028365447258</v>
      </c>
      <c r="K1961" s="19">
        <f t="shared" si="2198"/>
        <v>91760.286793549254</v>
      </c>
      <c r="L1961" s="20">
        <f t="shared" si="2199"/>
        <v>91760.286793549254</v>
      </c>
      <c r="M1961" s="20">
        <f t="shared" si="2200"/>
        <v>0</v>
      </c>
      <c r="N1961" s="96">
        <f t="shared" ref="N1961" si="2235">MAX(K:K)</f>
        <v>123435.03269451778</v>
      </c>
      <c r="O1961" s="96"/>
      <c r="P1961" s="96"/>
      <c r="Q1961" s="96">
        <f t="shared" ref="Q1961" si="2236">AVERAGE(K:K)</f>
        <v>41462.554474946839</v>
      </c>
      <c r="R1961" s="96"/>
      <c r="S1961" s="96"/>
    </row>
    <row r="1962" spans="1:19" ht="16.5" thickTop="1" thickBot="1">
      <c r="A1962" s="4">
        <v>38.203000000000003</v>
      </c>
      <c r="B1962" s="4">
        <v>1481</v>
      </c>
      <c r="C1962" s="4">
        <v>44.8</v>
      </c>
      <c r="D1962" s="11">
        <v>2.0552296698664447</v>
      </c>
      <c r="E1962" s="19">
        <f t="shared" si="2192"/>
        <v>1253.6900986185312</v>
      </c>
      <c r="F1962" s="19">
        <f t="shared" si="2193"/>
        <v>-1025.6096628736</v>
      </c>
      <c r="G1962" s="19">
        <f t="shared" si="2194"/>
        <v>688.93536624640001</v>
      </c>
      <c r="H1962" s="19">
        <f t="shared" si="2195"/>
        <v>7009.7096628735999</v>
      </c>
      <c r="I1962" s="20">
        <f t="shared" si="2196"/>
        <v>140.19419325747199</v>
      </c>
      <c r="J1962" s="19">
        <f t="shared" si="2197"/>
        <v>2082.8196581224033</v>
      </c>
      <c r="K1962" s="19">
        <f t="shared" si="2198"/>
        <v>93310.320683883663</v>
      </c>
      <c r="L1962" s="20">
        <f t="shared" si="2199"/>
        <v>93310.320683883663</v>
      </c>
      <c r="M1962" s="20">
        <f t="shared" si="2200"/>
        <v>0</v>
      </c>
      <c r="N1962" s="96"/>
      <c r="O1962" s="96"/>
      <c r="P1962" s="96"/>
      <c r="Q1962" s="96"/>
      <c r="R1962" s="96"/>
      <c r="S1962" s="96"/>
    </row>
    <row r="1963" spans="1:19" ht="16.5" thickTop="1" thickBot="1">
      <c r="A1963" s="4">
        <v>38.222999999999999</v>
      </c>
      <c r="B1963" s="4">
        <v>1482</v>
      </c>
      <c r="C1963" s="4">
        <v>44.8</v>
      </c>
      <c r="D1963" s="11">
        <v>2.0399783615178562</v>
      </c>
      <c r="E1963" s="19">
        <f t="shared" si="2192"/>
        <v>1244.3868005258923</v>
      </c>
      <c r="F1963" s="19">
        <f t="shared" si="2193"/>
        <v>-1025.6096628736</v>
      </c>
      <c r="G1963" s="19">
        <f t="shared" si="2194"/>
        <v>688.93536624640001</v>
      </c>
      <c r="H1963" s="19">
        <f t="shared" si="2195"/>
        <v>7009.7096628735999</v>
      </c>
      <c r="I1963" s="20">
        <f t="shared" si="2196"/>
        <v>140.19419325747199</v>
      </c>
      <c r="J1963" s="19">
        <f t="shared" si="2197"/>
        <v>2073.5163600297642</v>
      </c>
      <c r="K1963" s="19">
        <f t="shared" si="2198"/>
        <v>92893.532929333436</v>
      </c>
      <c r="L1963" s="20">
        <f t="shared" si="2199"/>
        <v>92893.532929333436</v>
      </c>
      <c r="M1963" s="20">
        <f t="shared" si="2200"/>
        <v>0</v>
      </c>
      <c r="N1963" s="96">
        <f t="shared" ref="N1963" si="2237">MAX(K:K)</f>
        <v>123435.03269451778</v>
      </c>
      <c r="O1963" s="96"/>
      <c r="P1963" s="96"/>
      <c r="Q1963" s="96">
        <f t="shared" ref="Q1963" si="2238">AVERAGE(K:K)</f>
        <v>41462.554474946839</v>
      </c>
      <c r="R1963" s="96"/>
      <c r="S1963" s="96"/>
    </row>
    <row r="1964" spans="1:19" ht="16.5" thickTop="1" thickBot="1">
      <c r="A1964" s="4">
        <v>38.241999999999997</v>
      </c>
      <c r="B1964" s="4">
        <v>1483</v>
      </c>
      <c r="C1964" s="4">
        <v>44.9</v>
      </c>
      <c r="D1964" s="11">
        <v>1.9845217243178501</v>
      </c>
      <c r="E1964" s="19">
        <f t="shared" si="2192"/>
        <v>1210.5582518338886</v>
      </c>
      <c r="F1964" s="19">
        <f t="shared" si="2193"/>
        <v>-1030.1933875009001</v>
      </c>
      <c r="G1964" s="19">
        <f t="shared" si="2194"/>
        <v>692.01440315410002</v>
      </c>
      <c r="H1964" s="19">
        <f t="shared" si="2195"/>
        <v>7014.2933875009003</v>
      </c>
      <c r="I1964" s="20">
        <f t="shared" si="2196"/>
        <v>140.28586775001801</v>
      </c>
      <c r="J1964" s="19">
        <f t="shared" si="2197"/>
        <v>2042.8585227380067</v>
      </c>
      <c r="K1964" s="19">
        <f t="shared" si="2198"/>
        <v>91724.347670936506</v>
      </c>
      <c r="L1964" s="20">
        <f t="shared" si="2199"/>
        <v>91724.347670936506</v>
      </c>
      <c r="M1964" s="20">
        <f t="shared" si="2200"/>
        <v>0</v>
      </c>
      <c r="N1964" s="96"/>
      <c r="O1964" s="96"/>
      <c r="P1964" s="96"/>
      <c r="Q1964" s="96"/>
      <c r="R1964" s="96"/>
      <c r="S1964" s="96"/>
    </row>
    <row r="1965" spans="1:19" ht="16.5" thickTop="1" thickBot="1">
      <c r="A1965" s="4">
        <v>38.262</v>
      </c>
      <c r="B1965" s="4">
        <v>1483</v>
      </c>
      <c r="C1965" s="4">
        <v>44.9</v>
      </c>
      <c r="D1965" s="11">
        <v>1.9159171660959753</v>
      </c>
      <c r="E1965" s="19">
        <f t="shared" si="2192"/>
        <v>1168.709471318545</v>
      </c>
      <c r="F1965" s="19">
        <f t="shared" si="2193"/>
        <v>-1030.1933875009001</v>
      </c>
      <c r="G1965" s="19">
        <f t="shared" si="2194"/>
        <v>692.01440315410002</v>
      </c>
      <c r="H1965" s="19">
        <f t="shared" si="2195"/>
        <v>7014.2933875009003</v>
      </c>
      <c r="I1965" s="20">
        <f t="shared" si="2196"/>
        <v>140.28586775001801</v>
      </c>
      <c r="J1965" s="19">
        <f t="shared" si="2197"/>
        <v>2001.0097422226631</v>
      </c>
      <c r="K1965" s="19">
        <f t="shared" si="2198"/>
        <v>89845.337425797567</v>
      </c>
      <c r="L1965" s="20">
        <f t="shared" si="2199"/>
        <v>89845.337425797567</v>
      </c>
      <c r="M1965" s="20">
        <f t="shared" si="2200"/>
        <v>0</v>
      </c>
      <c r="N1965" s="96">
        <f t="shared" ref="N1965" si="2239">MAX(K:K)</f>
        <v>123435.03269451778</v>
      </c>
      <c r="O1965" s="96"/>
      <c r="P1965" s="96"/>
      <c r="Q1965" s="96">
        <f t="shared" ref="Q1965" si="2240">AVERAGE(K:K)</f>
        <v>41462.554474946839</v>
      </c>
      <c r="R1965" s="96"/>
      <c r="S1965" s="96"/>
    </row>
    <row r="1966" spans="1:19" ht="16.5" thickTop="1" thickBot="1">
      <c r="A1966" s="4">
        <v>38.280999999999999</v>
      </c>
      <c r="B1966" s="4">
        <v>1484</v>
      </c>
      <c r="C1966" s="4">
        <v>45</v>
      </c>
      <c r="D1966" s="11">
        <v>1.8926896252234673</v>
      </c>
      <c r="E1966" s="19">
        <f t="shared" si="2192"/>
        <v>1154.5406713863151</v>
      </c>
      <c r="F1966" s="19">
        <f t="shared" si="2193"/>
        <v>-1034.7873322500002</v>
      </c>
      <c r="G1966" s="19">
        <f t="shared" si="2194"/>
        <v>695.10030525000013</v>
      </c>
      <c r="H1966" s="19">
        <f t="shared" si="2195"/>
        <v>7018.8873322500003</v>
      </c>
      <c r="I1966" s="20">
        <f t="shared" si="2196"/>
        <v>140.377746645</v>
      </c>
      <c r="J1966" s="19">
        <f t="shared" si="2197"/>
        <v>1990.0187232813155</v>
      </c>
      <c r="K1966" s="19">
        <f t="shared" si="2198"/>
        <v>89550.842547659195</v>
      </c>
      <c r="L1966" s="20">
        <f t="shared" si="2199"/>
        <v>89550.842547659195</v>
      </c>
      <c r="M1966" s="20">
        <f t="shared" si="2200"/>
        <v>0</v>
      </c>
      <c r="N1966" s="96"/>
      <c r="O1966" s="96"/>
      <c r="P1966" s="96"/>
      <c r="Q1966" s="96"/>
      <c r="R1966" s="96"/>
      <c r="S1966" s="96"/>
    </row>
    <row r="1967" spans="1:19" ht="16.5" thickTop="1" thickBot="1">
      <c r="A1967" s="4">
        <v>38.301000000000002</v>
      </c>
      <c r="B1967" s="4">
        <v>1485</v>
      </c>
      <c r="C1967" s="4">
        <v>45</v>
      </c>
      <c r="D1967" s="11">
        <v>1.9073971968725814</v>
      </c>
      <c r="E1967" s="19">
        <f t="shared" si="2192"/>
        <v>1163.5122900922747</v>
      </c>
      <c r="F1967" s="19">
        <f t="shared" si="2193"/>
        <v>-1034.7873322500002</v>
      </c>
      <c r="G1967" s="19">
        <f t="shared" si="2194"/>
        <v>695.10030525000013</v>
      </c>
      <c r="H1967" s="19">
        <f t="shared" si="2195"/>
        <v>7018.8873322500003</v>
      </c>
      <c r="I1967" s="20">
        <f t="shared" si="2196"/>
        <v>140.377746645</v>
      </c>
      <c r="J1967" s="19">
        <f t="shared" si="2197"/>
        <v>1998.9903419872749</v>
      </c>
      <c r="K1967" s="19">
        <f t="shared" si="2198"/>
        <v>89954.565389427371</v>
      </c>
      <c r="L1967" s="20">
        <f t="shared" si="2199"/>
        <v>89954.565389427371</v>
      </c>
      <c r="M1967" s="20">
        <f t="shared" si="2200"/>
        <v>0</v>
      </c>
      <c r="N1967" s="96">
        <f t="shared" ref="N1967" si="2241">MAX(K:K)</f>
        <v>123435.03269451778</v>
      </c>
      <c r="O1967" s="96"/>
      <c r="P1967" s="96"/>
      <c r="Q1967" s="96">
        <f t="shared" ref="Q1967" si="2242">AVERAGE(K:K)</f>
        <v>41462.554474946839</v>
      </c>
      <c r="R1967" s="96"/>
      <c r="S1967" s="96"/>
    </row>
    <row r="1968" spans="1:19" ht="16.5" thickTop="1" thickBot="1">
      <c r="A1968" s="4">
        <v>38.32</v>
      </c>
      <c r="B1968" s="4">
        <v>1486</v>
      </c>
      <c r="C1968" s="4">
        <v>45.1</v>
      </c>
      <c r="D1968" s="11">
        <v>1.9415908847325791</v>
      </c>
      <c r="E1968" s="19">
        <f t="shared" si="2192"/>
        <v>1184.3704396868732</v>
      </c>
      <c r="F1968" s="19">
        <f t="shared" si="2193"/>
        <v>-1039.3914971209003</v>
      </c>
      <c r="G1968" s="19">
        <f t="shared" si="2194"/>
        <v>698.19307253410011</v>
      </c>
      <c r="H1968" s="19">
        <f t="shared" si="2195"/>
        <v>7023.4914971209009</v>
      </c>
      <c r="I1968" s="20">
        <f t="shared" si="2196"/>
        <v>140.46982994241802</v>
      </c>
      <c r="J1968" s="19">
        <f t="shared" si="2197"/>
        <v>2023.0333421633914</v>
      </c>
      <c r="K1968" s="19">
        <f t="shared" si="2198"/>
        <v>91238.803731568958</v>
      </c>
      <c r="L1968" s="20">
        <f t="shared" si="2199"/>
        <v>91238.803731568958</v>
      </c>
      <c r="M1968" s="20">
        <f t="shared" si="2200"/>
        <v>0</v>
      </c>
      <c r="N1968" s="96"/>
      <c r="O1968" s="96"/>
      <c r="P1968" s="96"/>
      <c r="Q1968" s="96"/>
      <c r="R1968" s="96"/>
      <c r="S1968" s="96"/>
    </row>
    <row r="1969" spans="1:19" ht="16.5" thickTop="1" thickBot="1">
      <c r="A1969" s="4">
        <v>38.340000000000003</v>
      </c>
      <c r="B1969" s="4">
        <v>1487</v>
      </c>
      <c r="C1969" s="4">
        <v>45.1</v>
      </c>
      <c r="D1969" s="11">
        <v>1.9432682345545584</v>
      </c>
      <c r="E1969" s="19">
        <f t="shared" si="2192"/>
        <v>1185.3936230782806</v>
      </c>
      <c r="F1969" s="19">
        <f t="shared" si="2193"/>
        <v>-1039.3914971209003</v>
      </c>
      <c r="G1969" s="19">
        <f t="shared" si="2194"/>
        <v>698.19307253410011</v>
      </c>
      <c r="H1969" s="19">
        <f t="shared" si="2195"/>
        <v>7023.4914971209009</v>
      </c>
      <c r="I1969" s="20">
        <f t="shared" si="2196"/>
        <v>140.46982994241802</v>
      </c>
      <c r="J1969" s="19">
        <f t="shared" si="2197"/>
        <v>2024.0565255547988</v>
      </c>
      <c r="K1969" s="19">
        <f t="shared" si="2198"/>
        <v>91284.949302521432</v>
      </c>
      <c r="L1969" s="20">
        <f t="shared" si="2199"/>
        <v>91284.949302521432</v>
      </c>
      <c r="M1969" s="20">
        <f t="shared" si="2200"/>
        <v>0</v>
      </c>
      <c r="N1969" s="96">
        <f t="shared" ref="N1969" si="2243">MAX(K:K)</f>
        <v>123435.03269451778</v>
      </c>
      <c r="O1969" s="96"/>
      <c r="P1969" s="96"/>
      <c r="Q1969" s="96">
        <f t="shared" ref="Q1969" si="2244">AVERAGE(K:K)</f>
        <v>41462.554474946839</v>
      </c>
      <c r="R1969" s="96"/>
      <c r="S1969" s="96"/>
    </row>
    <row r="1970" spans="1:19" ht="16.5" thickTop="1" thickBot="1">
      <c r="A1970" s="4">
        <v>38.359000000000002</v>
      </c>
      <c r="B1970" s="4">
        <v>1488</v>
      </c>
      <c r="C1970" s="4">
        <v>45.2</v>
      </c>
      <c r="D1970" s="11">
        <v>1.9420914992082814</v>
      </c>
      <c r="E1970" s="19">
        <f t="shared" si="2192"/>
        <v>1184.6758145170515</v>
      </c>
      <c r="F1970" s="19">
        <f t="shared" si="2193"/>
        <v>-1044.0058821136004</v>
      </c>
      <c r="G1970" s="19">
        <f t="shared" si="2194"/>
        <v>701.29270500640018</v>
      </c>
      <c r="H1970" s="19">
        <f t="shared" si="2195"/>
        <v>7028.1058821136012</v>
      </c>
      <c r="I1970" s="20">
        <f t="shared" si="2196"/>
        <v>140.56211764227203</v>
      </c>
      <c r="J1970" s="19">
        <f t="shared" si="2197"/>
        <v>2026.5306371657239</v>
      </c>
      <c r="K1970" s="19">
        <f t="shared" si="2198"/>
        <v>91599.184799890718</v>
      </c>
      <c r="L1970" s="20">
        <f t="shared" si="2199"/>
        <v>91599.184799890718</v>
      </c>
      <c r="M1970" s="20">
        <f t="shared" si="2200"/>
        <v>0</v>
      </c>
      <c r="N1970" s="96"/>
      <c r="O1970" s="96"/>
      <c r="P1970" s="96"/>
      <c r="Q1970" s="96"/>
      <c r="R1970" s="96"/>
      <c r="S1970" s="96"/>
    </row>
    <row r="1971" spans="1:19" ht="16.5" thickTop="1" thickBot="1">
      <c r="A1971" s="4">
        <v>38.378999999999998</v>
      </c>
      <c r="B1971" s="4">
        <v>1489</v>
      </c>
      <c r="C1971" s="4">
        <v>45.2</v>
      </c>
      <c r="D1971" s="11">
        <v>1.9538517953252599</v>
      </c>
      <c r="E1971" s="19">
        <f t="shared" si="2192"/>
        <v>1191.8495951484085</v>
      </c>
      <c r="F1971" s="19">
        <f t="shared" si="2193"/>
        <v>-1044.0058821136004</v>
      </c>
      <c r="G1971" s="19">
        <f t="shared" si="2194"/>
        <v>701.29270500640018</v>
      </c>
      <c r="H1971" s="19">
        <f t="shared" si="2195"/>
        <v>7028.1058821136012</v>
      </c>
      <c r="I1971" s="20">
        <f t="shared" si="2196"/>
        <v>140.56211764227203</v>
      </c>
      <c r="J1971" s="19">
        <f t="shared" si="2197"/>
        <v>2033.7044177970806</v>
      </c>
      <c r="K1971" s="19">
        <f t="shared" si="2198"/>
        <v>91923.439684428056</v>
      </c>
      <c r="L1971" s="20">
        <f t="shared" si="2199"/>
        <v>91923.439684428056</v>
      </c>
      <c r="M1971" s="20">
        <f t="shared" si="2200"/>
        <v>0</v>
      </c>
      <c r="N1971" s="96">
        <f t="shared" ref="N1971" si="2245">MAX(K:K)</f>
        <v>123435.03269451778</v>
      </c>
      <c r="O1971" s="96"/>
      <c r="P1971" s="96"/>
      <c r="Q1971" s="96">
        <f t="shared" ref="Q1971" si="2246">AVERAGE(K:K)</f>
        <v>41462.554474946839</v>
      </c>
      <c r="R1971" s="96"/>
      <c r="S1971" s="96"/>
    </row>
    <row r="1972" spans="1:19" ht="16.5" thickTop="1" thickBot="1">
      <c r="A1972" s="4">
        <v>38.398000000000003</v>
      </c>
      <c r="B1972" s="4">
        <v>1490</v>
      </c>
      <c r="C1972" s="4">
        <v>45.3</v>
      </c>
      <c r="D1972" s="11">
        <v>1.9786518784252793</v>
      </c>
      <c r="E1972" s="19">
        <f t="shared" si="2192"/>
        <v>1206.9776458394203</v>
      </c>
      <c r="F1972" s="19">
        <f t="shared" si="2193"/>
        <v>-1048.6304872281</v>
      </c>
      <c r="G1972" s="19">
        <f t="shared" si="2194"/>
        <v>704.39920266690001</v>
      </c>
      <c r="H1972" s="19">
        <f t="shared" si="2195"/>
        <v>7032.7304872281002</v>
      </c>
      <c r="I1972" s="20">
        <f t="shared" si="2196"/>
        <v>140.65460974456201</v>
      </c>
      <c r="J1972" s="19">
        <f t="shared" si="2197"/>
        <v>2052.0314582508822</v>
      </c>
      <c r="K1972" s="19">
        <f t="shared" si="2198"/>
        <v>92957.025058764964</v>
      </c>
      <c r="L1972" s="20">
        <f t="shared" si="2199"/>
        <v>92957.025058764964</v>
      </c>
      <c r="M1972" s="20">
        <f t="shared" si="2200"/>
        <v>0</v>
      </c>
      <c r="N1972" s="96"/>
      <c r="O1972" s="96"/>
      <c r="P1972" s="96"/>
      <c r="Q1972" s="96"/>
      <c r="R1972" s="96"/>
      <c r="S1972" s="96"/>
    </row>
    <row r="1973" spans="1:19" ht="16.5" thickTop="1" thickBot="1">
      <c r="A1973" s="4">
        <v>38.417999999999999</v>
      </c>
      <c r="B1973" s="4">
        <v>1490</v>
      </c>
      <c r="C1973" s="4">
        <v>45.3</v>
      </c>
      <c r="D1973" s="11">
        <v>1.9963352512461663</v>
      </c>
      <c r="E1973" s="19">
        <f t="shared" si="2192"/>
        <v>1217.7645032601615</v>
      </c>
      <c r="F1973" s="19">
        <f t="shared" si="2193"/>
        <v>-1048.6304872281</v>
      </c>
      <c r="G1973" s="19">
        <f t="shared" si="2194"/>
        <v>704.39920266690001</v>
      </c>
      <c r="H1973" s="19">
        <f t="shared" si="2195"/>
        <v>7032.7304872281002</v>
      </c>
      <c r="I1973" s="20">
        <f t="shared" si="2196"/>
        <v>140.65460974456201</v>
      </c>
      <c r="J1973" s="19">
        <f t="shared" si="2197"/>
        <v>2062.8183156716236</v>
      </c>
      <c r="K1973" s="19">
        <f t="shared" si="2198"/>
        <v>93445.669699924547</v>
      </c>
      <c r="L1973" s="20">
        <f t="shared" si="2199"/>
        <v>93445.669699924547</v>
      </c>
      <c r="M1973" s="20">
        <f t="shared" si="2200"/>
        <v>0</v>
      </c>
      <c r="N1973" s="96">
        <f t="shared" ref="N1973" si="2247">MAX(K:K)</f>
        <v>123435.03269451778</v>
      </c>
      <c r="O1973" s="96"/>
      <c r="P1973" s="96"/>
      <c r="Q1973" s="96">
        <f t="shared" ref="Q1973" si="2248">AVERAGE(K:K)</f>
        <v>41462.554474946839</v>
      </c>
      <c r="R1973" s="96"/>
      <c r="S1973" s="96"/>
    </row>
    <row r="1974" spans="1:19" ht="16.5" thickTop="1" thickBot="1">
      <c r="A1974" s="4">
        <v>38.438000000000002</v>
      </c>
      <c r="B1974" s="4">
        <v>1491</v>
      </c>
      <c r="C1974" s="4">
        <v>45.4</v>
      </c>
      <c r="D1974" s="11">
        <v>1.9982562172565794</v>
      </c>
      <c r="E1974" s="19">
        <f t="shared" si="2192"/>
        <v>1218.9362925265134</v>
      </c>
      <c r="F1974" s="19">
        <f t="shared" si="2193"/>
        <v>-1053.2653124644</v>
      </c>
      <c r="G1974" s="19">
        <f t="shared" si="2194"/>
        <v>707.51256551560004</v>
      </c>
      <c r="H1974" s="19">
        <f t="shared" si="2195"/>
        <v>7037.3653124644006</v>
      </c>
      <c r="I1974" s="20">
        <f t="shared" si="2196"/>
        <v>140.74730624928802</v>
      </c>
      <c r="J1974" s="19">
        <f t="shared" si="2197"/>
        <v>2067.1961642914016</v>
      </c>
      <c r="K1974" s="19">
        <f t="shared" si="2198"/>
        <v>93850.705858829635</v>
      </c>
      <c r="L1974" s="20">
        <f t="shared" si="2199"/>
        <v>93850.705858829635</v>
      </c>
      <c r="M1974" s="20">
        <f t="shared" si="2200"/>
        <v>0</v>
      </c>
      <c r="N1974" s="96"/>
      <c r="O1974" s="96"/>
      <c r="P1974" s="96"/>
      <c r="Q1974" s="96"/>
      <c r="R1974" s="96"/>
      <c r="S1974" s="96"/>
    </row>
    <row r="1975" spans="1:19" ht="16.5" thickTop="1" thickBot="1">
      <c r="A1975" s="4">
        <v>38.457000000000001</v>
      </c>
      <c r="B1975" s="4">
        <v>1492</v>
      </c>
      <c r="C1975" s="4">
        <v>45.4</v>
      </c>
      <c r="D1975" s="11">
        <v>2.0120229073966533</v>
      </c>
      <c r="E1975" s="19">
        <f t="shared" si="2192"/>
        <v>1227.3339735119584</v>
      </c>
      <c r="F1975" s="19">
        <f t="shared" si="2193"/>
        <v>-1053.2653124644</v>
      </c>
      <c r="G1975" s="19">
        <f t="shared" si="2194"/>
        <v>707.51256551560004</v>
      </c>
      <c r="H1975" s="19">
        <f t="shared" si="2195"/>
        <v>7037.3653124644006</v>
      </c>
      <c r="I1975" s="20">
        <f t="shared" si="2196"/>
        <v>140.74730624928802</v>
      </c>
      <c r="J1975" s="19">
        <f t="shared" si="2197"/>
        <v>2075.5938452768464</v>
      </c>
      <c r="K1975" s="19">
        <f t="shared" si="2198"/>
        <v>94231.960575568824</v>
      </c>
      <c r="L1975" s="20">
        <f t="shared" si="2199"/>
        <v>94231.960575568824</v>
      </c>
      <c r="M1975" s="20">
        <f t="shared" si="2200"/>
        <v>0</v>
      </c>
      <c r="N1975" s="96">
        <f t="shared" ref="N1975" si="2249">MAX(K:K)</f>
        <v>123435.03269451778</v>
      </c>
      <c r="O1975" s="96"/>
      <c r="P1975" s="96"/>
      <c r="Q1975" s="96">
        <f t="shared" ref="Q1975" si="2250">AVERAGE(K:K)</f>
        <v>41462.554474946839</v>
      </c>
      <c r="R1975" s="96"/>
      <c r="S1975" s="96"/>
    </row>
    <row r="1976" spans="1:19" ht="16.5" thickTop="1" thickBot="1">
      <c r="A1976" s="4">
        <v>38.476999999999997</v>
      </c>
      <c r="B1976" s="4">
        <v>1493</v>
      </c>
      <c r="C1976" s="4">
        <v>45.5</v>
      </c>
      <c r="D1976" s="11">
        <v>2.0465823169834927</v>
      </c>
      <c r="E1976" s="19">
        <f t="shared" si="2192"/>
        <v>1248.4152133599305</v>
      </c>
      <c r="F1976" s="19">
        <f t="shared" si="2193"/>
        <v>-1057.9103578225001</v>
      </c>
      <c r="G1976" s="19">
        <f t="shared" si="2194"/>
        <v>710.63279355250006</v>
      </c>
      <c r="H1976" s="19">
        <f t="shared" si="2195"/>
        <v>7042.0103578225007</v>
      </c>
      <c r="I1976" s="20">
        <f t="shared" si="2196"/>
        <v>140.84020715645002</v>
      </c>
      <c r="J1976" s="19">
        <f t="shared" si="2197"/>
        <v>2099.8882140688806</v>
      </c>
      <c r="K1976" s="19">
        <f t="shared" si="2198"/>
        <v>95544.91374013407</v>
      </c>
      <c r="L1976" s="20">
        <f t="shared" si="2199"/>
        <v>95544.91374013407</v>
      </c>
      <c r="M1976" s="20">
        <f t="shared" si="2200"/>
        <v>0</v>
      </c>
      <c r="N1976" s="96"/>
      <c r="O1976" s="96"/>
      <c r="P1976" s="96"/>
      <c r="Q1976" s="96"/>
      <c r="R1976" s="96"/>
      <c r="S1976" s="96"/>
    </row>
    <row r="1977" spans="1:19" ht="16.5" thickTop="1" thickBot="1">
      <c r="A1977" s="4">
        <v>38.496000000000002</v>
      </c>
      <c r="B1977" s="4">
        <v>1494</v>
      </c>
      <c r="C1977" s="4">
        <v>45.5</v>
      </c>
      <c r="D1977" s="11">
        <v>2.0562254820662127</v>
      </c>
      <c r="E1977" s="19">
        <f t="shared" si="2192"/>
        <v>1254.2975440603898</v>
      </c>
      <c r="F1977" s="19">
        <f t="shared" si="2193"/>
        <v>-1057.9103578225001</v>
      </c>
      <c r="G1977" s="19">
        <f t="shared" si="2194"/>
        <v>710.63279355250006</v>
      </c>
      <c r="H1977" s="19">
        <f t="shared" si="2195"/>
        <v>7042.0103578225007</v>
      </c>
      <c r="I1977" s="20">
        <f t="shared" si="2196"/>
        <v>140.84020715645002</v>
      </c>
      <c r="J1977" s="19">
        <f t="shared" si="2197"/>
        <v>2105.7705447693397</v>
      </c>
      <c r="K1977" s="19">
        <f t="shared" si="2198"/>
        <v>95812.559787004953</v>
      </c>
      <c r="L1977" s="20">
        <f t="shared" si="2199"/>
        <v>95812.559787004953</v>
      </c>
      <c r="M1977" s="20">
        <f t="shared" si="2200"/>
        <v>0</v>
      </c>
      <c r="N1977" s="96">
        <f t="shared" ref="N1977" si="2251">MAX(K:K)</f>
        <v>123435.03269451778</v>
      </c>
      <c r="O1977" s="96"/>
      <c r="P1977" s="96"/>
      <c r="Q1977" s="96">
        <f t="shared" ref="Q1977" si="2252">AVERAGE(K:K)</f>
        <v>41462.554474946839</v>
      </c>
      <c r="R1977" s="96"/>
      <c r="S1977" s="96"/>
    </row>
    <row r="1978" spans="1:19" ht="16.5" thickTop="1" thickBot="1">
      <c r="A1978" s="4">
        <v>38.515999999999998</v>
      </c>
      <c r="B1978" s="4">
        <v>1495</v>
      </c>
      <c r="C1978" s="4">
        <v>45.6</v>
      </c>
      <c r="D1978" s="11">
        <v>2.004098069401774</v>
      </c>
      <c r="E1978" s="19">
        <f t="shared" si="2192"/>
        <v>1222.4998223350822</v>
      </c>
      <c r="F1978" s="19">
        <f t="shared" si="2193"/>
        <v>-1062.5656233024001</v>
      </c>
      <c r="G1978" s="19">
        <f t="shared" si="2194"/>
        <v>713.75988677760017</v>
      </c>
      <c r="H1978" s="19">
        <f t="shared" si="2195"/>
        <v>7046.6656233024005</v>
      </c>
      <c r="I1978" s="20">
        <f t="shared" si="2196"/>
        <v>140.93331246604802</v>
      </c>
      <c r="J1978" s="19">
        <f t="shared" si="2197"/>
        <v>2077.1930215787302</v>
      </c>
      <c r="K1978" s="19">
        <f t="shared" si="2198"/>
        <v>94720.001783990097</v>
      </c>
      <c r="L1978" s="20">
        <f t="shared" si="2199"/>
        <v>94720.001783990097</v>
      </c>
      <c r="M1978" s="20">
        <f t="shared" si="2200"/>
        <v>0</v>
      </c>
      <c r="N1978" s="96"/>
      <c r="O1978" s="96"/>
      <c r="P1978" s="96"/>
      <c r="Q1978" s="96"/>
      <c r="R1978" s="96"/>
      <c r="S1978" s="96"/>
    </row>
    <row r="1979" spans="1:19" ht="16.5" thickTop="1" thickBot="1">
      <c r="A1979" s="4">
        <v>38.534999999999997</v>
      </c>
      <c r="B1979" s="4">
        <v>1496</v>
      </c>
      <c r="C1979" s="4">
        <v>45.6</v>
      </c>
      <c r="D1979" s="11">
        <v>1.9298323343245494</v>
      </c>
      <c r="E1979" s="19">
        <f t="shared" si="2192"/>
        <v>1177.1977239379751</v>
      </c>
      <c r="F1979" s="19">
        <f t="shared" si="2193"/>
        <v>-1062.5656233024001</v>
      </c>
      <c r="G1979" s="19">
        <f t="shared" si="2194"/>
        <v>713.75988677760017</v>
      </c>
      <c r="H1979" s="19">
        <f t="shared" si="2195"/>
        <v>7046.6656233024005</v>
      </c>
      <c r="I1979" s="20">
        <f t="shared" si="2196"/>
        <v>140.93331246604802</v>
      </c>
      <c r="J1979" s="19">
        <f t="shared" si="2197"/>
        <v>2031.8909231816233</v>
      </c>
      <c r="K1979" s="19">
        <f t="shared" si="2198"/>
        <v>92654.226097082021</v>
      </c>
      <c r="L1979" s="20">
        <f t="shared" si="2199"/>
        <v>92654.226097082021</v>
      </c>
      <c r="M1979" s="20">
        <f t="shared" si="2200"/>
        <v>0</v>
      </c>
      <c r="N1979" s="96">
        <f t="shared" ref="N1979" si="2253">MAX(K:K)</f>
        <v>123435.03269451778</v>
      </c>
      <c r="O1979" s="96"/>
      <c r="P1979" s="96"/>
      <c r="Q1979" s="96">
        <f t="shared" ref="Q1979" si="2254">AVERAGE(K:K)</f>
        <v>41462.554474946839</v>
      </c>
      <c r="R1979" s="96"/>
      <c r="S1979" s="96"/>
    </row>
    <row r="1980" spans="1:19" ht="16.5" thickTop="1" thickBot="1">
      <c r="A1980" s="4">
        <v>38.555</v>
      </c>
      <c r="B1980" s="4">
        <v>1497</v>
      </c>
      <c r="C1980" s="4">
        <v>45.7</v>
      </c>
      <c r="D1980" s="11">
        <v>1.90864070890545</v>
      </c>
      <c r="E1980" s="19">
        <f t="shared" si="2192"/>
        <v>1164.2708324323246</v>
      </c>
      <c r="F1980" s="19">
        <f t="shared" si="2193"/>
        <v>-1067.2311089041002</v>
      </c>
      <c r="G1980" s="19">
        <f t="shared" si="2194"/>
        <v>716.89384519090015</v>
      </c>
      <c r="H1980" s="19">
        <f t="shared" si="2195"/>
        <v>7051.3311089041008</v>
      </c>
      <c r="I1980" s="20">
        <f t="shared" si="2196"/>
        <v>141.02662217808202</v>
      </c>
      <c r="J1980" s="19">
        <f t="shared" si="2197"/>
        <v>2022.1912998013067</v>
      </c>
      <c r="K1980" s="19">
        <f t="shared" si="2198"/>
        <v>92414.142400919722</v>
      </c>
      <c r="L1980" s="20">
        <f t="shared" si="2199"/>
        <v>92414.142400919722</v>
      </c>
      <c r="M1980" s="20">
        <f t="shared" si="2200"/>
        <v>0</v>
      </c>
      <c r="N1980" s="96"/>
      <c r="O1980" s="96"/>
      <c r="P1980" s="96"/>
      <c r="Q1980" s="96"/>
      <c r="R1980" s="96"/>
      <c r="S1980" s="96"/>
    </row>
    <row r="1981" spans="1:19" ht="16.5" thickTop="1" thickBot="1">
      <c r="A1981" s="4">
        <v>38.573999999999998</v>
      </c>
      <c r="B1981" s="4">
        <v>1498</v>
      </c>
      <c r="C1981" s="4">
        <v>45.7</v>
      </c>
      <c r="D1981" s="11">
        <v>1.9377809632709657</v>
      </c>
      <c r="E1981" s="19">
        <f t="shared" si="2192"/>
        <v>1182.0463875952892</v>
      </c>
      <c r="F1981" s="19">
        <f t="shared" si="2193"/>
        <v>-1067.2311089041002</v>
      </c>
      <c r="G1981" s="19">
        <f t="shared" si="2194"/>
        <v>716.89384519090015</v>
      </c>
      <c r="H1981" s="19">
        <f t="shared" si="2195"/>
        <v>7051.3311089041008</v>
      </c>
      <c r="I1981" s="20">
        <f t="shared" si="2196"/>
        <v>141.02662217808202</v>
      </c>
      <c r="J1981" s="19">
        <f t="shared" si="2197"/>
        <v>2039.9668549642715</v>
      </c>
      <c r="K1981" s="19">
        <f t="shared" si="2198"/>
        <v>93226.485271867219</v>
      </c>
      <c r="L1981" s="20">
        <f t="shared" si="2199"/>
        <v>93226.485271867219</v>
      </c>
      <c r="M1981" s="20">
        <f t="shared" si="2200"/>
        <v>0</v>
      </c>
      <c r="N1981" s="96">
        <f t="shared" ref="N1981" si="2255">MAX(K:K)</f>
        <v>123435.03269451778</v>
      </c>
      <c r="O1981" s="96"/>
      <c r="P1981" s="96"/>
      <c r="Q1981" s="96">
        <f t="shared" ref="Q1981" si="2256">AVERAGE(K:K)</f>
        <v>41462.554474946839</v>
      </c>
      <c r="R1981" s="96"/>
      <c r="S1981" s="96"/>
    </row>
    <row r="1982" spans="1:19" ht="16.5" thickTop="1" thickBot="1">
      <c r="A1982" s="4">
        <v>38.594000000000001</v>
      </c>
      <c r="B1982" s="4">
        <v>1498</v>
      </c>
      <c r="C1982" s="4">
        <v>45.8</v>
      </c>
      <c r="D1982" s="11">
        <v>1.9623233170110788</v>
      </c>
      <c r="E1982" s="19">
        <f t="shared" si="2192"/>
        <v>1197.017223376758</v>
      </c>
      <c r="F1982" s="19">
        <f t="shared" si="2193"/>
        <v>-1071.9068146276002</v>
      </c>
      <c r="G1982" s="19">
        <f t="shared" si="2194"/>
        <v>720.0346687924</v>
      </c>
      <c r="H1982" s="19">
        <f t="shared" si="2195"/>
        <v>7056.0068146276008</v>
      </c>
      <c r="I1982" s="20">
        <f t="shared" si="2196"/>
        <v>141.12013629255202</v>
      </c>
      <c r="J1982" s="19">
        <f t="shared" si="2197"/>
        <v>2058.1720284617099</v>
      </c>
      <c r="K1982" s="19">
        <f t="shared" si="2198"/>
        <v>94264.278903546307</v>
      </c>
      <c r="L1982" s="20">
        <f t="shared" si="2199"/>
        <v>94264.278903546307</v>
      </c>
      <c r="M1982" s="20">
        <f t="shared" si="2200"/>
        <v>0</v>
      </c>
      <c r="N1982" s="96"/>
      <c r="O1982" s="96"/>
      <c r="P1982" s="96"/>
      <c r="Q1982" s="96"/>
      <c r="R1982" s="96"/>
      <c r="S1982" s="96"/>
    </row>
    <row r="1983" spans="1:19" ht="16.5" thickTop="1" thickBot="1">
      <c r="A1983" s="4">
        <v>38.613</v>
      </c>
      <c r="B1983" s="4">
        <v>1499</v>
      </c>
      <c r="C1983" s="4">
        <v>45.8</v>
      </c>
      <c r="D1983" s="11">
        <v>1.9638482807775675</v>
      </c>
      <c r="E1983" s="19">
        <f t="shared" si="2192"/>
        <v>1197.9474512743161</v>
      </c>
      <c r="F1983" s="19">
        <f t="shared" si="2193"/>
        <v>-1071.9068146276002</v>
      </c>
      <c r="G1983" s="19">
        <f t="shared" si="2194"/>
        <v>720.0346687924</v>
      </c>
      <c r="H1983" s="19">
        <f t="shared" si="2195"/>
        <v>7056.0068146276008</v>
      </c>
      <c r="I1983" s="20">
        <f t="shared" si="2196"/>
        <v>141.12013629255202</v>
      </c>
      <c r="J1983" s="19">
        <f t="shared" si="2197"/>
        <v>2059.1022563592683</v>
      </c>
      <c r="K1983" s="19">
        <f t="shared" si="2198"/>
        <v>94306.883341254477</v>
      </c>
      <c r="L1983" s="20">
        <f t="shared" si="2199"/>
        <v>94306.883341254477</v>
      </c>
      <c r="M1983" s="20">
        <f t="shared" si="2200"/>
        <v>0</v>
      </c>
      <c r="N1983" s="96">
        <f t="shared" ref="N1983" si="2257">MAX(K:K)</f>
        <v>123435.03269451778</v>
      </c>
      <c r="O1983" s="96"/>
      <c r="P1983" s="96"/>
      <c r="Q1983" s="96">
        <f t="shared" ref="Q1983" si="2258">AVERAGE(K:K)</f>
        <v>41462.554474946839</v>
      </c>
      <c r="R1983" s="96"/>
      <c r="S1983" s="96"/>
    </row>
    <row r="1984" spans="1:19" ht="16.5" thickTop="1" thickBot="1">
      <c r="A1984" s="4">
        <v>38.633000000000003</v>
      </c>
      <c r="B1984" s="4">
        <v>1500</v>
      </c>
      <c r="C1984" s="4">
        <v>45.9</v>
      </c>
      <c r="D1984" s="11">
        <v>1.9504642690716347</v>
      </c>
      <c r="E1984" s="19">
        <f t="shared" si="2192"/>
        <v>1189.7832041336972</v>
      </c>
      <c r="F1984" s="19">
        <f t="shared" si="2193"/>
        <v>-1076.5927404729002</v>
      </c>
      <c r="G1984" s="19">
        <f t="shared" si="2194"/>
        <v>723.18235758210005</v>
      </c>
      <c r="H1984" s="19">
        <f t="shared" si="2195"/>
        <v>7060.6927404729004</v>
      </c>
      <c r="I1984" s="20">
        <f t="shared" si="2196"/>
        <v>141.21385480945801</v>
      </c>
      <c r="J1984" s="19">
        <f t="shared" si="2197"/>
        <v>2054.1794165252554</v>
      </c>
      <c r="K1984" s="19">
        <f t="shared" si="2198"/>
        <v>94286.835218509223</v>
      </c>
      <c r="L1984" s="20">
        <f t="shared" si="2199"/>
        <v>94286.835218509223</v>
      </c>
      <c r="M1984" s="20">
        <f t="shared" si="2200"/>
        <v>0</v>
      </c>
      <c r="N1984" s="96"/>
      <c r="O1984" s="96"/>
      <c r="P1984" s="96"/>
      <c r="Q1984" s="96"/>
      <c r="R1984" s="96"/>
      <c r="S1984" s="96"/>
    </row>
    <row r="1985" spans="1:19" ht="16.5" thickTop="1" thickBot="1">
      <c r="A1985" s="4">
        <v>38.652000000000001</v>
      </c>
      <c r="B1985" s="4">
        <v>1501</v>
      </c>
      <c r="C1985" s="4">
        <v>45.9</v>
      </c>
      <c r="D1985" s="11">
        <v>1.9344432386829695</v>
      </c>
      <c r="E1985" s="19">
        <f t="shared" si="2192"/>
        <v>1180.0103755966113</v>
      </c>
      <c r="F1985" s="19">
        <f t="shared" si="2193"/>
        <v>-1076.5927404729002</v>
      </c>
      <c r="G1985" s="19">
        <f t="shared" si="2194"/>
        <v>723.18235758210005</v>
      </c>
      <c r="H1985" s="19">
        <f t="shared" si="2195"/>
        <v>7060.6927404729004</v>
      </c>
      <c r="I1985" s="20">
        <f t="shared" si="2196"/>
        <v>141.21385480945801</v>
      </c>
      <c r="J1985" s="19">
        <f t="shared" si="2197"/>
        <v>2044.4065879881696</v>
      </c>
      <c r="K1985" s="19">
        <f t="shared" si="2198"/>
        <v>93838.262388656978</v>
      </c>
      <c r="L1985" s="20">
        <f t="shared" si="2199"/>
        <v>93838.262388656978</v>
      </c>
      <c r="M1985" s="20">
        <f t="shared" si="2200"/>
        <v>0</v>
      </c>
      <c r="N1985" s="96">
        <f t="shared" ref="N1985" si="2259">MAX(K:K)</f>
        <v>123435.03269451778</v>
      </c>
      <c r="O1985" s="96"/>
      <c r="P1985" s="96"/>
      <c r="Q1985" s="96">
        <f t="shared" ref="Q1985" si="2260">AVERAGE(K:K)</f>
        <v>41462.554474946839</v>
      </c>
      <c r="R1985" s="96"/>
      <c r="S1985" s="96"/>
    </row>
    <row r="1986" spans="1:19" ht="16.5" thickTop="1" thickBot="1">
      <c r="A1986" s="4">
        <v>38.671999999999997</v>
      </c>
      <c r="B1986" s="4">
        <v>1502</v>
      </c>
      <c r="C1986" s="4">
        <v>46</v>
      </c>
      <c r="D1986" s="11">
        <v>1.9243076389842859</v>
      </c>
      <c r="E1986" s="19">
        <f t="shared" si="2192"/>
        <v>1173.8276597804145</v>
      </c>
      <c r="F1986" s="19">
        <f t="shared" si="2193"/>
        <v>-1081.2888864400002</v>
      </c>
      <c r="G1986" s="19">
        <f t="shared" si="2194"/>
        <v>726.33691156000009</v>
      </c>
      <c r="H1986" s="19">
        <f t="shared" si="2195"/>
        <v>7065.3888864400005</v>
      </c>
      <c r="I1986" s="20">
        <f t="shared" si="2196"/>
        <v>141.3077777288</v>
      </c>
      <c r="J1986" s="19">
        <f t="shared" si="2197"/>
        <v>2041.4723490692145</v>
      </c>
      <c r="K1986" s="19">
        <f t="shared" si="2198"/>
        <v>93907.728057183864</v>
      </c>
      <c r="L1986" s="20">
        <f t="shared" si="2199"/>
        <v>93907.728057183864</v>
      </c>
      <c r="M1986" s="20">
        <f t="shared" si="2200"/>
        <v>0</v>
      </c>
      <c r="N1986" s="96"/>
      <c r="O1986" s="96"/>
      <c r="P1986" s="96"/>
      <c r="Q1986" s="96"/>
      <c r="R1986" s="96"/>
      <c r="S1986" s="96"/>
    </row>
    <row r="1987" spans="1:19" ht="16.5" thickTop="1" thickBot="1">
      <c r="A1987" s="4">
        <v>38.691000000000003</v>
      </c>
      <c r="B1987" s="4">
        <v>1503</v>
      </c>
      <c r="C1987" s="4">
        <v>46</v>
      </c>
      <c r="D1987" s="11">
        <v>1.939900874058037</v>
      </c>
      <c r="E1987" s="19">
        <f t="shared" si="2192"/>
        <v>1183.3395331754025</v>
      </c>
      <c r="F1987" s="19">
        <f t="shared" si="2193"/>
        <v>-1081.2888864400002</v>
      </c>
      <c r="G1987" s="19">
        <f t="shared" si="2194"/>
        <v>726.33691156000009</v>
      </c>
      <c r="H1987" s="19">
        <f t="shared" si="2195"/>
        <v>7065.3888864400005</v>
      </c>
      <c r="I1987" s="20">
        <f t="shared" si="2196"/>
        <v>141.3077777288</v>
      </c>
      <c r="J1987" s="19">
        <f t="shared" si="2197"/>
        <v>2050.9842224642025</v>
      </c>
      <c r="K1987" s="19">
        <f t="shared" si="2198"/>
        <v>94345.27423335331</v>
      </c>
      <c r="L1987" s="20">
        <f t="shared" si="2199"/>
        <v>94345.27423335331</v>
      </c>
      <c r="M1987" s="20">
        <f t="shared" si="2200"/>
        <v>0</v>
      </c>
      <c r="N1987" s="96">
        <f t="shared" ref="N1987" si="2261">MAX(K:K)</f>
        <v>123435.03269451778</v>
      </c>
      <c r="O1987" s="96"/>
      <c r="P1987" s="96"/>
      <c r="Q1987" s="96">
        <f t="shared" ref="Q1987" si="2262">AVERAGE(K:K)</f>
        <v>41462.554474946839</v>
      </c>
      <c r="R1987" s="96"/>
      <c r="S1987" s="96"/>
    </row>
    <row r="1988" spans="1:19" ht="16.5" thickTop="1" thickBot="1">
      <c r="A1988" s="4">
        <v>38.710999999999999</v>
      </c>
      <c r="B1988" s="4">
        <v>1504</v>
      </c>
      <c r="C1988" s="4">
        <v>46.1</v>
      </c>
      <c r="D1988" s="11">
        <v>1.9451240057450596</v>
      </c>
      <c r="E1988" s="19">
        <f t="shared" si="2192"/>
        <v>1186.5256435044864</v>
      </c>
      <c r="F1988" s="19">
        <f t="shared" si="2193"/>
        <v>-1085.9952525289002</v>
      </c>
      <c r="G1988" s="19">
        <f t="shared" si="2194"/>
        <v>729.49833072610011</v>
      </c>
      <c r="H1988" s="19">
        <f t="shared" si="2195"/>
        <v>7070.0952525289003</v>
      </c>
      <c r="I1988" s="20">
        <f t="shared" si="2196"/>
        <v>141.40190505057802</v>
      </c>
      <c r="J1988" s="19">
        <f t="shared" si="2197"/>
        <v>2057.4258792811647</v>
      </c>
      <c r="K1988" s="19">
        <f t="shared" si="2198"/>
        <v>94847.333034861702</v>
      </c>
      <c r="L1988" s="20">
        <f t="shared" si="2199"/>
        <v>94847.333034861702</v>
      </c>
      <c r="M1988" s="20">
        <f t="shared" si="2200"/>
        <v>0</v>
      </c>
      <c r="N1988" s="96"/>
      <c r="O1988" s="96"/>
      <c r="P1988" s="96"/>
      <c r="Q1988" s="96"/>
      <c r="R1988" s="96"/>
      <c r="S1988" s="96"/>
    </row>
    <row r="1989" spans="1:19" ht="16.5" thickTop="1" thickBot="1">
      <c r="A1989" s="4">
        <v>38.729999999999997</v>
      </c>
      <c r="B1989" s="4">
        <v>1505</v>
      </c>
      <c r="C1989" s="4">
        <v>46.1</v>
      </c>
      <c r="D1989" s="11">
        <v>1.9193619870817646</v>
      </c>
      <c r="E1989" s="19">
        <f t="shared" si="2192"/>
        <v>1170.8108121198763</v>
      </c>
      <c r="F1989" s="19">
        <f t="shared" si="2193"/>
        <v>-1085.9952525289002</v>
      </c>
      <c r="G1989" s="19">
        <f t="shared" si="2194"/>
        <v>729.49833072610011</v>
      </c>
      <c r="H1989" s="19">
        <f t="shared" si="2195"/>
        <v>7070.0952525289003</v>
      </c>
      <c r="I1989" s="20">
        <f t="shared" si="2196"/>
        <v>141.40190505057802</v>
      </c>
      <c r="J1989" s="19">
        <f t="shared" si="2197"/>
        <v>2041.7110478965546</v>
      </c>
      <c r="K1989" s="19">
        <f t="shared" si="2198"/>
        <v>94122.879308031173</v>
      </c>
      <c r="L1989" s="20">
        <f t="shared" si="2199"/>
        <v>94122.879308031173</v>
      </c>
      <c r="M1989" s="20">
        <f t="shared" si="2200"/>
        <v>0</v>
      </c>
      <c r="N1989" s="96">
        <f t="shared" ref="N1989" si="2263">MAX(K:K)</f>
        <v>123435.03269451778</v>
      </c>
      <c r="O1989" s="96"/>
      <c r="P1989" s="96"/>
      <c r="Q1989" s="96">
        <f t="shared" ref="Q1989" si="2264">AVERAGE(K:K)</f>
        <v>41462.554474946839</v>
      </c>
      <c r="R1989" s="96"/>
      <c r="S1989" s="96"/>
    </row>
    <row r="1990" spans="1:19" ht="16.5" thickTop="1" thickBot="1">
      <c r="A1990" s="4">
        <v>38.75</v>
      </c>
      <c r="B1990" s="4">
        <v>1506</v>
      </c>
      <c r="C1990" s="4">
        <v>46.2</v>
      </c>
      <c r="D1990" s="11">
        <v>1.8559535693237745</v>
      </c>
      <c r="E1990" s="19">
        <f t="shared" si="2192"/>
        <v>1132.1316772875025</v>
      </c>
      <c r="F1990" s="19">
        <f t="shared" si="2193"/>
        <v>-1090.7118387396001</v>
      </c>
      <c r="G1990" s="19">
        <f t="shared" si="2194"/>
        <v>732.66661508040011</v>
      </c>
      <c r="H1990" s="19">
        <f t="shared" si="2195"/>
        <v>7074.8118387396007</v>
      </c>
      <c r="I1990" s="20">
        <f t="shared" si="2196"/>
        <v>141.49623677479201</v>
      </c>
      <c r="J1990" s="19">
        <f t="shared" si="2197"/>
        <v>2006.2945291426945</v>
      </c>
      <c r="K1990" s="19">
        <f t="shared" si="2198"/>
        <v>92690.807246392491</v>
      </c>
      <c r="L1990" s="20">
        <f t="shared" si="2199"/>
        <v>92690.807246392491</v>
      </c>
      <c r="M1990" s="20">
        <f t="shared" si="2200"/>
        <v>0</v>
      </c>
      <c r="N1990" s="96"/>
      <c r="O1990" s="96"/>
      <c r="P1990" s="96"/>
      <c r="Q1990" s="96"/>
      <c r="R1990" s="96"/>
      <c r="S1990" s="96"/>
    </row>
    <row r="1991" spans="1:19" ht="16.5" thickTop="1" thickBot="1">
      <c r="A1991" s="4">
        <v>38.770000000000003</v>
      </c>
      <c r="B1991" s="4">
        <v>1507</v>
      </c>
      <c r="C1991" s="4">
        <v>46.2</v>
      </c>
      <c r="D1991" s="11">
        <v>1.8326295117675004</v>
      </c>
      <c r="E1991" s="19">
        <f t="shared" ref="E1991:E2054" si="2265">610*D1991</f>
        <v>1117.9040021781752</v>
      </c>
      <c r="F1991" s="19">
        <f t="shared" ref="F1991:F2054" si="2266">0.5*1.27*1.223*-0.658*C1991^2</f>
        <v>-1090.7118387396001</v>
      </c>
      <c r="G1991" s="19">
        <f t="shared" ref="G1991:G2054" si="2267">0.5*1.27*1.223*0.442*C1991^2</f>
        <v>732.66661508040011</v>
      </c>
      <c r="H1991" s="19">
        <f t="shared" ref="H1991:H2054" si="2268">5984.1-F1991</f>
        <v>7074.8118387396007</v>
      </c>
      <c r="I1991" s="20">
        <f t="shared" ref="I1991:I2054" si="2269">H1991*0.02</f>
        <v>141.49623677479201</v>
      </c>
      <c r="J1991" s="19">
        <f t="shared" ref="J1991:J2054" si="2270">E1991+G1991+I1991</f>
        <v>1992.0668540333672</v>
      </c>
      <c r="K1991" s="19">
        <f t="shared" ref="K1991:K2054" si="2271">J1991*C1991</f>
        <v>92033.488656341578</v>
      </c>
      <c r="L1991" s="20">
        <f t="shared" ref="L1991:L2054" si="2272">IF(K1991&lt;0,0,K1991)</f>
        <v>92033.488656341578</v>
      </c>
      <c r="M1991" s="20">
        <f t="shared" ref="M1991:M2054" si="2273">IF(K1991&gt;0,0,K1991)</f>
        <v>0</v>
      </c>
      <c r="N1991" s="96">
        <f t="shared" ref="N1991" si="2274">MAX(K:K)</f>
        <v>123435.03269451778</v>
      </c>
      <c r="O1991" s="96"/>
      <c r="P1991" s="96"/>
      <c r="Q1991" s="96">
        <f t="shared" ref="Q1991" si="2275">AVERAGE(K:K)</f>
        <v>41462.554474946839</v>
      </c>
      <c r="R1991" s="96"/>
      <c r="S1991" s="96"/>
    </row>
    <row r="1992" spans="1:19" ht="16.5" thickTop="1" thickBot="1">
      <c r="A1992" s="4">
        <v>38.789000000000001</v>
      </c>
      <c r="B1992" s="4">
        <v>1507</v>
      </c>
      <c r="C1992" s="4">
        <v>46.3</v>
      </c>
      <c r="D1992" s="11">
        <v>1.8308466981103411</v>
      </c>
      <c r="E1992" s="19">
        <f t="shared" si="2265"/>
        <v>1116.8164858473081</v>
      </c>
      <c r="F1992" s="19">
        <f t="shared" si="2266"/>
        <v>-1095.4386450720999</v>
      </c>
      <c r="G1992" s="19">
        <f t="shared" si="2267"/>
        <v>735.84176462289997</v>
      </c>
      <c r="H1992" s="19">
        <f t="shared" si="2268"/>
        <v>7079.5386450720998</v>
      </c>
      <c r="I1992" s="20">
        <f t="shared" si="2269"/>
        <v>141.59077290144199</v>
      </c>
      <c r="J1992" s="19">
        <f t="shared" si="2270"/>
        <v>1994.2490233716501</v>
      </c>
      <c r="K1992" s="19">
        <f t="shared" si="2271"/>
        <v>92333.729782107388</v>
      </c>
      <c r="L1992" s="20">
        <f t="shared" si="2272"/>
        <v>92333.729782107388</v>
      </c>
      <c r="M1992" s="20">
        <f t="shared" si="2273"/>
        <v>0</v>
      </c>
      <c r="N1992" s="96"/>
      <c r="O1992" s="96"/>
      <c r="P1992" s="96"/>
      <c r="Q1992" s="96"/>
      <c r="R1992" s="96"/>
      <c r="S1992" s="96"/>
    </row>
    <row r="1993" spans="1:19" ht="16.5" thickTop="1" thickBot="1">
      <c r="A1993" s="4">
        <v>38.808999999999997</v>
      </c>
      <c r="B1993" s="4">
        <v>1508</v>
      </c>
      <c r="C1993" s="4">
        <v>46.3</v>
      </c>
      <c r="D1993" s="11">
        <v>1.8709889196606231</v>
      </c>
      <c r="E1993" s="19">
        <f t="shared" si="2265"/>
        <v>1141.3032409929801</v>
      </c>
      <c r="F1993" s="19">
        <f t="shared" si="2266"/>
        <v>-1095.4386450720999</v>
      </c>
      <c r="G1993" s="19">
        <f t="shared" si="2267"/>
        <v>735.84176462289997</v>
      </c>
      <c r="H1993" s="19">
        <f t="shared" si="2268"/>
        <v>7079.5386450720998</v>
      </c>
      <c r="I1993" s="20">
        <f t="shared" si="2269"/>
        <v>141.59077290144199</v>
      </c>
      <c r="J1993" s="19">
        <f t="shared" si="2270"/>
        <v>2018.7357785173222</v>
      </c>
      <c r="K1993" s="19">
        <f t="shared" si="2271"/>
        <v>93467.466545352014</v>
      </c>
      <c r="L1993" s="20">
        <f t="shared" si="2272"/>
        <v>93467.466545352014</v>
      </c>
      <c r="M1993" s="20">
        <f t="shared" si="2273"/>
        <v>0</v>
      </c>
      <c r="N1993" s="96">
        <f t="shared" ref="N1993" si="2276">MAX(K:K)</f>
        <v>123435.03269451778</v>
      </c>
      <c r="O1993" s="96"/>
      <c r="P1993" s="96"/>
      <c r="Q1993" s="96">
        <f t="shared" ref="Q1993" si="2277">AVERAGE(K:K)</f>
        <v>41462.554474946839</v>
      </c>
      <c r="R1993" s="96"/>
      <c r="S1993" s="96"/>
    </row>
    <row r="1994" spans="1:19" ht="16.5" thickTop="1" thickBot="1">
      <c r="A1994" s="4">
        <v>38.828000000000003</v>
      </c>
      <c r="B1994" s="4">
        <v>1509</v>
      </c>
      <c r="C1994" s="4">
        <v>46.3</v>
      </c>
      <c r="D1994" s="11">
        <v>1.8983526848600942</v>
      </c>
      <c r="E1994" s="19">
        <f t="shared" si="2265"/>
        <v>1157.9951377646576</v>
      </c>
      <c r="F1994" s="19">
        <f t="shared" si="2266"/>
        <v>-1095.4386450720999</v>
      </c>
      <c r="G1994" s="19">
        <f t="shared" si="2267"/>
        <v>735.84176462289997</v>
      </c>
      <c r="H1994" s="19">
        <f t="shared" si="2268"/>
        <v>7079.5386450720998</v>
      </c>
      <c r="I1994" s="20">
        <f t="shared" si="2269"/>
        <v>141.59077290144199</v>
      </c>
      <c r="J1994" s="19">
        <f t="shared" si="2270"/>
        <v>2035.4276752889996</v>
      </c>
      <c r="K1994" s="19">
        <f t="shared" si="2271"/>
        <v>94240.301365880674</v>
      </c>
      <c r="L1994" s="20">
        <f t="shared" si="2272"/>
        <v>94240.301365880674</v>
      </c>
      <c r="M1994" s="20">
        <f t="shared" si="2273"/>
        <v>0</v>
      </c>
      <c r="N1994" s="96"/>
      <c r="O1994" s="96"/>
      <c r="P1994" s="96"/>
      <c r="Q1994" s="96"/>
      <c r="R1994" s="96"/>
      <c r="S1994" s="96"/>
    </row>
    <row r="1995" spans="1:19" ht="16.5" thickTop="1" thickBot="1">
      <c r="A1995" s="4">
        <v>38.847999999999999</v>
      </c>
      <c r="B1995" s="4">
        <v>1510</v>
      </c>
      <c r="C1995" s="4">
        <v>46.4</v>
      </c>
      <c r="D1995" s="11">
        <v>1.9310267468855777</v>
      </c>
      <c r="E1995" s="19">
        <f t="shared" si="2265"/>
        <v>1177.9263156002023</v>
      </c>
      <c r="F1995" s="19">
        <f t="shared" si="2266"/>
        <v>-1100.1756715264003</v>
      </c>
      <c r="G1995" s="19">
        <f t="shared" si="2267"/>
        <v>739.02377935360005</v>
      </c>
      <c r="H1995" s="19">
        <f t="shared" si="2268"/>
        <v>7084.2756715264004</v>
      </c>
      <c r="I1995" s="20">
        <f t="shared" si="2269"/>
        <v>141.685513430528</v>
      </c>
      <c r="J1995" s="19">
        <f t="shared" si="2270"/>
        <v>2058.6356083843302</v>
      </c>
      <c r="K1995" s="19">
        <f t="shared" si="2271"/>
        <v>95520.692229032924</v>
      </c>
      <c r="L1995" s="20">
        <f t="shared" si="2272"/>
        <v>95520.692229032924</v>
      </c>
      <c r="M1995" s="20">
        <f t="shared" si="2273"/>
        <v>0</v>
      </c>
      <c r="N1995" s="96">
        <f t="shared" ref="N1995" si="2278">MAX(K:K)</f>
        <v>123435.03269451778</v>
      </c>
      <c r="O1995" s="96"/>
      <c r="P1995" s="96"/>
      <c r="Q1995" s="96">
        <f t="shared" ref="Q1995" si="2279">AVERAGE(K:K)</f>
        <v>41462.554474946839</v>
      </c>
      <c r="R1995" s="96"/>
      <c r="S1995" s="96"/>
    </row>
    <row r="1996" spans="1:19" ht="16.5" thickTop="1" thickBot="1">
      <c r="A1996" s="4">
        <v>38.866999999999997</v>
      </c>
      <c r="B1996" s="4">
        <v>1511</v>
      </c>
      <c r="C1996" s="4">
        <v>46.4</v>
      </c>
      <c r="D1996" s="11">
        <v>1.9493462720578827</v>
      </c>
      <c r="E1996" s="19">
        <f t="shared" si="2265"/>
        <v>1189.1012259553083</v>
      </c>
      <c r="F1996" s="19">
        <f t="shared" si="2266"/>
        <v>-1100.1756715264003</v>
      </c>
      <c r="G1996" s="19">
        <f t="shared" si="2267"/>
        <v>739.02377935360005</v>
      </c>
      <c r="H1996" s="19">
        <f t="shared" si="2268"/>
        <v>7084.2756715264004</v>
      </c>
      <c r="I1996" s="20">
        <f t="shared" si="2269"/>
        <v>141.685513430528</v>
      </c>
      <c r="J1996" s="19">
        <f t="shared" si="2270"/>
        <v>2069.8105187394362</v>
      </c>
      <c r="K1996" s="19">
        <f t="shared" si="2271"/>
        <v>96039.208069509841</v>
      </c>
      <c r="L1996" s="20">
        <f t="shared" si="2272"/>
        <v>96039.208069509841</v>
      </c>
      <c r="M1996" s="20">
        <f t="shared" si="2273"/>
        <v>0</v>
      </c>
      <c r="N1996" s="96"/>
      <c r="O1996" s="96"/>
      <c r="P1996" s="96"/>
      <c r="Q1996" s="96"/>
      <c r="R1996" s="96"/>
      <c r="S1996" s="96"/>
    </row>
    <row r="1997" spans="1:19" ht="16.5" thickTop="1" thickBot="1">
      <c r="A1997" s="4">
        <v>38.887</v>
      </c>
      <c r="B1997" s="4">
        <v>1512</v>
      </c>
      <c r="C1997" s="4">
        <v>46.5</v>
      </c>
      <c r="D1997" s="11">
        <v>1.9136447421723639</v>
      </c>
      <c r="E1997" s="19">
        <f t="shared" si="2265"/>
        <v>1167.323292725142</v>
      </c>
      <c r="F1997" s="19">
        <f t="shared" si="2266"/>
        <v>-1104.9229181025003</v>
      </c>
      <c r="G1997" s="19">
        <f t="shared" si="2267"/>
        <v>742.2126592725001</v>
      </c>
      <c r="H1997" s="19">
        <f t="shared" si="2268"/>
        <v>7089.0229181025006</v>
      </c>
      <c r="I1997" s="20">
        <f t="shared" si="2269"/>
        <v>141.78045836205001</v>
      </c>
      <c r="J1997" s="19">
        <f t="shared" si="2270"/>
        <v>2051.3164103596919</v>
      </c>
      <c r="K1997" s="19">
        <f t="shared" si="2271"/>
        <v>95386.213081725669</v>
      </c>
      <c r="L1997" s="20">
        <f t="shared" si="2272"/>
        <v>95386.213081725669</v>
      </c>
      <c r="M1997" s="20">
        <f t="shared" si="2273"/>
        <v>0</v>
      </c>
      <c r="N1997" s="96">
        <f t="shared" ref="N1997" si="2280">MAX(K:K)</f>
        <v>123435.03269451778</v>
      </c>
      <c r="O1997" s="96"/>
      <c r="P1997" s="96"/>
      <c r="Q1997" s="96">
        <f t="shared" ref="Q1997" si="2281">AVERAGE(K:K)</f>
        <v>41462.554474946839</v>
      </c>
      <c r="R1997" s="96"/>
      <c r="S1997" s="96"/>
    </row>
    <row r="1998" spans="1:19" ht="16.5" thickTop="1" thickBot="1">
      <c r="A1998" s="4">
        <v>38.905999999999999</v>
      </c>
      <c r="B1998" s="4">
        <v>1513</v>
      </c>
      <c r="C1998" s="4">
        <v>46.5</v>
      </c>
      <c r="D1998" s="11">
        <v>1.8402501290347442</v>
      </c>
      <c r="E1998" s="19">
        <f t="shared" si="2265"/>
        <v>1122.552578711194</v>
      </c>
      <c r="F1998" s="19">
        <f t="shared" si="2266"/>
        <v>-1104.9229181025003</v>
      </c>
      <c r="G1998" s="19">
        <f t="shared" si="2267"/>
        <v>742.2126592725001</v>
      </c>
      <c r="H1998" s="19">
        <f t="shared" si="2268"/>
        <v>7089.0229181025006</v>
      </c>
      <c r="I1998" s="20">
        <f t="shared" si="2269"/>
        <v>141.78045836205001</v>
      </c>
      <c r="J1998" s="19">
        <f t="shared" si="2270"/>
        <v>2006.5456963457441</v>
      </c>
      <c r="K1998" s="19">
        <f t="shared" si="2271"/>
        <v>93304.374880077099</v>
      </c>
      <c r="L1998" s="20">
        <f t="shared" si="2272"/>
        <v>93304.374880077099</v>
      </c>
      <c r="M1998" s="20">
        <f t="shared" si="2273"/>
        <v>0</v>
      </c>
      <c r="N1998" s="96"/>
      <c r="O1998" s="96"/>
      <c r="P1998" s="96"/>
      <c r="Q1998" s="96"/>
      <c r="R1998" s="96"/>
      <c r="S1998" s="96"/>
    </row>
    <row r="1999" spans="1:19" ht="16.5" thickTop="1" thickBot="1">
      <c r="A1999" s="4">
        <v>38.926000000000002</v>
      </c>
      <c r="B1999" s="4">
        <v>1514</v>
      </c>
      <c r="C1999" s="4">
        <v>46.6</v>
      </c>
      <c r="D1999" s="11">
        <v>1.7453497669736782</v>
      </c>
      <c r="E1999" s="19">
        <f t="shared" si="2265"/>
        <v>1064.6633578539436</v>
      </c>
      <c r="F1999" s="19">
        <f t="shared" si="2266"/>
        <v>-1109.6803848004001</v>
      </c>
      <c r="G1999" s="19">
        <f t="shared" si="2267"/>
        <v>745.40840437960003</v>
      </c>
      <c r="H1999" s="19">
        <f t="shared" si="2268"/>
        <v>7093.7803848004005</v>
      </c>
      <c r="I1999" s="20">
        <f t="shared" si="2269"/>
        <v>141.87560769600802</v>
      </c>
      <c r="J1999" s="19">
        <f t="shared" si="2270"/>
        <v>1951.9473699295518</v>
      </c>
      <c r="K1999" s="19">
        <f t="shared" si="2271"/>
        <v>90960.74743871711</v>
      </c>
      <c r="L1999" s="20">
        <f t="shared" si="2272"/>
        <v>90960.74743871711</v>
      </c>
      <c r="M1999" s="20">
        <f t="shared" si="2273"/>
        <v>0</v>
      </c>
      <c r="N1999" s="96">
        <f t="shared" ref="N1999" si="2282">MAX(K:K)</f>
        <v>123435.03269451778</v>
      </c>
      <c r="O1999" s="96"/>
      <c r="P1999" s="96"/>
      <c r="Q1999" s="96">
        <f t="shared" ref="Q1999" si="2283">AVERAGE(K:K)</f>
        <v>41462.554474946839</v>
      </c>
      <c r="R1999" s="96"/>
      <c r="S1999" s="96"/>
    </row>
    <row r="2000" spans="1:19" ht="16.5" thickTop="1" thickBot="1">
      <c r="A2000" s="4">
        <v>38.945</v>
      </c>
      <c r="B2000" s="4">
        <v>1515</v>
      </c>
      <c r="C2000" s="4">
        <v>46.6</v>
      </c>
      <c r="D2000" s="11">
        <v>1.6962277598590523</v>
      </c>
      <c r="E2000" s="19">
        <f t="shared" si="2265"/>
        <v>1034.698933514022</v>
      </c>
      <c r="F2000" s="19">
        <f t="shared" si="2266"/>
        <v>-1109.6803848004001</v>
      </c>
      <c r="G2000" s="19">
        <f t="shared" si="2267"/>
        <v>745.40840437960003</v>
      </c>
      <c r="H2000" s="19">
        <f t="shared" si="2268"/>
        <v>7093.7803848004005</v>
      </c>
      <c r="I2000" s="20">
        <f t="shared" si="2269"/>
        <v>141.87560769600802</v>
      </c>
      <c r="J2000" s="19">
        <f t="shared" si="2270"/>
        <v>1921.9829455896302</v>
      </c>
      <c r="K2000" s="19">
        <f t="shared" si="2271"/>
        <v>89564.405264476765</v>
      </c>
      <c r="L2000" s="20">
        <f t="shared" si="2272"/>
        <v>89564.405264476765</v>
      </c>
      <c r="M2000" s="20">
        <f t="shared" si="2273"/>
        <v>0</v>
      </c>
      <c r="N2000" s="96"/>
      <c r="O2000" s="96"/>
      <c r="P2000" s="96"/>
      <c r="Q2000" s="96"/>
      <c r="R2000" s="96"/>
      <c r="S2000" s="96"/>
    </row>
    <row r="2001" spans="1:19" ht="16.5" thickTop="1" thickBot="1">
      <c r="A2001" s="4">
        <v>38.965000000000003</v>
      </c>
      <c r="B2001" s="4">
        <v>1516</v>
      </c>
      <c r="C2001" s="4">
        <v>46.7</v>
      </c>
      <c r="D2001" s="11">
        <v>1.688315952038927</v>
      </c>
      <c r="E2001" s="19">
        <f t="shared" si="2265"/>
        <v>1029.8727307437455</v>
      </c>
      <c r="F2001" s="19">
        <f t="shared" si="2266"/>
        <v>-1114.4480716201003</v>
      </c>
      <c r="G2001" s="19">
        <f t="shared" si="2267"/>
        <v>748.61101467490016</v>
      </c>
      <c r="H2001" s="19">
        <f t="shared" si="2268"/>
        <v>7098.5480716201009</v>
      </c>
      <c r="I2001" s="20">
        <f t="shared" si="2269"/>
        <v>141.97096143240202</v>
      </c>
      <c r="J2001" s="19">
        <f t="shared" si="2270"/>
        <v>1920.4547068510476</v>
      </c>
      <c r="K2001" s="19">
        <f t="shared" si="2271"/>
        <v>89685.234809943926</v>
      </c>
      <c r="L2001" s="20">
        <f t="shared" si="2272"/>
        <v>89685.234809943926</v>
      </c>
      <c r="M2001" s="20">
        <f t="shared" si="2273"/>
        <v>0</v>
      </c>
      <c r="N2001" s="96">
        <f t="shared" ref="N2001" si="2284">MAX(K:K)</f>
        <v>123435.03269451778</v>
      </c>
      <c r="O2001" s="96"/>
      <c r="P2001" s="96"/>
      <c r="Q2001" s="96">
        <f t="shared" ref="Q2001" si="2285">AVERAGE(K:K)</f>
        <v>41462.554474946839</v>
      </c>
      <c r="R2001" s="96"/>
      <c r="S2001" s="96"/>
    </row>
    <row r="2002" spans="1:19" ht="16.5" thickTop="1" thickBot="1">
      <c r="A2002" s="4">
        <v>38.984000000000002</v>
      </c>
      <c r="B2002" s="4">
        <v>1517</v>
      </c>
      <c r="C2002" s="4">
        <v>46.7</v>
      </c>
      <c r="D2002" s="11">
        <v>1.7116516904917591</v>
      </c>
      <c r="E2002" s="19">
        <f t="shared" si="2265"/>
        <v>1044.107531199973</v>
      </c>
      <c r="F2002" s="19">
        <f t="shared" si="2266"/>
        <v>-1114.4480716201003</v>
      </c>
      <c r="G2002" s="19">
        <f t="shared" si="2267"/>
        <v>748.61101467490016</v>
      </c>
      <c r="H2002" s="19">
        <f t="shared" si="2268"/>
        <v>7098.5480716201009</v>
      </c>
      <c r="I2002" s="20">
        <f t="shared" si="2269"/>
        <v>141.97096143240202</v>
      </c>
      <c r="J2002" s="19">
        <f t="shared" si="2270"/>
        <v>1934.6895073072751</v>
      </c>
      <c r="K2002" s="19">
        <f t="shared" si="2271"/>
        <v>90349.999991249759</v>
      </c>
      <c r="L2002" s="20">
        <f t="shared" si="2272"/>
        <v>90349.999991249759</v>
      </c>
      <c r="M2002" s="20">
        <f t="shared" si="2273"/>
        <v>0</v>
      </c>
      <c r="N2002" s="96"/>
      <c r="O2002" s="96"/>
      <c r="P2002" s="96"/>
      <c r="Q2002" s="96"/>
      <c r="R2002" s="96"/>
      <c r="S2002" s="96"/>
    </row>
    <row r="2003" spans="1:19" ht="16.5" thickTop="1" thickBot="1">
      <c r="A2003" s="4">
        <v>39.003999999999998</v>
      </c>
      <c r="B2003" s="4">
        <v>1517</v>
      </c>
      <c r="C2003" s="4">
        <v>46.8</v>
      </c>
      <c r="D2003" s="11">
        <v>1.7046342938188808</v>
      </c>
      <c r="E2003" s="19">
        <f t="shared" si="2265"/>
        <v>1039.8269192295172</v>
      </c>
      <c r="F2003" s="19">
        <f t="shared" si="2266"/>
        <v>-1119.2259785616</v>
      </c>
      <c r="G2003" s="19">
        <f t="shared" si="2267"/>
        <v>751.82049015840005</v>
      </c>
      <c r="H2003" s="19">
        <f t="shared" si="2268"/>
        <v>7103.3259785616001</v>
      </c>
      <c r="I2003" s="20">
        <f t="shared" si="2269"/>
        <v>142.06651957123199</v>
      </c>
      <c r="J2003" s="19">
        <f t="shared" si="2270"/>
        <v>1933.7139289591494</v>
      </c>
      <c r="K2003" s="19">
        <f t="shared" si="2271"/>
        <v>90497.811875288186</v>
      </c>
      <c r="L2003" s="20">
        <f t="shared" si="2272"/>
        <v>90497.811875288186</v>
      </c>
      <c r="M2003" s="20">
        <f t="shared" si="2273"/>
        <v>0</v>
      </c>
      <c r="N2003" s="96">
        <f t="shared" ref="N2003" si="2286">MAX(K:K)</f>
        <v>123435.03269451778</v>
      </c>
      <c r="O2003" s="96"/>
      <c r="P2003" s="96"/>
      <c r="Q2003" s="96">
        <f t="shared" ref="Q2003" si="2287">AVERAGE(K:K)</f>
        <v>41462.554474946839</v>
      </c>
      <c r="R2003" s="96"/>
      <c r="S2003" s="96"/>
    </row>
    <row r="2004" spans="1:19" ht="16.5" thickTop="1" thickBot="1">
      <c r="A2004" s="4">
        <v>39.023000000000003</v>
      </c>
      <c r="B2004" s="4">
        <v>1518</v>
      </c>
      <c r="C2004" s="4">
        <v>46.8</v>
      </c>
      <c r="D2004" s="11">
        <v>1.6885487692753656</v>
      </c>
      <c r="E2004" s="19">
        <f t="shared" si="2265"/>
        <v>1030.0147492579731</v>
      </c>
      <c r="F2004" s="19">
        <f t="shared" si="2266"/>
        <v>-1119.2259785616</v>
      </c>
      <c r="G2004" s="19">
        <f t="shared" si="2267"/>
        <v>751.82049015840005</v>
      </c>
      <c r="H2004" s="19">
        <f t="shared" si="2268"/>
        <v>7103.3259785616001</v>
      </c>
      <c r="I2004" s="20">
        <f t="shared" si="2269"/>
        <v>142.06651957123199</v>
      </c>
      <c r="J2004" s="19">
        <f t="shared" si="2270"/>
        <v>1923.901758987605</v>
      </c>
      <c r="K2004" s="19">
        <f t="shared" si="2271"/>
        <v>90038.602320619917</v>
      </c>
      <c r="L2004" s="20">
        <f t="shared" si="2272"/>
        <v>90038.602320619917</v>
      </c>
      <c r="M2004" s="20">
        <f t="shared" si="2273"/>
        <v>0</v>
      </c>
      <c r="N2004" s="96"/>
      <c r="O2004" s="96"/>
      <c r="P2004" s="96"/>
      <c r="Q2004" s="96"/>
      <c r="R2004" s="96"/>
      <c r="S2004" s="96"/>
    </row>
    <row r="2005" spans="1:19" ht="16.5" thickTop="1" thickBot="1">
      <c r="A2005" s="4">
        <v>39.042999999999999</v>
      </c>
      <c r="B2005" s="4">
        <v>1519</v>
      </c>
      <c r="C2005" s="4">
        <v>46.8</v>
      </c>
      <c r="D2005" s="11">
        <v>1.6991573184162936</v>
      </c>
      <c r="E2005" s="19">
        <f t="shared" si="2265"/>
        <v>1036.4859642339391</v>
      </c>
      <c r="F2005" s="19">
        <f t="shared" si="2266"/>
        <v>-1119.2259785616</v>
      </c>
      <c r="G2005" s="19">
        <f t="shared" si="2267"/>
        <v>751.82049015840005</v>
      </c>
      <c r="H2005" s="19">
        <f t="shared" si="2268"/>
        <v>7103.3259785616001</v>
      </c>
      <c r="I2005" s="20">
        <f t="shared" si="2269"/>
        <v>142.06651957123199</v>
      </c>
      <c r="J2005" s="19">
        <f t="shared" si="2270"/>
        <v>1930.3729739635712</v>
      </c>
      <c r="K2005" s="19">
        <f t="shared" si="2271"/>
        <v>90341.455181495126</v>
      </c>
      <c r="L2005" s="20">
        <f t="shared" si="2272"/>
        <v>90341.455181495126</v>
      </c>
      <c r="M2005" s="20">
        <f t="shared" si="2273"/>
        <v>0</v>
      </c>
      <c r="N2005" s="96">
        <f t="shared" ref="N2005" si="2288">MAX(K:K)</f>
        <v>123435.03269451778</v>
      </c>
      <c r="O2005" s="96"/>
      <c r="P2005" s="96"/>
      <c r="Q2005" s="96">
        <f t="shared" ref="Q2005" si="2289">AVERAGE(K:K)</f>
        <v>41462.554474946839</v>
      </c>
      <c r="R2005" s="96"/>
      <c r="S2005" s="96"/>
    </row>
    <row r="2006" spans="1:19" ht="16.5" thickTop="1" thickBot="1">
      <c r="A2006" s="4">
        <v>39.063000000000002</v>
      </c>
      <c r="B2006" s="4">
        <v>1520</v>
      </c>
      <c r="C2006" s="4">
        <v>46.9</v>
      </c>
      <c r="D2006" s="11">
        <v>1.7006631349946613</v>
      </c>
      <c r="E2006" s="19">
        <f t="shared" si="2265"/>
        <v>1037.4045123467433</v>
      </c>
      <c r="F2006" s="19">
        <f t="shared" si="2266"/>
        <v>-1124.0141056248999</v>
      </c>
      <c r="G2006" s="19">
        <f t="shared" si="2267"/>
        <v>755.03683083010003</v>
      </c>
      <c r="H2006" s="19">
        <f t="shared" si="2268"/>
        <v>7108.1141056248998</v>
      </c>
      <c r="I2006" s="20">
        <f t="shared" si="2269"/>
        <v>142.16228211249799</v>
      </c>
      <c r="J2006" s="19">
        <f t="shared" si="2270"/>
        <v>1934.6036252893414</v>
      </c>
      <c r="K2006" s="19">
        <f t="shared" si="2271"/>
        <v>90732.910026070109</v>
      </c>
      <c r="L2006" s="20">
        <f t="shared" si="2272"/>
        <v>90732.910026070109</v>
      </c>
      <c r="M2006" s="20">
        <f t="shared" si="2273"/>
        <v>0</v>
      </c>
      <c r="N2006" s="96"/>
      <c r="O2006" s="96"/>
      <c r="P2006" s="96"/>
      <c r="Q2006" s="96"/>
      <c r="R2006" s="96"/>
      <c r="S2006" s="96"/>
    </row>
    <row r="2007" spans="1:19" ht="16.5" thickTop="1" thickBot="1">
      <c r="A2007" s="4">
        <v>39.082000000000001</v>
      </c>
      <c r="B2007" s="4">
        <v>1521</v>
      </c>
      <c r="C2007" s="4">
        <v>46.9</v>
      </c>
      <c r="D2007" s="11">
        <v>1.6848527179310167</v>
      </c>
      <c r="E2007" s="19">
        <f t="shared" si="2265"/>
        <v>1027.7601579379202</v>
      </c>
      <c r="F2007" s="19">
        <f t="shared" si="2266"/>
        <v>-1124.0141056248999</v>
      </c>
      <c r="G2007" s="19">
        <f t="shared" si="2267"/>
        <v>755.03683083010003</v>
      </c>
      <c r="H2007" s="19">
        <f t="shared" si="2268"/>
        <v>7108.1141056248998</v>
      </c>
      <c r="I2007" s="20">
        <f t="shared" si="2269"/>
        <v>142.16228211249799</v>
      </c>
      <c r="J2007" s="19">
        <f t="shared" si="2270"/>
        <v>1924.959270880518</v>
      </c>
      <c r="K2007" s="19">
        <f t="shared" si="2271"/>
        <v>90280.589804296294</v>
      </c>
      <c r="L2007" s="20">
        <f t="shared" si="2272"/>
        <v>90280.589804296294</v>
      </c>
      <c r="M2007" s="20">
        <f t="shared" si="2273"/>
        <v>0</v>
      </c>
      <c r="N2007" s="96">
        <f t="shared" ref="N2007" si="2290">MAX(K:K)</f>
        <v>123435.03269451778</v>
      </c>
      <c r="O2007" s="96"/>
      <c r="P2007" s="96"/>
      <c r="Q2007" s="96">
        <f t="shared" ref="Q2007" si="2291">AVERAGE(K:K)</f>
        <v>41462.554474946839</v>
      </c>
      <c r="R2007" s="96"/>
      <c r="S2007" s="96"/>
    </row>
    <row r="2008" spans="1:19" ht="16.5" thickTop="1" thickBot="1">
      <c r="A2008" s="4">
        <v>39.101999999999997</v>
      </c>
      <c r="B2008" s="4">
        <v>1522</v>
      </c>
      <c r="C2008" s="4">
        <v>47</v>
      </c>
      <c r="D2008" s="11">
        <v>1.6790083145032497</v>
      </c>
      <c r="E2008" s="19">
        <f t="shared" si="2265"/>
        <v>1024.1950718469823</v>
      </c>
      <c r="F2008" s="19">
        <f t="shared" si="2266"/>
        <v>-1128.8124528100002</v>
      </c>
      <c r="G2008" s="19">
        <f t="shared" si="2267"/>
        <v>758.26003669000011</v>
      </c>
      <c r="H2008" s="19">
        <f t="shared" si="2268"/>
        <v>7112.9124528100001</v>
      </c>
      <c r="I2008" s="20">
        <f t="shared" si="2269"/>
        <v>142.25824905620001</v>
      </c>
      <c r="J2008" s="19">
        <f t="shared" si="2270"/>
        <v>1924.7133575931823</v>
      </c>
      <c r="K2008" s="19">
        <f t="shared" si="2271"/>
        <v>90461.527806879574</v>
      </c>
      <c r="L2008" s="20">
        <f t="shared" si="2272"/>
        <v>90461.527806879574</v>
      </c>
      <c r="M2008" s="20">
        <f t="shared" si="2273"/>
        <v>0</v>
      </c>
      <c r="N2008" s="96"/>
      <c r="O2008" s="96"/>
      <c r="P2008" s="96"/>
      <c r="Q2008" s="96"/>
      <c r="R2008" s="96"/>
      <c r="S2008" s="96"/>
    </row>
    <row r="2009" spans="1:19" ht="16.5" thickTop="1" thickBot="1">
      <c r="A2009" s="4">
        <v>39.121000000000002</v>
      </c>
      <c r="B2009" s="4">
        <v>1523</v>
      </c>
      <c r="C2009" s="4">
        <v>47</v>
      </c>
      <c r="D2009" s="11">
        <v>1.695264740783357</v>
      </c>
      <c r="E2009" s="19">
        <f t="shared" si="2265"/>
        <v>1034.1114918778478</v>
      </c>
      <c r="F2009" s="19">
        <f t="shared" si="2266"/>
        <v>-1128.8124528100002</v>
      </c>
      <c r="G2009" s="19">
        <f t="shared" si="2267"/>
        <v>758.26003669000011</v>
      </c>
      <c r="H2009" s="19">
        <f t="shared" si="2268"/>
        <v>7112.9124528100001</v>
      </c>
      <c r="I2009" s="20">
        <f t="shared" si="2269"/>
        <v>142.25824905620001</v>
      </c>
      <c r="J2009" s="19">
        <f t="shared" si="2270"/>
        <v>1934.6297776240478</v>
      </c>
      <c r="K2009" s="19">
        <f t="shared" si="2271"/>
        <v>90927.599548330254</v>
      </c>
      <c r="L2009" s="20">
        <f t="shared" si="2272"/>
        <v>90927.599548330254</v>
      </c>
      <c r="M2009" s="20">
        <f t="shared" si="2273"/>
        <v>0</v>
      </c>
      <c r="N2009" s="96">
        <f t="shared" ref="N2009" si="2292">MAX(K:K)</f>
        <v>123435.03269451778</v>
      </c>
      <c r="O2009" s="96"/>
      <c r="P2009" s="96"/>
      <c r="Q2009" s="96">
        <f t="shared" ref="Q2009" si="2293">AVERAGE(K:K)</f>
        <v>41462.554474946839</v>
      </c>
      <c r="R2009" s="96"/>
      <c r="S2009" s="96"/>
    </row>
    <row r="2010" spans="1:19" ht="16.5" thickTop="1" thickBot="1">
      <c r="A2010" s="4">
        <v>39.140999999999998</v>
      </c>
      <c r="B2010" s="4">
        <v>1524</v>
      </c>
      <c r="C2010" s="4">
        <v>47.1</v>
      </c>
      <c r="D2010" s="11">
        <v>1.6796005146560278</v>
      </c>
      <c r="E2010" s="19">
        <f t="shared" si="2265"/>
        <v>1024.556313940177</v>
      </c>
      <c r="F2010" s="19">
        <f t="shared" si="2266"/>
        <v>-1133.6210201169004</v>
      </c>
      <c r="G2010" s="19">
        <f t="shared" si="2267"/>
        <v>761.49010773810016</v>
      </c>
      <c r="H2010" s="19">
        <f t="shared" si="2268"/>
        <v>7117.7210201169009</v>
      </c>
      <c r="I2010" s="20">
        <f t="shared" si="2269"/>
        <v>142.35442040233804</v>
      </c>
      <c r="J2010" s="19">
        <f t="shared" si="2270"/>
        <v>1928.4008420806151</v>
      </c>
      <c r="K2010" s="19">
        <f t="shared" si="2271"/>
        <v>90827.679661996968</v>
      </c>
      <c r="L2010" s="20">
        <f t="shared" si="2272"/>
        <v>90827.679661996968</v>
      </c>
      <c r="M2010" s="20">
        <f t="shared" si="2273"/>
        <v>0</v>
      </c>
      <c r="N2010" s="96"/>
      <c r="O2010" s="96"/>
      <c r="P2010" s="96"/>
      <c r="Q2010" s="96"/>
      <c r="R2010" s="96"/>
      <c r="S2010" s="96"/>
    </row>
    <row r="2011" spans="1:19" ht="16.5" thickTop="1" thickBot="1">
      <c r="A2011" s="4">
        <v>39.159999999999997</v>
      </c>
      <c r="B2011" s="4">
        <v>1525</v>
      </c>
      <c r="C2011" s="4">
        <v>47.1</v>
      </c>
      <c r="D2011" s="11">
        <v>1.6323220429206797</v>
      </c>
      <c r="E2011" s="19">
        <f t="shared" si="2265"/>
        <v>995.71644618161463</v>
      </c>
      <c r="F2011" s="19">
        <f t="shared" si="2266"/>
        <v>-1133.6210201169004</v>
      </c>
      <c r="G2011" s="19">
        <f t="shared" si="2267"/>
        <v>761.49010773810016</v>
      </c>
      <c r="H2011" s="19">
        <f t="shared" si="2268"/>
        <v>7117.7210201169009</v>
      </c>
      <c r="I2011" s="20">
        <f t="shared" si="2269"/>
        <v>142.35442040233804</v>
      </c>
      <c r="J2011" s="19">
        <f t="shared" si="2270"/>
        <v>1899.5609743220527</v>
      </c>
      <c r="K2011" s="19">
        <f t="shared" si="2271"/>
        <v>89469.321890568681</v>
      </c>
      <c r="L2011" s="20">
        <f t="shared" si="2272"/>
        <v>89469.321890568681</v>
      </c>
      <c r="M2011" s="20">
        <f t="shared" si="2273"/>
        <v>0</v>
      </c>
      <c r="N2011" s="96">
        <f t="shared" ref="N2011" si="2294">MAX(K:K)</f>
        <v>123435.03269451778</v>
      </c>
      <c r="O2011" s="96"/>
      <c r="P2011" s="96"/>
      <c r="Q2011" s="96">
        <f t="shared" ref="Q2011" si="2295">AVERAGE(K:K)</f>
        <v>41462.554474946839</v>
      </c>
      <c r="R2011" s="96"/>
      <c r="S2011" s="96"/>
    </row>
    <row r="2012" spans="1:19" ht="16.5" thickTop="1" thickBot="1">
      <c r="A2012" s="4">
        <v>39.18</v>
      </c>
      <c r="B2012" s="4">
        <v>1526</v>
      </c>
      <c r="C2012" s="4">
        <v>47.1</v>
      </c>
      <c r="D2012" s="11">
        <v>1.6046632523876105</v>
      </c>
      <c r="E2012" s="19">
        <f t="shared" si="2265"/>
        <v>978.84458395644242</v>
      </c>
      <c r="F2012" s="19">
        <f t="shared" si="2266"/>
        <v>-1133.6210201169004</v>
      </c>
      <c r="G2012" s="19">
        <f t="shared" si="2267"/>
        <v>761.49010773810016</v>
      </c>
      <c r="H2012" s="19">
        <f t="shared" si="2268"/>
        <v>7117.7210201169009</v>
      </c>
      <c r="I2012" s="20">
        <f t="shared" si="2269"/>
        <v>142.35442040233804</v>
      </c>
      <c r="J2012" s="19">
        <f t="shared" si="2270"/>
        <v>1882.6891120968805</v>
      </c>
      <c r="K2012" s="19">
        <f t="shared" si="2271"/>
        <v>88674.657179763075</v>
      </c>
      <c r="L2012" s="20">
        <f t="shared" si="2272"/>
        <v>88674.657179763075</v>
      </c>
      <c r="M2012" s="20">
        <f t="shared" si="2273"/>
        <v>0</v>
      </c>
      <c r="N2012" s="96"/>
      <c r="O2012" s="96"/>
      <c r="P2012" s="96"/>
      <c r="Q2012" s="96"/>
      <c r="R2012" s="96"/>
      <c r="S2012" s="96"/>
    </row>
    <row r="2013" spans="1:19" ht="16.5" thickTop="1" thickBot="1">
      <c r="A2013" s="4">
        <v>39.198999999999998</v>
      </c>
      <c r="B2013" s="4">
        <v>1527</v>
      </c>
      <c r="C2013" s="4">
        <v>47.2</v>
      </c>
      <c r="D2013" s="11">
        <v>1.6085589426031233</v>
      </c>
      <c r="E2013" s="19">
        <f t="shared" si="2265"/>
        <v>981.2209549879052</v>
      </c>
      <c r="F2013" s="19">
        <f t="shared" si="2266"/>
        <v>-1138.4398075456002</v>
      </c>
      <c r="G2013" s="19">
        <f t="shared" si="2267"/>
        <v>764.72704397440009</v>
      </c>
      <c r="H2013" s="19">
        <f t="shared" si="2268"/>
        <v>7122.5398075456005</v>
      </c>
      <c r="I2013" s="20">
        <f t="shared" si="2269"/>
        <v>142.45079615091203</v>
      </c>
      <c r="J2013" s="19">
        <f t="shared" si="2270"/>
        <v>1888.3987951132174</v>
      </c>
      <c r="K2013" s="19">
        <f t="shared" si="2271"/>
        <v>89132.423129343864</v>
      </c>
      <c r="L2013" s="20">
        <f t="shared" si="2272"/>
        <v>89132.423129343864</v>
      </c>
      <c r="M2013" s="20">
        <f t="shared" si="2273"/>
        <v>0</v>
      </c>
      <c r="N2013" s="96">
        <f t="shared" ref="N2013" si="2296">MAX(K:K)</f>
        <v>123435.03269451778</v>
      </c>
      <c r="O2013" s="96"/>
      <c r="P2013" s="96"/>
      <c r="Q2013" s="96">
        <f t="shared" ref="Q2013" si="2297">AVERAGE(K:K)</f>
        <v>41462.554474946839</v>
      </c>
      <c r="R2013" s="96"/>
      <c r="S2013" s="96"/>
    </row>
    <row r="2014" spans="1:19" ht="16.5" thickTop="1" thickBot="1">
      <c r="A2014" s="4">
        <v>39.219000000000001</v>
      </c>
      <c r="B2014" s="4">
        <v>1528</v>
      </c>
      <c r="C2014" s="4">
        <v>47.2</v>
      </c>
      <c r="D2014" s="11">
        <v>1.6155855010232802</v>
      </c>
      <c r="E2014" s="19">
        <f t="shared" si="2265"/>
        <v>985.507155624201</v>
      </c>
      <c r="F2014" s="19">
        <f t="shared" si="2266"/>
        <v>-1138.4398075456002</v>
      </c>
      <c r="G2014" s="19">
        <f t="shared" si="2267"/>
        <v>764.72704397440009</v>
      </c>
      <c r="H2014" s="19">
        <f t="shared" si="2268"/>
        <v>7122.5398075456005</v>
      </c>
      <c r="I2014" s="20">
        <f t="shared" si="2269"/>
        <v>142.45079615091203</v>
      </c>
      <c r="J2014" s="19">
        <f t="shared" si="2270"/>
        <v>1892.6849957495133</v>
      </c>
      <c r="K2014" s="19">
        <f t="shared" si="2271"/>
        <v>89334.731799377027</v>
      </c>
      <c r="L2014" s="20">
        <f t="shared" si="2272"/>
        <v>89334.731799377027</v>
      </c>
      <c r="M2014" s="20">
        <f t="shared" si="2273"/>
        <v>0</v>
      </c>
      <c r="N2014" s="96"/>
      <c r="O2014" s="96"/>
      <c r="P2014" s="96"/>
      <c r="Q2014" s="96"/>
      <c r="R2014" s="96"/>
      <c r="S2014" s="96"/>
    </row>
    <row r="2015" spans="1:19" ht="16.5" thickTop="1" thickBot="1">
      <c r="A2015" s="4">
        <v>39.238</v>
      </c>
      <c r="B2015" s="4">
        <v>1529</v>
      </c>
      <c r="C2015" s="4">
        <v>47.3</v>
      </c>
      <c r="D2015" s="11">
        <v>1.6228957434263866</v>
      </c>
      <c r="E2015" s="19">
        <f t="shared" si="2265"/>
        <v>989.9664034900959</v>
      </c>
      <c r="F2015" s="19">
        <f t="shared" si="2266"/>
        <v>-1143.2688150960998</v>
      </c>
      <c r="G2015" s="19">
        <f t="shared" si="2267"/>
        <v>767.97084539889988</v>
      </c>
      <c r="H2015" s="19">
        <f t="shared" si="2268"/>
        <v>7127.3688150961007</v>
      </c>
      <c r="I2015" s="20">
        <f t="shared" si="2269"/>
        <v>142.54737630192201</v>
      </c>
      <c r="J2015" s="19">
        <f t="shared" si="2270"/>
        <v>1900.4846251909178</v>
      </c>
      <c r="K2015" s="19">
        <f t="shared" si="2271"/>
        <v>89892.9227715304</v>
      </c>
      <c r="L2015" s="20">
        <f t="shared" si="2272"/>
        <v>89892.9227715304</v>
      </c>
      <c r="M2015" s="20">
        <f t="shared" si="2273"/>
        <v>0</v>
      </c>
      <c r="N2015" s="96">
        <f t="shared" ref="N2015" si="2298">MAX(K:K)</f>
        <v>123435.03269451778</v>
      </c>
      <c r="O2015" s="96"/>
      <c r="P2015" s="96"/>
      <c r="Q2015" s="96">
        <f t="shared" ref="Q2015" si="2299">AVERAGE(K:K)</f>
        <v>41462.554474946839</v>
      </c>
      <c r="R2015" s="96"/>
      <c r="S2015" s="96"/>
    </row>
    <row r="2016" spans="1:19" ht="16.5" thickTop="1" thickBot="1">
      <c r="A2016" s="4">
        <v>39.258000000000003</v>
      </c>
      <c r="B2016" s="4">
        <v>1529</v>
      </c>
      <c r="C2016" s="4">
        <v>47.3</v>
      </c>
      <c r="D2016" s="11">
        <v>1.6516187019634156</v>
      </c>
      <c r="E2016" s="19">
        <f t="shared" si="2265"/>
        <v>1007.4874081976835</v>
      </c>
      <c r="F2016" s="19">
        <f t="shared" si="2266"/>
        <v>-1143.2688150960998</v>
      </c>
      <c r="G2016" s="19">
        <f t="shared" si="2267"/>
        <v>767.97084539889988</v>
      </c>
      <c r="H2016" s="19">
        <f t="shared" si="2268"/>
        <v>7127.3688150961007</v>
      </c>
      <c r="I2016" s="20">
        <f t="shared" si="2269"/>
        <v>142.54737630192201</v>
      </c>
      <c r="J2016" s="19">
        <f t="shared" si="2270"/>
        <v>1918.0056298985053</v>
      </c>
      <c r="K2016" s="19">
        <f t="shared" si="2271"/>
        <v>90721.666294199298</v>
      </c>
      <c r="L2016" s="20">
        <f t="shared" si="2272"/>
        <v>90721.666294199298</v>
      </c>
      <c r="M2016" s="20">
        <f t="shared" si="2273"/>
        <v>0</v>
      </c>
      <c r="N2016" s="96"/>
      <c r="O2016" s="96"/>
      <c r="P2016" s="96"/>
      <c r="Q2016" s="96"/>
      <c r="R2016" s="96"/>
      <c r="S2016" s="96"/>
    </row>
    <row r="2017" spans="1:19" ht="16.5" thickTop="1" thickBot="1">
      <c r="A2017" s="4">
        <v>39.277000000000001</v>
      </c>
      <c r="B2017" s="4">
        <v>1530</v>
      </c>
      <c r="C2017" s="4">
        <v>47.3</v>
      </c>
      <c r="D2017" s="11">
        <v>1.6948869538324978</v>
      </c>
      <c r="E2017" s="19">
        <f t="shared" si="2265"/>
        <v>1033.8810418378237</v>
      </c>
      <c r="F2017" s="19">
        <f t="shared" si="2266"/>
        <v>-1143.2688150960998</v>
      </c>
      <c r="G2017" s="19">
        <f t="shared" si="2267"/>
        <v>767.97084539889988</v>
      </c>
      <c r="H2017" s="19">
        <f t="shared" si="2268"/>
        <v>7127.3688150961007</v>
      </c>
      <c r="I2017" s="20">
        <f t="shared" si="2269"/>
        <v>142.54737630192201</v>
      </c>
      <c r="J2017" s="19">
        <f t="shared" si="2270"/>
        <v>1944.3992635386455</v>
      </c>
      <c r="K2017" s="19">
        <f t="shared" si="2271"/>
        <v>91970.085165377925</v>
      </c>
      <c r="L2017" s="20">
        <f t="shared" si="2272"/>
        <v>91970.085165377925</v>
      </c>
      <c r="M2017" s="20">
        <f t="shared" si="2273"/>
        <v>0</v>
      </c>
      <c r="N2017" s="96">
        <f t="shared" ref="N2017" si="2300">MAX(K:K)</f>
        <v>123435.03269451778</v>
      </c>
      <c r="O2017" s="96"/>
      <c r="P2017" s="96"/>
      <c r="Q2017" s="96">
        <f t="shared" ref="Q2017" si="2301">AVERAGE(K:K)</f>
        <v>41462.554474946839</v>
      </c>
      <c r="R2017" s="96"/>
      <c r="S2017" s="96"/>
    </row>
    <row r="2018" spans="1:19" ht="16.5" thickTop="1" thickBot="1">
      <c r="A2018" s="4">
        <v>39.296999999999997</v>
      </c>
      <c r="B2018" s="4">
        <v>1531</v>
      </c>
      <c r="C2018" s="4">
        <v>47.4</v>
      </c>
      <c r="D2018" s="11">
        <v>1.7004640203878323</v>
      </c>
      <c r="E2018" s="19">
        <f t="shared" si="2265"/>
        <v>1037.2830524365777</v>
      </c>
      <c r="F2018" s="19">
        <f t="shared" si="2266"/>
        <v>-1148.1080427684001</v>
      </c>
      <c r="G2018" s="19">
        <f t="shared" si="2267"/>
        <v>771.2215120116</v>
      </c>
      <c r="H2018" s="19">
        <f t="shared" si="2268"/>
        <v>7132.2080427684004</v>
      </c>
      <c r="I2018" s="20">
        <f t="shared" si="2269"/>
        <v>142.644160855368</v>
      </c>
      <c r="J2018" s="19">
        <f t="shared" si="2270"/>
        <v>1951.1487253035457</v>
      </c>
      <c r="K2018" s="19">
        <f t="shared" si="2271"/>
        <v>92484.449579388063</v>
      </c>
      <c r="L2018" s="20">
        <f t="shared" si="2272"/>
        <v>92484.449579388063</v>
      </c>
      <c r="M2018" s="20">
        <f t="shared" si="2273"/>
        <v>0</v>
      </c>
      <c r="N2018" s="96"/>
      <c r="O2018" s="96"/>
      <c r="P2018" s="96"/>
      <c r="Q2018" s="96"/>
      <c r="R2018" s="96"/>
      <c r="S2018" s="96"/>
    </row>
    <row r="2019" spans="1:19" ht="16.5" thickTop="1" thickBot="1">
      <c r="A2019" s="4">
        <v>39.316000000000003</v>
      </c>
      <c r="B2019" s="4">
        <v>1532</v>
      </c>
      <c r="C2019" s="4">
        <v>47.4</v>
      </c>
      <c r="D2019" s="11">
        <v>1.6428968951697003</v>
      </c>
      <c r="E2019" s="19">
        <f t="shared" si="2265"/>
        <v>1002.1671060535172</v>
      </c>
      <c r="F2019" s="19">
        <f t="shared" si="2266"/>
        <v>-1148.1080427684001</v>
      </c>
      <c r="G2019" s="19">
        <f t="shared" si="2267"/>
        <v>771.2215120116</v>
      </c>
      <c r="H2019" s="19">
        <f t="shared" si="2268"/>
        <v>7132.2080427684004</v>
      </c>
      <c r="I2019" s="20">
        <f t="shared" si="2269"/>
        <v>142.644160855368</v>
      </c>
      <c r="J2019" s="19">
        <f t="shared" si="2270"/>
        <v>1916.032778920485</v>
      </c>
      <c r="K2019" s="19">
        <f t="shared" si="2271"/>
        <v>90819.953720830992</v>
      </c>
      <c r="L2019" s="20">
        <f t="shared" si="2272"/>
        <v>90819.953720830992</v>
      </c>
      <c r="M2019" s="20">
        <f t="shared" si="2273"/>
        <v>0</v>
      </c>
      <c r="N2019" s="96">
        <f t="shared" ref="N2019" si="2302">MAX(K:K)</f>
        <v>123435.03269451778</v>
      </c>
      <c r="O2019" s="96"/>
      <c r="P2019" s="96"/>
      <c r="Q2019" s="96">
        <f t="shared" ref="Q2019" si="2303">AVERAGE(K:K)</f>
        <v>41462.554474946839</v>
      </c>
      <c r="R2019" s="96"/>
      <c r="S2019" s="96"/>
    </row>
    <row r="2020" spans="1:19" ht="16.5" thickTop="1" thickBot="1">
      <c r="A2020" s="4">
        <v>39.335999999999999</v>
      </c>
      <c r="B2020" s="4">
        <v>1533</v>
      </c>
      <c r="C2020" s="4">
        <v>47.5</v>
      </c>
      <c r="D2020" s="11">
        <v>1.5541702811841052</v>
      </c>
      <c r="E2020" s="19">
        <f t="shared" si="2265"/>
        <v>948.04387152230413</v>
      </c>
      <c r="F2020" s="19">
        <f t="shared" si="2266"/>
        <v>-1152.9574905625002</v>
      </c>
      <c r="G2020" s="19">
        <f t="shared" si="2267"/>
        <v>774.47904381250009</v>
      </c>
      <c r="H2020" s="19">
        <f t="shared" si="2268"/>
        <v>7137.0574905625008</v>
      </c>
      <c r="I2020" s="20">
        <f t="shared" si="2269"/>
        <v>142.74114981125001</v>
      </c>
      <c r="J2020" s="19">
        <f t="shared" si="2270"/>
        <v>1865.2640651460542</v>
      </c>
      <c r="K2020" s="19">
        <f t="shared" si="2271"/>
        <v>88600.043094437569</v>
      </c>
      <c r="L2020" s="20">
        <f t="shared" si="2272"/>
        <v>88600.043094437569</v>
      </c>
      <c r="M2020" s="20">
        <f t="shared" si="2273"/>
        <v>0</v>
      </c>
      <c r="N2020" s="96"/>
      <c r="O2020" s="96"/>
      <c r="P2020" s="96"/>
      <c r="Q2020" s="96"/>
      <c r="R2020" s="96"/>
      <c r="S2020" s="96"/>
    </row>
    <row r="2021" spans="1:19" ht="16.5" thickTop="1" thickBot="1">
      <c r="A2021" s="4">
        <v>39.354999999999997</v>
      </c>
      <c r="B2021" s="4">
        <v>1534</v>
      </c>
      <c r="C2021" s="4">
        <v>47.5</v>
      </c>
      <c r="D2021" s="11">
        <v>1.5092472855746082</v>
      </c>
      <c r="E2021" s="19">
        <f t="shared" si="2265"/>
        <v>920.64084420051097</v>
      </c>
      <c r="F2021" s="19">
        <f t="shared" si="2266"/>
        <v>-1152.9574905625002</v>
      </c>
      <c r="G2021" s="19">
        <f t="shared" si="2267"/>
        <v>774.47904381250009</v>
      </c>
      <c r="H2021" s="19">
        <f t="shared" si="2268"/>
        <v>7137.0574905625008</v>
      </c>
      <c r="I2021" s="20">
        <f t="shared" si="2269"/>
        <v>142.74114981125001</v>
      </c>
      <c r="J2021" s="19">
        <f t="shared" si="2270"/>
        <v>1837.8610378242611</v>
      </c>
      <c r="K2021" s="19">
        <f t="shared" si="2271"/>
        <v>87298.399296652395</v>
      </c>
      <c r="L2021" s="20">
        <f t="shared" si="2272"/>
        <v>87298.399296652395</v>
      </c>
      <c r="M2021" s="20">
        <f t="shared" si="2273"/>
        <v>0</v>
      </c>
      <c r="N2021" s="96">
        <f t="shared" ref="N2021" si="2304">MAX(K:K)</f>
        <v>123435.03269451778</v>
      </c>
      <c r="O2021" s="96"/>
      <c r="P2021" s="96"/>
      <c r="Q2021" s="96">
        <f t="shared" ref="Q2021" si="2305">AVERAGE(K:K)</f>
        <v>41462.554474946839</v>
      </c>
      <c r="R2021" s="96"/>
      <c r="S2021" s="96"/>
    </row>
    <row r="2022" spans="1:19" ht="16.5" thickTop="1" thickBot="1">
      <c r="A2022" s="4">
        <v>39.375</v>
      </c>
      <c r="B2022" s="4">
        <v>1535</v>
      </c>
      <c r="C2022" s="4">
        <v>47.5</v>
      </c>
      <c r="D2022" s="11">
        <v>1.5195076841412349</v>
      </c>
      <c r="E2022" s="19">
        <f t="shared" si="2265"/>
        <v>926.8996873261533</v>
      </c>
      <c r="F2022" s="19">
        <f t="shared" si="2266"/>
        <v>-1152.9574905625002</v>
      </c>
      <c r="G2022" s="19">
        <f t="shared" si="2267"/>
        <v>774.47904381250009</v>
      </c>
      <c r="H2022" s="19">
        <f t="shared" si="2268"/>
        <v>7137.0574905625008</v>
      </c>
      <c r="I2022" s="20">
        <f t="shared" si="2269"/>
        <v>142.74114981125001</v>
      </c>
      <c r="J2022" s="19">
        <f t="shared" si="2270"/>
        <v>1844.1198809499033</v>
      </c>
      <c r="K2022" s="19">
        <f t="shared" si="2271"/>
        <v>87595.694345120413</v>
      </c>
      <c r="L2022" s="20">
        <f t="shared" si="2272"/>
        <v>87595.694345120413</v>
      </c>
      <c r="M2022" s="20">
        <f t="shared" si="2273"/>
        <v>0</v>
      </c>
      <c r="N2022" s="96"/>
      <c r="O2022" s="96"/>
      <c r="P2022" s="96"/>
      <c r="Q2022" s="96"/>
      <c r="R2022" s="96"/>
      <c r="S2022" s="96"/>
    </row>
    <row r="2023" spans="1:19" ht="16.5" thickTop="1" thickBot="1">
      <c r="A2023" s="4">
        <v>39.395000000000003</v>
      </c>
      <c r="B2023" s="4">
        <v>1536</v>
      </c>
      <c r="C2023" s="4">
        <v>47.6</v>
      </c>
      <c r="D2023" s="11">
        <v>1.5709158813988946</v>
      </c>
      <c r="E2023" s="19">
        <f t="shared" si="2265"/>
        <v>958.25868765332575</v>
      </c>
      <c r="F2023" s="19">
        <f t="shared" si="2266"/>
        <v>-1157.8171584784002</v>
      </c>
      <c r="G2023" s="19">
        <f t="shared" si="2267"/>
        <v>777.74344080160017</v>
      </c>
      <c r="H2023" s="19">
        <f t="shared" si="2268"/>
        <v>7141.9171584784008</v>
      </c>
      <c r="I2023" s="20">
        <f t="shared" si="2269"/>
        <v>142.83834316956802</v>
      </c>
      <c r="J2023" s="19">
        <f t="shared" si="2270"/>
        <v>1878.8404716244941</v>
      </c>
      <c r="K2023" s="19">
        <f t="shared" si="2271"/>
        <v>89432.806449325915</v>
      </c>
      <c r="L2023" s="20">
        <f t="shared" si="2272"/>
        <v>89432.806449325915</v>
      </c>
      <c r="M2023" s="20">
        <f t="shared" si="2273"/>
        <v>0</v>
      </c>
      <c r="N2023" s="96">
        <f t="shared" ref="N2023" si="2306">MAX(K:K)</f>
        <v>123435.03269451778</v>
      </c>
      <c r="O2023" s="96"/>
      <c r="P2023" s="96"/>
      <c r="Q2023" s="96">
        <f t="shared" ref="Q2023" si="2307">AVERAGE(K:K)</f>
        <v>41462.554474946839</v>
      </c>
      <c r="R2023" s="96"/>
      <c r="S2023" s="96"/>
    </row>
    <row r="2024" spans="1:19" ht="16.5" thickTop="1" thickBot="1">
      <c r="A2024" s="4">
        <v>39.414000000000001</v>
      </c>
      <c r="B2024" s="4">
        <v>1537</v>
      </c>
      <c r="C2024" s="4">
        <v>47.6</v>
      </c>
      <c r="D2024" s="11">
        <v>1.6395848492405785</v>
      </c>
      <c r="E2024" s="19">
        <f t="shared" si="2265"/>
        <v>1000.1467580367529</v>
      </c>
      <c r="F2024" s="19">
        <f t="shared" si="2266"/>
        <v>-1157.8171584784002</v>
      </c>
      <c r="G2024" s="19">
        <f t="shared" si="2267"/>
        <v>777.74344080160017</v>
      </c>
      <c r="H2024" s="19">
        <f t="shared" si="2268"/>
        <v>7141.9171584784008</v>
      </c>
      <c r="I2024" s="20">
        <f t="shared" si="2269"/>
        <v>142.83834316956802</v>
      </c>
      <c r="J2024" s="19">
        <f t="shared" si="2270"/>
        <v>1920.7285420079211</v>
      </c>
      <c r="K2024" s="19">
        <f t="shared" si="2271"/>
        <v>91426.678599577048</v>
      </c>
      <c r="L2024" s="20">
        <f t="shared" si="2272"/>
        <v>91426.678599577048</v>
      </c>
      <c r="M2024" s="20">
        <f t="shared" si="2273"/>
        <v>0</v>
      </c>
      <c r="N2024" s="96"/>
      <c r="O2024" s="96"/>
      <c r="P2024" s="96"/>
      <c r="Q2024" s="96"/>
      <c r="R2024" s="96"/>
      <c r="S2024" s="96"/>
    </row>
    <row r="2025" spans="1:19" ht="16.5" thickTop="1" thickBot="1">
      <c r="A2025" s="4">
        <v>39.433999999999997</v>
      </c>
      <c r="B2025" s="4">
        <v>1538</v>
      </c>
      <c r="C2025" s="4">
        <v>47.7</v>
      </c>
      <c r="D2025" s="11">
        <v>1.6787638873404702</v>
      </c>
      <c r="E2025" s="19">
        <f t="shared" si="2265"/>
        <v>1024.0459712776869</v>
      </c>
      <c r="F2025" s="19">
        <f t="shared" si="2266"/>
        <v>-1162.6870465161003</v>
      </c>
      <c r="G2025" s="19">
        <f t="shared" si="2267"/>
        <v>781.01470297890023</v>
      </c>
      <c r="H2025" s="19">
        <f t="shared" si="2268"/>
        <v>7146.7870465161004</v>
      </c>
      <c r="I2025" s="20">
        <f t="shared" si="2269"/>
        <v>142.935740930322</v>
      </c>
      <c r="J2025" s="19">
        <f t="shared" si="2270"/>
        <v>1947.9964151869092</v>
      </c>
      <c r="K2025" s="19">
        <f t="shared" si="2271"/>
        <v>92919.429004415579</v>
      </c>
      <c r="L2025" s="20">
        <f t="shared" si="2272"/>
        <v>92919.429004415579</v>
      </c>
      <c r="M2025" s="20">
        <f t="shared" si="2273"/>
        <v>0</v>
      </c>
      <c r="N2025" s="96">
        <f t="shared" ref="N2025" si="2308">MAX(K:K)</f>
        <v>123435.03269451778</v>
      </c>
      <c r="O2025" s="96"/>
      <c r="P2025" s="96"/>
      <c r="Q2025" s="96">
        <f t="shared" ref="Q2025" si="2309">AVERAGE(K:K)</f>
        <v>41462.554474946839</v>
      </c>
      <c r="R2025" s="96"/>
      <c r="S2025" s="96"/>
    </row>
    <row r="2026" spans="1:19" ht="16.5" thickTop="1" thickBot="1">
      <c r="A2026" s="4">
        <v>39.453000000000003</v>
      </c>
      <c r="B2026" s="4">
        <v>1539</v>
      </c>
      <c r="C2026" s="4">
        <v>47.7</v>
      </c>
      <c r="D2026" s="11">
        <v>1.66119283456228</v>
      </c>
      <c r="E2026" s="19">
        <f t="shared" si="2265"/>
        <v>1013.3276290829908</v>
      </c>
      <c r="F2026" s="19">
        <f t="shared" si="2266"/>
        <v>-1162.6870465161003</v>
      </c>
      <c r="G2026" s="19">
        <f t="shared" si="2267"/>
        <v>781.01470297890023</v>
      </c>
      <c r="H2026" s="19">
        <f t="shared" si="2268"/>
        <v>7146.7870465161004</v>
      </c>
      <c r="I2026" s="20">
        <f t="shared" si="2269"/>
        <v>142.935740930322</v>
      </c>
      <c r="J2026" s="19">
        <f t="shared" si="2270"/>
        <v>1937.2780729922131</v>
      </c>
      <c r="K2026" s="19">
        <f t="shared" si="2271"/>
        <v>92408.164081728566</v>
      </c>
      <c r="L2026" s="20">
        <f t="shared" si="2272"/>
        <v>92408.164081728566</v>
      </c>
      <c r="M2026" s="20">
        <f t="shared" si="2273"/>
        <v>0</v>
      </c>
      <c r="N2026" s="96"/>
      <c r="O2026" s="96"/>
      <c r="P2026" s="96"/>
      <c r="Q2026" s="96"/>
      <c r="R2026" s="96"/>
      <c r="S2026" s="96"/>
    </row>
    <row r="2027" spans="1:19" ht="16.5" thickTop="1" thickBot="1">
      <c r="A2027" s="4">
        <v>39.472999999999999</v>
      </c>
      <c r="B2027" s="4">
        <v>1540</v>
      </c>
      <c r="C2027" s="4">
        <v>47.8</v>
      </c>
      <c r="D2027" s="11">
        <v>1.5899275311368513</v>
      </c>
      <c r="E2027" s="19">
        <f t="shared" si="2265"/>
        <v>969.85579399347921</v>
      </c>
      <c r="F2027" s="19">
        <f t="shared" si="2266"/>
        <v>-1167.5671546756</v>
      </c>
      <c r="G2027" s="19">
        <f t="shared" si="2267"/>
        <v>784.29283034440004</v>
      </c>
      <c r="H2027" s="19">
        <f t="shared" si="2268"/>
        <v>7151.6671546756006</v>
      </c>
      <c r="I2027" s="20">
        <f t="shared" si="2269"/>
        <v>143.033343093512</v>
      </c>
      <c r="J2027" s="19">
        <f t="shared" si="2270"/>
        <v>1897.1819674313913</v>
      </c>
      <c r="K2027" s="19">
        <f t="shared" si="2271"/>
        <v>90685.298043220493</v>
      </c>
      <c r="L2027" s="20">
        <f t="shared" si="2272"/>
        <v>90685.298043220493</v>
      </c>
      <c r="M2027" s="20">
        <f t="shared" si="2273"/>
        <v>0</v>
      </c>
      <c r="N2027" s="96">
        <f t="shared" ref="N2027" si="2310">MAX(K:K)</f>
        <v>123435.03269451778</v>
      </c>
      <c r="O2027" s="96"/>
      <c r="P2027" s="96"/>
      <c r="Q2027" s="96">
        <f t="shared" ref="Q2027" si="2311">AVERAGE(K:K)</f>
        <v>41462.554474946839</v>
      </c>
      <c r="R2027" s="96"/>
      <c r="S2027" s="96"/>
    </row>
    <row r="2028" spans="1:19" ht="16.5" thickTop="1" thickBot="1">
      <c r="A2028" s="4">
        <v>39.491999999999997</v>
      </c>
      <c r="B2028" s="4">
        <v>1541</v>
      </c>
      <c r="C2028" s="4">
        <v>47.8</v>
      </c>
      <c r="D2028" s="11">
        <v>1.5157916125181665</v>
      </c>
      <c r="E2028" s="19">
        <f t="shared" si="2265"/>
        <v>924.6328836360816</v>
      </c>
      <c r="F2028" s="19">
        <f t="shared" si="2266"/>
        <v>-1167.5671546756</v>
      </c>
      <c r="G2028" s="19">
        <f t="shared" si="2267"/>
        <v>784.29283034440004</v>
      </c>
      <c r="H2028" s="19">
        <f t="shared" si="2268"/>
        <v>7151.6671546756006</v>
      </c>
      <c r="I2028" s="20">
        <f t="shared" si="2269"/>
        <v>143.033343093512</v>
      </c>
      <c r="J2028" s="19">
        <f t="shared" si="2270"/>
        <v>1851.9590570739938</v>
      </c>
      <c r="K2028" s="19">
        <f t="shared" si="2271"/>
        <v>88523.642928136891</v>
      </c>
      <c r="L2028" s="20">
        <f t="shared" si="2272"/>
        <v>88523.642928136891</v>
      </c>
      <c r="M2028" s="20">
        <f t="shared" si="2273"/>
        <v>0</v>
      </c>
      <c r="N2028" s="96"/>
      <c r="O2028" s="96"/>
      <c r="P2028" s="96"/>
      <c r="Q2028" s="96"/>
      <c r="R2028" s="96"/>
      <c r="S2028" s="96"/>
    </row>
    <row r="2029" spans="1:19" ht="16.5" thickTop="1" thickBot="1">
      <c r="A2029" s="4">
        <v>39.512</v>
      </c>
      <c r="B2029" s="4">
        <v>1542</v>
      </c>
      <c r="C2029" s="4">
        <v>47.8</v>
      </c>
      <c r="D2029" s="11">
        <v>1.4947486646279671</v>
      </c>
      <c r="E2029" s="19">
        <f t="shared" si="2265"/>
        <v>911.7966854230599</v>
      </c>
      <c r="F2029" s="19">
        <f t="shared" si="2266"/>
        <v>-1167.5671546756</v>
      </c>
      <c r="G2029" s="19">
        <f t="shared" si="2267"/>
        <v>784.29283034440004</v>
      </c>
      <c r="H2029" s="19">
        <f t="shared" si="2268"/>
        <v>7151.6671546756006</v>
      </c>
      <c r="I2029" s="20">
        <f t="shared" si="2269"/>
        <v>143.033343093512</v>
      </c>
      <c r="J2029" s="19">
        <f t="shared" si="2270"/>
        <v>1839.122858860972</v>
      </c>
      <c r="K2029" s="19">
        <f t="shared" si="2271"/>
        <v>87910.072653554453</v>
      </c>
      <c r="L2029" s="20">
        <f t="shared" si="2272"/>
        <v>87910.072653554453</v>
      </c>
      <c r="M2029" s="20">
        <f t="shared" si="2273"/>
        <v>0</v>
      </c>
      <c r="N2029" s="96">
        <f t="shared" ref="N2029" si="2312">MAX(K:K)</f>
        <v>123435.03269451778</v>
      </c>
      <c r="O2029" s="96"/>
      <c r="P2029" s="96"/>
      <c r="Q2029" s="96">
        <f t="shared" ref="Q2029" si="2313">AVERAGE(K:K)</f>
        <v>41462.554474946839</v>
      </c>
      <c r="R2029" s="96"/>
      <c r="S2029" s="96"/>
    </row>
    <row r="2030" spans="1:19" ht="16.5" thickTop="1" thickBot="1">
      <c r="A2030" s="4">
        <v>39.530999999999999</v>
      </c>
      <c r="B2030" s="4">
        <v>1542</v>
      </c>
      <c r="C2030" s="4">
        <v>47.9</v>
      </c>
      <c r="D2030" s="11">
        <v>1.5252926275426648</v>
      </c>
      <c r="E2030" s="19">
        <f t="shared" si="2265"/>
        <v>930.4285028010255</v>
      </c>
      <c r="F2030" s="19">
        <f t="shared" si="2266"/>
        <v>-1172.4574829569001</v>
      </c>
      <c r="G2030" s="19">
        <f t="shared" si="2267"/>
        <v>787.57782289810007</v>
      </c>
      <c r="H2030" s="19">
        <f t="shared" si="2268"/>
        <v>7156.5574829569005</v>
      </c>
      <c r="I2030" s="20">
        <f t="shared" si="2269"/>
        <v>143.131149659138</v>
      </c>
      <c r="J2030" s="19">
        <f t="shared" si="2270"/>
        <v>1861.1374753582636</v>
      </c>
      <c r="K2030" s="19">
        <f t="shared" si="2271"/>
        <v>89148.485069660819</v>
      </c>
      <c r="L2030" s="20">
        <f t="shared" si="2272"/>
        <v>89148.485069660819</v>
      </c>
      <c r="M2030" s="20">
        <f t="shared" si="2273"/>
        <v>0</v>
      </c>
      <c r="N2030" s="96"/>
      <c r="O2030" s="96"/>
      <c r="P2030" s="96"/>
      <c r="Q2030" s="96"/>
      <c r="R2030" s="96"/>
      <c r="S2030" s="96"/>
    </row>
    <row r="2031" spans="1:19" ht="16.5" thickTop="1" thickBot="1">
      <c r="A2031" s="4">
        <v>39.551000000000002</v>
      </c>
      <c r="B2031" s="4">
        <v>1543</v>
      </c>
      <c r="C2031" s="4">
        <v>47.9</v>
      </c>
      <c r="D2031" s="11">
        <v>1.5782288832904485</v>
      </c>
      <c r="E2031" s="19">
        <f t="shared" si="2265"/>
        <v>962.71961880717356</v>
      </c>
      <c r="F2031" s="19">
        <f t="shared" si="2266"/>
        <v>-1172.4574829569001</v>
      </c>
      <c r="G2031" s="19">
        <f t="shared" si="2267"/>
        <v>787.57782289810007</v>
      </c>
      <c r="H2031" s="19">
        <f t="shared" si="2268"/>
        <v>7156.5574829569005</v>
      </c>
      <c r="I2031" s="20">
        <f t="shared" si="2269"/>
        <v>143.131149659138</v>
      </c>
      <c r="J2031" s="19">
        <f t="shared" si="2270"/>
        <v>1893.4285913644117</v>
      </c>
      <c r="K2031" s="19">
        <f t="shared" si="2271"/>
        <v>90695.22952635531</v>
      </c>
      <c r="L2031" s="20">
        <f t="shared" si="2272"/>
        <v>90695.22952635531</v>
      </c>
      <c r="M2031" s="20">
        <f t="shared" si="2273"/>
        <v>0</v>
      </c>
      <c r="N2031" s="96">
        <f t="shared" ref="N2031" si="2314">MAX(K:K)</f>
        <v>123435.03269451778</v>
      </c>
      <c r="O2031" s="96"/>
      <c r="P2031" s="96"/>
      <c r="Q2031" s="96">
        <f t="shared" ref="Q2031" si="2315">AVERAGE(K:K)</f>
        <v>41462.554474946839</v>
      </c>
      <c r="R2031" s="96"/>
      <c r="S2031" s="96"/>
    </row>
    <row r="2032" spans="1:19" ht="16.5" thickTop="1" thickBot="1">
      <c r="A2032" s="4">
        <v>39.57</v>
      </c>
      <c r="B2032" s="4">
        <v>1544</v>
      </c>
      <c r="C2032" s="4">
        <v>48</v>
      </c>
      <c r="D2032" s="11">
        <v>1.5832716345041231</v>
      </c>
      <c r="E2032" s="19">
        <f t="shared" si="2265"/>
        <v>965.79569704751509</v>
      </c>
      <c r="F2032" s="19">
        <f t="shared" si="2266"/>
        <v>-1177.3580313600003</v>
      </c>
      <c r="G2032" s="19">
        <f t="shared" si="2267"/>
        <v>790.86968064000007</v>
      </c>
      <c r="H2032" s="19">
        <f t="shared" si="2268"/>
        <v>7161.4580313600009</v>
      </c>
      <c r="I2032" s="20">
        <f t="shared" si="2269"/>
        <v>143.22916062720003</v>
      </c>
      <c r="J2032" s="19">
        <f t="shared" si="2270"/>
        <v>1899.8945383147152</v>
      </c>
      <c r="K2032" s="19">
        <f t="shared" si="2271"/>
        <v>91194.937839106336</v>
      </c>
      <c r="L2032" s="20">
        <f t="shared" si="2272"/>
        <v>91194.937839106336</v>
      </c>
      <c r="M2032" s="20">
        <f t="shared" si="2273"/>
        <v>0</v>
      </c>
      <c r="N2032" s="96"/>
      <c r="O2032" s="96"/>
      <c r="P2032" s="96"/>
      <c r="Q2032" s="96"/>
      <c r="R2032" s="96"/>
      <c r="S2032" s="96"/>
    </row>
    <row r="2033" spans="1:19" ht="16.5" thickTop="1" thickBot="1">
      <c r="A2033" s="4">
        <v>39.590000000000003</v>
      </c>
      <c r="B2033" s="4">
        <v>1545</v>
      </c>
      <c r="C2033" s="4">
        <v>48</v>
      </c>
      <c r="D2033" s="11">
        <v>1.5542325552801288</v>
      </c>
      <c r="E2033" s="19">
        <f t="shared" si="2265"/>
        <v>948.08185872087859</v>
      </c>
      <c r="F2033" s="19">
        <f t="shared" si="2266"/>
        <v>-1177.3580313600003</v>
      </c>
      <c r="G2033" s="19">
        <f t="shared" si="2267"/>
        <v>790.86968064000007</v>
      </c>
      <c r="H2033" s="19">
        <f t="shared" si="2268"/>
        <v>7161.4580313600009</v>
      </c>
      <c r="I2033" s="20">
        <f t="shared" si="2269"/>
        <v>143.22916062720003</v>
      </c>
      <c r="J2033" s="19">
        <f t="shared" si="2270"/>
        <v>1882.1806999880787</v>
      </c>
      <c r="K2033" s="19">
        <f t="shared" si="2271"/>
        <v>90344.67359942777</v>
      </c>
      <c r="L2033" s="20">
        <f t="shared" si="2272"/>
        <v>90344.67359942777</v>
      </c>
      <c r="M2033" s="20">
        <f t="shared" si="2273"/>
        <v>0</v>
      </c>
      <c r="N2033" s="96">
        <f t="shared" ref="N2033" si="2316">MAX(K:K)</f>
        <v>123435.03269451778</v>
      </c>
      <c r="O2033" s="96"/>
      <c r="P2033" s="96"/>
      <c r="Q2033" s="96">
        <f t="shared" ref="Q2033" si="2317">AVERAGE(K:K)</f>
        <v>41462.554474946839</v>
      </c>
      <c r="R2033" s="96"/>
      <c r="S2033" s="96"/>
    </row>
    <row r="2034" spans="1:19" ht="16.5" thickTop="1" thickBot="1">
      <c r="A2034" s="4">
        <v>39.609000000000002</v>
      </c>
      <c r="B2034" s="4">
        <v>1546</v>
      </c>
      <c r="C2034" s="4">
        <v>48</v>
      </c>
      <c r="D2034" s="11">
        <v>1.5052460951695366</v>
      </c>
      <c r="E2034" s="19">
        <f t="shared" si="2265"/>
        <v>918.20011805341733</v>
      </c>
      <c r="F2034" s="19">
        <f t="shared" si="2266"/>
        <v>-1177.3580313600003</v>
      </c>
      <c r="G2034" s="19">
        <f t="shared" si="2267"/>
        <v>790.86968064000007</v>
      </c>
      <c r="H2034" s="19">
        <f t="shared" si="2268"/>
        <v>7161.4580313600009</v>
      </c>
      <c r="I2034" s="20">
        <f t="shared" si="2269"/>
        <v>143.22916062720003</v>
      </c>
      <c r="J2034" s="19">
        <f t="shared" si="2270"/>
        <v>1852.2989593206175</v>
      </c>
      <c r="K2034" s="19">
        <f t="shared" si="2271"/>
        <v>88910.350047389642</v>
      </c>
      <c r="L2034" s="20">
        <f t="shared" si="2272"/>
        <v>88910.350047389642</v>
      </c>
      <c r="M2034" s="20">
        <f t="shared" si="2273"/>
        <v>0</v>
      </c>
      <c r="N2034" s="96"/>
      <c r="O2034" s="96"/>
      <c r="P2034" s="96"/>
      <c r="Q2034" s="96"/>
      <c r="R2034" s="96"/>
      <c r="S2034" s="96"/>
    </row>
    <row r="2035" spans="1:19" ht="16.5" thickTop="1" thickBot="1">
      <c r="A2035" s="4">
        <v>39.628999999999998</v>
      </c>
      <c r="B2035" s="4">
        <v>1547</v>
      </c>
      <c r="C2035" s="4">
        <v>48.1</v>
      </c>
      <c r="D2035" s="11">
        <v>1.4767215589097846</v>
      </c>
      <c r="E2035" s="19">
        <f t="shared" si="2265"/>
        <v>900.80015093496866</v>
      </c>
      <c r="F2035" s="19">
        <f t="shared" si="2266"/>
        <v>-1182.2687998849003</v>
      </c>
      <c r="G2035" s="19">
        <f t="shared" si="2267"/>
        <v>794.16840357010017</v>
      </c>
      <c r="H2035" s="19">
        <f t="shared" si="2268"/>
        <v>7166.3687998849009</v>
      </c>
      <c r="I2035" s="20">
        <f t="shared" si="2269"/>
        <v>143.32737599769803</v>
      </c>
      <c r="J2035" s="19">
        <f t="shared" si="2270"/>
        <v>1838.2959305027669</v>
      </c>
      <c r="K2035" s="19">
        <f t="shared" si="2271"/>
        <v>88422.034257183084</v>
      </c>
      <c r="L2035" s="20">
        <f t="shared" si="2272"/>
        <v>88422.034257183084</v>
      </c>
      <c r="M2035" s="20">
        <f t="shared" si="2273"/>
        <v>0</v>
      </c>
      <c r="N2035" s="96">
        <f t="shared" ref="N2035" si="2318">MAX(K:K)</f>
        <v>123435.03269451778</v>
      </c>
      <c r="O2035" s="96"/>
      <c r="P2035" s="96"/>
      <c r="Q2035" s="96">
        <f t="shared" ref="Q2035" si="2319">AVERAGE(K:K)</f>
        <v>41462.554474946839</v>
      </c>
      <c r="R2035" s="96"/>
      <c r="S2035" s="96"/>
    </row>
    <row r="2036" spans="1:19" ht="16.5" thickTop="1" thickBot="1">
      <c r="A2036" s="4">
        <v>39.648000000000003</v>
      </c>
      <c r="B2036" s="4">
        <v>1548</v>
      </c>
      <c r="C2036" s="4">
        <v>48.1</v>
      </c>
      <c r="D2036" s="11">
        <v>1.4886437839740325</v>
      </c>
      <c r="E2036" s="19">
        <f t="shared" si="2265"/>
        <v>908.07270822415978</v>
      </c>
      <c r="F2036" s="19">
        <f t="shared" si="2266"/>
        <v>-1182.2687998849003</v>
      </c>
      <c r="G2036" s="19">
        <f t="shared" si="2267"/>
        <v>794.16840357010017</v>
      </c>
      <c r="H2036" s="19">
        <f t="shared" si="2268"/>
        <v>7166.3687998849009</v>
      </c>
      <c r="I2036" s="20">
        <f t="shared" si="2269"/>
        <v>143.32737599769803</v>
      </c>
      <c r="J2036" s="19">
        <f t="shared" si="2270"/>
        <v>1845.568487791958</v>
      </c>
      <c r="K2036" s="19">
        <f t="shared" si="2271"/>
        <v>88771.84426279318</v>
      </c>
      <c r="L2036" s="20">
        <f t="shared" si="2272"/>
        <v>88771.84426279318</v>
      </c>
      <c r="M2036" s="20">
        <f t="shared" si="2273"/>
        <v>0</v>
      </c>
      <c r="N2036" s="96"/>
      <c r="O2036" s="96"/>
      <c r="P2036" s="96"/>
      <c r="Q2036" s="96"/>
      <c r="R2036" s="96"/>
      <c r="S2036" s="96"/>
    </row>
    <row r="2037" spans="1:19" ht="16.5" thickTop="1" thickBot="1">
      <c r="A2037" s="4">
        <v>39.667999999999999</v>
      </c>
      <c r="B2037" s="4">
        <v>1549</v>
      </c>
      <c r="C2037" s="4">
        <v>48.2</v>
      </c>
      <c r="D2037" s="11">
        <v>1.5553458468535217</v>
      </c>
      <c r="E2037" s="19">
        <f t="shared" si="2265"/>
        <v>948.7609665806483</v>
      </c>
      <c r="F2037" s="19">
        <f t="shared" si="2266"/>
        <v>-1187.1897885316002</v>
      </c>
      <c r="G2037" s="19">
        <f t="shared" si="2267"/>
        <v>797.47399168840013</v>
      </c>
      <c r="H2037" s="19">
        <f t="shared" si="2268"/>
        <v>7171.2897885316006</v>
      </c>
      <c r="I2037" s="20">
        <f t="shared" si="2269"/>
        <v>143.42579577063202</v>
      </c>
      <c r="J2037" s="19">
        <f t="shared" si="2270"/>
        <v>1889.6607540396806</v>
      </c>
      <c r="K2037" s="19">
        <f t="shared" si="2271"/>
        <v>91081.648344712608</v>
      </c>
      <c r="L2037" s="20">
        <f t="shared" si="2272"/>
        <v>91081.648344712608</v>
      </c>
      <c r="M2037" s="20">
        <f t="shared" si="2273"/>
        <v>0</v>
      </c>
      <c r="N2037" s="96">
        <f t="shared" ref="N2037" si="2320">MAX(K:K)</f>
        <v>123435.03269451778</v>
      </c>
      <c r="O2037" s="96"/>
      <c r="P2037" s="96"/>
      <c r="Q2037" s="96">
        <f t="shared" ref="Q2037" si="2321">AVERAGE(K:K)</f>
        <v>41462.554474946839</v>
      </c>
      <c r="R2037" s="96"/>
      <c r="S2037" s="96"/>
    </row>
    <row r="2038" spans="1:19" ht="16.5" thickTop="1" thickBot="1">
      <c r="A2038" s="4">
        <v>39.688000000000002</v>
      </c>
      <c r="B2038" s="4">
        <v>1550</v>
      </c>
      <c r="C2038" s="4">
        <v>48.2</v>
      </c>
      <c r="D2038" s="11">
        <v>1.6342489966511642</v>
      </c>
      <c r="E2038" s="19">
        <f t="shared" si="2265"/>
        <v>996.8918879572102</v>
      </c>
      <c r="F2038" s="19">
        <f t="shared" si="2266"/>
        <v>-1187.1897885316002</v>
      </c>
      <c r="G2038" s="19">
        <f t="shared" si="2267"/>
        <v>797.47399168840013</v>
      </c>
      <c r="H2038" s="19">
        <f t="shared" si="2268"/>
        <v>7171.2897885316006</v>
      </c>
      <c r="I2038" s="20">
        <f t="shared" si="2269"/>
        <v>143.42579577063202</v>
      </c>
      <c r="J2038" s="19">
        <f t="shared" si="2270"/>
        <v>1937.7916754162422</v>
      </c>
      <c r="K2038" s="19">
        <f t="shared" si="2271"/>
        <v>93401.558755062884</v>
      </c>
      <c r="L2038" s="20">
        <f t="shared" si="2272"/>
        <v>93401.558755062884</v>
      </c>
      <c r="M2038" s="20">
        <f t="shared" si="2273"/>
        <v>0</v>
      </c>
      <c r="N2038" s="96"/>
      <c r="O2038" s="96"/>
      <c r="P2038" s="96"/>
      <c r="Q2038" s="96"/>
      <c r="R2038" s="96"/>
      <c r="S2038" s="96"/>
    </row>
    <row r="2039" spans="1:19" ht="16.5" thickTop="1" thickBot="1">
      <c r="A2039" s="4">
        <v>39.707000000000001</v>
      </c>
      <c r="B2039" s="4">
        <v>1551</v>
      </c>
      <c r="C2039" s="4">
        <v>48.2</v>
      </c>
      <c r="D2039" s="11">
        <v>1.667965414342617</v>
      </c>
      <c r="E2039" s="19">
        <f t="shared" si="2265"/>
        <v>1017.4589027489964</v>
      </c>
      <c r="F2039" s="19">
        <f t="shared" si="2266"/>
        <v>-1187.1897885316002</v>
      </c>
      <c r="G2039" s="19">
        <f t="shared" si="2267"/>
        <v>797.47399168840013</v>
      </c>
      <c r="H2039" s="19">
        <f t="shared" si="2268"/>
        <v>7171.2897885316006</v>
      </c>
      <c r="I2039" s="20">
        <f t="shared" si="2269"/>
        <v>143.42579577063202</v>
      </c>
      <c r="J2039" s="19">
        <f t="shared" si="2270"/>
        <v>1958.3586902080285</v>
      </c>
      <c r="K2039" s="19">
        <f t="shared" si="2271"/>
        <v>94392.888868026974</v>
      </c>
      <c r="L2039" s="20">
        <f t="shared" si="2272"/>
        <v>94392.888868026974</v>
      </c>
      <c r="M2039" s="20">
        <f t="shared" si="2273"/>
        <v>0</v>
      </c>
      <c r="N2039" s="96">
        <f t="shared" ref="N2039" si="2322">MAX(K:K)</f>
        <v>123435.03269451778</v>
      </c>
      <c r="O2039" s="96"/>
      <c r="P2039" s="96"/>
      <c r="Q2039" s="96">
        <f t="shared" ref="Q2039" si="2323">AVERAGE(K:K)</f>
        <v>41462.554474946839</v>
      </c>
      <c r="R2039" s="96"/>
      <c r="S2039" s="96"/>
    </row>
    <row r="2040" spans="1:19" ht="16.5" thickTop="1" thickBot="1">
      <c r="A2040" s="4">
        <v>39.726999999999997</v>
      </c>
      <c r="B2040" s="4">
        <v>1552</v>
      </c>
      <c r="C2040" s="4">
        <v>48.3</v>
      </c>
      <c r="D2040" s="11">
        <v>1.6146360657667242</v>
      </c>
      <c r="E2040" s="19">
        <f t="shared" si="2265"/>
        <v>984.9280001177018</v>
      </c>
      <c r="F2040" s="19">
        <f t="shared" si="2266"/>
        <v>-1192.1209973001</v>
      </c>
      <c r="G2040" s="19">
        <f t="shared" si="2267"/>
        <v>800.78644499490008</v>
      </c>
      <c r="H2040" s="19">
        <f t="shared" si="2268"/>
        <v>7176.2209973001009</v>
      </c>
      <c r="I2040" s="20">
        <f t="shared" si="2269"/>
        <v>143.52441994600201</v>
      </c>
      <c r="J2040" s="19">
        <f t="shared" si="2270"/>
        <v>1929.238865058604</v>
      </c>
      <c r="K2040" s="19">
        <f t="shared" si="2271"/>
        <v>93182.237182330573</v>
      </c>
      <c r="L2040" s="20">
        <f t="shared" si="2272"/>
        <v>93182.237182330573</v>
      </c>
      <c r="M2040" s="20">
        <f t="shared" si="2273"/>
        <v>0</v>
      </c>
      <c r="N2040" s="96"/>
      <c r="O2040" s="96"/>
      <c r="P2040" s="96"/>
      <c r="Q2040" s="96"/>
      <c r="R2040" s="96"/>
      <c r="S2040" s="96"/>
    </row>
    <row r="2041" spans="1:19" ht="16.5" thickTop="1" thickBot="1">
      <c r="A2041" s="4">
        <v>39.746000000000002</v>
      </c>
      <c r="B2041" s="4">
        <v>1553</v>
      </c>
      <c r="C2041" s="4">
        <v>48.3</v>
      </c>
      <c r="D2041" s="11">
        <v>1.5239898751710739</v>
      </c>
      <c r="E2041" s="19">
        <f t="shared" si="2265"/>
        <v>929.63382385435511</v>
      </c>
      <c r="F2041" s="19">
        <f t="shared" si="2266"/>
        <v>-1192.1209973001</v>
      </c>
      <c r="G2041" s="19">
        <f t="shared" si="2267"/>
        <v>800.78644499490008</v>
      </c>
      <c r="H2041" s="19">
        <f t="shared" si="2268"/>
        <v>7176.2209973001009</v>
      </c>
      <c r="I2041" s="20">
        <f t="shared" si="2269"/>
        <v>143.52441994600201</v>
      </c>
      <c r="J2041" s="19">
        <f t="shared" si="2270"/>
        <v>1873.9446887952572</v>
      </c>
      <c r="K2041" s="19">
        <f t="shared" si="2271"/>
        <v>90511.528468810924</v>
      </c>
      <c r="L2041" s="20">
        <f t="shared" si="2272"/>
        <v>90511.528468810924</v>
      </c>
      <c r="M2041" s="20">
        <f t="shared" si="2273"/>
        <v>0</v>
      </c>
      <c r="N2041" s="96">
        <f t="shared" ref="N2041" si="2324">MAX(K:K)</f>
        <v>123435.03269451778</v>
      </c>
      <c r="O2041" s="96"/>
      <c r="P2041" s="96"/>
      <c r="Q2041" s="96">
        <f t="shared" ref="Q2041" si="2325">AVERAGE(K:K)</f>
        <v>41462.554474946839</v>
      </c>
      <c r="R2041" s="96"/>
      <c r="S2041" s="96"/>
    </row>
    <row r="2042" spans="1:19" ht="16.5" thickTop="1" thickBot="1">
      <c r="A2042" s="4">
        <v>39.765999999999998</v>
      </c>
      <c r="B2042" s="4">
        <v>1554</v>
      </c>
      <c r="C2042" s="4">
        <v>48.4</v>
      </c>
      <c r="D2042" s="11">
        <v>1.4684914135229332</v>
      </c>
      <c r="E2042" s="19">
        <f t="shared" si="2265"/>
        <v>895.7797622489893</v>
      </c>
      <c r="F2042" s="19">
        <f t="shared" si="2266"/>
        <v>-1197.0624261904002</v>
      </c>
      <c r="G2042" s="19">
        <f t="shared" si="2267"/>
        <v>804.10576348960012</v>
      </c>
      <c r="H2042" s="19">
        <f t="shared" si="2268"/>
        <v>7181.1624261904008</v>
      </c>
      <c r="I2042" s="20">
        <f t="shared" si="2269"/>
        <v>143.62324852380803</v>
      </c>
      <c r="J2042" s="19">
        <f t="shared" si="2270"/>
        <v>1843.5087742623975</v>
      </c>
      <c r="K2042" s="19">
        <f t="shared" si="2271"/>
        <v>89225.824674300035</v>
      </c>
      <c r="L2042" s="20">
        <f t="shared" si="2272"/>
        <v>89225.824674300035</v>
      </c>
      <c r="M2042" s="20">
        <f t="shared" si="2273"/>
        <v>0</v>
      </c>
      <c r="N2042" s="96"/>
      <c r="O2042" s="96"/>
      <c r="P2042" s="96"/>
      <c r="Q2042" s="96"/>
      <c r="R2042" s="96"/>
      <c r="S2042" s="96"/>
    </row>
    <row r="2043" spans="1:19" ht="16.5" thickTop="1" thickBot="1">
      <c r="A2043" s="4">
        <v>39.784999999999997</v>
      </c>
      <c r="B2043" s="4">
        <v>1555</v>
      </c>
      <c r="C2043" s="4">
        <v>48.4</v>
      </c>
      <c r="D2043" s="11">
        <v>1.4915187024024583</v>
      </c>
      <c r="E2043" s="19">
        <f t="shared" si="2265"/>
        <v>909.82640846549953</v>
      </c>
      <c r="F2043" s="19">
        <f t="shared" si="2266"/>
        <v>-1197.0624261904002</v>
      </c>
      <c r="G2043" s="19">
        <f t="shared" si="2267"/>
        <v>804.10576348960012</v>
      </c>
      <c r="H2043" s="19">
        <f t="shared" si="2268"/>
        <v>7181.1624261904008</v>
      </c>
      <c r="I2043" s="20">
        <f t="shared" si="2269"/>
        <v>143.62324852380803</v>
      </c>
      <c r="J2043" s="19">
        <f t="shared" si="2270"/>
        <v>1857.5554204789078</v>
      </c>
      <c r="K2043" s="19">
        <f t="shared" si="2271"/>
        <v>89905.68235117913</v>
      </c>
      <c r="L2043" s="20">
        <f t="shared" si="2272"/>
        <v>89905.68235117913</v>
      </c>
      <c r="M2043" s="20">
        <f t="shared" si="2273"/>
        <v>0</v>
      </c>
      <c r="N2043" s="96">
        <f t="shared" ref="N2043" si="2326">MAX(K:K)</f>
        <v>123435.03269451778</v>
      </c>
      <c r="O2043" s="96"/>
      <c r="P2043" s="96"/>
      <c r="Q2043" s="96">
        <f t="shared" ref="Q2043" si="2327">AVERAGE(K:K)</f>
        <v>41462.554474946839</v>
      </c>
      <c r="R2043" s="96"/>
      <c r="S2043" s="96"/>
    </row>
    <row r="2044" spans="1:19" ht="16.5" thickTop="1" thickBot="1">
      <c r="A2044" s="4">
        <v>39.805</v>
      </c>
      <c r="B2044" s="4">
        <v>1556</v>
      </c>
      <c r="C2044" s="4">
        <v>48.4</v>
      </c>
      <c r="D2044" s="11">
        <v>1.5523652470647002</v>
      </c>
      <c r="E2044" s="19">
        <f t="shared" si="2265"/>
        <v>946.94280070946718</v>
      </c>
      <c r="F2044" s="19">
        <f t="shared" si="2266"/>
        <v>-1197.0624261904002</v>
      </c>
      <c r="G2044" s="19">
        <f t="shared" si="2267"/>
        <v>804.10576348960012</v>
      </c>
      <c r="H2044" s="19">
        <f t="shared" si="2268"/>
        <v>7181.1624261904008</v>
      </c>
      <c r="I2044" s="20">
        <f t="shared" si="2269"/>
        <v>143.62324852380803</v>
      </c>
      <c r="J2044" s="19">
        <f t="shared" si="2270"/>
        <v>1894.6718127228753</v>
      </c>
      <c r="K2044" s="19">
        <f t="shared" si="2271"/>
        <v>91702.115735787156</v>
      </c>
      <c r="L2044" s="20">
        <f t="shared" si="2272"/>
        <v>91702.115735787156</v>
      </c>
      <c r="M2044" s="20">
        <f t="shared" si="2273"/>
        <v>0</v>
      </c>
      <c r="N2044" s="96"/>
      <c r="O2044" s="96"/>
      <c r="P2044" s="96"/>
      <c r="Q2044" s="96"/>
      <c r="R2044" s="96"/>
      <c r="S2044" s="96"/>
    </row>
    <row r="2045" spans="1:19" ht="16.5" thickTop="1" thickBot="1">
      <c r="A2045" s="4">
        <v>39.823999999999998</v>
      </c>
      <c r="B2045" s="4">
        <v>1557</v>
      </c>
      <c r="C2045" s="4">
        <v>48.5</v>
      </c>
      <c r="D2045" s="11">
        <v>1.5965930344597579</v>
      </c>
      <c r="E2045" s="19">
        <f t="shared" si="2265"/>
        <v>973.92175102045235</v>
      </c>
      <c r="F2045" s="19">
        <f t="shared" si="2266"/>
        <v>-1202.0140752025002</v>
      </c>
      <c r="G2045" s="19">
        <f t="shared" si="2267"/>
        <v>807.43194717250014</v>
      </c>
      <c r="H2045" s="19">
        <f t="shared" si="2268"/>
        <v>7186.1140752025003</v>
      </c>
      <c r="I2045" s="20">
        <f t="shared" si="2269"/>
        <v>143.72228150405002</v>
      </c>
      <c r="J2045" s="19">
        <f t="shared" si="2270"/>
        <v>1925.0759796970024</v>
      </c>
      <c r="K2045" s="19">
        <f t="shared" si="2271"/>
        <v>93366.185015304611</v>
      </c>
      <c r="L2045" s="20">
        <f t="shared" si="2272"/>
        <v>93366.185015304611</v>
      </c>
      <c r="M2045" s="20">
        <f t="shared" si="2273"/>
        <v>0</v>
      </c>
      <c r="N2045" s="96">
        <f t="shared" ref="N2045" si="2328">MAX(K:K)</f>
        <v>123435.03269451778</v>
      </c>
      <c r="O2045" s="96"/>
      <c r="P2045" s="96"/>
      <c r="Q2045" s="96">
        <f t="shared" ref="Q2045" si="2329">AVERAGE(K:K)</f>
        <v>41462.554474946839</v>
      </c>
      <c r="R2045" s="96"/>
      <c r="S2045" s="96"/>
    </row>
    <row r="2046" spans="1:19" ht="16.5" thickTop="1" thickBot="1">
      <c r="A2046" s="4">
        <v>39.844000000000001</v>
      </c>
      <c r="B2046" s="4">
        <v>1558</v>
      </c>
      <c r="C2046" s="4">
        <v>48.5</v>
      </c>
      <c r="D2046" s="11">
        <v>1.5852924724876016</v>
      </c>
      <c r="E2046" s="19">
        <f t="shared" si="2265"/>
        <v>967.028408217437</v>
      </c>
      <c r="F2046" s="19">
        <f t="shared" si="2266"/>
        <v>-1202.0140752025002</v>
      </c>
      <c r="G2046" s="19">
        <f t="shared" si="2267"/>
        <v>807.43194717250014</v>
      </c>
      <c r="H2046" s="19">
        <f t="shared" si="2268"/>
        <v>7186.1140752025003</v>
      </c>
      <c r="I2046" s="20">
        <f t="shared" si="2269"/>
        <v>143.72228150405002</v>
      </c>
      <c r="J2046" s="19">
        <f t="shared" si="2270"/>
        <v>1918.1826368939871</v>
      </c>
      <c r="K2046" s="19">
        <f t="shared" si="2271"/>
        <v>93031.857889358376</v>
      </c>
      <c r="L2046" s="20">
        <f t="shared" si="2272"/>
        <v>93031.857889358376</v>
      </c>
      <c r="M2046" s="20">
        <f t="shared" si="2273"/>
        <v>0</v>
      </c>
      <c r="N2046" s="96"/>
      <c r="O2046" s="96"/>
      <c r="P2046" s="96"/>
      <c r="Q2046" s="96"/>
      <c r="R2046" s="96"/>
      <c r="S2046" s="96"/>
    </row>
    <row r="2047" spans="1:19" ht="16.5" thickTop="1" thickBot="1">
      <c r="A2047" s="4">
        <v>39.863</v>
      </c>
      <c r="B2047" s="4">
        <v>1558</v>
      </c>
      <c r="C2047" s="4">
        <v>48.6</v>
      </c>
      <c r="D2047" s="11">
        <v>1.5337836611384528</v>
      </c>
      <c r="E2047" s="19">
        <f t="shared" si="2265"/>
        <v>935.60803329445616</v>
      </c>
      <c r="F2047" s="19">
        <f t="shared" si="2266"/>
        <v>-1206.9759443364003</v>
      </c>
      <c r="G2047" s="19">
        <f t="shared" si="2267"/>
        <v>810.76499604360015</v>
      </c>
      <c r="H2047" s="19">
        <f t="shared" si="2268"/>
        <v>7191.0759443364004</v>
      </c>
      <c r="I2047" s="20">
        <f t="shared" si="2269"/>
        <v>143.821518886728</v>
      </c>
      <c r="J2047" s="19">
        <f t="shared" si="2270"/>
        <v>1890.1945482247843</v>
      </c>
      <c r="K2047" s="19">
        <f t="shared" si="2271"/>
        <v>91863.45504372452</v>
      </c>
      <c r="L2047" s="20">
        <f t="shared" si="2272"/>
        <v>91863.45504372452</v>
      </c>
      <c r="M2047" s="20">
        <f t="shared" si="2273"/>
        <v>0</v>
      </c>
      <c r="N2047" s="96">
        <f t="shared" ref="N2047" si="2330">MAX(K:K)</f>
        <v>123435.03269451778</v>
      </c>
      <c r="O2047" s="96"/>
      <c r="P2047" s="96"/>
      <c r="Q2047" s="96">
        <f t="shared" ref="Q2047" si="2331">AVERAGE(K:K)</f>
        <v>41462.554474946839</v>
      </c>
      <c r="R2047" s="96"/>
      <c r="S2047" s="96"/>
    </row>
    <row r="2048" spans="1:19" ht="16.5" thickTop="1" thickBot="1">
      <c r="A2048" s="4">
        <v>39.883000000000003</v>
      </c>
      <c r="B2048" s="4">
        <v>1559</v>
      </c>
      <c r="C2048" s="4">
        <v>48.6</v>
      </c>
      <c r="D2048" s="11">
        <v>1.4649015393099842</v>
      </c>
      <c r="E2048" s="19">
        <f t="shared" si="2265"/>
        <v>893.58993897909033</v>
      </c>
      <c r="F2048" s="19">
        <f t="shared" si="2266"/>
        <v>-1206.9759443364003</v>
      </c>
      <c r="G2048" s="19">
        <f t="shared" si="2267"/>
        <v>810.76499604360015</v>
      </c>
      <c r="H2048" s="19">
        <f t="shared" si="2268"/>
        <v>7191.0759443364004</v>
      </c>
      <c r="I2048" s="20">
        <f t="shared" si="2269"/>
        <v>143.821518886728</v>
      </c>
      <c r="J2048" s="19">
        <f t="shared" si="2270"/>
        <v>1848.1764539094183</v>
      </c>
      <c r="K2048" s="19">
        <f t="shared" si="2271"/>
        <v>89821.375659997735</v>
      </c>
      <c r="L2048" s="20">
        <f t="shared" si="2272"/>
        <v>89821.375659997735</v>
      </c>
      <c r="M2048" s="20">
        <f t="shared" si="2273"/>
        <v>0</v>
      </c>
      <c r="N2048" s="96"/>
      <c r="O2048" s="96"/>
      <c r="P2048" s="96"/>
      <c r="Q2048" s="96"/>
      <c r="R2048" s="96"/>
      <c r="S2048" s="96"/>
    </row>
    <row r="2049" spans="1:19" ht="16.5" thickTop="1" thickBot="1">
      <c r="A2049" s="4">
        <v>39.902000000000001</v>
      </c>
      <c r="B2049" s="4">
        <v>1560</v>
      </c>
      <c r="C2049" s="4">
        <v>48.6</v>
      </c>
      <c r="D2049" s="11">
        <v>1.4402581731420301</v>
      </c>
      <c r="E2049" s="19">
        <f t="shared" si="2265"/>
        <v>878.55748561663836</v>
      </c>
      <c r="F2049" s="19">
        <f t="shared" si="2266"/>
        <v>-1206.9759443364003</v>
      </c>
      <c r="G2049" s="19">
        <f t="shared" si="2267"/>
        <v>810.76499604360015</v>
      </c>
      <c r="H2049" s="19">
        <f t="shared" si="2268"/>
        <v>7191.0759443364004</v>
      </c>
      <c r="I2049" s="20">
        <f t="shared" si="2269"/>
        <v>143.821518886728</v>
      </c>
      <c r="J2049" s="19">
        <f t="shared" si="2270"/>
        <v>1833.1440005469665</v>
      </c>
      <c r="K2049" s="19">
        <f t="shared" si="2271"/>
        <v>89090.79842658258</v>
      </c>
      <c r="L2049" s="20">
        <f t="shared" si="2272"/>
        <v>89090.79842658258</v>
      </c>
      <c r="M2049" s="20">
        <f t="shared" si="2273"/>
        <v>0</v>
      </c>
      <c r="N2049" s="96">
        <f t="shared" ref="N2049" si="2332">MAX(K:K)</f>
        <v>123435.03269451778</v>
      </c>
      <c r="O2049" s="96"/>
      <c r="P2049" s="96"/>
      <c r="Q2049" s="96">
        <f t="shared" ref="Q2049" si="2333">AVERAGE(K:K)</f>
        <v>41462.554474946839</v>
      </c>
      <c r="R2049" s="96"/>
      <c r="S2049" s="96"/>
    </row>
    <row r="2050" spans="1:19" ht="16.5" thickTop="1" thickBot="1">
      <c r="A2050" s="4">
        <v>39.921999999999997</v>
      </c>
      <c r="B2050" s="4">
        <v>1561</v>
      </c>
      <c r="C2050" s="4">
        <v>48.7</v>
      </c>
      <c r="D2050" s="11">
        <v>1.4529681052170471</v>
      </c>
      <c r="E2050" s="19">
        <f t="shared" si="2265"/>
        <v>886.31054418239876</v>
      </c>
      <c r="F2050" s="19">
        <f t="shared" si="2266"/>
        <v>-1211.9480335921003</v>
      </c>
      <c r="G2050" s="19">
        <f t="shared" si="2267"/>
        <v>814.10491010290013</v>
      </c>
      <c r="H2050" s="19">
        <f t="shared" si="2268"/>
        <v>7196.0480335921002</v>
      </c>
      <c r="I2050" s="20">
        <f t="shared" si="2269"/>
        <v>143.92096067184201</v>
      </c>
      <c r="J2050" s="19">
        <f t="shared" si="2270"/>
        <v>1844.336414957141</v>
      </c>
      <c r="K2050" s="19">
        <f t="shared" si="2271"/>
        <v>89819.183408412777</v>
      </c>
      <c r="L2050" s="20">
        <f t="shared" si="2272"/>
        <v>89819.183408412777</v>
      </c>
      <c r="M2050" s="20">
        <f t="shared" si="2273"/>
        <v>0</v>
      </c>
      <c r="N2050" s="96"/>
      <c r="O2050" s="96"/>
      <c r="P2050" s="96"/>
      <c r="Q2050" s="96"/>
      <c r="R2050" s="96"/>
      <c r="S2050" s="96"/>
    </row>
    <row r="2051" spans="1:19" ht="16.5" thickTop="1" thickBot="1">
      <c r="A2051" s="4">
        <v>39.941000000000003</v>
      </c>
      <c r="B2051" s="4">
        <v>1562</v>
      </c>
      <c r="C2051" s="4">
        <v>48.7</v>
      </c>
      <c r="D2051" s="11">
        <v>1.4976707770758784</v>
      </c>
      <c r="E2051" s="19">
        <f t="shared" si="2265"/>
        <v>913.57917401628583</v>
      </c>
      <c r="F2051" s="19">
        <f t="shared" si="2266"/>
        <v>-1211.9480335921003</v>
      </c>
      <c r="G2051" s="19">
        <f t="shared" si="2267"/>
        <v>814.10491010290013</v>
      </c>
      <c r="H2051" s="19">
        <f t="shared" si="2268"/>
        <v>7196.0480335921002</v>
      </c>
      <c r="I2051" s="20">
        <f t="shared" si="2269"/>
        <v>143.92096067184201</v>
      </c>
      <c r="J2051" s="19">
        <f t="shared" si="2270"/>
        <v>1871.6050447910281</v>
      </c>
      <c r="K2051" s="19">
        <f t="shared" si="2271"/>
        <v>91147.16568132308</v>
      </c>
      <c r="L2051" s="20">
        <f t="shared" si="2272"/>
        <v>91147.16568132308</v>
      </c>
      <c r="M2051" s="20">
        <f t="shared" si="2273"/>
        <v>0</v>
      </c>
      <c r="N2051" s="96">
        <f t="shared" ref="N2051" si="2334">MAX(K:K)</f>
        <v>123435.03269451778</v>
      </c>
      <c r="O2051" s="96"/>
      <c r="P2051" s="96"/>
      <c r="Q2051" s="96">
        <f t="shared" ref="Q2051" si="2335">AVERAGE(K:K)</f>
        <v>41462.554474946839</v>
      </c>
      <c r="R2051" s="96"/>
      <c r="S2051" s="96"/>
    </row>
    <row r="2052" spans="1:19" ht="16.5" thickTop="1" thickBot="1">
      <c r="A2052" s="4">
        <v>39.960999999999999</v>
      </c>
      <c r="B2052" s="4">
        <v>1563</v>
      </c>
      <c r="C2052" s="4">
        <v>48.8</v>
      </c>
      <c r="D2052" s="11">
        <v>1.5230085362878929</v>
      </c>
      <c r="E2052" s="19">
        <f t="shared" si="2265"/>
        <v>929.03520713561466</v>
      </c>
      <c r="F2052" s="19">
        <f t="shared" si="2266"/>
        <v>-1216.9303429695999</v>
      </c>
      <c r="G2052" s="19">
        <f t="shared" si="2267"/>
        <v>817.45168935039999</v>
      </c>
      <c r="H2052" s="19">
        <f t="shared" si="2268"/>
        <v>7201.0303429696005</v>
      </c>
      <c r="I2052" s="20">
        <f t="shared" si="2269"/>
        <v>144.02060685939202</v>
      </c>
      <c r="J2052" s="19">
        <f t="shared" si="2270"/>
        <v>1890.5075033454068</v>
      </c>
      <c r="K2052" s="19">
        <f t="shared" si="2271"/>
        <v>92256.766163255845</v>
      </c>
      <c r="L2052" s="20">
        <f t="shared" si="2272"/>
        <v>92256.766163255845</v>
      </c>
      <c r="M2052" s="20">
        <f t="shared" si="2273"/>
        <v>0</v>
      </c>
      <c r="N2052" s="96"/>
      <c r="O2052" s="96"/>
      <c r="P2052" s="96"/>
      <c r="Q2052" s="96"/>
      <c r="R2052" s="96"/>
      <c r="S2052" s="96"/>
    </row>
    <row r="2053" spans="1:19" ht="16.5" thickTop="1" thickBot="1">
      <c r="A2053" s="4">
        <v>39.979999999999997</v>
      </c>
      <c r="B2053" s="4">
        <v>1564</v>
      </c>
      <c r="C2053" s="4">
        <v>48.8</v>
      </c>
      <c r="D2053" s="11">
        <v>1.5244274794515358</v>
      </c>
      <c r="E2053" s="19">
        <f t="shared" si="2265"/>
        <v>929.90076246543686</v>
      </c>
      <c r="F2053" s="19">
        <f t="shared" si="2266"/>
        <v>-1216.9303429695999</v>
      </c>
      <c r="G2053" s="19">
        <f t="shared" si="2267"/>
        <v>817.45168935039999</v>
      </c>
      <c r="H2053" s="19">
        <f t="shared" si="2268"/>
        <v>7201.0303429696005</v>
      </c>
      <c r="I2053" s="20">
        <f t="shared" si="2269"/>
        <v>144.02060685939202</v>
      </c>
      <c r="J2053" s="19">
        <f t="shared" si="2270"/>
        <v>1891.373058675229</v>
      </c>
      <c r="K2053" s="19">
        <f t="shared" si="2271"/>
        <v>92299.005263351166</v>
      </c>
      <c r="L2053" s="20">
        <f t="shared" si="2272"/>
        <v>92299.005263351166</v>
      </c>
      <c r="M2053" s="20">
        <f t="shared" si="2273"/>
        <v>0</v>
      </c>
      <c r="N2053" s="96">
        <f t="shared" ref="N2053" si="2336">MAX(K:K)</f>
        <v>123435.03269451778</v>
      </c>
      <c r="O2053" s="96"/>
      <c r="P2053" s="96"/>
      <c r="Q2053" s="96">
        <f t="shared" ref="Q2053" si="2337">AVERAGE(K:K)</f>
        <v>41462.554474946839</v>
      </c>
      <c r="R2053" s="96"/>
      <c r="S2053" s="96"/>
    </row>
    <row r="2054" spans="1:19" ht="16.5" thickTop="1" thickBot="1">
      <c r="A2054" s="4">
        <v>40</v>
      </c>
      <c r="B2054" s="4">
        <v>1565</v>
      </c>
      <c r="C2054" s="4">
        <v>48.8</v>
      </c>
      <c r="D2054" s="11">
        <v>1.4936856463509036</v>
      </c>
      <c r="E2054" s="19">
        <f t="shared" si="2265"/>
        <v>911.14824427405119</v>
      </c>
      <c r="F2054" s="19">
        <f t="shared" si="2266"/>
        <v>-1216.9303429695999</v>
      </c>
      <c r="G2054" s="19">
        <f t="shared" si="2267"/>
        <v>817.45168935039999</v>
      </c>
      <c r="H2054" s="19">
        <f t="shared" si="2268"/>
        <v>7201.0303429696005</v>
      </c>
      <c r="I2054" s="20">
        <f t="shared" si="2269"/>
        <v>144.02060685939202</v>
      </c>
      <c r="J2054" s="19">
        <f t="shared" si="2270"/>
        <v>1872.6205404838433</v>
      </c>
      <c r="K2054" s="19">
        <f t="shared" si="2271"/>
        <v>91383.882375611545</v>
      </c>
      <c r="L2054" s="20">
        <f t="shared" si="2272"/>
        <v>91383.882375611545</v>
      </c>
      <c r="M2054" s="20">
        <f t="shared" si="2273"/>
        <v>0</v>
      </c>
      <c r="N2054" s="96"/>
      <c r="O2054" s="96"/>
      <c r="P2054" s="96"/>
      <c r="Q2054" s="96"/>
      <c r="R2054" s="96"/>
      <c r="S2054" s="96"/>
    </row>
    <row r="2055" spans="1:19" ht="16.5" thickTop="1" thickBot="1">
      <c r="A2055" s="4">
        <v>40.020000000000003</v>
      </c>
      <c r="B2055" s="4">
        <v>1566</v>
      </c>
      <c r="C2055" s="4">
        <v>48.9</v>
      </c>
      <c r="D2055" s="11">
        <v>1.4470520413889423</v>
      </c>
      <c r="E2055" s="19">
        <f t="shared" ref="E2055:E2118" si="2338">610*D2055</f>
        <v>882.70174524725473</v>
      </c>
      <c r="F2055" s="19">
        <f t="shared" ref="F2055:F2118" si="2339">0.5*1.27*1.223*-0.658*C2055^2</f>
        <v>-1221.9228724689001</v>
      </c>
      <c r="G2055" s="19">
        <f t="shared" ref="G2055:G2118" si="2340">0.5*1.27*1.223*0.442*C2055^2</f>
        <v>820.80533378610016</v>
      </c>
      <c r="H2055" s="19">
        <f t="shared" ref="H2055:H2118" si="2341">5984.1-F2055</f>
        <v>7206.0228724689005</v>
      </c>
      <c r="I2055" s="20">
        <f t="shared" ref="I2055:I2118" si="2342">H2055*0.02</f>
        <v>144.12045744937802</v>
      </c>
      <c r="J2055" s="19">
        <f t="shared" ref="J2055:J2118" si="2343">E2055+G2055+I2055</f>
        <v>1847.6275364827329</v>
      </c>
      <c r="K2055" s="19">
        <f t="shared" ref="K2055:K2118" si="2344">J2055*C2055</f>
        <v>90348.986534005642</v>
      </c>
      <c r="L2055" s="20">
        <f t="shared" ref="L2055:L2118" si="2345">IF(K2055&lt;0,0,K2055)</f>
        <v>90348.986534005642</v>
      </c>
      <c r="M2055" s="20">
        <f t="shared" ref="M2055:M2118" si="2346">IF(K2055&gt;0,0,K2055)</f>
        <v>0</v>
      </c>
      <c r="N2055" s="96">
        <f t="shared" ref="N2055" si="2347">MAX(K:K)</f>
        <v>123435.03269451778</v>
      </c>
      <c r="O2055" s="96"/>
      <c r="P2055" s="96"/>
      <c r="Q2055" s="96">
        <f t="shared" ref="Q2055" si="2348">AVERAGE(K:K)</f>
        <v>41462.554474946839</v>
      </c>
      <c r="R2055" s="96"/>
      <c r="S2055" s="96"/>
    </row>
    <row r="2056" spans="1:19" ht="16.5" thickTop="1" thickBot="1">
      <c r="A2056" s="4">
        <v>40.039000000000001</v>
      </c>
      <c r="B2056" s="4">
        <v>1567</v>
      </c>
      <c r="C2056" s="4">
        <v>48.9</v>
      </c>
      <c r="D2056" s="11">
        <v>1.3761693157168375</v>
      </c>
      <c r="E2056" s="19">
        <f t="shared" si="2338"/>
        <v>839.4632825872709</v>
      </c>
      <c r="F2056" s="19">
        <f t="shared" si="2339"/>
        <v>-1221.9228724689001</v>
      </c>
      <c r="G2056" s="19">
        <f t="shared" si="2340"/>
        <v>820.80533378610016</v>
      </c>
      <c r="H2056" s="19">
        <f t="shared" si="2341"/>
        <v>7206.0228724689005</v>
      </c>
      <c r="I2056" s="20">
        <f t="shared" si="2342"/>
        <v>144.12045744937802</v>
      </c>
      <c r="J2056" s="19">
        <f t="shared" si="2343"/>
        <v>1804.3890738227492</v>
      </c>
      <c r="K2056" s="19">
        <f t="shared" si="2344"/>
        <v>88234.625709932428</v>
      </c>
      <c r="L2056" s="20">
        <f t="shared" si="2345"/>
        <v>88234.625709932428</v>
      </c>
      <c r="M2056" s="20">
        <f t="shared" si="2346"/>
        <v>0</v>
      </c>
      <c r="N2056" s="96"/>
      <c r="O2056" s="96"/>
      <c r="P2056" s="96"/>
      <c r="Q2056" s="96"/>
      <c r="R2056" s="96"/>
      <c r="S2056" s="96"/>
    </row>
    <row r="2057" spans="1:19" ht="16.5" thickTop="1" thickBot="1">
      <c r="A2057" s="4">
        <v>40.058999999999997</v>
      </c>
      <c r="B2057" s="4">
        <v>1568</v>
      </c>
      <c r="C2057" s="4">
        <v>49</v>
      </c>
      <c r="D2057" s="11">
        <v>1.3329668501516527</v>
      </c>
      <c r="E2057" s="19">
        <f t="shared" si="2338"/>
        <v>813.10977859250818</v>
      </c>
      <c r="F2057" s="19">
        <f t="shared" si="2339"/>
        <v>-1226.9256220900002</v>
      </c>
      <c r="G2057" s="19">
        <f t="shared" si="2340"/>
        <v>824.16584341000009</v>
      </c>
      <c r="H2057" s="19">
        <f t="shared" si="2341"/>
        <v>7211.025622090001</v>
      </c>
      <c r="I2057" s="20">
        <f t="shared" si="2342"/>
        <v>144.22051244180003</v>
      </c>
      <c r="J2057" s="19">
        <f t="shared" si="2343"/>
        <v>1781.4961344443084</v>
      </c>
      <c r="K2057" s="19">
        <f t="shared" si="2344"/>
        <v>87293.310587771106</v>
      </c>
      <c r="L2057" s="20">
        <f t="shared" si="2345"/>
        <v>87293.310587771106</v>
      </c>
      <c r="M2057" s="20">
        <f t="shared" si="2346"/>
        <v>0</v>
      </c>
      <c r="N2057" s="96">
        <f t="shared" ref="N2057" si="2349">MAX(K:K)</f>
        <v>123435.03269451778</v>
      </c>
      <c r="O2057" s="96"/>
      <c r="P2057" s="96"/>
      <c r="Q2057" s="96">
        <f t="shared" ref="Q2057" si="2350">AVERAGE(K:K)</f>
        <v>41462.554474946839</v>
      </c>
      <c r="R2057" s="96"/>
      <c r="S2057" s="96"/>
    </row>
    <row r="2058" spans="1:19" ht="16.5" thickTop="1" thickBot="1">
      <c r="A2058" s="4">
        <v>40.078000000000003</v>
      </c>
      <c r="B2058" s="4">
        <v>1569</v>
      </c>
      <c r="C2058" s="4">
        <v>49</v>
      </c>
      <c r="D2058" s="11">
        <v>1.3289572409496464</v>
      </c>
      <c r="E2058" s="19">
        <f t="shared" si="2338"/>
        <v>810.66391697928429</v>
      </c>
      <c r="F2058" s="19">
        <f t="shared" si="2339"/>
        <v>-1226.9256220900002</v>
      </c>
      <c r="G2058" s="19">
        <f t="shared" si="2340"/>
        <v>824.16584341000009</v>
      </c>
      <c r="H2058" s="19">
        <f t="shared" si="2341"/>
        <v>7211.025622090001</v>
      </c>
      <c r="I2058" s="20">
        <f t="shared" si="2342"/>
        <v>144.22051244180003</v>
      </c>
      <c r="J2058" s="19">
        <f t="shared" si="2343"/>
        <v>1779.0502728310844</v>
      </c>
      <c r="K2058" s="19">
        <f t="shared" si="2344"/>
        <v>87173.46336872314</v>
      </c>
      <c r="L2058" s="20">
        <f t="shared" si="2345"/>
        <v>87173.46336872314</v>
      </c>
      <c r="M2058" s="20">
        <f t="shared" si="2346"/>
        <v>0</v>
      </c>
      <c r="N2058" s="96"/>
      <c r="O2058" s="96"/>
      <c r="P2058" s="96"/>
      <c r="Q2058" s="96"/>
      <c r="R2058" s="96"/>
      <c r="S2058" s="96"/>
    </row>
    <row r="2059" spans="1:19" ht="16.5" thickTop="1" thickBot="1">
      <c r="A2059" s="4">
        <v>40.097999999999999</v>
      </c>
      <c r="B2059" s="4">
        <v>1570</v>
      </c>
      <c r="C2059" s="4">
        <v>49</v>
      </c>
      <c r="D2059" s="11">
        <v>1.3866548646539132</v>
      </c>
      <c r="E2059" s="19">
        <f t="shared" si="2338"/>
        <v>845.85946743888701</v>
      </c>
      <c r="F2059" s="19">
        <f t="shared" si="2339"/>
        <v>-1226.9256220900002</v>
      </c>
      <c r="G2059" s="19">
        <f t="shared" si="2340"/>
        <v>824.16584341000009</v>
      </c>
      <c r="H2059" s="19">
        <f t="shared" si="2341"/>
        <v>7211.025622090001</v>
      </c>
      <c r="I2059" s="20">
        <f t="shared" si="2342"/>
        <v>144.22051244180003</v>
      </c>
      <c r="J2059" s="19">
        <f t="shared" si="2343"/>
        <v>1814.2458232906872</v>
      </c>
      <c r="K2059" s="19">
        <f t="shared" si="2344"/>
        <v>88898.045341243676</v>
      </c>
      <c r="L2059" s="20">
        <f t="shared" si="2345"/>
        <v>88898.045341243676</v>
      </c>
      <c r="M2059" s="20">
        <f t="shared" si="2346"/>
        <v>0</v>
      </c>
      <c r="N2059" s="96">
        <f t="shared" ref="N2059" si="2351">MAX(K:K)</f>
        <v>123435.03269451778</v>
      </c>
      <c r="O2059" s="96"/>
      <c r="P2059" s="96"/>
      <c r="Q2059" s="96">
        <f t="shared" ref="Q2059" si="2352">AVERAGE(K:K)</f>
        <v>41462.554474946839</v>
      </c>
      <c r="R2059" s="96"/>
      <c r="S2059" s="96"/>
    </row>
    <row r="2060" spans="1:19" ht="16.5" thickTop="1" thickBot="1">
      <c r="A2060" s="4">
        <v>40.116999999999997</v>
      </c>
      <c r="B2060" s="4">
        <v>1571</v>
      </c>
      <c r="C2060" s="4">
        <v>49.1</v>
      </c>
      <c r="D2060" s="11">
        <v>1.4195815782538355</v>
      </c>
      <c r="E2060" s="19">
        <f t="shared" si="2338"/>
        <v>865.94476273483963</v>
      </c>
      <c r="F2060" s="19">
        <f t="shared" si="2339"/>
        <v>-1231.9385918329001</v>
      </c>
      <c r="G2060" s="19">
        <f t="shared" si="2340"/>
        <v>827.53321822210012</v>
      </c>
      <c r="H2060" s="19">
        <f t="shared" si="2341"/>
        <v>7216.0385918329002</v>
      </c>
      <c r="I2060" s="20">
        <f t="shared" si="2342"/>
        <v>144.320771836658</v>
      </c>
      <c r="J2060" s="19">
        <f t="shared" si="2343"/>
        <v>1837.7987527935977</v>
      </c>
      <c r="K2060" s="19">
        <f t="shared" si="2344"/>
        <v>90235.918762165646</v>
      </c>
      <c r="L2060" s="20">
        <f t="shared" si="2345"/>
        <v>90235.918762165646</v>
      </c>
      <c r="M2060" s="20">
        <f t="shared" si="2346"/>
        <v>0</v>
      </c>
      <c r="N2060" s="96"/>
      <c r="O2060" s="96"/>
      <c r="P2060" s="96"/>
      <c r="Q2060" s="96"/>
      <c r="R2060" s="96"/>
      <c r="S2060" s="96"/>
    </row>
    <row r="2061" spans="1:19" ht="16.5" thickTop="1" thickBot="1">
      <c r="A2061" s="4">
        <v>40.137</v>
      </c>
      <c r="B2061" s="4">
        <v>1572</v>
      </c>
      <c r="C2061" s="4">
        <v>49.1</v>
      </c>
      <c r="D2061" s="11">
        <v>1.4364011251693041</v>
      </c>
      <c r="E2061" s="19">
        <f t="shared" si="2338"/>
        <v>876.20468635327552</v>
      </c>
      <c r="F2061" s="19">
        <f t="shared" si="2339"/>
        <v>-1231.9385918329001</v>
      </c>
      <c r="G2061" s="19">
        <f t="shared" si="2340"/>
        <v>827.53321822210012</v>
      </c>
      <c r="H2061" s="19">
        <f t="shared" si="2341"/>
        <v>7216.0385918329002</v>
      </c>
      <c r="I2061" s="20">
        <f t="shared" si="2342"/>
        <v>144.320771836658</v>
      </c>
      <c r="J2061" s="19">
        <f t="shared" si="2343"/>
        <v>1848.0586764120335</v>
      </c>
      <c r="K2061" s="19">
        <f t="shared" si="2344"/>
        <v>90739.681011830849</v>
      </c>
      <c r="L2061" s="20">
        <f t="shared" si="2345"/>
        <v>90739.681011830849</v>
      </c>
      <c r="M2061" s="20">
        <f t="shared" si="2346"/>
        <v>0</v>
      </c>
      <c r="N2061" s="96">
        <f t="shared" ref="N2061" si="2353">MAX(K:K)</f>
        <v>123435.03269451778</v>
      </c>
      <c r="O2061" s="96"/>
      <c r="P2061" s="96"/>
      <c r="Q2061" s="96">
        <f t="shared" ref="Q2061" si="2354">AVERAGE(K:K)</f>
        <v>41462.554474946839</v>
      </c>
      <c r="R2061" s="96"/>
      <c r="S2061" s="96"/>
    </row>
    <row r="2062" spans="1:19" ht="16.5" thickTop="1" thickBot="1">
      <c r="A2062" s="4">
        <v>40.155999999999999</v>
      </c>
      <c r="B2062" s="4">
        <v>1573</v>
      </c>
      <c r="C2062" s="4">
        <v>49.1</v>
      </c>
      <c r="D2062" s="11">
        <v>1.4528928490417834</v>
      </c>
      <c r="E2062" s="19">
        <f t="shared" si="2338"/>
        <v>886.26463791548792</v>
      </c>
      <c r="F2062" s="19">
        <f t="shared" si="2339"/>
        <v>-1231.9385918329001</v>
      </c>
      <c r="G2062" s="19">
        <f t="shared" si="2340"/>
        <v>827.53321822210012</v>
      </c>
      <c r="H2062" s="19">
        <f t="shared" si="2341"/>
        <v>7216.0385918329002</v>
      </c>
      <c r="I2062" s="20">
        <f t="shared" si="2342"/>
        <v>144.320771836658</v>
      </c>
      <c r="J2062" s="19">
        <f t="shared" si="2343"/>
        <v>1858.118627974246</v>
      </c>
      <c r="K2062" s="19">
        <f t="shared" si="2344"/>
        <v>91233.624633535481</v>
      </c>
      <c r="L2062" s="20">
        <f t="shared" si="2345"/>
        <v>91233.624633535481</v>
      </c>
      <c r="M2062" s="20">
        <f t="shared" si="2346"/>
        <v>0</v>
      </c>
      <c r="N2062" s="96"/>
      <c r="O2062" s="96"/>
      <c r="P2062" s="96"/>
      <c r="Q2062" s="96"/>
      <c r="R2062" s="96"/>
      <c r="S2062" s="96"/>
    </row>
    <row r="2063" spans="1:19" ht="16.5" thickTop="1" thickBot="1">
      <c r="A2063" s="4">
        <v>40.176000000000002</v>
      </c>
      <c r="B2063" s="4">
        <v>1574</v>
      </c>
      <c r="C2063" s="4">
        <v>49.2</v>
      </c>
      <c r="D2063" s="11">
        <v>1.4675002647490505</v>
      </c>
      <c r="E2063" s="19">
        <f t="shared" si="2338"/>
        <v>895.17516149692085</v>
      </c>
      <c r="F2063" s="19">
        <f t="shared" si="2339"/>
        <v>-1236.9617816976004</v>
      </c>
      <c r="G2063" s="19">
        <f t="shared" si="2340"/>
        <v>830.90745822240024</v>
      </c>
      <c r="H2063" s="19">
        <f t="shared" si="2341"/>
        <v>7221.061781697601</v>
      </c>
      <c r="I2063" s="20">
        <f t="shared" si="2342"/>
        <v>144.42123563395202</v>
      </c>
      <c r="J2063" s="19">
        <f t="shared" si="2343"/>
        <v>1870.5038553532729</v>
      </c>
      <c r="K2063" s="19">
        <f t="shared" si="2344"/>
        <v>92028.789683381037</v>
      </c>
      <c r="L2063" s="20">
        <f t="shared" si="2345"/>
        <v>92028.789683381037</v>
      </c>
      <c r="M2063" s="20">
        <f t="shared" si="2346"/>
        <v>0</v>
      </c>
      <c r="N2063" s="96">
        <f t="shared" ref="N2063" si="2355">MAX(K:K)</f>
        <v>123435.03269451778</v>
      </c>
      <c r="O2063" s="96"/>
      <c r="P2063" s="96"/>
      <c r="Q2063" s="96">
        <f t="shared" ref="Q2063" si="2356">AVERAGE(K:K)</f>
        <v>41462.554474946839</v>
      </c>
      <c r="R2063" s="96"/>
      <c r="S2063" s="96"/>
    </row>
    <row r="2064" spans="1:19" ht="16.5" thickTop="1" thickBot="1">
      <c r="A2064" s="4">
        <v>40.195</v>
      </c>
      <c r="B2064" s="4">
        <v>1575</v>
      </c>
      <c r="C2064" s="4">
        <v>49.2</v>
      </c>
      <c r="D2064" s="11">
        <v>1.4777034328040548</v>
      </c>
      <c r="E2064" s="19">
        <f t="shared" si="2338"/>
        <v>901.39909401047339</v>
      </c>
      <c r="F2064" s="19">
        <f t="shared" si="2339"/>
        <v>-1236.9617816976004</v>
      </c>
      <c r="G2064" s="19">
        <f t="shared" si="2340"/>
        <v>830.90745822240024</v>
      </c>
      <c r="H2064" s="19">
        <f t="shared" si="2341"/>
        <v>7221.061781697601</v>
      </c>
      <c r="I2064" s="20">
        <f t="shared" si="2342"/>
        <v>144.42123563395202</v>
      </c>
      <c r="J2064" s="19">
        <f t="shared" si="2343"/>
        <v>1876.7277878668256</v>
      </c>
      <c r="K2064" s="19">
        <f t="shared" si="2344"/>
        <v>92335.00716304782</v>
      </c>
      <c r="L2064" s="20">
        <f t="shared" si="2345"/>
        <v>92335.00716304782</v>
      </c>
      <c r="M2064" s="20">
        <f t="shared" si="2346"/>
        <v>0</v>
      </c>
      <c r="N2064" s="96"/>
      <c r="O2064" s="96"/>
      <c r="P2064" s="96"/>
      <c r="Q2064" s="96"/>
      <c r="R2064" s="96"/>
      <c r="S2064" s="96"/>
    </row>
    <row r="2065" spans="1:19" ht="16.5" thickTop="1" thickBot="1">
      <c r="A2065" s="4">
        <v>40.215000000000003</v>
      </c>
      <c r="B2065" s="4">
        <v>1576</v>
      </c>
      <c r="C2065" s="4">
        <v>49.3</v>
      </c>
      <c r="D2065" s="11">
        <v>1.4873709527956236</v>
      </c>
      <c r="E2065" s="19">
        <f t="shared" si="2338"/>
        <v>907.29628120533039</v>
      </c>
      <c r="F2065" s="19">
        <f t="shared" si="2339"/>
        <v>-1241.9951916841001</v>
      </c>
      <c r="G2065" s="19">
        <f t="shared" si="2340"/>
        <v>834.2885634109</v>
      </c>
      <c r="H2065" s="19">
        <f t="shared" si="2341"/>
        <v>7226.0951916841004</v>
      </c>
      <c r="I2065" s="20">
        <f t="shared" si="2342"/>
        <v>144.52190383368202</v>
      </c>
      <c r="J2065" s="19">
        <f t="shared" si="2343"/>
        <v>1886.1067484499124</v>
      </c>
      <c r="K2065" s="19">
        <f t="shared" si="2344"/>
        <v>92985.062698580674</v>
      </c>
      <c r="L2065" s="20">
        <f t="shared" si="2345"/>
        <v>92985.062698580674</v>
      </c>
      <c r="M2065" s="20">
        <f t="shared" si="2346"/>
        <v>0</v>
      </c>
      <c r="N2065" s="96">
        <f t="shared" ref="N2065" si="2357">MAX(K:K)</f>
        <v>123435.03269451778</v>
      </c>
      <c r="O2065" s="96"/>
      <c r="P2065" s="96"/>
      <c r="Q2065" s="96">
        <f t="shared" ref="Q2065" si="2358">AVERAGE(K:K)</f>
        <v>41462.554474946839</v>
      </c>
      <c r="R2065" s="96"/>
      <c r="S2065" s="96"/>
    </row>
    <row r="2066" spans="1:19" ht="16.5" thickTop="1" thickBot="1">
      <c r="A2066" s="4">
        <v>40.234000000000002</v>
      </c>
      <c r="B2066" s="4">
        <v>1577</v>
      </c>
      <c r="C2066" s="4">
        <v>49.3</v>
      </c>
      <c r="D2066" s="11">
        <v>1.4866957732852937</v>
      </c>
      <c r="E2066" s="19">
        <f t="shared" si="2338"/>
        <v>906.88442170402914</v>
      </c>
      <c r="F2066" s="19">
        <f t="shared" si="2339"/>
        <v>-1241.9951916841001</v>
      </c>
      <c r="G2066" s="19">
        <f t="shared" si="2340"/>
        <v>834.2885634109</v>
      </c>
      <c r="H2066" s="19">
        <f t="shared" si="2341"/>
        <v>7226.0951916841004</v>
      </c>
      <c r="I2066" s="20">
        <f t="shared" si="2342"/>
        <v>144.52190383368202</v>
      </c>
      <c r="J2066" s="19">
        <f t="shared" si="2343"/>
        <v>1885.6948889486112</v>
      </c>
      <c r="K2066" s="19">
        <f t="shared" si="2344"/>
        <v>92964.75802516652</v>
      </c>
      <c r="L2066" s="20">
        <f t="shared" si="2345"/>
        <v>92964.75802516652</v>
      </c>
      <c r="M2066" s="20">
        <f t="shared" si="2346"/>
        <v>0</v>
      </c>
      <c r="N2066" s="96"/>
      <c r="O2066" s="96"/>
      <c r="P2066" s="96"/>
      <c r="Q2066" s="96"/>
      <c r="R2066" s="96"/>
      <c r="S2066" s="96"/>
    </row>
    <row r="2067" spans="1:19" ht="16.5" thickTop="1" thickBot="1">
      <c r="A2067" s="4">
        <v>40.253999999999998</v>
      </c>
      <c r="B2067" s="4">
        <v>1578</v>
      </c>
      <c r="C2067" s="4">
        <v>49.3</v>
      </c>
      <c r="D2067" s="11">
        <v>1.4825654455463022</v>
      </c>
      <c r="E2067" s="19">
        <f t="shared" si="2338"/>
        <v>904.36492178324431</v>
      </c>
      <c r="F2067" s="19">
        <f t="shared" si="2339"/>
        <v>-1241.9951916841001</v>
      </c>
      <c r="G2067" s="19">
        <f t="shared" si="2340"/>
        <v>834.2885634109</v>
      </c>
      <c r="H2067" s="19">
        <f t="shared" si="2341"/>
        <v>7226.0951916841004</v>
      </c>
      <c r="I2067" s="20">
        <f t="shared" si="2342"/>
        <v>144.52190383368202</v>
      </c>
      <c r="J2067" s="19">
        <f t="shared" si="2343"/>
        <v>1883.1753890278262</v>
      </c>
      <c r="K2067" s="19">
        <f t="shared" si="2344"/>
        <v>92840.54667907182</v>
      </c>
      <c r="L2067" s="20">
        <f t="shared" si="2345"/>
        <v>92840.54667907182</v>
      </c>
      <c r="M2067" s="20">
        <f t="shared" si="2346"/>
        <v>0</v>
      </c>
      <c r="N2067" s="96">
        <f t="shared" ref="N2067" si="2359">MAX(K:K)</f>
        <v>123435.03269451778</v>
      </c>
      <c r="O2067" s="96"/>
      <c r="P2067" s="96"/>
      <c r="Q2067" s="96">
        <f t="shared" ref="Q2067" si="2360">AVERAGE(K:K)</f>
        <v>41462.554474946839</v>
      </c>
      <c r="R2067" s="96"/>
      <c r="S2067" s="96"/>
    </row>
    <row r="2068" spans="1:19" ht="16.5" thickTop="1" thickBot="1">
      <c r="A2068" s="4">
        <v>40.273000000000003</v>
      </c>
      <c r="B2068" s="4">
        <v>1579</v>
      </c>
      <c r="C2068" s="4">
        <v>49.4</v>
      </c>
      <c r="D2068" s="11">
        <v>1.5347798066033422</v>
      </c>
      <c r="E2068" s="19">
        <f t="shared" si="2338"/>
        <v>936.21568202803871</v>
      </c>
      <c r="F2068" s="19">
        <f t="shared" si="2339"/>
        <v>-1247.0388217924001</v>
      </c>
      <c r="G2068" s="19">
        <f t="shared" si="2340"/>
        <v>837.67653378759996</v>
      </c>
      <c r="H2068" s="19">
        <f t="shared" si="2341"/>
        <v>7231.1388217924004</v>
      </c>
      <c r="I2068" s="20">
        <f t="shared" si="2342"/>
        <v>144.62277643584801</v>
      </c>
      <c r="J2068" s="19">
        <f t="shared" si="2343"/>
        <v>1918.5149922514868</v>
      </c>
      <c r="K2068" s="19">
        <f t="shared" si="2344"/>
        <v>94774.640617223442</v>
      </c>
      <c r="L2068" s="20">
        <f t="shared" si="2345"/>
        <v>94774.640617223442</v>
      </c>
      <c r="M2068" s="20">
        <f t="shared" si="2346"/>
        <v>0</v>
      </c>
      <c r="N2068" s="96"/>
      <c r="O2068" s="96"/>
      <c r="P2068" s="96"/>
      <c r="Q2068" s="96"/>
      <c r="R2068" s="96"/>
      <c r="S2068" s="96"/>
    </row>
    <row r="2069" spans="1:19" ht="16.5" thickTop="1" thickBot="1">
      <c r="A2069" s="4">
        <v>40.292999999999999</v>
      </c>
      <c r="B2069" s="4">
        <v>1580</v>
      </c>
      <c r="C2069" s="4">
        <v>49.4</v>
      </c>
      <c r="D2069" s="11">
        <v>1.6300056666247984</v>
      </c>
      <c r="E2069" s="19">
        <f t="shared" si="2338"/>
        <v>994.30345664112701</v>
      </c>
      <c r="F2069" s="19">
        <f t="shared" si="2339"/>
        <v>-1247.0388217924001</v>
      </c>
      <c r="G2069" s="19">
        <f t="shared" si="2340"/>
        <v>837.67653378759996</v>
      </c>
      <c r="H2069" s="19">
        <f t="shared" si="2341"/>
        <v>7231.1388217924004</v>
      </c>
      <c r="I2069" s="20">
        <f t="shared" si="2342"/>
        <v>144.62277643584801</v>
      </c>
      <c r="J2069" s="19">
        <f t="shared" si="2343"/>
        <v>1976.602766864575</v>
      </c>
      <c r="K2069" s="19">
        <f t="shared" si="2344"/>
        <v>97644.176683109996</v>
      </c>
      <c r="L2069" s="20">
        <f t="shared" si="2345"/>
        <v>97644.176683109996</v>
      </c>
      <c r="M2069" s="20">
        <f t="shared" si="2346"/>
        <v>0</v>
      </c>
      <c r="N2069" s="96">
        <f t="shared" ref="N2069" si="2361">MAX(K:K)</f>
        <v>123435.03269451778</v>
      </c>
      <c r="O2069" s="96"/>
      <c r="P2069" s="96"/>
      <c r="Q2069" s="96">
        <f t="shared" ref="Q2069" si="2362">AVERAGE(K:K)</f>
        <v>41462.554474946839</v>
      </c>
      <c r="R2069" s="96"/>
      <c r="S2069" s="96"/>
    </row>
    <row r="2070" spans="1:19" ht="16.5" thickTop="1" thickBot="1">
      <c r="A2070" s="4">
        <v>40.313000000000002</v>
      </c>
      <c r="B2070" s="4">
        <v>1580</v>
      </c>
      <c r="C2070" s="4">
        <v>49.5</v>
      </c>
      <c r="D2070" s="11">
        <v>1.7310417369239552</v>
      </c>
      <c r="E2070" s="19">
        <f t="shared" si="2338"/>
        <v>1055.9354595236127</v>
      </c>
      <c r="F2070" s="19">
        <f t="shared" si="2339"/>
        <v>-1252.0926720225002</v>
      </c>
      <c r="G2070" s="19">
        <f t="shared" si="2340"/>
        <v>841.07136935250014</v>
      </c>
      <c r="H2070" s="19">
        <f t="shared" si="2341"/>
        <v>7236.1926720225001</v>
      </c>
      <c r="I2070" s="20">
        <f t="shared" si="2342"/>
        <v>144.72385344045</v>
      </c>
      <c r="J2070" s="19">
        <f t="shared" si="2343"/>
        <v>2041.7306823165629</v>
      </c>
      <c r="K2070" s="19">
        <f t="shared" si="2344"/>
        <v>101065.66877466986</v>
      </c>
      <c r="L2070" s="20">
        <f t="shared" si="2345"/>
        <v>101065.66877466986</v>
      </c>
      <c r="M2070" s="20">
        <f t="shared" si="2346"/>
        <v>0</v>
      </c>
      <c r="N2070" s="96"/>
      <c r="O2070" s="96"/>
      <c r="P2070" s="96"/>
      <c r="Q2070" s="96"/>
      <c r="R2070" s="96"/>
      <c r="S2070" s="96"/>
    </row>
    <row r="2071" spans="1:19" ht="16.5" thickTop="1" thickBot="1">
      <c r="A2071" s="4">
        <v>40.332000000000001</v>
      </c>
      <c r="B2071" s="4">
        <v>1581</v>
      </c>
      <c r="C2071" s="4">
        <v>49.5</v>
      </c>
      <c r="D2071" s="11">
        <v>1.5703199039196256</v>
      </c>
      <c r="E2071" s="19">
        <f t="shared" si="2338"/>
        <v>957.89514139097162</v>
      </c>
      <c r="F2071" s="19">
        <f t="shared" si="2339"/>
        <v>-1252.0926720225002</v>
      </c>
      <c r="G2071" s="19">
        <f t="shared" si="2340"/>
        <v>841.07136935250014</v>
      </c>
      <c r="H2071" s="19">
        <f t="shared" si="2341"/>
        <v>7236.1926720225001</v>
      </c>
      <c r="I2071" s="20">
        <f t="shared" si="2342"/>
        <v>144.72385344045</v>
      </c>
      <c r="J2071" s="19">
        <f t="shared" si="2343"/>
        <v>1943.6903641839217</v>
      </c>
      <c r="K2071" s="19">
        <f t="shared" si="2344"/>
        <v>96212.673027104131</v>
      </c>
      <c r="L2071" s="20">
        <f t="shared" si="2345"/>
        <v>96212.673027104131</v>
      </c>
      <c r="M2071" s="20">
        <f t="shared" si="2346"/>
        <v>0</v>
      </c>
      <c r="N2071" s="96">
        <f t="shared" ref="N2071" si="2363">MAX(K:K)</f>
        <v>123435.03269451778</v>
      </c>
      <c r="O2071" s="96"/>
      <c r="P2071" s="96"/>
      <c r="Q2071" s="96">
        <f t="shared" ref="Q2071" si="2364">AVERAGE(K:K)</f>
        <v>41462.554474946839</v>
      </c>
      <c r="R2071" s="96"/>
      <c r="S2071" s="96"/>
    </row>
    <row r="2072" spans="1:19" ht="16.5" thickTop="1" thickBot="1">
      <c r="A2072" s="4">
        <v>40.351999999999997</v>
      </c>
      <c r="B2072" s="4">
        <v>1582</v>
      </c>
      <c r="C2072" s="4">
        <v>49.5</v>
      </c>
      <c r="D2072" s="11">
        <v>1.4791414635189704</v>
      </c>
      <c r="E2072" s="19">
        <f t="shared" si="2338"/>
        <v>902.27629274657193</v>
      </c>
      <c r="F2072" s="19">
        <f t="shared" si="2339"/>
        <v>-1252.0926720225002</v>
      </c>
      <c r="G2072" s="19">
        <f t="shared" si="2340"/>
        <v>841.07136935250014</v>
      </c>
      <c r="H2072" s="19">
        <f t="shared" si="2341"/>
        <v>7236.1926720225001</v>
      </c>
      <c r="I2072" s="20">
        <f t="shared" si="2342"/>
        <v>144.72385344045</v>
      </c>
      <c r="J2072" s="19">
        <f t="shared" si="2343"/>
        <v>1888.0715155395221</v>
      </c>
      <c r="K2072" s="19">
        <f t="shared" si="2344"/>
        <v>93459.540019206339</v>
      </c>
      <c r="L2072" s="20">
        <f t="shared" si="2345"/>
        <v>93459.540019206339</v>
      </c>
      <c r="M2072" s="20">
        <f t="shared" si="2346"/>
        <v>0</v>
      </c>
      <c r="N2072" s="96"/>
      <c r="O2072" s="96"/>
      <c r="P2072" s="96"/>
      <c r="Q2072" s="96"/>
      <c r="R2072" s="96"/>
      <c r="S2072" s="96"/>
    </row>
    <row r="2073" spans="1:19" ht="16.5" thickTop="1" thickBot="1">
      <c r="A2073" s="4">
        <v>40.371000000000002</v>
      </c>
      <c r="B2073" s="4">
        <v>1583</v>
      </c>
      <c r="C2073" s="4">
        <v>49.6</v>
      </c>
      <c r="D2073" s="11">
        <v>1.3301002538904505</v>
      </c>
      <c r="E2073" s="19">
        <f t="shared" si="2338"/>
        <v>811.36115487317477</v>
      </c>
      <c r="F2073" s="19">
        <f t="shared" si="2339"/>
        <v>-1257.1567423744004</v>
      </c>
      <c r="G2073" s="19">
        <f t="shared" si="2340"/>
        <v>844.47307010560019</v>
      </c>
      <c r="H2073" s="19">
        <f t="shared" si="2341"/>
        <v>7241.2567423744003</v>
      </c>
      <c r="I2073" s="20">
        <f t="shared" si="2342"/>
        <v>144.82513484748802</v>
      </c>
      <c r="J2073" s="19">
        <f t="shared" si="2343"/>
        <v>1800.659359826263</v>
      </c>
      <c r="K2073" s="19">
        <f t="shared" si="2344"/>
        <v>89312.704247382644</v>
      </c>
      <c r="L2073" s="20">
        <f t="shared" si="2345"/>
        <v>89312.704247382644</v>
      </c>
      <c r="M2073" s="20">
        <f t="shared" si="2346"/>
        <v>0</v>
      </c>
      <c r="N2073" s="96">
        <f t="shared" ref="N2073" si="2365">MAX(K:K)</f>
        <v>123435.03269451778</v>
      </c>
      <c r="O2073" s="96"/>
      <c r="P2073" s="96"/>
      <c r="Q2073" s="96">
        <f t="shared" ref="Q2073" si="2366">AVERAGE(K:K)</f>
        <v>41462.554474946839</v>
      </c>
      <c r="R2073" s="96"/>
      <c r="S2073" s="96"/>
    </row>
    <row r="2074" spans="1:19" ht="16.5" thickTop="1" thickBot="1">
      <c r="A2074" s="4">
        <v>40.390999999999998</v>
      </c>
      <c r="B2074" s="4">
        <v>1584</v>
      </c>
      <c r="C2074" s="4">
        <v>49.6</v>
      </c>
      <c r="D2074" s="11">
        <v>1.3385682754286399</v>
      </c>
      <c r="E2074" s="19">
        <f t="shared" si="2338"/>
        <v>816.52664801147034</v>
      </c>
      <c r="F2074" s="19">
        <f t="shared" si="2339"/>
        <v>-1257.1567423744004</v>
      </c>
      <c r="G2074" s="19">
        <f t="shared" si="2340"/>
        <v>844.47307010560019</v>
      </c>
      <c r="H2074" s="19">
        <f t="shared" si="2341"/>
        <v>7241.2567423744003</v>
      </c>
      <c r="I2074" s="20">
        <f t="shared" si="2342"/>
        <v>144.82513484748802</v>
      </c>
      <c r="J2074" s="19">
        <f t="shared" si="2343"/>
        <v>1805.8248529645587</v>
      </c>
      <c r="K2074" s="19">
        <f t="shared" si="2344"/>
        <v>89568.912707042109</v>
      </c>
      <c r="L2074" s="20">
        <f t="shared" si="2345"/>
        <v>89568.912707042109</v>
      </c>
      <c r="M2074" s="20">
        <f t="shared" si="2346"/>
        <v>0</v>
      </c>
      <c r="N2074" s="96"/>
      <c r="O2074" s="96"/>
      <c r="P2074" s="96"/>
      <c r="Q2074" s="96"/>
      <c r="R2074" s="96"/>
      <c r="S2074" s="96"/>
    </row>
    <row r="2075" spans="1:19" ht="16.5" thickTop="1" thickBot="1">
      <c r="A2075" s="4">
        <v>40.409999999999997</v>
      </c>
      <c r="B2075" s="4">
        <v>1585</v>
      </c>
      <c r="C2075" s="4">
        <v>49.6</v>
      </c>
      <c r="D2075" s="11">
        <v>1.3428835669726196</v>
      </c>
      <c r="E2075" s="19">
        <f t="shared" si="2338"/>
        <v>819.15897585329799</v>
      </c>
      <c r="F2075" s="19">
        <f t="shared" si="2339"/>
        <v>-1257.1567423744004</v>
      </c>
      <c r="G2075" s="19">
        <f t="shared" si="2340"/>
        <v>844.47307010560019</v>
      </c>
      <c r="H2075" s="19">
        <f t="shared" si="2341"/>
        <v>7241.2567423744003</v>
      </c>
      <c r="I2075" s="20">
        <f t="shared" si="2342"/>
        <v>144.82513484748802</v>
      </c>
      <c r="J2075" s="19">
        <f t="shared" si="2343"/>
        <v>1808.4571808063863</v>
      </c>
      <c r="K2075" s="19">
        <f t="shared" si="2344"/>
        <v>89699.476167996763</v>
      </c>
      <c r="L2075" s="20">
        <f t="shared" si="2345"/>
        <v>89699.476167996763</v>
      </c>
      <c r="M2075" s="20">
        <f t="shared" si="2346"/>
        <v>0</v>
      </c>
      <c r="N2075" s="96">
        <f t="shared" ref="N2075" si="2367">MAX(K:K)</f>
        <v>123435.03269451778</v>
      </c>
      <c r="O2075" s="96"/>
      <c r="P2075" s="96"/>
      <c r="Q2075" s="96">
        <f t="shared" ref="Q2075" si="2368">AVERAGE(K:K)</f>
        <v>41462.554474946839</v>
      </c>
      <c r="R2075" s="96"/>
      <c r="S2075" s="96"/>
    </row>
    <row r="2076" spans="1:19" ht="16.5" thickTop="1" thickBot="1">
      <c r="A2076" s="4">
        <v>40.43</v>
      </c>
      <c r="B2076" s="4">
        <v>1586</v>
      </c>
      <c r="C2076" s="4">
        <v>49.7</v>
      </c>
      <c r="D2076" s="11">
        <v>1.3278343894396625</v>
      </c>
      <c r="E2076" s="19">
        <f t="shared" si="2338"/>
        <v>809.97897755819406</v>
      </c>
      <c r="F2076" s="19">
        <f t="shared" si="2339"/>
        <v>-1262.2310328481003</v>
      </c>
      <c r="G2076" s="19">
        <f t="shared" si="2340"/>
        <v>847.8816360469001</v>
      </c>
      <c r="H2076" s="19">
        <f t="shared" si="2341"/>
        <v>7246.3310328481002</v>
      </c>
      <c r="I2076" s="20">
        <f t="shared" si="2342"/>
        <v>144.926620656962</v>
      </c>
      <c r="J2076" s="19">
        <f t="shared" si="2343"/>
        <v>1802.7872342620562</v>
      </c>
      <c r="K2076" s="19">
        <f t="shared" si="2344"/>
        <v>89598.525542824194</v>
      </c>
      <c r="L2076" s="20">
        <f t="shared" si="2345"/>
        <v>89598.525542824194</v>
      </c>
      <c r="M2076" s="20">
        <f t="shared" si="2346"/>
        <v>0</v>
      </c>
      <c r="N2076" s="96"/>
      <c r="O2076" s="96"/>
      <c r="P2076" s="96"/>
      <c r="Q2076" s="96"/>
      <c r="R2076" s="96"/>
      <c r="S2076" s="96"/>
    </row>
    <row r="2077" spans="1:19" ht="16.5" thickTop="1" thickBot="1">
      <c r="A2077" s="4">
        <v>40.448999999999998</v>
      </c>
      <c r="B2077" s="4">
        <v>1587</v>
      </c>
      <c r="C2077" s="4">
        <v>49.7</v>
      </c>
      <c r="D2077" s="11">
        <v>1.3052401564759417</v>
      </c>
      <c r="E2077" s="19">
        <f t="shared" si="2338"/>
        <v>796.19649545032439</v>
      </c>
      <c r="F2077" s="19">
        <f t="shared" si="2339"/>
        <v>-1262.2310328481003</v>
      </c>
      <c r="G2077" s="19">
        <f t="shared" si="2340"/>
        <v>847.8816360469001</v>
      </c>
      <c r="H2077" s="19">
        <f t="shared" si="2341"/>
        <v>7246.3310328481002</v>
      </c>
      <c r="I2077" s="20">
        <f t="shared" si="2342"/>
        <v>144.926620656962</v>
      </c>
      <c r="J2077" s="19">
        <f t="shared" si="2343"/>
        <v>1789.0047521541867</v>
      </c>
      <c r="K2077" s="19">
        <f t="shared" si="2344"/>
        <v>88913.536182063079</v>
      </c>
      <c r="L2077" s="20">
        <f t="shared" si="2345"/>
        <v>88913.536182063079</v>
      </c>
      <c r="M2077" s="20">
        <f t="shared" si="2346"/>
        <v>0</v>
      </c>
      <c r="N2077" s="96">
        <f t="shared" ref="N2077" si="2369">MAX(K:K)</f>
        <v>123435.03269451778</v>
      </c>
      <c r="O2077" s="96"/>
      <c r="P2077" s="96"/>
      <c r="Q2077" s="96">
        <f t="shared" ref="Q2077" si="2370">AVERAGE(K:K)</f>
        <v>41462.554474946839</v>
      </c>
      <c r="R2077" s="96"/>
      <c r="S2077" s="96"/>
    </row>
    <row r="2078" spans="1:19" ht="16.5" thickTop="1" thickBot="1">
      <c r="A2078" s="4">
        <v>40.469000000000001</v>
      </c>
      <c r="B2078" s="4">
        <v>1588</v>
      </c>
      <c r="C2078" s="4">
        <v>49.7</v>
      </c>
      <c r="D2078" s="11">
        <v>1.3224472236274538</v>
      </c>
      <c r="E2078" s="19">
        <f t="shared" si="2338"/>
        <v>806.69280641274679</v>
      </c>
      <c r="F2078" s="19">
        <f t="shared" si="2339"/>
        <v>-1262.2310328481003</v>
      </c>
      <c r="G2078" s="19">
        <f t="shared" si="2340"/>
        <v>847.8816360469001</v>
      </c>
      <c r="H2078" s="19">
        <f t="shared" si="2341"/>
        <v>7246.3310328481002</v>
      </c>
      <c r="I2078" s="20">
        <f t="shared" si="2342"/>
        <v>144.926620656962</v>
      </c>
      <c r="J2078" s="19">
        <f t="shared" si="2343"/>
        <v>1799.501063116609</v>
      </c>
      <c r="K2078" s="19">
        <f t="shared" si="2344"/>
        <v>89435.202836895478</v>
      </c>
      <c r="L2078" s="20">
        <f t="shared" si="2345"/>
        <v>89435.202836895478</v>
      </c>
      <c r="M2078" s="20">
        <f t="shared" si="2346"/>
        <v>0</v>
      </c>
      <c r="N2078" s="96"/>
      <c r="O2078" s="96"/>
      <c r="P2078" s="96"/>
      <c r="Q2078" s="96"/>
      <c r="R2078" s="96"/>
      <c r="S2078" s="96"/>
    </row>
    <row r="2079" spans="1:19" ht="16.5" thickTop="1" thickBot="1">
      <c r="A2079" s="4">
        <v>40.488</v>
      </c>
      <c r="B2079" s="4">
        <v>1589</v>
      </c>
      <c r="C2079" s="4">
        <v>49.8</v>
      </c>
      <c r="D2079" s="11">
        <v>1.3272226497617898</v>
      </c>
      <c r="E2079" s="19">
        <f t="shared" si="2338"/>
        <v>809.6058163546918</v>
      </c>
      <c r="F2079" s="19">
        <f t="shared" si="2339"/>
        <v>-1267.3155434435998</v>
      </c>
      <c r="G2079" s="19">
        <f t="shared" si="2340"/>
        <v>851.29706717639999</v>
      </c>
      <c r="H2079" s="19">
        <f t="shared" si="2341"/>
        <v>7251.4155434435997</v>
      </c>
      <c r="I2079" s="20">
        <f t="shared" si="2342"/>
        <v>145.02831086887201</v>
      </c>
      <c r="J2079" s="19">
        <f t="shared" si="2343"/>
        <v>1805.9311943999639</v>
      </c>
      <c r="K2079" s="19">
        <f t="shared" si="2344"/>
        <v>89935.373481118193</v>
      </c>
      <c r="L2079" s="20">
        <f t="shared" si="2345"/>
        <v>89935.373481118193</v>
      </c>
      <c r="M2079" s="20">
        <f t="shared" si="2346"/>
        <v>0</v>
      </c>
      <c r="N2079" s="96">
        <f t="shared" ref="N2079" si="2371">MAX(K:K)</f>
        <v>123435.03269451778</v>
      </c>
      <c r="O2079" s="96"/>
      <c r="P2079" s="96"/>
      <c r="Q2079" s="96">
        <f t="shared" ref="Q2079" si="2372">AVERAGE(K:K)</f>
        <v>41462.554474946839</v>
      </c>
      <c r="R2079" s="96"/>
      <c r="S2079" s="96"/>
    </row>
    <row r="2080" spans="1:19" ht="16.5" thickTop="1" thickBot="1">
      <c r="A2080" s="4">
        <v>40.508000000000003</v>
      </c>
      <c r="B2080" s="4">
        <v>1590</v>
      </c>
      <c r="C2080" s="4">
        <v>49.8</v>
      </c>
      <c r="D2080" s="11">
        <v>1.2870930785245116</v>
      </c>
      <c r="E2080" s="19">
        <f t="shared" si="2338"/>
        <v>785.12677789995212</v>
      </c>
      <c r="F2080" s="19">
        <f t="shared" si="2339"/>
        <v>-1267.3155434435998</v>
      </c>
      <c r="G2080" s="19">
        <f t="shared" si="2340"/>
        <v>851.29706717639999</v>
      </c>
      <c r="H2080" s="19">
        <f t="shared" si="2341"/>
        <v>7251.4155434435997</v>
      </c>
      <c r="I2080" s="20">
        <f t="shared" si="2342"/>
        <v>145.02831086887201</v>
      </c>
      <c r="J2080" s="19">
        <f t="shared" si="2343"/>
        <v>1781.4521559452241</v>
      </c>
      <c r="K2080" s="19">
        <f t="shared" si="2344"/>
        <v>88716.317366072151</v>
      </c>
      <c r="L2080" s="20">
        <f t="shared" si="2345"/>
        <v>88716.317366072151</v>
      </c>
      <c r="M2080" s="20">
        <f t="shared" si="2346"/>
        <v>0</v>
      </c>
      <c r="N2080" s="96"/>
      <c r="O2080" s="96"/>
      <c r="P2080" s="96"/>
      <c r="Q2080" s="96"/>
      <c r="R2080" s="96"/>
      <c r="S2080" s="96"/>
    </row>
    <row r="2081" spans="1:19" ht="16.5" thickTop="1" thickBot="1">
      <c r="A2081" s="4">
        <v>40.527000000000001</v>
      </c>
      <c r="B2081" s="4">
        <v>1591</v>
      </c>
      <c r="C2081" s="4">
        <v>49.8</v>
      </c>
      <c r="D2081" s="11">
        <v>1.2852518974173308</v>
      </c>
      <c r="E2081" s="19">
        <f t="shared" si="2338"/>
        <v>784.00365742457177</v>
      </c>
      <c r="F2081" s="19">
        <f t="shared" si="2339"/>
        <v>-1267.3155434435998</v>
      </c>
      <c r="G2081" s="19">
        <f t="shared" si="2340"/>
        <v>851.29706717639999</v>
      </c>
      <c r="H2081" s="19">
        <f t="shared" si="2341"/>
        <v>7251.4155434435997</v>
      </c>
      <c r="I2081" s="20">
        <f t="shared" si="2342"/>
        <v>145.02831086887201</v>
      </c>
      <c r="J2081" s="19">
        <f t="shared" si="2343"/>
        <v>1780.3290354698438</v>
      </c>
      <c r="K2081" s="19">
        <f t="shared" si="2344"/>
        <v>88660.385966398215</v>
      </c>
      <c r="L2081" s="20">
        <f t="shared" si="2345"/>
        <v>88660.385966398215</v>
      </c>
      <c r="M2081" s="20">
        <f t="shared" si="2346"/>
        <v>0</v>
      </c>
      <c r="N2081" s="96">
        <f t="shared" ref="N2081" si="2373">MAX(K:K)</f>
        <v>123435.03269451778</v>
      </c>
      <c r="O2081" s="96"/>
      <c r="P2081" s="96"/>
      <c r="Q2081" s="96">
        <f t="shared" ref="Q2081" si="2374">AVERAGE(K:K)</f>
        <v>41462.554474946839</v>
      </c>
      <c r="R2081" s="96"/>
      <c r="S2081" s="96"/>
    </row>
    <row r="2082" spans="1:19" ht="16.5" thickTop="1" thickBot="1">
      <c r="A2082" s="4">
        <v>40.546999999999997</v>
      </c>
      <c r="B2082" s="4">
        <v>1592</v>
      </c>
      <c r="C2082" s="4">
        <v>49.9</v>
      </c>
      <c r="D2082" s="11">
        <v>1.3182213860774683</v>
      </c>
      <c r="E2082" s="19">
        <f t="shared" si="2338"/>
        <v>804.11504550725567</v>
      </c>
      <c r="F2082" s="19">
        <f t="shared" si="2339"/>
        <v>-1272.4102741609001</v>
      </c>
      <c r="G2082" s="19">
        <f t="shared" si="2340"/>
        <v>854.71936349409998</v>
      </c>
      <c r="H2082" s="19">
        <f t="shared" si="2341"/>
        <v>7256.5102741609007</v>
      </c>
      <c r="I2082" s="20">
        <f t="shared" si="2342"/>
        <v>145.13020548321802</v>
      </c>
      <c r="J2082" s="19">
        <f t="shared" si="2343"/>
        <v>1803.9646144845738</v>
      </c>
      <c r="K2082" s="19">
        <f t="shared" si="2344"/>
        <v>90017.834262780234</v>
      </c>
      <c r="L2082" s="20">
        <f t="shared" si="2345"/>
        <v>90017.834262780234</v>
      </c>
      <c r="M2082" s="20">
        <f t="shared" si="2346"/>
        <v>0</v>
      </c>
      <c r="N2082" s="96"/>
      <c r="O2082" s="96"/>
      <c r="P2082" s="96"/>
      <c r="Q2082" s="96"/>
      <c r="R2082" s="96"/>
      <c r="S2082" s="96"/>
    </row>
    <row r="2083" spans="1:19" ht="16.5" thickTop="1" thickBot="1">
      <c r="A2083" s="4">
        <v>40.566000000000003</v>
      </c>
      <c r="B2083" s="4">
        <v>1593</v>
      </c>
      <c r="C2083" s="4">
        <v>49.9</v>
      </c>
      <c r="D2083" s="11">
        <v>1.3724763677192613</v>
      </c>
      <c r="E2083" s="19">
        <f t="shared" si="2338"/>
        <v>837.21058430874939</v>
      </c>
      <c r="F2083" s="19">
        <f t="shared" si="2339"/>
        <v>-1272.4102741609001</v>
      </c>
      <c r="G2083" s="19">
        <f t="shared" si="2340"/>
        <v>854.71936349409998</v>
      </c>
      <c r="H2083" s="19">
        <f t="shared" si="2341"/>
        <v>7256.5102741609007</v>
      </c>
      <c r="I2083" s="20">
        <f t="shared" si="2342"/>
        <v>145.13020548321802</v>
      </c>
      <c r="J2083" s="19">
        <f t="shared" si="2343"/>
        <v>1837.0601532860674</v>
      </c>
      <c r="K2083" s="19">
        <f t="shared" si="2344"/>
        <v>91669.301648974753</v>
      </c>
      <c r="L2083" s="20">
        <f t="shared" si="2345"/>
        <v>91669.301648974753</v>
      </c>
      <c r="M2083" s="20">
        <f t="shared" si="2346"/>
        <v>0</v>
      </c>
      <c r="N2083" s="96">
        <f t="shared" ref="N2083" si="2375">MAX(K:K)</f>
        <v>123435.03269451778</v>
      </c>
      <c r="O2083" s="96"/>
      <c r="P2083" s="96"/>
      <c r="Q2083" s="96">
        <f t="shared" ref="Q2083" si="2376">AVERAGE(K:K)</f>
        <v>41462.554474946839</v>
      </c>
      <c r="R2083" s="96"/>
      <c r="S2083" s="96"/>
    </row>
    <row r="2084" spans="1:19" ht="16.5" thickTop="1" thickBot="1">
      <c r="A2084" s="4">
        <v>40.585999999999999</v>
      </c>
      <c r="B2084" s="4">
        <v>1594</v>
      </c>
      <c r="C2084" s="4">
        <v>49.9</v>
      </c>
      <c r="D2084" s="11">
        <v>1.4224697110059696</v>
      </c>
      <c r="E2084" s="19">
        <f t="shared" si="2338"/>
        <v>867.70652371364145</v>
      </c>
      <c r="F2084" s="19">
        <f t="shared" si="2339"/>
        <v>-1272.4102741609001</v>
      </c>
      <c r="G2084" s="19">
        <f t="shared" si="2340"/>
        <v>854.71936349409998</v>
      </c>
      <c r="H2084" s="19">
        <f t="shared" si="2341"/>
        <v>7256.5102741609007</v>
      </c>
      <c r="I2084" s="20">
        <f t="shared" si="2342"/>
        <v>145.13020548321802</v>
      </c>
      <c r="J2084" s="19">
        <f t="shared" si="2343"/>
        <v>1867.5560926909595</v>
      </c>
      <c r="K2084" s="19">
        <f t="shared" si="2344"/>
        <v>93191.049025278873</v>
      </c>
      <c r="L2084" s="20">
        <f t="shared" si="2345"/>
        <v>93191.049025278873</v>
      </c>
      <c r="M2084" s="20">
        <f t="shared" si="2346"/>
        <v>0</v>
      </c>
      <c r="N2084" s="96"/>
      <c r="O2084" s="96"/>
      <c r="P2084" s="96"/>
      <c r="Q2084" s="96"/>
      <c r="R2084" s="96"/>
      <c r="S2084" s="96"/>
    </row>
    <row r="2085" spans="1:19" ht="16.5" thickTop="1" thickBot="1">
      <c r="A2085" s="4">
        <v>40.604999999999997</v>
      </c>
      <c r="B2085" s="4">
        <v>1595</v>
      </c>
      <c r="C2085" s="4">
        <v>50</v>
      </c>
      <c r="D2085" s="11">
        <v>1.4433032830180439</v>
      </c>
      <c r="E2085" s="19">
        <f t="shared" si="2338"/>
        <v>880.41500264100682</v>
      </c>
      <c r="F2085" s="19">
        <f t="shared" si="2339"/>
        <v>-1277.5152250000001</v>
      </c>
      <c r="G2085" s="19">
        <f t="shared" si="2340"/>
        <v>858.14852500000006</v>
      </c>
      <c r="H2085" s="19">
        <f t="shared" si="2341"/>
        <v>7261.6152250000005</v>
      </c>
      <c r="I2085" s="20">
        <f t="shared" si="2342"/>
        <v>145.23230450000003</v>
      </c>
      <c r="J2085" s="19">
        <f t="shared" si="2343"/>
        <v>1883.7958321410069</v>
      </c>
      <c r="K2085" s="19">
        <f t="shared" si="2344"/>
        <v>94189.791607050342</v>
      </c>
      <c r="L2085" s="20">
        <f t="shared" si="2345"/>
        <v>94189.791607050342</v>
      </c>
      <c r="M2085" s="20">
        <f t="shared" si="2346"/>
        <v>0</v>
      </c>
      <c r="N2085" s="96">
        <f t="shared" ref="N2085" si="2377">MAX(K:K)</f>
        <v>123435.03269451778</v>
      </c>
      <c r="O2085" s="96"/>
      <c r="P2085" s="96"/>
      <c r="Q2085" s="96">
        <f t="shared" ref="Q2085" si="2378">AVERAGE(K:K)</f>
        <v>41462.554474946839</v>
      </c>
      <c r="R2085" s="96"/>
      <c r="S2085" s="96"/>
    </row>
    <row r="2086" spans="1:19" ht="16.5" thickTop="1" thickBot="1">
      <c r="A2086" s="4">
        <v>40.625</v>
      </c>
      <c r="B2086" s="4">
        <v>1596</v>
      </c>
      <c r="C2086" s="4">
        <v>50</v>
      </c>
      <c r="D2086" s="11">
        <v>1.3551425406675277</v>
      </c>
      <c r="E2086" s="19">
        <f t="shared" si="2338"/>
        <v>826.63694980719185</v>
      </c>
      <c r="F2086" s="19">
        <f t="shared" si="2339"/>
        <v>-1277.5152250000001</v>
      </c>
      <c r="G2086" s="19">
        <f t="shared" si="2340"/>
        <v>858.14852500000006</v>
      </c>
      <c r="H2086" s="19">
        <f t="shared" si="2341"/>
        <v>7261.6152250000005</v>
      </c>
      <c r="I2086" s="20">
        <f t="shared" si="2342"/>
        <v>145.23230450000003</v>
      </c>
      <c r="J2086" s="19">
        <f t="shared" si="2343"/>
        <v>1830.0177793071919</v>
      </c>
      <c r="K2086" s="19">
        <f t="shared" si="2344"/>
        <v>91500.888965359598</v>
      </c>
      <c r="L2086" s="20">
        <f t="shared" si="2345"/>
        <v>91500.888965359598</v>
      </c>
      <c r="M2086" s="20">
        <f t="shared" si="2346"/>
        <v>0</v>
      </c>
      <c r="N2086" s="96"/>
      <c r="O2086" s="96"/>
      <c r="P2086" s="96"/>
      <c r="Q2086" s="96"/>
      <c r="R2086" s="96"/>
      <c r="S2086" s="96"/>
    </row>
    <row r="2087" spans="1:19" ht="16.5" thickTop="1" thickBot="1">
      <c r="A2087" s="4">
        <v>40.645000000000003</v>
      </c>
      <c r="B2087" s="4">
        <v>1597</v>
      </c>
      <c r="C2087" s="4">
        <v>50</v>
      </c>
      <c r="D2087" s="11">
        <v>1.3327807482066976</v>
      </c>
      <c r="E2087" s="19">
        <f t="shared" si="2338"/>
        <v>812.99625640608554</v>
      </c>
      <c r="F2087" s="19">
        <f t="shared" si="2339"/>
        <v>-1277.5152250000001</v>
      </c>
      <c r="G2087" s="19">
        <f t="shared" si="2340"/>
        <v>858.14852500000006</v>
      </c>
      <c r="H2087" s="19">
        <f t="shared" si="2341"/>
        <v>7261.6152250000005</v>
      </c>
      <c r="I2087" s="20">
        <f t="shared" si="2342"/>
        <v>145.23230450000003</v>
      </c>
      <c r="J2087" s="19">
        <f t="shared" si="2343"/>
        <v>1816.3770859060858</v>
      </c>
      <c r="K2087" s="19">
        <f t="shared" si="2344"/>
        <v>90818.854295304292</v>
      </c>
      <c r="L2087" s="20">
        <f t="shared" si="2345"/>
        <v>90818.854295304292</v>
      </c>
      <c r="M2087" s="20">
        <f t="shared" si="2346"/>
        <v>0</v>
      </c>
      <c r="N2087" s="96">
        <f t="shared" ref="N2087" si="2379">MAX(K:K)</f>
        <v>123435.03269451778</v>
      </c>
      <c r="O2087" s="96"/>
      <c r="P2087" s="96"/>
      <c r="Q2087" s="96">
        <f t="shared" ref="Q2087" si="2380">AVERAGE(K:K)</f>
        <v>41462.554474946839</v>
      </c>
      <c r="R2087" s="96"/>
      <c r="S2087" s="96"/>
    </row>
    <row r="2088" spans="1:19" ht="16.5" thickTop="1" thickBot="1">
      <c r="A2088" s="4">
        <v>40.664000000000001</v>
      </c>
      <c r="B2088" s="4">
        <v>1598</v>
      </c>
      <c r="C2088" s="4">
        <v>50.1</v>
      </c>
      <c r="D2088" s="11">
        <v>1.3173649199245705</v>
      </c>
      <c r="E2088" s="19">
        <f t="shared" si="2338"/>
        <v>803.59260115398797</v>
      </c>
      <c r="F2088" s="19">
        <f t="shared" si="2339"/>
        <v>-1282.6303959609004</v>
      </c>
      <c r="G2088" s="19">
        <f t="shared" si="2340"/>
        <v>861.58455169410013</v>
      </c>
      <c r="H2088" s="19">
        <f t="shared" si="2341"/>
        <v>7266.7303959609008</v>
      </c>
      <c r="I2088" s="20">
        <f t="shared" si="2342"/>
        <v>145.33460791921803</v>
      </c>
      <c r="J2088" s="19">
        <f t="shared" si="2343"/>
        <v>1810.5117607673062</v>
      </c>
      <c r="K2088" s="19">
        <f t="shared" si="2344"/>
        <v>90706.639214442039</v>
      </c>
      <c r="L2088" s="20">
        <f t="shared" si="2345"/>
        <v>90706.639214442039</v>
      </c>
      <c r="M2088" s="20">
        <f t="shared" si="2346"/>
        <v>0</v>
      </c>
      <c r="N2088" s="96"/>
      <c r="O2088" s="96"/>
      <c r="P2088" s="96"/>
      <c r="Q2088" s="96"/>
      <c r="R2088" s="96"/>
      <c r="S2088" s="96"/>
    </row>
    <row r="2089" spans="1:19" ht="16.5" thickTop="1" thickBot="1">
      <c r="A2089" s="4">
        <v>40.683999999999997</v>
      </c>
      <c r="B2089" s="4">
        <v>1599</v>
      </c>
      <c r="C2089" s="4">
        <v>50.1</v>
      </c>
      <c r="D2089" s="11">
        <v>1.3524867246937695</v>
      </c>
      <c r="E2089" s="19">
        <f t="shared" si="2338"/>
        <v>825.01690206319938</v>
      </c>
      <c r="F2089" s="19">
        <f t="shared" si="2339"/>
        <v>-1282.6303959609004</v>
      </c>
      <c r="G2089" s="19">
        <f t="shared" si="2340"/>
        <v>861.58455169410013</v>
      </c>
      <c r="H2089" s="19">
        <f t="shared" si="2341"/>
        <v>7266.7303959609008</v>
      </c>
      <c r="I2089" s="20">
        <f t="shared" si="2342"/>
        <v>145.33460791921803</v>
      </c>
      <c r="J2089" s="19">
        <f t="shared" si="2343"/>
        <v>1831.9360616765177</v>
      </c>
      <c r="K2089" s="19">
        <f t="shared" si="2344"/>
        <v>91779.996689993539</v>
      </c>
      <c r="L2089" s="20">
        <f t="shared" si="2345"/>
        <v>91779.996689993539</v>
      </c>
      <c r="M2089" s="20">
        <f t="shared" si="2346"/>
        <v>0</v>
      </c>
      <c r="N2089" s="96">
        <f t="shared" ref="N2089" si="2381">MAX(K:K)</f>
        <v>123435.03269451778</v>
      </c>
      <c r="O2089" s="96"/>
      <c r="P2089" s="96"/>
      <c r="Q2089" s="96">
        <f t="shared" ref="Q2089" si="2382">AVERAGE(K:K)</f>
        <v>41462.554474946839</v>
      </c>
      <c r="R2089" s="96"/>
      <c r="S2089" s="96"/>
    </row>
    <row r="2090" spans="1:19" ht="16.5" thickTop="1" thickBot="1">
      <c r="A2090" s="4">
        <v>40.703000000000003</v>
      </c>
      <c r="B2090" s="4">
        <v>1600</v>
      </c>
      <c r="C2090" s="4">
        <v>50.1</v>
      </c>
      <c r="D2090" s="11">
        <v>1.3727529968635825</v>
      </c>
      <c r="E2090" s="19">
        <f t="shared" si="2338"/>
        <v>837.37932808678534</v>
      </c>
      <c r="F2090" s="19">
        <f t="shared" si="2339"/>
        <v>-1282.6303959609004</v>
      </c>
      <c r="G2090" s="19">
        <f t="shared" si="2340"/>
        <v>861.58455169410013</v>
      </c>
      <c r="H2090" s="19">
        <f t="shared" si="2341"/>
        <v>7266.7303959609008</v>
      </c>
      <c r="I2090" s="20">
        <f t="shared" si="2342"/>
        <v>145.33460791921803</v>
      </c>
      <c r="J2090" s="19">
        <f t="shared" si="2343"/>
        <v>1844.2984877001036</v>
      </c>
      <c r="K2090" s="19">
        <f t="shared" si="2344"/>
        <v>92399.354233775186</v>
      </c>
      <c r="L2090" s="20">
        <f t="shared" si="2345"/>
        <v>92399.354233775186</v>
      </c>
      <c r="M2090" s="20">
        <f t="shared" si="2346"/>
        <v>0</v>
      </c>
      <c r="N2090" s="96"/>
      <c r="O2090" s="96"/>
      <c r="P2090" s="96"/>
      <c r="Q2090" s="96"/>
      <c r="R2090" s="96"/>
      <c r="S2090" s="96"/>
    </row>
    <row r="2091" spans="1:19" ht="16.5" thickTop="1" thickBot="1">
      <c r="A2091" s="4">
        <v>40.722999999999999</v>
      </c>
      <c r="B2091" s="4">
        <v>1601</v>
      </c>
      <c r="C2091" s="4">
        <v>50.2</v>
      </c>
      <c r="D2091" s="11">
        <v>1.4030487768556807</v>
      </c>
      <c r="E2091" s="19">
        <f t="shared" si="2338"/>
        <v>855.85975388196528</v>
      </c>
      <c r="F2091" s="19">
        <f t="shared" si="2339"/>
        <v>-1287.7557870436003</v>
      </c>
      <c r="G2091" s="19">
        <f t="shared" si="2340"/>
        <v>865.02744357640029</v>
      </c>
      <c r="H2091" s="19">
        <f t="shared" si="2341"/>
        <v>7271.8557870436007</v>
      </c>
      <c r="I2091" s="20">
        <f t="shared" si="2342"/>
        <v>145.43711574087203</v>
      </c>
      <c r="J2091" s="19">
        <f t="shared" si="2343"/>
        <v>1866.3243131992376</v>
      </c>
      <c r="K2091" s="19">
        <f t="shared" si="2344"/>
        <v>93689.480522601734</v>
      </c>
      <c r="L2091" s="20">
        <f t="shared" si="2345"/>
        <v>93689.480522601734</v>
      </c>
      <c r="M2091" s="20">
        <f t="shared" si="2346"/>
        <v>0</v>
      </c>
      <c r="N2091" s="96">
        <f t="shared" ref="N2091" si="2383">MAX(K:K)</f>
        <v>123435.03269451778</v>
      </c>
      <c r="O2091" s="96"/>
      <c r="P2091" s="96"/>
      <c r="Q2091" s="96">
        <f t="shared" ref="Q2091" si="2384">AVERAGE(K:K)</f>
        <v>41462.554474946839</v>
      </c>
      <c r="R2091" s="96"/>
      <c r="S2091" s="96"/>
    </row>
    <row r="2092" spans="1:19" ht="16.5" thickTop="1" thickBot="1">
      <c r="A2092" s="4">
        <v>40.741999999999997</v>
      </c>
      <c r="B2092" s="4">
        <v>1602</v>
      </c>
      <c r="C2092" s="4">
        <v>50.2</v>
      </c>
      <c r="D2092" s="11">
        <v>1.4088229507583643</v>
      </c>
      <c r="E2092" s="19">
        <f t="shared" si="2338"/>
        <v>859.38199996260221</v>
      </c>
      <c r="F2092" s="19">
        <f t="shared" si="2339"/>
        <v>-1287.7557870436003</v>
      </c>
      <c r="G2092" s="19">
        <f t="shared" si="2340"/>
        <v>865.02744357640029</v>
      </c>
      <c r="H2092" s="19">
        <f t="shared" si="2341"/>
        <v>7271.8557870436007</v>
      </c>
      <c r="I2092" s="20">
        <f t="shared" si="2342"/>
        <v>145.43711574087203</v>
      </c>
      <c r="J2092" s="19">
        <f t="shared" si="2343"/>
        <v>1869.8465592798746</v>
      </c>
      <c r="K2092" s="19">
        <f t="shared" si="2344"/>
        <v>93866.297275849705</v>
      </c>
      <c r="L2092" s="20">
        <f t="shared" si="2345"/>
        <v>93866.297275849705</v>
      </c>
      <c r="M2092" s="20">
        <f t="shared" si="2346"/>
        <v>0</v>
      </c>
      <c r="N2092" s="96"/>
      <c r="O2092" s="96"/>
      <c r="P2092" s="96"/>
      <c r="Q2092" s="96"/>
      <c r="R2092" s="96"/>
      <c r="S2092" s="96"/>
    </row>
    <row r="2093" spans="1:19" ht="16.5" thickTop="1" thickBot="1">
      <c r="A2093" s="4">
        <v>40.762</v>
      </c>
      <c r="B2093" s="4">
        <v>1603</v>
      </c>
      <c r="C2093" s="4">
        <v>50.2</v>
      </c>
      <c r="D2093" s="11">
        <v>1.3804269060023062</v>
      </c>
      <c r="E2093" s="19">
        <f t="shared" si="2338"/>
        <v>842.06041266140676</v>
      </c>
      <c r="F2093" s="19">
        <f t="shared" si="2339"/>
        <v>-1287.7557870436003</v>
      </c>
      <c r="G2093" s="19">
        <f t="shared" si="2340"/>
        <v>865.02744357640029</v>
      </c>
      <c r="H2093" s="19">
        <f t="shared" si="2341"/>
        <v>7271.8557870436007</v>
      </c>
      <c r="I2093" s="20">
        <f t="shared" si="2342"/>
        <v>145.43711574087203</v>
      </c>
      <c r="J2093" s="19">
        <f t="shared" si="2343"/>
        <v>1852.5249719786791</v>
      </c>
      <c r="K2093" s="19">
        <f t="shared" si="2344"/>
        <v>92996.753593329689</v>
      </c>
      <c r="L2093" s="20">
        <f t="shared" si="2345"/>
        <v>92996.753593329689</v>
      </c>
      <c r="M2093" s="20">
        <f t="shared" si="2346"/>
        <v>0</v>
      </c>
      <c r="N2093" s="96">
        <f t="shared" ref="N2093" si="2385">MAX(K:K)</f>
        <v>123435.03269451778</v>
      </c>
      <c r="O2093" s="96"/>
      <c r="P2093" s="96"/>
      <c r="Q2093" s="96">
        <f t="shared" ref="Q2093" si="2386">AVERAGE(K:K)</f>
        <v>41462.554474946839</v>
      </c>
      <c r="R2093" s="96"/>
      <c r="S2093" s="96"/>
    </row>
    <row r="2094" spans="1:19" ht="16.5" thickTop="1" thickBot="1">
      <c r="A2094" s="4">
        <v>40.780999999999999</v>
      </c>
      <c r="B2094" s="4">
        <v>1604</v>
      </c>
      <c r="C2094" s="4">
        <v>50.3</v>
      </c>
      <c r="D2094" s="11">
        <v>1.2686315650193027</v>
      </c>
      <c r="E2094" s="19">
        <f t="shared" si="2338"/>
        <v>773.86525466177466</v>
      </c>
      <c r="F2094" s="19">
        <f t="shared" si="2339"/>
        <v>-1292.8913982481001</v>
      </c>
      <c r="G2094" s="19">
        <f t="shared" si="2340"/>
        <v>868.47720064689997</v>
      </c>
      <c r="H2094" s="19">
        <f t="shared" si="2341"/>
        <v>7276.9913982481003</v>
      </c>
      <c r="I2094" s="20">
        <f t="shared" si="2342"/>
        <v>145.539827964962</v>
      </c>
      <c r="J2094" s="19">
        <f t="shared" si="2343"/>
        <v>1787.8822832736369</v>
      </c>
      <c r="K2094" s="19">
        <f t="shared" si="2344"/>
        <v>89930.47884866393</v>
      </c>
      <c r="L2094" s="20">
        <f t="shared" si="2345"/>
        <v>89930.47884866393</v>
      </c>
      <c r="M2094" s="20">
        <f t="shared" si="2346"/>
        <v>0</v>
      </c>
      <c r="N2094" s="96"/>
      <c r="O2094" s="96"/>
      <c r="P2094" s="96"/>
      <c r="Q2094" s="96"/>
      <c r="R2094" s="96"/>
      <c r="S2094" s="96"/>
    </row>
    <row r="2095" spans="1:19" ht="16.5" thickTop="1" thickBot="1">
      <c r="A2095" s="4">
        <v>40.801000000000002</v>
      </c>
      <c r="B2095" s="4">
        <v>1605</v>
      </c>
      <c r="C2095" s="4">
        <v>50.3</v>
      </c>
      <c r="D2095" s="11">
        <v>1.1623702678391066</v>
      </c>
      <c r="E2095" s="19">
        <f t="shared" si="2338"/>
        <v>709.04586338185504</v>
      </c>
      <c r="F2095" s="19">
        <f t="shared" si="2339"/>
        <v>-1292.8913982481001</v>
      </c>
      <c r="G2095" s="19">
        <f t="shared" si="2340"/>
        <v>868.47720064689997</v>
      </c>
      <c r="H2095" s="19">
        <f t="shared" si="2341"/>
        <v>7276.9913982481003</v>
      </c>
      <c r="I2095" s="20">
        <f t="shared" si="2342"/>
        <v>145.539827964962</v>
      </c>
      <c r="J2095" s="19">
        <f t="shared" si="2343"/>
        <v>1723.0628919937171</v>
      </c>
      <c r="K2095" s="19">
        <f t="shared" si="2344"/>
        <v>86670.063467283966</v>
      </c>
      <c r="L2095" s="20">
        <f t="shared" si="2345"/>
        <v>86670.063467283966</v>
      </c>
      <c r="M2095" s="20">
        <f t="shared" si="2346"/>
        <v>0</v>
      </c>
      <c r="N2095" s="96">
        <f t="shared" ref="N2095" si="2387">MAX(K:K)</f>
        <v>123435.03269451778</v>
      </c>
      <c r="O2095" s="96"/>
      <c r="P2095" s="96"/>
      <c r="Q2095" s="96">
        <f t="shared" ref="Q2095" si="2388">AVERAGE(K:K)</f>
        <v>41462.554474946839</v>
      </c>
      <c r="R2095" s="96"/>
      <c r="S2095" s="96"/>
    </row>
    <row r="2096" spans="1:19" ht="16.5" thickTop="1" thickBot="1">
      <c r="A2096" s="4">
        <v>40.82</v>
      </c>
      <c r="B2096" s="4">
        <v>1606</v>
      </c>
      <c r="C2096" s="4">
        <v>50.3</v>
      </c>
      <c r="D2096" s="11">
        <v>1.1321155389226254</v>
      </c>
      <c r="E2096" s="19">
        <f t="shared" si="2338"/>
        <v>690.59047874280145</v>
      </c>
      <c r="F2096" s="19">
        <f t="shared" si="2339"/>
        <v>-1292.8913982481001</v>
      </c>
      <c r="G2096" s="19">
        <f t="shared" si="2340"/>
        <v>868.47720064689997</v>
      </c>
      <c r="H2096" s="19">
        <f t="shared" si="2341"/>
        <v>7276.9913982481003</v>
      </c>
      <c r="I2096" s="20">
        <f t="shared" si="2342"/>
        <v>145.539827964962</v>
      </c>
      <c r="J2096" s="19">
        <f t="shared" si="2343"/>
        <v>1704.6075073546635</v>
      </c>
      <c r="K2096" s="19">
        <f t="shared" si="2344"/>
        <v>85741.75761993957</v>
      </c>
      <c r="L2096" s="20">
        <f t="shared" si="2345"/>
        <v>85741.75761993957</v>
      </c>
      <c r="M2096" s="20">
        <f t="shared" si="2346"/>
        <v>0</v>
      </c>
      <c r="N2096" s="96"/>
      <c r="O2096" s="96"/>
      <c r="P2096" s="96"/>
      <c r="Q2096" s="96"/>
      <c r="R2096" s="96"/>
      <c r="S2096" s="96"/>
    </row>
    <row r="2097" spans="1:19" ht="16.5" thickTop="1" thickBot="1">
      <c r="A2097" s="4">
        <v>40.840000000000003</v>
      </c>
      <c r="B2097" s="4">
        <v>1607</v>
      </c>
      <c r="C2097" s="4">
        <v>50.4</v>
      </c>
      <c r="D2097" s="11">
        <v>1.1410265071283063</v>
      </c>
      <c r="E2097" s="19">
        <f t="shared" si="2338"/>
        <v>696.02616934826688</v>
      </c>
      <c r="F2097" s="19">
        <f t="shared" si="2339"/>
        <v>-1298.0372295744</v>
      </c>
      <c r="G2097" s="19">
        <f t="shared" si="2340"/>
        <v>871.9338229056001</v>
      </c>
      <c r="H2097" s="19">
        <f t="shared" si="2341"/>
        <v>7282.1372295744004</v>
      </c>
      <c r="I2097" s="20">
        <f t="shared" si="2342"/>
        <v>145.64274459148803</v>
      </c>
      <c r="J2097" s="19">
        <f t="shared" si="2343"/>
        <v>1713.6027368453549</v>
      </c>
      <c r="K2097" s="19">
        <f t="shared" si="2344"/>
        <v>86365.577937005888</v>
      </c>
      <c r="L2097" s="20">
        <f t="shared" si="2345"/>
        <v>86365.577937005888</v>
      </c>
      <c r="M2097" s="20">
        <f t="shared" si="2346"/>
        <v>0</v>
      </c>
      <c r="N2097" s="96">
        <f t="shared" ref="N2097" si="2389">MAX(K:K)</f>
        <v>123435.03269451778</v>
      </c>
      <c r="O2097" s="96"/>
      <c r="P2097" s="96"/>
      <c r="Q2097" s="96">
        <f t="shared" ref="Q2097" si="2390">AVERAGE(K:K)</f>
        <v>41462.554474946839</v>
      </c>
      <c r="R2097" s="96"/>
      <c r="S2097" s="96"/>
    </row>
    <row r="2098" spans="1:19" ht="16.5" thickTop="1" thickBot="1">
      <c r="A2098" s="4">
        <v>40.859000000000002</v>
      </c>
      <c r="B2098" s="4">
        <v>1608</v>
      </c>
      <c r="C2098" s="4">
        <v>50.4</v>
      </c>
      <c r="D2098" s="11">
        <v>1.1640612738437242</v>
      </c>
      <c r="E2098" s="19">
        <f t="shared" si="2338"/>
        <v>710.07737704467172</v>
      </c>
      <c r="F2098" s="19">
        <f t="shared" si="2339"/>
        <v>-1298.0372295744</v>
      </c>
      <c r="G2098" s="19">
        <f t="shared" si="2340"/>
        <v>871.9338229056001</v>
      </c>
      <c r="H2098" s="19">
        <f t="shared" si="2341"/>
        <v>7282.1372295744004</v>
      </c>
      <c r="I2098" s="20">
        <f t="shared" si="2342"/>
        <v>145.64274459148803</v>
      </c>
      <c r="J2098" s="19">
        <f t="shared" si="2343"/>
        <v>1727.65394454176</v>
      </c>
      <c r="K2098" s="19">
        <f t="shared" si="2344"/>
        <v>87073.758804904704</v>
      </c>
      <c r="L2098" s="20">
        <f t="shared" si="2345"/>
        <v>87073.758804904704</v>
      </c>
      <c r="M2098" s="20">
        <f t="shared" si="2346"/>
        <v>0</v>
      </c>
      <c r="N2098" s="96"/>
      <c r="O2098" s="96"/>
      <c r="P2098" s="96"/>
      <c r="Q2098" s="96"/>
      <c r="R2098" s="96"/>
      <c r="S2098" s="96"/>
    </row>
    <row r="2099" spans="1:19" ht="16.5" thickTop="1" thickBot="1">
      <c r="A2099" s="4">
        <v>40.878999999999998</v>
      </c>
      <c r="B2099" s="4">
        <v>1609</v>
      </c>
      <c r="C2099" s="4">
        <v>50.4</v>
      </c>
      <c r="D2099" s="11">
        <v>0.67941393918589943</v>
      </c>
      <c r="E2099" s="19">
        <f t="shared" si="2338"/>
        <v>414.44250290339863</v>
      </c>
      <c r="F2099" s="19">
        <f t="shared" si="2339"/>
        <v>-1298.0372295744</v>
      </c>
      <c r="G2099" s="19">
        <f t="shared" si="2340"/>
        <v>871.9338229056001</v>
      </c>
      <c r="H2099" s="19">
        <f t="shared" si="2341"/>
        <v>7282.1372295744004</v>
      </c>
      <c r="I2099" s="20">
        <f t="shared" si="2342"/>
        <v>145.64274459148803</v>
      </c>
      <c r="J2099" s="19">
        <f t="shared" si="2343"/>
        <v>1432.0190704004867</v>
      </c>
      <c r="K2099" s="19">
        <f t="shared" si="2344"/>
        <v>72173.761148184523</v>
      </c>
      <c r="L2099" s="20">
        <f t="shared" si="2345"/>
        <v>72173.761148184523</v>
      </c>
      <c r="M2099" s="20">
        <f t="shared" si="2346"/>
        <v>0</v>
      </c>
      <c r="N2099" s="96">
        <f t="shared" ref="N2099" si="2391">MAX(K:K)</f>
        <v>123435.03269451778</v>
      </c>
      <c r="O2099" s="96"/>
      <c r="P2099" s="96"/>
      <c r="Q2099" s="96">
        <f t="shared" ref="Q2099" si="2392">AVERAGE(K:K)</f>
        <v>41462.554474946839</v>
      </c>
      <c r="R2099" s="96"/>
      <c r="S2099" s="96"/>
    </row>
    <row r="2100" spans="1:19" ht="16.5" thickTop="1" thickBot="1">
      <c r="A2100" s="4">
        <v>40.898000000000003</v>
      </c>
      <c r="B2100" s="4">
        <v>1610</v>
      </c>
      <c r="C2100" s="4">
        <v>50.5</v>
      </c>
      <c r="D2100" s="11">
        <v>0.40447626316729629</v>
      </c>
      <c r="E2100" s="19">
        <f t="shared" si="2338"/>
        <v>246.73052053205075</v>
      </c>
      <c r="F2100" s="19">
        <f t="shared" si="2339"/>
        <v>-1303.1932810225003</v>
      </c>
      <c r="G2100" s="19">
        <f t="shared" si="2340"/>
        <v>875.39731035250009</v>
      </c>
      <c r="H2100" s="19">
        <f t="shared" si="2341"/>
        <v>7287.2932810225011</v>
      </c>
      <c r="I2100" s="20">
        <f t="shared" si="2342"/>
        <v>145.74586562045002</v>
      </c>
      <c r="J2100" s="19">
        <f t="shared" si="2343"/>
        <v>1267.8736965050009</v>
      </c>
      <c r="K2100" s="19">
        <f t="shared" si="2344"/>
        <v>64027.621673502545</v>
      </c>
      <c r="L2100" s="20">
        <f t="shared" si="2345"/>
        <v>64027.621673502545</v>
      </c>
      <c r="M2100" s="20">
        <f t="shared" si="2346"/>
        <v>0</v>
      </c>
      <c r="N2100" s="96"/>
      <c r="O2100" s="96"/>
      <c r="P2100" s="96"/>
      <c r="Q2100" s="96"/>
      <c r="R2100" s="96"/>
      <c r="S2100" s="96"/>
    </row>
    <row r="2101" spans="1:19" ht="16.5" thickTop="1" thickBot="1">
      <c r="A2101" s="4">
        <v>40.917999999999999</v>
      </c>
      <c r="B2101" s="4">
        <v>1611</v>
      </c>
      <c r="C2101" s="4">
        <v>50.5</v>
      </c>
      <c r="D2101" s="11">
        <v>0.13188529867188761</v>
      </c>
      <c r="E2101" s="19">
        <f t="shared" si="2338"/>
        <v>80.450032189851441</v>
      </c>
      <c r="F2101" s="19">
        <f t="shared" si="2339"/>
        <v>-1303.1932810225003</v>
      </c>
      <c r="G2101" s="19">
        <f t="shared" si="2340"/>
        <v>875.39731035250009</v>
      </c>
      <c r="H2101" s="19">
        <f t="shared" si="2341"/>
        <v>7287.2932810225011</v>
      </c>
      <c r="I2101" s="20">
        <f t="shared" si="2342"/>
        <v>145.74586562045002</v>
      </c>
      <c r="J2101" s="19">
        <f t="shared" si="2343"/>
        <v>1101.5932081628016</v>
      </c>
      <c r="K2101" s="19">
        <f t="shared" si="2344"/>
        <v>55630.457012221479</v>
      </c>
      <c r="L2101" s="20">
        <f t="shared" si="2345"/>
        <v>55630.457012221479</v>
      </c>
      <c r="M2101" s="20">
        <f t="shared" si="2346"/>
        <v>0</v>
      </c>
      <c r="N2101" s="96">
        <f t="shared" ref="N2101" si="2393">MAX(K:K)</f>
        <v>123435.03269451778</v>
      </c>
      <c r="O2101" s="96"/>
      <c r="P2101" s="96"/>
      <c r="Q2101" s="96">
        <f t="shared" ref="Q2101" si="2394">AVERAGE(K:K)</f>
        <v>41462.554474946839</v>
      </c>
      <c r="R2101" s="96"/>
      <c r="S2101" s="96"/>
    </row>
    <row r="2102" spans="1:19" ht="16.5" thickTop="1" thickBot="1">
      <c r="A2102" s="4">
        <v>40.938000000000002</v>
      </c>
      <c r="B2102" s="4">
        <v>1612</v>
      </c>
      <c r="C2102" s="4">
        <v>50.5</v>
      </c>
      <c r="D2102" s="11">
        <v>-0.18963059575836705</v>
      </c>
      <c r="E2102" s="19">
        <f t="shared" si="2338"/>
        <v>-115.67466341260391</v>
      </c>
      <c r="F2102" s="19">
        <f t="shared" si="2339"/>
        <v>-1303.1932810225003</v>
      </c>
      <c r="G2102" s="19">
        <f t="shared" si="2340"/>
        <v>875.39731035250009</v>
      </c>
      <c r="H2102" s="19">
        <f t="shared" si="2341"/>
        <v>7287.2932810225011</v>
      </c>
      <c r="I2102" s="20">
        <f t="shared" si="2342"/>
        <v>145.74586562045002</v>
      </c>
      <c r="J2102" s="19">
        <f t="shared" si="2343"/>
        <v>905.4685125603462</v>
      </c>
      <c r="K2102" s="19">
        <f t="shared" si="2344"/>
        <v>45726.159884297485</v>
      </c>
      <c r="L2102" s="20">
        <f t="shared" si="2345"/>
        <v>45726.159884297485</v>
      </c>
      <c r="M2102" s="20">
        <f t="shared" si="2346"/>
        <v>0</v>
      </c>
      <c r="N2102" s="96"/>
      <c r="O2102" s="96"/>
      <c r="P2102" s="96"/>
      <c r="Q2102" s="96"/>
      <c r="R2102" s="96"/>
      <c r="S2102" s="96"/>
    </row>
    <row r="2103" spans="1:19" ht="16.5" thickTop="1" thickBot="1">
      <c r="A2103" s="4">
        <v>40.957000000000001</v>
      </c>
      <c r="B2103" s="4">
        <v>1613</v>
      </c>
      <c r="C2103" s="4">
        <v>50.5</v>
      </c>
      <c r="D2103" s="11">
        <v>1.4140783842370445E-2</v>
      </c>
      <c r="E2103" s="19">
        <f t="shared" si="2338"/>
        <v>8.6258781438459717</v>
      </c>
      <c r="F2103" s="19">
        <f t="shared" si="2339"/>
        <v>-1303.1932810225003</v>
      </c>
      <c r="G2103" s="19">
        <f t="shared" si="2340"/>
        <v>875.39731035250009</v>
      </c>
      <c r="H2103" s="19">
        <f t="shared" si="2341"/>
        <v>7287.2932810225011</v>
      </c>
      <c r="I2103" s="20">
        <f t="shared" si="2342"/>
        <v>145.74586562045002</v>
      </c>
      <c r="J2103" s="19">
        <f t="shared" si="2343"/>
        <v>1029.769054116796</v>
      </c>
      <c r="K2103" s="19">
        <f t="shared" si="2344"/>
        <v>52003.3372328982</v>
      </c>
      <c r="L2103" s="20">
        <f t="shared" si="2345"/>
        <v>52003.3372328982</v>
      </c>
      <c r="M2103" s="20">
        <f t="shared" si="2346"/>
        <v>0</v>
      </c>
      <c r="N2103" s="96">
        <f t="shared" ref="N2103" si="2395">MAX(K:K)</f>
        <v>123435.03269451778</v>
      </c>
      <c r="O2103" s="96"/>
      <c r="P2103" s="96"/>
      <c r="Q2103" s="96">
        <f t="shared" ref="Q2103" si="2396">AVERAGE(K:K)</f>
        <v>41462.554474946839</v>
      </c>
      <c r="R2103" s="96"/>
      <c r="S2103" s="96"/>
    </row>
    <row r="2104" spans="1:19" ht="16.5" thickTop="1" thickBot="1">
      <c r="A2104" s="4">
        <v>40.976999999999997</v>
      </c>
      <c r="B2104" s="4">
        <v>1614</v>
      </c>
      <c r="C2104" s="4">
        <v>50.4</v>
      </c>
      <c r="D2104" s="11">
        <v>0.35827692992410032</v>
      </c>
      <c r="E2104" s="19">
        <f t="shared" si="2338"/>
        <v>218.54892725370118</v>
      </c>
      <c r="F2104" s="19">
        <f t="shared" si="2339"/>
        <v>-1298.0372295744</v>
      </c>
      <c r="G2104" s="19">
        <f t="shared" si="2340"/>
        <v>871.9338229056001</v>
      </c>
      <c r="H2104" s="19">
        <f t="shared" si="2341"/>
        <v>7282.1372295744004</v>
      </c>
      <c r="I2104" s="20">
        <f t="shared" si="2342"/>
        <v>145.64274459148803</v>
      </c>
      <c r="J2104" s="19">
        <f t="shared" si="2343"/>
        <v>1236.1254947507894</v>
      </c>
      <c r="K2104" s="19">
        <f t="shared" si="2344"/>
        <v>62300.724935439779</v>
      </c>
      <c r="L2104" s="20">
        <f t="shared" si="2345"/>
        <v>62300.724935439779</v>
      </c>
      <c r="M2104" s="20">
        <f t="shared" si="2346"/>
        <v>0</v>
      </c>
      <c r="N2104" s="96"/>
      <c r="O2104" s="96"/>
      <c r="P2104" s="96"/>
      <c r="Q2104" s="96"/>
      <c r="R2104" s="96"/>
      <c r="S2104" s="96"/>
    </row>
    <row r="2105" spans="1:19" ht="16.5" thickTop="1" thickBot="1">
      <c r="A2105" s="4">
        <v>40.996000000000002</v>
      </c>
      <c r="B2105" s="4">
        <v>1615</v>
      </c>
      <c r="C2105" s="4">
        <v>50.4</v>
      </c>
      <c r="D2105" s="11">
        <v>0.48766831497793461</v>
      </c>
      <c r="E2105" s="19">
        <f t="shared" si="2338"/>
        <v>297.47767213654009</v>
      </c>
      <c r="F2105" s="19">
        <f t="shared" si="2339"/>
        <v>-1298.0372295744</v>
      </c>
      <c r="G2105" s="19">
        <f t="shared" si="2340"/>
        <v>871.9338229056001</v>
      </c>
      <c r="H2105" s="19">
        <f t="shared" si="2341"/>
        <v>7282.1372295744004</v>
      </c>
      <c r="I2105" s="20">
        <f t="shared" si="2342"/>
        <v>145.64274459148803</v>
      </c>
      <c r="J2105" s="19">
        <f t="shared" si="2343"/>
        <v>1315.0542396336282</v>
      </c>
      <c r="K2105" s="19">
        <f t="shared" si="2344"/>
        <v>66278.733677534852</v>
      </c>
      <c r="L2105" s="20">
        <f t="shared" si="2345"/>
        <v>66278.733677534852</v>
      </c>
      <c r="M2105" s="20">
        <f t="shared" si="2346"/>
        <v>0</v>
      </c>
      <c r="N2105" s="96">
        <f t="shared" ref="N2105" si="2397">MAX(K:K)</f>
        <v>123435.03269451778</v>
      </c>
      <c r="O2105" s="96"/>
      <c r="P2105" s="96"/>
      <c r="Q2105" s="96">
        <f t="shared" ref="Q2105" si="2398">AVERAGE(K:K)</f>
        <v>41462.554474946839</v>
      </c>
      <c r="R2105" s="96"/>
      <c r="S2105" s="96"/>
    </row>
    <row r="2106" spans="1:19" ht="16.5" thickTop="1" thickBot="1">
      <c r="A2106" s="4">
        <v>41.015999999999998</v>
      </c>
      <c r="B2106" s="4">
        <v>1616</v>
      </c>
      <c r="C2106" s="4">
        <v>50.3</v>
      </c>
      <c r="D2106" s="11">
        <v>0.72350817120266464</v>
      </c>
      <c r="E2106" s="19">
        <f t="shared" si="2338"/>
        <v>441.33998443362543</v>
      </c>
      <c r="F2106" s="19">
        <f t="shared" si="2339"/>
        <v>-1292.8913982481001</v>
      </c>
      <c r="G2106" s="19">
        <f t="shared" si="2340"/>
        <v>868.47720064689997</v>
      </c>
      <c r="H2106" s="19">
        <f t="shared" si="2341"/>
        <v>7276.9913982481003</v>
      </c>
      <c r="I2106" s="20">
        <f t="shared" si="2342"/>
        <v>145.539827964962</v>
      </c>
      <c r="J2106" s="19">
        <f t="shared" si="2343"/>
        <v>1455.3570130454873</v>
      </c>
      <c r="K2106" s="19">
        <f t="shared" si="2344"/>
        <v>73204.457756188</v>
      </c>
      <c r="L2106" s="20">
        <f t="shared" si="2345"/>
        <v>73204.457756188</v>
      </c>
      <c r="M2106" s="20">
        <f t="shared" si="2346"/>
        <v>0</v>
      </c>
      <c r="N2106" s="96"/>
      <c r="O2106" s="96"/>
      <c r="P2106" s="96"/>
      <c r="Q2106" s="96"/>
      <c r="R2106" s="96"/>
      <c r="S2106" s="96"/>
    </row>
    <row r="2107" spans="1:19" ht="16.5" thickTop="1" thickBot="1">
      <c r="A2107" s="4">
        <v>41.034999999999997</v>
      </c>
      <c r="B2107" s="4">
        <v>1617</v>
      </c>
      <c r="C2107" s="4">
        <v>50.3</v>
      </c>
      <c r="D2107" s="11">
        <v>2.2604099096624317</v>
      </c>
      <c r="E2107" s="19">
        <f t="shared" si="2338"/>
        <v>1378.8500448940833</v>
      </c>
      <c r="F2107" s="19">
        <f t="shared" si="2339"/>
        <v>-1292.8913982481001</v>
      </c>
      <c r="G2107" s="19">
        <f t="shared" si="2340"/>
        <v>868.47720064689997</v>
      </c>
      <c r="H2107" s="19">
        <f t="shared" si="2341"/>
        <v>7276.9913982481003</v>
      </c>
      <c r="I2107" s="20">
        <f t="shared" si="2342"/>
        <v>145.539827964962</v>
      </c>
      <c r="J2107" s="19">
        <f t="shared" si="2343"/>
        <v>2392.8670735059454</v>
      </c>
      <c r="K2107" s="19">
        <f t="shared" si="2344"/>
        <v>120361.21379734905</v>
      </c>
      <c r="L2107" s="20">
        <f t="shared" si="2345"/>
        <v>120361.21379734905</v>
      </c>
      <c r="M2107" s="20">
        <f t="shared" si="2346"/>
        <v>0</v>
      </c>
      <c r="N2107" s="96">
        <f t="shared" ref="N2107" si="2399">MAX(K:K)</f>
        <v>123435.03269451778</v>
      </c>
      <c r="O2107" s="96"/>
      <c r="P2107" s="96"/>
      <c r="Q2107" s="96">
        <f t="shared" ref="Q2107" si="2400">AVERAGE(K:K)</f>
        <v>41462.554474946839</v>
      </c>
      <c r="R2107" s="96"/>
      <c r="S2107" s="96"/>
    </row>
    <row r="2108" spans="1:19" ht="16.5" thickTop="1" thickBot="1">
      <c r="A2108" s="4">
        <v>41.055</v>
      </c>
      <c r="B2108" s="4">
        <v>1618</v>
      </c>
      <c r="C2108" s="4">
        <v>50.3</v>
      </c>
      <c r="D2108" s="11">
        <v>1.9198986200852128</v>
      </c>
      <c r="E2108" s="19">
        <f t="shared" si="2338"/>
        <v>1171.1381582519798</v>
      </c>
      <c r="F2108" s="19">
        <f t="shared" si="2339"/>
        <v>-1292.8913982481001</v>
      </c>
      <c r="G2108" s="19">
        <f t="shared" si="2340"/>
        <v>868.47720064689997</v>
      </c>
      <c r="H2108" s="19">
        <f t="shared" si="2341"/>
        <v>7276.9913982481003</v>
      </c>
      <c r="I2108" s="20">
        <f t="shared" si="2342"/>
        <v>145.539827964962</v>
      </c>
      <c r="J2108" s="19">
        <f t="shared" si="2343"/>
        <v>2185.1551868638417</v>
      </c>
      <c r="K2108" s="19">
        <f t="shared" si="2344"/>
        <v>109913.30589925122</v>
      </c>
      <c r="L2108" s="20">
        <f t="shared" si="2345"/>
        <v>109913.30589925122</v>
      </c>
      <c r="M2108" s="20">
        <f t="shared" si="2346"/>
        <v>0</v>
      </c>
      <c r="N2108" s="96"/>
      <c r="O2108" s="96"/>
      <c r="P2108" s="96"/>
      <c r="Q2108" s="96"/>
      <c r="R2108" s="96"/>
      <c r="S2108" s="96"/>
    </row>
    <row r="2109" spans="1:19" ht="16.5" thickTop="1" thickBot="1">
      <c r="A2109" s="4">
        <v>41.073999999999998</v>
      </c>
      <c r="B2109" s="4">
        <v>1619</v>
      </c>
      <c r="C2109" s="4">
        <v>50.3</v>
      </c>
      <c r="D2109" s="11">
        <v>1.5981557027026478</v>
      </c>
      <c r="E2109" s="19">
        <f t="shared" si="2338"/>
        <v>974.87497864861518</v>
      </c>
      <c r="F2109" s="19">
        <f t="shared" si="2339"/>
        <v>-1292.8913982481001</v>
      </c>
      <c r="G2109" s="19">
        <f t="shared" si="2340"/>
        <v>868.47720064689997</v>
      </c>
      <c r="H2109" s="19">
        <f t="shared" si="2341"/>
        <v>7276.9913982481003</v>
      </c>
      <c r="I2109" s="20">
        <f t="shared" si="2342"/>
        <v>145.539827964962</v>
      </c>
      <c r="J2109" s="19">
        <f t="shared" si="2343"/>
        <v>1988.8920072604774</v>
      </c>
      <c r="K2109" s="19">
        <f t="shared" si="2344"/>
        <v>100041.267965202</v>
      </c>
      <c r="L2109" s="20">
        <f t="shared" si="2345"/>
        <v>100041.267965202</v>
      </c>
      <c r="M2109" s="20">
        <f t="shared" si="2346"/>
        <v>0</v>
      </c>
      <c r="N2109" s="96">
        <f t="shared" ref="N2109" si="2401">MAX(K:K)</f>
        <v>123435.03269451778</v>
      </c>
      <c r="O2109" s="96"/>
      <c r="P2109" s="96"/>
      <c r="Q2109" s="96">
        <f t="shared" ref="Q2109" si="2402">AVERAGE(K:K)</f>
        <v>41462.554474946839</v>
      </c>
      <c r="R2109" s="96"/>
      <c r="S2109" s="96"/>
    </row>
    <row r="2110" spans="1:19" ht="16.5" thickTop="1" thickBot="1">
      <c r="A2110" s="4">
        <v>41.094000000000001</v>
      </c>
      <c r="B2110" s="4">
        <v>1620</v>
      </c>
      <c r="C2110" s="4">
        <v>50.4</v>
      </c>
      <c r="D2110" s="11">
        <v>1.2832215289676543</v>
      </c>
      <c r="E2110" s="19">
        <f t="shared" si="2338"/>
        <v>782.76513267026917</v>
      </c>
      <c r="F2110" s="19">
        <f t="shared" si="2339"/>
        <v>-1298.0372295744</v>
      </c>
      <c r="G2110" s="19">
        <f t="shared" si="2340"/>
        <v>871.9338229056001</v>
      </c>
      <c r="H2110" s="19">
        <f t="shared" si="2341"/>
        <v>7282.1372295744004</v>
      </c>
      <c r="I2110" s="20">
        <f t="shared" si="2342"/>
        <v>145.64274459148803</v>
      </c>
      <c r="J2110" s="19">
        <f t="shared" si="2343"/>
        <v>1800.3417001673572</v>
      </c>
      <c r="K2110" s="19">
        <f t="shared" si="2344"/>
        <v>90737.221688434802</v>
      </c>
      <c r="L2110" s="20">
        <f t="shared" si="2345"/>
        <v>90737.221688434802</v>
      </c>
      <c r="M2110" s="20">
        <f t="shared" si="2346"/>
        <v>0</v>
      </c>
      <c r="N2110" s="96"/>
      <c r="O2110" s="96"/>
      <c r="P2110" s="96"/>
      <c r="Q2110" s="96"/>
      <c r="R2110" s="96"/>
      <c r="S2110" s="96"/>
    </row>
    <row r="2111" spans="1:19" ht="16.5" thickTop="1" thickBot="1">
      <c r="A2111" s="4">
        <v>41.113</v>
      </c>
      <c r="B2111" s="4">
        <v>1621</v>
      </c>
      <c r="C2111" s="4">
        <v>50.4</v>
      </c>
      <c r="D2111" s="11">
        <v>0.99304177799261906</v>
      </c>
      <c r="E2111" s="19">
        <f t="shared" si="2338"/>
        <v>605.75548457549758</v>
      </c>
      <c r="F2111" s="19">
        <f t="shared" si="2339"/>
        <v>-1298.0372295744</v>
      </c>
      <c r="G2111" s="19">
        <f t="shared" si="2340"/>
        <v>871.9338229056001</v>
      </c>
      <c r="H2111" s="19">
        <f t="shared" si="2341"/>
        <v>7282.1372295744004</v>
      </c>
      <c r="I2111" s="20">
        <f t="shared" si="2342"/>
        <v>145.64274459148803</v>
      </c>
      <c r="J2111" s="19">
        <f t="shared" si="2343"/>
        <v>1623.3320520725858</v>
      </c>
      <c r="K2111" s="19">
        <f t="shared" si="2344"/>
        <v>81815.935424458323</v>
      </c>
      <c r="L2111" s="20">
        <f t="shared" si="2345"/>
        <v>81815.935424458323</v>
      </c>
      <c r="M2111" s="20">
        <f t="shared" si="2346"/>
        <v>0</v>
      </c>
      <c r="N2111" s="96">
        <f t="shared" ref="N2111" si="2403">MAX(K:K)</f>
        <v>123435.03269451778</v>
      </c>
      <c r="O2111" s="96"/>
      <c r="P2111" s="96"/>
      <c r="Q2111" s="96">
        <f t="shared" ref="Q2111" si="2404">AVERAGE(K:K)</f>
        <v>41462.554474946839</v>
      </c>
      <c r="R2111" s="96"/>
      <c r="S2111" s="96"/>
    </row>
    <row r="2112" spans="1:19" ht="16.5" thickTop="1" thickBot="1">
      <c r="A2112" s="4">
        <v>41.133000000000003</v>
      </c>
      <c r="B2112" s="4">
        <v>1622</v>
      </c>
      <c r="C2112" s="4">
        <v>50.4</v>
      </c>
      <c r="D2112" s="11">
        <v>0.93181462487316502</v>
      </c>
      <c r="E2112" s="19">
        <f t="shared" si="2338"/>
        <v>568.40692117263063</v>
      </c>
      <c r="F2112" s="19">
        <f t="shared" si="2339"/>
        <v>-1298.0372295744</v>
      </c>
      <c r="G2112" s="19">
        <f t="shared" si="2340"/>
        <v>871.9338229056001</v>
      </c>
      <c r="H2112" s="19">
        <f t="shared" si="2341"/>
        <v>7282.1372295744004</v>
      </c>
      <c r="I2112" s="20">
        <f t="shared" si="2342"/>
        <v>145.64274459148803</v>
      </c>
      <c r="J2112" s="19">
        <f t="shared" si="2343"/>
        <v>1585.9834886697188</v>
      </c>
      <c r="K2112" s="19">
        <f t="shared" si="2344"/>
        <v>79933.567828953819</v>
      </c>
      <c r="L2112" s="20">
        <f t="shared" si="2345"/>
        <v>79933.567828953819</v>
      </c>
      <c r="M2112" s="20">
        <f t="shared" si="2346"/>
        <v>0</v>
      </c>
      <c r="N2112" s="96"/>
      <c r="O2112" s="96"/>
      <c r="P2112" s="96"/>
      <c r="Q2112" s="96"/>
      <c r="R2112" s="96"/>
      <c r="S2112" s="96"/>
    </row>
    <row r="2113" spans="1:19" ht="16.5" thickTop="1" thickBot="1">
      <c r="A2113" s="4">
        <v>41.152000000000001</v>
      </c>
      <c r="B2113" s="4">
        <v>1623</v>
      </c>
      <c r="C2113" s="4">
        <v>50.5</v>
      </c>
      <c r="D2113" s="11">
        <v>1.0325001547309347</v>
      </c>
      <c r="E2113" s="19">
        <f t="shared" si="2338"/>
        <v>629.82509438587022</v>
      </c>
      <c r="F2113" s="19">
        <f t="shared" si="2339"/>
        <v>-1303.1932810225003</v>
      </c>
      <c r="G2113" s="19">
        <f t="shared" si="2340"/>
        <v>875.39731035250009</v>
      </c>
      <c r="H2113" s="19">
        <f t="shared" si="2341"/>
        <v>7287.2932810225011</v>
      </c>
      <c r="I2113" s="20">
        <f t="shared" si="2342"/>
        <v>145.74586562045002</v>
      </c>
      <c r="J2113" s="19">
        <f t="shared" si="2343"/>
        <v>1650.9682703588203</v>
      </c>
      <c r="K2113" s="19">
        <f t="shared" si="2344"/>
        <v>83373.897653120424</v>
      </c>
      <c r="L2113" s="20">
        <f t="shared" si="2345"/>
        <v>83373.897653120424</v>
      </c>
      <c r="M2113" s="20">
        <f t="shared" si="2346"/>
        <v>0</v>
      </c>
      <c r="N2113" s="96">
        <f t="shared" ref="N2113" si="2405">MAX(K:K)</f>
        <v>123435.03269451778</v>
      </c>
      <c r="O2113" s="96"/>
      <c r="P2113" s="96"/>
      <c r="Q2113" s="96">
        <f t="shared" ref="Q2113" si="2406">AVERAGE(K:K)</f>
        <v>41462.554474946839</v>
      </c>
      <c r="R2113" s="96"/>
      <c r="S2113" s="96"/>
    </row>
    <row r="2114" spans="1:19" ht="16.5" thickTop="1" thickBot="1">
      <c r="A2114" s="4">
        <v>41.171999999999997</v>
      </c>
      <c r="B2114" s="4">
        <v>1624</v>
      </c>
      <c r="C2114" s="4">
        <v>50.5</v>
      </c>
      <c r="D2114" s="11">
        <v>1.1516056654896241</v>
      </c>
      <c r="E2114" s="19">
        <f t="shared" si="2338"/>
        <v>702.47945594867065</v>
      </c>
      <c r="F2114" s="19">
        <f t="shared" si="2339"/>
        <v>-1303.1932810225003</v>
      </c>
      <c r="G2114" s="19">
        <f t="shared" si="2340"/>
        <v>875.39731035250009</v>
      </c>
      <c r="H2114" s="19">
        <f t="shared" si="2341"/>
        <v>7287.2932810225011</v>
      </c>
      <c r="I2114" s="20">
        <f t="shared" si="2342"/>
        <v>145.74586562045002</v>
      </c>
      <c r="J2114" s="19">
        <f t="shared" si="2343"/>
        <v>1723.622631921621</v>
      </c>
      <c r="K2114" s="19">
        <f t="shared" si="2344"/>
        <v>87042.942912041864</v>
      </c>
      <c r="L2114" s="20">
        <f t="shared" si="2345"/>
        <v>87042.942912041864</v>
      </c>
      <c r="M2114" s="20">
        <f t="shared" si="2346"/>
        <v>0</v>
      </c>
      <c r="N2114" s="96"/>
      <c r="O2114" s="96"/>
      <c r="P2114" s="96"/>
      <c r="Q2114" s="96"/>
      <c r="R2114" s="96"/>
      <c r="S2114" s="96"/>
    </row>
    <row r="2115" spans="1:19" ht="16.5" thickTop="1" thickBot="1">
      <c r="A2115" s="4">
        <v>41.191000000000003</v>
      </c>
      <c r="B2115" s="4">
        <v>1625</v>
      </c>
      <c r="C2115" s="4">
        <v>50.5</v>
      </c>
      <c r="D2115" s="11">
        <v>1.2392348321817375</v>
      </c>
      <c r="E2115" s="19">
        <f t="shared" si="2338"/>
        <v>755.93324763085991</v>
      </c>
      <c r="F2115" s="19">
        <f t="shared" si="2339"/>
        <v>-1303.1932810225003</v>
      </c>
      <c r="G2115" s="19">
        <f t="shared" si="2340"/>
        <v>875.39731035250009</v>
      </c>
      <c r="H2115" s="19">
        <f t="shared" si="2341"/>
        <v>7287.2932810225011</v>
      </c>
      <c r="I2115" s="20">
        <f t="shared" si="2342"/>
        <v>145.74586562045002</v>
      </c>
      <c r="J2115" s="19">
        <f t="shared" si="2343"/>
        <v>1777.0764236038101</v>
      </c>
      <c r="K2115" s="19">
        <f t="shared" si="2344"/>
        <v>89742.359391992417</v>
      </c>
      <c r="L2115" s="20">
        <f t="shared" si="2345"/>
        <v>89742.359391992417</v>
      </c>
      <c r="M2115" s="20">
        <f t="shared" si="2346"/>
        <v>0</v>
      </c>
      <c r="N2115" s="96">
        <f t="shared" ref="N2115" si="2407">MAX(K:K)</f>
        <v>123435.03269451778</v>
      </c>
      <c r="O2115" s="96"/>
      <c r="P2115" s="96"/>
      <c r="Q2115" s="96">
        <f t="shared" ref="Q2115" si="2408">AVERAGE(K:K)</f>
        <v>41462.554474946839</v>
      </c>
      <c r="R2115" s="96"/>
      <c r="S2115" s="96"/>
    </row>
    <row r="2116" spans="1:19" ht="16.5" thickTop="1" thickBot="1">
      <c r="A2116" s="4">
        <v>41.210999999999999</v>
      </c>
      <c r="B2116" s="4">
        <v>1626</v>
      </c>
      <c r="C2116" s="4">
        <v>50.6</v>
      </c>
      <c r="D2116" s="11">
        <v>1.3063090623147673</v>
      </c>
      <c r="E2116" s="19">
        <f t="shared" si="2338"/>
        <v>796.84852801200805</v>
      </c>
      <c r="F2116" s="19">
        <f t="shared" si="2339"/>
        <v>-1308.3595525924002</v>
      </c>
      <c r="G2116" s="19">
        <f t="shared" si="2340"/>
        <v>878.86766298760017</v>
      </c>
      <c r="H2116" s="19">
        <f t="shared" si="2341"/>
        <v>7292.4595525924005</v>
      </c>
      <c r="I2116" s="20">
        <f t="shared" si="2342"/>
        <v>145.84919105184801</v>
      </c>
      <c r="J2116" s="19">
        <f t="shared" si="2343"/>
        <v>1821.5653820514563</v>
      </c>
      <c r="K2116" s="19">
        <f t="shared" si="2344"/>
        <v>92171.208331803689</v>
      </c>
      <c r="L2116" s="20">
        <f t="shared" si="2345"/>
        <v>92171.208331803689</v>
      </c>
      <c r="M2116" s="20">
        <f t="shared" si="2346"/>
        <v>0</v>
      </c>
      <c r="N2116" s="96"/>
      <c r="O2116" s="96"/>
      <c r="P2116" s="96"/>
      <c r="Q2116" s="96"/>
      <c r="R2116" s="96"/>
      <c r="S2116" s="96"/>
    </row>
    <row r="2117" spans="1:19" ht="16.5" thickTop="1" thickBot="1">
      <c r="A2117" s="4">
        <v>41.23</v>
      </c>
      <c r="B2117" s="4">
        <v>1627</v>
      </c>
      <c r="C2117" s="4">
        <v>50.6</v>
      </c>
      <c r="D2117" s="11">
        <v>1.3287252640639471</v>
      </c>
      <c r="E2117" s="19">
        <f t="shared" si="2338"/>
        <v>810.52241107900772</v>
      </c>
      <c r="F2117" s="19">
        <f t="shared" si="2339"/>
        <v>-1308.3595525924002</v>
      </c>
      <c r="G2117" s="19">
        <f t="shared" si="2340"/>
        <v>878.86766298760017</v>
      </c>
      <c r="H2117" s="19">
        <f t="shared" si="2341"/>
        <v>7292.4595525924005</v>
      </c>
      <c r="I2117" s="20">
        <f t="shared" si="2342"/>
        <v>145.84919105184801</v>
      </c>
      <c r="J2117" s="19">
        <f t="shared" si="2343"/>
        <v>1835.2392651184559</v>
      </c>
      <c r="K2117" s="19">
        <f t="shared" si="2344"/>
        <v>92863.106814993866</v>
      </c>
      <c r="L2117" s="20">
        <f t="shared" si="2345"/>
        <v>92863.106814993866</v>
      </c>
      <c r="M2117" s="20">
        <f t="shared" si="2346"/>
        <v>0</v>
      </c>
      <c r="N2117" s="96">
        <f t="shared" ref="N2117" si="2409">MAX(K:K)</f>
        <v>123435.03269451778</v>
      </c>
      <c r="O2117" s="96"/>
      <c r="P2117" s="96"/>
      <c r="Q2117" s="96">
        <f t="shared" ref="Q2117" si="2410">AVERAGE(K:K)</f>
        <v>41462.554474946839</v>
      </c>
      <c r="R2117" s="96"/>
      <c r="S2117" s="96"/>
    </row>
    <row r="2118" spans="1:19" ht="16.5" thickTop="1" thickBot="1">
      <c r="A2118" s="4">
        <v>41.25</v>
      </c>
      <c r="B2118" s="4">
        <v>1628</v>
      </c>
      <c r="C2118" s="4">
        <v>50.6</v>
      </c>
      <c r="D2118" s="11">
        <v>1.2804749567234248</v>
      </c>
      <c r="E2118" s="19">
        <f t="shared" si="2338"/>
        <v>781.08972360128917</v>
      </c>
      <c r="F2118" s="19">
        <f t="shared" si="2339"/>
        <v>-1308.3595525924002</v>
      </c>
      <c r="G2118" s="19">
        <f t="shared" si="2340"/>
        <v>878.86766298760017</v>
      </c>
      <c r="H2118" s="19">
        <f t="shared" si="2341"/>
        <v>7292.4595525924005</v>
      </c>
      <c r="I2118" s="20">
        <f t="shared" si="2342"/>
        <v>145.84919105184801</v>
      </c>
      <c r="J2118" s="19">
        <f t="shared" si="2343"/>
        <v>1805.8065776407373</v>
      </c>
      <c r="K2118" s="19">
        <f t="shared" si="2344"/>
        <v>91373.812828621303</v>
      </c>
      <c r="L2118" s="20">
        <f t="shared" si="2345"/>
        <v>91373.812828621303</v>
      </c>
      <c r="M2118" s="20">
        <f t="shared" si="2346"/>
        <v>0</v>
      </c>
      <c r="N2118" s="96"/>
      <c r="O2118" s="96"/>
      <c r="P2118" s="96"/>
      <c r="Q2118" s="96"/>
      <c r="R2118" s="96"/>
      <c r="S2118" s="96"/>
    </row>
    <row r="2119" spans="1:19" ht="16.5" thickTop="1" thickBot="1">
      <c r="A2119" s="4">
        <v>41.27</v>
      </c>
      <c r="B2119" s="4">
        <v>1629</v>
      </c>
      <c r="C2119" s="4">
        <v>50.7</v>
      </c>
      <c r="D2119" s="11">
        <v>1.235476796307807</v>
      </c>
      <c r="E2119" s="19">
        <f t="shared" ref="E2119:E2182" si="2411">610*D2119</f>
        <v>753.64084574776234</v>
      </c>
      <c r="F2119" s="19">
        <f t="shared" ref="F2119:F2182" si="2412">0.5*1.27*1.223*-0.658*C2119^2</f>
        <v>-1313.5360442841004</v>
      </c>
      <c r="G2119" s="19">
        <f t="shared" ref="G2119:G2182" si="2413">0.5*1.27*1.223*0.442*C2119^2</f>
        <v>882.34488081090024</v>
      </c>
      <c r="H2119" s="19">
        <f t="shared" ref="H2119:H2182" si="2414">5984.1-F2119</f>
        <v>7297.6360442841005</v>
      </c>
      <c r="I2119" s="20">
        <f t="shared" ref="I2119:I2182" si="2415">H2119*0.02</f>
        <v>145.95272088568203</v>
      </c>
      <c r="J2119" s="19">
        <f t="shared" ref="J2119:J2182" si="2416">E2119+G2119+I2119</f>
        <v>1781.9384474443445</v>
      </c>
      <c r="K2119" s="19">
        <f t="shared" ref="K2119:K2182" si="2417">J2119*C2119</f>
        <v>90344.279285428274</v>
      </c>
      <c r="L2119" s="20">
        <f t="shared" ref="L2119:L2182" si="2418">IF(K2119&lt;0,0,K2119)</f>
        <v>90344.279285428274</v>
      </c>
      <c r="M2119" s="20">
        <f t="shared" ref="M2119:M2182" si="2419">IF(K2119&gt;0,0,K2119)</f>
        <v>0</v>
      </c>
      <c r="N2119" s="96">
        <f t="shared" ref="N2119" si="2420">MAX(K:K)</f>
        <v>123435.03269451778</v>
      </c>
      <c r="O2119" s="96"/>
      <c r="P2119" s="96"/>
      <c r="Q2119" s="96">
        <f t="shared" ref="Q2119" si="2421">AVERAGE(K:K)</f>
        <v>41462.554474946839</v>
      </c>
      <c r="R2119" s="96"/>
      <c r="S2119" s="96"/>
    </row>
    <row r="2120" spans="1:19" ht="16.5" thickTop="1" thickBot="1">
      <c r="A2120" s="4">
        <v>41.289000000000001</v>
      </c>
      <c r="B2120" s="4">
        <v>1629</v>
      </c>
      <c r="C2120" s="4">
        <v>50.7</v>
      </c>
      <c r="D2120" s="11">
        <v>1.2733108873628258</v>
      </c>
      <c r="E2120" s="19">
        <f t="shared" si="2411"/>
        <v>776.7196412913238</v>
      </c>
      <c r="F2120" s="19">
        <f t="shared" si="2412"/>
        <v>-1313.5360442841004</v>
      </c>
      <c r="G2120" s="19">
        <f t="shared" si="2413"/>
        <v>882.34488081090024</v>
      </c>
      <c r="H2120" s="19">
        <f t="shared" si="2414"/>
        <v>7297.6360442841005</v>
      </c>
      <c r="I2120" s="20">
        <f t="shared" si="2415"/>
        <v>145.95272088568203</v>
      </c>
      <c r="J2120" s="19">
        <f t="shared" si="2416"/>
        <v>1805.0172429879062</v>
      </c>
      <c r="K2120" s="19">
        <f t="shared" si="2417"/>
        <v>91514.374219486854</v>
      </c>
      <c r="L2120" s="20">
        <f t="shared" si="2418"/>
        <v>91514.374219486854</v>
      </c>
      <c r="M2120" s="20">
        <f t="shared" si="2419"/>
        <v>0</v>
      </c>
      <c r="N2120" s="96"/>
      <c r="O2120" s="96"/>
      <c r="P2120" s="96"/>
      <c r="Q2120" s="96"/>
      <c r="R2120" s="96"/>
      <c r="S2120" s="96"/>
    </row>
    <row r="2121" spans="1:19" ht="16.5" thickTop="1" thickBot="1">
      <c r="A2121" s="4">
        <v>41.308999999999997</v>
      </c>
      <c r="B2121" s="4">
        <v>1630</v>
      </c>
      <c r="C2121" s="4">
        <v>50.7</v>
      </c>
      <c r="D2121" s="11">
        <v>1.3431887051523994</v>
      </c>
      <c r="E2121" s="19">
        <f t="shared" si="2411"/>
        <v>819.34511014296368</v>
      </c>
      <c r="F2121" s="19">
        <f t="shared" si="2412"/>
        <v>-1313.5360442841004</v>
      </c>
      <c r="G2121" s="19">
        <f t="shared" si="2413"/>
        <v>882.34488081090024</v>
      </c>
      <c r="H2121" s="19">
        <f t="shared" si="2414"/>
        <v>7297.6360442841005</v>
      </c>
      <c r="I2121" s="20">
        <f t="shared" si="2415"/>
        <v>145.95272088568203</v>
      </c>
      <c r="J2121" s="19">
        <f t="shared" si="2416"/>
        <v>1847.6427118395459</v>
      </c>
      <c r="K2121" s="19">
        <f t="shared" si="2417"/>
        <v>93675.485490264982</v>
      </c>
      <c r="L2121" s="20">
        <f t="shared" si="2418"/>
        <v>93675.485490264982</v>
      </c>
      <c r="M2121" s="20">
        <f t="shared" si="2419"/>
        <v>0</v>
      </c>
      <c r="N2121" s="96">
        <f t="shared" ref="N2121" si="2422">MAX(K:K)</f>
        <v>123435.03269451778</v>
      </c>
      <c r="O2121" s="96"/>
      <c r="P2121" s="96"/>
      <c r="Q2121" s="96">
        <f t="shared" ref="Q2121" si="2423">AVERAGE(K:K)</f>
        <v>41462.554474946839</v>
      </c>
      <c r="R2121" s="96"/>
      <c r="S2121" s="96"/>
    </row>
    <row r="2122" spans="1:19" ht="16.5" thickTop="1" thickBot="1">
      <c r="A2122" s="4">
        <v>41.328000000000003</v>
      </c>
      <c r="B2122" s="4">
        <v>1631</v>
      </c>
      <c r="C2122" s="4">
        <v>50.8</v>
      </c>
      <c r="D2122" s="11">
        <v>1.3073717391579347</v>
      </c>
      <c r="E2122" s="19">
        <f t="shared" si="2411"/>
        <v>797.49676088634021</v>
      </c>
      <c r="F2122" s="19">
        <f t="shared" si="2412"/>
        <v>-1318.7227560976</v>
      </c>
      <c r="G2122" s="19">
        <f t="shared" si="2413"/>
        <v>885.82896382240006</v>
      </c>
      <c r="H2122" s="19">
        <f t="shared" si="2414"/>
        <v>7302.8227560976002</v>
      </c>
      <c r="I2122" s="20">
        <f t="shared" si="2415"/>
        <v>146.05645512195201</v>
      </c>
      <c r="J2122" s="19">
        <f t="shared" si="2416"/>
        <v>1829.3821798306924</v>
      </c>
      <c r="K2122" s="19">
        <f t="shared" si="2417"/>
        <v>92932.614735399169</v>
      </c>
      <c r="L2122" s="20">
        <f t="shared" si="2418"/>
        <v>92932.614735399169</v>
      </c>
      <c r="M2122" s="20">
        <f t="shared" si="2419"/>
        <v>0</v>
      </c>
      <c r="N2122" s="96"/>
      <c r="O2122" s="96"/>
      <c r="P2122" s="96"/>
      <c r="Q2122" s="96"/>
      <c r="R2122" s="96"/>
      <c r="S2122" s="96"/>
    </row>
    <row r="2123" spans="1:19" ht="16.5" thickTop="1" thickBot="1">
      <c r="A2123" s="4">
        <v>41.347999999999999</v>
      </c>
      <c r="B2123" s="4">
        <v>1632</v>
      </c>
      <c r="C2123" s="4">
        <v>50.8</v>
      </c>
      <c r="D2123" s="11">
        <v>1.2073149591068422</v>
      </c>
      <c r="E2123" s="19">
        <f t="shared" si="2411"/>
        <v>736.46212505517371</v>
      </c>
      <c r="F2123" s="19">
        <f t="shared" si="2412"/>
        <v>-1318.7227560976</v>
      </c>
      <c r="G2123" s="19">
        <f t="shared" si="2413"/>
        <v>885.82896382240006</v>
      </c>
      <c r="H2123" s="19">
        <f t="shared" si="2414"/>
        <v>7302.8227560976002</v>
      </c>
      <c r="I2123" s="20">
        <f t="shared" si="2415"/>
        <v>146.05645512195201</v>
      </c>
      <c r="J2123" s="19">
        <f t="shared" si="2416"/>
        <v>1768.3475439995257</v>
      </c>
      <c r="K2123" s="19">
        <f t="shared" si="2417"/>
        <v>89832.055235175896</v>
      </c>
      <c r="L2123" s="20">
        <f t="shared" si="2418"/>
        <v>89832.055235175896</v>
      </c>
      <c r="M2123" s="20">
        <f t="shared" si="2419"/>
        <v>0</v>
      </c>
      <c r="N2123" s="96">
        <f t="shared" ref="N2123" si="2424">MAX(K:K)</f>
        <v>123435.03269451778</v>
      </c>
      <c r="O2123" s="96"/>
      <c r="P2123" s="96"/>
      <c r="Q2123" s="96">
        <f t="shared" ref="Q2123" si="2425">AVERAGE(K:K)</f>
        <v>41462.554474946839</v>
      </c>
      <c r="R2123" s="96"/>
      <c r="S2123" s="96"/>
    </row>
    <row r="2124" spans="1:19" ht="16.5" thickTop="1" thickBot="1">
      <c r="A2124" s="4">
        <v>41.366999999999997</v>
      </c>
      <c r="B2124" s="4">
        <v>1633</v>
      </c>
      <c r="C2124" s="4">
        <v>50.8</v>
      </c>
      <c r="D2124" s="11">
        <v>1.1457364895979831</v>
      </c>
      <c r="E2124" s="19">
        <f t="shared" si="2411"/>
        <v>698.89925865476971</v>
      </c>
      <c r="F2124" s="19">
        <f t="shared" si="2412"/>
        <v>-1318.7227560976</v>
      </c>
      <c r="G2124" s="19">
        <f t="shared" si="2413"/>
        <v>885.82896382240006</v>
      </c>
      <c r="H2124" s="19">
        <f t="shared" si="2414"/>
        <v>7302.8227560976002</v>
      </c>
      <c r="I2124" s="20">
        <f t="shared" si="2415"/>
        <v>146.05645512195201</v>
      </c>
      <c r="J2124" s="19">
        <f t="shared" si="2416"/>
        <v>1730.7846775991218</v>
      </c>
      <c r="K2124" s="19">
        <f t="shared" si="2417"/>
        <v>87923.861622035387</v>
      </c>
      <c r="L2124" s="20">
        <f t="shared" si="2418"/>
        <v>87923.861622035387</v>
      </c>
      <c r="M2124" s="20">
        <f t="shared" si="2419"/>
        <v>0</v>
      </c>
      <c r="N2124" s="96"/>
      <c r="O2124" s="96"/>
      <c r="P2124" s="96"/>
      <c r="Q2124" s="96"/>
      <c r="R2124" s="96"/>
      <c r="S2124" s="96"/>
    </row>
    <row r="2125" spans="1:19" ht="16.5" thickTop="1" thickBot="1">
      <c r="A2125" s="4">
        <v>41.387</v>
      </c>
      <c r="B2125" s="4">
        <v>1634</v>
      </c>
      <c r="C2125" s="4">
        <v>50.8</v>
      </c>
      <c r="D2125" s="11">
        <v>1.1532798255189292</v>
      </c>
      <c r="E2125" s="19">
        <f t="shared" si="2411"/>
        <v>703.50069356654683</v>
      </c>
      <c r="F2125" s="19">
        <f t="shared" si="2412"/>
        <v>-1318.7227560976</v>
      </c>
      <c r="G2125" s="19">
        <f t="shared" si="2413"/>
        <v>885.82896382240006</v>
      </c>
      <c r="H2125" s="19">
        <f t="shared" si="2414"/>
        <v>7302.8227560976002</v>
      </c>
      <c r="I2125" s="20">
        <f t="shared" si="2415"/>
        <v>146.05645512195201</v>
      </c>
      <c r="J2125" s="19">
        <f t="shared" si="2416"/>
        <v>1735.386112510899</v>
      </c>
      <c r="K2125" s="19">
        <f t="shared" si="2417"/>
        <v>88157.614515553665</v>
      </c>
      <c r="L2125" s="20">
        <f t="shared" si="2418"/>
        <v>88157.614515553665</v>
      </c>
      <c r="M2125" s="20">
        <f t="shared" si="2419"/>
        <v>0</v>
      </c>
      <c r="N2125" s="96">
        <f t="shared" ref="N2125" si="2426">MAX(K:K)</f>
        <v>123435.03269451778</v>
      </c>
      <c r="O2125" s="96"/>
      <c r="P2125" s="96"/>
      <c r="Q2125" s="96">
        <f t="shared" ref="Q2125" si="2427">AVERAGE(K:K)</f>
        <v>41462.554474946839</v>
      </c>
      <c r="R2125" s="96"/>
      <c r="S2125" s="96"/>
    </row>
    <row r="2126" spans="1:19" ht="16.5" thickTop="1" thickBot="1">
      <c r="A2126" s="4">
        <v>41.405999999999999</v>
      </c>
      <c r="B2126" s="4">
        <v>1635</v>
      </c>
      <c r="C2126" s="4">
        <v>50.9</v>
      </c>
      <c r="D2126" s="11">
        <v>1.1356213455016058</v>
      </c>
      <c r="E2126" s="19">
        <f t="shared" si="2411"/>
        <v>692.72902075597949</v>
      </c>
      <c r="F2126" s="19">
        <f t="shared" si="2412"/>
        <v>-1323.9196880329002</v>
      </c>
      <c r="G2126" s="19">
        <f t="shared" si="2413"/>
        <v>889.31991202210008</v>
      </c>
      <c r="H2126" s="19">
        <f t="shared" si="2414"/>
        <v>7308.0196880329004</v>
      </c>
      <c r="I2126" s="20">
        <f t="shared" si="2415"/>
        <v>146.16039376065802</v>
      </c>
      <c r="J2126" s="19">
        <f t="shared" si="2416"/>
        <v>1728.2093265387377</v>
      </c>
      <c r="K2126" s="19">
        <f t="shared" si="2417"/>
        <v>87965.85472082175</v>
      </c>
      <c r="L2126" s="20">
        <f t="shared" si="2418"/>
        <v>87965.85472082175</v>
      </c>
      <c r="M2126" s="20">
        <f t="shared" si="2419"/>
        <v>0</v>
      </c>
      <c r="N2126" s="96"/>
      <c r="O2126" s="96"/>
      <c r="P2126" s="96"/>
      <c r="Q2126" s="96"/>
      <c r="R2126" s="96"/>
      <c r="S2126" s="96"/>
    </row>
    <row r="2127" spans="1:19" ht="16.5" thickTop="1" thickBot="1">
      <c r="A2127" s="4">
        <v>41.426000000000002</v>
      </c>
      <c r="B2127" s="4">
        <v>1636</v>
      </c>
      <c r="C2127" s="4">
        <v>50.9</v>
      </c>
      <c r="D2127" s="11">
        <v>1.1263141619092139</v>
      </c>
      <c r="E2127" s="19">
        <f t="shared" si="2411"/>
        <v>687.05163876462041</v>
      </c>
      <c r="F2127" s="19">
        <f t="shared" si="2412"/>
        <v>-1323.9196880329002</v>
      </c>
      <c r="G2127" s="19">
        <f t="shared" si="2413"/>
        <v>889.31991202210008</v>
      </c>
      <c r="H2127" s="19">
        <f t="shared" si="2414"/>
        <v>7308.0196880329004</v>
      </c>
      <c r="I2127" s="20">
        <f t="shared" si="2415"/>
        <v>146.16039376065802</v>
      </c>
      <c r="J2127" s="19">
        <f t="shared" si="2416"/>
        <v>1722.5319445473785</v>
      </c>
      <c r="K2127" s="19">
        <f t="shared" si="2417"/>
        <v>87676.875977461561</v>
      </c>
      <c r="L2127" s="20">
        <f t="shared" si="2418"/>
        <v>87676.875977461561</v>
      </c>
      <c r="M2127" s="20">
        <f t="shared" si="2419"/>
        <v>0</v>
      </c>
      <c r="N2127" s="96">
        <f t="shared" ref="N2127" si="2428">MAX(K:K)</f>
        <v>123435.03269451778</v>
      </c>
      <c r="O2127" s="96"/>
      <c r="P2127" s="96"/>
      <c r="Q2127" s="96">
        <f t="shared" ref="Q2127" si="2429">AVERAGE(K:K)</f>
        <v>41462.554474946839</v>
      </c>
      <c r="R2127" s="96"/>
      <c r="S2127" s="96"/>
    </row>
    <row r="2128" spans="1:19" ht="16.5" thickTop="1" thickBot="1">
      <c r="A2128" s="4">
        <v>41.445</v>
      </c>
      <c r="B2128" s="4">
        <v>1637</v>
      </c>
      <c r="C2128" s="4">
        <v>50.9</v>
      </c>
      <c r="D2128" s="11">
        <v>1.1430061094426578</v>
      </c>
      <c r="E2128" s="19">
        <f t="shared" si="2411"/>
        <v>697.23372676002123</v>
      </c>
      <c r="F2128" s="19">
        <f t="shared" si="2412"/>
        <v>-1323.9196880329002</v>
      </c>
      <c r="G2128" s="19">
        <f t="shared" si="2413"/>
        <v>889.31991202210008</v>
      </c>
      <c r="H2128" s="19">
        <f t="shared" si="2414"/>
        <v>7308.0196880329004</v>
      </c>
      <c r="I2128" s="20">
        <f t="shared" si="2415"/>
        <v>146.16039376065802</v>
      </c>
      <c r="J2128" s="19">
        <f t="shared" si="2416"/>
        <v>1732.7140325427793</v>
      </c>
      <c r="K2128" s="19">
        <f t="shared" si="2417"/>
        <v>88195.144256427462</v>
      </c>
      <c r="L2128" s="20">
        <f t="shared" si="2418"/>
        <v>88195.144256427462</v>
      </c>
      <c r="M2128" s="20">
        <f t="shared" si="2419"/>
        <v>0</v>
      </c>
      <c r="N2128" s="96"/>
      <c r="O2128" s="96"/>
      <c r="P2128" s="96"/>
      <c r="Q2128" s="96"/>
      <c r="R2128" s="96"/>
      <c r="S2128" s="96"/>
    </row>
    <row r="2129" spans="1:19" ht="16.5" thickTop="1" thickBot="1">
      <c r="A2129" s="4">
        <v>41.465000000000003</v>
      </c>
      <c r="B2129" s="4">
        <v>1638</v>
      </c>
      <c r="C2129" s="4">
        <v>51</v>
      </c>
      <c r="D2129" s="11">
        <v>1.0927465776900513</v>
      </c>
      <c r="E2129" s="19">
        <f t="shared" si="2411"/>
        <v>666.57541239093132</v>
      </c>
      <c r="F2129" s="19">
        <f t="shared" si="2412"/>
        <v>-1329.1268400900003</v>
      </c>
      <c r="G2129" s="19">
        <f t="shared" si="2413"/>
        <v>892.81772541000009</v>
      </c>
      <c r="H2129" s="19">
        <f t="shared" si="2414"/>
        <v>7313.2268400900011</v>
      </c>
      <c r="I2129" s="20">
        <f t="shared" si="2415"/>
        <v>146.26453680180003</v>
      </c>
      <c r="J2129" s="19">
        <f t="shared" si="2416"/>
        <v>1705.6576746027315</v>
      </c>
      <c r="K2129" s="19">
        <f t="shared" si="2417"/>
        <v>86988.541404739313</v>
      </c>
      <c r="L2129" s="20">
        <f t="shared" si="2418"/>
        <v>86988.541404739313</v>
      </c>
      <c r="M2129" s="20">
        <f t="shared" si="2419"/>
        <v>0</v>
      </c>
      <c r="N2129" s="96">
        <f t="shared" ref="N2129" si="2430">MAX(K:K)</f>
        <v>123435.03269451778</v>
      </c>
      <c r="O2129" s="96"/>
      <c r="P2129" s="96"/>
      <c r="Q2129" s="96">
        <f t="shared" ref="Q2129" si="2431">AVERAGE(K:K)</f>
        <v>41462.554474946839</v>
      </c>
      <c r="R2129" s="96"/>
      <c r="S2129" s="96"/>
    </row>
    <row r="2130" spans="1:19" ht="16.5" thickTop="1" thickBot="1">
      <c r="A2130" s="4">
        <v>41.484000000000002</v>
      </c>
      <c r="B2130" s="4">
        <v>1639</v>
      </c>
      <c r="C2130" s="4">
        <v>51</v>
      </c>
      <c r="D2130" s="11">
        <v>1.0098786186498288</v>
      </c>
      <c r="E2130" s="19">
        <f t="shared" si="2411"/>
        <v>616.02595737639558</v>
      </c>
      <c r="F2130" s="19">
        <f t="shared" si="2412"/>
        <v>-1329.1268400900003</v>
      </c>
      <c r="G2130" s="19">
        <f t="shared" si="2413"/>
        <v>892.81772541000009</v>
      </c>
      <c r="H2130" s="19">
        <f t="shared" si="2414"/>
        <v>7313.2268400900011</v>
      </c>
      <c r="I2130" s="20">
        <f t="shared" si="2415"/>
        <v>146.26453680180003</v>
      </c>
      <c r="J2130" s="19">
        <f t="shared" si="2416"/>
        <v>1655.1082195881957</v>
      </c>
      <c r="K2130" s="19">
        <f t="shared" si="2417"/>
        <v>84410.519198997979</v>
      </c>
      <c r="L2130" s="20">
        <f t="shared" si="2418"/>
        <v>84410.519198997979</v>
      </c>
      <c r="M2130" s="20">
        <f t="shared" si="2419"/>
        <v>0</v>
      </c>
      <c r="N2130" s="96"/>
      <c r="O2130" s="96"/>
      <c r="P2130" s="96"/>
      <c r="Q2130" s="96"/>
      <c r="R2130" s="96"/>
      <c r="S2130" s="96"/>
    </row>
    <row r="2131" spans="1:19" ht="16.5" thickTop="1" thickBot="1">
      <c r="A2131" s="4">
        <v>41.503999999999998</v>
      </c>
      <c r="B2131" s="4">
        <v>1640</v>
      </c>
      <c r="C2131" s="4">
        <v>51</v>
      </c>
      <c r="D2131" s="11">
        <v>0.99548198103856733</v>
      </c>
      <c r="E2131" s="19">
        <f t="shared" si="2411"/>
        <v>607.24400843352612</v>
      </c>
      <c r="F2131" s="19">
        <f t="shared" si="2412"/>
        <v>-1329.1268400900003</v>
      </c>
      <c r="G2131" s="19">
        <f t="shared" si="2413"/>
        <v>892.81772541000009</v>
      </c>
      <c r="H2131" s="19">
        <f t="shared" si="2414"/>
        <v>7313.2268400900011</v>
      </c>
      <c r="I2131" s="20">
        <f t="shared" si="2415"/>
        <v>146.26453680180003</v>
      </c>
      <c r="J2131" s="19">
        <f t="shared" si="2416"/>
        <v>1646.3262706453263</v>
      </c>
      <c r="K2131" s="19">
        <f t="shared" si="2417"/>
        <v>83962.639802911639</v>
      </c>
      <c r="L2131" s="20">
        <f t="shared" si="2418"/>
        <v>83962.639802911639</v>
      </c>
      <c r="M2131" s="20">
        <f t="shared" si="2419"/>
        <v>0</v>
      </c>
      <c r="N2131" s="96">
        <f t="shared" ref="N2131" si="2432">MAX(K:K)</f>
        <v>123435.03269451778</v>
      </c>
      <c r="O2131" s="96"/>
      <c r="P2131" s="96"/>
      <c r="Q2131" s="96">
        <f t="shared" ref="Q2131" si="2433">AVERAGE(K:K)</f>
        <v>41462.554474946839</v>
      </c>
      <c r="R2131" s="96"/>
      <c r="S2131" s="96"/>
    </row>
    <row r="2132" spans="1:19" ht="16.5" thickTop="1" thickBot="1">
      <c r="A2132" s="4">
        <v>41.523000000000003</v>
      </c>
      <c r="B2132" s="4">
        <v>1641</v>
      </c>
      <c r="C2132" s="4">
        <v>51.1</v>
      </c>
      <c r="D2132" s="11">
        <v>1.1089507225340391</v>
      </c>
      <c r="E2132" s="19">
        <f t="shared" si="2411"/>
        <v>676.4599407457639</v>
      </c>
      <c r="F2132" s="19">
        <f t="shared" si="2412"/>
        <v>-1334.3442122689003</v>
      </c>
      <c r="G2132" s="19">
        <f t="shared" si="2413"/>
        <v>896.32240398610008</v>
      </c>
      <c r="H2132" s="19">
        <f t="shared" si="2414"/>
        <v>7318.4442122689006</v>
      </c>
      <c r="I2132" s="20">
        <f t="shared" si="2415"/>
        <v>146.36888424537801</v>
      </c>
      <c r="J2132" s="19">
        <f t="shared" si="2416"/>
        <v>1719.151228977242</v>
      </c>
      <c r="K2132" s="19">
        <f t="shared" si="2417"/>
        <v>87848.627800737071</v>
      </c>
      <c r="L2132" s="20">
        <f t="shared" si="2418"/>
        <v>87848.627800737071</v>
      </c>
      <c r="M2132" s="20">
        <f t="shared" si="2419"/>
        <v>0</v>
      </c>
      <c r="N2132" s="96"/>
      <c r="O2132" s="96"/>
      <c r="P2132" s="96"/>
      <c r="Q2132" s="96"/>
      <c r="R2132" s="96"/>
      <c r="S2132" s="96"/>
    </row>
    <row r="2133" spans="1:19" ht="16.5" thickTop="1" thickBot="1">
      <c r="A2133" s="4">
        <v>41.542999999999999</v>
      </c>
      <c r="B2133" s="4">
        <v>1642</v>
      </c>
      <c r="C2133" s="4">
        <v>51.1</v>
      </c>
      <c r="D2133" s="11">
        <v>1.1260675265665125</v>
      </c>
      <c r="E2133" s="19">
        <f t="shared" si="2411"/>
        <v>686.90119120557267</v>
      </c>
      <c r="F2133" s="19">
        <f t="shared" si="2412"/>
        <v>-1334.3442122689003</v>
      </c>
      <c r="G2133" s="19">
        <f t="shared" si="2413"/>
        <v>896.32240398610008</v>
      </c>
      <c r="H2133" s="19">
        <f t="shared" si="2414"/>
        <v>7318.4442122689006</v>
      </c>
      <c r="I2133" s="20">
        <f t="shared" si="2415"/>
        <v>146.36888424537801</v>
      </c>
      <c r="J2133" s="19">
        <f t="shared" si="2416"/>
        <v>1729.5924794370508</v>
      </c>
      <c r="K2133" s="19">
        <f t="shared" si="2417"/>
        <v>88382.175699233296</v>
      </c>
      <c r="L2133" s="20">
        <f t="shared" si="2418"/>
        <v>88382.175699233296</v>
      </c>
      <c r="M2133" s="20">
        <f t="shared" si="2419"/>
        <v>0</v>
      </c>
      <c r="N2133" s="96">
        <f t="shared" ref="N2133" si="2434">MAX(K:K)</f>
        <v>123435.03269451778</v>
      </c>
      <c r="O2133" s="96"/>
      <c r="P2133" s="96"/>
      <c r="Q2133" s="96">
        <f t="shared" ref="Q2133" si="2435">AVERAGE(K:K)</f>
        <v>41462.554474946839</v>
      </c>
      <c r="R2133" s="96"/>
      <c r="S2133" s="96"/>
    </row>
    <row r="2134" spans="1:19" ht="16.5" thickTop="1" thickBot="1">
      <c r="A2134" s="4">
        <v>41.563000000000002</v>
      </c>
      <c r="B2134" s="4">
        <v>1643</v>
      </c>
      <c r="C2134" s="4">
        <v>51.1</v>
      </c>
      <c r="D2134" s="11">
        <v>1.0750129327847993</v>
      </c>
      <c r="E2134" s="19">
        <f t="shared" si="2411"/>
        <v>655.75788899872759</v>
      </c>
      <c r="F2134" s="19">
        <f t="shared" si="2412"/>
        <v>-1334.3442122689003</v>
      </c>
      <c r="G2134" s="19">
        <f t="shared" si="2413"/>
        <v>896.32240398610008</v>
      </c>
      <c r="H2134" s="19">
        <f t="shared" si="2414"/>
        <v>7318.4442122689006</v>
      </c>
      <c r="I2134" s="20">
        <f t="shared" si="2415"/>
        <v>146.36888424537801</v>
      </c>
      <c r="J2134" s="19">
        <f t="shared" si="2416"/>
        <v>1698.4491772302058</v>
      </c>
      <c r="K2134" s="19">
        <f t="shared" si="2417"/>
        <v>86790.752956463519</v>
      </c>
      <c r="L2134" s="20">
        <f t="shared" si="2418"/>
        <v>86790.752956463519</v>
      </c>
      <c r="M2134" s="20">
        <f t="shared" si="2419"/>
        <v>0</v>
      </c>
      <c r="N2134" s="96"/>
      <c r="O2134" s="96"/>
      <c r="P2134" s="96"/>
      <c r="Q2134" s="96"/>
      <c r="R2134" s="96"/>
      <c r="S2134" s="96"/>
    </row>
    <row r="2135" spans="1:19" ht="16.5" thickTop="1" thickBot="1">
      <c r="A2135" s="4">
        <v>41.582000000000001</v>
      </c>
      <c r="B2135" s="4">
        <v>1644</v>
      </c>
      <c r="C2135" s="4">
        <v>51.1</v>
      </c>
      <c r="D2135" s="11">
        <v>1.0472930216874534</v>
      </c>
      <c r="E2135" s="19">
        <f t="shared" si="2411"/>
        <v>638.84874322934661</v>
      </c>
      <c r="F2135" s="19">
        <f t="shared" si="2412"/>
        <v>-1334.3442122689003</v>
      </c>
      <c r="G2135" s="19">
        <f t="shared" si="2413"/>
        <v>896.32240398610008</v>
      </c>
      <c r="H2135" s="19">
        <f t="shared" si="2414"/>
        <v>7318.4442122689006</v>
      </c>
      <c r="I2135" s="20">
        <f t="shared" si="2415"/>
        <v>146.36888424537801</v>
      </c>
      <c r="J2135" s="19">
        <f t="shared" si="2416"/>
        <v>1681.5400314608246</v>
      </c>
      <c r="K2135" s="19">
        <f t="shared" si="2417"/>
        <v>85926.695607648144</v>
      </c>
      <c r="L2135" s="20">
        <f t="shared" si="2418"/>
        <v>85926.695607648144</v>
      </c>
      <c r="M2135" s="20">
        <f t="shared" si="2419"/>
        <v>0</v>
      </c>
      <c r="N2135" s="96">
        <f t="shared" ref="N2135" si="2436">MAX(K:K)</f>
        <v>123435.03269451778</v>
      </c>
      <c r="O2135" s="96"/>
      <c r="P2135" s="96"/>
      <c r="Q2135" s="96">
        <f t="shared" ref="Q2135" si="2437">AVERAGE(K:K)</f>
        <v>41462.554474946839</v>
      </c>
      <c r="R2135" s="96"/>
      <c r="S2135" s="96"/>
    </row>
    <row r="2136" spans="1:19" ht="16.5" thickTop="1" thickBot="1">
      <c r="A2136" s="4">
        <v>41.601999999999997</v>
      </c>
      <c r="B2136" s="4">
        <v>1645</v>
      </c>
      <c r="C2136" s="4">
        <v>51.2</v>
      </c>
      <c r="D2136" s="11">
        <v>1.1007596362381353</v>
      </c>
      <c r="E2136" s="19">
        <f t="shared" si="2411"/>
        <v>671.46337810526256</v>
      </c>
      <c r="F2136" s="19">
        <f t="shared" si="2412"/>
        <v>-1339.5718045696005</v>
      </c>
      <c r="G2136" s="19">
        <f t="shared" si="2413"/>
        <v>899.83394775040028</v>
      </c>
      <c r="H2136" s="19">
        <f t="shared" si="2414"/>
        <v>7323.6718045696007</v>
      </c>
      <c r="I2136" s="20">
        <f t="shared" si="2415"/>
        <v>146.47343609139202</v>
      </c>
      <c r="J2136" s="19">
        <f t="shared" si="2416"/>
        <v>1717.7707619470548</v>
      </c>
      <c r="K2136" s="19">
        <f t="shared" si="2417"/>
        <v>87949.863011689216</v>
      </c>
      <c r="L2136" s="20">
        <f t="shared" si="2418"/>
        <v>87949.863011689216</v>
      </c>
      <c r="M2136" s="20">
        <f t="shared" si="2419"/>
        <v>0</v>
      </c>
      <c r="N2136" s="96"/>
      <c r="O2136" s="96"/>
      <c r="P2136" s="96"/>
      <c r="Q2136" s="96"/>
      <c r="R2136" s="96"/>
      <c r="S2136" s="96"/>
    </row>
    <row r="2137" spans="1:19" ht="16.5" thickTop="1" thickBot="1">
      <c r="A2137" s="4">
        <v>41.621000000000002</v>
      </c>
      <c r="B2137" s="4">
        <v>1646</v>
      </c>
      <c r="C2137" s="4">
        <v>51.2</v>
      </c>
      <c r="D2137" s="11">
        <v>1.1988902382803488</v>
      </c>
      <c r="E2137" s="19">
        <f t="shared" si="2411"/>
        <v>731.32304535101275</v>
      </c>
      <c r="F2137" s="19">
        <f t="shared" si="2412"/>
        <v>-1339.5718045696005</v>
      </c>
      <c r="G2137" s="19">
        <f t="shared" si="2413"/>
        <v>899.83394775040028</v>
      </c>
      <c r="H2137" s="19">
        <f t="shared" si="2414"/>
        <v>7323.6718045696007</v>
      </c>
      <c r="I2137" s="20">
        <f t="shared" si="2415"/>
        <v>146.47343609139202</v>
      </c>
      <c r="J2137" s="19">
        <f t="shared" si="2416"/>
        <v>1777.630429192805</v>
      </c>
      <c r="K2137" s="19">
        <f t="shared" si="2417"/>
        <v>91014.67797467162</v>
      </c>
      <c r="L2137" s="20">
        <f t="shared" si="2418"/>
        <v>91014.67797467162</v>
      </c>
      <c r="M2137" s="20">
        <f t="shared" si="2419"/>
        <v>0</v>
      </c>
      <c r="N2137" s="96">
        <f t="shared" ref="N2137" si="2438">MAX(K:K)</f>
        <v>123435.03269451778</v>
      </c>
      <c r="O2137" s="96"/>
      <c r="P2137" s="96"/>
      <c r="Q2137" s="96">
        <f t="shared" ref="Q2137" si="2439">AVERAGE(K:K)</f>
        <v>41462.554474946839</v>
      </c>
      <c r="R2137" s="96"/>
      <c r="S2137" s="96"/>
    </row>
    <row r="2138" spans="1:19" ht="16.5" thickTop="1" thickBot="1">
      <c r="A2138" s="4">
        <v>41.640999999999998</v>
      </c>
      <c r="B2138" s="4">
        <v>1647</v>
      </c>
      <c r="C2138" s="4">
        <v>51.2</v>
      </c>
      <c r="D2138" s="11">
        <v>1.2866787013195604</v>
      </c>
      <c r="E2138" s="19">
        <f t="shared" si="2411"/>
        <v>784.87400780493181</v>
      </c>
      <c r="F2138" s="19">
        <f t="shared" si="2412"/>
        <v>-1339.5718045696005</v>
      </c>
      <c r="G2138" s="19">
        <f t="shared" si="2413"/>
        <v>899.83394775040028</v>
      </c>
      <c r="H2138" s="19">
        <f t="shared" si="2414"/>
        <v>7323.6718045696007</v>
      </c>
      <c r="I2138" s="20">
        <f t="shared" si="2415"/>
        <v>146.47343609139202</v>
      </c>
      <c r="J2138" s="19">
        <f t="shared" si="2416"/>
        <v>1831.181391646724</v>
      </c>
      <c r="K2138" s="19">
        <f t="shared" si="2417"/>
        <v>93756.487252312276</v>
      </c>
      <c r="L2138" s="20">
        <f t="shared" si="2418"/>
        <v>93756.487252312276</v>
      </c>
      <c r="M2138" s="20">
        <f t="shared" si="2419"/>
        <v>0</v>
      </c>
      <c r="N2138" s="96"/>
      <c r="O2138" s="96"/>
      <c r="P2138" s="96"/>
      <c r="Q2138" s="96"/>
      <c r="R2138" s="96"/>
      <c r="S2138" s="96"/>
    </row>
    <row r="2139" spans="1:19" ht="16.5" thickTop="1" thickBot="1">
      <c r="A2139" s="4">
        <v>41.66</v>
      </c>
      <c r="B2139" s="4">
        <v>1648</v>
      </c>
      <c r="C2139" s="4">
        <v>51.3</v>
      </c>
      <c r="D2139" s="11">
        <v>1.3592998800580942</v>
      </c>
      <c r="E2139" s="19">
        <f t="shared" si="2411"/>
        <v>829.17292683543747</v>
      </c>
      <c r="F2139" s="19">
        <f t="shared" si="2412"/>
        <v>-1344.8096169921</v>
      </c>
      <c r="G2139" s="19">
        <f t="shared" si="2413"/>
        <v>903.35235670290001</v>
      </c>
      <c r="H2139" s="19">
        <f t="shared" si="2414"/>
        <v>7328.9096169921004</v>
      </c>
      <c r="I2139" s="20">
        <f t="shared" si="2415"/>
        <v>146.57819233984202</v>
      </c>
      <c r="J2139" s="19">
        <f t="shared" si="2416"/>
        <v>1879.1034758781796</v>
      </c>
      <c r="K2139" s="19">
        <f t="shared" si="2417"/>
        <v>96398.008312550606</v>
      </c>
      <c r="L2139" s="20">
        <f t="shared" si="2418"/>
        <v>96398.008312550606</v>
      </c>
      <c r="M2139" s="20">
        <f t="shared" si="2419"/>
        <v>0</v>
      </c>
      <c r="N2139" s="96">
        <f t="shared" ref="N2139" si="2440">MAX(K:K)</f>
        <v>123435.03269451778</v>
      </c>
      <c r="O2139" s="96"/>
      <c r="P2139" s="96"/>
      <c r="Q2139" s="96">
        <f t="shared" ref="Q2139" si="2441">AVERAGE(K:K)</f>
        <v>41462.554474946839</v>
      </c>
      <c r="R2139" s="96"/>
      <c r="S2139" s="96"/>
    </row>
    <row r="2140" spans="1:19" ht="16.5" thickTop="1" thickBot="1">
      <c r="A2140" s="4">
        <v>41.68</v>
      </c>
      <c r="B2140" s="4">
        <v>1649</v>
      </c>
      <c r="C2140" s="4">
        <v>51.3</v>
      </c>
      <c r="D2140" s="11">
        <v>1.4060580823584585</v>
      </c>
      <c r="E2140" s="19">
        <f t="shared" si="2411"/>
        <v>857.6954302386597</v>
      </c>
      <c r="F2140" s="19">
        <f t="shared" si="2412"/>
        <v>-1344.8096169921</v>
      </c>
      <c r="G2140" s="19">
        <f t="shared" si="2413"/>
        <v>903.35235670290001</v>
      </c>
      <c r="H2140" s="19">
        <f t="shared" si="2414"/>
        <v>7328.9096169921004</v>
      </c>
      <c r="I2140" s="20">
        <f t="shared" si="2415"/>
        <v>146.57819233984202</v>
      </c>
      <c r="J2140" s="19">
        <f t="shared" si="2416"/>
        <v>1907.6259792814017</v>
      </c>
      <c r="K2140" s="19">
        <f t="shared" si="2417"/>
        <v>97861.212737135895</v>
      </c>
      <c r="L2140" s="20">
        <f t="shared" si="2418"/>
        <v>97861.212737135895</v>
      </c>
      <c r="M2140" s="20">
        <f t="shared" si="2419"/>
        <v>0</v>
      </c>
      <c r="N2140" s="96"/>
      <c r="O2140" s="96"/>
      <c r="P2140" s="96"/>
      <c r="Q2140" s="96"/>
      <c r="R2140" s="96"/>
      <c r="S2140" s="96"/>
    </row>
    <row r="2141" spans="1:19" ht="16.5" thickTop="1" thickBot="1">
      <c r="A2141" s="4">
        <v>41.698999999999998</v>
      </c>
      <c r="B2141" s="4">
        <v>1650</v>
      </c>
      <c r="C2141" s="4">
        <v>51.3</v>
      </c>
      <c r="D2141" s="11">
        <v>1.4104911149751866</v>
      </c>
      <c r="E2141" s="19">
        <f t="shared" si="2411"/>
        <v>860.39958013486387</v>
      </c>
      <c r="F2141" s="19">
        <f t="shared" si="2412"/>
        <v>-1344.8096169921</v>
      </c>
      <c r="G2141" s="19">
        <f t="shared" si="2413"/>
        <v>903.35235670290001</v>
      </c>
      <c r="H2141" s="19">
        <f t="shared" si="2414"/>
        <v>7328.9096169921004</v>
      </c>
      <c r="I2141" s="20">
        <f t="shared" si="2415"/>
        <v>146.57819233984202</v>
      </c>
      <c r="J2141" s="19">
        <f t="shared" si="2416"/>
        <v>1910.3301291776058</v>
      </c>
      <c r="K2141" s="19">
        <f t="shared" si="2417"/>
        <v>97999.935626811173</v>
      </c>
      <c r="L2141" s="20">
        <f t="shared" si="2418"/>
        <v>97999.935626811173</v>
      </c>
      <c r="M2141" s="20">
        <f t="shared" si="2419"/>
        <v>0</v>
      </c>
      <c r="N2141" s="96">
        <f t="shared" ref="N2141" si="2442">MAX(K:K)</f>
        <v>123435.03269451778</v>
      </c>
      <c r="O2141" s="96"/>
      <c r="P2141" s="96"/>
      <c r="Q2141" s="96">
        <f t="shared" ref="Q2141" si="2443">AVERAGE(K:K)</f>
        <v>41462.554474946839</v>
      </c>
      <c r="R2141" s="96"/>
      <c r="S2141" s="96"/>
    </row>
    <row r="2142" spans="1:19" ht="16.5" thickTop="1" thickBot="1">
      <c r="A2142" s="4">
        <v>41.719000000000001</v>
      </c>
      <c r="B2142" s="4">
        <v>1651</v>
      </c>
      <c r="C2142" s="4">
        <v>51.4</v>
      </c>
      <c r="D2142" s="11">
        <v>1.3521081886535569</v>
      </c>
      <c r="E2142" s="19">
        <f t="shared" si="2411"/>
        <v>824.78599507866966</v>
      </c>
      <c r="F2142" s="19">
        <f t="shared" si="2412"/>
        <v>-1350.0576495364003</v>
      </c>
      <c r="G2142" s="19">
        <f t="shared" si="2413"/>
        <v>906.87763084360017</v>
      </c>
      <c r="H2142" s="19">
        <f t="shared" si="2414"/>
        <v>7334.1576495364006</v>
      </c>
      <c r="I2142" s="20">
        <f t="shared" si="2415"/>
        <v>146.68315299072802</v>
      </c>
      <c r="J2142" s="19">
        <f t="shared" si="2416"/>
        <v>1878.3467789129979</v>
      </c>
      <c r="K2142" s="19">
        <f t="shared" si="2417"/>
        <v>96547.024436128093</v>
      </c>
      <c r="L2142" s="20">
        <f t="shared" si="2418"/>
        <v>96547.024436128093</v>
      </c>
      <c r="M2142" s="20">
        <f t="shared" si="2419"/>
        <v>0</v>
      </c>
      <c r="N2142" s="96"/>
      <c r="O2142" s="96"/>
      <c r="P2142" s="96"/>
      <c r="Q2142" s="96"/>
      <c r="R2142" s="96"/>
      <c r="S2142" s="96"/>
    </row>
    <row r="2143" spans="1:19" ht="16.5" thickTop="1" thickBot="1">
      <c r="A2143" s="4">
        <v>41.738</v>
      </c>
      <c r="B2143" s="4">
        <v>1652</v>
      </c>
      <c r="C2143" s="4">
        <v>51.4</v>
      </c>
      <c r="D2143" s="11">
        <v>1.2739306181409122</v>
      </c>
      <c r="E2143" s="19">
        <f t="shared" si="2411"/>
        <v>777.09767706595642</v>
      </c>
      <c r="F2143" s="19">
        <f t="shared" si="2412"/>
        <v>-1350.0576495364003</v>
      </c>
      <c r="G2143" s="19">
        <f t="shared" si="2413"/>
        <v>906.87763084360017</v>
      </c>
      <c r="H2143" s="19">
        <f t="shared" si="2414"/>
        <v>7334.1576495364006</v>
      </c>
      <c r="I2143" s="20">
        <f t="shared" si="2415"/>
        <v>146.68315299072802</v>
      </c>
      <c r="J2143" s="19">
        <f t="shared" si="2416"/>
        <v>1830.6584609002848</v>
      </c>
      <c r="K2143" s="19">
        <f t="shared" si="2417"/>
        <v>94095.844890274631</v>
      </c>
      <c r="L2143" s="20">
        <f t="shared" si="2418"/>
        <v>94095.844890274631</v>
      </c>
      <c r="M2143" s="20">
        <f t="shared" si="2419"/>
        <v>0</v>
      </c>
      <c r="N2143" s="96">
        <f t="shared" ref="N2143" si="2444">MAX(K:K)</f>
        <v>123435.03269451778</v>
      </c>
      <c r="O2143" s="96"/>
      <c r="P2143" s="96"/>
      <c r="Q2143" s="96">
        <f t="shared" ref="Q2143" si="2445">AVERAGE(K:K)</f>
        <v>41462.554474946839</v>
      </c>
      <c r="R2143" s="96"/>
      <c r="S2143" s="96"/>
    </row>
    <row r="2144" spans="1:19" ht="16.5" thickTop="1" thickBot="1">
      <c r="A2144" s="4">
        <v>41.758000000000003</v>
      </c>
      <c r="B2144" s="4">
        <v>1653</v>
      </c>
      <c r="C2144" s="4">
        <v>51.4</v>
      </c>
      <c r="D2144" s="11">
        <v>1.1913576630888403</v>
      </c>
      <c r="E2144" s="19">
        <f t="shared" si="2411"/>
        <v>726.72817448419255</v>
      </c>
      <c r="F2144" s="19">
        <f t="shared" si="2412"/>
        <v>-1350.0576495364003</v>
      </c>
      <c r="G2144" s="19">
        <f t="shared" si="2413"/>
        <v>906.87763084360017</v>
      </c>
      <c r="H2144" s="19">
        <f t="shared" si="2414"/>
        <v>7334.1576495364006</v>
      </c>
      <c r="I2144" s="20">
        <f t="shared" si="2415"/>
        <v>146.68315299072802</v>
      </c>
      <c r="J2144" s="19">
        <f t="shared" si="2416"/>
        <v>1780.2889583185208</v>
      </c>
      <c r="K2144" s="19">
        <f t="shared" si="2417"/>
        <v>91506.852457571964</v>
      </c>
      <c r="L2144" s="20">
        <f t="shared" si="2418"/>
        <v>91506.852457571964</v>
      </c>
      <c r="M2144" s="20">
        <f t="shared" si="2419"/>
        <v>0</v>
      </c>
      <c r="N2144" s="96"/>
      <c r="O2144" s="96"/>
      <c r="P2144" s="96"/>
      <c r="Q2144" s="96"/>
      <c r="R2144" s="96"/>
      <c r="S2144" s="96"/>
    </row>
    <row r="2145" spans="1:19" ht="16.5" thickTop="1" thickBot="1">
      <c r="A2145" s="4">
        <v>41.777000000000001</v>
      </c>
      <c r="B2145" s="4">
        <v>1654</v>
      </c>
      <c r="C2145" s="4">
        <v>51.5</v>
      </c>
      <c r="D2145" s="11">
        <v>1.0713660779659118</v>
      </c>
      <c r="E2145" s="19">
        <f t="shared" si="2411"/>
        <v>653.53330755920615</v>
      </c>
      <c r="F2145" s="19">
        <f t="shared" si="2412"/>
        <v>-1355.3159022025002</v>
      </c>
      <c r="G2145" s="19">
        <f t="shared" si="2413"/>
        <v>910.40977017250009</v>
      </c>
      <c r="H2145" s="19">
        <f t="shared" si="2414"/>
        <v>7339.4159022025005</v>
      </c>
      <c r="I2145" s="20">
        <f t="shared" si="2415"/>
        <v>146.78831804405002</v>
      </c>
      <c r="J2145" s="19">
        <f t="shared" si="2416"/>
        <v>1710.731395775756</v>
      </c>
      <c r="K2145" s="19">
        <f t="shared" si="2417"/>
        <v>88102.666882451435</v>
      </c>
      <c r="L2145" s="20">
        <f t="shared" si="2418"/>
        <v>88102.666882451435</v>
      </c>
      <c r="M2145" s="20">
        <f t="shared" si="2419"/>
        <v>0</v>
      </c>
      <c r="N2145" s="96">
        <f t="shared" ref="N2145" si="2446">MAX(K:K)</f>
        <v>123435.03269451778</v>
      </c>
      <c r="O2145" s="96"/>
      <c r="P2145" s="96"/>
      <c r="Q2145" s="96">
        <f t="shared" ref="Q2145" si="2447">AVERAGE(K:K)</f>
        <v>41462.554474946839</v>
      </c>
      <c r="R2145" s="96"/>
      <c r="S2145" s="96"/>
    </row>
    <row r="2146" spans="1:19" ht="16.5" thickTop="1" thickBot="1">
      <c r="A2146" s="4">
        <v>41.796999999999997</v>
      </c>
      <c r="B2146" s="4">
        <v>1655</v>
      </c>
      <c r="C2146" s="4">
        <v>51.5</v>
      </c>
      <c r="D2146" s="11">
        <v>0.99755290866658863</v>
      </c>
      <c r="E2146" s="19">
        <f t="shared" si="2411"/>
        <v>608.50727428661912</v>
      </c>
      <c r="F2146" s="19">
        <f t="shared" si="2412"/>
        <v>-1355.3159022025002</v>
      </c>
      <c r="G2146" s="19">
        <f t="shared" si="2413"/>
        <v>910.40977017250009</v>
      </c>
      <c r="H2146" s="19">
        <f t="shared" si="2414"/>
        <v>7339.4159022025005</v>
      </c>
      <c r="I2146" s="20">
        <f t="shared" si="2415"/>
        <v>146.78831804405002</v>
      </c>
      <c r="J2146" s="19">
        <f t="shared" si="2416"/>
        <v>1665.705362503169</v>
      </c>
      <c r="K2146" s="19">
        <f t="shared" si="2417"/>
        <v>85783.826168913205</v>
      </c>
      <c r="L2146" s="20">
        <f t="shared" si="2418"/>
        <v>85783.826168913205</v>
      </c>
      <c r="M2146" s="20">
        <f t="shared" si="2419"/>
        <v>0</v>
      </c>
      <c r="N2146" s="96"/>
      <c r="O2146" s="96"/>
      <c r="P2146" s="96"/>
      <c r="Q2146" s="96"/>
      <c r="R2146" s="96"/>
      <c r="S2146" s="96"/>
    </row>
    <row r="2147" spans="1:19" ht="16.5" thickTop="1" thickBot="1">
      <c r="A2147" s="4">
        <v>41.816000000000003</v>
      </c>
      <c r="B2147" s="4">
        <v>1656</v>
      </c>
      <c r="C2147" s="4">
        <v>51.5</v>
      </c>
      <c r="D2147" s="11">
        <v>0.94923690409421213</v>
      </c>
      <c r="E2147" s="19">
        <f t="shared" si="2411"/>
        <v>579.03451149746945</v>
      </c>
      <c r="F2147" s="19">
        <f t="shared" si="2412"/>
        <v>-1355.3159022025002</v>
      </c>
      <c r="G2147" s="19">
        <f t="shared" si="2413"/>
        <v>910.40977017250009</v>
      </c>
      <c r="H2147" s="19">
        <f t="shared" si="2414"/>
        <v>7339.4159022025005</v>
      </c>
      <c r="I2147" s="20">
        <f t="shared" si="2415"/>
        <v>146.78831804405002</v>
      </c>
      <c r="J2147" s="19">
        <f t="shared" si="2416"/>
        <v>1636.2325997140197</v>
      </c>
      <c r="K2147" s="19">
        <f t="shared" si="2417"/>
        <v>84265.978885272008</v>
      </c>
      <c r="L2147" s="20">
        <f t="shared" si="2418"/>
        <v>84265.978885272008</v>
      </c>
      <c r="M2147" s="20">
        <f t="shared" si="2419"/>
        <v>0</v>
      </c>
      <c r="N2147" s="96">
        <f t="shared" ref="N2147" si="2448">MAX(K:K)</f>
        <v>123435.03269451778</v>
      </c>
      <c r="O2147" s="96"/>
      <c r="P2147" s="96"/>
      <c r="Q2147" s="96">
        <f t="shared" ref="Q2147" si="2449">AVERAGE(K:K)</f>
        <v>41462.554474946839</v>
      </c>
      <c r="R2147" s="96"/>
      <c r="S2147" s="96"/>
    </row>
    <row r="2148" spans="1:19" ht="16.5" thickTop="1" thickBot="1">
      <c r="A2148" s="4">
        <v>41.835999999999999</v>
      </c>
      <c r="B2148" s="4">
        <v>1657</v>
      </c>
      <c r="C2148" s="4">
        <v>51.5</v>
      </c>
      <c r="D2148" s="11">
        <v>1.0161235281741412</v>
      </c>
      <c r="E2148" s="19">
        <f t="shared" si="2411"/>
        <v>619.83535218622615</v>
      </c>
      <c r="F2148" s="19">
        <f t="shared" si="2412"/>
        <v>-1355.3159022025002</v>
      </c>
      <c r="G2148" s="19">
        <f t="shared" si="2413"/>
        <v>910.40977017250009</v>
      </c>
      <c r="H2148" s="19">
        <f t="shared" si="2414"/>
        <v>7339.4159022025005</v>
      </c>
      <c r="I2148" s="20">
        <f t="shared" si="2415"/>
        <v>146.78831804405002</v>
      </c>
      <c r="J2148" s="19">
        <f t="shared" si="2416"/>
        <v>1677.0334404027763</v>
      </c>
      <c r="K2148" s="19">
        <f t="shared" si="2417"/>
        <v>86367.222180742974</v>
      </c>
      <c r="L2148" s="20">
        <f t="shared" si="2418"/>
        <v>86367.222180742974</v>
      </c>
      <c r="M2148" s="20">
        <f t="shared" si="2419"/>
        <v>0</v>
      </c>
      <c r="N2148" s="96"/>
      <c r="O2148" s="96"/>
      <c r="P2148" s="96"/>
      <c r="Q2148" s="96"/>
      <c r="R2148" s="96"/>
      <c r="S2148" s="96"/>
    </row>
    <row r="2149" spans="1:19" ht="16.5" thickTop="1" thickBot="1">
      <c r="A2149" s="4">
        <v>41.854999999999997</v>
      </c>
      <c r="B2149" s="4">
        <v>1658</v>
      </c>
      <c r="C2149" s="4">
        <v>51.6</v>
      </c>
      <c r="D2149" s="11">
        <v>1.0839176122613103</v>
      </c>
      <c r="E2149" s="19">
        <f t="shared" si="2411"/>
        <v>661.18974347939934</v>
      </c>
      <c r="F2149" s="19">
        <f t="shared" si="2412"/>
        <v>-1360.5843749904002</v>
      </c>
      <c r="G2149" s="19">
        <f t="shared" si="2413"/>
        <v>913.9487746896001</v>
      </c>
      <c r="H2149" s="19">
        <f t="shared" si="2414"/>
        <v>7344.6843749904001</v>
      </c>
      <c r="I2149" s="20">
        <f t="shared" si="2415"/>
        <v>146.89368749980801</v>
      </c>
      <c r="J2149" s="19">
        <f t="shared" si="2416"/>
        <v>1722.0322056688074</v>
      </c>
      <c r="K2149" s="19">
        <f t="shared" si="2417"/>
        <v>88856.861812510469</v>
      </c>
      <c r="L2149" s="20">
        <f t="shared" si="2418"/>
        <v>88856.861812510469</v>
      </c>
      <c r="M2149" s="20">
        <f t="shared" si="2419"/>
        <v>0</v>
      </c>
      <c r="N2149" s="96">
        <f t="shared" ref="N2149" si="2450">MAX(K:K)</f>
        <v>123435.03269451778</v>
      </c>
      <c r="O2149" s="96"/>
      <c r="P2149" s="96"/>
      <c r="Q2149" s="96">
        <f t="shared" ref="Q2149" si="2451">AVERAGE(K:K)</f>
        <v>41462.554474946839</v>
      </c>
      <c r="R2149" s="96"/>
      <c r="S2149" s="96"/>
    </row>
    <row r="2150" spans="1:19" ht="16.5" thickTop="1" thickBot="1">
      <c r="A2150" s="4">
        <v>41.875</v>
      </c>
      <c r="B2150" s="4">
        <v>1659</v>
      </c>
      <c r="C2150" s="4">
        <v>51.6</v>
      </c>
      <c r="D2150" s="11">
        <v>1.1450775774310245</v>
      </c>
      <c r="E2150" s="19">
        <f t="shared" si="2411"/>
        <v>698.49732223292494</v>
      </c>
      <c r="F2150" s="19">
        <f t="shared" si="2412"/>
        <v>-1360.5843749904002</v>
      </c>
      <c r="G2150" s="19">
        <f t="shared" si="2413"/>
        <v>913.9487746896001</v>
      </c>
      <c r="H2150" s="19">
        <f t="shared" si="2414"/>
        <v>7344.6843749904001</v>
      </c>
      <c r="I2150" s="20">
        <f t="shared" si="2415"/>
        <v>146.89368749980801</v>
      </c>
      <c r="J2150" s="19">
        <f t="shared" si="2416"/>
        <v>1759.3397844223332</v>
      </c>
      <c r="K2150" s="19">
        <f t="shared" si="2417"/>
        <v>90781.932876192397</v>
      </c>
      <c r="L2150" s="20">
        <f t="shared" si="2418"/>
        <v>90781.932876192397</v>
      </c>
      <c r="M2150" s="20">
        <f t="shared" si="2419"/>
        <v>0</v>
      </c>
      <c r="N2150" s="96"/>
      <c r="O2150" s="96"/>
      <c r="P2150" s="96"/>
      <c r="Q2150" s="96"/>
      <c r="R2150" s="96"/>
      <c r="S2150" s="96"/>
    </row>
    <row r="2151" spans="1:19" ht="16.5" thickTop="1" thickBot="1">
      <c r="A2151" s="4">
        <v>41.895000000000003</v>
      </c>
      <c r="B2151" s="4">
        <v>1660</v>
      </c>
      <c r="C2151" s="4">
        <v>51.6</v>
      </c>
      <c r="D2151" s="11">
        <v>1.2553072123021787</v>
      </c>
      <c r="E2151" s="19">
        <f t="shared" si="2411"/>
        <v>765.73739950432901</v>
      </c>
      <c r="F2151" s="19">
        <f t="shared" si="2412"/>
        <v>-1360.5843749904002</v>
      </c>
      <c r="G2151" s="19">
        <f t="shared" si="2413"/>
        <v>913.9487746896001</v>
      </c>
      <c r="H2151" s="19">
        <f t="shared" si="2414"/>
        <v>7344.6843749904001</v>
      </c>
      <c r="I2151" s="20">
        <f t="shared" si="2415"/>
        <v>146.89368749980801</v>
      </c>
      <c r="J2151" s="19">
        <f t="shared" si="2416"/>
        <v>1826.5798616937373</v>
      </c>
      <c r="K2151" s="19">
        <f t="shared" si="2417"/>
        <v>94251.520863396843</v>
      </c>
      <c r="L2151" s="20">
        <f t="shared" si="2418"/>
        <v>94251.520863396843</v>
      </c>
      <c r="M2151" s="20">
        <f t="shared" si="2419"/>
        <v>0</v>
      </c>
      <c r="N2151" s="96">
        <f t="shared" ref="N2151" si="2452">MAX(K:K)</f>
        <v>123435.03269451778</v>
      </c>
      <c r="O2151" s="96"/>
      <c r="P2151" s="96"/>
      <c r="Q2151" s="96">
        <f t="shared" ref="Q2151" si="2453">AVERAGE(K:K)</f>
        <v>41462.554474946839</v>
      </c>
      <c r="R2151" s="96"/>
      <c r="S2151" s="96"/>
    </row>
    <row r="2152" spans="1:19" ht="16.5" thickTop="1" thickBot="1">
      <c r="A2152" s="4">
        <v>41.914000000000001</v>
      </c>
      <c r="B2152" s="4">
        <v>1661</v>
      </c>
      <c r="C2152" s="4">
        <v>51.7</v>
      </c>
      <c r="D2152" s="11">
        <v>1.3281038463936283</v>
      </c>
      <c r="E2152" s="19">
        <f t="shared" si="2411"/>
        <v>810.14334630011331</v>
      </c>
      <c r="F2152" s="19">
        <f t="shared" si="2412"/>
        <v>-1365.8630679001003</v>
      </c>
      <c r="G2152" s="19">
        <f t="shared" si="2413"/>
        <v>917.49464439490021</v>
      </c>
      <c r="H2152" s="19">
        <f t="shared" si="2414"/>
        <v>7349.9630679001002</v>
      </c>
      <c r="I2152" s="20">
        <f t="shared" si="2415"/>
        <v>146.999261358002</v>
      </c>
      <c r="J2152" s="19">
        <f t="shared" si="2416"/>
        <v>1874.6372520530156</v>
      </c>
      <c r="K2152" s="19">
        <f t="shared" si="2417"/>
        <v>96918.745931140904</v>
      </c>
      <c r="L2152" s="20">
        <f t="shared" si="2418"/>
        <v>96918.745931140904</v>
      </c>
      <c r="M2152" s="20">
        <f t="shared" si="2419"/>
        <v>0</v>
      </c>
      <c r="N2152" s="96"/>
      <c r="O2152" s="96"/>
      <c r="P2152" s="96"/>
      <c r="Q2152" s="96"/>
      <c r="R2152" s="96"/>
      <c r="S2152" s="96"/>
    </row>
    <row r="2153" spans="1:19" ht="16.5" thickTop="1" thickBot="1">
      <c r="A2153" s="4">
        <v>41.933999999999997</v>
      </c>
      <c r="B2153" s="4">
        <v>1662</v>
      </c>
      <c r="C2153" s="4">
        <v>51.7</v>
      </c>
      <c r="D2153" s="11">
        <v>1.3492827220507584</v>
      </c>
      <c r="E2153" s="19">
        <f t="shared" si="2411"/>
        <v>823.06246045096259</v>
      </c>
      <c r="F2153" s="19">
        <f t="shared" si="2412"/>
        <v>-1365.8630679001003</v>
      </c>
      <c r="G2153" s="19">
        <f t="shared" si="2413"/>
        <v>917.49464439490021</v>
      </c>
      <c r="H2153" s="19">
        <f t="shared" si="2414"/>
        <v>7349.9630679001002</v>
      </c>
      <c r="I2153" s="20">
        <f t="shared" si="2415"/>
        <v>146.999261358002</v>
      </c>
      <c r="J2153" s="19">
        <f t="shared" si="2416"/>
        <v>1887.5563662038649</v>
      </c>
      <c r="K2153" s="19">
        <f t="shared" si="2417"/>
        <v>97586.664132739825</v>
      </c>
      <c r="L2153" s="20">
        <f t="shared" si="2418"/>
        <v>97586.664132739825</v>
      </c>
      <c r="M2153" s="20">
        <f t="shared" si="2419"/>
        <v>0</v>
      </c>
      <c r="N2153" s="96">
        <f t="shared" ref="N2153" si="2454">MAX(K:K)</f>
        <v>123435.03269451778</v>
      </c>
      <c r="O2153" s="96"/>
      <c r="P2153" s="96"/>
      <c r="Q2153" s="96">
        <f t="shared" ref="Q2153" si="2455">AVERAGE(K:K)</f>
        <v>41462.554474946839</v>
      </c>
      <c r="R2153" s="96"/>
      <c r="S2153" s="96"/>
    </row>
    <row r="2154" spans="1:19" ht="16.5" thickTop="1" thickBot="1">
      <c r="A2154" s="4">
        <v>41.953000000000003</v>
      </c>
      <c r="B2154" s="4">
        <v>1664</v>
      </c>
      <c r="C2154" s="4">
        <v>51.7</v>
      </c>
      <c r="D2154" s="11">
        <v>1.3596217269022832</v>
      </c>
      <c r="E2154" s="19">
        <f t="shared" si="2411"/>
        <v>829.36925341039273</v>
      </c>
      <c r="F2154" s="19">
        <f t="shared" si="2412"/>
        <v>-1365.8630679001003</v>
      </c>
      <c r="G2154" s="19">
        <f t="shared" si="2413"/>
        <v>917.49464439490021</v>
      </c>
      <c r="H2154" s="19">
        <f t="shared" si="2414"/>
        <v>7349.9630679001002</v>
      </c>
      <c r="I2154" s="20">
        <f t="shared" si="2415"/>
        <v>146.999261358002</v>
      </c>
      <c r="J2154" s="19">
        <f t="shared" si="2416"/>
        <v>1893.863159163295</v>
      </c>
      <c r="K2154" s="19">
        <f t="shared" si="2417"/>
        <v>97912.725328742352</v>
      </c>
      <c r="L2154" s="20">
        <f t="shared" si="2418"/>
        <v>97912.725328742352</v>
      </c>
      <c r="M2154" s="20">
        <f t="shared" si="2419"/>
        <v>0</v>
      </c>
      <c r="N2154" s="96"/>
      <c r="O2154" s="96"/>
      <c r="P2154" s="96"/>
      <c r="Q2154" s="96"/>
      <c r="R2154" s="96"/>
      <c r="S2154" s="96"/>
    </row>
    <row r="2155" spans="1:19" ht="16.5" thickTop="1" thickBot="1">
      <c r="A2155" s="4">
        <v>41.972999999999999</v>
      </c>
      <c r="B2155" s="4">
        <v>1665</v>
      </c>
      <c r="C2155" s="4">
        <v>51.8</v>
      </c>
      <c r="D2155" s="11">
        <v>1.3388317586883862</v>
      </c>
      <c r="E2155" s="19">
        <f t="shared" si="2411"/>
        <v>816.68737279991558</v>
      </c>
      <c r="F2155" s="19">
        <f t="shared" si="2412"/>
        <v>-1371.1519809316001</v>
      </c>
      <c r="G2155" s="19">
        <f t="shared" si="2413"/>
        <v>921.04737928840007</v>
      </c>
      <c r="H2155" s="19">
        <f t="shared" si="2414"/>
        <v>7355.2519809316</v>
      </c>
      <c r="I2155" s="20">
        <f t="shared" si="2415"/>
        <v>147.10503961863199</v>
      </c>
      <c r="J2155" s="19">
        <f t="shared" si="2416"/>
        <v>1884.8397917069476</v>
      </c>
      <c r="K2155" s="19">
        <f t="shared" si="2417"/>
        <v>97634.70121041988</v>
      </c>
      <c r="L2155" s="20">
        <f t="shared" si="2418"/>
        <v>97634.70121041988</v>
      </c>
      <c r="M2155" s="20">
        <f t="shared" si="2419"/>
        <v>0</v>
      </c>
      <c r="N2155" s="96">
        <f t="shared" ref="N2155" si="2456">MAX(K:K)</f>
        <v>123435.03269451778</v>
      </c>
      <c r="O2155" s="96"/>
      <c r="P2155" s="96"/>
      <c r="Q2155" s="96">
        <f t="shared" ref="Q2155" si="2457">AVERAGE(K:K)</f>
        <v>41462.554474946839</v>
      </c>
      <c r="R2155" s="96"/>
      <c r="S2155" s="96"/>
    </row>
    <row r="2156" spans="1:19" ht="16.5" thickTop="1" thickBot="1">
      <c r="A2156" s="4">
        <v>41.991999999999997</v>
      </c>
      <c r="B2156" s="4">
        <v>1666</v>
      </c>
      <c r="C2156" s="4">
        <v>51.8</v>
      </c>
      <c r="D2156" s="11">
        <v>1.2817989588742964</v>
      </c>
      <c r="E2156" s="19">
        <f t="shared" si="2411"/>
        <v>781.89736491332076</v>
      </c>
      <c r="F2156" s="19">
        <f t="shared" si="2412"/>
        <v>-1371.1519809316001</v>
      </c>
      <c r="G2156" s="19">
        <f t="shared" si="2413"/>
        <v>921.04737928840007</v>
      </c>
      <c r="H2156" s="19">
        <f t="shared" si="2414"/>
        <v>7355.2519809316</v>
      </c>
      <c r="I2156" s="20">
        <f t="shared" si="2415"/>
        <v>147.10503961863199</v>
      </c>
      <c r="J2156" s="19">
        <f t="shared" si="2416"/>
        <v>1850.0497838203528</v>
      </c>
      <c r="K2156" s="19">
        <f t="shared" si="2417"/>
        <v>95832.578801894269</v>
      </c>
      <c r="L2156" s="20">
        <f t="shared" si="2418"/>
        <v>95832.578801894269</v>
      </c>
      <c r="M2156" s="20">
        <f t="shared" si="2419"/>
        <v>0</v>
      </c>
      <c r="N2156" s="96"/>
      <c r="O2156" s="96"/>
      <c r="P2156" s="96"/>
      <c r="Q2156" s="96"/>
      <c r="R2156" s="96"/>
      <c r="S2156" s="96"/>
    </row>
    <row r="2157" spans="1:19" ht="16.5" thickTop="1" thickBot="1">
      <c r="A2157" s="4">
        <v>42.012</v>
      </c>
      <c r="B2157" s="4">
        <v>1667</v>
      </c>
      <c r="C2157" s="4">
        <v>51.8</v>
      </c>
      <c r="D2157" s="11">
        <v>1.1934303403036612</v>
      </c>
      <c r="E2157" s="19">
        <f t="shared" si="2411"/>
        <v>727.9925075852334</v>
      </c>
      <c r="F2157" s="19">
        <f t="shared" si="2412"/>
        <v>-1371.1519809316001</v>
      </c>
      <c r="G2157" s="19">
        <f t="shared" si="2413"/>
        <v>921.04737928840007</v>
      </c>
      <c r="H2157" s="19">
        <f t="shared" si="2414"/>
        <v>7355.2519809316</v>
      </c>
      <c r="I2157" s="20">
        <f t="shared" si="2415"/>
        <v>147.10503961863199</v>
      </c>
      <c r="J2157" s="19">
        <f t="shared" si="2416"/>
        <v>1796.1449264922653</v>
      </c>
      <c r="K2157" s="19">
        <f t="shared" si="2417"/>
        <v>93040.30719229934</v>
      </c>
      <c r="L2157" s="20">
        <f t="shared" si="2418"/>
        <v>93040.30719229934</v>
      </c>
      <c r="M2157" s="20">
        <f t="shared" si="2419"/>
        <v>0</v>
      </c>
      <c r="N2157" s="96">
        <f t="shared" ref="N2157" si="2458">MAX(K:K)</f>
        <v>123435.03269451778</v>
      </c>
      <c r="O2157" s="96"/>
      <c r="P2157" s="96"/>
      <c r="Q2157" s="96">
        <f t="shared" ref="Q2157" si="2459">AVERAGE(K:K)</f>
        <v>41462.554474946839</v>
      </c>
      <c r="R2157" s="96"/>
      <c r="S2157" s="96"/>
    </row>
    <row r="2158" spans="1:19" ht="16.5" thickTop="1" thickBot="1">
      <c r="A2158" s="4">
        <v>42.030999999999999</v>
      </c>
      <c r="B2158" s="4">
        <v>1668</v>
      </c>
      <c r="C2158" s="4">
        <v>51.9</v>
      </c>
      <c r="D2158" s="11">
        <v>1.162436150733162</v>
      </c>
      <c r="E2158" s="19">
        <f t="shared" si="2411"/>
        <v>709.08605194722884</v>
      </c>
      <c r="F2158" s="19">
        <f t="shared" si="2412"/>
        <v>-1376.4511140849002</v>
      </c>
      <c r="G2158" s="19">
        <f t="shared" si="2413"/>
        <v>924.60697937010002</v>
      </c>
      <c r="H2158" s="19">
        <f t="shared" si="2414"/>
        <v>7360.5511140849003</v>
      </c>
      <c r="I2158" s="20">
        <f t="shared" si="2415"/>
        <v>147.21102228169801</v>
      </c>
      <c r="J2158" s="19">
        <f t="shared" si="2416"/>
        <v>1780.9040535990268</v>
      </c>
      <c r="K2158" s="19">
        <f t="shared" si="2417"/>
        <v>92428.920381789489</v>
      </c>
      <c r="L2158" s="20">
        <f t="shared" si="2418"/>
        <v>92428.920381789489</v>
      </c>
      <c r="M2158" s="20">
        <f t="shared" si="2419"/>
        <v>0</v>
      </c>
      <c r="N2158" s="96"/>
      <c r="O2158" s="96"/>
      <c r="P2158" s="96"/>
      <c r="Q2158" s="96"/>
      <c r="R2158" s="96"/>
      <c r="S2158" s="96"/>
    </row>
    <row r="2159" spans="1:19" ht="16.5" thickTop="1" thickBot="1">
      <c r="A2159" s="4">
        <v>42.051000000000002</v>
      </c>
      <c r="B2159" s="4">
        <v>1669</v>
      </c>
      <c r="C2159" s="4">
        <v>51.9</v>
      </c>
      <c r="D2159" s="11">
        <v>1.2271224527099902</v>
      </c>
      <c r="E2159" s="19">
        <f t="shared" si="2411"/>
        <v>748.54469615309404</v>
      </c>
      <c r="F2159" s="19">
        <f t="shared" si="2412"/>
        <v>-1376.4511140849002</v>
      </c>
      <c r="G2159" s="19">
        <f t="shared" si="2413"/>
        <v>924.60697937010002</v>
      </c>
      <c r="H2159" s="19">
        <f t="shared" si="2414"/>
        <v>7360.5511140849003</v>
      </c>
      <c r="I2159" s="20">
        <f t="shared" si="2415"/>
        <v>147.21102228169801</v>
      </c>
      <c r="J2159" s="19">
        <f t="shared" si="2416"/>
        <v>1820.3626978048922</v>
      </c>
      <c r="K2159" s="19">
        <f t="shared" si="2417"/>
        <v>94476.824016073893</v>
      </c>
      <c r="L2159" s="20">
        <f t="shared" si="2418"/>
        <v>94476.824016073893</v>
      </c>
      <c r="M2159" s="20">
        <f t="shared" si="2419"/>
        <v>0</v>
      </c>
      <c r="N2159" s="96">
        <f t="shared" ref="N2159" si="2460">MAX(K:K)</f>
        <v>123435.03269451778</v>
      </c>
      <c r="O2159" s="96"/>
      <c r="P2159" s="96"/>
      <c r="Q2159" s="96">
        <f t="shared" ref="Q2159" si="2461">AVERAGE(K:K)</f>
        <v>41462.554474946839</v>
      </c>
      <c r="R2159" s="96"/>
      <c r="S2159" s="96"/>
    </row>
    <row r="2160" spans="1:19" ht="16.5" thickTop="1" thickBot="1">
      <c r="A2160" s="4">
        <v>42.07</v>
      </c>
      <c r="B2160" s="4">
        <v>1670</v>
      </c>
      <c r="C2160" s="4">
        <v>51.9</v>
      </c>
      <c r="D2160" s="11">
        <v>1.284415299961819</v>
      </c>
      <c r="E2160" s="19">
        <f t="shared" si="2411"/>
        <v>783.49333297670955</v>
      </c>
      <c r="F2160" s="19">
        <f t="shared" si="2412"/>
        <v>-1376.4511140849002</v>
      </c>
      <c r="G2160" s="19">
        <f t="shared" si="2413"/>
        <v>924.60697937010002</v>
      </c>
      <c r="H2160" s="19">
        <f t="shared" si="2414"/>
        <v>7360.5511140849003</v>
      </c>
      <c r="I2160" s="20">
        <f t="shared" si="2415"/>
        <v>147.21102228169801</v>
      </c>
      <c r="J2160" s="19">
        <f t="shared" si="2416"/>
        <v>1855.3113346285074</v>
      </c>
      <c r="K2160" s="19">
        <f t="shared" si="2417"/>
        <v>96290.658267219536</v>
      </c>
      <c r="L2160" s="20">
        <f t="shared" si="2418"/>
        <v>96290.658267219536</v>
      </c>
      <c r="M2160" s="20">
        <f t="shared" si="2419"/>
        <v>0</v>
      </c>
      <c r="N2160" s="96"/>
      <c r="O2160" s="96"/>
      <c r="P2160" s="96"/>
      <c r="Q2160" s="96"/>
      <c r="R2160" s="96"/>
      <c r="S2160" s="96"/>
    </row>
    <row r="2161" spans="1:19" ht="16.5" thickTop="1" thickBot="1">
      <c r="A2161" s="4">
        <v>42.09</v>
      </c>
      <c r="B2161" s="4">
        <v>1671</v>
      </c>
      <c r="C2161" s="4">
        <v>51.9</v>
      </c>
      <c r="D2161" s="11">
        <v>1.311804500120908</v>
      </c>
      <c r="E2161" s="19">
        <f t="shared" si="2411"/>
        <v>800.20074507375386</v>
      </c>
      <c r="F2161" s="19">
        <f t="shared" si="2412"/>
        <v>-1376.4511140849002</v>
      </c>
      <c r="G2161" s="19">
        <f t="shared" si="2413"/>
        <v>924.60697937010002</v>
      </c>
      <c r="H2161" s="19">
        <f t="shared" si="2414"/>
        <v>7360.5511140849003</v>
      </c>
      <c r="I2161" s="20">
        <f t="shared" si="2415"/>
        <v>147.21102228169801</v>
      </c>
      <c r="J2161" s="19">
        <f t="shared" si="2416"/>
        <v>1872.0187467255519</v>
      </c>
      <c r="K2161" s="19">
        <f t="shared" si="2417"/>
        <v>97157.772955056134</v>
      </c>
      <c r="L2161" s="20">
        <f t="shared" si="2418"/>
        <v>97157.772955056134</v>
      </c>
      <c r="M2161" s="20">
        <f t="shared" si="2419"/>
        <v>0</v>
      </c>
      <c r="N2161" s="96">
        <f t="shared" ref="N2161" si="2462">MAX(K:K)</f>
        <v>123435.03269451778</v>
      </c>
      <c r="O2161" s="96"/>
      <c r="P2161" s="96"/>
      <c r="Q2161" s="96">
        <f t="shared" ref="Q2161" si="2463">AVERAGE(K:K)</f>
        <v>41462.554474946839</v>
      </c>
      <c r="R2161" s="96"/>
      <c r="S2161" s="96"/>
    </row>
    <row r="2162" spans="1:19" ht="16.5" thickTop="1" thickBot="1">
      <c r="A2162" s="4">
        <v>42.109000000000002</v>
      </c>
      <c r="B2162" s="4">
        <v>1672</v>
      </c>
      <c r="C2162" s="4">
        <v>52</v>
      </c>
      <c r="D2162" s="11">
        <v>1.3444488789001154</v>
      </c>
      <c r="E2162" s="19">
        <f t="shared" si="2411"/>
        <v>820.11381612907041</v>
      </c>
      <c r="F2162" s="19">
        <f t="shared" si="2412"/>
        <v>-1381.7604673600001</v>
      </c>
      <c r="G2162" s="19">
        <f t="shared" si="2413"/>
        <v>928.17344464000007</v>
      </c>
      <c r="H2162" s="19">
        <f t="shared" si="2414"/>
        <v>7365.8604673600003</v>
      </c>
      <c r="I2162" s="20">
        <f t="shared" si="2415"/>
        <v>147.31720934720002</v>
      </c>
      <c r="J2162" s="19">
        <f t="shared" si="2416"/>
        <v>1895.6044701162707</v>
      </c>
      <c r="K2162" s="19">
        <f t="shared" si="2417"/>
        <v>98571.432446046078</v>
      </c>
      <c r="L2162" s="20">
        <f t="shared" si="2418"/>
        <v>98571.432446046078</v>
      </c>
      <c r="M2162" s="20">
        <f t="shared" si="2419"/>
        <v>0</v>
      </c>
      <c r="N2162" s="96"/>
      <c r="O2162" s="96"/>
      <c r="P2162" s="96"/>
      <c r="Q2162" s="96"/>
      <c r="R2162" s="96"/>
      <c r="S2162" s="96"/>
    </row>
    <row r="2163" spans="1:19" ht="16.5" thickTop="1" thickBot="1">
      <c r="A2163" s="4">
        <v>42.128999999999998</v>
      </c>
      <c r="B2163" s="4">
        <v>1673</v>
      </c>
      <c r="C2163" s="4">
        <v>52</v>
      </c>
      <c r="D2163" s="11">
        <v>1.3585934347781674</v>
      </c>
      <c r="E2163" s="19">
        <f t="shared" si="2411"/>
        <v>828.74199521468211</v>
      </c>
      <c r="F2163" s="19">
        <f t="shared" si="2412"/>
        <v>-1381.7604673600001</v>
      </c>
      <c r="G2163" s="19">
        <f t="shared" si="2413"/>
        <v>928.17344464000007</v>
      </c>
      <c r="H2163" s="19">
        <f t="shared" si="2414"/>
        <v>7365.8604673600003</v>
      </c>
      <c r="I2163" s="20">
        <f t="shared" si="2415"/>
        <v>147.31720934720002</v>
      </c>
      <c r="J2163" s="19">
        <f t="shared" si="2416"/>
        <v>1904.2326492018822</v>
      </c>
      <c r="K2163" s="19">
        <f t="shared" si="2417"/>
        <v>99020.097758497868</v>
      </c>
      <c r="L2163" s="20">
        <f t="shared" si="2418"/>
        <v>99020.097758497868</v>
      </c>
      <c r="M2163" s="20">
        <f t="shared" si="2419"/>
        <v>0</v>
      </c>
      <c r="N2163" s="96">
        <f t="shared" ref="N2163" si="2464">MAX(K:K)</f>
        <v>123435.03269451778</v>
      </c>
      <c r="O2163" s="96"/>
      <c r="P2163" s="96"/>
      <c r="Q2163" s="96">
        <f t="shared" ref="Q2163" si="2465">AVERAGE(K:K)</f>
        <v>41462.554474946839</v>
      </c>
      <c r="R2163" s="96"/>
      <c r="S2163" s="96"/>
    </row>
    <row r="2164" spans="1:19" ht="16.5" thickTop="1" thickBot="1">
      <c r="A2164" s="4">
        <v>42.148000000000003</v>
      </c>
      <c r="B2164" s="4">
        <v>1674</v>
      </c>
      <c r="C2164" s="4">
        <v>52</v>
      </c>
      <c r="D2164" s="11">
        <v>1.3489620991853266</v>
      </c>
      <c r="E2164" s="19">
        <f t="shared" si="2411"/>
        <v>822.86688050304929</v>
      </c>
      <c r="F2164" s="19">
        <f t="shared" si="2412"/>
        <v>-1381.7604673600001</v>
      </c>
      <c r="G2164" s="19">
        <f t="shared" si="2413"/>
        <v>928.17344464000007</v>
      </c>
      <c r="H2164" s="19">
        <f t="shared" si="2414"/>
        <v>7365.8604673600003</v>
      </c>
      <c r="I2164" s="20">
        <f t="shared" si="2415"/>
        <v>147.31720934720002</v>
      </c>
      <c r="J2164" s="19">
        <f t="shared" si="2416"/>
        <v>1898.3575344902495</v>
      </c>
      <c r="K2164" s="19">
        <f t="shared" si="2417"/>
        <v>98714.591793492975</v>
      </c>
      <c r="L2164" s="20">
        <f t="shared" si="2418"/>
        <v>98714.591793492975</v>
      </c>
      <c r="M2164" s="20">
        <f t="shared" si="2419"/>
        <v>0</v>
      </c>
      <c r="N2164" s="96"/>
      <c r="O2164" s="96"/>
      <c r="P2164" s="96"/>
      <c r="Q2164" s="96"/>
      <c r="R2164" s="96"/>
      <c r="S2164" s="96"/>
    </row>
    <row r="2165" spans="1:19" ht="16.5" thickTop="1" thickBot="1">
      <c r="A2165" s="4">
        <v>42.167999999999999</v>
      </c>
      <c r="B2165" s="4">
        <v>1675</v>
      </c>
      <c r="C2165" s="4">
        <v>52.1</v>
      </c>
      <c r="D2165" s="11">
        <v>1.3247505789449781</v>
      </c>
      <c r="E2165" s="19">
        <f t="shared" si="2411"/>
        <v>808.0978531564366</v>
      </c>
      <c r="F2165" s="19">
        <f t="shared" si="2412"/>
        <v>-1387.0800407569004</v>
      </c>
      <c r="G2165" s="19">
        <f t="shared" si="2413"/>
        <v>931.74677509810022</v>
      </c>
      <c r="H2165" s="19">
        <f t="shared" si="2414"/>
        <v>7371.1800407569008</v>
      </c>
      <c r="I2165" s="20">
        <f t="shared" si="2415"/>
        <v>147.42360081513803</v>
      </c>
      <c r="J2165" s="19">
        <f t="shared" si="2416"/>
        <v>1887.268229069675</v>
      </c>
      <c r="K2165" s="19">
        <f t="shared" si="2417"/>
        <v>98326.674734530068</v>
      </c>
      <c r="L2165" s="20">
        <f t="shared" si="2418"/>
        <v>98326.674734530068</v>
      </c>
      <c r="M2165" s="20">
        <f t="shared" si="2419"/>
        <v>0</v>
      </c>
      <c r="N2165" s="96">
        <f t="shared" ref="N2165" si="2466">MAX(K:K)</f>
        <v>123435.03269451778</v>
      </c>
      <c r="O2165" s="96"/>
      <c r="P2165" s="96"/>
      <c r="Q2165" s="96">
        <f t="shared" ref="Q2165" si="2467">AVERAGE(K:K)</f>
        <v>41462.554474946839</v>
      </c>
      <c r="R2165" s="96"/>
      <c r="S2165" s="96"/>
    </row>
    <row r="2166" spans="1:19" ht="16.5" thickTop="1" thickBot="1">
      <c r="A2166" s="4">
        <v>42.188000000000002</v>
      </c>
      <c r="B2166" s="4">
        <v>1676</v>
      </c>
      <c r="C2166" s="4">
        <v>52.1</v>
      </c>
      <c r="D2166" s="11">
        <v>1.2930278669994986</v>
      </c>
      <c r="E2166" s="19">
        <f t="shared" si="2411"/>
        <v>788.74699886969415</v>
      </c>
      <c r="F2166" s="19">
        <f t="shared" si="2412"/>
        <v>-1387.0800407569004</v>
      </c>
      <c r="G2166" s="19">
        <f t="shared" si="2413"/>
        <v>931.74677509810022</v>
      </c>
      <c r="H2166" s="19">
        <f t="shared" si="2414"/>
        <v>7371.1800407569008</v>
      </c>
      <c r="I2166" s="20">
        <f t="shared" si="2415"/>
        <v>147.42360081513803</v>
      </c>
      <c r="J2166" s="19">
        <f t="shared" si="2416"/>
        <v>1867.9173747829325</v>
      </c>
      <c r="K2166" s="19">
        <f t="shared" si="2417"/>
        <v>97318.495226190789</v>
      </c>
      <c r="L2166" s="20">
        <f t="shared" si="2418"/>
        <v>97318.495226190789</v>
      </c>
      <c r="M2166" s="20">
        <f t="shared" si="2419"/>
        <v>0</v>
      </c>
      <c r="N2166" s="96"/>
      <c r="O2166" s="96"/>
      <c r="P2166" s="96"/>
      <c r="Q2166" s="96"/>
      <c r="R2166" s="96"/>
      <c r="S2166" s="96"/>
    </row>
    <row r="2167" spans="1:19" ht="16.5" thickTop="1" thickBot="1">
      <c r="A2167" s="4">
        <v>42.207000000000001</v>
      </c>
      <c r="B2167" s="4">
        <v>1677</v>
      </c>
      <c r="C2167" s="4">
        <v>52.1</v>
      </c>
      <c r="D2167" s="11">
        <v>1.2575605304663828</v>
      </c>
      <c r="E2167" s="19">
        <f t="shared" si="2411"/>
        <v>767.11192358449352</v>
      </c>
      <c r="F2167" s="19">
        <f t="shared" si="2412"/>
        <v>-1387.0800407569004</v>
      </c>
      <c r="G2167" s="19">
        <f t="shared" si="2413"/>
        <v>931.74677509810022</v>
      </c>
      <c r="H2167" s="19">
        <f t="shared" si="2414"/>
        <v>7371.1800407569008</v>
      </c>
      <c r="I2167" s="20">
        <f t="shared" si="2415"/>
        <v>147.42360081513803</v>
      </c>
      <c r="J2167" s="19">
        <f t="shared" si="2416"/>
        <v>1846.2822994977319</v>
      </c>
      <c r="K2167" s="19">
        <f t="shared" si="2417"/>
        <v>96191.307803831834</v>
      </c>
      <c r="L2167" s="20">
        <f t="shared" si="2418"/>
        <v>96191.307803831834</v>
      </c>
      <c r="M2167" s="20">
        <f t="shared" si="2419"/>
        <v>0</v>
      </c>
      <c r="N2167" s="96">
        <f t="shared" ref="N2167" si="2468">MAX(K:K)</f>
        <v>123435.03269451778</v>
      </c>
      <c r="O2167" s="96"/>
      <c r="P2167" s="96"/>
      <c r="Q2167" s="96">
        <f t="shared" ref="Q2167" si="2469">AVERAGE(K:K)</f>
        <v>41462.554474946839</v>
      </c>
      <c r="R2167" s="96"/>
      <c r="S2167" s="96"/>
    </row>
    <row r="2168" spans="1:19" ht="16.5" thickTop="1" thickBot="1">
      <c r="A2168" s="4">
        <v>42.226999999999997</v>
      </c>
      <c r="B2168" s="4">
        <v>1678</v>
      </c>
      <c r="C2168" s="4">
        <v>52.2</v>
      </c>
      <c r="D2168" s="11">
        <v>1.2122286043739787</v>
      </c>
      <c r="E2168" s="19">
        <f t="shared" si="2411"/>
        <v>739.45944866812704</v>
      </c>
      <c r="F2168" s="19">
        <f t="shared" si="2412"/>
        <v>-1392.4098342756004</v>
      </c>
      <c r="G2168" s="19">
        <f t="shared" si="2413"/>
        <v>935.32697074440011</v>
      </c>
      <c r="H2168" s="19">
        <f t="shared" si="2414"/>
        <v>7376.509834275601</v>
      </c>
      <c r="I2168" s="20">
        <f t="shared" si="2415"/>
        <v>147.53019668551201</v>
      </c>
      <c r="J2168" s="19">
        <f t="shared" si="2416"/>
        <v>1822.3166160980393</v>
      </c>
      <c r="K2168" s="19">
        <f t="shared" si="2417"/>
        <v>95124.927360317655</v>
      </c>
      <c r="L2168" s="20">
        <f t="shared" si="2418"/>
        <v>95124.927360317655</v>
      </c>
      <c r="M2168" s="20">
        <f t="shared" si="2419"/>
        <v>0</v>
      </c>
      <c r="N2168" s="96"/>
      <c r="O2168" s="96"/>
      <c r="P2168" s="96"/>
      <c r="Q2168" s="96"/>
      <c r="R2168" s="96"/>
      <c r="S2168" s="96"/>
    </row>
    <row r="2169" spans="1:19" ht="16.5" thickTop="1" thickBot="1">
      <c r="A2169" s="4">
        <v>42.246000000000002</v>
      </c>
      <c r="B2169" s="4">
        <v>1679</v>
      </c>
      <c r="C2169" s="4">
        <v>52.2</v>
      </c>
      <c r="D2169" s="11">
        <v>1.1307141025938696</v>
      </c>
      <c r="E2169" s="19">
        <f t="shared" si="2411"/>
        <v>689.73560258226041</v>
      </c>
      <c r="F2169" s="19">
        <f t="shared" si="2412"/>
        <v>-1392.4098342756004</v>
      </c>
      <c r="G2169" s="19">
        <f t="shared" si="2413"/>
        <v>935.32697074440011</v>
      </c>
      <c r="H2169" s="19">
        <f t="shared" si="2414"/>
        <v>7376.509834275601</v>
      </c>
      <c r="I2169" s="20">
        <f t="shared" si="2415"/>
        <v>147.53019668551201</v>
      </c>
      <c r="J2169" s="19">
        <f t="shared" si="2416"/>
        <v>1772.5927700121727</v>
      </c>
      <c r="K2169" s="19">
        <f t="shared" si="2417"/>
        <v>92529.342594635411</v>
      </c>
      <c r="L2169" s="20">
        <f t="shared" si="2418"/>
        <v>92529.342594635411</v>
      </c>
      <c r="M2169" s="20">
        <f t="shared" si="2419"/>
        <v>0</v>
      </c>
      <c r="N2169" s="96">
        <f t="shared" ref="N2169" si="2470">MAX(K:K)</f>
        <v>123435.03269451778</v>
      </c>
      <c r="O2169" s="96"/>
      <c r="P2169" s="96"/>
      <c r="Q2169" s="96">
        <f t="shared" ref="Q2169" si="2471">AVERAGE(K:K)</f>
        <v>41462.554474946839</v>
      </c>
      <c r="R2169" s="96"/>
      <c r="S2169" s="96"/>
    </row>
    <row r="2170" spans="1:19" ht="16.5" thickTop="1" thickBot="1">
      <c r="A2170" s="4">
        <v>42.265999999999998</v>
      </c>
      <c r="B2170" s="4">
        <v>1680</v>
      </c>
      <c r="C2170" s="4">
        <v>52.2</v>
      </c>
      <c r="D2170" s="11">
        <v>1.1366641015825465</v>
      </c>
      <c r="E2170" s="19">
        <f t="shared" si="2411"/>
        <v>693.36510196535335</v>
      </c>
      <c r="F2170" s="19">
        <f t="shared" si="2412"/>
        <v>-1392.4098342756004</v>
      </c>
      <c r="G2170" s="19">
        <f t="shared" si="2413"/>
        <v>935.32697074440011</v>
      </c>
      <c r="H2170" s="19">
        <f t="shared" si="2414"/>
        <v>7376.509834275601</v>
      </c>
      <c r="I2170" s="20">
        <f t="shared" si="2415"/>
        <v>147.53019668551201</v>
      </c>
      <c r="J2170" s="19">
        <f t="shared" si="2416"/>
        <v>1776.2222693952656</v>
      </c>
      <c r="K2170" s="19">
        <f t="shared" si="2417"/>
        <v>92718.802462432868</v>
      </c>
      <c r="L2170" s="20">
        <f t="shared" si="2418"/>
        <v>92718.802462432868</v>
      </c>
      <c r="M2170" s="20">
        <f t="shared" si="2419"/>
        <v>0</v>
      </c>
      <c r="N2170" s="96"/>
      <c r="O2170" s="96"/>
      <c r="P2170" s="96"/>
      <c r="Q2170" s="96"/>
      <c r="R2170" s="96"/>
      <c r="S2170" s="96"/>
    </row>
    <row r="2171" spans="1:19" ht="16.5" thickTop="1" thickBot="1">
      <c r="A2171" s="4">
        <v>42.284999999999997</v>
      </c>
      <c r="B2171" s="4">
        <v>1681</v>
      </c>
      <c r="C2171" s="4">
        <v>52.3</v>
      </c>
      <c r="D2171" s="11">
        <v>1.1901937596859902</v>
      </c>
      <c r="E2171" s="19">
        <f t="shared" si="2411"/>
        <v>726.01819340845395</v>
      </c>
      <c r="F2171" s="19">
        <f t="shared" si="2412"/>
        <v>-1397.7498479161</v>
      </c>
      <c r="G2171" s="19">
        <f t="shared" si="2413"/>
        <v>938.91403157889999</v>
      </c>
      <c r="H2171" s="19">
        <f t="shared" si="2414"/>
        <v>7381.8498479161008</v>
      </c>
      <c r="I2171" s="20">
        <f t="shared" si="2415"/>
        <v>147.63699695832202</v>
      </c>
      <c r="J2171" s="19">
        <f t="shared" si="2416"/>
        <v>1812.569221945676</v>
      </c>
      <c r="K2171" s="19">
        <f t="shared" si="2417"/>
        <v>94797.370307758843</v>
      </c>
      <c r="L2171" s="20">
        <f t="shared" si="2418"/>
        <v>94797.370307758843</v>
      </c>
      <c r="M2171" s="20">
        <f t="shared" si="2419"/>
        <v>0</v>
      </c>
      <c r="N2171" s="96">
        <f t="shared" ref="N2171" si="2472">MAX(K:K)</f>
        <v>123435.03269451778</v>
      </c>
      <c r="O2171" s="96"/>
      <c r="P2171" s="96"/>
      <c r="Q2171" s="96">
        <f t="shared" ref="Q2171" si="2473">AVERAGE(K:K)</f>
        <v>41462.554474946839</v>
      </c>
      <c r="R2171" s="96"/>
      <c r="S2171" s="96"/>
    </row>
    <row r="2172" spans="1:19" ht="16.5" thickTop="1" thickBot="1">
      <c r="A2172" s="4">
        <v>42.305</v>
      </c>
      <c r="B2172" s="4">
        <v>1682</v>
      </c>
      <c r="C2172" s="4">
        <v>52.3</v>
      </c>
      <c r="D2172" s="11">
        <v>1.2259111078356308</v>
      </c>
      <c r="E2172" s="19">
        <f t="shared" si="2411"/>
        <v>747.80577577973486</v>
      </c>
      <c r="F2172" s="19">
        <f t="shared" si="2412"/>
        <v>-1397.7498479161</v>
      </c>
      <c r="G2172" s="19">
        <f t="shared" si="2413"/>
        <v>938.91403157889999</v>
      </c>
      <c r="H2172" s="19">
        <f t="shared" si="2414"/>
        <v>7381.8498479161008</v>
      </c>
      <c r="I2172" s="20">
        <f t="shared" si="2415"/>
        <v>147.63699695832202</v>
      </c>
      <c r="J2172" s="19">
        <f t="shared" si="2416"/>
        <v>1834.3568043169569</v>
      </c>
      <c r="K2172" s="19">
        <f t="shared" si="2417"/>
        <v>95936.860865776835</v>
      </c>
      <c r="L2172" s="20">
        <f t="shared" si="2418"/>
        <v>95936.860865776835</v>
      </c>
      <c r="M2172" s="20">
        <f t="shared" si="2419"/>
        <v>0</v>
      </c>
      <c r="N2172" s="96"/>
      <c r="O2172" s="96"/>
      <c r="P2172" s="96"/>
      <c r="Q2172" s="96"/>
      <c r="R2172" s="96"/>
      <c r="S2172" s="96"/>
    </row>
    <row r="2173" spans="1:19" ht="16.5" thickTop="1" thickBot="1">
      <c r="A2173" s="4">
        <v>42.323999999999998</v>
      </c>
      <c r="B2173" s="4">
        <v>1683</v>
      </c>
      <c r="C2173" s="4">
        <v>52.3</v>
      </c>
      <c r="D2173" s="11">
        <v>1.2381298283247064</v>
      </c>
      <c r="E2173" s="19">
        <f t="shared" si="2411"/>
        <v>755.25919527807093</v>
      </c>
      <c r="F2173" s="19">
        <f t="shared" si="2412"/>
        <v>-1397.7498479161</v>
      </c>
      <c r="G2173" s="19">
        <f t="shared" si="2413"/>
        <v>938.91403157889999</v>
      </c>
      <c r="H2173" s="19">
        <f t="shared" si="2414"/>
        <v>7381.8498479161008</v>
      </c>
      <c r="I2173" s="20">
        <f t="shared" si="2415"/>
        <v>147.63699695832202</v>
      </c>
      <c r="J2173" s="19">
        <f t="shared" si="2416"/>
        <v>1841.8102238152928</v>
      </c>
      <c r="K2173" s="19">
        <f t="shared" si="2417"/>
        <v>96326.674705539815</v>
      </c>
      <c r="L2173" s="20">
        <f t="shared" si="2418"/>
        <v>96326.674705539815</v>
      </c>
      <c r="M2173" s="20">
        <f t="shared" si="2419"/>
        <v>0</v>
      </c>
      <c r="N2173" s="96">
        <f t="shared" ref="N2173" si="2474">MAX(K:K)</f>
        <v>123435.03269451778</v>
      </c>
      <c r="O2173" s="96"/>
      <c r="P2173" s="96"/>
      <c r="Q2173" s="96">
        <f t="shared" ref="Q2173" si="2475">AVERAGE(K:K)</f>
        <v>41462.554474946839</v>
      </c>
      <c r="R2173" s="96"/>
      <c r="S2173" s="96"/>
    </row>
    <row r="2174" spans="1:19" ht="16.5" thickTop="1" thickBot="1">
      <c r="A2174" s="4">
        <v>42.344000000000001</v>
      </c>
      <c r="B2174" s="4">
        <v>1684</v>
      </c>
      <c r="C2174" s="4">
        <v>52.4</v>
      </c>
      <c r="D2174" s="11">
        <v>1.1967101937020386</v>
      </c>
      <c r="E2174" s="19">
        <f t="shared" si="2411"/>
        <v>729.99321815824351</v>
      </c>
      <c r="F2174" s="19">
        <f t="shared" si="2412"/>
        <v>-1403.1000816784001</v>
      </c>
      <c r="G2174" s="19">
        <f t="shared" si="2413"/>
        <v>942.50795760160008</v>
      </c>
      <c r="H2174" s="19">
        <f t="shared" si="2414"/>
        <v>7387.2000816784002</v>
      </c>
      <c r="I2174" s="20">
        <f t="shared" si="2415"/>
        <v>147.74400163356802</v>
      </c>
      <c r="J2174" s="19">
        <f t="shared" si="2416"/>
        <v>1820.2451773934117</v>
      </c>
      <c r="K2174" s="19">
        <f t="shared" si="2417"/>
        <v>95380.847295414773</v>
      </c>
      <c r="L2174" s="20">
        <f t="shared" si="2418"/>
        <v>95380.847295414773</v>
      </c>
      <c r="M2174" s="20">
        <f t="shared" si="2419"/>
        <v>0</v>
      </c>
      <c r="N2174" s="96"/>
      <c r="O2174" s="96"/>
      <c r="P2174" s="96"/>
      <c r="Q2174" s="96"/>
      <c r="R2174" s="96"/>
      <c r="S2174" s="96"/>
    </row>
    <row r="2175" spans="1:19" ht="16.5" thickTop="1" thickBot="1">
      <c r="A2175" s="4">
        <v>42.363</v>
      </c>
      <c r="B2175" s="4">
        <v>1685</v>
      </c>
      <c r="C2175" s="4">
        <v>52.4</v>
      </c>
      <c r="D2175" s="11">
        <v>1.1631587863473689</v>
      </c>
      <c r="E2175" s="19">
        <f t="shared" si="2411"/>
        <v>709.52685967189507</v>
      </c>
      <c r="F2175" s="19">
        <f t="shared" si="2412"/>
        <v>-1403.1000816784001</v>
      </c>
      <c r="G2175" s="19">
        <f t="shared" si="2413"/>
        <v>942.50795760160008</v>
      </c>
      <c r="H2175" s="19">
        <f t="shared" si="2414"/>
        <v>7387.2000816784002</v>
      </c>
      <c r="I2175" s="20">
        <f t="shared" si="2415"/>
        <v>147.74400163356802</v>
      </c>
      <c r="J2175" s="19">
        <f t="shared" si="2416"/>
        <v>1799.7788189070634</v>
      </c>
      <c r="K2175" s="19">
        <f t="shared" si="2417"/>
        <v>94308.410110730125</v>
      </c>
      <c r="L2175" s="20">
        <f t="shared" si="2418"/>
        <v>94308.410110730125</v>
      </c>
      <c r="M2175" s="20">
        <f t="shared" si="2419"/>
        <v>0</v>
      </c>
      <c r="N2175" s="96">
        <f t="shared" ref="N2175" si="2476">MAX(K:K)</f>
        <v>123435.03269451778</v>
      </c>
      <c r="O2175" s="96"/>
      <c r="P2175" s="96"/>
      <c r="Q2175" s="96">
        <f t="shared" ref="Q2175" si="2477">AVERAGE(K:K)</f>
        <v>41462.554474946839</v>
      </c>
      <c r="R2175" s="96"/>
      <c r="S2175" s="96"/>
    </row>
    <row r="2176" spans="1:19" ht="16.5" thickTop="1" thickBot="1">
      <c r="A2176" s="4">
        <v>42.383000000000003</v>
      </c>
      <c r="B2176" s="4">
        <v>1686</v>
      </c>
      <c r="C2176" s="4">
        <v>52.4</v>
      </c>
      <c r="D2176" s="11">
        <v>1.1197841940964399</v>
      </c>
      <c r="E2176" s="19">
        <f t="shared" si="2411"/>
        <v>683.06835839882831</v>
      </c>
      <c r="F2176" s="19">
        <f t="shared" si="2412"/>
        <v>-1403.1000816784001</v>
      </c>
      <c r="G2176" s="19">
        <f t="shared" si="2413"/>
        <v>942.50795760160008</v>
      </c>
      <c r="H2176" s="19">
        <f t="shared" si="2414"/>
        <v>7387.2000816784002</v>
      </c>
      <c r="I2176" s="20">
        <f t="shared" si="2415"/>
        <v>147.74400163356802</v>
      </c>
      <c r="J2176" s="19">
        <f t="shared" si="2416"/>
        <v>1773.3203176339966</v>
      </c>
      <c r="K2176" s="19">
        <f t="shared" si="2417"/>
        <v>92921.984644021417</v>
      </c>
      <c r="L2176" s="20">
        <f t="shared" si="2418"/>
        <v>92921.984644021417</v>
      </c>
      <c r="M2176" s="20">
        <f t="shared" si="2419"/>
        <v>0</v>
      </c>
      <c r="N2176" s="96"/>
      <c r="O2176" s="96"/>
      <c r="P2176" s="96"/>
      <c r="Q2176" s="96"/>
      <c r="R2176" s="96"/>
      <c r="S2176" s="96"/>
    </row>
    <row r="2177" spans="1:19" ht="16.5" thickTop="1" thickBot="1">
      <c r="A2177" s="4">
        <v>42.402000000000001</v>
      </c>
      <c r="B2177" s="4">
        <v>1687</v>
      </c>
      <c r="C2177" s="4">
        <v>52.5</v>
      </c>
      <c r="D2177" s="11">
        <v>1.0949803846793074</v>
      </c>
      <c r="E2177" s="19">
        <f t="shared" si="2411"/>
        <v>667.93803465437747</v>
      </c>
      <c r="F2177" s="19">
        <f t="shared" si="2412"/>
        <v>-1408.4605355625001</v>
      </c>
      <c r="G2177" s="19">
        <f t="shared" si="2413"/>
        <v>946.10874881250015</v>
      </c>
      <c r="H2177" s="19">
        <f t="shared" si="2414"/>
        <v>7392.5605355625003</v>
      </c>
      <c r="I2177" s="20">
        <f t="shared" si="2415"/>
        <v>147.85121071125002</v>
      </c>
      <c r="J2177" s="19">
        <f t="shared" si="2416"/>
        <v>1761.8979941781276</v>
      </c>
      <c r="K2177" s="19">
        <f t="shared" si="2417"/>
        <v>92499.644694351708</v>
      </c>
      <c r="L2177" s="20">
        <f t="shared" si="2418"/>
        <v>92499.644694351708</v>
      </c>
      <c r="M2177" s="20">
        <f t="shared" si="2419"/>
        <v>0</v>
      </c>
      <c r="N2177" s="96">
        <f t="shared" ref="N2177" si="2478">MAX(K:K)</f>
        <v>123435.03269451778</v>
      </c>
      <c r="O2177" s="96"/>
      <c r="P2177" s="96"/>
      <c r="Q2177" s="96">
        <f t="shared" ref="Q2177" si="2479">AVERAGE(K:K)</f>
        <v>41462.554474946839</v>
      </c>
      <c r="R2177" s="96"/>
      <c r="S2177" s="96"/>
    </row>
    <row r="2178" spans="1:19" ht="16.5" thickTop="1" thickBot="1">
      <c r="A2178" s="4">
        <v>42.421999999999997</v>
      </c>
      <c r="B2178" s="4">
        <v>1688</v>
      </c>
      <c r="C2178" s="4">
        <v>52.5</v>
      </c>
      <c r="D2178" s="11">
        <v>1.0751482402651555</v>
      </c>
      <c r="E2178" s="19">
        <f t="shared" si="2411"/>
        <v>655.84042656174483</v>
      </c>
      <c r="F2178" s="19">
        <f t="shared" si="2412"/>
        <v>-1408.4605355625001</v>
      </c>
      <c r="G2178" s="19">
        <f t="shared" si="2413"/>
        <v>946.10874881250015</v>
      </c>
      <c r="H2178" s="19">
        <f t="shared" si="2414"/>
        <v>7392.5605355625003</v>
      </c>
      <c r="I2178" s="20">
        <f t="shared" si="2415"/>
        <v>147.85121071125002</v>
      </c>
      <c r="J2178" s="19">
        <f t="shared" si="2416"/>
        <v>1749.8003860854951</v>
      </c>
      <c r="K2178" s="19">
        <f t="shared" si="2417"/>
        <v>91864.520269488494</v>
      </c>
      <c r="L2178" s="20">
        <f t="shared" si="2418"/>
        <v>91864.520269488494</v>
      </c>
      <c r="M2178" s="20">
        <f t="shared" si="2419"/>
        <v>0</v>
      </c>
      <c r="N2178" s="96"/>
      <c r="O2178" s="96"/>
      <c r="P2178" s="96"/>
      <c r="Q2178" s="96"/>
      <c r="R2178" s="96"/>
      <c r="S2178" s="96"/>
    </row>
    <row r="2179" spans="1:19" ht="16.5" thickTop="1" thickBot="1">
      <c r="A2179" s="4">
        <v>42.441000000000003</v>
      </c>
      <c r="B2179" s="4">
        <v>1689</v>
      </c>
      <c r="C2179" s="4">
        <v>52.5</v>
      </c>
      <c r="D2179" s="11">
        <v>1.137160894262321</v>
      </c>
      <c r="E2179" s="19">
        <f t="shared" si="2411"/>
        <v>693.66814550001584</v>
      </c>
      <c r="F2179" s="19">
        <f t="shared" si="2412"/>
        <v>-1408.4605355625001</v>
      </c>
      <c r="G2179" s="19">
        <f t="shared" si="2413"/>
        <v>946.10874881250015</v>
      </c>
      <c r="H2179" s="19">
        <f t="shared" si="2414"/>
        <v>7392.5605355625003</v>
      </c>
      <c r="I2179" s="20">
        <f t="shared" si="2415"/>
        <v>147.85121071125002</v>
      </c>
      <c r="J2179" s="19">
        <f t="shared" si="2416"/>
        <v>1787.6281050237662</v>
      </c>
      <c r="K2179" s="19">
        <f t="shared" si="2417"/>
        <v>93850.475513747733</v>
      </c>
      <c r="L2179" s="20">
        <f t="shared" si="2418"/>
        <v>93850.475513747733</v>
      </c>
      <c r="M2179" s="20">
        <f t="shared" si="2419"/>
        <v>0</v>
      </c>
      <c r="N2179" s="96">
        <f t="shared" ref="N2179" si="2480">MAX(K:K)</f>
        <v>123435.03269451778</v>
      </c>
      <c r="O2179" s="96"/>
      <c r="P2179" s="96"/>
      <c r="Q2179" s="96">
        <f t="shared" ref="Q2179" si="2481">AVERAGE(K:K)</f>
        <v>41462.554474946839</v>
      </c>
      <c r="R2179" s="96"/>
      <c r="S2179" s="96"/>
    </row>
    <row r="2180" spans="1:19" ht="16.5" thickTop="1" thickBot="1">
      <c r="A2180" s="4">
        <v>42.460999999999999</v>
      </c>
      <c r="B2180" s="4">
        <v>1690</v>
      </c>
      <c r="C2180" s="4">
        <v>52.5</v>
      </c>
      <c r="D2180" s="11">
        <v>1.2557110491083305</v>
      </c>
      <c r="E2180" s="19">
        <f t="shared" si="2411"/>
        <v>765.98373995608165</v>
      </c>
      <c r="F2180" s="19">
        <f t="shared" si="2412"/>
        <v>-1408.4605355625001</v>
      </c>
      <c r="G2180" s="19">
        <f t="shared" si="2413"/>
        <v>946.10874881250015</v>
      </c>
      <c r="H2180" s="19">
        <f t="shared" si="2414"/>
        <v>7392.5605355625003</v>
      </c>
      <c r="I2180" s="20">
        <f t="shared" si="2415"/>
        <v>147.85121071125002</v>
      </c>
      <c r="J2180" s="19">
        <f t="shared" si="2416"/>
        <v>1859.943699479832</v>
      </c>
      <c r="K2180" s="19">
        <f t="shared" si="2417"/>
        <v>97647.044222691184</v>
      </c>
      <c r="L2180" s="20">
        <f t="shared" si="2418"/>
        <v>97647.044222691184</v>
      </c>
      <c r="M2180" s="20">
        <f t="shared" si="2419"/>
        <v>0</v>
      </c>
      <c r="N2180" s="96"/>
      <c r="O2180" s="96"/>
      <c r="P2180" s="96"/>
      <c r="Q2180" s="96"/>
      <c r="R2180" s="96"/>
      <c r="S2180" s="96"/>
    </row>
    <row r="2181" spans="1:19" ht="16.5" thickTop="1" thickBot="1">
      <c r="A2181" s="4">
        <v>42.48</v>
      </c>
      <c r="B2181" s="4">
        <v>1691</v>
      </c>
      <c r="C2181" s="4">
        <v>52.6</v>
      </c>
      <c r="D2181" s="11">
        <v>1.3932160238223155</v>
      </c>
      <c r="E2181" s="19">
        <f t="shared" si="2411"/>
        <v>849.86177453161247</v>
      </c>
      <c r="F2181" s="19">
        <f t="shared" si="2412"/>
        <v>-1413.8312095684003</v>
      </c>
      <c r="G2181" s="19">
        <f t="shared" si="2413"/>
        <v>949.7164052116002</v>
      </c>
      <c r="H2181" s="19">
        <f t="shared" si="2414"/>
        <v>7397.9312095684008</v>
      </c>
      <c r="I2181" s="20">
        <f t="shared" si="2415"/>
        <v>147.95862419136802</v>
      </c>
      <c r="J2181" s="19">
        <f t="shared" si="2416"/>
        <v>1947.5368039345808</v>
      </c>
      <c r="K2181" s="19">
        <f t="shared" si="2417"/>
        <v>102440.43588695895</v>
      </c>
      <c r="L2181" s="20">
        <f t="shared" si="2418"/>
        <v>102440.43588695895</v>
      </c>
      <c r="M2181" s="20">
        <f t="shared" si="2419"/>
        <v>0</v>
      </c>
      <c r="N2181" s="96">
        <f t="shared" ref="N2181" si="2482">MAX(K:K)</f>
        <v>123435.03269451778</v>
      </c>
      <c r="O2181" s="96"/>
      <c r="P2181" s="96"/>
      <c r="Q2181" s="96">
        <f t="shared" ref="Q2181" si="2483">AVERAGE(K:K)</f>
        <v>41462.554474946839</v>
      </c>
      <c r="R2181" s="96"/>
      <c r="S2181" s="96"/>
    </row>
    <row r="2182" spans="1:19" ht="16.5" thickTop="1" thickBot="1">
      <c r="A2182" s="4">
        <v>42.5</v>
      </c>
      <c r="B2182" s="4">
        <v>1692</v>
      </c>
      <c r="C2182" s="4">
        <v>52.6</v>
      </c>
      <c r="D2182" s="11">
        <v>1.4513064473688504</v>
      </c>
      <c r="E2182" s="19">
        <f t="shared" si="2411"/>
        <v>885.29693289499869</v>
      </c>
      <c r="F2182" s="19">
        <f t="shared" si="2412"/>
        <v>-1413.8312095684003</v>
      </c>
      <c r="G2182" s="19">
        <f t="shared" si="2413"/>
        <v>949.7164052116002</v>
      </c>
      <c r="H2182" s="19">
        <f t="shared" si="2414"/>
        <v>7397.9312095684008</v>
      </c>
      <c r="I2182" s="20">
        <f t="shared" si="2415"/>
        <v>147.95862419136802</v>
      </c>
      <c r="J2182" s="19">
        <f t="shared" si="2416"/>
        <v>1982.9719622979669</v>
      </c>
      <c r="K2182" s="19">
        <f t="shared" si="2417"/>
        <v>104304.32521687307</v>
      </c>
      <c r="L2182" s="20">
        <f t="shared" si="2418"/>
        <v>104304.32521687307</v>
      </c>
      <c r="M2182" s="20">
        <f t="shared" si="2419"/>
        <v>0</v>
      </c>
      <c r="N2182" s="96"/>
      <c r="O2182" s="96"/>
      <c r="P2182" s="96"/>
      <c r="Q2182" s="96"/>
      <c r="R2182" s="96"/>
      <c r="S2182" s="96"/>
    </row>
    <row r="2183" spans="1:19" ht="16.5" thickTop="1" thickBot="1">
      <c r="A2183" s="4">
        <v>42.52</v>
      </c>
      <c r="B2183" s="4">
        <v>1693</v>
      </c>
      <c r="C2183" s="4">
        <v>52.7</v>
      </c>
      <c r="D2183" s="11">
        <v>1.3817903931729347</v>
      </c>
      <c r="E2183" s="19">
        <f t="shared" ref="E2183:E2246" si="2484">610*D2183</f>
        <v>842.89213983549018</v>
      </c>
      <c r="F2183" s="19">
        <f t="shared" ref="F2183:F2246" si="2485">0.5*1.27*1.223*-0.658*C2183^2</f>
        <v>-1419.2121036961005</v>
      </c>
      <c r="G2183" s="19">
        <f t="shared" ref="G2183:G2246" si="2486">0.5*1.27*1.223*0.442*C2183^2</f>
        <v>953.33092679890024</v>
      </c>
      <c r="H2183" s="19">
        <f t="shared" ref="H2183:H2246" si="2487">5984.1-F2183</f>
        <v>7403.3121036961011</v>
      </c>
      <c r="I2183" s="20">
        <f t="shared" ref="I2183:I2246" si="2488">H2183*0.02</f>
        <v>148.06624207392201</v>
      </c>
      <c r="J2183" s="19">
        <f t="shared" ref="J2183:J2246" si="2489">E2183+G2183+I2183</f>
        <v>1944.2893087083123</v>
      </c>
      <c r="K2183" s="19">
        <f t="shared" ref="K2183:K2246" si="2490">J2183*C2183</f>
        <v>102464.04656892807</v>
      </c>
      <c r="L2183" s="20">
        <f t="shared" ref="L2183:L2246" si="2491">IF(K2183&lt;0,0,K2183)</f>
        <v>102464.04656892807</v>
      </c>
      <c r="M2183" s="20">
        <f t="shared" ref="M2183:M2246" si="2492">IF(K2183&gt;0,0,K2183)</f>
        <v>0</v>
      </c>
      <c r="N2183" s="96">
        <f t="shared" ref="N2183" si="2493">MAX(K:K)</f>
        <v>123435.03269451778</v>
      </c>
      <c r="O2183" s="96"/>
      <c r="P2183" s="96"/>
      <c r="Q2183" s="96">
        <f t="shared" ref="Q2183" si="2494">AVERAGE(K:K)</f>
        <v>41462.554474946839</v>
      </c>
      <c r="R2183" s="96"/>
      <c r="S2183" s="96"/>
    </row>
    <row r="2184" spans="1:19" ht="16.5" thickTop="1" thickBot="1">
      <c r="A2184" s="4">
        <v>42.539000000000001</v>
      </c>
      <c r="B2184" s="4">
        <v>1694</v>
      </c>
      <c r="C2184" s="4">
        <v>52.7</v>
      </c>
      <c r="D2184" s="11">
        <v>1.2982940521194923</v>
      </c>
      <c r="E2184" s="19">
        <f t="shared" si="2484"/>
        <v>791.95937179289035</v>
      </c>
      <c r="F2184" s="19">
        <f t="shared" si="2485"/>
        <v>-1419.2121036961005</v>
      </c>
      <c r="G2184" s="19">
        <f t="shared" si="2486"/>
        <v>953.33092679890024</v>
      </c>
      <c r="H2184" s="19">
        <f t="shared" si="2487"/>
        <v>7403.3121036961011</v>
      </c>
      <c r="I2184" s="20">
        <f t="shared" si="2488"/>
        <v>148.06624207392201</v>
      </c>
      <c r="J2184" s="19">
        <f t="shared" si="2489"/>
        <v>1893.3565406657126</v>
      </c>
      <c r="K2184" s="19">
        <f t="shared" si="2490"/>
        <v>99779.889693083052</v>
      </c>
      <c r="L2184" s="20">
        <f t="shared" si="2491"/>
        <v>99779.889693083052</v>
      </c>
      <c r="M2184" s="20">
        <f t="shared" si="2492"/>
        <v>0</v>
      </c>
      <c r="N2184" s="96"/>
      <c r="O2184" s="96"/>
      <c r="P2184" s="96"/>
      <c r="Q2184" s="96"/>
      <c r="R2184" s="96"/>
      <c r="S2184" s="96"/>
    </row>
    <row r="2185" spans="1:19" ht="16.5" thickTop="1" thickBot="1">
      <c r="A2185" s="4">
        <v>42.558999999999997</v>
      </c>
      <c r="B2185" s="4">
        <v>1695</v>
      </c>
      <c r="C2185" s="4">
        <v>52.7</v>
      </c>
      <c r="D2185" s="11">
        <v>1.2182667773321214</v>
      </c>
      <c r="E2185" s="19">
        <f t="shared" si="2484"/>
        <v>743.14273417259403</v>
      </c>
      <c r="F2185" s="19">
        <f t="shared" si="2485"/>
        <v>-1419.2121036961005</v>
      </c>
      <c r="G2185" s="19">
        <f t="shared" si="2486"/>
        <v>953.33092679890024</v>
      </c>
      <c r="H2185" s="19">
        <f t="shared" si="2487"/>
        <v>7403.3121036961011</v>
      </c>
      <c r="I2185" s="20">
        <f t="shared" si="2488"/>
        <v>148.06624207392201</v>
      </c>
      <c r="J2185" s="19">
        <f t="shared" si="2489"/>
        <v>1844.5399030454162</v>
      </c>
      <c r="K2185" s="19">
        <f t="shared" si="2490"/>
        <v>97207.252890493444</v>
      </c>
      <c r="L2185" s="20">
        <f t="shared" si="2491"/>
        <v>97207.252890493444</v>
      </c>
      <c r="M2185" s="20">
        <f t="shared" si="2492"/>
        <v>0</v>
      </c>
      <c r="N2185" s="96">
        <f t="shared" ref="N2185" si="2495">MAX(K:K)</f>
        <v>123435.03269451778</v>
      </c>
      <c r="O2185" s="96"/>
      <c r="P2185" s="96"/>
      <c r="Q2185" s="96">
        <f t="shared" ref="Q2185" si="2496">AVERAGE(K:K)</f>
        <v>41462.554474946839</v>
      </c>
      <c r="R2185" s="96"/>
      <c r="S2185" s="96"/>
    </row>
    <row r="2186" spans="1:19" ht="16.5" thickTop="1" thickBot="1">
      <c r="A2186" s="4">
        <v>42.578000000000003</v>
      </c>
      <c r="B2186" s="4">
        <v>1696</v>
      </c>
      <c r="C2186" s="4">
        <v>52.8</v>
      </c>
      <c r="D2186" s="11">
        <v>1.1310709846313676</v>
      </c>
      <c r="E2186" s="19">
        <f t="shared" si="2484"/>
        <v>689.95330062513426</v>
      </c>
      <c r="F2186" s="19">
        <f t="shared" si="2485"/>
        <v>-1424.6032179456001</v>
      </c>
      <c r="G2186" s="19">
        <f t="shared" si="2486"/>
        <v>956.95231357440002</v>
      </c>
      <c r="H2186" s="19">
        <f t="shared" si="2487"/>
        <v>7408.7032179456</v>
      </c>
      <c r="I2186" s="20">
        <f t="shared" si="2488"/>
        <v>148.17406435891201</v>
      </c>
      <c r="J2186" s="19">
        <f t="shared" si="2489"/>
        <v>1795.0796785584462</v>
      </c>
      <c r="K2186" s="19">
        <f t="shared" si="2490"/>
        <v>94780.207027885946</v>
      </c>
      <c r="L2186" s="20">
        <f t="shared" si="2491"/>
        <v>94780.207027885946</v>
      </c>
      <c r="M2186" s="20">
        <f t="shared" si="2492"/>
        <v>0</v>
      </c>
      <c r="N2186" s="96"/>
      <c r="O2186" s="96"/>
      <c r="P2186" s="96"/>
      <c r="Q2186" s="96"/>
      <c r="R2186" s="96"/>
      <c r="S2186" s="96"/>
    </row>
    <row r="2187" spans="1:19" ht="16.5" thickTop="1" thickBot="1">
      <c r="A2187" s="4">
        <v>42.597999999999999</v>
      </c>
      <c r="B2187" s="4">
        <v>1697</v>
      </c>
      <c r="C2187" s="4">
        <v>52.8</v>
      </c>
      <c r="D2187" s="11">
        <v>1.1202732584724437</v>
      </c>
      <c r="E2187" s="19">
        <f t="shared" si="2484"/>
        <v>683.36668766819071</v>
      </c>
      <c r="F2187" s="19">
        <f t="shared" si="2485"/>
        <v>-1424.6032179456001</v>
      </c>
      <c r="G2187" s="19">
        <f t="shared" si="2486"/>
        <v>956.95231357440002</v>
      </c>
      <c r="H2187" s="19">
        <f t="shared" si="2487"/>
        <v>7408.7032179456</v>
      </c>
      <c r="I2187" s="20">
        <f t="shared" si="2488"/>
        <v>148.17406435891201</v>
      </c>
      <c r="J2187" s="19">
        <f t="shared" si="2489"/>
        <v>1788.4930656015026</v>
      </c>
      <c r="K2187" s="19">
        <f t="shared" si="2490"/>
        <v>94432.433863759332</v>
      </c>
      <c r="L2187" s="20">
        <f t="shared" si="2491"/>
        <v>94432.433863759332</v>
      </c>
      <c r="M2187" s="20">
        <f t="shared" si="2492"/>
        <v>0</v>
      </c>
      <c r="N2187" s="96">
        <f t="shared" ref="N2187" si="2497">MAX(K:K)</f>
        <v>123435.03269451778</v>
      </c>
      <c r="O2187" s="96"/>
      <c r="P2187" s="96"/>
      <c r="Q2187" s="96">
        <f t="shared" ref="Q2187" si="2498">AVERAGE(K:K)</f>
        <v>41462.554474946839</v>
      </c>
      <c r="R2187" s="96"/>
      <c r="S2187" s="96"/>
    </row>
    <row r="2188" spans="1:19" ht="16.5" thickTop="1" thickBot="1">
      <c r="A2188" s="4">
        <v>42.616999999999997</v>
      </c>
      <c r="B2188" s="4">
        <v>1698</v>
      </c>
      <c r="C2188" s="4">
        <v>52.8</v>
      </c>
      <c r="D2188" s="11">
        <v>1.1133689696809044</v>
      </c>
      <c r="E2188" s="19">
        <f t="shared" si="2484"/>
        <v>679.15507150535166</v>
      </c>
      <c r="F2188" s="19">
        <f t="shared" si="2485"/>
        <v>-1424.6032179456001</v>
      </c>
      <c r="G2188" s="19">
        <f t="shared" si="2486"/>
        <v>956.95231357440002</v>
      </c>
      <c r="H2188" s="19">
        <f t="shared" si="2487"/>
        <v>7408.7032179456</v>
      </c>
      <c r="I2188" s="20">
        <f t="shared" si="2488"/>
        <v>148.17406435891201</v>
      </c>
      <c r="J2188" s="19">
        <f t="shared" si="2489"/>
        <v>1784.2814494386635</v>
      </c>
      <c r="K2188" s="19">
        <f t="shared" si="2490"/>
        <v>94210.060530361428</v>
      </c>
      <c r="L2188" s="20">
        <f t="shared" si="2491"/>
        <v>94210.060530361428</v>
      </c>
      <c r="M2188" s="20">
        <f t="shared" si="2492"/>
        <v>0</v>
      </c>
      <c r="N2188" s="96"/>
      <c r="O2188" s="96"/>
      <c r="P2188" s="96"/>
      <c r="Q2188" s="96"/>
      <c r="R2188" s="96"/>
      <c r="S2188" s="96"/>
    </row>
    <row r="2189" spans="1:19" ht="16.5" thickTop="1" thickBot="1">
      <c r="A2189" s="4">
        <v>42.637</v>
      </c>
      <c r="B2189" s="4">
        <v>1699</v>
      </c>
      <c r="C2189" s="4">
        <v>52.8</v>
      </c>
      <c r="D2189" s="11">
        <v>1.1499511821366302</v>
      </c>
      <c r="E2189" s="19">
        <f t="shared" si="2484"/>
        <v>701.47022110334444</v>
      </c>
      <c r="F2189" s="19">
        <f t="shared" si="2485"/>
        <v>-1424.6032179456001</v>
      </c>
      <c r="G2189" s="19">
        <f t="shared" si="2486"/>
        <v>956.95231357440002</v>
      </c>
      <c r="H2189" s="19">
        <f t="shared" si="2487"/>
        <v>7408.7032179456</v>
      </c>
      <c r="I2189" s="20">
        <f t="shared" si="2488"/>
        <v>148.17406435891201</v>
      </c>
      <c r="J2189" s="19">
        <f t="shared" si="2489"/>
        <v>1806.5965990366562</v>
      </c>
      <c r="K2189" s="19">
        <f t="shared" si="2490"/>
        <v>95388.300429135445</v>
      </c>
      <c r="L2189" s="20">
        <f t="shared" si="2491"/>
        <v>95388.300429135445</v>
      </c>
      <c r="M2189" s="20">
        <f t="shared" si="2492"/>
        <v>0</v>
      </c>
      <c r="N2189" s="96">
        <f t="shared" ref="N2189" si="2499">MAX(K:K)</f>
        <v>123435.03269451778</v>
      </c>
      <c r="O2189" s="96"/>
      <c r="P2189" s="96"/>
      <c r="Q2189" s="96">
        <f t="shared" ref="Q2189" si="2500">AVERAGE(K:K)</f>
        <v>41462.554474946839</v>
      </c>
      <c r="R2189" s="96"/>
      <c r="S2189" s="96"/>
    </row>
    <row r="2190" spans="1:19" ht="16.5" thickTop="1" thickBot="1">
      <c r="A2190" s="4">
        <v>42.655999999999999</v>
      </c>
      <c r="B2190" s="4">
        <v>1700</v>
      </c>
      <c r="C2190" s="4">
        <v>52.9</v>
      </c>
      <c r="D2190" s="11">
        <v>1.2022358542271914</v>
      </c>
      <c r="E2190" s="19">
        <f t="shared" si="2484"/>
        <v>733.36387107858673</v>
      </c>
      <c r="F2190" s="19">
        <f t="shared" si="2485"/>
        <v>-1430.0045523169001</v>
      </c>
      <c r="G2190" s="19">
        <f t="shared" si="2486"/>
        <v>960.58056553810002</v>
      </c>
      <c r="H2190" s="19">
        <f t="shared" si="2487"/>
        <v>7414.1045523169005</v>
      </c>
      <c r="I2190" s="20">
        <f t="shared" si="2488"/>
        <v>148.28209104633802</v>
      </c>
      <c r="J2190" s="19">
        <f t="shared" si="2489"/>
        <v>1842.2265276630249</v>
      </c>
      <c r="K2190" s="19">
        <f t="shared" si="2490"/>
        <v>97453.783313374006</v>
      </c>
      <c r="L2190" s="20">
        <f t="shared" si="2491"/>
        <v>97453.783313374006</v>
      </c>
      <c r="M2190" s="20">
        <f t="shared" si="2492"/>
        <v>0</v>
      </c>
      <c r="N2190" s="96"/>
      <c r="O2190" s="96"/>
      <c r="P2190" s="96"/>
      <c r="Q2190" s="96"/>
      <c r="R2190" s="96"/>
      <c r="S2190" s="96"/>
    </row>
    <row r="2191" spans="1:19" ht="16.5" thickTop="1" thickBot="1">
      <c r="A2191" s="4">
        <v>42.676000000000002</v>
      </c>
      <c r="B2191" s="4">
        <v>1701</v>
      </c>
      <c r="C2191" s="4">
        <v>52.9</v>
      </c>
      <c r="D2191" s="11">
        <v>1.239645450332129</v>
      </c>
      <c r="E2191" s="19">
        <f t="shared" si="2484"/>
        <v>756.18372470259874</v>
      </c>
      <c r="F2191" s="19">
        <f t="shared" si="2485"/>
        <v>-1430.0045523169001</v>
      </c>
      <c r="G2191" s="19">
        <f t="shared" si="2486"/>
        <v>960.58056553810002</v>
      </c>
      <c r="H2191" s="19">
        <f t="shared" si="2487"/>
        <v>7414.1045523169005</v>
      </c>
      <c r="I2191" s="20">
        <f t="shared" si="2488"/>
        <v>148.28209104633802</v>
      </c>
      <c r="J2191" s="19">
        <f t="shared" si="2489"/>
        <v>1865.0463812870369</v>
      </c>
      <c r="K2191" s="19">
        <f t="shared" si="2490"/>
        <v>98660.953570084253</v>
      </c>
      <c r="L2191" s="20">
        <f t="shared" si="2491"/>
        <v>98660.953570084253</v>
      </c>
      <c r="M2191" s="20">
        <f t="shared" si="2492"/>
        <v>0</v>
      </c>
      <c r="N2191" s="96">
        <f t="shared" ref="N2191" si="2501">MAX(K:K)</f>
        <v>123435.03269451778</v>
      </c>
      <c r="O2191" s="96"/>
      <c r="P2191" s="96"/>
      <c r="Q2191" s="96">
        <f t="shared" ref="Q2191" si="2502">AVERAGE(K:K)</f>
        <v>41462.554474946839</v>
      </c>
      <c r="R2191" s="96"/>
      <c r="S2191" s="96"/>
    </row>
    <row r="2192" spans="1:19" ht="16.5" thickTop="1" thickBot="1">
      <c r="A2192" s="4">
        <v>42.695</v>
      </c>
      <c r="B2192" s="4">
        <v>1702</v>
      </c>
      <c r="C2192" s="4">
        <v>52.9</v>
      </c>
      <c r="D2192" s="11">
        <v>1.2118781439353681</v>
      </c>
      <c r="E2192" s="19">
        <f t="shared" si="2484"/>
        <v>739.24566780057455</v>
      </c>
      <c r="F2192" s="19">
        <f t="shared" si="2485"/>
        <v>-1430.0045523169001</v>
      </c>
      <c r="G2192" s="19">
        <f t="shared" si="2486"/>
        <v>960.58056553810002</v>
      </c>
      <c r="H2192" s="19">
        <f t="shared" si="2487"/>
        <v>7414.1045523169005</v>
      </c>
      <c r="I2192" s="20">
        <f t="shared" si="2488"/>
        <v>148.28209104633802</v>
      </c>
      <c r="J2192" s="19">
        <f t="shared" si="2489"/>
        <v>1848.1083243850128</v>
      </c>
      <c r="K2192" s="19">
        <f t="shared" si="2490"/>
        <v>97764.930359967169</v>
      </c>
      <c r="L2192" s="20">
        <f t="shared" si="2491"/>
        <v>97764.930359967169</v>
      </c>
      <c r="M2192" s="20">
        <f t="shared" si="2492"/>
        <v>0</v>
      </c>
      <c r="N2192" s="96"/>
      <c r="O2192" s="96"/>
      <c r="P2192" s="96"/>
      <c r="Q2192" s="96"/>
      <c r="R2192" s="96"/>
      <c r="S2192" s="96"/>
    </row>
    <row r="2193" spans="1:19" ht="16.5" thickTop="1" thickBot="1">
      <c r="A2193" s="4">
        <v>42.715000000000003</v>
      </c>
      <c r="B2193" s="4">
        <v>1703</v>
      </c>
      <c r="C2193" s="4">
        <v>52.9</v>
      </c>
      <c r="D2193" s="11">
        <v>1.1048388627207288</v>
      </c>
      <c r="E2193" s="19">
        <f t="shared" si="2484"/>
        <v>673.95170625964454</v>
      </c>
      <c r="F2193" s="19">
        <f t="shared" si="2485"/>
        <v>-1430.0045523169001</v>
      </c>
      <c r="G2193" s="19">
        <f t="shared" si="2486"/>
        <v>960.58056553810002</v>
      </c>
      <c r="H2193" s="19">
        <f t="shared" si="2487"/>
        <v>7414.1045523169005</v>
      </c>
      <c r="I2193" s="20">
        <f t="shared" si="2488"/>
        <v>148.28209104633802</v>
      </c>
      <c r="J2193" s="19">
        <f t="shared" si="2489"/>
        <v>1782.8143628440828</v>
      </c>
      <c r="K2193" s="19">
        <f t="shared" si="2490"/>
        <v>94310.879794451976</v>
      </c>
      <c r="L2193" s="20">
        <f t="shared" si="2491"/>
        <v>94310.879794451976</v>
      </c>
      <c r="M2193" s="20">
        <f t="shared" si="2492"/>
        <v>0</v>
      </c>
      <c r="N2193" s="96">
        <f t="shared" ref="N2193" si="2503">MAX(K:K)</f>
        <v>123435.03269451778</v>
      </c>
      <c r="O2193" s="96"/>
      <c r="P2193" s="96"/>
      <c r="Q2193" s="96">
        <f t="shared" ref="Q2193" si="2504">AVERAGE(K:K)</f>
        <v>41462.554474946839</v>
      </c>
      <c r="R2193" s="96"/>
      <c r="S2193" s="96"/>
    </row>
    <row r="2194" spans="1:19" ht="16.5" thickTop="1" thickBot="1">
      <c r="A2194" s="4">
        <v>42.734000000000002</v>
      </c>
      <c r="B2194" s="4">
        <v>1704</v>
      </c>
      <c r="C2194" s="4">
        <v>53</v>
      </c>
      <c r="D2194" s="11">
        <v>1.03703054726925</v>
      </c>
      <c r="E2194" s="19">
        <f t="shared" si="2484"/>
        <v>632.5886338342425</v>
      </c>
      <c r="F2194" s="19">
        <f t="shared" si="2485"/>
        <v>-1435.4161068100002</v>
      </c>
      <c r="G2194" s="19">
        <f t="shared" si="2486"/>
        <v>964.21568269000011</v>
      </c>
      <c r="H2194" s="19">
        <f t="shared" si="2487"/>
        <v>7419.5161068100006</v>
      </c>
      <c r="I2194" s="20">
        <f t="shared" si="2488"/>
        <v>148.39032213620001</v>
      </c>
      <c r="J2194" s="19">
        <f t="shared" si="2489"/>
        <v>1745.1946386604425</v>
      </c>
      <c r="K2194" s="19">
        <f t="shared" si="2490"/>
        <v>92495.315849003455</v>
      </c>
      <c r="L2194" s="20">
        <f t="shared" si="2491"/>
        <v>92495.315849003455</v>
      </c>
      <c r="M2194" s="20">
        <f t="shared" si="2492"/>
        <v>0</v>
      </c>
      <c r="N2194" s="96"/>
      <c r="O2194" s="96"/>
      <c r="P2194" s="96"/>
      <c r="Q2194" s="96"/>
      <c r="R2194" s="96"/>
      <c r="S2194" s="96"/>
    </row>
    <row r="2195" spans="1:19" ht="16.5" thickTop="1" thickBot="1">
      <c r="A2195" s="4">
        <v>42.753999999999998</v>
      </c>
      <c r="B2195" s="4">
        <v>1705</v>
      </c>
      <c r="C2195" s="4">
        <v>53</v>
      </c>
      <c r="D2195" s="11">
        <v>1.0180321010335689</v>
      </c>
      <c r="E2195" s="19">
        <f t="shared" si="2484"/>
        <v>620.999581630477</v>
      </c>
      <c r="F2195" s="19">
        <f t="shared" si="2485"/>
        <v>-1435.4161068100002</v>
      </c>
      <c r="G2195" s="19">
        <f t="shared" si="2486"/>
        <v>964.21568269000011</v>
      </c>
      <c r="H2195" s="19">
        <f t="shared" si="2487"/>
        <v>7419.5161068100006</v>
      </c>
      <c r="I2195" s="20">
        <f t="shared" si="2488"/>
        <v>148.39032213620001</v>
      </c>
      <c r="J2195" s="19">
        <f t="shared" si="2489"/>
        <v>1733.6055864566772</v>
      </c>
      <c r="K2195" s="19">
        <f t="shared" si="2490"/>
        <v>91881.096082203891</v>
      </c>
      <c r="L2195" s="20">
        <f t="shared" si="2491"/>
        <v>91881.096082203891</v>
      </c>
      <c r="M2195" s="20">
        <f t="shared" si="2492"/>
        <v>0</v>
      </c>
      <c r="N2195" s="96">
        <f t="shared" ref="N2195" si="2505">MAX(K:K)</f>
        <v>123435.03269451778</v>
      </c>
      <c r="O2195" s="96"/>
      <c r="P2195" s="96"/>
      <c r="Q2195" s="96">
        <f t="shared" ref="Q2195" si="2506">AVERAGE(K:K)</f>
        <v>41462.554474946839</v>
      </c>
      <c r="R2195" s="96"/>
      <c r="S2195" s="96"/>
    </row>
    <row r="2196" spans="1:19" ht="16.5" thickTop="1" thickBot="1">
      <c r="A2196" s="4">
        <v>42.773000000000003</v>
      </c>
      <c r="B2196" s="4">
        <v>1707</v>
      </c>
      <c r="C2196" s="4">
        <v>53</v>
      </c>
      <c r="D2196" s="11">
        <v>1.0106418913188766</v>
      </c>
      <c r="E2196" s="19">
        <f t="shared" si="2484"/>
        <v>616.49155370451479</v>
      </c>
      <c r="F2196" s="19">
        <f t="shared" si="2485"/>
        <v>-1435.4161068100002</v>
      </c>
      <c r="G2196" s="19">
        <f t="shared" si="2486"/>
        <v>964.21568269000011</v>
      </c>
      <c r="H2196" s="19">
        <f t="shared" si="2487"/>
        <v>7419.5161068100006</v>
      </c>
      <c r="I2196" s="20">
        <f t="shared" si="2488"/>
        <v>148.39032213620001</v>
      </c>
      <c r="J2196" s="19">
        <f t="shared" si="2489"/>
        <v>1729.0975585307149</v>
      </c>
      <c r="K2196" s="19">
        <f t="shared" si="2490"/>
        <v>91642.170602127895</v>
      </c>
      <c r="L2196" s="20">
        <f t="shared" si="2491"/>
        <v>91642.170602127895</v>
      </c>
      <c r="M2196" s="20">
        <f t="shared" si="2492"/>
        <v>0</v>
      </c>
      <c r="N2196" s="96"/>
      <c r="O2196" s="96"/>
      <c r="P2196" s="96"/>
      <c r="Q2196" s="96"/>
      <c r="R2196" s="96"/>
      <c r="S2196" s="96"/>
    </row>
    <row r="2197" spans="1:19" ht="16.5" thickTop="1" thickBot="1">
      <c r="A2197" s="4">
        <v>42.792999999999999</v>
      </c>
      <c r="B2197" s="4">
        <v>1708</v>
      </c>
      <c r="C2197" s="4">
        <v>53.1</v>
      </c>
      <c r="D2197" s="11">
        <v>1.0779105912370686</v>
      </c>
      <c r="E2197" s="19">
        <f t="shared" si="2484"/>
        <v>657.52546065461183</v>
      </c>
      <c r="F2197" s="19">
        <f t="shared" si="2485"/>
        <v>-1440.8378814249004</v>
      </c>
      <c r="G2197" s="19">
        <f t="shared" si="2486"/>
        <v>967.85766503010018</v>
      </c>
      <c r="H2197" s="19">
        <f t="shared" si="2487"/>
        <v>7424.9378814249012</v>
      </c>
      <c r="I2197" s="20">
        <f t="shared" si="2488"/>
        <v>148.49875762849803</v>
      </c>
      <c r="J2197" s="19">
        <f t="shared" si="2489"/>
        <v>1773.88188331321</v>
      </c>
      <c r="K2197" s="19">
        <f t="shared" si="2490"/>
        <v>94193.128003931459</v>
      </c>
      <c r="L2197" s="20">
        <f t="shared" si="2491"/>
        <v>94193.128003931459</v>
      </c>
      <c r="M2197" s="20">
        <f t="shared" si="2492"/>
        <v>0</v>
      </c>
      <c r="N2197" s="96">
        <f t="shared" ref="N2197" si="2507">MAX(K:K)</f>
        <v>123435.03269451778</v>
      </c>
      <c r="O2197" s="96"/>
      <c r="P2197" s="96"/>
      <c r="Q2197" s="96">
        <f t="shared" ref="Q2197" si="2508">AVERAGE(K:K)</f>
        <v>41462.554474946839</v>
      </c>
      <c r="R2197" s="96"/>
      <c r="S2197" s="96"/>
    </row>
    <row r="2198" spans="1:19" ht="16.5" thickTop="1" thickBot="1">
      <c r="A2198" s="4">
        <v>42.813000000000002</v>
      </c>
      <c r="B2198" s="4">
        <v>1709</v>
      </c>
      <c r="C2198" s="4">
        <v>53.1</v>
      </c>
      <c r="D2198" s="11">
        <v>1.1700606730985439</v>
      </c>
      <c r="E2198" s="19">
        <f t="shared" si="2484"/>
        <v>713.73701059011182</v>
      </c>
      <c r="F2198" s="19">
        <f t="shared" si="2485"/>
        <v>-1440.8378814249004</v>
      </c>
      <c r="G2198" s="19">
        <f t="shared" si="2486"/>
        <v>967.85766503010018</v>
      </c>
      <c r="H2198" s="19">
        <f t="shared" si="2487"/>
        <v>7424.9378814249012</v>
      </c>
      <c r="I2198" s="20">
        <f t="shared" si="2488"/>
        <v>148.49875762849803</v>
      </c>
      <c r="J2198" s="19">
        <f t="shared" si="2489"/>
        <v>1830.09343324871</v>
      </c>
      <c r="K2198" s="19">
        <f t="shared" si="2490"/>
        <v>97177.961305506498</v>
      </c>
      <c r="L2198" s="20">
        <f t="shared" si="2491"/>
        <v>97177.961305506498</v>
      </c>
      <c r="M2198" s="20">
        <f t="shared" si="2492"/>
        <v>0</v>
      </c>
      <c r="N2198" s="96"/>
      <c r="O2198" s="96"/>
      <c r="P2198" s="96"/>
      <c r="Q2198" s="96"/>
      <c r="R2198" s="96"/>
      <c r="S2198" s="96"/>
    </row>
    <row r="2199" spans="1:19" ht="16.5" thickTop="1" thickBot="1">
      <c r="A2199" s="4">
        <v>42.832000000000001</v>
      </c>
      <c r="B2199" s="4">
        <v>1710</v>
      </c>
      <c r="C2199" s="4">
        <v>53.1</v>
      </c>
      <c r="D2199" s="11">
        <v>1.2644314864654327</v>
      </c>
      <c r="E2199" s="19">
        <f t="shared" si="2484"/>
        <v>771.30320674391396</v>
      </c>
      <c r="F2199" s="19">
        <f t="shared" si="2485"/>
        <v>-1440.8378814249004</v>
      </c>
      <c r="G2199" s="19">
        <f t="shared" si="2486"/>
        <v>967.85766503010018</v>
      </c>
      <c r="H2199" s="19">
        <f t="shared" si="2487"/>
        <v>7424.9378814249012</v>
      </c>
      <c r="I2199" s="20">
        <f t="shared" si="2488"/>
        <v>148.49875762849803</v>
      </c>
      <c r="J2199" s="19">
        <f t="shared" si="2489"/>
        <v>1887.6596294025121</v>
      </c>
      <c r="K2199" s="19">
        <f t="shared" si="2490"/>
        <v>100234.7263212734</v>
      </c>
      <c r="L2199" s="20">
        <f t="shared" si="2491"/>
        <v>100234.7263212734</v>
      </c>
      <c r="M2199" s="20">
        <f t="shared" si="2492"/>
        <v>0</v>
      </c>
      <c r="N2199" s="96">
        <f t="shared" ref="N2199" si="2509">MAX(K:K)</f>
        <v>123435.03269451778</v>
      </c>
      <c r="O2199" s="96"/>
      <c r="P2199" s="96"/>
      <c r="Q2199" s="96">
        <f t="shared" ref="Q2199" si="2510">AVERAGE(K:K)</f>
        <v>41462.554474946839</v>
      </c>
      <c r="R2199" s="96"/>
      <c r="S2199" s="96"/>
    </row>
    <row r="2200" spans="1:19" ht="16.5" thickTop="1" thickBot="1">
      <c r="A2200" s="4">
        <v>42.851999999999997</v>
      </c>
      <c r="B2200" s="4">
        <v>1711</v>
      </c>
      <c r="C2200" s="4">
        <v>53.2</v>
      </c>
      <c r="D2200" s="11">
        <v>1.3356282532264072</v>
      </c>
      <c r="E2200" s="19">
        <f t="shared" si="2484"/>
        <v>814.73323446810844</v>
      </c>
      <c r="F2200" s="19">
        <f t="shared" si="2485"/>
        <v>-1446.2698761616005</v>
      </c>
      <c r="G2200" s="19">
        <f t="shared" si="2486"/>
        <v>971.50651255840023</v>
      </c>
      <c r="H2200" s="19">
        <f t="shared" si="2487"/>
        <v>7430.3698761616006</v>
      </c>
      <c r="I2200" s="20">
        <f t="shared" si="2488"/>
        <v>148.60739752323201</v>
      </c>
      <c r="J2200" s="19">
        <f t="shared" si="2489"/>
        <v>1934.8471445497407</v>
      </c>
      <c r="K2200" s="19">
        <f t="shared" si="2490"/>
        <v>102933.86809004621</v>
      </c>
      <c r="L2200" s="20">
        <f t="shared" si="2491"/>
        <v>102933.86809004621</v>
      </c>
      <c r="M2200" s="20">
        <f t="shared" si="2492"/>
        <v>0</v>
      </c>
      <c r="N2200" s="96"/>
      <c r="O2200" s="96"/>
      <c r="P2200" s="96"/>
      <c r="Q2200" s="96"/>
      <c r="R2200" s="96"/>
      <c r="S2200" s="96"/>
    </row>
    <row r="2201" spans="1:19" ht="16.5" thickTop="1" thickBot="1">
      <c r="A2201" s="4">
        <v>42.871000000000002</v>
      </c>
      <c r="B2201" s="4">
        <v>1712</v>
      </c>
      <c r="C2201" s="4">
        <v>53.2</v>
      </c>
      <c r="D2201" s="11">
        <v>1.289758826107567</v>
      </c>
      <c r="E2201" s="19">
        <f t="shared" si="2484"/>
        <v>786.75288392561583</v>
      </c>
      <c r="F2201" s="19">
        <f t="shared" si="2485"/>
        <v>-1446.2698761616005</v>
      </c>
      <c r="G2201" s="19">
        <f t="shared" si="2486"/>
        <v>971.50651255840023</v>
      </c>
      <c r="H2201" s="19">
        <f t="shared" si="2487"/>
        <v>7430.3698761616006</v>
      </c>
      <c r="I2201" s="20">
        <f t="shared" si="2488"/>
        <v>148.60739752323201</v>
      </c>
      <c r="J2201" s="19">
        <f t="shared" si="2489"/>
        <v>1906.8667940072482</v>
      </c>
      <c r="K2201" s="19">
        <f t="shared" si="2490"/>
        <v>101445.31344118562</v>
      </c>
      <c r="L2201" s="20">
        <f t="shared" si="2491"/>
        <v>101445.31344118562</v>
      </c>
      <c r="M2201" s="20">
        <f t="shared" si="2492"/>
        <v>0</v>
      </c>
      <c r="N2201" s="96">
        <f t="shared" ref="N2201" si="2511">MAX(K:K)</f>
        <v>123435.03269451778</v>
      </c>
      <c r="O2201" s="96"/>
      <c r="P2201" s="96"/>
      <c r="Q2201" s="96">
        <f t="shared" ref="Q2201" si="2512">AVERAGE(K:K)</f>
        <v>41462.554474946839</v>
      </c>
      <c r="R2201" s="96"/>
      <c r="S2201" s="96"/>
    </row>
    <row r="2202" spans="1:19" ht="16.5" thickTop="1" thickBot="1">
      <c r="A2202" s="4">
        <v>42.890999999999998</v>
      </c>
      <c r="B2202" s="4">
        <v>1713</v>
      </c>
      <c r="C2202" s="4">
        <v>53.2</v>
      </c>
      <c r="D2202" s="11">
        <v>1.2275128670730748</v>
      </c>
      <c r="E2202" s="19">
        <f t="shared" si="2484"/>
        <v>748.78284891457565</v>
      </c>
      <c r="F2202" s="19">
        <f t="shared" si="2485"/>
        <v>-1446.2698761616005</v>
      </c>
      <c r="G2202" s="19">
        <f t="shared" si="2486"/>
        <v>971.50651255840023</v>
      </c>
      <c r="H2202" s="19">
        <f t="shared" si="2487"/>
        <v>7430.3698761616006</v>
      </c>
      <c r="I2202" s="20">
        <f t="shared" si="2488"/>
        <v>148.60739752323201</v>
      </c>
      <c r="J2202" s="19">
        <f t="shared" si="2489"/>
        <v>1868.8967589962081</v>
      </c>
      <c r="K2202" s="19">
        <f t="shared" si="2490"/>
        <v>99425.30757859828</v>
      </c>
      <c r="L2202" s="20">
        <f t="shared" si="2491"/>
        <v>99425.30757859828</v>
      </c>
      <c r="M2202" s="20">
        <f t="shared" si="2492"/>
        <v>0</v>
      </c>
      <c r="N2202" s="96"/>
      <c r="O2202" s="96"/>
      <c r="P2202" s="96"/>
      <c r="Q2202" s="96"/>
      <c r="R2202" s="96"/>
      <c r="S2202" s="96"/>
    </row>
    <row r="2203" spans="1:19" ht="16.5" thickTop="1" thickBot="1">
      <c r="A2203" s="4">
        <v>42.91</v>
      </c>
      <c r="B2203" s="4">
        <v>1714</v>
      </c>
      <c r="C2203" s="4">
        <v>53.3</v>
      </c>
      <c r="D2203" s="11">
        <v>1.195711377310936</v>
      </c>
      <c r="E2203" s="19">
        <f t="shared" si="2484"/>
        <v>729.38394015967094</v>
      </c>
      <c r="F2203" s="19">
        <f t="shared" si="2485"/>
        <v>-1451.7120910201002</v>
      </c>
      <c r="G2203" s="19">
        <f t="shared" si="2486"/>
        <v>975.16222527490004</v>
      </c>
      <c r="H2203" s="19">
        <f t="shared" si="2487"/>
        <v>7435.8120910201005</v>
      </c>
      <c r="I2203" s="20">
        <f t="shared" si="2488"/>
        <v>148.71624182040202</v>
      </c>
      <c r="J2203" s="19">
        <f t="shared" si="2489"/>
        <v>1853.2624072549729</v>
      </c>
      <c r="K2203" s="19">
        <f t="shared" si="2490"/>
        <v>98778.886306690052</v>
      </c>
      <c r="L2203" s="20">
        <f t="shared" si="2491"/>
        <v>98778.886306690052</v>
      </c>
      <c r="M2203" s="20">
        <f t="shared" si="2492"/>
        <v>0</v>
      </c>
      <c r="N2203" s="96">
        <f t="shared" ref="N2203" si="2513">MAX(K:K)</f>
        <v>123435.03269451778</v>
      </c>
      <c r="O2203" s="96"/>
      <c r="P2203" s="96"/>
      <c r="Q2203" s="96">
        <f t="shared" ref="Q2203" si="2514">AVERAGE(K:K)</f>
        <v>41462.554474946839</v>
      </c>
      <c r="R2203" s="96"/>
      <c r="S2203" s="96"/>
    </row>
    <row r="2204" spans="1:19" ht="16.5" thickTop="1" thickBot="1">
      <c r="A2204" s="4">
        <v>42.93</v>
      </c>
      <c r="B2204" s="4">
        <v>1715</v>
      </c>
      <c r="C2204" s="4">
        <v>53.3</v>
      </c>
      <c r="D2204" s="11">
        <v>1.1629934451904722</v>
      </c>
      <c r="E2204" s="19">
        <f t="shared" si="2484"/>
        <v>709.42600156618801</v>
      </c>
      <c r="F2204" s="19">
        <f t="shared" si="2485"/>
        <v>-1451.7120910201002</v>
      </c>
      <c r="G2204" s="19">
        <f t="shared" si="2486"/>
        <v>975.16222527490004</v>
      </c>
      <c r="H2204" s="19">
        <f t="shared" si="2487"/>
        <v>7435.8120910201005</v>
      </c>
      <c r="I2204" s="20">
        <f t="shared" si="2488"/>
        <v>148.71624182040202</v>
      </c>
      <c r="J2204" s="19">
        <f t="shared" si="2489"/>
        <v>1833.3044686614901</v>
      </c>
      <c r="K2204" s="19">
        <f t="shared" si="2490"/>
        <v>97715.128179657419</v>
      </c>
      <c r="L2204" s="20">
        <f t="shared" si="2491"/>
        <v>97715.128179657419</v>
      </c>
      <c r="M2204" s="20">
        <f t="shared" si="2492"/>
        <v>0</v>
      </c>
      <c r="N2204" s="96"/>
      <c r="O2204" s="96"/>
      <c r="P2204" s="96"/>
      <c r="Q2204" s="96"/>
      <c r="R2204" s="96"/>
      <c r="S2204" s="96"/>
    </row>
    <row r="2205" spans="1:19" ht="16.5" thickTop="1" thickBot="1">
      <c r="A2205" s="4">
        <v>42.948999999999998</v>
      </c>
      <c r="B2205" s="4">
        <v>1716</v>
      </c>
      <c r="C2205" s="4">
        <v>53.3</v>
      </c>
      <c r="D2205" s="11">
        <v>1.1241303550244097</v>
      </c>
      <c r="E2205" s="19">
        <f t="shared" si="2484"/>
        <v>685.71951656488989</v>
      </c>
      <c r="F2205" s="19">
        <f t="shared" si="2485"/>
        <v>-1451.7120910201002</v>
      </c>
      <c r="G2205" s="19">
        <f t="shared" si="2486"/>
        <v>975.16222527490004</v>
      </c>
      <c r="H2205" s="19">
        <f t="shared" si="2487"/>
        <v>7435.8120910201005</v>
      </c>
      <c r="I2205" s="20">
        <f t="shared" si="2488"/>
        <v>148.71624182040202</v>
      </c>
      <c r="J2205" s="19">
        <f t="shared" si="2489"/>
        <v>1809.5979836601919</v>
      </c>
      <c r="K2205" s="19">
        <f t="shared" si="2490"/>
        <v>96451.572529088226</v>
      </c>
      <c r="L2205" s="20">
        <f t="shared" si="2491"/>
        <v>96451.572529088226</v>
      </c>
      <c r="M2205" s="20">
        <f t="shared" si="2492"/>
        <v>0</v>
      </c>
      <c r="N2205" s="96">
        <f t="shared" ref="N2205" si="2515">MAX(K:K)</f>
        <v>123435.03269451778</v>
      </c>
      <c r="O2205" s="96"/>
      <c r="P2205" s="96"/>
      <c r="Q2205" s="96">
        <f t="shared" ref="Q2205" si="2516">AVERAGE(K:K)</f>
        <v>41462.554474946839</v>
      </c>
      <c r="R2205" s="96"/>
      <c r="S2205" s="96"/>
    </row>
    <row r="2206" spans="1:19" ht="16.5" thickTop="1" thickBot="1">
      <c r="A2206" s="4">
        <v>42.969000000000001</v>
      </c>
      <c r="B2206" s="4">
        <v>1717</v>
      </c>
      <c r="C2206" s="4">
        <v>53.3</v>
      </c>
      <c r="D2206" s="11">
        <v>1.1680764572770757</v>
      </c>
      <c r="E2206" s="19">
        <f t="shared" si="2484"/>
        <v>712.52663893901615</v>
      </c>
      <c r="F2206" s="19">
        <f t="shared" si="2485"/>
        <v>-1451.7120910201002</v>
      </c>
      <c r="G2206" s="19">
        <f t="shared" si="2486"/>
        <v>975.16222527490004</v>
      </c>
      <c r="H2206" s="19">
        <f t="shared" si="2487"/>
        <v>7435.8120910201005</v>
      </c>
      <c r="I2206" s="20">
        <f t="shared" si="2488"/>
        <v>148.71624182040202</v>
      </c>
      <c r="J2206" s="19">
        <f t="shared" si="2489"/>
        <v>1836.4051060343181</v>
      </c>
      <c r="K2206" s="19">
        <f t="shared" si="2490"/>
        <v>97880.392151629145</v>
      </c>
      <c r="L2206" s="20">
        <f t="shared" si="2491"/>
        <v>97880.392151629145</v>
      </c>
      <c r="M2206" s="20">
        <f t="shared" si="2492"/>
        <v>0</v>
      </c>
      <c r="N2206" s="96"/>
      <c r="O2206" s="96"/>
      <c r="P2206" s="96"/>
      <c r="Q2206" s="96"/>
      <c r="R2206" s="96"/>
      <c r="S2206" s="96"/>
    </row>
    <row r="2207" spans="1:19" ht="16.5" thickTop="1" thickBot="1">
      <c r="A2207" s="4">
        <v>42.988</v>
      </c>
      <c r="B2207" s="4">
        <v>1718</v>
      </c>
      <c r="C2207" s="4">
        <v>53.4</v>
      </c>
      <c r="D2207" s="11">
        <v>1.2250718205574185</v>
      </c>
      <c r="E2207" s="19">
        <f t="shared" si="2484"/>
        <v>747.29381054002522</v>
      </c>
      <c r="F2207" s="19">
        <f t="shared" si="2485"/>
        <v>-1457.1645260004002</v>
      </c>
      <c r="G2207" s="19">
        <f t="shared" si="2486"/>
        <v>978.82480317960005</v>
      </c>
      <c r="H2207" s="19">
        <f t="shared" si="2487"/>
        <v>7441.264526000401</v>
      </c>
      <c r="I2207" s="20">
        <f t="shared" si="2488"/>
        <v>148.82529052000802</v>
      </c>
      <c r="J2207" s="19">
        <f t="shared" si="2489"/>
        <v>1874.9439042396334</v>
      </c>
      <c r="K2207" s="19">
        <f t="shared" si="2490"/>
        <v>100122.00448639643</v>
      </c>
      <c r="L2207" s="20">
        <f t="shared" si="2491"/>
        <v>100122.00448639643</v>
      </c>
      <c r="M2207" s="20">
        <f t="shared" si="2492"/>
        <v>0</v>
      </c>
      <c r="N2207" s="96">
        <f t="shared" ref="N2207" si="2517">MAX(K:K)</f>
        <v>123435.03269451778</v>
      </c>
      <c r="O2207" s="96"/>
      <c r="P2207" s="96"/>
      <c r="Q2207" s="96">
        <f t="shared" ref="Q2207" si="2518">AVERAGE(K:K)</f>
        <v>41462.554474946839</v>
      </c>
      <c r="R2207" s="96"/>
      <c r="S2207" s="96"/>
    </row>
    <row r="2208" spans="1:19" ht="16.5" thickTop="1" thickBot="1">
      <c r="A2208" s="4">
        <v>43.008000000000003</v>
      </c>
      <c r="B2208" s="4">
        <v>1719</v>
      </c>
      <c r="C2208" s="4">
        <v>53.4</v>
      </c>
      <c r="D2208" s="11">
        <v>1.2836841552899567</v>
      </c>
      <c r="E2208" s="19">
        <f t="shared" si="2484"/>
        <v>783.0473347268736</v>
      </c>
      <c r="F2208" s="19">
        <f t="shared" si="2485"/>
        <v>-1457.1645260004002</v>
      </c>
      <c r="G2208" s="19">
        <f t="shared" si="2486"/>
        <v>978.82480317960005</v>
      </c>
      <c r="H2208" s="19">
        <f t="shared" si="2487"/>
        <v>7441.264526000401</v>
      </c>
      <c r="I2208" s="20">
        <f t="shared" si="2488"/>
        <v>148.82529052000802</v>
      </c>
      <c r="J2208" s="19">
        <f t="shared" si="2489"/>
        <v>1910.6974284264816</v>
      </c>
      <c r="K2208" s="19">
        <f t="shared" si="2490"/>
        <v>102031.24267797411</v>
      </c>
      <c r="L2208" s="20">
        <f t="shared" si="2491"/>
        <v>102031.24267797411</v>
      </c>
      <c r="M2208" s="20">
        <f t="shared" si="2492"/>
        <v>0</v>
      </c>
      <c r="N2208" s="96"/>
      <c r="O2208" s="96"/>
      <c r="P2208" s="96"/>
      <c r="Q2208" s="96"/>
      <c r="R2208" s="96"/>
      <c r="S2208" s="96"/>
    </row>
    <row r="2209" spans="1:19" ht="16.5" thickTop="1" thickBot="1">
      <c r="A2209" s="4">
        <v>43.027000000000001</v>
      </c>
      <c r="B2209" s="4">
        <v>1720</v>
      </c>
      <c r="C2209" s="4">
        <v>53.4</v>
      </c>
      <c r="D2209" s="11">
        <v>1.2691922110313636</v>
      </c>
      <c r="E2209" s="19">
        <f t="shared" si="2484"/>
        <v>774.20724872913183</v>
      </c>
      <c r="F2209" s="19">
        <f t="shared" si="2485"/>
        <v>-1457.1645260004002</v>
      </c>
      <c r="G2209" s="19">
        <f t="shared" si="2486"/>
        <v>978.82480317960005</v>
      </c>
      <c r="H2209" s="19">
        <f t="shared" si="2487"/>
        <v>7441.264526000401</v>
      </c>
      <c r="I2209" s="20">
        <f t="shared" si="2488"/>
        <v>148.82529052000802</v>
      </c>
      <c r="J2209" s="19">
        <f t="shared" si="2489"/>
        <v>1901.8573424287397</v>
      </c>
      <c r="K2209" s="19">
        <f t="shared" si="2490"/>
        <v>101559.1820856947</v>
      </c>
      <c r="L2209" s="20">
        <f t="shared" si="2491"/>
        <v>101559.1820856947</v>
      </c>
      <c r="M2209" s="20">
        <f t="shared" si="2492"/>
        <v>0</v>
      </c>
      <c r="N2209" s="96">
        <f t="shared" ref="N2209" si="2519">MAX(K:K)</f>
        <v>123435.03269451778</v>
      </c>
      <c r="O2209" s="96"/>
      <c r="P2209" s="96"/>
      <c r="Q2209" s="96">
        <f t="shared" ref="Q2209" si="2520">AVERAGE(K:K)</f>
        <v>41462.554474946839</v>
      </c>
      <c r="R2209" s="96"/>
      <c r="S2209" s="96"/>
    </row>
    <row r="2210" spans="1:19" ht="16.5" thickTop="1" thickBot="1">
      <c r="A2210" s="4">
        <v>43.046999999999997</v>
      </c>
      <c r="B2210" s="4">
        <v>1721</v>
      </c>
      <c r="C2210" s="4">
        <v>53.5</v>
      </c>
      <c r="D2210" s="11">
        <v>1.1656092425801337</v>
      </c>
      <c r="E2210" s="19">
        <f t="shared" si="2484"/>
        <v>711.02163797388152</v>
      </c>
      <c r="F2210" s="19">
        <f t="shared" si="2485"/>
        <v>-1462.6271811025001</v>
      </c>
      <c r="G2210" s="19">
        <f t="shared" si="2486"/>
        <v>982.49424627250016</v>
      </c>
      <c r="H2210" s="19">
        <f t="shared" si="2487"/>
        <v>7446.7271811025003</v>
      </c>
      <c r="I2210" s="20">
        <f t="shared" si="2488"/>
        <v>148.93454362205</v>
      </c>
      <c r="J2210" s="19">
        <f t="shared" si="2489"/>
        <v>1842.4504278684317</v>
      </c>
      <c r="K2210" s="19">
        <f t="shared" si="2490"/>
        <v>98571.0978909611</v>
      </c>
      <c r="L2210" s="20">
        <f t="shared" si="2491"/>
        <v>98571.0978909611</v>
      </c>
      <c r="M2210" s="20">
        <f t="shared" si="2492"/>
        <v>0</v>
      </c>
      <c r="N2210" s="96"/>
      <c r="O2210" s="96"/>
      <c r="P2210" s="96"/>
      <c r="Q2210" s="96"/>
      <c r="R2210" s="96"/>
      <c r="S2210" s="96"/>
    </row>
    <row r="2211" spans="1:19" ht="16.5" thickTop="1" thickBot="1">
      <c r="A2211" s="4">
        <v>43.066000000000003</v>
      </c>
      <c r="B2211" s="4">
        <v>1722</v>
      </c>
      <c r="C2211" s="4">
        <v>53.5</v>
      </c>
      <c r="D2211" s="11">
        <v>1.0792119415908661</v>
      </c>
      <c r="E2211" s="19">
        <f t="shared" si="2484"/>
        <v>658.31928437042836</v>
      </c>
      <c r="F2211" s="19">
        <f t="shared" si="2485"/>
        <v>-1462.6271811025001</v>
      </c>
      <c r="G2211" s="19">
        <f t="shared" si="2486"/>
        <v>982.49424627250016</v>
      </c>
      <c r="H2211" s="19">
        <f t="shared" si="2487"/>
        <v>7446.7271811025003</v>
      </c>
      <c r="I2211" s="20">
        <f t="shared" si="2488"/>
        <v>148.93454362205</v>
      </c>
      <c r="J2211" s="19">
        <f t="shared" si="2489"/>
        <v>1789.7480742649786</v>
      </c>
      <c r="K2211" s="19">
        <f t="shared" si="2490"/>
        <v>95751.521973176365</v>
      </c>
      <c r="L2211" s="20">
        <f t="shared" si="2491"/>
        <v>95751.521973176365</v>
      </c>
      <c r="M2211" s="20">
        <f t="shared" si="2492"/>
        <v>0</v>
      </c>
      <c r="N2211" s="96">
        <f t="shared" ref="N2211" si="2521">MAX(K:K)</f>
        <v>123435.03269451778</v>
      </c>
      <c r="O2211" s="96"/>
      <c r="P2211" s="96"/>
      <c r="Q2211" s="96">
        <f t="shared" ref="Q2211" si="2522">AVERAGE(K:K)</f>
        <v>41462.554474946839</v>
      </c>
      <c r="R2211" s="96"/>
      <c r="S2211" s="96"/>
    </row>
    <row r="2212" spans="1:19" ht="16.5" thickTop="1" thickBot="1">
      <c r="A2212" s="4">
        <v>43.085999999999999</v>
      </c>
      <c r="B2212" s="4">
        <v>1723</v>
      </c>
      <c r="C2212" s="4">
        <v>53.5</v>
      </c>
      <c r="D2212" s="11">
        <v>1.096964601482215</v>
      </c>
      <c r="E2212" s="19">
        <f t="shared" si="2484"/>
        <v>669.1484069041511</v>
      </c>
      <c r="F2212" s="19">
        <f t="shared" si="2485"/>
        <v>-1462.6271811025001</v>
      </c>
      <c r="G2212" s="19">
        <f t="shared" si="2486"/>
        <v>982.49424627250016</v>
      </c>
      <c r="H2212" s="19">
        <f t="shared" si="2487"/>
        <v>7446.7271811025003</v>
      </c>
      <c r="I2212" s="20">
        <f t="shared" si="2488"/>
        <v>148.93454362205</v>
      </c>
      <c r="J2212" s="19">
        <f t="shared" si="2489"/>
        <v>1800.5771967987012</v>
      </c>
      <c r="K2212" s="19">
        <f t="shared" si="2490"/>
        <v>96330.880028730506</v>
      </c>
      <c r="L2212" s="20">
        <f t="shared" si="2491"/>
        <v>96330.880028730506</v>
      </c>
      <c r="M2212" s="20">
        <f t="shared" si="2492"/>
        <v>0</v>
      </c>
      <c r="N2212" s="96"/>
      <c r="O2212" s="96"/>
      <c r="P2212" s="96"/>
      <c r="Q2212" s="96"/>
      <c r="R2212" s="96"/>
      <c r="S2212" s="96"/>
    </row>
    <row r="2213" spans="1:19" ht="16.5" thickTop="1" thickBot="1">
      <c r="A2213" s="4">
        <v>43.104999999999997</v>
      </c>
      <c r="B2213" s="4">
        <v>1724</v>
      </c>
      <c r="C2213" s="4">
        <v>53.6</v>
      </c>
      <c r="D2213" s="11">
        <v>1.1914304181582762</v>
      </c>
      <c r="E2213" s="19">
        <f t="shared" si="2484"/>
        <v>726.77255507654854</v>
      </c>
      <c r="F2213" s="19">
        <f t="shared" si="2485"/>
        <v>-1468.1000563264001</v>
      </c>
      <c r="G2213" s="19">
        <f t="shared" si="2486"/>
        <v>986.17055455360014</v>
      </c>
      <c r="H2213" s="19">
        <f t="shared" si="2487"/>
        <v>7452.200056326401</v>
      </c>
      <c r="I2213" s="20">
        <f t="shared" si="2488"/>
        <v>149.04400112652803</v>
      </c>
      <c r="J2213" s="19">
        <f t="shared" si="2489"/>
        <v>1861.9871107566767</v>
      </c>
      <c r="K2213" s="19">
        <f t="shared" si="2490"/>
        <v>99802.50913655787</v>
      </c>
      <c r="L2213" s="20">
        <f t="shared" si="2491"/>
        <v>99802.50913655787</v>
      </c>
      <c r="M2213" s="20">
        <f t="shared" si="2492"/>
        <v>0</v>
      </c>
      <c r="N2213" s="96">
        <f t="shared" ref="N2213" si="2523">MAX(K:K)</f>
        <v>123435.03269451778</v>
      </c>
      <c r="O2213" s="96"/>
      <c r="P2213" s="96"/>
      <c r="Q2213" s="96">
        <f t="shared" ref="Q2213" si="2524">AVERAGE(K:K)</f>
        <v>41462.554474946839</v>
      </c>
      <c r="R2213" s="96"/>
      <c r="S2213" s="96"/>
    </row>
    <row r="2214" spans="1:19" ht="16.5" thickTop="1" thickBot="1">
      <c r="A2214" s="4">
        <v>43.125</v>
      </c>
      <c r="B2214" s="4">
        <v>1725</v>
      </c>
      <c r="C2214" s="4">
        <v>53.6</v>
      </c>
      <c r="D2214" s="11">
        <v>1.2899800040531091</v>
      </c>
      <c r="E2214" s="19">
        <f t="shared" si="2484"/>
        <v>786.88780247239652</v>
      </c>
      <c r="F2214" s="19">
        <f t="shared" si="2485"/>
        <v>-1468.1000563264001</v>
      </c>
      <c r="G2214" s="19">
        <f t="shared" si="2486"/>
        <v>986.17055455360014</v>
      </c>
      <c r="H2214" s="19">
        <f t="shared" si="2487"/>
        <v>7452.200056326401</v>
      </c>
      <c r="I2214" s="20">
        <f t="shared" si="2488"/>
        <v>149.04400112652803</v>
      </c>
      <c r="J2214" s="19">
        <f t="shared" si="2489"/>
        <v>1922.1023581525246</v>
      </c>
      <c r="K2214" s="19">
        <f t="shared" si="2490"/>
        <v>103024.68639697532</v>
      </c>
      <c r="L2214" s="20">
        <f t="shared" si="2491"/>
        <v>103024.68639697532</v>
      </c>
      <c r="M2214" s="20">
        <f t="shared" si="2492"/>
        <v>0</v>
      </c>
      <c r="N2214" s="96"/>
      <c r="O2214" s="96"/>
      <c r="P2214" s="96"/>
      <c r="Q2214" s="96"/>
      <c r="R2214" s="96"/>
      <c r="S2214" s="96"/>
    </row>
    <row r="2215" spans="1:19" ht="16.5" thickTop="1" thickBot="1">
      <c r="A2215" s="4">
        <v>43.145000000000003</v>
      </c>
      <c r="B2215" s="4">
        <v>1726</v>
      </c>
      <c r="C2215" s="4">
        <v>53.6</v>
      </c>
      <c r="D2215" s="11">
        <v>1.2860905175375072</v>
      </c>
      <c r="E2215" s="19">
        <f t="shared" si="2484"/>
        <v>784.5152156978794</v>
      </c>
      <c r="F2215" s="19">
        <f t="shared" si="2485"/>
        <v>-1468.1000563264001</v>
      </c>
      <c r="G2215" s="19">
        <f t="shared" si="2486"/>
        <v>986.17055455360014</v>
      </c>
      <c r="H2215" s="19">
        <f t="shared" si="2487"/>
        <v>7452.200056326401</v>
      </c>
      <c r="I2215" s="20">
        <f t="shared" si="2488"/>
        <v>149.04400112652803</v>
      </c>
      <c r="J2215" s="19">
        <f t="shared" si="2489"/>
        <v>1919.7297713780074</v>
      </c>
      <c r="K2215" s="19">
        <f t="shared" si="2490"/>
        <v>102897.51574586119</v>
      </c>
      <c r="L2215" s="20">
        <f t="shared" si="2491"/>
        <v>102897.51574586119</v>
      </c>
      <c r="M2215" s="20">
        <f t="shared" si="2492"/>
        <v>0</v>
      </c>
      <c r="N2215" s="96">
        <f t="shared" ref="N2215" si="2525">MAX(K:K)</f>
        <v>123435.03269451778</v>
      </c>
      <c r="O2215" s="96"/>
      <c r="P2215" s="96"/>
      <c r="Q2215" s="96">
        <f t="shared" ref="Q2215" si="2526">AVERAGE(K:K)</f>
        <v>41462.554474946839</v>
      </c>
      <c r="R2215" s="96"/>
      <c r="S2215" s="96"/>
    </row>
    <row r="2216" spans="1:19" ht="16.5" thickTop="1" thickBot="1">
      <c r="A2216" s="4">
        <v>43.164000000000001</v>
      </c>
      <c r="B2216" s="4">
        <v>1727</v>
      </c>
      <c r="C2216" s="4">
        <v>53.7</v>
      </c>
      <c r="D2216" s="11">
        <v>1.2912612569605122</v>
      </c>
      <c r="E2216" s="19">
        <f t="shared" si="2484"/>
        <v>787.66936674591238</v>
      </c>
      <c r="F2216" s="19">
        <f t="shared" si="2485"/>
        <v>-1473.5831516721005</v>
      </c>
      <c r="G2216" s="19">
        <f t="shared" si="2486"/>
        <v>989.85372802290033</v>
      </c>
      <c r="H2216" s="19">
        <f t="shared" si="2487"/>
        <v>7457.6831516721013</v>
      </c>
      <c r="I2216" s="20">
        <f t="shared" si="2488"/>
        <v>149.15366303344203</v>
      </c>
      <c r="J2216" s="19">
        <f t="shared" si="2489"/>
        <v>1926.6767578022548</v>
      </c>
      <c r="K2216" s="19">
        <f t="shared" si="2490"/>
        <v>103462.54189398109</v>
      </c>
      <c r="L2216" s="20">
        <f t="shared" si="2491"/>
        <v>103462.54189398109</v>
      </c>
      <c r="M2216" s="20">
        <f t="shared" si="2492"/>
        <v>0</v>
      </c>
      <c r="N2216" s="96"/>
      <c r="O2216" s="96"/>
      <c r="P2216" s="96"/>
      <c r="Q2216" s="96"/>
      <c r="R2216" s="96"/>
      <c r="S2216" s="96"/>
    </row>
    <row r="2217" spans="1:19" ht="16.5" thickTop="1" thickBot="1">
      <c r="A2217" s="4">
        <v>43.183999999999997</v>
      </c>
      <c r="B2217" s="4">
        <v>1728</v>
      </c>
      <c r="C2217" s="4">
        <v>53.7</v>
      </c>
      <c r="D2217" s="11">
        <v>1.2727881828353438</v>
      </c>
      <c r="E2217" s="19">
        <f t="shared" si="2484"/>
        <v>776.40079152955968</v>
      </c>
      <c r="F2217" s="19">
        <f t="shared" si="2485"/>
        <v>-1473.5831516721005</v>
      </c>
      <c r="G2217" s="19">
        <f t="shared" si="2486"/>
        <v>989.85372802290033</v>
      </c>
      <c r="H2217" s="19">
        <f t="shared" si="2487"/>
        <v>7457.6831516721013</v>
      </c>
      <c r="I2217" s="20">
        <f t="shared" si="2488"/>
        <v>149.15366303344203</v>
      </c>
      <c r="J2217" s="19">
        <f t="shared" si="2489"/>
        <v>1915.4081825859018</v>
      </c>
      <c r="K2217" s="19">
        <f t="shared" si="2490"/>
        <v>102857.41940486293</v>
      </c>
      <c r="L2217" s="20">
        <f t="shared" si="2491"/>
        <v>102857.41940486293</v>
      </c>
      <c r="M2217" s="20">
        <f t="shared" si="2492"/>
        <v>0</v>
      </c>
      <c r="N2217" s="96">
        <f t="shared" ref="N2217" si="2527">MAX(K:K)</f>
        <v>123435.03269451778</v>
      </c>
      <c r="O2217" s="96"/>
      <c r="P2217" s="96"/>
      <c r="Q2217" s="96">
        <f t="shared" ref="Q2217" si="2528">AVERAGE(K:K)</f>
        <v>41462.554474946839</v>
      </c>
      <c r="R2217" s="96"/>
      <c r="S2217" s="96"/>
    </row>
    <row r="2218" spans="1:19" ht="16.5" thickTop="1" thickBot="1">
      <c r="A2218" s="4">
        <v>43.203000000000003</v>
      </c>
      <c r="B2218" s="4">
        <v>1729</v>
      </c>
      <c r="C2218" s="4">
        <v>53.7</v>
      </c>
      <c r="D2218" s="11">
        <v>1.2112359409615652</v>
      </c>
      <c r="E2218" s="19">
        <f t="shared" si="2484"/>
        <v>738.85392398655472</v>
      </c>
      <c r="F2218" s="19">
        <f t="shared" si="2485"/>
        <v>-1473.5831516721005</v>
      </c>
      <c r="G2218" s="19">
        <f t="shared" si="2486"/>
        <v>989.85372802290033</v>
      </c>
      <c r="H2218" s="19">
        <f t="shared" si="2487"/>
        <v>7457.6831516721013</v>
      </c>
      <c r="I2218" s="20">
        <f t="shared" si="2488"/>
        <v>149.15366303344203</v>
      </c>
      <c r="J2218" s="19">
        <f t="shared" si="2489"/>
        <v>1877.8613150428971</v>
      </c>
      <c r="K2218" s="19">
        <f t="shared" si="2490"/>
        <v>100841.15261780359</v>
      </c>
      <c r="L2218" s="20">
        <f t="shared" si="2491"/>
        <v>100841.15261780359</v>
      </c>
      <c r="M2218" s="20">
        <f t="shared" si="2492"/>
        <v>0</v>
      </c>
      <c r="N2218" s="96"/>
      <c r="O2218" s="96"/>
      <c r="P2218" s="96"/>
      <c r="Q2218" s="96"/>
      <c r="R2218" s="96"/>
      <c r="S2218" s="96"/>
    </row>
    <row r="2219" spans="1:19" ht="16.5" thickTop="1" thickBot="1">
      <c r="A2219" s="4">
        <v>43.222999999999999</v>
      </c>
      <c r="B2219" s="4">
        <v>1730</v>
      </c>
      <c r="C2219" s="4">
        <v>53.8</v>
      </c>
      <c r="D2219" s="11">
        <v>1.1651331674334178</v>
      </c>
      <c r="E2219" s="19">
        <f t="shared" si="2484"/>
        <v>710.73123213438487</v>
      </c>
      <c r="F2219" s="19">
        <f t="shared" si="2485"/>
        <v>-1479.0764671396</v>
      </c>
      <c r="G2219" s="19">
        <f t="shared" si="2486"/>
        <v>993.54376668040004</v>
      </c>
      <c r="H2219" s="19">
        <f t="shared" si="2487"/>
        <v>7463.1764671396004</v>
      </c>
      <c r="I2219" s="20">
        <f t="shared" si="2488"/>
        <v>149.263529342792</v>
      </c>
      <c r="J2219" s="19">
        <f t="shared" si="2489"/>
        <v>1853.5385281575768</v>
      </c>
      <c r="K2219" s="19">
        <f t="shared" si="2490"/>
        <v>99720.372814877628</v>
      </c>
      <c r="L2219" s="20">
        <f t="shared" si="2491"/>
        <v>99720.372814877628</v>
      </c>
      <c r="M2219" s="20">
        <f t="shared" si="2492"/>
        <v>0</v>
      </c>
      <c r="N2219" s="96">
        <f t="shared" ref="N2219" si="2529">MAX(K:K)</f>
        <v>123435.03269451778</v>
      </c>
      <c r="O2219" s="96"/>
      <c r="P2219" s="96"/>
      <c r="Q2219" s="96">
        <f t="shared" ref="Q2219" si="2530">AVERAGE(K:K)</f>
        <v>41462.554474946839</v>
      </c>
      <c r="R2219" s="96"/>
      <c r="S2219" s="96"/>
    </row>
    <row r="2220" spans="1:19" ht="16.5" thickTop="1" thickBot="1">
      <c r="A2220" s="4">
        <v>43.241999999999997</v>
      </c>
      <c r="B2220" s="4">
        <v>1732</v>
      </c>
      <c r="C2220" s="4">
        <v>53.8</v>
      </c>
      <c r="D2220" s="11">
        <v>1.1952626579087655</v>
      </c>
      <c r="E2220" s="19">
        <f t="shared" si="2484"/>
        <v>729.11022132434698</v>
      </c>
      <c r="F2220" s="19">
        <f t="shared" si="2485"/>
        <v>-1479.0764671396</v>
      </c>
      <c r="G2220" s="19">
        <f t="shared" si="2486"/>
        <v>993.54376668040004</v>
      </c>
      <c r="H2220" s="19">
        <f t="shared" si="2487"/>
        <v>7463.1764671396004</v>
      </c>
      <c r="I2220" s="20">
        <f t="shared" si="2488"/>
        <v>149.263529342792</v>
      </c>
      <c r="J2220" s="19">
        <f t="shared" si="2489"/>
        <v>1871.9175173475392</v>
      </c>
      <c r="K2220" s="19">
        <f t="shared" si="2490"/>
        <v>100709.16243329761</v>
      </c>
      <c r="L2220" s="20">
        <f t="shared" si="2491"/>
        <v>100709.16243329761</v>
      </c>
      <c r="M2220" s="20">
        <f t="shared" si="2492"/>
        <v>0</v>
      </c>
      <c r="N2220" s="96"/>
      <c r="O2220" s="96"/>
      <c r="P2220" s="96"/>
      <c r="Q2220" s="96"/>
      <c r="R2220" s="96"/>
      <c r="S2220" s="96"/>
    </row>
    <row r="2221" spans="1:19" ht="16.5" thickTop="1" thickBot="1">
      <c r="A2221" s="4">
        <v>43.262</v>
      </c>
      <c r="B2221" s="4">
        <v>1733</v>
      </c>
      <c r="C2221" s="4">
        <v>53.8</v>
      </c>
      <c r="D2221" s="11">
        <v>1.2388496947347327</v>
      </c>
      <c r="E2221" s="19">
        <f t="shared" si="2484"/>
        <v>755.69831378818697</v>
      </c>
      <c r="F2221" s="19">
        <f t="shared" si="2485"/>
        <v>-1479.0764671396</v>
      </c>
      <c r="G2221" s="19">
        <f t="shared" si="2486"/>
        <v>993.54376668040004</v>
      </c>
      <c r="H2221" s="19">
        <f t="shared" si="2487"/>
        <v>7463.1764671396004</v>
      </c>
      <c r="I2221" s="20">
        <f t="shared" si="2488"/>
        <v>149.263529342792</v>
      </c>
      <c r="J2221" s="19">
        <f t="shared" si="2489"/>
        <v>1898.5056098113791</v>
      </c>
      <c r="K2221" s="19">
        <f t="shared" si="2490"/>
        <v>102139.60180785219</v>
      </c>
      <c r="L2221" s="20">
        <f t="shared" si="2491"/>
        <v>102139.60180785219</v>
      </c>
      <c r="M2221" s="20">
        <f t="shared" si="2492"/>
        <v>0</v>
      </c>
      <c r="N2221" s="96">
        <f t="shared" ref="N2221" si="2531">MAX(K:K)</f>
        <v>123435.03269451778</v>
      </c>
      <c r="O2221" s="96"/>
      <c r="P2221" s="96"/>
      <c r="Q2221" s="96">
        <f t="shared" ref="Q2221" si="2532">AVERAGE(K:K)</f>
        <v>41462.554474946839</v>
      </c>
      <c r="R2221" s="96"/>
      <c r="S2221" s="96"/>
    </row>
    <row r="2222" spans="1:19" ht="16.5" thickTop="1" thickBot="1">
      <c r="A2222" s="4">
        <v>43.280999999999999</v>
      </c>
      <c r="B2222" s="4">
        <v>1734</v>
      </c>
      <c r="C2222" s="4">
        <v>53.9</v>
      </c>
      <c r="D2222" s="11">
        <v>1.2350002706365271</v>
      </c>
      <c r="E2222" s="19">
        <f t="shared" si="2484"/>
        <v>753.35016508828153</v>
      </c>
      <c r="F2222" s="19">
        <f t="shared" si="2485"/>
        <v>-1484.5800027289004</v>
      </c>
      <c r="G2222" s="19">
        <f t="shared" si="2486"/>
        <v>997.24067052610019</v>
      </c>
      <c r="H2222" s="19">
        <f t="shared" si="2487"/>
        <v>7468.6800027289009</v>
      </c>
      <c r="I2222" s="20">
        <f t="shared" si="2488"/>
        <v>149.37360005457802</v>
      </c>
      <c r="J2222" s="19">
        <f t="shared" si="2489"/>
        <v>1899.9644356689598</v>
      </c>
      <c r="K2222" s="19">
        <f t="shared" si="2490"/>
        <v>102408.08308255693</v>
      </c>
      <c r="L2222" s="20">
        <f t="shared" si="2491"/>
        <v>102408.08308255693</v>
      </c>
      <c r="M2222" s="20">
        <f t="shared" si="2492"/>
        <v>0</v>
      </c>
      <c r="N2222" s="96"/>
      <c r="O2222" s="96"/>
      <c r="P2222" s="96"/>
      <c r="Q2222" s="96"/>
      <c r="R2222" s="96"/>
      <c r="S2222" s="96"/>
    </row>
    <row r="2223" spans="1:19" ht="16.5" thickTop="1" thickBot="1">
      <c r="A2223" s="4">
        <v>43.301000000000002</v>
      </c>
      <c r="B2223" s="4">
        <v>1735</v>
      </c>
      <c r="C2223" s="4">
        <v>53.9</v>
      </c>
      <c r="D2223" s="11">
        <v>1.2308304906156815</v>
      </c>
      <c r="E2223" s="19">
        <f t="shared" si="2484"/>
        <v>750.80659927556576</v>
      </c>
      <c r="F2223" s="19">
        <f t="shared" si="2485"/>
        <v>-1484.5800027289004</v>
      </c>
      <c r="G2223" s="19">
        <f t="shared" si="2486"/>
        <v>997.24067052610019</v>
      </c>
      <c r="H2223" s="19">
        <f t="shared" si="2487"/>
        <v>7468.6800027289009</v>
      </c>
      <c r="I2223" s="20">
        <f t="shared" si="2488"/>
        <v>149.37360005457802</v>
      </c>
      <c r="J2223" s="19">
        <f t="shared" si="2489"/>
        <v>1897.4208698562441</v>
      </c>
      <c r="K2223" s="19">
        <f t="shared" si="2490"/>
        <v>102270.98488525156</v>
      </c>
      <c r="L2223" s="20">
        <f t="shared" si="2491"/>
        <v>102270.98488525156</v>
      </c>
      <c r="M2223" s="20">
        <f t="shared" si="2492"/>
        <v>0</v>
      </c>
      <c r="N2223" s="96">
        <f t="shared" ref="N2223" si="2533">MAX(K:K)</f>
        <v>123435.03269451778</v>
      </c>
      <c r="O2223" s="96"/>
      <c r="P2223" s="96"/>
      <c r="Q2223" s="96">
        <f t="shared" ref="Q2223" si="2534">AVERAGE(K:K)</f>
        <v>41462.554474946839</v>
      </c>
      <c r="R2223" s="96"/>
      <c r="S2223" s="96"/>
    </row>
    <row r="2224" spans="1:19" ht="16.5" thickTop="1" thickBot="1">
      <c r="A2224" s="4">
        <v>43.32</v>
      </c>
      <c r="B2224" s="4">
        <v>1736</v>
      </c>
      <c r="C2224" s="4">
        <v>53.9</v>
      </c>
      <c r="D2224" s="11">
        <v>1.2233872806165043</v>
      </c>
      <c r="E2224" s="19">
        <f t="shared" si="2484"/>
        <v>746.26624117606764</v>
      </c>
      <c r="F2224" s="19">
        <f t="shared" si="2485"/>
        <v>-1484.5800027289004</v>
      </c>
      <c r="G2224" s="19">
        <f t="shared" si="2486"/>
        <v>997.24067052610019</v>
      </c>
      <c r="H2224" s="19">
        <f t="shared" si="2487"/>
        <v>7468.6800027289009</v>
      </c>
      <c r="I2224" s="20">
        <f t="shared" si="2488"/>
        <v>149.37360005457802</v>
      </c>
      <c r="J2224" s="19">
        <f t="shared" si="2489"/>
        <v>1892.8805117567458</v>
      </c>
      <c r="K2224" s="19">
        <f t="shared" si="2490"/>
        <v>102026.2595836886</v>
      </c>
      <c r="L2224" s="20">
        <f t="shared" si="2491"/>
        <v>102026.2595836886</v>
      </c>
      <c r="M2224" s="20">
        <f t="shared" si="2492"/>
        <v>0</v>
      </c>
      <c r="N2224" s="96"/>
      <c r="O2224" s="96"/>
      <c r="P2224" s="96"/>
      <c r="Q2224" s="96"/>
      <c r="R2224" s="96"/>
      <c r="S2224" s="96"/>
    </row>
    <row r="2225" spans="1:19" ht="16.5" thickTop="1" thickBot="1">
      <c r="A2225" s="4">
        <v>43.34</v>
      </c>
      <c r="B2225" s="4">
        <v>1737</v>
      </c>
      <c r="C2225" s="4">
        <v>53.9</v>
      </c>
      <c r="D2225" s="11">
        <v>1.1611095248075431</v>
      </c>
      <c r="E2225" s="19">
        <f t="shared" si="2484"/>
        <v>708.27681013260133</v>
      </c>
      <c r="F2225" s="19">
        <f t="shared" si="2485"/>
        <v>-1484.5800027289004</v>
      </c>
      <c r="G2225" s="19">
        <f t="shared" si="2486"/>
        <v>997.24067052610019</v>
      </c>
      <c r="H2225" s="19">
        <f t="shared" si="2487"/>
        <v>7468.6800027289009</v>
      </c>
      <c r="I2225" s="20">
        <f t="shared" si="2488"/>
        <v>149.37360005457802</v>
      </c>
      <c r="J2225" s="19">
        <f t="shared" si="2489"/>
        <v>1854.8910807132795</v>
      </c>
      <c r="K2225" s="19">
        <f t="shared" si="2490"/>
        <v>99978.629250445767</v>
      </c>
      <c r="L2225" s="20">
        <f t="shared" si="2491"/>
        <v>99978.629250445767</v>
      </c>
      <c r="M2225" s="20">
        <f t="shared" si="2492"/>
        <v>0</v>
      </c>
      <c r="N2225" s="96">
        <f t="shared" ref="N2225" si="2535">MAX(K:K)</f>
        <v>123435.03269451778</v>
      </c>
      <c r="O2225" s="96"/>
      <c r="P2225" s="96"/>
      <c r="Q2225" s="96">
        <f t="shared" ref="Q2225" si="2536">AVERAGE(K:K)</f>
        <v>41462.554474946839</v>
      </c>
      <c r="R2225" s="96"/>
      <c r="S2225" s="96"/>
    </row>
    <row r="2226" spans="1:19" ht="16.5" thickTop="1" thickBot="1">
      <c r="A2226" s="4">
        <v>43.359000000000002</v>
      </c>
      <c r="B2226" s="4">
        <v>1738</v>
      </c>
      <c r="C2226" s="4">
        <v>54</v>
      </c>
      <c r="D2226" s="11">
        <v>1.1248303128918318</v>
      </c>
      <c r="E2226" s="19">
        <f t="shared" si="2484"/>
        <v>686.14649086401744</v>
      </c>
      <c r="F2226" s="19">
        <f t="shared" si="2485"/>
        <v>-1490.0937584400003</v>
      </c>
      <c r="G2226" s="19">
        <f t="shared" si="2486"/>
        <v>1000.9444395600001</v>
      </c>
      <c r="H2226" s="19">
        <f t="shared" si="2487"/>
        <v>7474.1937584400002</v>
      </c>
      <c r="I2226" s="20">
        <f t="shared" si="2488"/>
        <v>149.48387516880001</v>
      </c>
      <c r="J2226" s="19">
        <f t="shared" si="2489"/>
        <v>1836.5748055928177</v>
      </c>
      <c r="K2226" s="19">
        <f t="shared" si="2490"/>
        <v>99175.03950201215</v>
      </c>
      <c r="L2226" s="20">
        <f t="shared" si="2491"/>
        <v>99175.03950201215</v>
      </c>
      <c r="M2226" s="20">
        <f t="shared" si="2492"/>
        <v>0</v>
      </c>
      <c r="N2226" s="96"/>
      <c r="O2226" s="96"/>
      <c r="P2226" s="96"/>
      <c r="Q2226" s="96"/>
      <c r="R2226" s="96"/>
      <c r="S2226" s="96"/>
    </row>
    <row r="2227" spans="1:19" ht="16.5" thickTop="1" thickBot="1">
      <c r="A2227" s="4">
        <v>43.378999999999998</v>
      </c>
      <c r="B2227" s="4">
        <v>1739</v>
      </c>
      <c r="C2227" s="4">
        <v>54</v>
      </c>
      <c r="D2227" s="11">
        <v>1.0941705884957</v>
      </c>
      <c r="E2227" s="19">
        <f t="shared" si="2484"/>
        <v>667.44405898237699</v>
      </c>
      <c r="F2227" s="19">
        <f t="shared" si="2485"/>
        <v>-1490.0937584400003</v>
      </c>
      <c r="G2227" s="19">
        <f t="shared" si="2486"/>
        <v>1000.9444395600001</v>
      </c>
      <c r="H2227" s="19">
        <f t="shared" si="2487"/>
        <v>7474.1937584400002</v>
      </c>
      <c r="I2227" s="20">
        <f t="shared" si="2488"/>
        <v>149.48387516880001</v>
      </c>
      <c r="J2227" s="19">
        <f t="shared" si="2489"/>
        <v>1817.872373711177</v>
      </c>
      <c r="K2227" s="19">
        <f t="shared" si="2490"/>
        <v>98165.108180403564</v>
      </c>
      <c r="L2227" s="20">
        <f t="shared" si="2491"/>
        <v>98165.108180403564</v>
      </c>
      <c r="M2227" s="20">
        <f t="shared" si="2492"/>
        <v>0</v>
      </c>
      <c r="N2227" s="96">
        <f t="shared" ref="N2227" si="2537">MAX(K:K)</f>
        <v>123435.03269451778</v>
      </c>
      <c r="O2227" s="96"/>
      <c r="P2227" s="96"/>
      <c r="Q2227" s="96">
        <f t="shared" ref="Q2227" si="2538">AVERAGE(K:K)</f>
        <v>41462.554474946839</v>
      </c>
      <c r="R2227" s="96"/>
      <c r="S2227" s="96"/>
    </row>
    <row r="2228" spans="1:19" ht="16.5" thickTop="1" thickBot="1">
      <c r="A2228" s="4">
        <v>43.398000000000003</v>
      </c>
      <c r="B2228" s="4">
        <v>1740</v>
      </c>
      <c r="C2228" s="4">
        <v>54</v>
      </c>
      <c r="D2228" s="11">
        <v>1.1159822469567837</v>
      </c>
      <c r="E2228" s="19">
        <f t="shared" si="2484"/>
        <v>680.74917064363808</v>
      </c>
      <c r="F2228" s="19">
        <f t="shared" si="2485"/>
        <v>-1490.0937584400003</v>
      </c>
      <c r="G2228" s="19">
        <f t="shared" si="2486"/>
        <v>1000.9444395600001</v>
      </c>
      <c r="H2228" s="19">
        <f t="shared" si="2487"/>
        <v>7474.1937584400002</v>
      </c>
      <c r="I2228" s="20">
        <f t="shared" si="2488"/>
        <v>149.48387516880001</v>
      </c>
      <c r="J2228" s="19">
        <f t="shared" si="2489"/>
        <v>1831.1774853724382</v>
      </c>
      <c r="K2228" s="19">
        <f t="shared" si="2490"/>
        <v>98883.584210111672</v>
      </c>
      <c r="L2228" s="20">
        <f t="shared" si="2491"/>
        <v>98883.584210111672</v>
      </c>
      <c r="M2228" s="20">
        <f t="shared" si="2492"/>
        <v>0</v>
      </c>
      <c r="N2228" s="96"/>
      <c r="O2228" s="96"/>
      <c r="P2228" s="96"/>
      <c r="Q2228" s="96"/>
      <c r="R2228" s="96"/>
      <c r="S2228" s="96"/>
    </row>
    <row r="2229" spans="1:19" ht="16.5" thickTop="1" thickBot="1">
      <c r="A2229" s="4">
        <v>43.417999999999999</v>
      </c>
      <c r="B2229" s="4">
        <v>1741</v>
      </c>
      <c r="C2229" s="4">
        <v>54.1</v>
      </c>
      <c r="D2229" s="11">
        <v>1.1462120360622881</v>
      </c>
      <c r="E2229" s="19">
        <f t="shared" si="2484"/>
        <v>699.18934199799571</v>
      </c>
      <c r="F2229" s="19">
        <f t="shared" si="2485"/>
        <v>-1495.6177342729002</v>
      </c>
      <c r="G2229" s="19">
        <f t="shared" si="2486"/>
        <v>1004.6550737821001</v>
      </c>
      <c r="H2229" s="19">
        <f t="shared" si="2487"/>
        <v>7479.717734272901</v>
      </c>
      <c r="I2229" s="20">
        <f t="shared" si="2488"/>
        <v>149.59435468545803</v>
      </c>
      <c r="J2229" s="19">
        <f t="shared" si="2489"/>
        <v>1853.4387704655539</v>
      </c>
      <c r="K2229" s="19">
        <f t="shared" si="2490"/>
        <v>100271.03748218647</v>
      </c>
      <c r="L2229" s="20">
        <f t="shared" si="2491"/>
        <v>100271.03748218647</v>
      </c>
      <c r="M2229" s="20">
        <f t="shared" si="2492"/>
        <v>0</v>
      </c>
      <c r="N2229" s="96">
        <f t="shared" ref="N2229" si="2539">MAX(K:K)</f>
        <v>123435.03269451778</v>
      </c>
      <c r="O2229" s="96"/>
      <c r="P2229" s="96"/>
      <c r="Q2229" s="96">
        <f t="shared" ref="Q2229" si="2540">AVERAGE(K:K)</f>
        <v>41462.554474946839</v>
      </c>
      <c r="R2229" s="96"/>
      <c r="S2229" s="96"/>
    </row>
    <row r="2230" spans="1:19" ht="16.5" thickTop="1" thickBot="1">
      <c r="A2230" s="4">
        <v>43.438000000000002</v>
      </c>
      <c r="B2230" s="4">
        <v>1742</v>
      </c>
      <c r="C2230" s="4">
        <v>54.1</v>
      </c>
      <c r="D2230" s="11">
        <v>1.1859723417561547</v>
      </c>
      <c r="E2230" s="19">
        <f t="shared" si="2484"/>
        <v>723.44312847125434</v>
      </c>
      <c r="F2230" s="19">
        <f t="shared" si="2485"/>
        <v>-1495.6177342729002</v>
      </c>
      <c r="G2230" s="19">
        <f t="shared" si="2486"/>
        <v>1004.6550737821001</v>
      </c>
      <c r="H2230" s="19">
        <f t="shared" si="2487"/>
        <v>7479.717734272901</v>
      </c>
      <c r="I2230" s="20">
        <f t="shared" si="2488"/>
        <v>149.59435468545803</v>
      </c>
      <c r="J2230" s="19">
        <f t="shared" si="2489"/>
        <v>1877.6925569388125</v>
      </c>
      <c r="K2230" s="19">
        <f t="shared" si="2490"/>
        <v>101583.16733038976</v>
      </c>
      <c r="L2230" s="20">
        <f t="shared" si="2491"/>
        <v>101583.16733038976</v>
      </c>
      <c r="M2230" s="20">
        <f t="shared" si="2492"/>
        <v>0</v>
      </c>
      <c r="N2230" s="96"/>
      <c r="O2230" s="96"/>
      <c r="P2230" s="96"/>
      <c r="Q2230" s="96"/>
      <c r="R2230" s="96"/>
      <c r="S2230" s="96"/>
    </row>
    <row r="2231" spans="1:19" ht="16.5" thickTop="1" thickBot="1">
      <c r="A2231" s="4">
        <v>43.457000000000001</v>
      </c>
      <c r="B2231" s="4">
        <v>1743</v>
      </c>
      <c r="C2231" s="4">
        <v>54.1</v>
      </c>
      <c r="D2231" s="11">
        <v>1.2376135241353357</v>
      </c>
      <c r="E2231" s="19">
        <f t="shared" si="2484"/>
        <v>754.94424972255479</v>
      </c>
      <c r="F2231" s="19">
        <f t="shared" si="2485"/>
        <v>-1495.6177342729002</v>
      </c>
      <c r="G2231" s="19">
        <f t="shared" si="2486"/>
        <v>1004.6550737821001</v>
      </c>
      <c r="H2231" s="19">
        <f t="shared" si="2487"/>
        <v>7479.717734272901</v>
      </c>
      <c r="I2231" s="20">
        <f t="shared" si="2488"/>
        <v>149.59435468545803</v>
      </c>
      <c r="J2231" s="19">
        <f t="shared" si="2489"/>
        <v>1909.1936781901129</v>
      </c>
      <c r="K2231" s="19">
        <f t="shared" si="2490"/>
        <v>103287.37799008511</v>
      </c>
      <c r="L2231" s="20">
        <f t="shared" si="2491"/>
        <v>103287.37799008511</v>
      </c>
      <c r="M2231" s="20">
        <f t="shared" si="2492"/>
        <v>0</v>
      </c>
      <c r="N2231" s="96">
        <f t="shared" ref="N2231" si="2541">MAX(K:K)</f>
        <v>123435.03269451778</v>
      </c>
      <c r="O2231" s="96"/>
      <c r="P2231" s="96"/>
      <c r="Q2231" s="96">
        <f t="shared" ref="Q2231" si="2542">AVERAGE(K:K)</f>
        <v>41462.554474946839</v>
      </c>
      <c r="R2231" s="96"/>
      <c r="S2231" s="96"/>
    </row>
    <row r="2232" spans="1:19" ht="16.5" thickTop="1" thickBot="1">
      <c r="A2232" s="4">
        <v>43.476999999999997</v>
      </c>
      <c r="B2232" s="4">
        <v>1744</v>
      </c>
      <c r="C2232" s="4">
        <v>54.2</v>
      </c>
      <c r="D2232" s="11">
        <v>1.2849640586488342</v>
      </c>
      <c r="E2232" s="19">
        <f t="shared" si="2484"/>
        <v>783.82807577578888</v>
      </c>
      <c r="F2232" s="19">
        <f t="shared" si="2485"/>
        <v>-1501.1519302276004</v>
      </c>
      <c r="G2232" s="19">
        <f t="shared" si="2486"/>
        <v>1008.3725731924002</v>
      </c>
      <c r="H2232" s="19">
        <f t="shared" si="2487"/>
        <v>7485.2519302276005</v>
      </c>
      <c r="I2232" s="20">
        <f t="shared" si="2488"/>
        <v>149.70503860455202</v>
      </c>
      <c r="J2232" s="19">
        <f t="shared" si="2489"/>
        <v>1941.905687572741</v>
      </c>
      <c r="K2232" s="19">
        <f t="shared" si="2490"/>
        <v>105251.28826644257</v>
      </c>
      <c r="L2232" s="20">
        <f t="shared" si="2491"/>
        <v>105251.28826644257</v>
      </c>
      <c r="M2232" s="20">
        <f t="shared" si="2492"/>
        <v>0</v>
      </c>
      <c r="N2232" s="96"/>
      <c r="O2232" s="96"/>
      <c r="P2232" s="96"/>
      <c r="Q2232" s="96"/>
      <c r="R2232" s="96"/>
      <c r="S2232" s="96"/>
    </row>
    <row r="2233" spans="1:19" ht="16.5" thickTop="1" thickBot="1">
      <c r="A2233" s="4">
        <v>43.496000000000002</v>
      </c>
      <c r="B2233" s="4">
        <v>1745</v>
      </c>
      <c r="C2233" s="4">
        <v>54.2</v>
      </c>
      <c r="D2233" s="11">
        <v>1.334135647608429</v>
      </c>
      <c r="E2233" s="19">
        <f t="shared" si="2484"/>
        <v>813.82274504114162</v>
      </c>
      <c r="F2233" s="19">
        <f t="shared" si="2485"/>
        <v>-1501.1519302276004</v>
      </c>
      <c r="G2233" s="19">
        <f t="shared" si="2486"/>
        <v>1008.3725731924002</v>
      </c>
      <c r="H2233" s="19">
        <f t="shared" si="2487"/>
        <v>7485.2519302276005</v>
      </c>
      <c r="I2233" s="20">
        <f t="shared" si="2488"/>
        <v>149.70503860455202</v>
      </c>
      <c r="J2233" s="19">
        <f t="shared" si="2489"/>
        <v>1971.900356838094</v>
      </c>
      <c r="K2233" s="19">
        <f t="shared" si="2490"/>
        <v>106876.99934062469</v>
      </c>
      <c r="L2233" s="20">
        <f t="shared" si="2491"/>
        <v>106876.99934062469</v>
      </c>
      <c r="M2233" s="20">
        <f t="shared" si="2492"/>
        <v>0</v>
      </c>
      <c r="N2233" s="96">
        <f t="shared" ref="N2233" si="2543">MAX(K:K)</f>
        <v>123435.03269451778</v>
      </c>
      <c r="O2233" s="96"/>
      <c r="P2233" s="96"/>
      <c r="Q2233" s="96">
        <f t="shared" ref="Q2233" si="2544">AVERAGE(K:K)</f>
        <v>41462.554474946839</v>
      </c>
      <c r="R2233" s="96"/>
      <c r="S2233" s="96"/>
    </row>
    <row r="2234" spans="1:19" ht="16.5" thickTop="1" thickBot="1">
      <c r="A2234" s="4">
        <v>43.515999999999998</v>
      </c>
      <c r="B2234" s="4">
        <v>1746</v>
      </c>
      <c r="C2234" s="4">
        <v>54.2</v>
      </c>
      <c r="D2234" s="11">
        <v>1.3175800862254152</v>
      </c>
      <c r="E2234" s="19">
        <f t="shared" si="2484"/>
        <v>803.72385259750331</v>
      </c>
      <c r="F2234" s="19">
        <f t="shared" si="2485"/>
        <v>-1501.1519302276004</v>
      </c>
      <c r="G2234" s="19">
        <f t="shared" si="2486"/>
        <v>1008.3725731924002</v>
      </c>
      <c r="H2234" s="19">
        <f t="shared" si="2487"/>
        <v>7485.2519302276005</v>
      </c>
      <c r="I2234" s="20">
        <f t="shared" si="2488"/>
        <v>149.70503860455202</v>
      </c>
      <c r="J2234" s="19">
        <f t="shared" si="2489"/>
        <v>1961.8014643944557</v>
      </c>
      <c r="K2234" s="19">
        <f t="shared" si="2490"/>
        <v>106329.6393701795</v>
      </c>
      <c r="L2234" s="20">
        <f t="shared" si="2491"/>
        <v>106329.6393701795</v>
      </c>
      <c r="M2234" s="20">
        <f t="shared" si="2492"/>
        <v>0</v>
      </c>
      <c r="N2234" s="96"/>
      <c r="O2234" s="96"/>
      <c r="P2234" s="96"/>
      <c r="Q2234" s="96"/>
      <c r="R2234" s="96"/>
      <c r="S2234" s="96"/>
    </row>
    <row r="2235" spans="1:19" ht="16.5" thickTop="1" thickBot="1">
      <c r="A2235" s="4">
        <v>43.534999999999997</v>
      </c>
      <c r="B2235" s="4">
        <v>1747</v>
      </c>
      <c r="C2235" s="4">
        <v>54.3</v>
      </c>
      <c r="D2235" s="11">
        <v>1.2004143792528308</v>
      </c>
      <c r="E2235" s="19">
        <f t="shared" si="2484"/>
        <v>732.25277134422674</v>
      </c>
      <c r="F2235" s="19">
        <f t="shared" si="2485"/>
        <v>-1506.6963463041002</v>
      </c>
      <c r="G2235" s="19">
        <f t="shared" si="2486"/>
        <v>1012.0969377909</v>
      </c>
      <c r="H2235" s="19">
        <f t="shared" si="2487"/>
        <v>7490.7963463041006</v>
      </c>
      <c r="I2235" s="20">
        <f t="shared" si="2488"/>
        <v>149.81592692608203</v>
      </c>
      <c r="J2235" s="19">
        <f t="shared" si="2489"/>
        <v>1894.1656360612089</v>
      </c>
      <c r="K2235" s="19">
        <f t="shared" si="2490"/>
        <v>102853.19403812363</v>
      </c>
      <c r="L2235" s="20">
        <f t="shared" si="2491"/>
        <v>102853.19403812363</v>
      </c>
      <c r="M2235" s="20">
        <f t="shared" si="2492"/>
        <v>0</v>
      </c>
      <c r="N2235" s="96">
        <f t="shared" ref="N2235" si="2545">MAX(K:K)</f>
        <v>123435.03269451778</v>
      </c>
      <c r="O2235" s="96"/>
      <c r="P2235" s="96"/>
      <c r="Q2235" s="96">
        <f t="shared" ref="Q2235" si="2546">AVERAGE(K:K)</f>
        <v>41462.554474946839</v>
      </c>
      <c r="R2235" s="96"/>
      <c r="S2235" s="96"/>
    </row>
    <row r="2236" spans="1:19" ht="16.5" thickTop="1" thickBot="1">
      <c r="A2236" s="4">
        <v>43.555</v>
      </c>
      <c r="B2236" s="4">
        <v>1748</v>
      </c>
      <c r="C2236" s="4">
        <v>54.3</v>
      </c>
      <c r="D2236" s="11">
        <v>1.13471237038082</v>
      </c>
      <c r="E2236" s="19">
        <f t="shared" si="2484"/>
        <v>692.17454593230013</v>
      </c>
      <c r="F2236" s="19">
        <f t="shared" si="2485"/>
        <v>-1506.6963463041002</v>
      </c>
      <c r="G2236" s="19">
        <f t="shared" si="2486"/>
        <v>1012.0969377909</v>
      </c>
      <c r="H2236" s="19">
        <f t="shared" si="2487"/>
        <v>7490.7963463041006</v>
      </c>
      <c r="I2236" s="20">
        <f t="shared" si="2488"/>
        <v>149.81592692608203</v>
      </c>
      <c r="J2236" s="19">
        <f t="shared" si="2489"/>
        <v>1854.0874106492822</v>
      </c>
      <c r="K2236" s="19">
        <f t="shared" si="2490"/>
        <v>100676.94639825603</v>
      </c>
      <c r="L2236" s="20">
        <f t="shared" si="2491"/>
        <v>100676.94639825603</v>
      </c>
      <c r="M2236" s="20">
        <f t="shared" si="2492"/>
        <v>0</v>
      </c>
      <c r="N2236" s="96"/>
      <c r="O2236" s="96"/>
      <c r="P2236" s="96"/>
      <c r="Q2236" s="96"/>
      <c r="R2236" s="96"/>
      <c r="S2236" s="96"/>
    </row>
    <row r="2237" spans="1:19" ht="16.5" thickTop="1" thickBot="1">
      <c r="A2237" s="4">
        <v>43.573999999999998</v>
      </c>
      <c r="B2237" s="4">
        <v>1749</v>
      </c>
      <c r="C2237" s="4">
        <v>54.3</v>
      </c>
      <c r="D2237" s="11">
        <v>1.1240341946138448</v>
      </c>
      <c r="E2237" s="19">
        <f t="shared" si="2484"/>
        <v>685.66085871444534</v>
      </c>
      <c r="F2237" s="19">
        <f t="shared" si="2485"/>
        <v>-1506.6963463041002</v>
      </c>
      <c r="G2237" s="19">
        <f t="shared" si="2486"/>
        <v>1012.0969377909</v>
      </c>
      <c r="H2237" s="19">
        <f t="shared" si="2487"/>
        <v>7490.7963463041006</v>
      </c>
      <c r="I2237" s="20">
        <f t="shared" si="2488"/>
        <v>149.81592692608203</v>
      </c>
      <c r="J2237" s="19">
        <f t="shared" si="2489"/>
        <v>1847.5737234314274</v>
      </c>
      <c r="K2237" s="19">
        <f t="shared" si="2490"/>
        <v>100323.2531823265</v>
      </c>
      <c r="L2237" s="20">
        <f t="shared" si="2491"/>
        <v>100323.2531823265</v>
      </c>
      <c r="M2237" s="20">
        <f t="shared" si="2492"/>
        <v>0</v>
      </c>
      <c r="N2237" s="96">
        <f t="shared" ref="N2237" si="2547">MAX(K:K)</f>
        <v>123435.03269451778</v>
      </c>
      <c r="O2237" s="96"/>
      <c r="P2237" s="96"/>
      <c r="Q2237" s="96">
        <f t="shared" ref="Q2237" si="2548">AVERAGE(K:K)</f>
        <v>41462.554474946839</v>
      </c>
      <c r="R2237" s="96"/>
      <c r="S2237" s="96"/>
    </row>
    <row r="2238" spans="1:19" ht="16.5" thickTop="1" thickBot="1">
      <c r="A2238" s="4">
        <v>43.594000000000001</v>
      </c>
      <c r="B2238" s="4">
        <v>1751</v>
      </c>
      <c r="C2238" s="4">
        <v>54.3</v>
      </c>
      <c r="D2238" s="11">
        <v>1.1625102531404961</v>
      </c>
      <c r="E2238" s="19">
        <f t="shared" si="2484"/>
        <v>709.13125441570264</v>
      </c>
      <c r="F2238" s="19">
        <f t="shared" si="2485"/>
        <v>-1506.6963463041002</v>
      </c>
      <c r="G2238" s="19">
        <f t="shared" si="2486"/>
        <v>1012.0969377909</v>
      </c>
      <c r="H2238" s="19">
        <f t="shared" si="2487"/>
        <v>7490.7963463041006</v>
      </c>
      <c r="I2238" s="20">
        <f t="shared" si="2488"/>
        <v>149.81592692608203</v>
      </c>
      <c r="J2238" s="19">
        <f t="shared" si="2489"/>
        <v>1871.0441191326847</v>
      </c>
      <c r="K2238" s="19">
        <f t="shared" si="2490"/>
        <v>101597.69566890478</v>
      </c>
      <c r="L2238" s="20">
        <f t="shared" si="2491"/>
        <v>101597.69566890478</v>
      </c>
      <c r="M2238" s="20">
        <f t="shared" si="2492"/>
        <v>0</v>
      </c>
      <c r="N2238" s="96"/>
      <c r="O2238" s="96"/>
      <c r="P2238" s="96"/>
      <c r="Q2238" s="96"/>
      <c r="R2238" s="96"/>
      <c r="S2238" s="96"/>
    </row>
    <row r="2239" spans="1:19" ht="16.5" thickTop="1" thickBot="1">
      <c r="A2239" s="4">
        <v>43.613</v>
      </c>
      <c r="B2239" s="4">
        <v>1752</v>
      </c>
      <c r="C2239" s="4">
        <v>54.4</v>
      </c>
      <c r="D2239" s="11">
        <v>1.2226514206415018</v>
      </c>
      <c r="E2239" s="19">
        <f t="shared" si="2484"/>
        <v>745.81736659131604</v>
      </c>
      <c r="F2239" s="19">
        <f t="shared" si="2485"/>
        <v>-1512.2509825024001</v>
      </c>
      <c r="G2239" s="19">
        <f t="shared" si="2486"/>
        <v>1015.8281675776</v>
      </c>
      <c r="H2239" s="19">
        <f t="shared" si="2487"/>
        <v>7496.3509825024003</v>
      </c>
      <c r="I2239" s="20">
        <f t="shared" si="2488"/>
        <v>149.92701965004801</v>
      </c>
      <c r="J2239" s="19">
        <f t="shared" si="2489"/>
        <v>1911.572553818964</v>
      </c>
      <c r="K2239" s="19">
        <f t="shared" si="2490"/>
        <v>103989.54692775164</v>
      </c>
      <c r="L2239" s="20">
        <f t="shared" si="2491"/>
        <v>103989.54692775164</v>
      </c>
      <c r="M2239" s="20">
        <f t="shared" si="2492"/>
        <v>0</v>
      </c>
      <c r="N2239" s="96">
        <f t="shared" ref="N2239" si="2549">MAX(K:K)</f>
        <v>123435.03269451778</v>
      </c>
      <c r="O2239" s="96"/>
      <c r="P2239" s="96"/>
      <c r="Q2239" s="96">
        <f t="shared" ref="Q2239" si="2550">AVERAGE(K:K)</f>
        <v>41462.554474946839</v>
      </c>
      <c r="R2239" s="96"/>
      <c r="S2239" s="96"/>
    </row>
    <row r="2240" spans="1:19" ht="16.5" thickTop="1" thickBot="1">
      <c r="A2240" s="4">
        <v>43.633000000000003</v>
      </c>
      <c r="B2240" s="4">
        <v>1753</v>
      </c>
      <c r="C2240" s="4">
        <v>54.4</v>
      </c>
      <c r="D2240" s="11">
        <v>1.2732754048810386</v>
      </c>
      <c r="E2240" s="19">
        <f t="shared" si="2484"/>
        <v>776.6979969774336</v>
      </c>
      <c r="F2240" s="19">
        <f t="shared" si="2485"/>
        <v>-1512.2509825024001</v>
      </c>
      <c r="G2240" s="19">
        <f t="shared" si="2486"/>
        <v>1015.8281675776</v>
      </c>
      <c r="H2240" s="19">
        <f t="shared" si="2487"/>
        <v>7496.3509825024003</v>
      </c>
      <c r="I2240" s="20">
        <f t="shared" si="2488"/>
        <v>149.92701965004801</v>
      </c>
      <c r="J2240" s="19">
        <f t="shared" si="2489"/>
        <v>1942.4531842050815</v>
      </c>
      <c r="K2240" s="19">
        <f t="shared" si="2490"/>
        <v>105669.45322075643</v>
      </c>
      <c r="L2240" s="20">
        <f t="shared" si="2491"/>
        <v>105669.45322075643</v>
      </c>
      <c r="M2240" s="20">
        <f t="shared" si="2492"/>
        <v>0</v>
      </c>
      <c r="N2240" s="96"/>
      <c r="O2240" s="96"/>
      <c r="P2240" s="96"/>
      <c r="Q2240" s="96"/>
      <c r="R2240" s="96"/>
      <c r="S2240" s="96"/>
    </row>
    <row r="2241" spans="1:19" ht="16.5" thickTop="1" thickBot="1">
      <c r="A2241" s="4">
        <v>43.652000000000001</v>
      </c>
      <c r="B2241" s="4">
        <v>1754</v>
      </c>
      <c r="C2241" s="4">
        <v>54.4</v>
      </c>
      <c r="D2241" s="11">
        <v>1.3254375938540981</v>
      </c>
      <c r="E2241" s="19">
        <f t="shared" si="2484"/>
        <v>808.51693225099984</v>
      </c>
      <c r="F2241" s="19">
        <f t="shared" si="2485"/>
        <v>-1512.2509825024001</v>
      </c>
      <c r="G2241" s="19">
        <f t="shared" si="2486"/>
        <v>1015.8281675776</v>
      </c>
      <c r="H2241" s="19">
        <f t="shared" si="2487"/>
        <v>7496.3509825024003</v>
      </c>
      <c r="I2241" s="20">
        <f t="shared" si="2488"/>
        <v>149.92701965004801</v>
      </c>
      <c r="J2241" s="19">
        <f t="shared" si="2489"/>
        <v>1974.2721194786477</v>
      </c>
      <c r="K2241" s="19">
        <f t="shared" si="2490"/>
        <v>107400.40329963843</v>
      </c>
      <c r="L2241" s="20">
        <f t="shared" si="2491"/>
        <v>107400.40329963843</v>
      </c>
      <c r="M2241" s="20">
        <f t="shared" si="2492"/>
        <v>0</v>
      </c>
      <c r="N2241" s="96">
        <f t="shared" ref="N2241" si="2551">MAX(K:K)</f>
        <v>123435.03269451778</v>
      </c>
      <c r="O2241" s="96"/>
      <c r="P2241" s="96"/>
      <c r="Q2241" s="96">
        <f t="shared" ref="Q2241" si="2552">AVERAGE(K:K)</f>
        <v>41462.554474946839</v>
      </c>
      <c r="R2241" s="96"/>
      <c r="S2241" s="96"/>
    </row>
    <row r="2242" spans="1:19" ht="16.5" thickTop="1" thickBot="1">
      <c r="A2242" s="4">
        <v>43.671999999999997</v>
      </c>
      <c r="B2242" s="4">
        <v>1755</v>
      </c>
      <c r="C2242" s="4">
        <v>54.5</v>
      </c>
      <c r="D2242" s="11">
        <v>1.2685293839898408</v>
      </c>
      <c r="E2242" s="19">
        <f t="shared" si="2484"/>
        <v>773.80292423380286</v>
      </c>
      <c r="F2242" s="19">
        <f t="shared" si="2485"/>
        <v>-1517.8158388225002</v>
      </c>
      <c r="G2242" s="19">
        <f t="shared" si="2486"/>
        <v>1019.5662625525001</v>
      </c>
      <c r="H2242" s="19">
        <f t="shared" si="2487"/>
        <v>7501.9158388225005</v>
      </c>
      <c r="I2242" s="20">
        <f t="shared" si="2488"/>
        <v>150.03831677645002</v>
      </c>
      <c r="J2242" s="19">
        <f t="shared" si="2489"/>
        <v>1943.4075035627532</v>
      </c>
      <c r="K2242" s="19">
        <f t="shared" si="2490"/>
        <v>105915.70894417005</v>
      </c>
      <c r="L2242" s="20">
        <f t="shared" si="2491"/>
        <v>105915.70894417005</v>
      </c>
      <c r="M2242" s="20">
        <f t="shared" si="2492"/>
        <v>0</v>
      </c>
      <c r="N2242" s="96"/>
      <c r="O2242" s="96"/>
      <c r="P2242" s="96"/>
      <c r="Q2242" s="96"/>
      <c r="R2242" s="96"/>
      <c r="S2242" s="96"/>
    </row>
    <row r="2243" spans="1:19" ht="16.5" thickTop="1" thickBot="1">
      <c r="A2243" s="4">
        <v>43.691000000000003</v>
      </c>
      <c r="B2243" s="4">
        <v>1756</v>
      </c>
      <c r="C2243" s="4">
        <v>54.5</v>
      </c>
      <c r="D2243" s="11">
        <v>1.1965325193711061</v>
      </c>
      <c r="E2243" s="19">
        <f t="shared" si="2484"/>
        <v>729.88483681637467</v>
      </c>
      <c r="F2243" s="19">
        <f t="shared" si="2485"/>
        <v>-1517.8158388225002</v>
      </c>
      <c r="G2243" s="19">
        <f t="shared" si="2486"/>
        <v>1019.5662625525001</v>
      </c>
      <c r="H2243" s="19">
        <f t="shared" si="2487"/>
        <v>7501.9158388225005</v>
      </c>
      <c r="I2243" s="20">
        <f t="shared" si="2488"/>
        <v>150.03831677645002</v>
      </c>
      <c r="J2243" s="19">
        <f t="shared" si="2489"/>
        <v>1899.4894161453249</v>
      </c>
      <c r="K2243" s="19">
        <f t="shared" si="2490"/>
        <v>103522.17317992021</v>
      </c>
      <c r="L2243" s="20">
        <f t="shared" si="2491"/>
        <v>103522.17317992021</v>
      </c>
      <c r="M2243" s="20">
        <f t="shared" si="2492"/>
        <v>0</v>
      </c>
      <c r="N2243" s="96">
        <f t="shared" ref="N2243" si="2553">MAX(K:K)</f>
        <v>123435.03269451778</v>
      </c>
      <c r="O2243" s="96"/>
      <c r="P2243" s="96"/>
      <c r="Q2243" s="96">
        <f t="shared" ref="Q2243" si="2554">AVERAGE(K:K)</f>
        <v>41462.554474946839</v>
      </c>
      <c r="R2243" s="96"/>
      <c r="S2243" s="96"/>
    </row>
    <row r="2244" spans="1:19" ht="16.5" thickTop="1" thickBot="1">
      <c r="A2244" s="4">
        <v>43.710999999999999</v>
      </c>
      <c r="B2244" s="4">
        <v>1757</v>
      </c>
      <c r="C2244" s="4">
        <v>54.5</v>
      </c>
      <c r="D2244" s="11">
        <v>1.10999098939743</v>
      </c>
      <c r="E2244" s="19">
        <f t="shared" si="2484"/>
        <v>677.09450353243233</v>
      </c>
      <c r="F2244" s="19">
        <f t="shared" si="2485"/>
        <v>-1517.8158388225002</v>
      </c>
      <c r="G2244" s="19">
        <f t="shared" si="2486"/>
        <v>1019.5662625525001</v>
      </c>
      <c r="H2244" s="19">
        <f t="shared" si="2487"/>
        <v>7501.9158388225005</v>
      </c>
      <c r="I2244" s="20">
        <f t="shared" si="2488"/>
        <v>150.03831677645002</v>
      </c>
      <c r="J2244" s="19">
        <f t="shared" si="2489"/>
        <v>1846.6990828613825</v>
      </c>
      <c r="K2244" s="19">
        <f t="shared" si="2490"/>
        <v>100645.10001594535</v>
      </c>
      <c r="L2244" s="20">
        <f t="shared" si="2491"/>
        <v>100645.10001594535</v>
      </c>
      <c r="M2244" s="20">
        <f t="shared" si="2492"/>
        <v>0</v>
      </c>
      <c r="N2244" s="96"/>
      <c r="O2244" s="96"/>
      <c r="P2244" s="96"/>
      <c r="Q2244" s="96"/>
      <c r="R2244" s="96"/>
      <c r="S2244" s="96"/>
    </row>
    <row r="2245" spans="1:19" ht="16.5" thickTop="1" thickBot="1">
      <c r="A2245" s="4">
        <v>43.73</v>
      </c>
      <c r="B2245" s="4">
        <v>1758</v>
      </c>
      <c r="C2245" s="4">
        <v>54.6</v>
      </c>
      <c r="D2245" s="11">
        <v>1.0241149156700646</v>
      </c>
      <c r="E2245" s="19">
        <f t="shared" si="2484"/>
        <v>624.71009855873945</v>
      </c>
      <c r="F2245" s="19">
        <f t="shared" si="2485"/>
        <v>-1523.3909152644003</v>
      </c>
      <c r="G2245" s="19">
        <f t="shared" si="2486"/>
        <v>1023.3112227156003</v>
      </c>
      <c r="H2245" s="19">
        <f t="shared" si="2487"/>
        <v>7507.4909152644004</v>
      </c>
      <c r="I2245" s="20">
        <f t="shared" si="2488"/>
        <v>150.14981830528802</v>
      </c>
      <c r="J2245" s="19">
        <f t="shared" si="2489"/>
        <v>1798.1711395796278</v>
      </c>
      <c r="K2245" s="19">
        <f t="shared" si="2490"/>
        <v>98180.144221047682</v>
      </c>
      <c r="L2245" s="20">
        <f t="shared" si="2491"/>
        <v>98180.144221047682</v>
      </c>
      <c r="M2245" s="20">
        <f t="shared" si="2492"/>
        <v>0</v>
      </c>
      <c r="N2245" s="96">
        <f t="shared" ref="N2245" si="2555">MAX(K:K)</f>
        <v>123435.03269451778</v>
      </c>
      <c r="O2245" s="96"/>
      <c r="P2245" s="96"/>
      <c r="Q2245" s="96">
        <f t="shared" ref="Q2245" si="2556">AVERAGE(K:K)</f>
        <v>41462.554474946839</v>
      </c>
      <c r="R2245" s="96"/>
      <c r="S2245" s="96"/>
    </row>
    <row r="2246" spans="1:19" ht="16.5" thickTop="1" thickBot="1">
      <c r="A2246" s="4">
        <v>43.75</v>
      </c>
      <c r="B2246" s="4">
        <v>1759</v>
      </c>
      <c r="C2246" s="4">
        <v>54.6</v>
      </c>
      <c r="D2246" s="11">
        <v>1.0897706431698231</v>
      </c>
      <c r="E2246" s="19">
        <f t="shared" si="2484"/>
        <v>664.76009233359207</v>
      </c>
      <c r="F2246" s="19">
        <f t="shared" si="2485"/>
        <v>-1523.3909152644003</v>
      </c>
      <c r="G2246" s="19">
        <f t="shared" si="2486"/>
        <v>1023.3112227156003</v>
      </c>
      <c r="H2246" s="19">
        <f t="shared" si="2487"/>
        <v>7507.4909152644004</v>
      </c>
      <c r="I2246" s="20">
        <f t="shared" si="2488"/>
        <v>150.14981830528802</v>
      </c>
      <c r="J2246" s="19">
        <f t="shared" si="2489"/>
        <v>1838.2211333544806</v>
      </c>
      <c r="K2246" s="19">
        <f t="shared" si="2490"/>
        <v>100366.87388115464</v>
      </c>
      <c r="L2246" s="20">
        <f t="shared" si="2491"/>
        <v>100366.87388115464</v>
      </c>
      <c r="M2246" s="20">
        <f t="shared" si="2492"/>
        <v>0</v>
      </c>
      <c r="N2246" s="96"/>
      <c r="O2246" s="96"/>
      <c r="P2246" s="96"/>
      <c r="Q2246" s="96"/>
      <c r="R2246" s="96"/>
      <c r="S2246" s="96"/>
    </row>
    <row r="2247" spans="1:19" ht="16.5" thickTop="1" thickBot="1">
      <c r="A2247" s="4">
        <v>43.77</v>
      </c>
      <c r="B2247" s="4">
        <v>1760</v>
      </c>
      <c r="C2247" s="4">
        <v>54.6</v>
      </c>
      <c r="D2247" s="11">
        <v>1.156965593646281</v>
      </c>
      <c r="E2247" s="19">
        <f t="shared" ref="E2247:E2310" si="2557">610*D2247</f>
        <v>705.7490121242314</v>
      </c>
      <c r="F2247" s="19">
        <f t="shared" ref="F2247:F2310" si="2558">0.5*1.27*1.223*-0.658*C2247^2</f>
        <v>-1523.3909152644003</v>
      </c>
      <c r="G2247" s="19">
        <f t="shared" ref="G2247:G2310" si="2559">0.5*1.27*1.223*0.442*C2247^2</f>
        <v>1023.3112227156003</v>
      </c>
      <c r="H2247" s="19">
        <f t="shared" ref="H2247:H2310" si="2560">5984.1-F2247</f>
        <v>7507.4909152644004</v>
      </c>
      <c r="I2247" s="20">
        <f t="shared" ref="I2247:I2310" si="2561">H2247*0.02</f>
        <v>150.14981830528802</v>
      </c>
      <c r="J2247" s="19">
        <f t="shared" ref="J2247:J2310" si="2562">E2247+G2247+I2247</f>
        <v>1879.2100531451197</v>
      </c>
      <c r="K2247" s="19">
        <f t="shared" ref="K2247:K2310" si="2563">J2247*C2247</f>
        <v>102604.86890172353</v>
      </c>
      <c r="L2247" s="20">
        <f t="shared" ref="L2247:L2310" si="2564">IF(K2247&lt;0,0,K2247)</f>
        <v>102604.86890172353</v>
      </c>
      <c r="M2247" s="20">
        <f t="shared" ref="M2247:M2310" si="2565">IF(K2247&gt;0,0,K2247)</f>
        <v>0</v>
      </c>
      <c r="N2247" s="96">
        <f t="shared" ref="N2247" si="2566">MAX(K:K)</f>
        <v>123435.03269451778</v>
      </c>
      <c r="O2247" s="96"/>
      <c r="P2247" s="96"/>
      <c r="Q2247" s="96">
        <f t="shared" ref="Q2247" si="2567">AVERAGE(K:K)</f>
        <v>41462.554474946839</v>
      </c>
      <c r="R2247" s="96"/>
      <c r="S2247" s="96"/>
    </row>
    <row r="2248" spans="1:19" ht="16.5" thickTop="1" thickBot="1">
      <c r="A2248" s="4">
        <v>43.789000000000001</v>
      </c>
      <c r="B2248" s="4">
        <v>1761</v>
      </c>
      <c r="C2248" s="4">
        <v>54.6</v>
      </c>
      <c r="D2248" s="11">
        <v>1.2490481695872397</v>
      </c>
      <c r="E2248" s="19">
        <f t="shared" si="2557"/>
        <v>761.91938344821619</v>
      </c>
      <c r="F2248" s="19">
        <f t="shared" si="2558"/>
        <v>-1523.3909152644003</v>
      </c>
      <c r="G2248" s="19">
        <f t="shared" si="2559"/>
        <v>1023.3112227156003</v>
      </c>
      <c r="H2248" s="19">
        <f t="shared" si="2560"/>
        <v>7507.4909152644004</v>
      </c>
      <c r="I2248" s="20">
        <f t="shared" si="2561"/>
        <v>150.14981830528802</v>
      </c>
      <c r="J2248" s="19">
        <f t="shared" si="2562"/>
        <v>1935.3804244691046</v>
      </c>
      <c r="K2248" s="19">
        <f t="shared" si="2563"/>
        <v>105671.77117601311</v>
      </c>
      <c r="L2248" s="20">
        <f t="shared" si="2564"/>
        <v>105671.77117601311</v>
      </c>
      <c r="M2248" s="20">
        <f t="shared" si="2565"/>
        <v>0</v>
      </c>
      <c r="N2248" s="96"/>
      <c r="O2248" s="96"/>
      <c r="P2248" s="96"/>
      <c r="Q2248" s="96"/>
      <c r="R2248" s="96"/>
      <c r="S2248" s="96"/>
    </row>
    <row r="2249" spans="1:19" ht="16.5" thickTop="1" thickBot="1">
      <c r="A2249" s="4">
        <v>43.808999999999997</v>
      </c>
      <c r="B2249" s="4">
        <v>1762</v>
      </c>
      <c r="C2249" s="4">
        <v>54.7</v>
      </c>
      <c r="D2249" s="11">
        <v>1.3213323568355013</v>
      </c>
      <c r="E2249" s="19">
        <f t="shared" si="2557"/>
        <v>806.01273766965585</v>
      </c>
      <c r="F2249" s="19">
        <f t="shared" si="2558"/>
        <v>-1528.9762118281003</v>
      </c>
      <c r="G2249" s="19">
        <f t="shared" si="2559"/>
        <v>1027.0630480669001</v>
      </c>
      <c r="H2249" s="19">
        <f t="shared" si="2560"/>
        <v>7513.0762118281009</v>
      </c>
      <c r="I2249" s="20">
        <f t="shared" si="2561"/>
        <v>150.26152423656202</v>
      </c>
      <c r="J2249" s="19">
        <f t="shared" si="2562"/>
        <v>1983.3373099731182</v>
      </c>
      <c r="K2249" s="19">
        <f t="shared" si="2563"/>
        <v>108488.55085552957</v>
      </c>
      <c r="L2249" s="20">
        <f t="shared" si="2564"/>
        <v>108488.55085552957</v>
      </c>
      <c r="M2249" s="20">
        <f t="shared" si="2565"/>
        <v>0</v>
      </c>
      <c r="N2249" s="96">
        <f t="shared" ref="N2249" si="2568">MAX(K:K)</f>
        <v>123435.03269451778</v>
      </c>
      <c r="O2249" s="96"/>
      <c r="P2249" s="96"/>
      <c r="Q2249" s="96">
        <f t="shared" ref="Q2249" si="2569">AVERAGE(K:K)</f>
        <v>41462.554474946839</v>
      </c>
      <c r="R2249" s="96"/>
      <c r="S2249" s="96"/>
    </row>
    <row r="2250" spans="1:19" ht="16.5" thickTop="1" thickBot="1">
      <c r="A2250" s="4">
        <v>43.828000000000003</v>
      </c>
      <c r="B2250" s="4">
        <v>1763</v>
      </c>
      <c r="C2250" s="4">
        <v>54.7</v>
      </c>
      <c r="D2250" s="11">
        <v>1.3741749250273376</v>
      </c>
      <c r="E2250" s="19">
        <f t="shared" si="2557"/>
        <v>838.24670426667592</v>
      </c>
      <c r="F2250" s="19">
        <f t="shared" si="2558"/>
        <v>-1528.9762118281003</v>
      </c>
      <c r="G2250" s="19">
        <f t="shared" si="2559"/>
        <v>1027.0630480669001</v>
      </c>
      <c r="H2250" s="19">
        <f t="shared" si="2560"/>
        <v>7513.0762118281009</v>
      </c>
      <c r="I2250" s="20">
        <f t="shared" si="2561"/>
        <v>150.26152423656202</v>
      </c>
      <c r="J2250" s="19">
        <f t="shared" si="2562"/>
        <v>2015.571276570138</v>
      </c>
      <c r="K2250" s="19">
        <f t="shared" si="2563"/>
        <v>110251.74882838655</v>
      </c>
      <c r="L2250" s="20">
        <f t="shared" si="2564"/>
        <v>110251.74882838655</v>
      </c>
      <c r="M2250" s="20">
        <f t="shared" si="2565"/>
        <v>0</v>
      </c>
      <c r="N2250" s="96"/>
      <c r="O2250" s="96"/>
      <c r="P2250" s="96"/>
      <c r="Q2250" s="96"/>
      <c r="R2250" s="96"/>
      <c r="S2250" s="96"/>
    </row>
    <row r="2251" spans="1:19" ht="16.5" thickTop="1" thickBot="1">
      <c r="A2251" s="4">
        <v>43.847999999999999</v>
      </c>
      <c r="B2251" s="4">
        <v>1764</v>
      </c>
      <c r="C2251" s="4">
        <v>54.7</v>
      </c>
      <c r="D2251" s="11">
        <v>1.3311580754733541</v>
      </c>
      <c r="E2251" s="19">
        <f t="shared" si="2557"/>
        <v>812.00642603874599</v>
      </c>
      <c r="F2251" s="19">
        <f t="shared" si="2558"/>
        <v>-1528.9762118281003</v>
      </c>
      <c r="G2251" s="19">
        <f t="shared" si="2559"/>
        <v>1027.0630480669001</v>
      </c>
      <c r="H2251" s="19">
        <f t="shared" si="2560"/>
        <v>7513.0762118281009</v>
      </c>
      <c r="I2251" s="20">
        <f t="shared" si="2561"/>
        <v>150.26152423656202</v>
      </c>
      <c r="J2251" s="19">
        <f t="shared" si="2562"/>
        <v>1989.3309983422082</v>
      </c>
      <c r="K2251" s="19">
        <f t="shared" si="2563"/>
        <v>108816.4056093188</v>
      </c>
      <c r="L2251" s="20">
        <f t="shared" si="2564"/>
        <v>108816.4056093188</v>
      </c>
      <c r="M2251" s="20">
        <f t="shared" si="2565"/>
        <v>0</v>
      </c>
      <c r="N2251" s="96">
        <f t="shared" ref="N2251" si="2570">MAX(K:K)</f>
        <v>123435.03269451778</v>
      </c>
      <c r="O2251" s="96"/>
      <c r="P2251" s="96"/>
      <c r="Q2251" s="96">
        <f t="shared" ref="Q2251" si="2571">AVERAGE(K:K)</f>
        <v>41462.554474946839</v>
      </c>
      <c r="R2251" s="96"/>
      <c r="S2251" s="96"/>
    </row>
    <row r="2252" spans="1:19" ht="16.5" thickTop="1" thickBot="1">
      <c r="A2252" s="4">
        <v>43.866999999999997</v>
      </c>
      <c r="B2252" s="4">
        <v>1765</v>
      </c>
      <c r="C2252" s="4">
        <v>54.8</v>
      </c>
      <c r="D2252" s="11">
        <v>1.2962115194057615</v>
      </c>
      <c r="E2252" s="19">
        <f t="shared" si="2557"/>
        <v>790.68902683751458</v>
      </c>
      <c r="F2252" s="19">
        <f t="shared" si="2558"/>
        <v>-1534.5717285136</v>
      </c>
      <c r="G2252" s="19">
        <f t="shared" si="2559"/>
        <v>1030.8217386064</v>
      </c>
      <c r="H2252" s="19">
        <f t="shared" si="2560"/>
        <v>7518.6717285136001</v>
      </c>
      <c r="I2252" s="20">
        <f t="shared" si="2561"/>
        <v>150.373434570272</v>
      </c>
      <c r="J2252" s="19">
        <f t="shared" si="2562"/>
        <v>1971.8842000141865</v>
      </c>
      <c r="K2252" s="19">
        <f t="shared" si="2563"/>
        <v>108059.25416077742</v>
      </c>
      <c r="L2252" s="20">
        <f t="shared" si="2564"/>
        <v>108059.25416077742</v>
      </c>
      <c r="M2252" s="20">
        <f t="shared" si="2565"/>
        <v>0</v>
      </c>
      <c r="N2252" s="96"/>
      <c r="O2252" s="96"/>
      <c r="P2252" s="96"/>
      <c r="Q2252" s="96"/>
      <c r="R2252" s="96"/>
      <c r="S2252" s="96"/>
    </row>
    <row r="2253" spans="1:19" ht="16.5" thickTop="1" thickBot="1">
      <c r="A2253" s="4">
        <v>43.887</v>
      </c>
      <c r="B2253" s="4">
        <v>1767</v>
      </c>
      <c r="C2253" s="4">
        <v>54.8</v>
      </c>
      <c r="D2253" s="11">
        <v>1.2641765029224881</v>
      </c>
      <c r="E2253" s="19">
        <f t="shared" si="2557"/>
        <v>771.14766678271769</v>
      </c>
      <c r="F2253" s="19">
        <f t="shared" si="2558"/>
        <v>-1534.5717285136</v>
      </c>
      <c r="G2253" s="19">
        <f t="shared" si="2559"/>
        <v>1030.8217386064</v>
      </c>
      <c r="H2253" s="19">
        <f t="shared" si="2560"/>
        <v>7518.6717285136001</v>
      </c>
      <c r="I2253" s="20">
        <f t="shared" si="2561"/>
        <v>150.373434570272</v>
      </c>
      <c r="J2253" s="19">
        <f t="shared" si="2562"/>
        <v>1952.3428399593895</v>
      </c>
      <c r="K2253" s="19">
        <f t="shared" si="2563"/>
        <v>106988.38762977454</v>
      </c>
      <c r="L2253" s="20">
        <f t="shared" si="2564"/>
        <v>106988.38762977454</v>
      </c>
      <c r="M2253" s="20">
        <f t="shared" si="2565"/>
        <v>0</v>
      </c>
      <c r="N2253" s="96">
        <f t="shared" ref="N2253" si="2572">MAX(K:K)</f>
        <v>123435.03269451778</v>
      </c>
      <c r="O2253" s="96"/>
      <c r="P2253" s="96"/>
      <c r="Q2253" s="96">
        <f t="shared" ref="Q2253" si="2573">AVERAGE(K:K)</f>
        <v>41462.554474946839</v>
      </c>
      <c r="R2253" s="96"/>
      <c r="S2253" s="96"/>
    </row>
    <row r="2254" spans="1:19" ht="16.5" thickTop="1" thickBot="1">
      <c r="A2254" s="4">
        <v>43.905999999999999</v>
      </c>
      <c r="B2254" s="4">
        <v>1768</v>
      </c>
      <c r="C2254" s="4">
        <v>54.8</v>
      </c>
      <c r="D2254" s="11">
        <v>1.2450442953267822</v>
      </c>
      <c r="E2254" s="19">
        <f t="shared" si="2557"/>
        <v>759.47702014933714</v>
      </c>
      <c r="F2254" s="19">
        <f t="shared" si="2558"/>
        <v>-1534.5717285136</v>
      </c>
      <c r="G2254" s="19">
        <f t="shared" si="2559"/>
        <v>1030.8217386064</v>
      </c>
      <c r="H2254" s="19">
        <f t="shared" si="2560"/>
        <v>7518.6717285136001</v>
      </c>
      <c r="I2254" s="20">
        <f t="shared" si="2561"/>
        <v>150.373434570272</v>
      </c>
      <c r="J2254" s="19">
        <f t="shared" si="2562"/>
        <v>1940.6721933260092</v>
      </c>
      <c r="K2254" s="19">
        <f t="shared" si="2563"/>
        <v>106348.8361942653</v>
      </c>
      <c r="L2254" s="20">
        <f t="shared" si="2564"/>
        <v>106348.8361942653</v>
      </c>
      <c r="M2254" s="20">
        <f t="shared" si="2565"/>
        <v>0</v>
      </c>
      <c r="N2254" s="96"/>
      <c r="O2254" s="96"/>
      <c r="P2254" s="96"/>
      <c r="Q2254" s="96"/>
      <c r="R2254" s="96"/>
      <c r="S2254" s="96"/>
    </row>
    <row r="2255" spans="1:19" ht="16.5" thickTop="1" thickBot="1">
      <c r="A2255" s="4">
        <v>43.926000000000002</v>
      </c>
      <c r="B2255" s="4">
        <v>1769</v>
      </c>
      <c r="C2255" s="4">
        <v>54.9</v>
      </c>
      <c r="D2255" s="11">
        <v>1.2213295946961373</v>
      </c>
      <c r="E2255" s="19">
        <f t="shared" si="2557"/>
        <v>745.01105276464375</v>
      </c>
      <c r="F2255" s="19">
        <f t="shared" si="2558"/>
        <v>-1540.1774653209002</v>
      </c>
      <c r="G2255" s="19">
        <f t="shared" si="2559"/>
        <v>1034.5872943341001</v>
      </c>
      <c r="H2255" s="19">
        <f t="shared" si="2560"/>
        <v>7524.2774653209008</v>
      </c>
      <c r="I2255" s="20">
        <f t="shared" si="2561"/>
        <v>150.48554930641802</v>
      </c>
      <c r="J2255" s="19">
        <f t="shared" si="2562"/>
        <v>1930.083896405162</v>
      </c>
      <c r="K2255" s="19">
        <f t="shared" si="2563"/>
        <v>105961.6059126434</v>
      </c>
      <c r="L2255" s="20">
        <f t="shared" si="2564"/>
        <v>105961.6059126434</v>
      </c>
      <c r="M2255" s="20">
        <f t="shared" si="2565"/>
        <v>0</v>
      </c>
      <c r="N2255" s="96">
        <f t="shared" ref="N2255" si="2574">MAX(K:K)</f>
        <v>123435.03269451778</v>
      </c>
      <c r="O2255" s="96"/>
      <c r="P2255" s="96"/>
      <c r="Q2255" s="96">
        <f t="shared" ref="Q2255" si="2575">AVERAGE(K:K)</f>
        <v>41462.554474946839</v>
      </c>
      <c r="R2255" s="96"/>
      <c r="S2255" s="96"/>
    </row>
    <row r="2256" spans="1:19" ht="16.5" thickTop="1" thickBot="1">
      <c r="A2256" s="4">
        <v>43.945</v>
      </c>
      <c r="B2256" s="4">
        <v>1770</v>
      </c>
      <c r="C2256" s="4">
        <v>54.9</v>
      </c>
      <c r="D2256" s="11">
        <v>1.1823332620247464</v>
      </c>
      <c r="E2256" s="19">
        <f t="shared" si="2557"/>
        <v>721.22328983509533</v>
      </c>
      <c r="F2256" s="19">
        <f t="shared" si="2558"/>
        <v>-1540.1774653209002</v>
      </c>
      <c r="G2256" s="19">
        <f t="shared" si="2559"/>
        <v>1034.5872943341001</v>
      </c>
      <c r="H2256" s="19">
        <f t="shared" si="2560"/>
        <v>7524.2774653209008</v>
      </c>
      <c r="I2256" s="20">
        <f t="shared" si="2561"/>
        <v>150.48554930641802</v>
      </c>
      <c r="J2256" s="19">
        <f t="shared" si="2562"/>
        <v>1906.2961334756135</v>
      </c>
      <c r="K2256" s="19">
        <f t="shared" si="2563"/>
        <v>104655.65772781118</v>
      </c>
      <c r="L2256" s="20">
        <f t="shared" si="2564"/>
        <v>104655.65772781118</v>
      </c>
      <c r="M2256" s="20">
        <f t="shared" si="2565"/>
        <v>0</v>
      </c>
      <c r="N2256" s="96"/>
      <c r="O2256" s="96"/>
      <c r="P2256" s="96"/>
      <c r="Q2256" s="96"/>
      <c r="R2256" s="96"/>
      <c r="S2256" s="96"/>
    </row>
    <row r="2257" spans="1:19" ht="16.5" thickTop="1" thickBot="1">
      <c r="A2257" s="4">
        <v>43.965000000000003</v>
      </c>
      <c r="B2257" s="4">
        <v>1771</v>
      </c>
      <c r="C2257" s="4">
        <v>54.9</v>
      </c>
      <c r="D2257" s="11">
        <v>1.1496888702194972</v>
      </c>
      <c r="E2257" s="19">
        <f t="shared" si="2557"/>
        <v>701.31021083389328</v>
      </c>
      <c r="F2257" s="19">
        <f t="shared" si="2558"/>
        <v>-1540.1774653209002</v>
      </c>
      <c r="G2257" s="19">
        <f t="shared" si="2559"/>
        <v>1034.5872943341001</v>
      </c>
      <c r="H2257" s="19">
        <f t="shared" si="2560"/>
        <v>7524.2774653209008</v>
      </c>
      <c r="I2257" s="20">
        <f t="shared" si="2561"/>
        <v>150.48554930641802</v>
      </c>
      <c r="J2257" s="19">
        <f t="shared" si="2562"/>
        <v>1886.3830544744114</v>
      </c>
      <c r="K2257" s="19">
        <f t="shared" si="2563"/>
        <v>103562.42969064518</v>
      </c>
      <c r="L2257" s="20">
        <f t="shared" si="2564"/>
        <v>103562.42969064518</v>
      </c>
      <c r="M2257" s="20">
        <f t="shared" si="2565"/>
        <v>0</v>
      </c>
      <c r="N2257" s="96">
        <f t="shared" ref="N2257" si="2576">MAX(K:K)</f>
        <v>123435.03269451778</v>
      </c>
      <c r="O2257" s="96"/>
      <c r="P2257" s="96"/>
      <c r="Q2257" s="96">
        <f t="shared" ref="Q2257" si="2577">AVERAGE(K:K)</f>
        <v>41462.554474946839</v>
      </c>
      <c r="R2257" s="96"/>
      <c r="S2257" s="96"/>
    </row>
    <row r="2258" spans="1:19" ht="16.5" thickTop="1" thickBot="1">
      <c r="A2258" s="4">
        <v>43.984000000000002</v>
      </c>
      <c r="B2258" s="4">
        <v>1772</v>
      </c>
      <c r="C2258" s="4">
        <v>55</v>
      </c>
      <c r="D2258" s="11">
        <v>1.1157011012882101</v>
      </c>
      <c r="E2258" s="19">
        <f t="shared" si="2557"/>
        <v>680.57767178580821</v>
      </c>
      <c r="F2258" s="19">
        <f t="shared" si="2558"/>
        <v>-1545.7934222500003</v>
      </c>
      <c r="G2258" s="19">
        <f t="shared" si="2559"/>
        <v>1038.3597152500001</v>
      </c>
      <c r="H2258" s="19">
        <f t="shared" si="2560"/>
        <v>7529.8934222500011</v>
      </c>
      <c r="I2258" s="20">
        <f t="shared" si="2561"/>
        <v>150.59786844500002</v>
      </c>
      <c r="J2258" s="19">
        <f t="shared" si="2562"/>
        <v>1869.5352554808082</v>
      </c>
      <c r="K2258" s="19">
        <f t="shared" si="2563"/>
        <v>102824.43905144445</v>
      </c>
      <c r="L2258" s="20">
        <f t="shared" si="2564"/>
        <v>102824.43905144445</v>
      </c>
      <c r="M2258" s="20">
        <f t="shared" si="2565"/>
        <v>0</v>
      </c>
      <c r="N2258" s="96"/>
      <c r="O2258" s="96"/>
      <c r="P2258" s="96"/>
      <c r="Q2258" s="96"/>
      <c r="R2258" s="96"/>
      <c r="S2258" s="96"/>
    </row>
    <row r="2259" spans="1:19" ht="16.5" thickTop="1" thickBot="1">
      <c r="A2259" s="4">
        <v>44.003999999999998</v>
      </c>
      <c r="B2259" s="4">
        <v>1773</v>
      </c>
      <c r="C2259" s="4">
        <v>55</v>
      </c>
      <c r="D2259" s="11">
        <v>1.1741540733341254</v>
      </c>
      <c r="E2259" s="19">
        <f t="shared" si="2557"/>
        <v>716.23398473381644</v>
      </c>
      <c r="F2259" s="19">
        <f t="shared" si="2558"/>
        <v>-1545.7934222500003</v>
      </c>
      <c r="G2259" s="19">
        <f t="shared" si="2559"/>
        <v>1038.3597152500001</v>
      </c>
      <c r="H2259" s="19">
        <f t="shared" si="2560"/>
        <v>7529.8934222500011</v>
      </c>
      <c r="I2259" s="20">
        <f t="shared" si="2561"/>
        <v>150.59786844500002</v>
      </c>
      <c r="J2259" s="19">
        <f t="shared" si="2562"/>
        <v>1905.1915684288165</v>
      </c>
      <c r="K2259" s="19">
        <f t="shared" si="2563"/>
        <v>104785.5362635849</v>
      </c>
      <c r="L2259" s="20">
        <f t="shared" si="2564"/>
        <v>104785.5362635849</v>
      </c>
      <c r="M2259" s="20">
        <f t="shared" si="2565"/>
        <v>0</v>
      </c>
      <c r="N2259" s="96">
        <f t="shared" ref="N2259" si="2578">MAX(K:K)</f>
        <v>123435.03269451778</v>
      </c>
      <c r="O2259" s="96"/>
      <c r="P2259" s="96"/>
      <c r="Q2259" s="96">
        <f t="shared" ref="Q2259" si="2579">AVERAGE(K:K)</f>
        <v>41462.554474946839</v>
      </c>
      <c r="R2259" s="96"/>
      <c r="S2259" s="96"/>
    </row>
    <row r="2260" spans="1:19" ht="16.5" thickTop="1" thickBot="1">
      <c r="A2260" s="4">
        <v>44.023000000000003</v>
      </c>
      <c r="B2260" s="4">
        <v>1774</v>
      </c>
      <c r="C2260" s="4">
        <v>55</v>
      </c>
      <c r="D2260" s="11">
        <v>1.1687037022535858</v>
      </c>
      <c r="E2260" s="19">
        <f t="shared" si="2557"/>
        <v>712.90925837468728</v>
      </c>
      <c r="F2260" s="19">
        <f t="shared" si="2558"/>
        <v>-1545.7934222500003</v>
      </c>
      <c r="G2260" s="19">
        <f t="shared" si="2559"/>
        <v>1038.3597152500001</v>
      </c>
      <c r="H2260" s="19">
        <f t="shared" si="2560"/>
        <v>7529.8934222500011</v>
      </c>
      <c r="I2260" s="20">
        <f t="shared" si="2561"/>
        <v>150.59786844500002</v>
      </c>
      <c r="J2260" s="19">
        <f t="shared" si="2562"/>
        <v>1901.8668420696877</v>
      </c>
      <c r="K2260" s="19">
        <f t="shared" si="2563"/>
        <v>104602.67631383282</v>
      </c>
      <c r="L2260" s="20">
        <f t="shared" si="2564"/>
        <v>104602.67631383282</v>
      </c>
      <c r="M2260" s="20">
        <f t="shared" si="2565"/>
        <v>0</v>
      </c>
      <c r="N2260" s="96"/>
      <c r="O2260" s="96"/>
      <c r="P2260" s="96"/>
      <c r="Q2260" s="96"/>
      <c r="R2260" s="96"/>
      <c r="S2260" s="96"/>
    </row>
    <row r="2261" spans="1:19" ht="16.5" thickTop="1" thickBot="1">
      <c r="A2261" s="4">
        <v>44.042999999999999</v>
      </c>
      <c r="B2261" s="4">
        <v>1775</v>
      </c>
      <c r="C2261" s="4">
        <v>55.1</v>
      </c>
      <c r="D2261" s="11">
        <v>1.1545322716647284</v>
      </c>
      <c r="E2261" s="19">
        <f t="shared" si="2557"/>
        <v>704.26468571548435</v>
      </c>
      <c r="F2261" s="19">
        <f t="shared" si="2558"/>
        <v>-1551.4195993009002</v>
      </c>
      <c r="G2261" s="19">
        <f t="shared" si="2559"/>
        <v>1042.1390013541002</v>
      </c>
      <c r="H2261" s="19">
        <f t="shared" si="2560"/>
        <v>7535.5195993009002</v>
      </c>
      <c r="I2261" s="20">
        <f t="shared" si="2561"/>
        <v>150.71039198601801</v>
      </c>
      <c r="J2261" s="19">
        <f t="shared" si="2562"/>
        <v>1897.1140790556026</v>
      </c>
      <c r="K2261" s="19">
        <f t="shared" si="2563"/>
        <v>104530.9857559637</v>
      </c>
      <c r="L2261" s="20">
        <f t="shared" si="2564"/>
        <v>104530.9857559637</v>
      </c>
      <c r="M2261" s="20">
        <f t="shared" si="2565"/>
        <v>0</v>
      </c>
      <c r="N2261" s="96">
        <f t="shared" ref="N2261" si="2580">MAX(K:K)</f>
        <v>123435.03269451778</v>
      </c>
      <c r="O2261" s="96"/>
      <c r="P2261" s="96"/>
      <c r="Q2261" s="96">
        <f t="shared" ref="Q2261" si="2581">AVERAGE(K:K)</f>
        <v>41462.554474946839</v>
      </c>
      <c r="R2261" s="96"/>
      <c r="S2261" s="96"/>
    </row>
    <row r="2262" spans="1:19" ht="16.5" thickTop="1" thickBot="1">
      <c r="A2262" s="4">
        <v>44.063000000000002</v>
      </c>
      <c r="B2262" s="4">
        <v>1776</v>
      </c>
      <c r="C2262" s="4">
        <v>55.1</v>
      </c>
      <c r="D2262" s="11">
        <v>1.1571714576157612</v>
      </c>
      <c r="E2262" s="19">
        <f t="shared" si="2557"/>
        <v>705.87458914561432</v>
      </c>
      <c r="F2262" s="19">
        <f t="shared" si="2558"/>
        <v>-1551.4195993009002</v>
      </c>
      <c r="G2262" s="19">
        <f t="shared" si="2559"/>
        <v>1042.1390013541002</v>
      </c>
      <c r="H2262" s="19">
        <f t="shared" si="2560"/>
        <v>7535.5195993009002</v>
      </c>
      <c r="I2262" s="20">
        <f t="shared" si="2561"/>
        <v>150.71039198601801</v>
      </c>
      <c r="J2262" s="19">
        <f t="shared" si="2562"/>
        <v>1898.7239824857327</v>
      </c>
      <c r="K2262" s="19">
        <f t="shared" si="2563"/>
        <v>104619.69143496387</v>
      </c>
      <c r="L2262" s="20">
        <f t="shared" si="2564"/>
        <v>104619.69143496387</v>
      </c>
      <c r="M2262" s="20">
        <f t="shared" si="2565"/>
        <v>0</v>
      </c>
      <c r="N2262" s="96"/>
      <c r="O2262" s="96"/>
      <c r="P2262" s="96"/>
      <c r="Q2262" s="96"/>
      <c r="R2262" s="96"/>
      <c r="S2262" s="96"/>
    </row>
    <row r="2263" spans="1:19" ht="16.5" thickTop="1" thickBot="1">
      <c r="A2263" s="4">
        <v>44.082000000000001</v>
      </c>
      <c r="B2263" s="4">
        <v>1777</v>
      </c>
      <c r="C2263" s="4">
        <v>55.1</v>
      </c>
      <c r="D2263" s="11">
        <v>1.1571869293890964</v>
      </c>
      <c r="E2263" s="19">
        <f t="shared" si="2557"/>
        <v>705.88402692734883</v>
      </c>
      <c r="F2263" s="19">
        <f t="shared" si="2558"/>
        <v>-1551.4195993009002</v>
      </c>
      <c r="G2263" s="19">
        <f t="shared" si="2559"/>
        <v>1042.1390013541002</v>
      </c>
      <c r="H2263" s="19">
        <f t="shared" si="2560"/>
        <v>7535.5195993009002</v>
      </c>
      <c r="I2263" s="20">
        <f t="shared" si="2561"/>
        <v>150.71039198601801</v>
      </c>
      <c r="J2263" s="19">
        <f t="shared" si="2562"/>
        <v>1898.7334202674672</v>
      </c>
      <c r="K2263" s="19">
        <f t="shared" si="2563"/>
        <v>104620.21145673744</v>
      </c>
      <c r="L2263" s="20">
        <f t="shared" si="2564"/>
        <v>104620.21145673744</v>
      </c>
      <c r="M2263" s="20">
        <f t="shared" si="2565"/>
        <v>0</v>
      </c>
      <c r="N2263" s="96">
        <f t="shared" ref="N2263" si="2582">MAX(K:K)</f>
        <v>123435.03269451778</v>
      </c>
      <c r="O2263" s="96"/>
      <c r="P2263" s="96"/>
      <c r="Q2263" s="96">
        <f t="shared" ref="Q2263" si="2583">AVERAGE(K:K)</f>
        <v>41462.554474946839</v>
      </c>
      <c r="R2263" s="96"/>
      <c r="S2263" s="96"/>
    </row>
    <row r="2264" spans="1:19" ht="16.5" thickTop="1" thickBot="1">
      <c r="A2264" s="4">
        <v>44.101999999999997</v>
      </c>
      <c r="B2264" s="4">
        <v>1778</v>
      </c>
      <c r="C2264" s="4">
        <v>55.1</v>
      </c>
      <c r="D2264" s="11">
        <v>1.157265981906715</v>
      </c>
      <c r="E2264" s="19">
        <f t="shared" si="2557"/>
        <v>705.93224896309619</v>
      </c>
      <c r="F2264" s="19">
        <f t="shared" si="2558"/>
        <v>-1551.4195993009002</v>
      </c>
      <c r="G2264" s="19">
        <f t="shared" si="2559"/>
        <v>1042.1390013541002</v>
      </c>
      <c r="H2264" s="19">
        <f t="shared" si="2560"/>
        <v>7535.5195993009002</v>
      </c>
      <c r="I2264" s="20">
        <f t="shared" si="2561"/>
        <v>150.71039198601801</v>
      </c>
      <c r="J2264" s="19">
        <f t="shared" si="2562"/>
        <v>1898.7816423032143</v>
      </c>
      <c r="K2264" s="19">
        <f t="shared" si="2563"/>
        <v>104622.86849090712</v>
      </c>
      <c r="L2264" s="20">
        <f t="shared" si="2564"/>
        <v>104622.86849090712</v>
      </c>
      <c r="M2264" s="20">
        <f t="shared" si="2565"/>
        <v>0</v>
      </c>
      <c r="N2264" s="96"/>
      <c r="O2264" s="96"/>
      <c r="P2264" s="96"/>
      <c r="Q2264" s="96"/>
      <c r="R2264" s="96"/>
      <c r="S2264" s="96"/>
    </row>
    <row r="2265" spans="1:19" ht="16.5" thickTop="1" thickBot="1">
      <c r="A2265" s="4">
        <v>44.121000000000002</v>
      </c>
      <c r="B2265" s="4">
        <v>1779</v>
      </c>
      <c r="C2265" s="4">
        <v>55.2</v>
      </c>
      <c r="D2265" s="11">
        <v>1.2270607817642176</v>
      </c>
      <c r="E2265" s="19">
        <f t="shared" si="2557"/>
        <v>748.50707687617273</v>
      </c>
      <c r="F2265" s="19">
        <f t="shared" si="2558"/>
        <v>-1557.0559964736005</v>
      </c>
      <c r="G2265" s="19">
        <f t="shared" si="2559"/>
        <v>1045.9251526464002</v>
      </c>
      <c r="H2265" s="19">
        <f t="shared" si="2560"/>
        <v>7541.1559964736007</v>
      </c>
      <c r="I2265" s="20">
        <f t="shared" si="2561"/>
        <v>150.82311992947203</v>
      </c>
      <c r="J2265" s="19">
        <f t="shared" si="2562"/>
        <v>1945.255349452045</v>
      </c>
      <c r="K2265" s="19">
        <f t="shared" si="2563"/>
        <v>107378.09528975289</v>
      </c>
      <c r="L2265" s="20">
        <f t="shared" si="2564"/>
        <v>107378.09528975289</v>
      </c>
      <c r="M2265" s="20">
        <f t="shared" si="2565"/>
        <v>0</v>
      </c>
      <c r="N2265" s="96">
        <f t="shared" ref="N2265" si="2584">MAX(K:K)</f>
        <v>123435.03269451778</v>
      </c>
      <c r="O2265" s="96"/>
      <c r="P2265" s="96"/>
      <c r="Q2265" s="96">
        <f t="shared" ref="Q2265" si="2585">AVERAGE(K:K)</f>
        <v>41462.554474946839</v>
      </c>
      <c r="R2265" s="96"/>
      <c r="S2265" s="96"/>
    </row>
    <row r="2266" spans="1:19" ht="16.5" thickTop="1" thickBot="1">
      <c r="A2266" s="4">
        <v>44.140999999999998</v>
      </c>
      <c r="B2266" s="4">
        <v>1781</v>
      </c>
      <c r="C2266" s="4">
        <v>55.2</v>
      </c>
      <c r="D2266" s="11">
        <v>1.2842073020747842</v>
      </c>
      <c r="E2266" s="19">
        <f t="shared" si="2557"/>
        <v>783.36645426561836</v>
      </c>
      <c r="F2266" s="19">
        <f t="shared" si="2558"/>
        <v>-1557.0559964736005</v>
      </c>
      <c r="G2266" s="19">
        <f t="shared" si="2559"/>
        <v>1045.9251526464002</v>
      </c>
      <c r="H2266" s="19">
        <f t="shared" si="2560"/>
        <v>7541.1559964736007</v>
      </c>
      <c r="I2266" s="20">
        <f t="shared" si="2561"/>
        <v>150.82311992947203</v>
      </c>
      <c r="J2266" s="19">
        <f t="shared" si="2562"/>
        <v>1980.1147268414907</v>
      </c>
      <c r="K2266" s="19">
        <f t="shared" si="2563"/>
        <v>109302.33292165029</v>
      </c>
      <c r="L2266" s="20">
        <f t="shared" si="2564"/>
        <v>109302.33292165029</v>
      </c>
      <c r="M2266" s="20">
        <f t="shared" si="2565"/>
        <v>0</v>
      </c>
      <c r="N2266" s="96"/>
      <c r="O2266" s="96"/>
      <c r="P2266" s="96"/>
      <c r="Q2266" s="96"/>
      <c r="R2266" s="96"/>
      <c r="S2266" s="96"/>
    </row>
    <row r="2267" spans="1:19" ht="16.5" thickTop="1" thickBot="1">
      <c r="A2267" s="4">
        <v>44.16</v>
      </c>
      <c r="B2267" s="4">
        <v>1782</v>
      </c>
      <c r="C2267" s="4">
        <v>55.2</v>
      </c>
      <c r="D2267" s="11">
        <v>1.3016438194345001</v>
      </c>
      <c r="E2267" s="19">
        <f t="shared" si="2557"/>
        <v>794.00272985504512</v>
      </c>
      <c r="F2267" s="19">
        <f t="shared" si="2558"/>
        <v>-1557.0559964736005</v>
      </c>
      <c r="G2267" s="19">
        <f t="shared" si="2559"/>
        <v>1045.9251526464002</v>
      </c>
      <c r="H2267" s="19">
        <f t="shared" si="2560"/>
        <v>7541.1559964736007</v>
      </c>
      <c r="I2267" s="20">
        <f t="shared" si="2561"/>
        <v>150.82311992947203</v>
      </c>
      <c r="J2267" s="19">
        <f t="shared" si="2562"/>
        <v>1990.7510024309174</v>
      </c>
      <c r="K2267" s="19">
        <f t="shared" si="2563"/>
        <v>109889.45533418664</v>
      </c>
      <c r="L2267" s="20">
        <f t="shared" si="2564"/>
        <v>109889.45533418664</v>
      </c>
      <c r="M2267" s="20">
        <f t="shared" si="2565"/>
        <v>0</v>
      </c>
      <c r="N2267" s="96">
        <f t="shared" ref="N2267" si="2586">MAX(K:K)</f>
        <v>123435.03269451778</v>
      </c>
      <c r="O2267" s="96"/>
      <c r="P2267" s="96"/>
      <c r="Q2267" s="96">
        <f t="shared" ref="Q2267" si="2587">AVERAGE(K:K)</f>
        <v>41462.554474946839</v>
      </c>
      <c r="R2267" s="96"/>
      <c r="S2267" s="96"/>
    </row>
    <row r="2268" spans="1:19" ht="16.5" thickTop="1" thickBot="1">
      <c r="A2268" s="4">
        <v>44.18</v>
      </c>
      <c r="B2268" s="4">
        <v>1783</v>
      </c>
      <c r="C2268" s="4">
        <v>55.3</v>
      </c>
      <c r="D2268" s="11">
        <v>1.2356398446498627</v>
      </c>
      <c r="E2268" s="19">
        <f t="shared" si="2557"/>
        <v>753.74030523641625</v>
      </c>
      <c r="F2268" s="19">
        <f t="shared" si="2558"/>
        <v>-1562.7026137681</v>
      </c>
      <c r="G2268" s="19">
        <f t="shared" si="2559"/>
        <v>1049.7181691269</v>
      </c>
      <c r="H2268" s="19">
        <f t="shared" si="2560"/>
        <v>7546.8026137681009</v>
      </c>
      <c r="I2268" s="20">
        <f t="shared" si="2561"/>
        <v>150.93605227536202</v>
      </c>
      <c r="J2268" s="19">
        <f t="shared" si="2562"/>
        <v>1954.3945266386784</v>
      </c>
      <c r="K2268" s="19">
        <f t="shared" si="2563"/>
        <v>108078.01732311891</v>
      </c>
      <c r="L2268" s="20">
        <f t="shared" si="2564"/>
        <v>108078.01732311891</v>
      </c>
      <c r="M2268" s="20">
        <f t="shared" si="2565"/>
        <v>0</v>
      </c>
      <c r="N2268" s="96"/>
      <c r="O2268" s="96"/>
      <c r="P2268" s="96"/>
      <c r="Q2268" s="96"/>
      <c r="R2268" s="96"/>
      <c r="S2268" s="96"/>
    </row>
    <row r="2269" spans="1:19" ht="16.5" thickTop="1" thickBot="1">
      <c r="A2269" s="4">
        <v>44.198999999999998</v>
      </c>
      <c r="B2269" s="4">
        <v>1784</v>
      </c>
      <c r="C2269" s="4">
        <v>55.3</v>
      </c>
      <c r="D2269" s="11">
        <v>1.1621919146343347</v>
      </c>
      <c r="E2269" s="19">
        <f t="shared" si="2557"/>
        <v>708.93706792694411</v>
      </c>
      <c r="F2269" s="19">
        <f t="shared" si="2558"/>
        <v>-1562.7026137681</v>
      </c>
      <c r="G2269" s="19">
        <f t="shared" si="2559"/>
        <v>1049.7181691269</v>
      </c>
      <c r="H2269" s="19">
        <f t="shared" si="2560"/>
        <v>7546.8026137681009</v>
      </c>
      <c r="I2269" s="20">
        <f t="shared" si="2561"/>
        <v>150.93605227536202</v>
      </c>
      <c r="J2269" s="19">
        <f t="shared" si="2562"/>
        <v>1909.5912893292061</v>
      </c>
      <c r="K2269" s="19">
        <f t="shared" si="2563"/>
        <v>105600.39829990509</v>
      </c>
      <c r="L2269" s="20">
        <f t="shared" si="2564"/>
        <v>105600.39829990509</v>
      </c>
      <c r="M2269" s="20">
        <f t="shared" si="2565"/>
        <v>0</v>
      </c>
      <c r="N2269" s="96">
        <f t="shared" ref="N2269" si="2588">MAX(K:K)</f>
        <v>123435.03269451778</v>
      </c>
      <c r="O2269" s="96"/>
      <c r="P2269" s="96"/>
      <c r="Q2269" s="96">
        <f t="shared" ref="Q2269" si="2589">AVERAGE(K:K)</f>
        <v>41462.554474946839</v>
      </c>
      <c r="R2269" s="96"/>
      <c r="S2269" s="96"/>
    </row>
    <row r="2270" spans="1:19" ht="16.5" thickTop="1" thickBot="1">
      <c r="A2270" s="4">
        <v>44.219000000000001</v>
      </c>
      <c r="B2270" s="4">
        <v>1785</v>
      </c>
      <c r="C2270" s="4">
        <v>55.3</v>
      </c>
      <c r="D2270" s="11">
        <v>1.1236196609815496</v>
      </c>
      <c r="E2270" s="19">
        <f t="shared" si="2557"/>
        <v>685.40799319874532</v>
      </c>
      <c r="F2270" s="19">
        <f t="shared" si="2558"/>
        <v>-1562.7026137681</v>
      </c>
      <c r="G2270" s="19">
        <f t="shared" si="2559"/>
        <v>1049.7181691269</v>
      </c>
      <c r="H2270" s="19">
        <f t="shared" si="2560"/>
        <v>7546.8026137681009</v>
      </c>
      <c r="I2270" s="20">
        <f t="shared" si="2561"/>
        <v>150.93605227536202</v>
      </c>
      <c r="J2270" s="19">
        <f t="shared" si="2562"/>
        <v>1886.0622146010073</v>
      </c>
      <c r="K2270" s="19">
        <f t="shared" si="2563"/>
        <v>104299.24046743569</v>
      </c>
      <c r="L2270" s="20">
        <f t="shared" si="2564"/>
        <v>104299.24046743569</v>
      </c>
      <c r="M2270" s="20">
        <f t="shared" si="2565"/>
        <v>0</v>
      </c>
      <c r="N2270" s="96"/>
      <c r="O2270" s="96"/>
      <c r="P2270" s="96"/>
      <c r="Q2270" s="96"/>
      <c r="R2270" s="96"/>
      <c r="S2270" s="96"/>
    </row>
    <row r="2271" spans="1:19" ht="16.5" thickTop="1" thickBot="1">
      <c r="A2271" s="4">
        <v>44.238</v>
      </c>
      <c r="B2271" s="4">
        <v>1786</v>
      </c>
      <c r="C2271" s="4">
        <v>55.4</v>
      </c>
      <c r="D2271" s="11">
        <v>1.0979478797929487</v>
      </c>
      <c r="E2271" s="19">
        <f t="shared" si="2557"/>
        <v>669.74820667369875</v>
      </c>
      <c r="F2271" s="19">
        <f t="shared" si="2558"/>
        <v>-1568.3594511844001</v>
      </c>
      <c r="G2271" s="19">
        <f t="shared" si="2559"/>
        <v>1053.5180507956002</v>
      </c>
      <c r="H2271" s="19">
        <f t="shared" si="2560"/>
        <v>7552.4594511844007</v>
      </c>
      <c r="I2271" s="20">
        <f t="shared" si="2561"/>
        <v>151.04918902368803</v>
      </c>
      <c r="J2271" s="19">
        <f t="shared" si="2562"/>
        <v>1874.3154464929871</v>
      </c>
      <c r="K2271" s="19">
        <f t="shared" si="2563"/>
        <v>103837.07573571148</v>
      </c>
      <c r="L2271" s="20">
        <f t="shared" si="2564"/>
        <v>103837.07573571148</v>
      </c>
      <c r="M2271" s="20">
        <f t="shared" si="2565"/>
        <v>0</v>
      </c>
      <c r="N2271" s="96">
        <f t="shared" ref="N2271" si="2590">MAX(K:K)</f>
        <v>123435.03269451778</v>
      </c>
      <c r="O2271" s="96"/>
      <c r="P2271" s="96"/>
      <c r="Q2271" s="96">
        <f t="shared" ref="Q2271" si="2591">AVERAGE(K:K)</f>
        <v>41462.554474946839</v>
      </c>
      <c r="R2271" s="96"/>
      <c r="S2271" s="96"/>
    </row>
    <row r="2272" spans="1:19" ht="16.5" thickTop="1" thickBot="1">
      <c r="A2272" s="4">
        <v>44.258000000000003</v>
      </c>
      <c r="B2272" s="4">
        <v>1787</v>
      </c>
      <c r="C2272" s="4">
        <v>55.4</v>
      </c>
      <c r="D2272" s="11">
        <v>1.1044030311357231</v>
      </c>
      <c r="E2272" s="19">
        <f t="shared" si="2557"/>
        <v>673.68584899279108</v>
      </c>
      <c r="F2272" s="19">
        <f t="shared" si="2558"/>
        <v>-1568.3594511844001</v>
      </c>
      <c r="G2272" s="19">
        <f t="shared" si="2559"/>
        <v>1053.5180507956002</v>
      </c>
      <c r="H2272" s="19">
        <f t="shared" si="2560"/>
        <v>7552.4594511844007</v>
      </c>
      <c r="I2272" s="20">
        <f t="shared" si="2561"/>
        <v>151.04918902368803</v>
      </c>
      <c r="J2272" s="19">
        <f t="shared" si="2562"/>
        <v>1878.2530888120793</v>
      </c>
      <c r="K2272" s="19">
        <f t="shared" si="2563"/>
        <v>104055.22112018919</v>
      </c>
      <c r="L2272" s="20">
        <f t="shared" si="2564"/>
        <v>104055.22112018919</v>
      </c>
      <c r="M2272" s="20">
        <f t="shared" si="2565"/>
        <v>0</v>
      </c>
      <c r="N2272" s="96"/>
      <c r="O2272" s="96"/>
      <c r="P2272" s="96"/>
      <c r="Q2272" s="96"/>
      <c r="R2272" s="96"/>
      <c r="S2272" s="96"/>
    </row>
    <row r="2273" spans="1:19" ht="16.5" thickTop="1" thickBot="1">
      <c r="A2273" s="4">
        <v>44.277000000000001</v>
      </c>
      <c r="B2273" s="4">
        <v>1788</v>
      </c>
      <c r="C2273" s="4">
        <v>55.4</v>
      </c>
      <c r="D2273" s="11">
        <v>1.1635111814616395</v>
      </c>
      <c r="E2273" s="19">
        <f t="shared" si="2557"/>
        <v>709.74182069160008</v>
      </c>
      <c r="F2273" s="19">
        <f t="shared" si="2558"/>
        <v>-1568.3594511844001</v>
      </c>
      <c r="G2273" s="19">
        <f t="shared" si="2559"/>
        <v>1053.5180507956002</v>
      </c>
      <c r="H2273" s="19">
        <f t="shared" si="2560"/>
        <v>7552.4594511844007</v>
      </c>
      <c r="I2273" s="20">
        <f t="shared" si="2561"/>
        <v>151.04918902368803</v>
      </c>
      <c r="J2273" s="19">
        <f t="shared" si="2562"/>
        <v>1914.3090605108882</v>
      </c>
      <c r="K2273" s="19">
        <f t="shared" si="2563"/>
        <v>106052.72195230321</v>
      </c>
      <c r="L2273" s="20">
        <f t="shared" si="2564"/>
        <v>106052.72195230321</v>
      </c>
      <c r="M2273" s="20">
        <f t="shared" si="2565"/>
        <v>0</v>
      </c>
      <c r="N2273" s="96">
        <f t="shared" ref="N2273" si="2592">MAX(K:K)</f>
        <v>123435.03269451778</v>
      </c>
      <c r="O2273" s="96"/>
      <c r="P2273" s="96"/>
      <c r="Q2273" s="96">
        <f t="shared" ref="Q2273" si="2593">AVERAGE(K:K)</f>
        <v>41462.554474946839</v>
      </c>
      <c r="R2273" s="96"/>
      <c r="S2273" s="96"/>
    </row>
    <row r="2274" spans="1:19" ht="16.5" thickTop="1" thickBot="1">
      <c r="A2274" s="4">
        <v>44.296999999999997</v>
      </c>
      <c r="B2274" s="4">
        <v>1789</v>
      </c>
      <c r="C2274" s="4">
        <v>55.4</v>
      </c>
      <c r="D2274" s="11">
        <v>1.1921366234843696</v>
      </c>
      <c r="E2274" s="19">
        <f t="shared" si="2557"/>
        <v>727.20334032546543</v>
      </c>
      <c r="F2274" s="19">
        <f t="shared" si="2558"/>
        <v>-1568.3594511844001</v>
      </c>
      <c r="G2274" s="19">
        <f t="shared" si="2559"/>
        <v>1053.5180507956002</v>
      </c>
      <c r="H2274" s="19">
        <f t="shared" si="2560"/>
        <v>7552.4594511844007</v>
      </c>
      <c r="I2274" s="20">
        <f t="shared" si="2561"/>
        <v>151.04918902368803</v>
      </c>
      <c r="J2274" s="19">
        <f t="shared" si="2562"/>
        <v>1931.7705801447537</v>
      </c>
      <c r="K2274" s="19">
        <f t="shared" si="2563"/>
        <v>107020.09014001935</v>
      </c>
      <c r="L2274" s="20">
        <f t="shared" si="2564"/>
        <v>107020.09014001935</v>
      </c>
      <c r="M2274" s="20">
        <f t="shared" si="2565"/>
        <v>0</v>
      </c>
      <c r="N2274" s="96"/>
      <c r="O2274" s="96"/>
      <c r="P2274" s="96"/>
      <c r="Q2274" s="96"/>
      <c r="R2274" s="96"/>
      <c r="S2274" s="96"/>
    </row>
    <row r="2275" spans="1:19" ht="16.5" thickTop="1" thickBot="1">
      <c r="A2275" s="4">
        <v>44.316000000000003</v>
      </c>
      <c r="B2275" s="4">
        <v>1790</v>
      </c>
      <c r="C2275" s="4">
        <v>55.5</v>
      </c>
      <c r="D2275" s="11">
        <v>1.2469418467908115</v>
      </c>
      <c r="E2275" s="19">
        <f t="shared" si="2557"/>
        <v>760.63452654239507</v>
      </c>
      <c r="F2275" s="19">
        <f t="shared" si="2558"/>
        <v>-1574.0265087225002</v>
      </c>
      <c r="G2275" s="19">
        <f t="shared" si="2559"/>
        <v>1057.3247976525001</v>
      </c>
      <c r="H2275" s="19">
        <f t="shared" si="2560"/>
        <v>7558.1265087225001</v>
      </c>
      <c r="I2275" s="20">
        <f t="shared" si="2561"/>
        <v>151.16253017445001</v>
      </c>
      <c r="J2275" s="19">
        <f t="shared" si="2562"/>
        <v>1969.1218543693451</v>
      </c>
      <c r="K2275" s="19">
        <f t="shared" si="2563"/>
        <v>109286.26291749865</v>
      </c>
      <c r="L2275" s="20">
        <f t="shared" si="2564"/>
        <v>109286.26291749865</v>
      </c>
      <c r="M2275" s="20">
        <f t="shared" si="2565"/>
        <v>0</v>
      </c>
      <c r="N2275" s="96">
        <f t="shared" ref="N2275" si="2594">MAX(K:K)</f>
        <v>123435.03269451778</v>
      </c>
      <c r="O2275" s="96"/>
      <c r="P2275" s="96"/>
      <c r="Q2275" s="96">
        <f t="shared" ref="Q2275" si="2595">AVERAGE(K:K)</f>
        <v>41462.554474946839</v>
      </c>
      <c r="R2275" s="96"/>
      <c r="S2275" s="96"/>
    </row>
    <row r="2276" spans="1:19" ht="16.5" thickTop="1" thickBot="1">
      <c r="A2276" s="4">
        <v>44.335999999999999</v>
      </c>
      <c r="B2276" s="4">
        <v>1791</v>
      </c>
      <c r="C2276" s="4">
        <v>55.5</v>
      </c>
      <c r="D2276" s="11">
        <v>1.1963315865375135</v>
      </c>
      <c r="E2276" s="19">
        <f t="shared" si="2557"/>
        <v>729.76226778788327</v>
      </c>
      <c r="F2276" s="19">
        <f t="shared" si="2558"/>
        <v>-1574.0265087225002</v>
      </c>
      <c r="G2276" s="19">
        <f t="shared" si="2559"/>
        <v>1057.3247976525001</v>
      </c>
      <c r="H2276" s="19">
        <f t="shared" si="2560"/>
        <v>7558.1265087225001</v>
      </c>
      <c r="I2276" s="20">
        <f t="shared" si="2561"/>
        <v>151.16253017445001</v>
      </c>
      <c r="J2276" s="19">
        <f t="shared" si="2562"/>
        <v>1938.2495956148334</v>
      </c>
      <c r="K2276" s="19">
        <f t="shared" si="2563"/>
        <v>107572.85255662326</v>
      </c>
      <c r="L2276" s="20">
        <f t="shared" si="2564"/>
        <v>107572.85255662326</v>
      </c>
      <c r="M2276" s="20">
        <f t="shared" si="2565"/>
        <v>0</v>
      </c>
      <c r="N2276" s="96"/>
      <c r="O2276" s="96"/>
      <c r="P2276" s="96"/>
      <c r="Q2276" s="96"/>
      <c r="R2276" s="96"/>
      <c r="S2276" s="96"/>
    </row>
    <row r="2277" spans="1:19" ht="16.5" thickTop="1" thickBot="1">
      <c r="A2277" s="4">
        <v>44.354999999999997</v>
      </c>
      <c r="B2277" s="4">
        <v>1792</v>
      </c>
      <c r="C2277" s="4">
        <v>55.5</v>
      </c>
      <c r="D2277" s="11">
        <v>1.1087994039568361</v>
      </c>
      <c r="E2277" s="19">
        <f t="shared" si="2557"/>
        <v>676.36763641366997</v>
      </c>
      <c r="F2277" s="19">
        <f t="shared" si="2558"/>
        <v>-1574.0265087225002</v>
      </c>
      <c r="G2277" s="19">
        <f t="shared" si="2559"/>
        <v>1057.3247976525001</v>
      </c>
      <c r="H2277" s="19">
        <f t="shared" si="2560"/>
        <v>7558.1265087225001</v>
      </c>
      <c r="I2277" s="20">
        <f t="shared" si="2561"/>
        <v>151.16253017445001</v>
      </c>
      <c r="J2277" s="19">
        <f t="shared" si="2562"/>
        <v>1884.8549642406201</v>
      </c>
      <c r="K2277" s="19">
        <f t="shared" si="2563"/>
        <v>104609.45051535442</v>
      </c>
      <c r="L2277" s="20">
        <f t="shared" si="2564"/>
        <v>104609.45051535442</v>
      </c>
      <c r="M2277" s="20">
        <f t="shared" si="2565"/>
        <v>0</v>
      </c>
      <c r="N2277" s="96">
        <f t="shared" ref="N2277" si="2596">MAX(K:K)</f>
        <v>123435.03269451778</v>
      </c>
      <c r="O2277" s="96"/>
      <c r="P2277" s="96"/>
      <c r="Q2277" s="96">
        <f t="shared" ref="Q2277" si="2597">AVERAGE(K:K)</f>
        <v>41462.554474946839</v>
      </c>
      <c r="R2277" s="96"/>
      <c r="S2277" s="96"/>
    </row>
    <row r="2278" spans="1:19" ht="16.5" thickTop="1" thickBot="1">
      <c r="A2278" s="4">
        <v>44.375</v>
      </c>
      <c r="B2278" s="4">
        <v>1794</v>
      </c>
      <c r="C2278" s="4">
        <v>55.6</v>
      </c>
      <c r="D2278" s="11">
        <v>1.0312885490251587</v>
      </c>
      <c r="E2278" s="19">
        <f t="shared" si="2557"/>
        <v>629.08601490534681</v>
      </c>
      <c r="F2278" s="19">
        <f t="shared" si="2558"/>
        <v>-1579.7037863824003</v>
      </c>
      <c r="G2278" s="19">
        <f t="shared" si="2559"/>
        <v>1061.1384096976001</v>
      </c>
      <c r="H2278" s="19">
        <f t="shared" si="2560"/>
        <v>7563.8037863824011</v>
      </c>
      <c r="I2278" s="20">
        <f t="shared" si="2561"/>
        <v>151.27607572764802</v>
      </c>
      <c r="J2278" s="19">
        <f t="shared" si="2562"/>
        <v>1841.5005003305948</v>
      </c>
      <c r="K2278" s="19">
        <f t="shared" si="2563"/>
        <v>102387.42781838108</v>
      </c>
      <c r="L2278" s="20">
        <f t="shared" si="2564"/>
        <v>102387.42781838108</v>
      </c>
      <c r="M2278" s="20">
        <f t="shared" si="2565"/>
        <v>0</v>
      </c>
      <c r="N2278" s="96"/>
      <c r="O2278" s="96"/>
      <c r="P2278" s="96"/>
      <c r="Q2278" s="96"/>
      <c r="R2278" s="96"/>
      <c r="S2278" s="96"/>
    </row>
    <row r="2279" spans="1:19" ht="16.5" thickTop="1" thickBot="1">
      <c r="A2279" s="4">
        <v>44.395000000000003</v>
      </c>
      <c r="B2279" s="4">
        <v>1795</v>
      </c>
      <c r="C2279" s="4">
        <v>55.6</v>
      </c>
      <c r="D2279" s="11">
        <v>1.0489201715971246</v>
      </c>
      <c r="E2279" s="19">
        <f t="shared" si="2557"/>
        <v>639.84130467424598</v>
      </c>
      <c r="F2279" s="19">
        <f t="shared" si="2558"/>
        <v>-1579.7037863824003</v>
      </c>
      <c r="G2279" s="19">
        <f t="shared" si="2559"/>
        <v>1061.1384096976001</v>
      </c>
      <c r="H2279" s="19">
        <f t="shared" si="2560"/>
        <v>7563.8037863824011</v>
      </c>
      <c r="I2279" s="20">
        <f t="shared" si="2561"/>
        <v>151.27607572764802</v>
      </c>
      <c r="J2279" s="19">
        <f t="shared" si="2562"/>
        <v>1852.2557900994941</v>
      </c>
      <c r="K2279" s="19">
        <f t="shared" si="2563"/>
        <v>102985.42192953188</v>
      </c>
      <c r="L2279" s="20">
        <f t="shared" si="2564"/>
        <v>102985.42192953188</v>
      </c>
      <c r="M2279" s="20">
        <f t="shared" si="2565"/>
        <v>0</v>
      </c>
      <c r="N2279" s="96">
        <f t="shared" ref="N2279" si="2598">MAX(K:K)</f>
        <v>123435.03269451778</v>
      </c>
      <c r="O2279" s="96"/>
      <c r="P2279" s="96"/>
      <c r="Q2279" s="96">
        <f t="shared" ref="Q2279" si="2599">AVERAGE(K:K)</f>
        <v>41462.554474946839</v>
      </c>
      <c r="R2279" s="96"/>
      <c r="S2279" s="96"/>
    </row>
    <row r="2280" spans="1:19" ht="16.5" thickTop="1" thickBot="1">
      <c r="A2280" s="4">
        <v>44.414000000000001</v>
      </c>
      <c r="B2280" s="4">
        <v>1796</v>
      </c>
      <c r="C2280" s="4">
        <v>55.6</v>
      </c>
      <c r="D2280" s="11">
        <v>1.1671611490044702</v>
      </c>
      <c r="E2280" s="19">
        <f t="shared" si="2557"/>
        <v>711.9683008927268</v>
      </c>
      <c r="F2280" s="19">
        <f t="shared" si="2558"/>
        <v>-1579.7037863824003</v>
      </c>
      <c r="G2280" s="19">
        <f t="shared" si="2559"/>
        <v>1061.1384096976001</v>
      </c>
      <c r="H2280" s="19">
        <f t="shared" si="2560"/>
        <v>7563.8037863824011</v>
      </c>
      <c r="I2280" s="20">
        <f t="shared" si="2561"/>
        <v>151.27607572764802</v>
      </c>
      <c r="J2280" s="19">
        <f t="shared" si="2562"/>
        <v>1924.3827863179749</v>
      </c>
      <c r="K2280" s="19">
        <f t="shared" si="2563"/>
        <v>106995.68291927941</v>
      </c>
      <c r="L2280" s="20">
        <f t="shared" si="2564"/>
        <v>106995.68291927941</v>
      </c>
      <c r="M2280" s="20">
        <f t="shared" si="2565"/>
        <v>0</v>
      </c>
      <c r="N2280" s="96"/>
      <c r="O2280" s="96"/>
      <c r="P2280" s="96"/>
      <c r="Q2280" s="96"/>
      <c r="R2280" s="96"/>
      <c r="S2280" s="96"/>
    </row>
    <row r="2281" spans="1:19" ht="16.5" thickTop="1" thickBot="1">
      <c r="A2281" s="4">
        <v>44.433999999999997</v>
      </c>
      <c r="B2281" s="4">
        <v>1797</v>
      </c>
      <c r="C2281" s="4">
        <v>55.7</v>
      </c>
      <c r="D2281" s="11">
        <v>1.1704964456552986</v>
      </c>
      <c r="E2281" s="19">
        <f t="shared" si="2557"/>
        <v>714.00283184973216</v>
      </c>
      <c r="F2281" s="19">
        <f t="shared" si="2558"/>
        <v>-1585.3912841641004</v>
      </c>
      <c r="G2281" s="19">
        <f t="shared" si="2559"/>
        <v>1064.9588869309002</v>
      </c>
      <c r="H2281" s="19">
        <f t="shared" si="2560"/>
        <v>7569.4912841641008</v>
      </c>
      <c r="I2281" s="20">
        <f t="shared" si="2561"/>
        <v>151.38982568328203</v>
      </c>
      <c r="J2281" s="19">
        <f t="shared" si="2562"/>
        <v>1930.3515444639145</v>
      </c>
      <c r="K2281" s="19">
        <f t="shared" si="2563"/>
        <v>107520.58102664004</v>
      </c>
      <c r="L2281" s="20">
        <f t="shared" si="2564"/>
        <v>107520.58102664004</v>
      </c>
      <c r="M2281" s="20">
        <f t="shared" si="2565"/>
        <v>0</v>
      </c>
      <c r="N2281" s="96">
        <f t="shared" ref="N2281" si="2600">MAX(K:K)</f>
        <v>123435.03269451778</v>
      </c>
      <c r="O2281" s="96"/>
      <c r="P2281" s="96"/>
      <c r="Q2281" s="96">
        <f t="shared" ref="Q2281" si="2601">AVERAGE(K:K)</f>
        <v>41462.554474946839</v>
      </c>
      <c r="R2281" s="96"/>
      <c r="S2281" s="96"/>
    </row>
    <row r="2282" spans="1:19" ht="16.5" thickTop="1" thickBot="1">
      <c r="A2282" s="4">
        <v>44.453000000000003</v>
      </c>
      <c r="B2282" s="4">
        <v>1798</v>
      </c>
      <c r="C2282" s="4">
        <v>55.7</v>
      </c>
      <c r="D2282" s="11">
        <v>1.1535834969518308</v>
      </c>
      <c r="E2282" s="19">
        <f t="shared" si="2557"/>
        <v>703.68593314061684</v>
      </c>
      <c r="F2282" s="19">
        <f t="shared" si="2558"/>
        <v>-1585.3912841641004</v>
      </c>
      <c r="G2282" s="19">
        <f t="shared" si="2559"/>
        <v>1064.9588869309002</v>
      </c>
      <c r="H2282" s="19">
        <f t="shared" si="2560"/>
        <v>7569.4912841641008</v>
      </c>
      <c r="I2282" s="20">
        <f t="shared" si="2561"/>
        <v>151.38982568328203</v>
      </c>
      <c r="J2282" s="19">
        <f t="shared" si="2562"/>
        <v>1920.0346457547992</v>
      </c>
      <c r="K2282" s="19">
        <f t="shared" si="2563"/>
        <v>106945.92976854232</v>
      </c>
      <c r="L2282" s="20">
        <f t="shared" si="2564"/>
        <v>106945.92976854232</v>
      </c>
      <c r="M2282" s="20">
        <f t="shared" si="2565"/>
        <v>0</v>
      </c>
      <c r="N2282" s="96"/>
      <c r="O2282" s="96"/>
      <c r="P2282" s="96"/>
      <c r="Q2282" s="96"/>
      <c r="R2282" s="96"/>
      <c r="S2282" s="96"/>
    </row>
    <row r="2283" spans="1:19" ht="16.5" thickTop="1" thickBot="1">
      <c r="A2283" s="4">
        <v>44.472999999999999</v>
      </c>
      <c r="B2283" s="4">
        <v>1799</v>
      </c>
      <c r="C2283" s="4">
        <v>55.7</v>
      </c>
      <c r="D2283" s="11">
        <v>1.0973813081102415</v>
      </c>
      <c r="E2283" s="19">
        <f t="shared" si="2557"/>
        <v>669.40259794724727</v>
      </c>
      <c r="F2283" s="19">
        <f t="shared" si="2558"/>
        <v>-1585.3912841641004</v>
      </c>
      <c r="G2283" s="19">
        <f t="shared" si="2559"/>
        <v>1064.9588869309002</v>
      </c>
      <c r="H2283" s="19">
        <f t="shared" si="2560"/>
        <v>7569.4912841641008</v>
      </c>
      <c r="I2283" s="20">
        <f t="shared" si="2561"/>
        <v>151.38982568328203</v>
      </c>
      <c r="J2283" s="19">
        <f t="shared" si="2562"/>
        <v>1885.7513105614296</v>
      </c>
      <c r="K2283" s="19">
        <f t="shared" si="2563"/>
        <v>105036.34799827164</v>
      </c>
      <c r="L2283" s="20">
        <f t="shared" si="2564"/>
        <v>105036.34799827164</v>
      </c>
      <c r="M2283" s="20">
        <f t="shared" si="2565"/>
        <v>0</v>
      </c>
      <c r="N2283" s="96">
        <f t="shared" ref="N2283" si="2602">MAX(K:K)</f>
        <v>123435.03269451778</v>
      </c>
      <c r="O2283" s="96"/>
      <c r="P2283" s="96"/>
      <c r="Q2283" s="96">
        <f t="shared" ref="Q2283" si="2603">AVERAGE(K:K)</f>
        <v>41462.554474946839</v>
      </c>
      <c r="R2283" s="96"/>
      <c r="S2283" s="96"/>
    </row>
    <row r="2284" spans="1:19" ht="16.5" thickTop="1" thickBot="1">
      <c r="A2284" s="4">
        <v>44.491999999999997</v>
      </c>
      <c r="B2284" s="4">
        <v>1800</v>
      </c>
      <c r="C2284" s="4">
        <v>55.7</v>
      </c>
      <c r="D2284" s="11">
        <v>1.0259597625760735</v>
      </c>
      <c r="E2284" s="19">
        <f t="shared" si="2557"/>
        <v>625.83545517140476</v>
      </c>
      <c r="F2284" s="19">
        <f t="shared" si="2558"/>
        <v>-1585.3912841641004</v>
      </c>
      <c r="G2284" s="19">
        <f t="shared" si="2559"/>
        <v>1064.9588869309002</v>
      </c>
      <c r="H2284" s="19">
        <f t="shared" si="2560"/>
        <v>7569.4912841641008</v>
      </c>
      <c r="I2284" s="20">
        <f t="shared" si="2561"/>
        <v>151.38982568328203</v>
      </c>
      <c r="J2284" s="19">
        <f t="shared" si="2562"/>
        <v>1842.1841677855871</v>
      </c>
      <c r="K2284" s="19">
        <f t="shared" si="2563"/>
        <v>102609.6581456572</v>
      </c>
      <c r="L2284" s="20">
        <f t="shared" si="2564"/>
        <v>102609.6581456572</v>
      </c>
      <c r="M2284" s="20">
        <f t="shared" si="2565"/>
        <v>0</v>
      </c>
      <c r="N2284" s="96"/>
      <c r="O2284" s="96"/>
      <c r="P2284" s="96"/>
      <c r="Q2284" s="96"/>
      <c r="R2284" s="96"/>
      <c r="S2284" s="96"/>
    </row>
    <row r="2285" spans="1:19" ht="16.5" thickTop="1" thickBot="1">
      <c r="A2285" s="4">
        <v>44.512</v>
      </c>
      <c r="B2285" s="4">
        <v>1801</v>
      </c>
      <c r="C2285" s="4">
        <v>55.8</v>
      </c>
      <c r="D2285" s="11">
        <v>0.96383607338820154</v>
      </c>
      <c r="E2285" s="19">
        <f t="shared" si="2557"/>
        <v>587.94000476680299</v>
      </c>
      <c r="F2285" s="19">
        <f t="shared" si="2558"/>
        <v>-1591.0890020676002</v>
      </c>
      <c r="G2285" s="19">
        <f t="shared" si="2559"/>
        <v>1068.7862293524001</v>
      </c>
      <c r="H2285" s="19">
        <f t="shared" si="2560"/>
        <v>7575.1890020676001</v>
      </c>
      <c r="I2285" s="20">
        <f t="shared" si="2561"/>
        <v>151.503780041352</v>
      </c>
      <c r="J2285" s="19">
        <f t="shared" si="2562"/>
        <v>1808.2300141605551</v>
      </c>
      <c r="K2285" s="19">
        <f t="shared" si="2563"/>
        <v>100899.23479015897</v>
      </c>
      <c r="L2285" s="20">
        <f t="shared" si="2564"/>
        <v>100899.23479015897</v>
      </c>
      <c r="M2285" s="20">
        <f t="shared" si="2565"/>
        <v>0</v>
      </c>
      <c r="N2285" s="96">
        <f t="shared" ref="N2285" si="2604">MAX(K:K)</f>
        <v>123435.03269451778</v>
      </c>
      <c r="O2285" s="96"/>
      <c r="P2285" s="96"/>
      <c r="Q2285" s="96">
        <f t="shared" ref="Q2285" si="2605">AVERAGE(K:K)</f>
        <v>41462.554474946839</v>
      </c>
      <c r="R2285" s="96"/>
      <c r="S2285" s="96"/>
    </row>
    <row r="2286" spans="1:19" ht="16.5" thickTop="1" thickBot="1">
      <c r="A2286" s="4">
        <v>44.530999999999999</v>
      </c>
      <c r="B2286" s="4">
        <v>1802</v>
      </c>
      <c r="C2286" s="4">
        <v>55.8</v>
      </c>
      <c r="D2286" s="11">
        <v>0.91320435673090372</v>
      </c>
      <c r="E2286" s="19">
        <f t="shared" si="2557"/>
        <v>557.05465760585128</v>
      </c>
      <c r="F2286" s="19">
        <f t="shared" si="2558"/>
        <v>-1591.0890020676002</v>
      </c>
      <c r="G2286" s="19">
        <f t="shared" si="2559"/>
        <v>1068.7862293524001</v>
      </c>
      <c r="H2286" s="19">
        <f t="shared" si="2560"/>
        <v>7575.1890020676001</v>
      </c>
      <c r="I2286" s="20">
        <f t="shared" si="2561"/>
        <v>151.503780041352</v>
      </c>
      <c r="J2286" s="19">
        <f t="shared" si="2562"/>
        <v>1777.3446669996033</v>
      </c>
      <c r="K2286" s="19">
        <f t="shared" si="2563"/>
        <v>99175.832418577862</v>
      </c>
      <c r="L2286" s="20">
        <f t="shared" si="2564"/>
        <v>99175.832418577862</v>
      </c>
      <c r="M2286" s="20">
        <f t="shared" si="2565"/>
        <v>0</v>
      </c>
      <c r="N2286" s="96"/>
      <c r="O2286" s="96"/>
      <c r="P2286" s="96"/>
      <c r="Q2286" s="96"/>
      <c r="R2286" s="96"/>
      <c r="S2286" s="96"/>
    </row>
    <row r="2287" spans="1:19" ht="16.5" thickTop="1" thickBot="1">
      <c r="A2287" s="4">
        <v>44.551000000000002</v>
      </c>
      <c r="B2287" s="4">
        <v>1803</v>
      </c>
      <c r="C2287" s="4">
        <v>55.8</v>
      </c>
      <c r="D2287" s="11">
        <v>0.97446623190891557</v>
      </c>
      <c r="E2287" s="19">
        <f t="shared" si="2557"/>
        <v>594.42440146443846</v>
      </c>
      <c r="F2287" s="19">
        <f t="shared" si="2558"/>
        <v>-1591.0890020676002</v>
      </c>
      <c r="G2287" s="19">
        <f t="shared" si="2559"/>
        <v>1068.7862293524001</v>
      </c>
      <c r="H2287" s="19">
        <f t="shared" si="2560"/>
        <v>7575.1890020676001</v>
      </c>
      <c r="I2287" s="20">
        <f t="shared" si="2561"/>
        <v>151.503780041352</v>
      </c>
      <c r="J2287" s="19">
        <f t="shared" si="2562"/>
        <v>1814.7144108581906</v>
      </c>
      <c r="K2287" s="19">
        <f t="shared" si="2563"/>
        <v>101261.06412588703</v>
      </c>
      <c r="L2287" s="20">
        <f t="shared" si="2564"/>
        <v>101261.06412588703</v>
      </c>
      <c r="M2287" s="20">
        <f t="shared" si="2565"/>
        <v>0</v>
      </c>
      <c r="N2287" s="96">
        <f t="shared" ref="N2287" si="2606">MAX(K:K)</f>
        <v>123435.03269451778</v>
      </c>
      <c r="O2287" s="96"/>
      <c r="P2287" s="96"/>
      <c r="Q2287" s="96">
        <f t="shared" ref="Q2287" si="2607">AVERAGE(K:K)</f>
        <v>41462.554474946839</v>
      </c>
      <c r="R2287" s="96"/>
      <c r="S2287" s="96"/>
    </row>
    <row r="2288" spans="1:19" ht="16.5" thickTop="1" thickBot="1">
      <c r="A2288" s="4">
        <v>44.57</v>
      </c>
      <c r="B2288" s="4">
        <v>1804</v>
      </c>
      <c r="C2288" s="4">
        <v>55.8</v>
      </c>
      <c r="D2288" s="11">
        <v>1.0450612341831345</v>
      </c>
      <c r="E2288" s="19">
        <f t="shared" si="2557"/>
        <v>637.48735285171199</v>
      </c>
      <c r="F2288" s="19">
        <f t="shared" si="2558"/>
        <v>-1591.0890020676002</v>
      </c>
      <c r="G2288" s="19">
        <f t="shared" si="2559"/>
        <v>1068.7862293524001</v>
      </c>
      <c r="H2288" s="19">
        <f t="shared" si="2560"/>
        <v>7575.1890020676001</v>
      </c>
      <c r="I2288" s="20">
        <f t="shared" si="2561"/>
        <v>151.503780041352</v>
      </c>
      <c r="J2288" s="19">
        <f t="shared" si="2562"/>
        <v>1857.7773622454642</v>
      </c>
      <c r="K2288" s="19">
        <f t="shared" si="2563"/>
        <v>103663.9768132969</v>
      </c>
      <c r="L2288" s="20">
        <f t="shared" si="2564"/>
        <v>103663.9768132969</v>
      </c>
      <c r="M2288" s="20">
        <f t="shared" si="2565"/>
        <v>0</v>
      </c>
      <c r="N2288" s="96"/>
      <c r="O2288" s="96"/>
      <c r="P2288" s="96"/>
      <c r="Q2288" s="96"/>
      <c r="R2288" s="96"/>
      <c r="S2288" s="96"/>
    </row>
    <row r="2289" spans="1:19" ht="16.5" thickTop="1" thickBot="1">
      <c r="A2289" s="4">
        <v>44.59</v>
      </c>
      <c r="B2289" s="4">
        <v>1805</v>
      </c>
      <c r="C2289" s="4">
        <v>55.9</v>
      </c>
      <c r="D2289" s="11">
        <v>0.93933560315660458</v>
      </c>
      <c r="E2289" s="19">
        <f t="shared" si="2557"/>
        <v>572.99471792552879</v>
      </c>
      <c r="F2289" s="19">
        <f t="shared" si="2558"/>
        <v>-1596.7969400929003</v>
      </c>
      <c r="G2289" s="19">
        <f t="shared" si="2559"/>
        <v>1072.6204369621</v>
      </c>
      <c r="H2289" s="19">
        <f t="shared" si="2560"/>
        <v>7580.8969400929009</v>
      </c>
      <c r="I2289" s="20">
        <f t="shared" si="2561"/>
        <v>151.61793880185803</v>
      </c>
      <c r="J2289" s="19">
        <f t="shared" si="2562"/>
        <v>1797.2330936894869</v>
      </c>
      <c r="K2289" s="19">
        <f t="shared" si="2563"/>
        <v>100465.32993724231</v>
      </c>
      <c r="L2289" s="20">
        <f t="shared" si="2564"/>
        <v>100465.32993724231</v>
      </c>
      <c r="M2289" s="20">
        <f t="shared" si="2565"/>
        <v>0</v>
      </c>
      <c r="N2289" s="96">
        <f t="shared" ref="N2289" si="2608">MAX(K:K)</f>
        <v>123435.03269451778</v>
      </c>
      <c r="O2289" s="96"/>
      <c r="P2289" s="96"/>
      <c r="Q2289" s="96">
        <f t="shared" ref="Q2289" si="2609">AVERAGE(K:K)</f>
        <v>41462.554474946839</v>
      </c>
      <c r="R2289" s="96"/>
      <c r="S2289" s="96"/>
    </row>
    <row r="2290" spans="1:19" ht="16.5" thickTop="1" thickBot="1">
      <c r="A2290" s="4">
        <v>44.609000000000002</v>
      </c>
      <c r="B2290" s="4">
        <v>1807</v>
      </c>
      <c r="C2290" s="4">
        <v>55.9</v>
      </c>
      <c r="D2290" s="11">
        <v>0.8647490512829985</v>
      </c>
      <c r="E2290" s="19">
        <f t="shared" si="2557"/>
        <v>527.49692128262905</v>
      </c>
      <c r="F2290" s="19">
        <f t="shared" si="2558"/>
        <v>-1596.7969400929003</v>
      </c>
      <c r="G2290" s="19">
        <f t="shared" si="2559"/>
        <v>1072.6204369621</v>
      </c>
      <c r="H2290" s="19">
        <f t="shared" si="2560"/>
        <v>7580.8969400929009</v>
      </c>
      <c r="I2290" s="20">
        <f t="shared" si="2561"/>
        <v>151.61793880185803</v>
      </c>
      <c r="J2290" s="19">
        <f t="shared" si="2562"/>
        <v>1751.7352970465872</v>
      </c>
      <c r="K2290" s="19">
        <f t="shared" si="2563"/>
        <v>97922.00310490423</v>
      </c>
      <c r="L2290" s="20">
        <f t="shared" si="2564"/>
        <v>97922.00310490423</v>
      </c>
      <c r="M2290" s="20">
        <f t="shared" si="2565"/>
        <v>0</v>
      </c>
      <c r="N2290" s="96"/>
      <c r="O2290" s="96"/>
      <c r="P2290" s="96"/>
      <c r="Q2290" s="96"/>
      <c r="R2290" s="96"/>
      <c r="S2290" s="96"/>
    </row>
    <row r="2291" spans="1:19" ht="16.5" thickTop="1" thickBot="1">
      <c r="A2291" s="4">
        <v>44.628999999999998</v>
      </c>
      <c r="B2291" s="4">
        <v>1808</v>
      </c>
      <c r="C2291" s="4">
        <v>55.9</v>
      </c>
      <c r="D2291" s="11">
        <v>0.76664455836805345</v>
      </c>
      <c r="E2291" s="19">
        <f t="shared" si="2557"/>
        <v>467.65318060451261</v>
      </c>
      <c r="F2291" s="19">
        <f t="shared" si="2558"/>
        <v>-1596.7969400929003</v>
      </c>
      <c r="G2291" s="19">
        <f t="shared" si="2559"/>
        <v>1072.6204369621</v>
      </c>
      <c r="H2291" s="19">
        <f t="shared" si="2560"/>
        <v>7580.8969400929009</v>
      </c>
      <c r="I2291" s="20">
        <f t="shared" si="2561"/>
        <v>151.61793880185803</v>
      </c>
      <c r="J2291" s="19">
        <f t="shared" si="2562"/>
        <v>1691.8915563684709</v>
      </c>
      <c r="K2291" s="19">
        <f t="shared" si="2563"/>
        <v>94576.738000997517</v>
      </c>
      <c r="L2291" s="20">
        <f t="shared" si="2564"/>
        <v>94576.738000997517</v>
      </c>
      <c r="M2291" s="20">
        <f t="shared" si="2565"/>
        <v>0</v>
      </c>
      <c r="N2291" s="96">
        <f t="shared" ref="N2291" si="2610">MAX(K:K)</f>
        <v>123435.03269451778</v>
      </c>
      <c r="O2291" s="96"/>
      <c r="P2291" s="96"/>
      <c r="Q2291" s="96">
        <f t="shared" ref="Q2291" si="2611">AVERAGE(K:K)</f>
        <v>41462.554474946839</v>
      </c>
      <c r="R2291" s="96"/>
      <c r="S2291" s="96"/>
    </row>
    <row r="2292" spans="1:19" ht="16.5" thickTop="1" thickBot="1">
      <c r="A2292" s="4">
        <v>44.648000000000003</v>
      </c>
      <c r="B2292" s="4">
        <v>1809</v>
      </c>
      <c r="C2292" s="4">
        <v>55.9</v>
      </c>
      <c r="D2292" s="11">
        <v>0.74150325020564689</v>
      </c>
      <c r="E2292" s="19">
        <f t="shared" si="2557"/>
        <v>452.31698262544461</v>
      </c>
      <c r="F2292" s="19">
        <f t="shared" si="2558"/>
        <v>-1596.7969400929003</v>
      </c>
      <c r="G2292" s="19">
        <f t="shared" si="2559"/>
        <v>1072.6204369621</v>
      </c>
      <c r="H2292" s="19">
        <f t="shared" si="2560"/>
        <v>7580.8969400929009</v>
      </c>
      <c r="I2292" s="20">
        <f t="shared" si="2561"/>
        <v>151.61793880185803</v>
      </c>
      <c r="J2292" s="19">
        <f t="shared" si="2562"/>
        <v>1676.5553583894025</v>
      </c>
      <c r="K2292" s="19">
        <f t="shared" si="2563"/>
        <v>93719.444533967602</v>
      </c>
      <c r="L2292" s="20">
        <f t="shared" si="2564"/>
        <v>93719.444533967602</v>
      </c>
      <c r="M2292" s="20">
        <f t="shared" si="2565"/>
        <v>0</v>
      </c>
      <c r="N2292" s="96"/>
      <c r="O2292" s="96"/>
      <c r="P2292" s="96"/>
      <c r="Q2292" s="96"/>
      <c r="R2292" s="96"/>
      <c r="S2292" s="96"/>
    </row>
    <row r="2293" spans="1:19" ht="16.5" thickTop="1" thickBot="1">
      <c r="A2293" s="4">
        <v>44.667999999999999</v>
      </c>
      <c r="B2293" s="4">
        <v>1810</v>
      </c>
      <c r="C2293" s="4">
        <v>56</v>
      </c>
      <c r="D2293" s="11">
        <v>0.65411185190844057</v>
      </c>
      <c r="E2293" s="19">
        <f t="shared" si="2557"/>
        <v>399.00822966414876</v>
      </c>
      <c r="F2293" s="19">
        <f t="shared" si="2558"/>
        <v>-1602.5150982400003</v>
      </c>
      <c r="G2293" s="19">
        <f t="shared" si="2559"/>
        <v>1076.4615097600001</v>
      </c>
      <c r="H2293" s="19">
        <f t="shared" si="2560"/>
        <v>7586.6150982400004</v>
      </c>
      <c r="I2293" s="20">
        <f t="shared" si="2561"/>
        <v>151.7323019648</v>
      </c>
      <c r="J2293" s="19">
        <f t="shared" si="2562"/>
        <v>1627.2020413889488</v>
      </c>
      <c r="K2293" s="19">
        <f t="shared" si="2563"/>
        <v>91123.314317781129</v>
      </c>
      <c r="L2293" s="20">
        <f t="shared" si="2564"/>
        <v>91123.314317781129</v>
      </c>
      <c r="M2293" s="20">
        <f t="shared" si="2565"/>
        <v>0</v>
      </c>
      <c r="N2293" s="96">
        <f t="shared" ref="N2293" si="2612">MAX(K:K)</f>
        <v>123435.03269451778</v>
      </c>
      <c r="O2293" s="96"/>
      <c r="P2293" s="96"/>
      <c r="Q2293" s="96">
        <f t="shared" ref="Q2293" si="2613">AVERAGE(K:K)</f>
        <v>41462.554474946839</v>
      </c>
      <c r="R2293" s="96"/>
      <c r="S2293" s="96"/>
    </row>
    <row r="2294" spans="1:19" ht="16.5" thickTop="1" thickBot="1">
      <c r="A2294" s="4">
        <v>44.688000000000002</v>
      </c>
      <c r="B2294" s="4">
        <v>1811</v>
      </c>
      <c r="C2294" s="4">
        <v>56</v>
      </c>
      <c r="D2294" s="11">
        <v>0.88474502539197675</v>
      </c>
      <c r="E2294" s="19">
        <f t="shared" si="2557"/>
        <v>539.69446548910582</v>
      </c>
      <c r="F2294" s="19">
        <f t="shared" si="2558"/>
        <v>-1602.5150982400003</v>
      </c>
      <c r="G2294" s="19">
        <f t="shared" si="2559"/>
        <v>1076.4615097600001</v>
      </c>
      <c r="H2294" s="19">
        <f t="shared" si="2560"/>
        <v>7586.6150982400004</v>
      </c>
      <c r="I2294" s="20">
        <f t="shared" si="2561"/>
        <v>151.7323019648</v>
      </c>
      <c r="J2294" s="19">
        <f t="shared" si="2562"/>
        <v>1767.8882772139059</v>
      </c>
      <c r="K2294" s="19">
        <f t="shared" si="2563"/>
        <v>99001.74352397873</v>
      </c>
      <c r="L2294" s="20">
        <f t="shared" si="2564"/>
        <v>99001.74352397873</v>
      </c>
      <c r="M2294" s="20">
        <f t="shared" si="2565"/>
        <v>0</v>
      </c>
      <c r="N2294" s="96"/>
      <c r="O2294" s="96"/>
      <c r="P2294" s="96"/>
      <c r="Q2294" s="96"/>
      <c r="R2294" s="96"/>
      <c r="S2294" s="96"/>
    </row>
    <row r="2295" spans="1:19" ht="16.5" thickTop="1" thickBot="1">
      <c r="A2295" s="4">
        <v>44.707000000000001</v>
      </c>
      <c r="B2295" s="4">
        <v>1812</v>
      </c>
      <c r="C2295" s="4">
        <v>56</v>
      </c>
      <c r="D2295" s="11">
        <v>0.99826036783641414</v>
      </c>
      <c r="E2295" s="19">
        <f t="shared" si="2557"/>
        <v>608.93882438021262</v>
      </c>
      <c r="F2295" s="19">
        <f t="shared" si="2558"/>
        <v>-1602.5150982400003</v>
      </c>
      <c r="G2295" s="19">
        <f t="shared" si="2559"/>
        <v>1076.4615097600001</v>
      </c>
      <c r="H2295" s="19">
        <f t="shared" si="2560"/>
        <v>7586.6150982400004</v>
      </c>
      <c r="I2295" s="20">
        <f t="shared" si="2561"/>
        <v>151.7323019648</v>
      </c>
      <c r="J2295" s="19">
        <f t="shared" si="2562"/>
        <v>1837.1326361050126</v>
      </c>
      <c r="K2295" s="19">
        <f t="shared" si="2563"/>
        <v>102879.42762188071</v>
      </c>
      <c r="L2295" s="20">
        <f t="shared" si="2564"/>
        <v>102879.42762188071</v>
      </c>
      <c r="M2295" s="20">
        <f t="shared" si="2565"/>
        <v>0</v>
      </c>
      <c r="N2295" s="96">
        <f t="shared" ref="N2295" si="2614">MAX(K:K)</f>
        <v>123435.03269451778</v>
      </c>
      <c r="O2295" s="96"/>
      <c r="P2295" s="96"/>
      <c r="Q2295" s="96">
        <f t="shared" ref="Q2295" si="2615">AVERAGE(K:K)</f>
        <v>41462.554474946839</v>
      </c>
      <c r="R2295" s="96"/>
      <c r="S2295" s="96"/>
    </row>
    <row r="2296" spans="1:19" ht="16.5" thickTop="1" thickBot="1">
      <c r="A2296" s="4">
        <v>44.726999999999997</v>
      </c>
      <c r="B2296" s="4">
        <v>1813</v>
      </c>
      <c r="C2296" s="4">
        <v>56</v>
      </c>
      <c r="D2296" s="11">
        <v>1.0922078163060456</v>
      </c>
      <c r="E2296" s="19">
        <f t="shared" si="2557"/>
        <v>666.24676794668778</v>
      </c>
      <c r="F2296" s="19">
        <f t="shared" si="2558"/>
        <v>-1602.5150982400003</v>
      </c>
      <c r="G2296" s="19">
        <f t="shared" si="2559"/>
        <v>1076.4615097600001</v>
      </c>
      <c r="H2296" s="19">
        <f t="shared" si="2560"/>
        <v>7586.6150982400004</v>
      </c>
      <c r="I2296" s="20">
        <f t="shared" si="2561"/>
        <v>151.7323019648</v>
      </c>
      <c r="J2296" s="19">
        <f t="shared" si="2562"/>
        <v>1894.440579671488</v>
      </c>
      <c r="K2296" s="19">
        <f t="shared" si="2563"/>
        <v>106088.67246160333</v>
      </c>
      <c r="L2296" s="20">
        <f t="shared" si="2564"/>
        <v>106088.67246160333</v>
      </c>
      <c r="M2296" s="20">
        <f t="shared" si="2565"/>
        <v>0</v>
      </c>
      <c r="N2296" s="96"/>
      <c r="O2296" s="96"/>
      <c r="P2296" s="96"/>
      <c r="Q2296" s="96"/>
      <c r="R2296" s="96"/>
      <c r="S2296" s="96"/>
    </row>
    <row r="2297" spans="1:19" ht="16.5" thickTop="1" thickBot="1">
      <c r="A2297" s="4">
        <v>44.746000000000002</v>
      </c>
      <c r="B2297" s="4">
        <v>1814</v>
      </c>
      <c r="C2297" s="4">
        <v>56.1</v>
      </c>
      <c r="D2297" s="11">
        <v>1.0732686183465714</v>
      </c>
      <c r="E2297" s="19">
        <f t="shared" si="2557"/>
        <v>654.6938571914086</v>
      </c>
      <c r="F2297" s="19">
        <f t="shared" si="2558"/>
        <v>-1608.2434765089004</v>
      </c>
      <c r="G2297" s="19">
        <f t="shared" si="2559"/>
        <v>1080.3094477461002</v>
      </c>
      <c r="H2297" s="19">
        <f t="shared" si="2560"/>
        <v>7592.3434765089005</v>
      </c>
      <c r="I2297" s="20">
        <f t="shared" si="2561"/>
        <v>151.84686953017803</v>
      </c>
      <c r="J2297" s="19">
        <f t="shared" si="2562"/>
        <v>1886.8501744676869</v>
      </c>
      <c r="K2297" s="19">
        <f t="shared" si="2563"/>
        <v>105852.29478763723</v>
      </c>
      <c r="L2297" s="20">
        <f t="shared" si="2564"/>
        <v>105852.29478763723</v>
      </c>
      <c r="M2297" s="20">
        <f t="shared" si="2565"/>
        <v>0</v>
      </c>
      <c r="N2297" s="96">
        <f t="shared" ref="N2297" si="2616">MAX(K:K)</f>
        <v>123435.03269451778</v>
      </c>
      <c r="O2297" s="96"/>
      <c r="P2297" s="96"/>
      <c r="Q2297" s="96">
        <f t="shared" ref="Q2297" si="2617">AVERAGE(K:K)</f>
        <v>41462.554474946839</v>
      </c>
      <c r="R2297" s="96"/>
      <c r="S2297" s="96"/>
    </row>
    <row r="2298" spans="1:19" ht="16.5" thickTop="1" thickBot="1">
      <c r="A2298" s="4">
        <v>44.765999999999998</v>
      </c>
      <c r="B2298" s="4">
        <v>1815</v>
      </c>
      <c r="C2298" s="4">
        <v>56.1</v>
      </c>
      <c r="D2298" s="11">
        <v>1.048919091104465</v>
      </c>
      <c r="E2298" s="19">
        <f t="shared" si="2557"/>
        <v>639.84064557372369</v>
      </c>
      <c r="F2298" s="19">
        <f t="shared" si="2558"/>
        <v>-1608.2434765089004</v>
      </c>
      <c r="G2298" s="19">
        <f t="shared" si="2559"/>
        <v>1080.3094477461002</v>
      </c>
      <c r="H2298" s="19">
        <f t="shared" si="2560"/>
        <v>7592.3434765089005</v>
      </c>
      <c r="I2298" s="20">
        <f t="shared" si="2561"/>
        <v>151.84686953017803</v>
      </c>
      <c r="J2298" s="19">
        <f t="shared" si="2562"/>
        <v>1871.9969628500021</v>
      </c>
      <c r="K2298" s="19">
        <f t="shared" si="2563"/>
        <v>105019.02961588513</v>
      </c>
      <c r="L2298" s="20">
        <f t="shared" si="2564"/>
        <v>105019.02961588513</v>
      </c>
      <c r="M2298" s="20">
        <f t="shared" si="2565"/>
        <v>0</v>
      </c>
      <c r="N2298" s="96"/>
      <c r="O2298" s="96"/>
      <c r="P2298" s="96"/>
      <c r="Q2298" s="96"/>
      <c r="R2298" s="96"/>
      <c r="S2298" s="96"/>
    </row>
    <row r="2299" spans="1:19" ht="16.5" thickTop="1" thickBot="1">
      <c r="A2299" s="4">
        <v>44.784999999999997</v>
      </c>
      <c r="B2299" s="4">
        <v>1816</v>
      </c>
      <c r="C2299" s="4">
        <v>56.1</v>
      </c>
      <c r="D2299" s="11">
        <v>1.0507604854543922</v>
      </c>
      <c r="E2299" s="19">
        <f t="shared" si="2557"/>
        <v>640.96389612717917</v>
      </c>
      <c r="F2299" s="19">
        <f t="shared" si="2558"/>
        <v>-1608.2434765089004</v>
      </c>
      <c r="G2299" s="19">
        <f t="shared" si="2559"/>
        <v>1080.3094477461002</v>
      </c>
      <c r="H2299" s="19">
        <f t="shared" si="2560"/>
        <v>7592.3434765089005</v>
      </c>
      <c r="I2299" s="20">
        <f t="shared" si="2561"/>
        <v>151.84686953017803</v>
      </c>
      <c r="J2299" s="19">
        <f t="shared" si="2562"/>
        <v>1873.1202134034575</v>
      </c>
      <c r="K2299" s="19">
        <f t="shared" si="2563"/>
        <v>105082.04397193396</v>
      </c>
      <c r="L2299" s="20">
        <f t="shared" si="2564"/>
        <v>105082.04397193396</v>
      </c>
      <c r="M2299" s="20">
        <f t="shared" si="2565"/>
        <v>0</v>
      </c>
      <c r="N2299" s="96">
        <f t="shared" ref="N2299" si="2618">MAX(K:K)</f>
        <v>123435.03269451778</v>
      </c>
      <c r="O2299" s="96"/>
      <c r="P2299" s="96"/>
      <c r="Q2299" s="96">
        <f t="shared" ref="Q2299" si="2619">AVERAGE(K:K)</f>
        <v>41462.554474946839</v>
      </c>
      <c r="R2299" s="96"/>
      <c r="S2299" s="96"/>
    </row>
    <row r="2300" spans="1:19" ht="16.5" thickTop="1" thickBot="1">
      <c r="A2300" s="4">
        <v>44.805</v>
      </c>
      <c r="B2300" s="4">
        <v>1818</v>
      </c>
      <c r="C2300" s="4">
        <v>56.2</v>
      </c>
      <c r="D2300" s="11">
        <v>0.9231996349658993</v>
      </c>
      <c r="E2300" s="19">
        <f t="shared" si="2557"/>
        <v>563.15177732919858</v>
      </c>
      <c r="F2300" s="19">
        <f t="shared" si="2558"/>
        <v>-1613.9820748996005</v>
      </c>
      <c r="G2300" s="19">
        <f t="shared" si="2559"/>
        <v>1084.1642509204003</v>
      </c>
      <c r="H2300" s="19">
        <f t="shared" si="2560"/>
        <v>7598.0820748996011</v>
      </c>
      <c r="I2300" s="20">
        <f t="shared" si="2561"/>
        <v>151.96164149799202</v>
      </c>
      <c r="J2300" s="19">
        <f t="shared" si="2562"/>
        <v>1799.2776697475908</v>
      </c>
      <c r="K2300" s="19">
        <f t="shared" si="2563"/>
        <v>101119.40503981461</v>
      </c>
      <c r="L2300" s="20">
        <f t="shared" si="2564"/>
        <v>101119.40503981461</v>
      </c>
      <c r="M2300" s="20">
        <f t="shared" si="2565"/>
        <v>0</v>
      </c>
      <c r="N2300" s="96"/>
      <c r="O2300" s="96"/>
      <c r="P2300" s="96"/>
      <c r="Q2300" s="96"/>
      <c r="R2300" s="96"/>
      <c r="S2300" s="96"/>
    </row>
    <row r="2301" spans="1:19" ht="16.5" thickTop="1" thickBot="1">
      <c r="A2301" s="4">
        <v>44.823999999999998</v>
      </c>
      <c r="B2301" s="4">
        <v>1819</v>
      </c>
      <c r="C2301" s="4">
        <v>56.2</v>
      </c>
      <c r="D2301" s="11">
        <v>0.8438354649405867</v>
      </c>
      <c r="E2301" s="19">
        <f t="shared" si="2557"/>
        <v>514.73963361375786</v>
      </c>
      <c r="F2301" s="19">
        <f t="shared" si="2558"/>
        <v>-1613.9820748996005</v>
      </c>
      <c r="G2301" s="19">
        <f t="shared" si="2559"/>
        <v>1084.1642509204003</v>
      </c>
      <c r="H2301" s="19">
        <f t="shared" si="2560"/>
        <v>7598.0820748996011</v>
      </c>
      <c r="I2301" s="20">
        <f t="shared" si="2561"/>
        <v>151.96164149799202</v>
      </c>
      <c r="J2301" s="19">
        <f t="shared" si="2562"/>
        <v>1750.8655260321502</v>
      </c>
      <c r="K2301" s="19">
        <f t="shared" si="2563"/>
        <v>98398.642563006841</v>
      </c>
      <c r="L2301" s="20">
        <f t="shared" si="2564"/>
        <v>98398.642563006841</v>
      </c>
      <c r="M2301" s="20">
        <f t="shared" si="2565"/>
        <v>0</v>
      </c>
      <c r="N2301" s="96">
        <f t="shared" ref="N2301" si="2620">MAX(K:K)</f>
        <v>123435.03269451778</v>
      </c>
      <c r="O2301" s="96"/>
      <c r="P2301" s="96"/>
      <c r="Q2301" s="96">
        <f t="shared" ref="Q2301" si="2621">AVERAGE(K:K)</f>
        <v>41462.554474946839</v>
      </c>
      <c r="R2301" s="96"/>
      <c r="S2301" s="96"/>
    </row>
    <row r="2302" spans="1:19" ht="16.5" thickTop="1" thickBot="1">
      <c r="A2302" s="4">
        <v>44.844000000000001</v>
      </c>
      <c r="B2302" s="4">
        <v>1820</v>
      </c>
      <c r="C2302" s="4">
        <v>56.2</v>
      </c>
      <c r="D2302" s="11">
        <v>0.85535804097697488</v>
      </c>
      <c r="E2302" s="19">
        <f t="shared" si="2557"/>
        <v>521.76840499595471</v>
      </c>
      <c r="F2302" s="19">
        <f t="shared" si="2558"/>
        <v>-1613.9820748996005</v>
      </c>
      <c r="G2302" s="19">
        <f t="shared" si="2559"/>
        <v>1084.1642509204003</v>
      </c>
      <c r="H2302" s="19">
        <f t="shared" si="2560"/>
        <v>7598.0820748996011</v>
      </c>
      <c r="I2302" s="20">
        <f t="shared" si="2561"/>
        <v>151.96164149799202</v>
      </c>
      <c r="J2302" s="19">
        <f t="shared" si="2562"/>
        <v>1757.8942974143472</v>
      </c>
      <c r="K2302" s="19">
        <f t="shared" si="2563"/>
        <v>98793.659514686311</v>
      </c>
      <c r="L2302" s="20">
        <f t="shared" si="2564"/>
        <v>98793.659514686311</v>
      </c>
      <c r="M2302" s="20">
        <f t="shared" si="2565"/>
        <v>0</v>
      </c>
      <c r="N2302" s="96"/>
      <c r="O2302" s="96"/>
      <c r="P2302" s="96"/>
      <c r="Q2302" s="96"/>
      <c r="R2302" s="96"/>
      <c r="S2302" s="96"/>
    </row>
    <row r="2303" spans="1:19" ht="16.5" thickTop="1" thickBot="1">
      <c r="A2303" s="4">
        <v>44.863</v>
      </c>
      <c r="B2303" s="4">
        <v>1821</v>
      </c>
      <c r="C2303" s="4">
        <v>56.2</v>
      </c>
      <c r="D2303" s="11">
        <v>0.89521151223977735</v>
      </c>
      <c r="E2303" s="19">
        <f t="shared" si="2557"/>
        <v>546.07902246626418</v>
      </c>
      <c r="F2303" s="19">
        <f t="shared" si="2558"/>
        <v>-1613.9820748996005</v>
      </c>
      <c r="G2303" s="19">
        <f t="shared" si="2559"/>
        <v>1084.1642509204003</v>
      </c>
      <c r="H2303" s="19">
        <f t="shared" si="2560"/>
        <v>7598.0820748996011</v>
      </c>
      <c r="I2303" s="20">
        <f t="shared" si="2561"/>
        <v>151.96164149799202</v>
      </c>
      <c r="J2303" s="19">
        <f t="shared" si="2562"/>
        <v>1782.2049148846565</v>
      </c>
      <c r="K2303" s="19">
        <f t="shared" si="2563"/>
        <v>100159.9162165177</v>
      </c>
      <c r="L2303" s="20">
        <f t="shared" si="2564"/>
        <v>100159.9162165177</v>
      </c>
      <c r="M2303" s="20">
        <f t="shared" si="2565"/>
        <v>0</v>
      </c>
      <c r="N2303" s="96">
        <f t="shared" ref="N2303" si="2622">MAX(K:K)</f>
        <v>123435.03269451778</v>
      </c>
      <c r="O2303" s="96"/>
      <c r="P2303" s="96"/>
      <c r="Q2303" s="96">
        <f t="shared" ref="Q2303" si="2623">AVERAGE(K:K)</f>
        <v>41462.554474946839</v>
      </c>
      <c r="R2303" s="96"/>
      <c r="S2303" s="96"/>
    </row>
    <row r="2304" spans="1:19" ht="16.5" thickTop="1" thickBot="1">
      <c r="A2304" s="4">
        <v>44.883000000000003</v>
      </c>
      <c r="B2304" s="4">
        <v>1822</v>
      </c>
      <c r="C2304" s="4">
        <v>56.3</v>
      </c>
      <c r="D2304" s="11">
        <v>0.91613523610545611</v>
      </c>
      <c r="E2304" s="19">
        <f t="shared" si="2557"/>
        <v>558.84249402432818</v>
      </c>
      <c r="F2304" s="19">
        <f t="shared" si="2558"/>
        <v>-1619.7308934121002</v>
      </c>
      <c r="G2304" s="19">
        <f t="shared" si="2559"/>
        <v>1088.0259192829001</v>
      </c>
      <c r="H2304" s="19">
        <f t="shared" si="2560"/>
        <v>7603.8308934121005</v>
      </c>
      <c r="I2304" s="20">
        <f t="shared" si="2561"/>
        <v>152.07661786824201</v>
      </c>
      <c r="J2304" s="19">
        <f t="shared" si="2562"/>
        <v>1798.9450311754704</v>
      </c>
      <c r="K2304" s="19">
        <f t="shared" si="2563"/>
        <v>101280.60525517898</v>
      </c>
      <c r="L2304" s="20">
        <f t="shared" si="2564"/>
        <v>101280.60525517898</v>
      </c>
      <c r="M2304" s="20">
        <f t="shared" si="2565"/>
        <v>0</v>
      </c>
      <c r="N2304" s="96"/>
      <c r="O2304" s="96"/>
      <c r="P2304" s="96"/>
      <c r="Q2304" s="96"/>
      <c r="R2304" s="96"/>
      <c r="S2304" s="96"/>
    </row>
    <row r="2305" spans="1:19" ht="16.5" thickTop="1" thickBot="1">
      <c r="A2305" s="4">
        <v>44.902000000000001</v>
      </c>
      <c r="B2305" s="4">
        <v>1823</v>
      </c>
      <c r="C2305" s="4">
        <v>56.3</v>
      </c>
      <c r="D2305" s="11">
        <v>0.92528205588877466</v>
      </c>
      <c r="E2305" s="19">
        <f t="shared" si="2557"/>
        <v>564.42205409215251</v>
      </c>
      <c r="F2305" s="19">
        <f t="shared" si="2558"/>
        <v>-1619.7308934121002</v>
      </c>
      <c r="G2305" s="19">
        <f t="shared" si="2559"/>
        <v>1088.0259192829001</v>
      </c>
      <c r="H2305" s="19">
        <f t="shared" si="2560"/>
        <v>7603.8308934121005</v>
      </c>
      <c r="I2305" s="20">
        <f t="shared" si="2561"/>
        <v>152.07661786824201</v>
      </c>
      <c r="J2305" s="19">
        <f t="shared" si="2562"/>
        <v>1804.5245912432947</v>
      </c>
      <c r="K2305" s="19">
        <f t="shared" si="2563"/>
        <v>101594.73448699749</v>
      </c>
      <c r="L2305" s="20">
        <f t="shared" si="2564"/>
        <v>101594.73448699749</v>
      </c>
      <c r="M2305" s="20">
        <f t="shared" si="2565"/>
        <v>0</v>
      </c>
      <c r="N2305" s="96">
        <f t="shared" ref="N2305" si="2624">MAX(K:K)</f>
        <v>123435.03269451778</v>
      </c>
      <c r="O2305" s="96"/>
      <c r="P2305" s="96"/>
      <c r="Q2305" s="96">
        <f t="shared" ref="Q2305" si="2625">AVERAGE(K:K)</f>
        <v>41462.554474946839</v>
      </c>
      <c r="R2305" s="96"/>
      <c r="S2305" s="96"/>
    </row>
    <row r="2306" spans="1:19" ht="16.5" thickTop="1" thickBot="1">
      <c r="A2306" s="4">
        <v>44.921999999999997</v>
      </c>
      <c r="B2306" s="4">
        <v>1824</v>
      </c>
      <c r="C2306" s="4">
        <v>56.3</v>
      </c>
      <c r="D2306" s="11">
        <v>0.92306903743186353</v>
      </c>
      <c r="E2306" s="19">
        <f t="shared" si="2557"/>
        <v>563.07211283343679</v>
      </c>
      <c r="F2306" s="19">
        <f t="shared" si="2558"/>
        <v>-1619.7308934121002</v>
      </c>
      <c r="G2306" s="19">
        <f t="shared" si="2559"/>
        <v>1088.0259192829001</v>
      </c>
      <c r="H2306" s="19">
        <f t="shared" si="2560"/>
        <v>7603.8308934121005</v>
      </c>
      <c r="I2306" s="20">
        <f t="shared" si="2561"/>
        <v>152.07661786824201</v>
      </c>
      <c r="J2306" s="19">
        <f t="shared" si="2562"/>
        <v>1803.174649984579</v>
      </c>
      <c r="K2306" s="19">
        <f t="shared" si="2563"/>
        <v>101518.73279413179</v>
      </c>
      <c r="L2306" s="20">
        <f t="shared" si="2564"/>
        <v>101518.73279413179</v>
      </c>
      <c r="M2306" s="20">
        <f t="shared" si="2565"/>
        <v>0</v>
      </c>
      <c r="N2306" s="96"/>
      <c r="O2306" s="96"/>
      <c r="P2306" s="96"/>
      <c r="Q2306" s="96"/>
      <c r="R2306" s="96"/>
      <c r="S2306" s="96"/>
    </row>
    <row r="2307" spans="1:19" ht="16.5" thickTop="1" thickBot="1">
      <c r="A2307" s="4">
        <v>44.941000000000003</v>
      </c>
      <c r="B2307" s="4">
        <v>1825</v>
      </c>
      <c r="C2307" s="4">
        <v>56.3</v>
      </c>
      <c r="D2307" s="11">
        <v>0.84990274211733341</v>
      </c>
      <c r="E2307" s="19">
        <f t="shared" si="2557"/>
        <v>518.44067269157335</v>
      </c>
      <c r="F2307" s="19">
        <f t="shared" si="2558"/>
        <v>-1619.7308934121002</v>
      </c>
      <c r="G2307" s="19">
        <f t="shared" si="2559"/>
        <v>1088.0259192829001</v>
      </c>
      <c r="H2307" s="19">
        <f t="shared" si="2560"/>
        <v>7603.8308934121005</v>
      </c>
      <c r="I2307" s="20">
        <f t="shared" si="2561"/>
        <v>152.07661786824201</v>
      </c>
      <c r="J2307" s="19">
        <f t="shared" si="2562"/>
        <v>1758.5432098427154</v>
      </c>
      <c r="K2307" s="19">
        <f t="shared" si="2563"/>
        <v>99005.982714144877</v>
      </c>
      <c r="L2307" s="20">
        <f t="shared" si="2564"/>
        <v>99005.982714144877</v>
      </c>
      <c r="M2307" s="20">
        <f t="shared" si="2565"/>
        <v>0</v>
      </c>
      <c r="N2307" s="96">
        <f t="shared" ref="N2307" si="2626">MAX(K:K)</f>
        <v>123435.03269451778</v>
      </c>
      <c r="O2307" s="96"/>
      <c r="P2307" s="96"/>
      <c r="Q2307" s="96">
        <f t="shared" ref="Q2307" si="2627">AVERAGE(K:K)</f>
        <v>41462.554474946839</v>
      </c>
      <c r="R2307" s="96"/>
      <c r="S2307" s="96"/>
    </row>
    <row r="2308" spans="1:19" ht="16.5" thickTop="1" thickBot="1">
      <c r="A2308" s="4">
        <v>44.960999999999999</v>
      </c>
      <c r="B2308" s="4">
        <v>1826</v>
      </c>
      <c r="C2308" s="4">
        <v>56.3</v>
      </c>
      <c r="D2308" s="11">
        <v>0.80584264609853029</v>
      </c>
      <c r="E2308" s="19">
        <f t="shared" si="2557"/>
        <v>491.56401412010348</v>
      </c>
      <c r="F2308" s="19">
        <f t="shared" si="2558"/>
        <v>-1619.7308934121002</v>
      </c>
      <c r="G2308" s="19">
        <f t="shared" si="2559"/>
        <v>1088.0259192829001</v>
      </c>
      <c r="H2308" s="19">
        <f t="shared" si="2560"/>
        <v>7603.8308934121005</v>
      </c>
      <c r="I2308" s="20">
        <f t="shared" si="2561"/>
        <v>152.07661786824201</v>
      </c>
      <c r="J2308" s="19">
        <f t="shared" si="2562"/>
        <v>1731.6665512712457</v>
      </c>
      <c r="K2308" s="19">
        <f t="shared" si="2563"/>
        <v>97492.826836571126</v>
      </c>
      <c r="L2308" s="20">
        <f t="shared" si="2564"/>
        <v>97492.826836571126</v>
      </c>
      <c r="M2308" s="20">
        <f t="shared" si="2565"/>
        <v>0</v>
      </c>
      <c r="N2308" s="96"/>
      <c r="O2308" s="96"/>
      <c r="P2308" s="96"/>
      <c r="Q2308" s="96"/>
      <c r="R2308" s="96"/>
      <c r="S2308" s="96"/>
    </row>
    <row r="2309" spans="1:19" ht="16.5" thickTop="1" thickBot="1">
      <c r="A2309" s="4">
        <v>44.98</v>
      </c>
      <c r="B2309" s="4">
        <v>1827</v>
      </c>
      <c r="C2309" s="4">
        <v>56.4</v>
      </c>
      <c r="D2309" s="11">
        <v>0.82475544261498002</v>
      </c>
      <c r="E2309" s="19">
        <f t="shared" si="2557"/>
        <v>503.10081999513778</v>
      </c>
      <c r="F2309" s="19">
        <f t="shared" si="2558"/>
        <v>-1625.4899320464003</v>
      </c>
      <c r="G2309" s="19">
        <f t="shared" si="2559"/>
        <v>1091.8944528336001</v>
      </c>
      <c r="H2309" s="19">
        <f t="shared" si="2560"/>
        <v>7609.5899320464005</v>
      </c>
      <c r="I2309" s="20">
        <f t="shared" si="2561"/>
        <v>152.191798640928</v>
      </c>
      <c r="J2309" s="19">
        <f t="shared" si="2562"/>
        <v>1747.1870714696659</v>
      </c>
      <c r="K2309" s="19">
        <f t="shared" si="2563"/>
        <v>98541.350830889147</v>
      </c>
      <c r="L2309" s="20">
        <f t="shared" si="2564"/>
        <v>98541.350830889147</v>
      </c>
      <c r="M2309" s="20">
        <f t="shared" si="2565"/>
        <v>0</v>
      </c>
      <c r="N2309" s="96">
        <f t="shared" ref="N2309" si="2628">MAX(K:K)</f>
        <v>123435.03269451778</v>
      </c>
      <c r="O2309" s="96"/>
      <c r="P2309" s="96"/>
      <c r="Q2309" s="96">
        <f t="shared" ref="Q2309" si="2629">AVERAGE(K:K)</f>
        <v>41462.554474946839</v>
      </c>
      <c r="R2309" s="96"/>
      <c r="S2309" s="96"/>
    </row>
    <row r="2310" spans="1:19" ht="16.5" thickTop="1" thickBot="1">
      <c r="A2310" s="4">
        <v>45</v>
      </c>
      <c r="B2310" s="4">
        <v>1829</v>
      </c>
      <c r="C2310" s="4">
        <v>56.4</v>
      </c>
      <c r="D2310" s="11">
        <v>0.88521116781715481</v>
      </c>
      <c r="E2310" s="19">
        <f t="shared" si="2557"/>
        <v>539.97881236846445</v>
      </c>
      <c r="F2310" s="19">
        <f t="shared" si="2558"/>
        <v>-1625.4899320464003</v>
      </c>
      <c r="G2310" s="19">
        <f t="shared" si="2559"/>
        <v>1091.8944528336001</v>
      </c>
      <c r="H2310" s="19">
        <f t="shared" si="2560"/>
        <v>7609.5899320464005</v>
      </c>
      <c r="I2310" s="20">
        <f t="shared" si="2561"/>
        <v>152.191798640928</v>
      </c>
      <c r="J2310" s="19">
        <f t="shared" si="2562"/>
        <v>1784.0650638429925</v>
      </c>
      <c r="K2310" s="19">
        <f t="shared" si="2563"/>
        <v>100621.26960074477</v>
      </c>
      <c r="L2310" s="20">
        <f t="shared" si="2564"/>
        <v>100621.26960074477</v>
      </c>
      <c r="M2310" s="20">
        <f t="shared" si="2565"/>
        <v>0</v>
      </c>
      <c r="N2310" s="96"/>
      <c r="O2310" s="96"/>
      <c r="P2310" s="96"/>
      <c r="Q2310" s="96"/>
      <c r="R2310" s="96"/>
      <c r="S2310" s="96"/>
    </row>
    <row r="2311" spans="1:19" ht="16.5" thickTop="1" thickBot="1">
      <c r="A2311" s="4">
        <v>45.02</v>
      </c>
      <c r="B2311" s="4">
        <v>1830</v>
      </c>
      <c r="C2311" s="4">
        <v>56.4</v>
      </c>
      <c r="D2311" s="11">
        <v>0.94994943796395359</v>
      </c>
      <c r="E2311" s="19">
        <f t="shared" ref="E2311:E2374" si="2630">610*D2311</f>
        <v>579.46915715801174</v>
      </c>
      <c r="F2311" s="19">
        <f t="shared" ref="F2311:F2374" si="2631">0.5*1.27*1.223*-0.658*C2311^2</f>
        <v>-1625.4899320464003</v>
      </c>
      <c r="G2311" s="19">
        <f t="shared" ref="G2311:G2374" si="2632">0.5*1.27*1.223*0.442*C2311^2</f>
        <v>1091.8944528336001</v>
      </c>
      <c r="H2311" s="19">
        <f t="shared" ref="H2311:H2374" si="2633">5984.1-F2311</f>
        <v>7609.5899320464005</v>
      </c>
      <c r="I2311" s="20">
        <f t="shared" ref="I2311:I2374" si="2634">H2311*0.02</f>
        <v>152.191798640928</v>
      </c>
      <c r="J2311" s="19">
        <f t="shared" ref="J2311:J2374" si="2635">E2311+G2311+I2311</f>
        <v>1823.5554086325399</v>
      </c>
      <c r="K2311" s="19">
        <f t="shared" ref="K2311:K2374" si="2636">J2311*C2311</f>
        <v>102848.52504687525</v>
      </c>
      <c r="L2311" s="20">
        <f t="shared" ref="L2311:L2374" si="2637">IF(K2311&lt;0,0,K2311)</f>
        <v>102848.52504687525</v>
      </c>
      <c r="M2311" s="20">
        <f t="shared" ref="M2311:M2374" si="2638">IF(K2311&gt;0,0,K2311)</f>
        <v>0</v>
      </c>
      <c r="N2311" s="96">
        <f t="shared" ref="N2311" si="2639">MAX(K:K)</f>
        <v>123435.03269451778</v>
      </c>
      <c r="O2311" s="96"/>
      <c r="P2311" s="96"/>
      <c r="Q2311" s="96">
        <f t="shared" ref="Q2311" si="2640">AVERAGE(K:K)</f>
        <v>41462.554474946839</v>
      </c>
      <c r="R2311" s="96"/>
      <c r="S2311" s="96"/>
    </row>
    <row r="2312" spans="1:19" ht="16.5" thickTop="1" thickBot="1">
      <c r="A2312" s="4">
        <v>45.039000000000001</v>
      </c>
      <c r="B2312" s="4">
        <v>1831</v>
      </c>
      <c r="C2312" s="4">
        <v>56.4</v>
      </c>
      <c r="D2312" s="11">
        <v>0.81202329340459423</v>
      </c>
      <c r="E2312" s="19">
        <f t="shared" si="2630"/>
        <v>495.33420897680247</v>
      </c>
      <c r="F2312" s="19">
        <f t="shared" si="2631"/>
        <v>-1625.4899320464003</v>
      </c>
      <c r="G2312" s="19">
        <f t="shared" si="2632"/>
        <v>1091.8944528336001</v>
      </c>
      <c r="H2312" s="19">
        <f t="shared" si="2633"/>
        <v>7609.5899320464005</v>
      </c>
      <c r="I2312" s="20">
        <f t="shared" si="2634"/>
        <v>152.191798640928</v>
      </c>
      <c r="J2312" s="19">
        <f t="shared" si="2635"/>
        <v>1739.4204604513307</v>
      </c>
      <c r="K2312" s="19">
        <f t="shared" si="2636"/>
        <v>98103.313969455048</v>
      </c>
      <c r="L2312" s="20">
        <f t="shared" si="2637"/>
        <v>98103.313969455048</v>
      </c>
      <c r="M2312" s="20">
        <f t="shared" si="2638"/>
        <v>0</v>
      </c>
      <c r="N2312" s="96"/>
      <c r="O2312" s="96"/>
      <c r="P2312" s="96"/>
      <c r="Q2312" s="96"/>
      <c r="R2312" s="96"/>
      <c r="S2312" s="96"/>
    </row>
    <row r="2313" spans="1:19" ht="16.5" thickTop="1" thickBot="1">
      <c r="A2313" s="4">
        <v>45.058999999999997</v>
      </c>
      <c r="B2313" s="4">
        <v>1832</v>
      </c>
      <c r="C2313" s="4">
        <v>56.4</v>
      </c>
      <c r="D2313" s="11">
        <v>0.70784924567414909</v>
      </c>
      <c r="E2313" s="19">
        <f t="shared" si="2630"/>
        <v>431.78803986123097</v>
      </c>
      <c r="F2313" s="19">
        <f t="shared" si="2631"/>
        <v>-1625.4899320464003</v>
      </c>
      <c r="G2313" s="19">
        <f t="shared" si="2632"/>
        <v>1091.8944528336001</v>
      </c>
      <c r="H2313" s="19">
        <f t="shared" si="2633"/>
        <v>7609.5899320464005</v>
      </c>
      <c r="I2313" s="20">
        <f t="shared" si="2634"/>
        <v>152.191798640928</v>
      </c>
      <c r="J2313" s="19">
        <f t="shared" si="2635"/>
        <v>1675.8742913357592</v>
      </c>
      <c r="K2313" s="19">
        <f t="shared" si="2636"/>
        <v>94519.31003133682</v>
      </c>
      <c r="L2313" s="20">
        <f t="shared" si="2637"/>
        <v>94519.31003133682</v>
      </c>
      <c r="M2313" s="20">
        <f t="shared" si="2638"/>
        <v>0</v>
      </c>
      <c r="N2313" s="96">
        <f t="shared" ref="N2313" si="2641">MAX(K:K)</f>
        <v>123435.03269451778</v>
      </c>
      <c r="O2313" s="96"/>
      <c r="P2313" s="96"/>
      <c r="Q2313" s="96">
        <f t="shared" ref="Q2313" si="2642">AVERAGE(K:K)</f>
        <v>41462.554474946839</v>
      </c>
      <c r="R2313" s="96"/>
      <c r="S2313" s="96"/>
    </row>
    <row r="2314" spans="1:19" ht="16.5" thickTop="1" thickBot="1">
      <c r="A2314" s="4">
        <v>45.078000000000003</v>
      </c>
      <c r="B2314" s="4">
        <v>1833</v>
      </c>
      <c r="C2314" s="4">
        <v>56.5</v>
      </c>
      <c r="D2314" s="11">
        <v>0.61275161971476</v>
      </c>
      <c r="E2314" s="19">
        <f t="shared" si="2630"/>
        <v>373.77848802600357</v>
      </c>
      <c r="F2314" s="19">
        <f t="shared" si="2631"/>
        <v>-1631.2591908025001</v>
      </c>
      <c r="G2314" s="19">
        <f t="shared" si="2632"/>
        <v>1095.7698515725001</v>
      </c>
      <c r="H2314" s="19">
        <f t="shared" si="2633"/>
        <v>7615.359190802501</v>
      </c>
      <c r="I2314" s="20">
        <f t="shared" si="2634"/>
        <v>152.30718381605001</v>
      </c>
      <c r="J2314" s="19">
        <f t="shared" si="2635"/>
        <v>1621.8555234145535</v>
      </c>
      <c r="K2314" s="19">
        <f t="shared" si="2636"/>
        <v>91634.837072922281</v>
      </c>
      <c r="L2314" s="20">
        <f t="shared" si="2637"/>
        <v>91634.837072922281</v>
      </c>
      <c r="M2314" s="20">
        <f t="shared" si="2638"/>
        <v>0</v>
      </c>
      <c r="N2314" s="96"/>
      <c r="O2314" s="96"/>
      <c r="P2314" s="96"/>
      <c r="Q2314" s="96"/>
      <c r="R2314" s="96"/>
      <c r="S2314" s="96"/>
    </row>
    <row r="2315" spans="1:19" ht="16.5" thickTop="1" thickBot="1">
      <c r="A2315" s="4">
        <v>45.097999999999999</v>
      </c>
      <c r="B2315" s="4">
        <v>1834</v>
      </c>
      <c r="C2315" s="4">
        <v>56.5</v>
      </c>
      <c r="D2315" s="11">
        <v>0.52894891838617719</v>
      </c>
      <c r="E2315" s="19">
        <f t="shared" si="2630"/>
        <v>322.65884021556809</v>
      </c>
      <c r="F2315" s="19">
        <f t="shared" si="2631"/>
        <v>-1631.2591908025001</v>
      </c>
      <c r="G2315" s="19">
        <f t="shared" si="2632"/>
        <v>1095.7698515725001</v>
      </c>
      <c r="H2315" s="19">
        <f t="shared" si="2633"/>
        <v>7615.359190802501</v>
      </c>
      <c r="I2315" s="20">
        <f t="shared" si="2634"/>
        <v>152.30718381605001</v>
      </c>
      <c r="J2315" s="19">
        <f t="shared" si="2635"/>
        <v>1570.7358756041181</v>
      </c>
      <c r="K2315" s="19">
        <f t="shared" si="2636"/>
        <v>88746.576971632676</v>
      </c>
      <c r="L2315" s="20">
        <f t="shared" si="2637"/>
        <v>88746.576971632676</v>
      </c>
      <c r="M2315" s="20">
        <f t="shared" si="2638"/>
        <v>0</v>
      </c>
      <c r="N2315" s="96">
        <f t="shared" ref="N2315" si="2643">MAX(K:K)</f>
        <v>123435.03269451778</v>
      </c>
      <c r="O2315" s="96"/>
      <c r="P2315" s="96"/>
      <c r="Q2315" s="96">
        <f t="shared" ref="Q2315" si="2644">AVERAGE(K:K)</f>
        <v>41462.554474946839</v>
      </c>
      <c r="R2315" s="96"/>
      <c r="S2315" s="96"/>
    </row>
    <row r="2316" spans="1:19" ht="16.5" thickTop="1" thickBot="1">
      <c r="A2316" s="4">
        <v>45.116999999999997</v>
      </c>
      <c r="B2316" s="4">
        <v>1835</v>
      </c>
      <c r="C2316" s="4">
        <v>56.5</v>
      </c>
      <c r="D2316" s="11">
        <v>0.56344339332715809</v>
      </c>
      <c r="E2316" s="19">
        <f t="shared" si="2630"/>
        <v>343.70046992956645</v>
      </c>
      <c r="F2316" s="19">
        <f t="shared" si="2631"/>
        <v>-1631.2591908025001</v>
      </c>
      <c r="G2316" s="19">
        <f t="shared" si="2632"/>
        <v>1095.7698515725001</v>
      </c>
      <c r="H2316" s="19">
        <f t="shared" si="2633"/>
        <v>7615.359190802501</v>
      </c>
      <c r="I2316" s="20">
        <f t="shared" si="2634"/>
        <v>152.30718381605001</v>
      </c>
      <c r="J2316" s="19">
        <f t="shared" si="2635"/>
        <v>1591.7775053181165</v>
      </c>
      <c r="K2316" s="19">
        <f t="shared" si="2636"/>
        <v>89935.429050473584</v>
      </c>
      <c r="L2316" s="20">
        <f t="shared" si="2637"/>
        <v>89935.429050473584</v>
      </c>
      <c r="M2316" s="20">
        <f t="shared" si="2638"/>
        <v>0</v>
      </c>
      <c r="N2316" s="96"/>
      <c r="O2316" s="96"/>
      <c r="P2316" s="96"/>
      <c r="Q2316" s="96"/>
      <c r="R2316" s="96"/>
      <c r="S2316" s="96"/>
    </row>
    <row r="2317" spans="1:19" ht="16.5" thickTop="1" thickBot="1">
      <c r="A2317" s="4">
        <v>45.137</v>
      </c>
      <c r="B2317" s="4">
        <v>1836</v>
      </c>
      <c r="C2317" s="4">
        <v>56.5</v>
      </c>
      <c r="D2317" s="11">
        <v>0.62717236885973149</v>
      </c>
      <c r="E2317" s="19">
        <f t="shared" si="2630"/>
        <v>382.57514500443619</v>
      </c>
      <c r="F2317" s="19">
        <f t="shared" si="2631"/>
        <v>-1631.2591908025001</v>
      </c>
      <c r="G2317" s="19">
        <f t="shared" si="2632"/>
        <v>1095.7698515725001</v>
      </c>
      <c r="H2317" s="19">
        <f t="shared" si="2633"/>
        <v>7615.359190802501</v>
      </c>
      <c r="I2317" s="20">
        <f t="shared" si="2634"/>
        <v>152.30718381605001</v>
      </c>
      <c r="J2317" s="19">
        <f t="shared" si="2635"/>
        <v>1630.6521803929863</v>
      </c>
      <c r="K2317" s="19">
        <f t="shared" si="2636"/>
        <v>92131.848192203732</v>
      </c>
      <c r="L2317" s="20">
        <f t="shared" si="2637"/>
        <v>92131.848192203732</v>
      </c>
      <c r="M2317" s="20">
        <f t="shared" si="2638"/>
        <v>0</v>
      </c>
      <c r="N2317" s="96">
        <f t="shared" ref="N2317" si="2645">MAX(K:K)</f>
        <v>123435.03269451778</v>
      </c>
      <c r="O2317" s="96"/>
      <c r="P2317" s="96"/>
      <c r="Q2317" s="96">
        <f t="shared" ref="Q2317" si="2646">AVERAGE(K:K)</f>
        <v>41462.554474946839</v>
      </c>
      <c r="R2317" s="96"/>
      <c r="S2317" s="96"/>
    </row>
    <row r="2318" spans="1:19" ht="16.5" thickTop="1" thickBot="1">
      <c r="A2318" s="4">
        <v>45.155999999999999</v>
      </c>
      <c r="B2318" s="4">
        <v>1837</v>
      </c>
      <c r="C2318" s="4">
        <v>56.5</v>
      </c>
      <c r="D2318" s="11">
        <v>0.74868223342134221</v>
      </c>
      <c r="E2318" s="19">
        <f t="shared" si="2630"/>
        <v>456.69616238701877</v>
      </c>
      <c r="F2318" s="19">
        <f t="shared" si="2631"/>
        <v>-1631.2591908025001</v>
      </c>
      <c r="G2318" s="19">
        <f t="shared" si="2632"/>
        <v>1095.7698515725001</v>
      </c>
      <c r="H2318" s="19">
        <f t="shared" si="2633"/>
        <v>7615.359190802501</v>
      </c>
      <c r="I2318" s="20">
        <f t="shared" si="2634"/>
        <v>152.30718381605001</v>
      </c>
      <c r="J2318" s="19">
        <f t="shared" si="2635"/>
        <v>1704.7731977755689</v>
      </c>
      <c r="K2318" s="19">
        <f t="shared" si="2636"/>
        <v>96319.68567431964</v>
      </c>
      <c r="L2318" s="20">
        <f t="shared" si="2637"/>
        <v>96319.68567431964</v>
      </c>
      <c r="M2318" s="20">
        <f t="shared" si="2638"/>
        <v>0</v>
      </c>
      <c r="N2318" s="96"/>
      <c r="O2318" s="96"/>
      <c r="P2318" s="96"/>
      <c r="Q2318" s="96"/>
      <c r="R2318" s="96"/>
      <c r="S2318" s="96"/>
    </row>
    <row r="2319" spans="1:19" ht="16.5" thickTop="1" thickBot="1">
      <c r="A2319" s="4">
        <v>45.176000000000002</v>
      </c>
      <c r="B2319" s="4">
        <v>1838</v>
      </c>
      <c r="C2319" s="4">
        <v>56.5</v>
      </c>
      <c r="D2319" s="11">
        <v>0.77719264088099671</v>
      </c>
      <c r="E2319" s="19">
        <f t="shared" si="2630"/>
        <v>474.08751093740801</v>
      </c>
      <c r="F2319" s="19">
        <f t="shared" si="2631"/>
        <v>-1631.2591908025001</v>
      </c>
      <c r="G2319" s="19">
        <f t="shared" si="2632"/>
        <v>1095.7698515725001</v>
      </c>
      <c r="H2319" s="19">
        <f t="shared" si="2633"/>
        <v>7615.359190802501</v>
      </c>
      <c r="I2319" s="20">
        <f t="shared" si="2634"/>
        <v>152.30718381605001</v>
      </c>
      <c r="J2319" s="19">
        <f t="shared" si="2635"/>
        <v>1722.1645463259581</v>
      </c>
      <c r="K2319" s="19">
        <f t="shared" si="2636"/>
        <v>97302.296867416633</v>
      </c>
      <c r="L2319" s="20">
        <f t="shared" si="2637"/>
        <v>97302.296867416633</v>
      </c>
      <c r="M2319" s="20">
        <f t="shared" si="2638"/>
        <v>0</v>
      </c>
      <c r="N2319" s="96">
        <f t="shared" ref="N2319" si="2647">MAX(K:K)</f>
        <v>123435.03269451778</v>
      </c>
      <c r="O2319" s="96"/>
      <c r="P2319" s="96"/>
      <c r="Q2319" s="96">
        <f t="shared" ref="Q2319" si="2648">AVERAGE(K:K)</f>
        <v>41462.554474946839</v>
      </c>
      <c r="R2319" s="96"/>
      <c r="S2319" s="96"/>
    </row>
    <row r="2320" spans="1:19" ht="16.5" thickTop="1" thickBot="1">
      <c r="A2320" s="4">
        <v>45.195</v>
      </c>
      <c r="B2320" s="4">
        <v>1840</v>
      </c>
      <c r="C2320" s="4">
        <v>56.6</v>
      </c>
      <c r="D2320" s="11">
        <v>0.83959471318895906</v>
      </c>
      <c r="E2320" s="19">
        <f t="shared" si="2630"/>
        <v>512.152775045265</v>
      </c>
      <c r="F2320" s="19">
        <f t="shared" si="2631"/>
        <v>-1637.0386696804003</v>
      </c>
      <c r="G2320" s="19">
        <f t="shared" si="2632"/>
        <v>1099.6521154996001</v>
      </c>
      <c r="H2320" s="19">
        <f t="shared" si="2633"/>
        <v>7621.1386696804002</v>
      </c>
      <c r="I2320" s="20">
        <f t="shared" si="2634"/>
        <v>152.422773393608</v>
      </c>
      <c r="J2320" s="19">
        <f t="shared" si="2635"/>
        <v>1764.2276639384729</v>
      </c>
      <c r="K2320" s="19">
        <f t="shared" si="2636"/>
        <v>99855.285778917576</v>
      </c>
      <c r="L2320" s="20">
        <f t="shared" si="2637"/>
        <v>99855.285778917576</v>
      </c>
      <c r="M2320" s="20">
        <f t="shared" si="2638"/>
        <v>0</v>
      </c>
      <c r="N2320" s="96"/>
      <c r="O2320" s="96"/>
      <c r="P2320" s="96"/>
      <c r="Q2320" s="96"/>
      <c r="R2320" s="96"/>
      <c r="S2320" s="96"/>
    </row>
    <row r="2321" spans="1:19" ht="16.5" thickTop="1" thickBot="1">
      <c r="A2321" s="4">
        <v>45.215000000000003</v>
      </c>
      <c r="B2321" s="4">
        <v>1841</v>
      </c>
      <c r="C2321" s="4">
        <v>56.6</v>
      </c>
      <c r="D2321" s="11">
        <v>0.85905179440319579</v>
      </c>
      <c r="E2321" s="19">
        <f t="shared" si="2630"/>
        <v>524.0215945859494</v>
      </c>
      <c r="F2321" s="19">
        <f t="shared" si="2631"/>
        <v>-1637.0386696804003</v>
      </c>
      <c r="G2321" s="19">
        <f t="shared" si="2632"/>
        <v>1099.6521154996001</v>
      </c>
      <c r="H2321" s="19">
        <f t="shared" si="2633"/>
        <v>7621.1386696804002</v>
      </c>
      <c r="I2321" s="20">
        <f t="shared" si="2634"/>
        <v>152.422773393608</v>
      </c>
      <c r="J2321" s="19">
        <f t="shared" si="2635"/>
        <v>1776.0964834791573</v>
      </c>
      <c r="K2321" s="19">
        <f t="shared" si="2636"/>
        <v>100527.06096492031</v>
      </c>
      <c r="L2321" s="20">
        <f t="shared" si="2637"/>
        <v>100527.06096492031</v>
      </c>
      <c r="M2321" s="20">
        <f t="shared" si="2638"/>
        <v>0</v>
      </c>
      <c r="N2321" s="96">
        <f t="shared" ref="N2321" si="2649">MAX(K:K)</f>
        <v>123435.03269451778</v>
      </c>
      <c r="O2321" s="96"/>
      <c r="P2321" s="96"/>
      <c r="Q2321" s="96">
        <f t="shared" ref="Q2321" si="2650">AVERAGE(K:K)</f>
        <v>41462.554474946839</v>
      </c>
      <c r="R2321" s="96"/>
      <c r="S2321" s="96"/>
    </row>
    <row r="2322" spans="1:19" ht="16.5" thickTop="1" thickBot="1">
      <c r="A2322" s="4">
        <v>45.234000000000002</v>
      </c>
      <c r="B2322" s="4">
        <v>1842</v>
      </c>
      <c r="C2322" s="4">
        <v>56.6</v>
      </c>
      <c r="D2322" s="11">
        <v>0.85066070239074398</v>
      </c>
      <c r="E2322" s="19">
        <f t="shared" si="2630"/>
        <v>518.90302845835379</v>
      </c>
      <c r="F2322" s="19">
        <f t="shared" si="2631"/>
        <v>-1637.0386696804003</v>
      </c>
      <c r="G2322" s="19">
        <f t="shared" si="2632"/>
        <v>1099.6521154996001</v>
      </c>
      <c r="H2322" s="19">
        <f t="shared" si="2633"/>
        <v>7621.1386696804002</v>
      </c>
      <c r="I2322" s="20">
        <f t="shared" si="2634"/>
        <v>152.422773393608</v>
      </c>
      <c r="J2322" s="19">
        <f t="shared" si="2635"/>
        <v>1770.9779173515619</v>
      </c>
      <c r="K2322" s="19">
        <f t="shared" si="2636"/>
        <v>100237.3501220984</v>
      </c>
      <c r="L2322" s="20">
        <f t="shared" si="2637"/>
        <v>100237.3501220984</v>
      </c>
      <c r="M2322" s="20">
        <f t="shared" si="2638"/>
        <v>0</v>
      </c>
      <c r="N2322" s="96"/>
      <c r="O2322" s="96"/>
      <c r="P2322" s="96"/>
      <c r="Q2322" s="96"/>
      <c r="R2322" s="96"/>
      <c r="S2322" s="96"/>
    </row>
    <row r="2323" spans="1:19" ht="16.5" thickTop="1" thickBot="1">
      <c r="A2323" s="4">
        <v>45.253999999999998</v>
      </c>
      <c r="B2323" s="4">
        <v>1843</v>
      </c>
      <c r="C2323" s="4">
        <v>56.6</v>
      </c>
      <c r="D2323" s="11">
        <v>0.83582290176344198</v>
      </c>
      <c r="E2323" s="19">
        <f t="shared" si="2630"/>
        <v>509.85197007569963</v>
      </c>
      <c r="F2323" s="19">
        <f t="shared" si="2631"/>
        <v>-1637.0386696804003</v>
      </c>
      <c r="G2323" s="19">
        <f t="shared" si="2632"/>
        <v>1099.6521154996001</v>
      </c>
      <c r="H2323" s="19">
        <f t="shared" si="2633"/>
        <v>7621.1386696804002</v>
      </c>
      <c r="I2323" s="20">
        <f t="shared" si="2634"/>
        <v>152.422773393608</v>
      </c>
      <c r="J2323" s="19">
        <f t="shared" si="2635"/>
        <v>1761.9268589689077</v>
      </c>
      <c r="K2323" s="19">
        <f t="shared" si="2636"/>
        <v>99725.060217640174</v>
      </c>
      <c r="L2323" s="20">
        <f t="shared" si="2637"/>
        <v>99725.060217640174</v>
      </c>
      <c r="M2323" s="20">
        <f t="shared" si="2638"/>
        <v>0</v>
      </c>
      <c r="N2323" s="96">
        <f t="shared" ref="N2323" si="2651">MAX(K:K)</f>
        <v>123435.03269451778</v>
      </c>
      <c r="O2323" s="96"/>
      <c r="P2323" s="96"/>
      <c r="Q2323" s="96">
        <f t="shared" ref="Q2323" si="2652">AVERAGE(K:K)</f>
        <v>41462.554474946839</v>
      </c>
      <c r="R2323" s="96"/>
      <c r="S2323" s="96"/>
    </row>
    <row r="2324" spans="1:19" ht="16.5" thickTop="1" thickBot="1">
      <c r="A2324" s="4">
        <v>45.273000000000003</v>
      </c>
      <c r="B2324" s="4">
        <v>1844</v>
      </c>
      <c r="C2324" s="4">
        <v>56.6</v>
      </c>
      <c r="D2324" s="11">
        <v>0.83626999164198546</v>
      </c>
      <c r="E2324" s="19">
        <f t="shared" si="2630"/>
        <v>510.12469490161112</v>
      </c>
      <c r="F2324" s="19">
        <f t="shared" si="2631"/>
        <v>-1637.0386696804003</v>
      </c>
      <c r="G2324" s="19">
        <f t="shared" si="2632"/>
        <v>1099.6521154996001</v>
      </c>
      <c r="H2324" s="19">
        <f t="shared" si="2633"/>
        <v>7621.1386696804002</v>
      </c>
      <c r="I2324" s="20">
        <f t="shared" si="2634"/>
        <v>152.422773393608</v>
      </c>
      <c r="J2324" s="19">
        <f t="shared" si="2635"/>
        <v>1762.1995837948191</v>
      </c>
      <c r="K2324" s="19">
        <f t="shared" si="2636"/>
        <v>99740.496442786767</v>
      </c>
      <c r="L2324" s="20">
        <f t="shared" si="2637"/>
        <v>99740.496442786767</v>
      </c>
      <c r="M2324" s="20">
        <f t="shared" si="2638"/>
        <v>0</v>
      </c>
      <c r="N2324" s="96"/>
      <c r="O2324" s="96"/>
      <c r="P2324" s="96"/>
      <c r="Q2324" s="96"/>
      <c r="R2324" s="96"/>
      <c r="S2324" s="96"/>
    </row>
    <row r="2325" spans="1:19" ht="16.5" thickTop="1" thickBot="1">
      <c r="A2325" s="4">
        <v>45.292999999999999</v>
      </c>
      <c r="B2325" s="4">
        <v>1845</v>
      </c>
      <c r="C2325" s="4">
        <v>56.7</v>
      </c>
      <c r="D2325" s="11">
        <v>0.84346268081282805</v>
      </c>
      <c r="E2325" s="19">
        <f t="shared" si="2630"/>
        <v>514.51223529582512</v>
      </c>
      <c r="F2325" s="19">
        <f t="shared" si="2631"/>
        <v>-1642.8283686801003</v>
      </c>
      <c r="G2325" s="19">
        <f t="shared" si="2632"/>
        <v>1103.5412446149003</v>
      </c>
      <c r="H2325" s="19">
        <f t="shared" si="2633"/>
        <v>7626.9283686801009</v>
      </c>
      <c r="I2325" s="20">
        <f t="shared" si="2634"/>
        <v>152.53856737360204</v>
      </c>
      <c r="J2325" s="19">
        <f t="shared" si="2635"/>
        <v>1770.5920472843275</v>
      </c>
      <c r="K2325" s="19">
        <f t="shared" si="2636"/>
        <v>100392.56908102137</v>
      </c>
      <c r="L2325" s="20">
        <f t="shared" si="2637"/>
        <v>100392.56908102137</v>
      </c>
      <c r="M2325" s="20">
        <f t="shared" si="2638"/>
        <v>0</v>
      </c>
      <c r="N2325" s="96">
        <f t="shared" ref="N2325" si="2653">MAX(K:K)</f>
        <v>123435.03269451778</v>
      </c>
      <c r="O2325" s="96"/>
      <c r="P2325" s="96"/>
      <c r="Q2325" s="96">
        <f t="shared" ref="Q2325" si="2654">AVERAGE(K:K)</f>
        <v>41462.554474946839</v>
      </c>
      <c r="R2325" s="96"/>
      <c r="S2325" s="96"/>
    </row>
    <row r="2326" spans="1:19" ht="16.5" thickTop="1" thickBot="1">
      <c r="A2326" s="4">
        <v>45.313000000000002</v>
      </c>
      <c r="B2326" s="4">
        <v>1846</v>
      </c>
      <c r="C2326" s="4">
        <v>56.7</v>
      </c>
      <c r="D2326" s="11">
        <v>0.85116015717168236</v>
      </c>
      <c r="E2326" s="19">
        <f t="shared" si="2630"/>
        <v>519.20769587472626</v>
      </c>
      <c r="F2326" s="19">
        <f t="shared" si="2631"/>
        <v>-1642.8283686801003</v>
      </c>
      <c r="G2326" s="19">
        <f t="shared" si="2632"/>
        <v>1103.5412446149003</v>
      </c>
      <c r="H2326" s="19">
        <f t="shared" si="2633"/>
        <v>7626.9283686801009</v>
      </c>
      <c r="I2326" s="20">
        <f t="shared" si="2634"/>
        <v>152.53856737360204</v>
      </c>
      <c r="J2326" s="19">
        <f t="shared" si="2635"/>
        <v>1775.2875078632285</v>
      </c>
      <c r="K2326" s="19">
        <f t="shared" si="2636"/>
        <v>100658.80169584506</v>
      </c>
      <c r="L2326" s="20">
        <f t="shared" si="2637"/>
        <v>100658.80169584506</v>
      </c>
      <c r="M2326" s="20">
        <f t="shared" si="2638"/>
        <v>0</v>
      </c>
      <c r="N2326" s="96"/>
      <c r="O2326" s="96"/>
      <c r="P2326" s="96"/>
      <c r="Q2326" s="96"/>
      <c r="R2326" s="96"/>
      <c r="S2326" s="96"/>
    </row>
    <row r="2327" spans="1:19" ht="16.5" thickTop="1" thickBot="1">
      <c r="A2327" s="4">
        <v>45.332000000000001</v>
      </c>
      <c r="B2327" s="4">
        <v>1847</v>
      </c>
      <c r="C2327" s="4">
        <v>56.7</v>
      </c>
      <c r="D2327" s="11">
        <v>0.73863077359245877</v>
      </c>
      <c r="E2327" s="19">
        <f t="shared" si="2630"/>
        <v>450.56477189139986</v>
      </c>
      <c r="F2327" s="19">
        <f t="shared" si="2631"/>
        <v>-1642.8283686801003</v>
      </c>
      <c r="G2327" s="19">
        <f t="shared" si="2632"/>
        <v>1103.5412446149003</v>
      </c>
      <c r="H2327" s="19">
        <f t="shared" si="2633"/>
        <v>7626.9283686801009</v>
      </c>
      <c r="I2327" s="20">
        <f t="shared" si="2634"/>
        <v>152.53856737360204</v>
      </c>
      <c r="J2327" s="19">
        <f t="shared" si="2635"/>
        <v>1706.6445838799023</v>
      </c>
      <c r="K2327" s="19">
        <f t="shared" si="2636"/>
        <v>96766.747905990458</v>
      </c>
      <c r="L2327" s="20">
        <f t="shared" si="2637"/>
        <v>96766.747905990458</v>
      </c>
      <c r="M2327" s="20">
        <f t="shared" si="2638"/>
        <v>0</v>
      </c>
      <c r="N2327" s="96">
        <f t="shared" ref="N2327" si="2655">MAX(K:K)</f>
        <v>123435.03269451778</v>
      </c>
      <c r="O2327" s="96"/>
      <c r="P2327" s="96"/>
      <c r="Q2327" s="96">
        <f t="shared" ref="Q2327" si="2656">AVERAGE(K:K)</f>
        <v>41462.554474946839</v>
      </c>
      <c r="R2327" s="96"/>
      <c r="S2327" s="96"/>
    </row>
    <row r="2328" spans="1:19" ht="16.5" thickTop="1" thickBot="1">
      <c r="A2328" s="4">
        <v>45.351999999999997</v>
      </c>
      <c r="B2328" s="4">
        <v>1848</v>
      </c>
      <c r="C2328" s="4">
        <v>56.7</v>
      </c>
      <c r="D2328" s="11">
        <v>0.64904198968461224</v>
      </c>
      <c r="E2328" s="19">
        <f t="shared" si="2630"/>
        <v>395.91561370761349</v>
      </c>
      <c r="F2328" s="19">
        <f t="shared" si="2631"/>
        <v>-1642.8283686801003</v>
      </c>
      <c r="G2328" s="19">
        <f t="shared" si="2632"/>
        <v>1103.5412446149003</v>
      </c>
      <c r="H2328" s="19">
        <f t="shared" si="2633"/>
        <v>7626.9283686801009</v>
      </c>
      <c r="I2328" s="20">
        <f t="shared" si="2634"/>
        <v>152.53856737360204</v>
      </c>
      <c r="J2328" s="19">
        <f t="shared" si="2635"/>
        <v>1651.9954256961157</v>
      </c>
      <c r="K2328" s="19">
        <f t="shared" si="2636"/>
        <v>93668.140636969765</v>
      </c>
      <c r="L2328" s="20">
        <f t="shared" si="2637"/>
        <v>93668.140636969765</v>
      </c>
      <c r="M2328" s="20">
        <f t="shared" si="2638"/>
        <v>0</v>
      </c>
      <c r="N2328" s="96"/>
      <c r="O2328" s="96"/>
      <c r="P2328" s="96"/>
      <c r="Q2328" s="96"/>
      <c r="R2328" s="96"/>
      <c r="S2328" s="96"/>
    </row>
    <row r="2329" spans="1:19" ht="16.5" thickTop="1" thickBot="1">
      <c r="A2329" s="4">
        <v>45.371000000000002</v>
      </c>
      <c r="B2329" s="4">
        <v>1850</v>
      </c>
      <c r="C2329" s="4">
        <v>56.7</v>
      </c>
      <c r="D2329" s="11">
        <v>0.48788771209113213</v>
      </c>
      <c r="E2329" s="19">
        <f t="shared" si="2630"/>
        <v>297.61150437559058</v>
      </c>
      <c r="F2329" s="19">
        <f t="shared" si="2631"/>
        <v>-1642.8283686801003</v>
      </c>
      <c r="G2329" s="19">
        <f t="shared" si="2632"/>
        <v>1103.5412446149003</v>
      </c>
      <c r="H2329" s="19">
        <f t="shared" si="2633"/>
        <v>7626.9283686801009</v>
      </c>
      <c r="I2329" s="20">
        <f t="shared" si="2634"/>
        <v>152.53856737360204</v>
      </c>
      <c r="J2329" s="19">
        <f t="shared" si="2635"/>
        <v>1553.6913163640929</v>
      </c>
      <c r="K2329" s="19">
        <f t="shared" si="2636"/>
        <v>88094.29763784408</v>
      </c>
      <c r="L2329" s="20">
        <f t="shared" si="2637"/>
        <v>88094.29763784408</v>
      </c>
      <c r="M2329" s="20">
        <f t="shared" si="2638"/>
        <v>0</v>
      </c>
      <c r="N2329" s="96">
        <f t="shared" ref="N2329" si="2657">MAX(K:K)</f>
        <v>123435.03269451778</v>
      </c>
      <c r="O2329" s="96"/>
      <c r="P2329" s="96"/>
      <c r="Q2329" s="96">
        <f t="shared" ref="Q2329" si="2658">AVERAGE(K:K)</f>
        <v>41462.554474946839</v>
      </c>
      <c r="R2329" s="96"/>
      <c r="S2329" s="96"/>
    </row>
    <row r="2330" spans="1:19" ht="16.5" thickTop="1" thickBot="1">
      <c r="A2330" s="4">
        <v>45.390999999999998</v>
      </c>
      <c r="B2330" s="4">
        <v>1851</v>
      </c>
      <c r="C2330" s="4">
        <v>56.8</v>
      </c>
      <c r="D2330" s="11">
        <v>0.42333093084587459</v>
      </c>
      <c r="E2330" s="19">
        <f t="shared" si="2630"/>
        <v>258.23186781598349</v>
      </c>
      <c r="F2330" s="19">
        <f t="shared" si="2631"/>
        <v>-1648.6282878016002</v>
      </c>
      <c r="G2330" s="19">
        <f t="shared" si="2632"/>
        <v>1107.4372389184</v>
      </c>
      <c r="H2330" s="19">
        <f t="shared" si="2633"/>
        <v>7632.7282878016003</v>
      </c>
      <c r="I2330" s="20">
        <f t="shared" si="2634"/>
        <v>152.65456575603201</v>
      </c>
      <c r="J2330" s="19">
        <f t="shared" si="2635"/>
        <v>1518.3236724904157</v>
      </c>
      <c r="K2330" s="19">
        <f t="shared" si="2636"/>
        <v>86240.784597455611</v>
      </c>
      <c r="L2330" s="20">
        <f t="shared" si="2637"/>
        <v>86240.784597455611</v>
      </c>
      <c r="M2330" s="20">
        <f t="shared" si="2638"/>
        <v>0</v>
      </c>
      <c r="N2330" s="96"/>
      <c r="O2330" s="96"/>
      <c r="P2330" s="96"/>
      <c r="Q2330" s="96"/>
      <c r="R2330" s="96"/>
      <c r="S2330" s="96"/>
    </row>
    <row r="2331" spans="1:19" ht="16.5" thickTop="1" thickBot="1">
      <c r="A2331" s="4">
        <v>45.41</v>
      </c>
      <c r="B2331" s="4">
        <v>1852</v>
      </c>
      <c r="C2331" s="4">
        <v>56.8</v>
      </c>
      <c r="D2331" s="11">
        <v>0.38657042664846614</v>
      </c>
      <c r="E2331" s="19">
        <f t="shared" si="2630"/>
        <v>235.80796025556435</v>
      </c>
      <c r="F2331" s="19">
        <f t="shared" si="2631"/>
        <v>-1648.6282878016002</v>
      </c>
      <c r="G2331" s="19">
        <f t="shared" si="2632"/>
        <v>1107.4372389184</v>
      </c>
      <c r="H2331" s="19">
        <f t="shared" si="2633"/>
        <v>7632.7282878016003</v>
      </c>
      <c r="I2331" s="20">
        <f t="shared" si="2634"/>
        <v>152.65456575603201</v>
      </c>
      <c r="J2331" s="19">
        <f t="shared" si="2635"/>
        <v>1495.8997649299965</v>
      </c>
      <c r="K2331" s="19">
        <f t="shared" si="2636"/>
        <v>84967.106648023793</v>
      </c>
      <c r="L2331" s="20">
        <f t="shared" si="2637"/>
        <v>84967.106648023793</v>
      </c>
      <c r="M2331" s="20">
        <f t="shared" si="2638"/>
        <v>0</v>
      </c>
      <c r="N2331" s="96">
        <f t="shared" ref="N2331" si="2659">MAX(K:K)</f>
        <v>123435.03269451778</v>
      </c>
      <c r="O2331" s="96"/>
      <c r="P2331" s="96"/>
      <c r="Q2331" s="96">
        <f t="shared" ref="Q2331" si="2660">AVERAGE(K:K)</f>
        <v>41462.554474946839</v>
      </c>
      <c r="R2331" s="96"/>
      <c r="S2331" s="96"/>
    </row>
    <row r="2332" spans="1:19" ht="16.5" thickTop="1" thickBot="1">
      <c r="A2332" s="4">
        <v>45.43</v>
      </c>
      <c r="B2332" s="4">
        <v>1853</v>
      </c>
      <c r="C2332" s="4">
        <v>56.8</v>
      </c>
      <c r="D2332" s="11">
        <v>0.405208069655559</v>
      </c>
      <c r="E2332" s="19">
        <f t="shared" si="2630"/>
        <v>247.17692248989098</v>
      </c>
      <c r="F2332" s="19">
        <f t="shared" si="2631"/>
        <v>-1648.6282878016002</v>
      </c>
      <c r="G2332" s="19">
        <f t="shared" si="2632"/>
        <v>1107.4372389184</v>
      </c>
      <c r="H2332" s="19">
        <f t="shared" si="2633"/>
        <v>7632.7282878016003</v>
      </c>
      <c r="I2332" s="20">
        <f t="shared" si="2634"/>
        <v>152.65456575603201</v>
      </c>
      <c r="J2332" s="19">
        <f t="shared" si="2635"/>
        <v>1507.2687271643231</v>
      </c>
      <c r="K2332" s="19">
        <f t="shared" si="2636"/>
        <v>85612.863702933551</v>
      </c>
      <c r="L2332" s="20">
        <f t="shared" si="2637"/>
        <v>85612.863702933551</v>
      </c>
      <c r="M2332" s="20">
        <f t="shared" si="2638"/>
        <v>0</v>
      </c>
      <c r="N2332" s="96"/>
      <c r="O2332" s="96"/>
      <c r="P2332" s="96"/>
      <c r="Q2332" s="96"/>
      <c r="R2332" s="96"/>
      <c r="S2332" s="96"/>
    </row>
    <row r="2333" spans="1:19" ht="16.5" thickTop="1" thickBot="1">
      <c r="A2333" s="4">
        <v>45.448999999999998</v>
      </c>
      <c r="B2333" s="4">
        <v>1854</v>
      </c>
      <c r="C2333" s="4">
        <v>56.8</v>
      </c>
      <c r="D2333" s="11">
        <v>0.38081681541223222</v>
      </c>
      <c r="E2333" s="19">
        <f t="shared" si="2630"/>
        <v>232.29825740146165</v>
      </c>
      <c r="F2333" s="19">
        <f t="shared" si="2631"/>
        <v>-1648.6282878016002</v>
      </c>
      <c r="G2333" s="19">
        <f t="shared" si="2632"/>
        <v>1107.4372389184</v>
      </c>
      <c r="H2333" s="19">
        <f t="shared" si="2633"/>
        <v>7632.7282878016003</v>
      </c>
      <c r="I2333" s="20">
        <f t="shared" si="2634"/>
        <v>152.65456575603201</v>
      </c>
      <c r="J2333" s="19">
        <f t="shared" si="2635"/>
        <v>1492.3900620758936</v>
      </c>
      <c r="K2333" s="19">
        <f t="shared" si="2636"/>
        <v>84767.755525910761</v>
      </c>
      <c r="L2333" s="20">
        <f t="shared" si="2637"/>
        <v>84767.755525910761</v>
      </c>
      <c r="M2333" s="20">
        <f t="shared" si="2638"/>
        <v>0</v>
      </c>
      <c r="N2333" s="96">
        <f t="shared" ref="N2333" si="2661">MAX(K:K)</f>
        <v>123435.03269451778</v>
      </c>
      <c r="O2333" s="96"/>
      <c r="P2333" s="96"/>
      <c r="Q2333" s="96">
        <f t="shared" ref="Q2333" si="2662">AVERAGE(K:K)</f>
        <v>41462.554474946839</v>
      </c>
      <c r="R2333" s="96"/>
      <c r="S2333" s="96"/>
    </row>
    <row r="2334" spans="1:19" ht="16.5" thickTop="1" thickBot="1">
      <c r="A2334" s="4">
        <v>45.469000000000001</v>
      </c>
      <c r="B2334" s="4">
        <v>1855</v>
      </c>
      <c r="C2334" s="4">
        <v>56.8</v>
      </c>
      <c r="D2334" s="11">
        <v>0.32367271564574435</v>
      </c>
      <c r="E2334" s="19">
        <f t="shared" si="2630"/>
        <v>197.44035654390404</v>
      </c>
      <c r="F2334" s="19">
        <f t="shared" si="2631"/>
        <v>-1648.6282878016002</v>
      </c>
      <c r="G2334" s="19">
        <f t="shared" si="2632"/>
        <v>1107.4372389184</v>
      </c>
      <c r="H2334" s="19">
        <f t="shared" si="2633"/>
        <v>7632.7282878016003</v>
      </c>
      <c r="I2334" s="20">
        <f t="shared" si="2634"/>
        <v>152.65456575603201</v>
      </c>
      <c r="J2334" s="19">
        <f t="shared" si="2635"/>
        <v>1457.5321612183361</v>
      </c>
      <c r="K2334" s="19">
        <f t="shared" si="2636"/>
        <v>82787.826757201488</v>
      </c>
      <c r="L2334" s="20">
        <f t="shared" si="2637"/>
        <v>82787.826757201488</v>
      </c>
      <c r="M2334" s="20">
        <f t="shared" si="2638"/>
        <v>0</v>
      </c>
      <c r="N2334" s="96"/>
      <c r="O2334" s="96"/>
      <c r="P2334" s="96"/>
      <c r="Q2334" s="96"/>
      <c r="R2334" s="96"/>
      <c r="S2334" s="96"/>
    </row>
    <row r="2335" spans="1:19" ht="16.5" thickTop="1" thickBot="1">
      <c r="A2335" s="4">
        <v>45.488</v>
      </c>
      <c r="B2335" s="4">
        <v>1856</v>
      </c>
      <c r="C2335" s="4">
        <v>56.8</v>
      </c>
      <c r="D2335" s="11">
        <v>0.36715922814717639</v>
      </c>
      <c r="E2335" s="19">
        <f t="shared" si="2630"/>
        <v>223.96712916977759</v>
      </c>
      <c r="F2335" s="19">
        <f t="shared" si="2631"/>
        <v>-1648.6282878016002</v>
      </c>
      <c r="G2335" s="19">
        <f t="shared" si="2632"/>
        <v>1107.4372389184</v>
      </c>
      <c r="H2335" s="19">
        <f t="shared" si="2633"/>
        <v>7632.7282878016003</v>
      </c>
      <c r="I2335" s="20">
        <f t="shared" si="2634"/>
        <v>152.65456575603201</v>
      </c>
      <c r="J2335" s="19">
        <f t="shared" si="2635"/>
        <v>1484.0589338442096</v>
      </c>
      <c r="K2335" s="19">
        <f t="shared" si="2636"/>
        <v>84294.547442351104</v>
      </c>
      <c r="L2335" s="20">
        <f t="shared" si="2637"/>
        <v>84294.547442351104</v>
      </c>
      <c r="M2335" s="20">
        <f t="shared" si="2638"/>
        <v>0</v>
      </c>
      <c r="N2335" s="96">
        <f t="shared" ref="N2335" si="2663">MAX(K:K)</f>
        <v>123435.03269451778</v>
      </c>
      <c r="O2335" s="96"/>
      <c r="P2335" s="96"/>
      <c r="Q2335" s="96">
        <f t="shared" ref="Q2335" si="2664">AVERAGE(K:K)</f>
        <v>41462.554474946839</v>
      </c>
      <c r="R2335" s="96"/>
      <c r="S2335" s="96"/>
    </row>
    <row r="2336" spans="1:19" ht="16.5" thickTop="1" thickBot="1">
      <c r="A2336" s="4">
        <v>45.508000000000003</v>
      </c>
      <c r="B2336" s="4">
        <v>1857</v>
      </c>
      <c r="C2336" s="4">
        <v>56.8</v>
      </c>
      <c r="D2336" s="11">
        <v>0.37090602153616958</v>
      </c>
      <c r="E2336" s="19">
        <f t="shared" si="2630"/>
        <v>226.25267313706345</v>
      </c>
      <c r="F2336" s="19">
        <f t="shared" si="2631"/>
        <v>-1648.6282878016002</v>
      </c>
      <c r="G2336" s="19">
        <f t="shared" si="2632"/>
        <v>1107.4372389184</v>
      </c>
      <c r="H2336" s="19">
        <f t="shared" si="2633"/>
        <v>7632.7282878016003</v>
      </c>
      <c r="I2336" s="20">
        <f t="shared" si="2634"/>
        <v>152.65456575603201</v>
      </c>
      <c r="J2336" s="19">
        <f t="shared" si="2635"/>
        <v>1486.3444778114956</v>
      </c>
      <c r="K2336" s="19">
        <f t="shared" si="2636"/>
        <v>84424.366339692948</v>
      </c>
      <c r="L2336" s="20">
        <f t="shared" si="2637"/>
        <v>84424.366339692948</v>
      </c>
      <c r="M2336" s="20">
        <f t="shared" si="2638"/>
        <v>0</v>
      </c>
      <c r="N2336" s="96"/>
      <c r="O2336" s="96"/>
      <c r="P2336" s="96"/>
      <c r="Q2336" s="96"/>
      <c r="R2336" s="96"/>
      <c r="S2336" s="96"/>
    </row>
    <row r="2337" spans="1:19" ht="16.5" thickTop="1" thickBot="1">
      <c r="A2337" s="4">
        <v>45.527000000000001</v>
      </c>
      <c r="B2337" s="4">
        <v>1858</v>
      </c>
      <c r="C2337" s="4">
        <v>56.8</v>
      </c>
      <c r="D2337" s="11">
        <v>0.38771825364443624</v>
      </c>
      <c r="E2337" s="19">
        <f t="shared" si="2630"/>
        <v>236.50813472310611</v>
      </c>
      <c r="F2337" s="19">
        <f t="shared" si="2631"/>
        <v>-1648.6282878016002</v>
      </c>
      <c r="G2337" s="19">
        <f t="shared" si="2632"/>
        <v>1107.4372389184</v>
      </c>
      <c r="H2337" s="19">
        <f t="shared" si="2633"/>
        <v>7632.7282878016003</v>
      </c>
      <c r="I2337" s="20">
        <f t="shared" si="2634"/>
        <v>152.65456575603201</v>
      </c>
      <c r="J2337" s="19">
        <f t="shared" si="2635"/>
        <v>1496.5999393975383</v>
      </c>
      <c r="K2337" s="19">
        <f t="shared" si="2636"/>
        <v>85006.876557780168</v>
      </c>
      <c r="L2337" s="20">
        <f t="shared" si="2637"/>
        <v>85006.876557780168</v>
      </c>
      <c r="M2337" s="20">
        <f t="shared" si="2638"/>
        <v>0</v>
      </c>
      <c r="N2337" s="96">
        <f t="shared" ref="N2337" si="2665">MAX(K:K)</f>
        <v>123435.03269451778</v>
      </c>
      <c r="O2337" s="96"/>
      <c r="P2337" s="96"/>
      <c r="Q2337" s="96">
        <f t="shared" ref="Q2337" si="2666">AVERAGE(K:K)</f>
        <v>41462.554474946839</v>
      </c>
      <c r="R2337" s="96"/>
      <c r="S2337" s="96"/>
    </row>
    <row r="2338" spans="1:19" ht="16.5" thickTop="1" thickBot="1">
      <c r="A2338" s="4">
        <v>45.546999999999997</v>
      </c>
      <c r="B2338" s="4">
        <v>1859</v>
      </c>
      <c r="C2338" s="4">
        <v>56.8</v>
      </c>
      <c r="D2338" s="11">
        <v>0.48597212030039483</v>
      </c>
      <c r="E2338" s="19">
        <f t="shared" si="2630"/>
        <v>296.44299338324083</v>
      </c>
      <c r="F2338" s="19">
        <f t="shared" si="2631"/>
        <v>-1648.6282878016002</v>
      </c>
      <c r="G2338" s="19">
        <f t="shared" si="2632"/>
        <v>1107.4372389184</v>
      </c>
      <c r="H2338" s="19">
        <f t="shared" si="2633"/>
        <v>7632.7282878016003</v>
      </c>
      <c r="I2338" s="20">
        <f t="shared" si="2634"/>
        <v>152.65456575603201</v>
      </c>
      <c r="J2338" s="19">
        <f t="shared" si="2635"/>
        <v>1556.5347980576728</v>
      </c>
      <c r="K2338" s="19">
        <f t="shared" si="2636"/>
        <v>88411.176529675809</v>
      </c>
      <c r="L2338" s="20">
        <f t="shared" si="2637"/>
        <v>88411.176529675809</v>
      </c>
      <c r="M2338" s="20">
        <f t="shared" si="2638"/>
        <v>0</v>
      </c>
      <c r="N2338" s="96"/>
      <c r="O2338" s="96"/>
      <c r="P2338" s="96"/>
      <c r="Q2338" s="96"/>
      <c r="R2338" s="96"/>
      <c r="S2338" s="96"/>
    </row>
    <row r="2339" spans="1:19" ht="16.5" thickTop="1" thickBot="1">
      <c r="A2339" s="4">
        <v>45.566000000000003</v>
      </c>
      <c r="B2339" s="4">
        <v>1861</v>
      </c>
      <c r="C2339" s="4">
        <v>56.8</v>
      </c>
      <c r="D2339" s="11">
        <v>0.45427805124997678</v>
      </c>
      <c r="E2339" s="19">
        <f t="shared" si="2630"/>
        <v>277.10961126248583</v>
      </c>
      <c r="F2339" s="19">
        <f t="shared" si="2631"/>
        <v>-1648.6282878016002</v>
      </c>
      <c r="G2339" s="19">
        <f t="shared" si="2632"/>
        <v>1107.4372389184</v>
      </c>
      <c r="H2339" s="19">
        <f t="shared" si="2633"/>
        <v>7632.7282878016003</v>
      </c>
      <c r="I2339" s="20">
        <f t="shared" si="2634"/>
        <v>152.65456575603201</v>
      </c>
      <c r="J2339" s="19">
        <f t="shared" si="2635"/>
        <v>1537.201415936918</v>
      </c>
      <c r="K2339" s="19">
        <f t="shared" si="2636"/>
        <v>87313.040425216939</v>
      </c>
      <c r="L2339" s="20">
        <f t="shared" si="2637"/>
        <v>87313.040425216939</v>
      </c>
      <c r="M2339" s="20">
        <f t="shared" si="2638"/>
        <v>0</v>
      </c>
      <c r="N2339" s="96">
        <f t="shared" ref="N2339" si="2667">MAX(K:K)</f>
        <v>123435.03269451778</v>
      </c>
      <c r="O2339" s="96"/>
      <c r="P2339" s="96"/>
      <c r="Q2339" s="96">
        <f t="shared" ref="Q2339" si="2668">AVERAGE(K:K)</f>
        <v>41462.554474946839</v>
      </c>
      <c r="R2339" s="96"/>
      <c r="S2339" s="96"/>
    </row>
    <row r="2340" spans="1:19" ht="16.5" thickTop="1" thickBot="1">
      <c r="A2340" s="4">
        <v>45.585999999999999</v>
      </c>
      <c r="B2340" s="4">
        <v>1862</v>
      </c>
      <c r="C2340" s="4">
        <v>56.9</v>
      </c>
      <c r="D2340" s="11">
        <v>0.43493146503819297</v>
      </c>
      <c r="E2340" s="19">
        <f t="shared" si="2630"/>
        <v>265.30819367329769</v>
      </c>
      <c r="F2340" s="19">
        <f t="shared" si="2631"/>
        <v>-1654.4384270449</v>
      </c>
      <c r="G2340" s="19">
        <f t="shared" si="2632"/>
        <v>1111.3400984100999</v>
      </c>
      <c r="H2340" s="19">
        <f t="shared" si="2633"/>
        <v>7638.5384270449003</v>
      </c>
      <c r="I2340" s="20">
        <f t="shared" si="2634"/>
        <v>152.77076854089802</v>
      </c>
      <c r="J2340" s="19">
        <f t="shared" si="2635"/>
        <v>1529.4190606242955</v>
      </c>
      <c r="K2340" s="19">
        <f t="shared" si="2636"/>
        <v>87023.944549522406</v>
      </c>
      <c r="L2340" s="20">
        <f t="shared" si="2637"/>
        <v>87023.944549522406</v>
      </c>
      <c r="M2340" s="20">
        <f t="shared" si="2638"/>
        <v>0</v>
      </c>
      <c r="N2340" s="96"/>
      <c r="O2340" s="96"/>
      <c r="P2340" s="96"/>
      <c r="Q2340" s="96"/>
      <c r="R2340" s="96"/>
      <c r="S2340" s="96"/>
    </row>
    <row r="2341" spans="1:19" ht="16.5" thickTop="1" thickBot="1">
      <c r="A2341" s="4">
        <v>45.604999999999997</v>
      </c>
      <c r="B2341" s="4">
        <v>1863</v>
      </c>
      <c r="C2341" s="4">
        <v>56.9</v>
      </c>
      <c r="D2341" s="11">
        <v>0.44355232917620174</v>
      </c>
      <c r="E2341" s="19">
        <f t="shared" si="2630"/>
        <v>270.56692079748308</v>
      </c>
      <c r="F2341" s="19">
        <f t="shared" si="2631"/>
        <v>-1654.4384270449</v>
      </c>
      <c r="G2341" s="19">
        <f t="shared" si="2632"/>
        <v>1111.3400984100999</v>
      </c>
      <c r="H2341" s="19">
        <f t="shared" si="2633"/>
        <v>7638.5384270449003</v>
      </c>
      <c r="I2341" s="20">
        <f t="shared" si="2634"/>
        <v>152.77076854089802</v>
      </c>
      <c r="J2341" s="19">
        <f t="shared" si="2635"/>
        <v>1534.677787748481</v>
      </c>
      <c r="K2341" s="19">
        <f t="shared" si="2636"/>
        <v>87323.166122888564</v>
      </c>
      <c r="L2341" s="20">
        <f t="shared" si="2637"/>
        <v>87323.166122888564</v>
      </c>
      <c r="M2341" s="20">
        <f t="shared" si="2638"/>
        <v>0</v>
      </c>
      <c r="N2341" s="96">
        <f t="shared" ref="N2341" si="2669">MAX(K:K)</f>
        <v>123435.03269451778</v>
      </c>
      <c r="O2341" s="96"/>
      <c r="P2341" s="96"/>
      <c r="Q2341" s="96">
        <f t="shared" ref="Q2341" si="2670">AVERAGE(K:K)</f>
        <v>41462.554474946839</v>
      </c>
      <c r="R2341" s="96"/>
      <c r="S2341" s="96"/>
    </row>
    <row r="2342" spans="1:19" ht="16.5" thickTop="1" thickBot="1">
      <c r="A2342" s="4">
        <v>45.625</v>
      </c>
      <c r="B2342" s="4">
        <v>1864</v>
      </c>
      <c r="C2342" s="4">
        <v>56.9</v>
      </c>
      <c r="D2342" s="11">
        <v>0.43783124932087952</v>
      </c>
      <c r="E2342" s="19">
        <f t="shared" si="2630"/>
        <v>267.07706208573649</v>
      </c>
      <c r="F2342" s="19">
        <f t="shared" si="2631"/>
        <v>-1654.4384270449</v>
      </c>
      <c r="G2342" s="19">
        <f t="shared" si="2632"/>
        <v>1111.3400984100999</v>
      </c>
      <c r="H2342" s="19">
        <f t="shared" si="2633"/>
        <v>7638.5384270449003</v>
      </c>
      <c r="I2342" s="20">
        <f t="shared" si="2634"/>
        <v>152.77076854089802</v>
      </c>
      <c r="J2342" s="19">
        <f t="shared" si="2635"/>
        <v>1531.1879290367344</v>
      </c>
      <c r="K2342" s="19">
        <f t="shared" si="2636"/>
        <v>87124.593162190184</v>
      </c>
      <c r="L2342" s="20">
        <f t="shared" si="2637"/>
        <v>87124.593162190184</v>
      </c>
      <c r="M2342" s="20">
        <f t="shared" si="2638"/>
        <v>0</v>
      </c>
      <c r="N2342" s="96"/>
      <c r="O2342" s="96"/>
      <c r="P2342" s="96"/>
      <c r="Q2342" s="96"/>
      <c r="R2342" s="96"/>
      <c r="S2342" s="96"/>
    </row>
    <row r="2343" spans="1:19" ht="16.5" thickTop="1" thickBot="1">
      <c r="A2343" s="4">
        <v>45.645000000000003</v>
      </c>
      <c r="B2343" s="4">
        <v>1865</v>
      </c>
      <c r="C2343" s="4">
        <v>56.9</v>
      </c>
      <c r="D2343" s="11">
        <v>0.39050953695492763</v>
      </c>
      <c r="E2343" s="19">
        <f t="shared" si="2630"/>
        <v>238.21081754250585</v>
      </c>
      <c r="F2343" s="19">
        <f t="shared" si="2631"/>
        <v>-1654.4384270449</v>
      </c>
      <c r="G2343" s="19">
        <f t="shared" si="2632"/>
        <v>1111.3400984100999</v>
      </c>
      <c r="H2343" s="19">
        <f t="shared" si="2633"/>
        <v>7638.5384270449003</v>
      </c>
      <c r="I2343" s="20">
        <f t="shared" si="2634"/>
        <v>152.77076854089802</v>
      </c>
      <c r="J2343" s="19">
        <f t="shared" si="2635"/>
        <v>1502.3216844935037</v>
      </c>
      <c r="K2343" s="19">
        <f t="shared" si="2636"/>
        <v>85482.103847680351</v>
      </c>
      <c r="L2343" s="20">
        <f t="shared" si="2637"/>
        <v>85482.103847680351</v>
      </c>
      <c r="M2343" s="20">
        <f t="shared" si="2638"/>
        <v>0</v>
      </c>
      <c r="N2343" s="96">
        <f t="shared" ref="N2343" si="2671">MAX(K:K)</f>
        <v>123435.03269451778</v>
      </c>
      <c r="O2343" s="96"/>
      <c r="P2343" s="96"/>
      <c r="Q2343" s="96">
        <f t="shared" ref="Q2343" si="2672">AVERAGE(K:K)</f>
        <v>41462.554474946839</v>
      </c>
      <c r="R2343" s="96"/>
      <c r="S2343" s="96"/>
    </row>
    <row r="2344" spans="1:19" ht="16.5" thickTop="1" thickBot="1">
      <c r="A2344" s="4">
        <v>45.664000000000001</v>
      </c>
      <c r="B2344" s="4">
        <v>1866</v>
      </c>
      <c r="C2344" s="4">
        <v>56.9</v>
      </c>
      <c r="D2344" s="11">
        <v>0.33938766559711131</v>
      </c>
      <c r="E2344" s="19">
        <f t="shared" si="2630"/>
        <v>207.02647601423789</v>
      </c>
      <c r="F2344" s="19">
        <f t="shared" si="2631"/>
        <v>-1654.4384270449</v>
      </c>
      <c r="G2344" s="19">
        <f t="shared" si="2632"/>
        <v>1111.3400984100999</v>
      </c>
      <c r="H2344" s="19">
        <f t="shared" si="2633"/>
        <v>7638.5384270449003</v>
      </c>
      <c r="I2344" s="20">
        <f t="shared" si="2634"/>
        <v>152.77076854089802</v>
      </c>
      <c r="J2344" s="19">
        <f t="shared" si="2635"/>
        <v>1471.1373429652358</v>
      </c>
      <c r="K2344" s="19">
        <f t="shared" si="2636"/>
        <v>83707.714814721912</v>
      </c>
      <c r="L2344" s="20">
        <f t="shared" si="2637"/>
        <v>83707.714814721912</v>
      </c>
      <c r="M2344" s="20">
        <f t="shared" si="2638"/>
        <v>0</v>
      </c>
      <c r="N2344" s="96"/>
      <c r="O2344" s="96"/>
      <c r="P2344" s="96"/>
      <c r="Q2344" s="96"/>
      <c r="R2344" s="96"/>
      <c r="S2344" s="96"/>
    </row>
    <row r="2345" spans="1:19" ht="16.5" thickTop="1" thickBot="1">
      <c r="A2345" s="4">
        <v>45.683999999999997</v>
      </c>
      <c r="B2345" s="4">
        <v>1867</v>
      </c>
      <c r="C2345" s="4">
        <v>56.9</v>
      </c>
      <c r="D2345" s="11">
        <v>0.32300692815034232</v>
      </c>
      <c r="E2345" s="19">
        <f t="shared" si="2630"/>
        <v>197.03422617170881</v>
      </c>
      <c r="F2345" s="19">
        <f t="shared" si="2631"/>
        <v>-1654.4384270449</v>
      </c>
      <c r="G2345" s="19">
        <f t="shared" si="2632"/>
        <v>1111.3400984100999</v>
      </c>
      <c r="H2345" s="19">
        <f t="shared" si="2633"/>
        <v>7638.5384270449003</v>
      </c>
      <c r="I2345" s="20">
        <f t="shared" si="2634"/>
        <v>152.77076854089802</v>
      </c>
      <c r="J2345" s="19">
        <f t="shared" si="2635"/>
        <v>1461.1450931227066</v>
      </c>
      <c r="K2345" s="19">
        <f t="shared" si="2636"/>
        <v>83139.155798681997</v>
      </c>
      <c r="L2345" s="20">
        <f t="shared" si="2637"/>
        <v>83139.155798681997</v>
      </c>
      <c r="M2345" s="20">
        <f t="shared" si="2638"/>
        <v>0</v>
      </c>
      <c r="N2345" s="96">
        <f t="shared" ref="N2345" si="2673">MAX(K:K)</f>
        <v>123435.03269451778</v>
      </c>
      <c r="O2345" s="96"/>
      <c r="P2345" s="96"/>
      <c r="Q2345" s="96">
        <f t="shared" ref="Q2345" si="2674">AVERAGE(K:K)</f>
        <v>41462.554474946839</v>
      </c>
      <c r="R2345" s="96"/>
      <c r="S2345" s="96"/>
    </row>
    <row r="2346" spans="1:19" ht="16.5" thickTop="1" thickBot="1">
      <c r="A2346" s="4">
        <v>45.703000000000003</v>
      </c>
      <c r="B2346" s="4">
        <v>1868</v>
      </c>
      <c r="C2346" s="4">
        <v>56.9</v>
      </c>
      <c r="D2346" s="11">
        <v>0.30467646006508886</v>
      </c>
      <c r="E2346" s="19">
        <f t="shared" si="2630"/>
        <v>185.85264063970419</v>
      </c>
      <c r="F2346" s="19">
        <f t="shared" si="2631"/>
        <v>-1654.4384270449</v>
      </c>
      <c r="G2346" s="19">
        <f t="shared" si="2632"/>
        <v>1111.3400984100999</v>
      </c>
      <c r="H2346" s="19">
        <f t="shared" si="2633"/>
        <v>7638.5384270449003</v>
      </c>
      <c r="I2346" s="20">
        <f t="shared" si="2634"/>
        <v>152.77076854089802</v>
      </c>
      <c r="J2346" s="19">
        <f t="shared" si="2635"/>
        <v>1449.963507590702</v>
      </c>
      <c r="K2346" s="19">
        <f t="shared" si="2636"/>
        <v>82502.923581910945</v>
      </c>
      <c r="L2346" s="20">
        <f t="shared" si="2637"/>
        <v>82502.923581910945</v>
      </c>
      <c r="M2346" s="20">
        <f t="shared" si="2638"/>
        <v>0</v>
      </c>
      <c r="N2346" s="96"/>
      <c r="O2346" s="96"/>
      <c r="P2346" s="96"/>
      <c r="Q2346" s="96"/>
      <c r="R2346" s="96"/>
      <c r="S2346" s="96"/>
    </row>
    <row r="2347" spans="1:19" ht="16.5" thickTop="1" thickBot="1">
      <c r="A2347" s="4">
        <v>45.722999999999999</v>
      </c>
      <c r="B2347" s="4">
        <v>1869</v>
      </c>
      <c r="C2347" s="4">
        <v>56.9</v>
      </c>
      <c r="D2347" s="11">
        <v>0.25426657032138872</v>
      </c>
      <c r="E2347" s="19">
        <f t="shared" si="2630"/>
        <v>155.10260789604712</v>
      </c>
      <c r="F2347" s="19">
        <f t="shared" si="2631"/>
        <v>-1654.4384270449</v>
      </c>
      <c r="G2347" s="19">
        <f t="shared" si="2632"/>
        <v>1111.3400984100999</v>
      </c>
      <c r="H2347" s="19">
        <f t="shared" si="2633"/>
        <v>7638.5384270449003</v>
      </c>
      <c r="I2347" s="20">
        <f t="shared" si="2634"/>
        <v>152.77076854089802</v>
      </c>
      <c r="J2347" s="19">
        <f t="shared" si="2635"/>
        <v>1419.2134748470451</v>
      </c>
      <c r="K2347" s="19">
        <f t="shared" si="2636"/>
        <v>80753.246718796858</v>
      </c>
      <c r="L2347" s="20">
        <f t="shared" si="2637"/>
        <v>80753.246718796858</v>
      </c>
      <c r="M2347" s="20">
        <f t="shared" si="2638"/>
        <v>0</v>
      </c>
      <c r="N2347" s="96">
        <f t="shared" ref="N2347" si="2675">MAX(K:K)</f>
        <v>123435.03269451778</v>
      </c>
      <c r="O2347" s="96"/>
      <c r="P2347" s="96"/>
      <c r="Q2347" s="96">
        <f t="shared" ref="Q2347" si="2676">AVERAGE(K:K)</f>
        <v>41462.554474946839</v>
      </c>
      <c r="R2347" s="96"/>
      <c r="S2347" s="96"/>
    </row>
    <row r="2348" spans="1:19" ht="16.5" thickTop="1" thickBot="1">
      <c r="A2348" s="4">
        <v>45.741999999999997</v>
      </c>
      <c r="B2348" s="4">
        <v>1871</v>
      </c>
      <c r="C2348" s="4">
        <v>56.9</v>
      </c>
      <c r="D2348" s="11">
        <v>0.35381969110552491</v>
      </c>
      <c r="E2348" s="19">
        <f t="shared" si="2630"/>
        <v>215.83001157437019</v>
      </c>
      <c r="F2348" s="19">
        <f t="shared" si="2631"/>
        <v>-1654.4384270449</v>
      </c>
      <c r="G2348" s="19">
        <f t="shared" si="2632"/>
        <v>1111.3400984100999</v>
      </c>
      <c r="H2348" s="19">
        <f t="shared" si="2633"/>
        <v>7638.5384270449003</v>
      </c>
      <c r="I2348" s="20">
        <f t="shared" si="2634"/>
        <v>152.77076854089802</v>
      </c>
      <c r="J2348" s="19">
        <f t="shared" si="2635"/>
        <v>1479.9408785253681</v>
      </c>
      <c r="K2348" s="19">
        <f t="shared" si="2636"/>
        <v>84208.635988093447</v>
      </c>
      <c r="L2348" s="20">
        <f t="shared" si="2637"/>
        <v>84208.635988093447</v>
      </c>
      <c r="M2348" s="20">
        <f t="shared" si="2638"/>
        <v>0</v>
      </c>
      <c r="N2348" s="96"/>
      <c r="O2348" s="96"/>
      <c r="P2348" s="96"/>
      <c r="Q2348" s="96"/>
      <c r="R2348" s="96"/>
      <c r="S2348" s="96"/>
    </row>
    <row r="2349" spans="1:19" ht="16.5" thickTop="1" thickBot="1">
      <c r="A2349" s="4">
        <v>45.762</v>
      </c>
      <c r="B2349" s="4">
        <v>1872</v>
      </c>
      <c r="C2349" s="4">
        <v>57</v>
      </c>
      <c r="D2349" s="11">
        <v>0.45014492162528164</v>
      </c>
      <c r="E2349" s="19">
        <f t="shared" si="2630"/>
        <v>274.58840219142178</v>
      </c>
      <c r="F2349" s="19">
        <f t="shared" si="2631"/>
        <v>-1660.2587864100003</v>
      </c>
      <c r="G2349" s="19">
        <f t="shared" si="2632"/>
        <v>1115.2498230900001</v>
      </c>
      <c r="H2349" s="19">
        <f t="shared" si="2633"/>
        <v>7644.3587864100009</v>
      </c>
      <c r="I2349" s="20">
        <f t="shared" si="2634"/>
        <v>152.88717572820002</v>
      </c>
      <c r="J2349" s="19">
        <f t="shared" si="2635"/>
        <v>1542.7254010096217</v>
      </c>
      <c r="K2349" s="19">
        <f t="shared" si="2636"/>
        <v>87935.347857548433</v>
      </c>
      <c r="L2349" s="20">
        <f t="shared" si="2637"/>
        <v>87935.347857548433</v>
      </c>
      <c r="M2349" s="20">
        <f t="shared" si="2638"/>
        <v>0</v>
      </c>
      <c r="N2349" s="96">
        <f t="shared" ref="N2349" si="2677">MAX(K:K)</f>
        <v>123435.03269451778</v>
      </c>
      <c r="O2349" s="96"/>
      <c r="P2349" s="96"/>
      <c r="Q2349" s="96">
        <f t="shared" ref="Q2349" si="2678">AVERAGE(K:K)</f>
        <v>41462.554474946839</v>
      </c>
      <c r="R2349" s="96"/>
      <c r="S2349" s="96"/>
    </row>
    <row r="2350" spans="1:19" ht="16.5" thickTop="1" thickBot="1">
      <c r="A2350" s="4">
        <v>45.780999999999999</v>
      </c>
      <c r="B2350" s="4">
        <v>1873</v>
      </c>
      <c r="C2350" s="4">
        <v>57</v>
      </c>
      <c r="D2350" s="11">
        <v>0.45432885878267942</v>
      </c>
      <c r="E2350" s="19">
        <f t="shared" si="2630"/>
        <v>277.14060385743443</v>
      </c>
      <c r="F2350" s="19">
        <f t="shared" si="2631"/>
        <v>-1660.2587864100003</v>
      </c>
      <c r="G2350" s="19">
        <f t="shared" si="2632"/>
        <v>1115.2498230900001</v>
      </c>
      <c r="H2350" s="19">
        <f t="shared" si="2633"/>
        <v>7644.3587864100009</v>
      </c>
      <c r="I2350" s="20">
        <f t="shared" si="2634"/>
        <v>152.88717572820002</v>
      </c>
      <c r="J2350" s="19">
        <f t="shared" si="2635"/>
        <v>1545.2776026756344</v>
      </c>
      <c r="K2350" s="19">
        <f t="shared" si="2636"/>
        <v>88080.823352511157</v>
      </c>
      <c r="L2350" s="20">
        <f t="shared" si="2637"/>
        <v>88080.823352511157</v>
      </c>
      <c r="M2350" s="20">
        <f t="shared" si="2638"/>
        <v>0</v>
      </c>
      <c r="N2350" s="96"/>
      <c r="O2350" s="96"/>
      <c r="P2350" s="96"/>
      <c r="Q2350" s="96"/>
      <c r="R2350" s="96"/>
      <c r="S2350" s="96"/>
    </row>
    <row r="2351" spans="1:19" ht="16.5" thickTop="1" thickBot="1">
      <c r="A2351" s="4">
        <v>45.801000000000002</v>
      </c>
      <c r="B2351" s="4">
        <v>1874</v>
      </c>
      <c r="C2351" s="4">
        <v>57</v>
      </c>
      <c r="D2351" s="11">
        <v>0.33554725006817587</v>
      </c>
      <c r="E2351" s="19">
        <f t="shared" si="2630"/>
        <v>204.68382254158729</v>
      </c>
      <c r="F2351" s="19">
        <f t="shared" si="2631"/>
        <v>-1660.2587864100003</v>
      </c>
      <c r="G2351" s="19">
        <f t="shared" si="2632"/>
        <v>1115.2498230900001</v>
      </c>
      <c r="H2351" s="19">
        <f t="shared" si="2633"/>
        <v>7644.3587864100009</v>
      </c>
      <c r="I2351" s="20">
        <f t="shared" si="2634"/>
        <v>152.88717572820002</v>
      </c>
      <c r="J2351" s="19">
        <f t="shared" si="2635"/>
        <v>1472.8208213597873</v>
      </c>
      <c r="K2351" s="19">
        <f t="shared" si="2636"/>
        <v>83950.786817507877</v>
      </c>
      <c r="L2351" s="20">
        <f t="shared" si="2637"/>
        <v>83950.786817507877</v>
      </c>
      <c r="M2351" s="20">
        <f t="shared" si="2638"/>
        <v>0</v>
      </c>
      <c r="N2351" s="96">
        <f t="shared" ref="N2351" si="2679">MAX(K:K)</f>
        <v>123435.03269451778</v>
      </c>
      <c r="O2351" s="96"/>
      <c r="P2351" s="96"/>
      <c r="Q2351" s="96">
        <f t="shared" ref="Q2351" si="2680">AVERAGE(K:K)</f>
        <v>41462.554474946839</v>
      </c>
      <c r="R2351" s="96"/>
      <c r="S2351" s="96"/>
    </row>
    <row r="2352" spans="1:19" ht="16.5" thickTop="1" thickBot="1">
      <c r="A2352" s="4">
        <v>45.82</v>
      </c>
      <c r="B2352" s="4">
        <v>1875</v>
      </c>
      <c r="C2352" s="4">
        <v>57</v>
      </c>
      <c r="D2352" s="11">
        <v>0.22953339701197922</v>
      </c>
      <c r="E2352" s="19">
        <f t="shared" si="2630"/>
        <v>140.01537217730731</v>
      </c>
      <c r="F2352" s="19">
        <f t="shared" si="2631"/>
        <v>-1660.2587864100003</v>
      </c>
      <c r="G2352" s="19">
        <f t="shared" si="2632"/>
        <v>1115.2498230900001</v>
      </c>
      <c r="H2352" s="19">
        <f t="shared" si="2633"/>
        <v>7644.3587864100009</v>
      </c>
      <c r="I2352" s="20">
        <f t="shared" si="2634"/>
        <v>152.88717572820002</v>
      </c>
      <c r="J2352" s="19">
        <f t="shared" si="2635"/>
        <v>1408.1523709955072</v>
      </c>
      <c r="K2352" s="19">
        <f t="shared" si="2636"/>
        <v>80264.685146743912</v>
      </c>
      <c r="L2352" s="20">
        <f t="shared" si="2637"/>
        <v>80264.685146743912</v>
      </c>
      <c r="M2352" s="20">
        <f t="shared" si="2638"/>
        <v>0</v>
      </c>
      <c r="N2352" s="96"/>
      <c r="O2352" s="96"/>
      <c r="P2352" s="96"/>
      <c r="Q2352" s="96"/>
      <c r="R2352" s="96"/>
      <c r="S2352" s="96"/>
    </row>
    <row r="2353" spans="1:19" ht="16.5" thickTop="1" thickBot="1">
      <c r="A2353" s="4">
        <v>45.84</v>
      </c>
      <c r="B2353" s="4">
        <v>1876</v>
      </c>
      <c r="C2353" s="4">
        <v>57</v>
      </c>
      <c r="D2353" s="11">
        <v>0.1476651417091347</v>
      </c>
      <c r="E2353" s="19">
        <f t="shared" si="2630"/>
        <v>90.075736442572165</v>
      </c>
      <c r="F2353" s="19">
        <f t="shared" si="2631"/>
        <v>-1660.2587864100003</v>
      </c>
      <c r="G2353" s="19">
        <f t="shared" si="2632"/>
        <v>1115.2498230900001</v>
      </c>
      <c r="H2353" s="19">
        <f t="shared" si="2633"/>
        <v>7644.3587864100009</v>
      </c>
      <c r="I2353" s="20">
        <f t="shared" si="2634"/>
        <v>152.88717572820002</v>
      </c>
      <c r="J2353" s="19">
        <f t="shared" si="2635"/>
        <v>1358.2127352607722</v>
      </c>
      <c r="K2353" s="19">
        <f t="shared" si="2636"/>
        <v>77418.125909864015</v>
      </c>
      <c r="L2353" s="20">
        <f t="shared" si="2637"/>
        <v>77418.125909864015</v>
      </c>
      <c r="M2353" s="20">
        <f t="shared" si="2638"/>
        <v>0</v>
      </c>
      <c r="N2353" s="96">
        <f t="shared" ref="N2353" si="2681">MAX(K:K)</f>
        <v>123435.03269451778</v>
      </c>
      <c r="O2353" s="96"/>
      <c r="P2353" s="96"/>
      <c r="Q2353" s="96">
        <f t="shared" ref="Q2353" si="2682">AVERAGE(K:K)</f>
        <v>41462.554474946839</v>
      </c>
      <c r="R2353" s="96"/>
      <c r="S2353" s="96"/>
    </row>
    <row r="2354" spans="1:19" ht="16.5" thickTop="1" thickBot="1">
      <c r="A2354" s="4">
        <v>45.859000000000002</v>
      </c>
      <c r="B2354" s="4">
        <v>1877</v>
      </c>
      <c r="C2354" s="4">
        <v>57</v>
      </c>
      <c r="D2354" s="11">
        <v>-4.1228888842182849E-2</v>
      </c>
      <c r="E2354" s="19">
        <f t="shared" si="2630"/>
        <v>-25.149622193731538</v>
      </c>
      <c r="F2354" s="19">
        <f t="shared" si="2631"/>
        <v>-1660.2587864100003</v>
      </c>
      <c r="G2354" s="19">
        <f t="shared" si="2632"/>
        <v>1115.2498230900001</v>
      </c>
      <c r="H2354" s="19">
        <f t="shared" si="2633"/>
        <v>7644.3587864100009</v>
      </c>
      <c r="I2354" s="20">
        <f t="shared" si="2634"/>
        <v>152.88717572820002</v>
      </c>
      <c r="J2354" s="19">
        <f t="shared" si="2635"/>
        <v>1242.9873766244684</v>
      </c>
      <c r="K2354" s="19">
        <f t="shared" si="2636"/>
        <v>70850.280467594697</v>
      </c>
      <c r="L2354" s="20">
        <f t="shared" si="2637"/>
        <v>70850.280467594697</v>
      </c>
      <c r="M2354" s="20">
        <f t="shared" si="2638"/>
        <v>0</v>
      </c>
      <c r="N2354" s="96"/>
      <c r="O2354" s="96"/>
      <c r="P2354" s="96"/>
      <c r="Q2354" s="96"/>
      <c r="R2354" s="96"/>
      <c r="S2354" s="96"/>
    </row>
    <row r="2355" spans="1:19" ht="16.5" thickTop="1" thickBot="1">
      <c r="A2355" s="4">
        <v>45.878999999999998</v>
      </c>
      <c r="B2355" s="4">
        <v>1878</v>
      </c>
      <c r="C2355" s="4">
        <v>57</v>
      </c>
      <c r="D2355" s="11">
        <v>-0.1786815430670565</v>
      </c>
      <c r="E2355" s="19">
        <f t="shared" si="2630"/>
        <v>-108.99574127090446</v>
      </c>
      <c r="F2355" s="19">
        <f t="shared" si="2631"/>
        <v>-1660.2587864100003</v>
      </c>
      <c r="G2355" s="19">
        <f t="shared" si="2632"/>
        <v>1115.2498230900001</v>
      </c>
      <c r="H2355" s="19">
        <f t="shared" si="2633"/>
        <v>7644.3587864100009</v>
      </c>
      <c r="I2355" s="20">
        <f t="shared" si="2634"/>
        <v>152.88717572820002</v>
      </c>
      <c r="J2355" s="19">
        <f t="shared" si="2635"/>
        <v>1159.1412575472957</v>
      </c>
      <c r="K2355" s="19">
        <f t="shared" si="2636"/>
        <v>66071.051680195858</v>
      </c>
      <c r="L2355" s="20">
        <f t="shared" si="2637"/>
        <v>66071.051680195858</v>
      </c>
      <c r="M2355" s="20">
        <f t="shared" si="2638"/>
        <v>0</v>
      </c>
      <c r="N2355" s="96">
        <f t="shared" ref="N2355" si="2683">MAX(K:K)</f>
        <v>123435.03269451778</v>
      </c>
      <c r="O2355" s="96"/>
      <c r="P2355" s="96"/>
      <c r="Q2355" s="96">
        <f t="shared" ref="Q2355" si="2684">AVERAGE(K:K)</f>
        <v>41462.554474946839</v>
      </c>
      <c r="R2355" s="96"/>
      <c r="S2355" s="96"/>
    </row>
    <row r="2356" spans="1:19" ht="16.5" thickTop="1" thickBot="1">
      <c r="A2356" s="4">
        <v>45.898000000000003</v>
      </c>
      <c r="B2356" s="4">
        <v>1880</v>
      </c>
      <c r="C2356" s="4">
        <v>57</v>
      </c>
      <c r="D2356" s="11">
        <v>-0.38711983819364365</v>
      </c>
      <c r="E2356" s="19">
        <f t="shared" si="2630"/>
        <v>-236.14310129812262</v>
      </c>
      <c r="F2356" s="19">
        <f t="shared" si="2631"/>
        <v>-1660.2587864100003</v>
      </c>
      <c r="G2356" s="19">
        <f t="shared" si="2632"/>
        <v>1115.2498230900001</v>
      </c>
      <c r="H2356" s="19">
        <f t="shared" si="2633"/>
        <v>7644.3587864100009</v>
      </c>
      <c r="I2356" s="20">
        <f t="shared" si="2634"/>
        <v>152.88717572820002</v>
      </c>
      <c r="J2356" s="19">
        <f t="shared" si="2635"/>
        <v>1031.9938975200776</v>
      </c>
      <c r="K2356" s="19">
        <f t="shared" si="2636"/>
        <v>58823.652158644421</v>
      </c>
      <c r="L2356" s="20">
        <f t="shared" si="2637"/>
        <v>58823.652158644421</v>
      </c>
      <c r="M2356" s="20">
        <f t="shared" si="2638"/>
        <v>0</v>
      </c>
      <c r="N2356" s="96"/>
      <c r="O2356" s="96"/>
      <c r="P2356" s="96"/>
      <c r="Q2356" s="96"/>
      <c r="R2356" s="96"/>
      <c r="S2356" s="96"/>
    </row>
    <row r="2357" spans="1:19" ht="16.5" thickTop="1" thickBot="1">
      <c r="A2357" s="4">
        <v>45.917999999999999</v>
      </c>
      <c r="B2357" s="4">
        <v>1881</v>
      </c>
      <c r="C2357" s="4">
        <v>57</v>
      </c>
      <c r="D2357" s="11">
        <v>-0.33687252867164963</v>
      </c>
      <c r="E2357" s="19">
        <f t="shared" si="2630"/>
        <v>-205.49224248970629</v>
      </c>
      <c r="F2357" s="19">
        <f t="shared" si="2631"/>
        <v>-1660.2587864100003</v>
      </c>
      <c r="G2357" s="19">
        <f t="shared" si="2632"/>
        <v>1115.2498230900001</v>
      </c>
      <c r="H2357" s="19">
        <f t="shared" si="2633"/>
        <v>7644.3587864100009</v>
      </c>
      <c r="I2357" s="20">
        <f t="shared" si="2634"/>
        <v>152.88717572820002</v>
      </c>
      <c r="J2357" s="19">
        <f t="shared" si="2635"/>
        <v>1062.6447563284937</v>
      </c>
      <c r="K2357" s="19">
        <f t="shared" si="2636"/>
        <v>60570.751110724144</v>
      </c>
      <c r="L2357" s="20">
        <f t="shared" si="2637"/>
        <v>60570.751110724144</v>
      </c>
      <c r="M2357" s="20">
        <f t="shared" si="2638"/>
        <v>0</v>
      </c>
      <c r="N2357" s="96">
        <f t="shared" ref="N2357" si="2685">MAX(K:K)</f>
        <v>123435.03269451778</v>
      </c>
      <c r="O2357" s="96"/>
      <c r="P2357" s="96"/>
      <c r="Q2357" s="96">
        <f t="shared" ref="Q2357" si="2686">AVERAGE(K:K)</f>
        <v>41462.554474946839</v>
      </c>
      <c r="R2357" s="96"/>
      <c r="S2357" s="96"/>
    </row>
    <row r="2358" spans="1:19" ht="16.5" thickTop="1" thickBot="1">
      <c r="A2358" s="4">
        <v>45.938000000000002</v>
      </c>
      <c r="B2358" s="4">
        <v>1882</v>
      </c>
      <c r="C2358" s="4">
        <v>56.9</v>
      </c>
      <c r="D2358" s="11">
        <v>-0.26010549625604124</v>
      </c>
      <c r="E2358" s="19">
        <f t="shared" si="2630"/>
        <v>-158.66435271618516</v>
      </c>
      <c r="F2358" s="19">
        <f t="shared" si="2631"/>
        <v>-1654.4384270449</v>
      </c>
      <c r="G2358" s="19">
        <f t="shared" si="2632"/>
        <v>1111.3400984100999</v>
      </c>
      <c r="H2358" s="19">
        <f t="shared" si="2633"/>
        <v>7638.5384270449003</v>
      </c>
      <c r="I2358" s="20">
        <f t="shared" si="2634"/>
        <v>152.77076854089802</v>
      </c>
      <c r="J2358" s="19">
        <f t="shared" si="2635"/>
        <v>1105.4465142348129</v>
      </c>
      <c r="K2358" s="19">
        <f t="shared" si="2636"/>
        <v>62899.906659960849</v>
      </c>
      <c r="L2358" s="20">
        <f t="shared" si="2637"/>
        <v>62899.906659960849</v>
      </c>
      <c r="M2358" s="20">
        <f t="shared" si="2638"/>
        <v>0</v>
      </c>
      <c r="N2358" s="96"/>
      <c r="O2358" s="96"/>
      <c r="P2358" s="96"/>
      <c r="Q2358" s="96"/>
      <c r="R2358" s="96"/>
      <c r="S2358" s="96"/>
    </row>
    <row r="2359" spans="1:19" ht="16.5" thickTop="1" thickBot="1">
      <c r="A2359" s="4">
        <v>45.957000000000001</v>
      </c>
      <c r="B2359" s="4">
        <v>1883</v>
      </c>
      <c r="C2359" s="4">
        <v>56.9</v>
      </c>
      <c r="D2359" s="11">
        <v>-0.15577019886159657</v>
      </c>
      <c r="E2359" s="19">
        <f t="shared" si="2630"/>
        <v>-95.019821305573913</v>
      </c>
      <c r="F2359" s="19">
        <f t="shared" si="2631"/>
        <v>-1654.4384270449</v>
      </c>
      <c r="G2359" s="19">
        <f t="shared" si="2632"/>
        <v>1111.3400984100999</v>
      </c>
      <c r="H2359" s="19">
        <f t="shared" si="2633"/>
        <v>7638.5384270449003</v>
      </c>
      <c r="I2359" s="20">
        <f t="shared" si="2634"/>
        <v>152.77076854089802</v>
      </c>
      <c r="J2359" s="19">
        <f t="shared" si="2635"/>
        <v>1169.0910456454239</v>
      </c>
      <c r="K2359" s="19">
        <f t="shared" si="2636"/>
        <v>66521.280497224623</v>
      </c>
      <c r="L2359" s="20">
        <f t="shared" si="2637"/>
        <v>66521.280497224623</v>
      </c>
      <c r="M2359" s="20">
        <f t="shared" si="2638"/>
        <v>0</v>
      </c>
      <c r="N2359" s="96">
        <f t="shared" ref="N2359" si="2687">MAX(K:K)</f>
        <v>123435.03269451778</v>
      </c>
      <c r="O2359" s="96"/>
      <c r="P2359" s="96"/>
      <c r="Q2359" s="96">
        <f t="shared" ref="Q2359" si="2688">AVERAGE(K:K)</f>
        <v>41462.554474946839</v>
      </c>
      <c r="R2359" s="96"/>
      <c r="S2359" s="96"/>
    </row>
    <row r="2360" spans="1:19" ht="16.5" thickTop="1" thickBot="1">
      <c r="A2360" s="4">
        <v>45.976999999999997</v>
      </c>
      <c r="B2360" s="4">
        <v>1884</v>
      </c>
      <c r="C2360" s="4">
        <v>56.9</v>
      </c>
      <c r="D2360" s="11">
        <v>-0.30522812467420107</v>
      </c>
      <c r="E2360" s="19">
        <f t="shared" si="2630"/>
        <v>-186.18915605126264</v>
      </c>
      <c r="F2360" s="19">
        <f t="shared" si="2631"/>
        <v>-1654.4384270449</v>
      </c>
      <c r="G2360" s="19">
        <f t="shared" si="2632"/>
        <v>1111.3400984100999</v>
      </c>
      <c r="H2360" s="19">
        <f t="shared" si="2633"/>
        <v>7638.5384270449003</v>
      </c>
      <c r="I2360" s="20">
        <f t="shared" si="2634"/>
        <v>152.77076854089802</v>
      </c>
      <c r="J2360" s="19">
        <f t="shared" si="2635"/>
        <v>1077.9217108997352</v>
      </c>
      <c r="K2360" s="19">
        <f t="shared" si="2636"/>
        <v>61333.745350194935</v>
      </c>
      <c r="L2360" s="20">
        <f t="shared" si="2637"/>
        <v>61333.745350194935</v>
      </c>
      <c r="M2360" s="20">
        <f t="shared" si="2638"/>
        <v>0</v>
      </c>
      <c r="N2360" s="96"/>
      <c r="O2360" s="96"/>
      <c r="P2360" s="96"/>
      <c r="Q2360" s="96"/>
      <c r="R2360" s="96"/>
      <c r="S2360" s="96"/>
    </row>
    <row r="2361" spans="1:19" ht="16.5" thickTop="1" thickBot="1">
      <c r="A2361" s="4">
        <v>45.996000000000002</v>
      </c>
      <c r="B2361" s="4">
        <v>1885</v>
      </c>
      <c r="C2361" s="4">
        <v>56.9</v>
      </c>
      <c r="D2361" s="11">
        <v>-0.37150071447933825</v>
      </c>
      <c r="E2361" s="19">
        <f t="shared" si="2630"/>
        <v>-226.61543583239634</v>
      </c>
      <c r="F2361" s="19">
        <f t="shared" si="2631"/>
        <v>-1654.4384270449</v>
      </c>
      <c r="G2361" s="19">
        <f t="shared" si="2632"/>
        <v>1111.3400984100999</v>
      </c>
      <c r="H2361" s="19">
        <f t="shared" si="2633"/>
        <v>7638.5384270449003</v>
      </c>
      <c r="I2361" s="20">
        <f t="shared" si="2634"/>
        <v>152.77076854089802</v>
      </c>
      <c r="J2361" s="19">
        <f t="shared" si="2635"/>
        <v>1037.4954311186016</v>
      </c>
      <c r="K2361" s="19">
        <f t="shared" si="2636"/>
        <v>59033.490030648427</v>
      </c>
      <c r="L2361" s="20">
        <f t="shared" si="2637"/>
        <v>59033.490030648427</v>
      </c>
      <c r="M2361" s="20">
        <f t="shared" si="2638"/>
        <v>0</v>
      </c>
      <c r="N2361" s="96">
        <f t="shared" ref="N2361" si="2689">MAX(K:K)</f>
        <v>123435.03269451778</v>
      </c>
      <c r="O2361" s="96"/>
      <c r="P2361" s="96"/>
      <c r="Q2361" s="96">
        <f t="shared" ref="Q2361" si="2690">AVERAGE(K:K)</f>
        <v>41462.554474946839</v>
      </c>
      <c r="R2361" s="96"/>
      <c r="S2361" s="96"/>
    </row>
    <row r="2362" spans="1:19" ht="16.5" thickTop="1" thickBot="1">
      <c r="A2362" s="4">
        <v>46.015999999999998</v>
      </c>
      <c r="B2362" s="4">
        <v>1886</v>
      </c>
      <c r="C2362" s="4">
        <v>56.9</v>
      </c>
      <c r="D2362" s="11">
        <v>-0.46628133492601359</v>
      </c>
      <c r="E2362" s="19">
        <f t="shared" si="2630"/>
        <v>-284.43161430486828</v>
      </c>
      <c r="F2362" s="19">
        <f t="shared" si="2631"/>
        <v>-1654.4384270449</v>
      </c>
      <c r="G2362" s="19">
        <f t="shared" si="2632"/>
        <v>1111.3400984100999</v>
      </c>
      <c r="H2362" s="19">
        <f t="shared" si="2633"/>
        <v>7638.5384270449003</v>
      </c>
      <c r="I2362" s="20">
        <f t="shared" si="2634"/>
        <v>152.77076854089802</v>
      </c>
      <c r="J2362" s="19">
        <f t="shared" si="2635"/>
        <v>979.67925264612973</v>
      </c>
      <c r="K2362" s="19">
        <f t="shared" si="2636"/>
        <v>55743.749475564779</v>
      </c>
      <c r="L2362" s="20">
        <f t="shared" si="2637"/>
        <v>55743.749475564779</v>
      </c>
      <c r="M2362" s="20">
        <f t="shared" si="2638"/>
        <v>0</v>
      </c>
      <c r="N2362" s="96"/>
      <c r="O2362" s="96"/>
      <c r="P2362" s="96"/>
      <c r="Q2362" s="96"/>
      <c r="R2362" s="96"/>
      <c r="S2362" s="96"/>
    </row>
    <row r="2363" spans="1:19" ht="16.5" thickTop="1" thickBot="1">
      <c r="A2363" s="4">
        <v>46.034999999999997</v>
      </c>
      <c r="B2363" s="4">
        <v>1887</v>
      </c>
      <c r="C2363" s="4">
        <v>56.9</v>
      </c>
      <c r="D2363" s="11">
        <v>-0.58382314400062862</v>
      </c>
      <c r="E2363" s="19">
        <f t="shared" si="2630"/>
        <v>-356.13211784038344</v>
      </c>
      <c r="F2363" s="19">
        <f t="shared" si="2631"/>
        <v>-1654.4384270449</v>
      </c>
      <c r="G2363" s="19">
        <f t="shared" si="2632"/>
        <v>1111.3400984100999</v>
      </c>
      <c r="H2363" s="19">
        <f t="shared" si="2633"/>
        <v>7638.5384270449003</v>
      </c>
      <c r="I2363" s="20">
        <f t="shared" si="2634"/>
        <v>152.77076854089802</v>
      </c>
      <c r="J2363" s="19">
        <f t="shared" si="2635"/>
        <v>907.97874911061444</v>
      </c>
      <c r="K2363" s="19">
        <f t="shared" si="2636"/>
        <v>51663.990824393957</v>
      </c>
      <c r="L2363" s="20">
        <f t="shared" si="2637"/>
        <v>51663.990824393957</v>
      </c>
      <c r="M2363" s="20">
        <f t="shared" si="2638"/>
        <v>0</v>
      </c>
      <c r="N2363" s="96">
        <f t="shared" ref="N2363" si="2691">MAX(K:K)</f>
        <v>123435.03269451778</v>
      </c>
      <c r="O2363" s="96"/>
      <c r="P2363" s="96"/>
      <c r="Q2363" s="96">
        <f t="shared" ref="Q2363" si="2692">AVERAGE(K:K)</f>
        <v>41462.554474946839</v>
      </c>
      <c r="R2363" s="96"/>
      <c r="S2363" s="96"/>
    </row>
    <row r="2364" spans="1:19" ht="16.5" thickTop="1" thickBot="1">
      <c r="A2364" s="4">
        <v>46.055</v>
      </c>
      <c r="B2364" s="4">
        <v>1888</v>
      </c>
      <c r="C2364" s="4">
        <v>56.9</v>
      </c>
      <c r="D2364" s="11">
        <v>-0.65341438643536487</v>
      </c>
      <c r="E2364" s="19">
        <f t="shared" si="2630"/>
        <v>-398.58277572557256</v>
      </c>
      <c r="F2364" s="19">
        <f t="shared" si="2631"/>
        <v>-1654.4384270449</v>
      </c>
      <c r="G2364" s="19">
        <f t="shared" si="2632"/>
        <v>1111.3400984100999</v>
      </c>
      <c r="H2364" s="19">
        <f t="shared" si="2633"/>
        <v>7638.5384270449003</v>
      </c>
      <c r="I2364" s="20">
        <f t="shared" si="2634"/>
        <v>152.77076854089802</v>
      </c>
      <c r="J2364" s="19">
        <f t="shared" si="2635"/>
        <v>865.52809122542544</v>
      </c>
      <c r="K2364" s="19">
        <f t="shared" si="2636"/>
        <v>49248.548390726704</v>
      </c>
      <c r="L2364" s="20">
        <f t="shared" si="2637"/>
        <v>49248.548390726704</v>
      </c>
      <c r="M2364" s="20">
        <f t="shared" si="2638"/>
        <v>0</v>
      </c>
      <c r="N2364" s="96"/>
      <c r="O2364" s="96"/>
      <c r="P2364" s="96"/>
      <c r="Q2364" s="96"/>
      <c r="R2364" s="96"/>
      <c r="S2364" s="96"/>
    </row>
    <row r="2365" spans="1:19" ht="16.5" thickTop="1" thickBot="1">
      <c r="A2365" s="4">
        <v>46.073999999999998</v>
      </c>
      <c r="B2365" s="4">
        <v>1890</v>
      </c>
      <c r="C2365" s="4">
        <v>56.9</v>
      </c>
      <c r="D2365" s="11">
        <v>-0.72613977449266198</v>
      </c>
      <c r="E2365" s="19">
        <f t="shared" si="2630"/>
        <v>-442.94526244052383</v>
      </c>
      <c r="F2365" s="19">
        <f t="shared" si="2631"/>
        <v>-1654.4384270449</v>
      </c>
      <c r="G2365" s="19">
        <f t="shared" si="2632"/>
        <v>1111.3400984100999</v>
      </c>
      <c r="H2365" s="19">
        <f t="shared" si="2633"/>
        <v>7638.5384270449003</v>
      </c>
      <c r="I2365" s="20">
        <f t="shared" si="2634"/>
        <v>152.77076854089802</v>
      </c>
      <c r="J2365" s="19">
        <f t="shared" si="2635"/>
        <v>821.16560451047417</v>
      </c>
      <c r="K2365" s="19">
        <f t="shared" si="2636"/>
        <v>46724.322896645979</v>
      </c>
      <c r="L2365" s="20">
        <f t="shared" si="2637"/>
        <v>46724.322896645979</v>
      </c>
      <c r="M2365" s="20">
        <f t="shared" si="2638"/>
        <v>0</v>
      </c>
      <c r="N2365" s="96">
        <f t="shared" ref="N2365" si="2693">MAX(K:K)</f>
        <v>123435.03269451778</v>
      </c>
      <c r="O2365" s="96"/>
      <c r="P2365" s="96"/>
      <c r="Q2365" s="96">
        <f t="shared" ref="Q2365" si="2694">AVERAGE(K:K)</f>
        <v>41462.554474946839</v>
      </c>
      <c r="R2365" s="96"/>
      <c r="S2365" s="96"/>
    </row>
    <row r="2366" spans="1:19" ht="16.5" thickTop="1" thickBot="1">
      <c r="A2366" s="4">
        <v>46.094000000000001</v>
      </c>
      <c r="B2366" s="4">
        <v>1891</v>
      </c>
      <c r="C2366" s="4">
        <v>56.9</v>
      </c>
      <c r="D2366" s="11">
        <v>-0.71040097904188715</v>
      </c>
      <c r="E2366" s="19">
        <f t="shared" si="2630"/>
        <v>-433.34459721555118</v>
      </c>
      <c r="F2366" s="19">
        <f t="shared" si="2631"/>
        <v>-1654.4384270449</v>
      </c>
      <c r="G2366" s="19">
        <f t="shared" si="2632"/>
        <v>1111.3400984100999</v>
      </c>
      <c r="H2366" s="19">
        <f t="shared" si="2633"/>
        <v>7638.5384270449003</v>
      </c>
      <c r="I2366" s="20">
        <f t="shared" si="2634"/>
        <v>152.77076854089802</v>
      </c>
      <c r="J2366" s="19">
        <f t="shared" si="2635"/>
        <v>830.76626973544671</v>
      </c>
      <c r="K2366" s="19">
        <f t="shared" si="2636"/>
        <v>47270.600747946919</v>
      </c>
      <c r="L2366" s="20">
        <f t="shared" si="2637"/>
        <v>47270.600747946919</v>
      </c>
      <c r="M2366" s="20">
        <f t="shared" si="2638"/>
        <v>0</v>
      </c>
      <c r="N2366" s="96"/>
      <c r="O2366" s="96"/>
      <c r="P2366" s="96"/>
      <c r="Q2366" s="96"/>
      <c r="R2366" s="96"/>
      <c r="S2366" s="96"/>
    </row>
    <row r="2367" spans="1:19" ht="16.5" thickTop="1" thickBot="1">
      <c r="A2367" s="4">
        <v>46.113</v>
      </c>
      <c r="B2367" s="4">
        <v>1892</v>
      </c>
      <c r="C2367" s="4">
        <v>56.9</v>
      </c>
      <c r="D2367" s="11">
        <v>-0.65436169761476348</v>
      </c>
      <c r="E2367" s="19">
        <f t="shared" si="2630"/>
        <v>-399.16063554500573</v>
      </c>
      <c r="F2367" s="19">
        <f t="shared" si="2631"/>
        <v>-1654.4384270449</v>
      </c>
      <c r="G2367" s="19">
        <f t="shared" si="2632"/>
        <v>1111.3400984100999</v>
      </c>
      <c r="H2367" s="19">
        <f t="shared" si="2633"/>
        <v>7638.5384270449003</v>
      </c>
      <c r="I2367" s="20">
        <f t="shared" si="2634"/>
        <v>152.77076854089802</v>
      </c>
      <c r="J2367" s="19">
        <f t="shared" si="2635"/>
        <v>864.9502314059921</v>
      </c>
      <c r="K2367" s="19">
        <f t="shared" si="2636"/>
        <v>49215.668167000949</v>
      </c>
      <c r="L2367" s="20">
        <f t="shared" si="2637"/>
        <v>49215.668167000949</v>
      </c>
      <c r="M2367" s="20">
        <f t="shared" si="2638"/>
        <v>0</v>
      </c>
      <c r="N2367" s="96">
        <f t="shared" ref="N2367" si="2695">MAX(K:K)</f>
        <v>123435.03269451778</v>
      </c>
      <c r="O2367" s="96"/>
      <c r="P2367" s="96"/>
      <c r="Q2367" s="96">
        <f t="shared" ref="Q2367" si="2696">AVERAGE(K:K)</f>
        <v>41462.554474946839</v>
      </c>
      <c r="R2367" s="96"/>
      <c r="S2367" s="96"/>
    </row>
    <row r="2368" spans="1:19" ht="16.5" thickTop="1" thickBot="1">
      <c r="A2368" s="4">
        <v>46.133000000000003</v>
      </c>
      <c r="B2368" s="4">
        <v>1893</v>
      </c>
      <c r="C2368" s="4">
        <v>56.8</v>
      </c>
      <c r="D2368" s="11">
        <v>-0.52763246147596787</v>
      </c>
      <c r="E2368" s="19">
        <f t="shared" si="2630"/>
        <v>-321.85580150034042</v>
      </c>
      <c r="F2368" s="19">
        <f t="shared" si="2631"/>
        <v>-1648.6282878016002</v>
      </c>
      <c r="G2368" s="19">
        <f t="shared" si="2632"/>
        <v>1107.4372389184</v>
      </c>
      <c r="H2368" s="19">
        <f t="shared" si="2633"/>
        <v>7632.7282878016003</v>
      </c>
      <c r="I2368" s="20">
        <f t="shared" si="2634"/>
        <v>152.65456575603201</v>
      </c>
      <c r="J2368" s="19">
        <f t="shared" si="2635"/>
        <v>938.23600317409159</v>
      </c>
      <c r="K2368" s="19">
        <f t="shared" si="2636"/>
        <v>53291.804980288398</v>
      </c>
      <c r="L2368" s="20">
        <f t="shared" si="2637"/>
        <v>53291.804980288398</v>
      </c>
      <c r="M2368" s="20">
        <f t="shared" si="2638"/>
        <v>0</v>
      </c>
      <c r="N2368" s="96"/>
      <c r="O2368" s="96"/>
      <c r="P2368" s="96"/>
      <c r="Q2368" s="96"/>
      <c r="R2368" s="96"/>
      <c r="S2368" s="96"/>
    </row>
    <row r="2369" spans="1:19" ht="16.5" thickTop="1" thickBot="1">
      <c r="A2369" s="4">
        <v>46.152000000000001</v>
      </c>
      <c r="B2369" s="4">
        <v>1894</v>
      </c>
      <c r="C2369" s="4">
        <v>56.8</v>
      </c>
      <c r="D2369" s="11">
        <v>-0.40049849445096891</v>
      </c>
      <c r="E2369" s="19">
        <f t="shared" si="2630"/>
        <v>-244.30408161509104</v>
      </c>
      <c r="F2369" s="19">
        <f t="shared" si="2631"/>
        <v>-1648.6282878016002</v>
      </c>
      <c r="G2369" s="19">
        <f t="shared" si="2632"/>
        <v>1107.4372389184</v>
      </c>
      <c r="H2369" s="19">
        <f t="shared" si="2633"/>
        <v>7632.7282878016003</v>
      </c>
      <c r="I2369" s="20">
        <f t="shared" si="2634"/>
        <v>152.65456575603201</v>
      </c>
      <c r="J2369" s="19">
        <f t="shared" si="2635"/>
        <v>1015.787723059341</v>
      </c>
      <c r="K2369" s="19">
        <f t="shared" si="2636"/>
        <v>57696.742669770567</v>
      </c>
      <c r="L2369" s="20">
        <f t="shared" si="2637"/>
        <v>57696.742669770567</v>
      </c>
      <c r="M2369" s="20">
        <f t="shared" si="2638"/>
        <v>0</v>
      </c>
      <c r="N2369" s="96">
        <f t="shared" ref="N2369" si="2697">MAX(K:K)</f>
        <v>123435.03269451778</v>
      </c>
      <c r="O2369" s="96"/>
      <c r="P2369" s="96"/>
      <c r="Q2369" s="96">
        <f t="shared" ref="Q2369" si="2698">AVERAGE(K:K)</f>
        <v>41462.554474946839</v>
      </c>
      <c r="R2369" s="96"/>
      <c r="S2369" s="96"/>
    </row>
    <row r="2370" spans="1:19" ht="16.5" thickTop="1" thickBot="1">
      <c r="A2370" s="4">
        <v>46.171999999999997</v>
      </c>
      <c r="B2370" s="4">
        <v>1895</v>
      </c>
      <c r="C2370" s="4">
        <v>56.8</v>
      </c>
      <c r="D2370" s="11">
        <v>-0.26645086039017762</v>
      </c>
      <c r="E2370" s="19">
        <f t="shared" si="2630"/>
        <v>-162.53502483800835</v>
      </c>
      <c r="F2370" s="19">
        <f t="shared" si="2631"/>
        <v>-1648.6282878016002</v>
      </c>
      <c r="G2370" s="19">
        <f t="shared" si="2632"/>
        <v>1107.4372389184</v>
      </c>
      <c r="H2370" s="19">
        <f t="shared" si="2633"/>
        <v>7632.7282878016003</v>
      </c>
      <c r="I2370" s="20">
        <f t="shared" si="2634"/>
        <v>152.65456575603201</v>
      </c>
      <c r="J2370" s="19">
        <f t="shared" si="2635"/>
        <v>1097.5567798364236</v>
      </c>
      <c r="K2370" s="19">
        <f t="shared" si="2636"/>
        <v>62341.225094708861</v>
      </c>
      <c r="L2370" s="20">
        <f t="shared" si="2637"/>
        <v>62341.225094708861</v>
      </c>
      <c r="M2370" s="20">
        <f t="shared" si="2638"/>
        <v>0</v>
      </c>
      <c r="N2370" s="96"/>
      <c r="O2370" s="96"/>
      <c r="P2370" s="96"/>
      <c r="Q2370" s="96"/>
      <c r="R2370" s="96"/>
      <c r="S2370" s="96"/>
    </row>
    <row r="2371" spans="1:19" ht="16.5" thickTop="1" thickBot="1">
      <c r="A2371" s="4">
        <v>46.191000000000003</v>
      </c>
      <c r="B2371" s="4">
        <v>1896</v>
      </c>
      <c r="C2371" s="4">
        <v>56.8</v>
      </c>
      <c r="D2371" s="11">
        <v>-0.16563099324206224</v>
      </c>
      <c r="E2371" s="19">
        <f t="shared" si="2630"/>
        <v>-101.03490587765796</v>
      </c>
      <c r="F2371" s="19">
        <f t="shared" si="2631"/>
        <v>-1648.6282878016002</v>
      </c>
      <c r="G2371" s="19">
        <f t="shared" si="2632"/>
        <v>1107.4372389184</v>
      </c>
      <c r="H2371" s="19">
        <f t="shared" si="2633"/>
        <v>7632.7282878016003</v>
      </c>
      <c r="I2371" s="20">
        <f t="shared" si="2634"/>
        <v>152.65456575603201</v>
      </c>
      <c r="J2371" s="19">
        <f t="shared" si="2635"/>
        <v>1159.056898796774</v>
      </c>
      <c r="K2371" s="19">
        <f t="shared" si="2636"/>
        <v>65834.431851656758</v>
      </c>
      <c r="L2371" s="20">
        <f t="shared" si="2637"/>
        <v>65834.431851656758</v>
      </c>
      <c r="M2371" s="20">
        <f t="shared" si="2638"/>
        <v>0</v>
      </c>
      <c r="N2371" s="96">
        <f t="shared" ref="N2371" si="2699">MAX(K:K)</f>
        <v>123435.03269451778</v>
      </c>
      <c r="O2371" s="96"/>
      <c r="P2371" s="96"/>
      <c r="Q2371" s="96">
        <f t="shared" ref="Q2371" si="2700">AVERAGE(K:K)</f>
        <v>41462.554474946839</v>
      </c>
      <c r="R2371" s="96"/>
      <c r="S2371" s="96"/>
    </row>
    <row r="2372" spans="1:19" ht="16.5" thickTop="1" thickBot="1">
      <c r="A2372" s="4">
        <v>46.210999999999999</v>
      </c>
      <c r="B2372" s="4">
        <v>1897</v>
      </c>
      <c r="C2372" s="4">
        <v>56.8</v>
      </c>
      <c r="D2372" s="11">
        <v>-8.4133935624196354E-2</v>
      </c>
      <c r="E2372" s="19">
        <f t="shared" si="2630"/>
        <v>-51.321700730759773</v>
      </c>
      <c r="F2372" s="19">
        <f t="shared" si="2631"/>
        <v>-1648.6282878016002</v>
      </c>
      <c r="G2372" s="19">
        <f t="shared" si="2632"/>
        <v>1107.4372389184</v>
      </c>
      <c r="H2372" s="19">
        <f t="shared" si="2633"/>
        <v>7632.7282878016003</v>
      </c>
      <c r="I2372" s="20">
        <f t="shared" si="2634"/>
        <v>152.65456575603201</v>
      </c>
      <c r="J2372" s="19">
        <f t="shared" si="2635"/>
        <v>1208.7701039436722</v>
      </c>
      <c r="K2372" s="19">
        <f t="shared" si="2636"/>
        <v>68658.141904000571</v>
      </c>
      <c r="L2372" s="20">
        <f t="shared" si="2637"/>
        <v>68658.141904000571</v>
      </c>
      <c r="M2372" s="20">
        <f t="shared" si="2638"/>
        <v>0</v>
      </c>
      <c r="N2372" s="96"/>
      <c r="O2372" s="96"/>
      <c r="P2372" s="96"/>
      <c r="Q2372" s="96"/>
      <c r="R2372" s="96"/>
      <c r="S2372" s="96"/>
    </row>
    <row r="2373" spans="1:19" ht="16.5" thickTop="1" thickBot="1">
      <c r="A2373" s="4">
        <v>46.23</v>
      </c>
      <c r="B2373" s="4">
        <v>1898</v>
      </c>
      <c r="C2373" s="4">
        <v>56.8</v>
      </c>
      <c r="D2373" s="11">
        <v>-6.7162333631119342E-2</v>
      </c>
      <c r="E2373" s="19">
        <f t="shared" si="2630"/>
        <v>-40.969023514982801</v>
      </c>
      <c r="F2373" s="19">
        <f t="shared" si="2631"/>
        <v>-1648.6282878016002</v>
      </c>
      <c r="G2373" s="19">
        <f t="shared" si="2632"/>
        <v>1107.4372389184</v>
      </c>
      <c r="H2373" s="19">
        <f t="shared" si="2633"/>
        <v>7632.7282878016003</v>
      </c>
      <c r="I2373" s="20">
        <f t="shared" si="2634"/>
        <v>152.65456575603201</v>
      </c>
      <c r="J2373" s="19">
        <f t="shared" si="2635"/>
        <v>1219.1227811594492</v>
      </c>
      <c r="K2373" s="19">
        <f t="shared" si="2636"/>
        <v>69246.173969856711</v>
      </c>
      <c r="L2373" s="20">
        <f t="shared" si="2637"/>
        <v>69246.173969856711</v>
      </c>
      <c r="M2373" s="20">
        <f t="shared" si="2638"/>
        <v>0</v>
      </c>
      <c r="N2373" s="96">
        <f t="shared" ref="N2373" si="2701">MAX(K:K)</f>
        <v>123435.03269451778</v>
      </c>
      <c r="O2373" s="96"/>
      <c r="P2373" s="96"/>
      <c r="Q2373" s="96">
        <f t="shared" ref="Q2373" si="2702">AVERAGE(K:K)</f>
        <v>41462.554474946839</v>
      </c>
      <c r="R2373" s="96"/>
      <c r="S2373" s="96"/>
    </row>
    <row r="2374" spans="1:19" ht="16.5" thickTop="1" thickBot="1">
      <c r="A2374" s="4">
        <v>46.25</v>
      </c>
      <c r="B2374" s="4">
        <v>1899</v>
      </c>
      <c r="C2374" s="4">
        <v>56.8</v>
      </c>
      <c r="D2374" s="11">
        <v>-6.8436457043550933E-2</v>
      </c>
      <c r="E2374" s="19">
        <f t="shared" si="2630"/>
        <v>-41.746238796566068</v>
      </c>
      <c r="F2374" s="19">
        <f t="shared" si="2631"/>
        <v>-1648.6282878016002</v>
      </c>
      <c r="G2374" s="19">
        <f t="shared" si="2632"/>
        <v>1107.4372389184</v>
      </c>
      <c r="H2374" s="19">
        <f t="shared" si="2633"/>
        <v>7632.7282878016003</v>
      </c>
      <c r="I2374" s="20">
        <f t="shared" si="2634"/>
        <v>152.65456575603201</v>
      </c>
      <c r="J2374" s="19">
        <f t="shared" si="2635"/>
        <v>1218.345565877866</v>
      </c>
      <c r="K2374" s="19">
        <f t="shared" si="2636"/>
        <v>69202.028141862786</v>
      </c>
      <c r="L2374" s="20">
        <f t="shared" si="2637"/>
        <v>69202.028141862786</v>
      </c>
      <c r="M2374" s="20">
        <f t="shared" si="2638"/>
        <v>0</v>
      </c>
      <c r="N2374" s="96"/>
      <c r="O2374" s="96"/>
      <c r="P2374" s="96"/>
      <c r="Q2374" s="96"/>
      <c r="R2374" s="96"/>
      <c r="S2374" s="96"/>
    </row>
    <row r="2375" spans="1:19" ht="16.5" thickTop="1" thickBot="1">
      <c r="A2375" s="4">
        <v>46.27</v>
      </c>
      <c r="B2375" s="4">
        <v>1901</v>
      </c>
      <c r="C2375" s="4">
        <v>56.8</v>
      </c>
      <c r="D2375" s="11">
        <v>-2.1550363510096385E-2</v>
      </c>
      <c r="E2375" s="19">
        <f t="shared" ref="E2375:E2438" si="2703">610*D2375</f>
        <v>-13.145721741158795</v>
      </c>
      <c r="F2375" s="19">
        <f t="shared" ref="F2375:F2438" si="2704">0.5*1.27*1.223*-0.658*C2375^2</f>
        <v>-1648.6282878016002</v>
      </c>
      <c r="G2375" s="19">
        <f t="shared" ref="G2375:G2438" si="2705">0.5*1.27*1.223*0.442*C2375^2</f>
        <v>1107.4372389184</v>
      </c>
      <c r="H2375" s="19">
        <f t="shared" ref="H2375:H2438" si="2706">5984.1-F2375</f>
        <v>7632.7282878016003</v>
      </c>
      <c r="I2375" s="20">
        <f t="shared" ref="I2375:I2438" si="2707">H2375*0.02</f>
        <v>152.65456575603201</v>
      </c>
      <c r="J2375" s="19">
        <f t="shared" ref="J2375:J2438" si="2708">E2375+G2375+I2375</f>
        <v>1246.9460829332734</v>
      </c>
      <c r="K2375" s="19">
        <f t="shared" ref="K2375:K2438" si="2709">J2375*C2375</f>
        <v>70826.537510609924</v>
      </c>
      <c r="L2375" s="20">
        <f t="shared" ref="L2375:L2438" si="2710">IF(K2375&lt;0,0,K2375)</f>
        <v>70826.537510609924</v>
      </c>
      <c r="M2375" s="20">
        <f t="shared" ref="M2375:M2438" si="2711">IF(K2375&gt;0,0,K2375)</f>
        <v>0</v>
      </c>
      <c r="N2375" s="96">
        <f t="shared" ref="N2375" si="2712">MAX(K:K)</f>
        <v>123435.03269451778</v>
      </c>
      <c r="O2375" s="96"/>
      <c r="P2375" s="96"/>
      <c r="Q2375" s="96">
        <f t="shared" ref="Q2375" si="2713">AVERAGE(K:K)</f>
        <v>41462.554474946839</v>
      </c>
      <c r="R2375" s="96"/>
      <c r="S2375" s="96"/>
    </row>
    <row r="2376" spans="1:19" ht="16.5" thickTop="1" thickBot="1">
      <c r="A2376" s="4">
        <v>46.289000000000001</v>
      </c>
      <c r="B2376" s="4">
        <v>1902</v>
      </c>
      <c r="C2376" s="4">
        <v>56.8</v>
      </c>
      <c r="D2376" s="11">
        <v>5.3885160974055803E-2</v>
      </c>
      <c r="E2376" s="19">
        <f t="shared" si="2703"/>
        <v>32.869948194174043</v>
      </c>
      <c r="F2376" s="19">
        <f t="shared" si="2704"/>
        <v>-1648.6282878016002</v>
      </c>
      <c r="G2376" s="19">
        <f t="shared" si="2705"/>
        <v>1107.4372389184</v>
      </c>
      <c r="H2376" s="19">
        <f t="shared" si="2706"/>
        <v>7632.7282878016003</v>
      </c>
      <c r="I2376" s="20">
        <f t="shared" si="2707"/>
        <v>152.65456575603201</v>
      </c>
      <c r="J2376" s="19">
        <f t="shared" si="2708"/>
        <v>1292.961752868606</v>
      </c>
      <c r="K2376" s="19">
        <f t="shared" si="2709"/>
        <v>73440.227562936823</v>
      </c>
      <c r="L2376" s="20">
        <f t="shared" si="2710"/>
        <v>73440.227562936823</v>
      </c>
      <c r="M2376" s="20">
        <f t="shared" si="2711"/>
        <v>0</v>
      </c>
      <c r="N2376" s="96"/>
      <c r="O2376" s="96"/>
      <c r="P2376" s="96"/>
      <c r="Q2376" s="96"/>
      <c r="R2376" s="96"/>
      <c r="S2376" s="96"/>
    </row>
    <row r="2377" spans="1:19" ht="16.5" thickTop="1" thickBot="1">
      <c r="A2377" s="4">
        <v>46.308999999999997</v>
      </c>
      <c r="B2377" s="4">
        <v>1903</v>
      </c>
      <c r="C2377" s="4">
        <v>56.8</v>
      </c>
      <c r="D2377" s="11">
        <v>0.13399855532204141</v>
      </c>
      <c r="E2377" s="19">
        <f t="shared" si="2703"/>
        <v>81.739118746445257</v>
      </c>
      <c r="F2377" s="19">
        <f t="shared" si="2704"/>
        <v>-1648.6282878016002</v>
      </c>
      <c r="G2377" s="19">
        <f t="shared" si="2705"/>
        <v>1107.4372389184</v>
      </c>
      <c r="H2377" s="19">
        <f t="shared" si="2706"/>
        <v>7632.7282878016003</v>
      </c>
      <c r="I2377" s="20">
        <f t="shared" si="2707"/>
        <v>152.65456575603201</v>
      </c>
      <c r="J2377" s="19">
        <f t="shared" si="2708"/>
        <v>1341.8309234208773</v>
      </c>
      <c r="K2377" s="19">
        <f t="shared" si="2709"/>
        <v>76215.996450305829</v>
      </c>
      <c r="L2377" s="20">
        <f t="shared" si="2710"/>
        <v>76215.996450305829</v>
      </c>
      <c r="M2377" s="20">
        <f t="shared" si="2711"/>
        <v>0</v>
      </c>
      <c r="N2377" s="96">
        <f t="shared" ref="N2377" si="2714">MAX(K:K)</f>
        <v>123435.03269451778</v>
      </c>
      <c r="O2377" s="96"/>
      <c r="P2377" s="96"/>
      <c r="Q2377" s="96">
        <f t="shared" ref="Q2377" si="2715">AVERAGE(K:K)</f>
        <v>41462.554474946839</v>
      </c>
      <c r="R2377" s="96"/>
      <c r="S2377" s="96"/>
    </row>
    <row r="2378" spans="1:19" ht="16.5" thickTop="1" thickBot="1">
      <c r="A2378" s="4">
        <v>46.328000000000003</v>
      </c>
      <c r="B2378" s="4">
        <v>1904</v>
      </c>
      <c r="C2378" s="4">
        <v>56.8</v>
      </c>
      <c r="D2378" s="11">
        <v>0.1626297260142216</v>
      </c>
      <c r="E2378" s="19">
        <f t="shared" si="2703"/>
        <v>99.204132868675174</v>
      </c>
      <c r="F2378" s="19">
        <f t="shared" si="2704"/>
        <v>-1648.6282878016002</v>
      </c>
      <c r="G2378" s="19">
        <f t="shared" si="2705"/>
        <v>1107.4372389184</v>
      </c>
      <c r="H2378" s="19">
        <f t="shared" si="2706"/>
        <v>7632.7282878016003</v>
      </c>
      <c r="I2378" s="20">
        <f t="shared" si="2707"/>
        <v>152.65456575603201</v>
      </c>
      <c r="J2378" s="19">
        <f t="shared" si="2708"/>
        <v>1359.2959375431071</v>
      </c>
      <c r="K2378" s="19">
        <f t="shared" si="2709"/>
        <v>77208.009252448479</v>
      </c>
      <c r="L2378" s="20">
        <f t="shared" si="2710"/>
        <v>77208.009252448479</v>
      </c>
      <c r="M2378" s="20">
        <f t="shared" si="2711"/>
        <v>0</v>
      </c>
      <c r="N2378" s="96"/>
      <c r="O2378" s="96"/>
      <c r="P2378" s="96"/>
      <c r="Q2378" s="96"/>
      <c r="R2378" s="96"/>
      <c r="S2378" s="96"/>
    </row>
    <row r="2379" spans="1:19" ht="16.5" thickTop="1" thickBot="1">
      <c r="A2379" s="4">
        <v>46.347999999999999</v>
      </c>
      <c r="B2379" s="4">
        <v>1905</v>
      </c>
      <c r="C2379" s="4">
        <v>56.8</v>
      </c>
      <c r="D2379" s="11">
        <v>0.16892365490198236</v>
      </c>
      <c r="E2379" s="19">
        <f t="shared" si="2703"/>
        <v>103.04342949020923</v>
      </c>
      <c r="F2379" s="19">
        <f t="shared" si="2704"/>
        <v>-1648.6282878016002</v>
      </c>
      <c r="G2379" s="19">
        <f t="shared" si="2705"/>
        <v>1107.4372389184</v>
      </c>
      <c r="H2379" s="19">
        <f t="shared" si="2706"/>
        <v>7632.7282878016003</v>
      </c>
      <c r="I2379" s="20">
        <f t="shared" si="2707"/>
        <v>152.65456575603201</v>
      </c>
      <c r="J2379" s="19">
        <f t="shared" si="2708"/>
        <v>1363.1352341646414</v>
      </c>
      <c r="K2379" s="19">
        <f t="shared" si="2709"/>
        <v>77426.081300551625</v>
      </c>
      <c r="L2379" s="20">
        <f t="shared" si="2710"/>
        <v>77426.081300551625</v>
      </c>
      <c r="M2379" s="20">
        <f t="shared" si="2711"/>
        <v>0</v>
      </c>
      <c r="N2379" s="96">
        <f t="shared" ref="N2379" si="2716">MAX(K:K)</f>
        <v>123435.03269451778</v>
      </c>
      <c r="O2379" s="96"/>
      <c r="P2379" s="96"/>
      <c r="Q2379" s="96">
        <f t="shared" ref="Q2379" si="2717">AVERAGE(K:K)</f>
        <v>41462.554474946839</v>
      </c>
      <c r="R2379" s="96"/>
      <c r="S2379" s="96"/>
    </row>
    <row r="2380" spans="1:19" ht="16.5" thickTop="1" thickBot="1">
      <c r="A2380" s="4">
        <v>46.366999999999997</v>
      </c>
      <c r="B2380" s="4">
        <v>1906</v>
      </c>
      <c r="C2380" s="4">
        <v>56.8</v>
      </c>
      <c r="D2380" s="11">
        <v>0.11484366364172693</v>
      </c>
      <c r="E2380" s="19">
        <f t="shared" si="2703"/>
        <v>70.054634821453433</v>
      </c>
      <c r="F2380" s="19">
        <f t="shared" si="2704"/>
        <v>-1648.6282878016002</v>
      </c>
      <c r="G2380" s="19">
        <f t="shared" si="2705"/>
        <v>1107.4372389184</v>
      </c>
      <c r="H2380" s="19">
        <f t="shared" si="2706"/>
        <v>7632.7282878016003</v>
      </c>
      <c r="I2380" s="20">
        <f t="shared" si="2707"/>
        <v>152.65456575603201</v>
      </c>
      <c r="J2380" s="19">
        <f t="shared" si="2708"/>
        <v>1330.1464394958855</v>
      </c>
      <c r="K2380" s="19">
        <f t="shared" si="2709"/>
        <v>75552.317763366285</v>
      </c>
      <c r="L2380" s="20">
        <f t="shared" si="2710"/>
        <v>75552.317763366285</v>
      </c>
      <c r="M2380" s="20">
        <f t="shared" si="2711"/>
        <v>0</v>
      </c>
      <c r="N2380" s="96"/>
      <c r="O2380" s="96"/>
      <c r="P2380" s="96"/>
      <c r="Q2380" s="96"/>
      <c r="R2380" s="96"/>
      <c r="S2380" s="96"/>
    </row>
    <row r="2381" spans="1:19" ht="16.5" thickTop="1" thickBot="1">
      <c r="A2381" s="4">
        <v>46.387</v>
      </c>
      <c r="B2381" s="4">
        <v>1907</v>
      </c>
      <c r="C2381" s="4">
        <v>56.8</v>
      </c>
      <c r="D2381" s="11">
        <v>5.1431390060108891E-2</v>
      </c>
      <c r="E2381" s="19">
        <f t="shared" si="2703"/>
        <v>31.373147936666424</v>
      </c>
      <c r="F2381" s="19">
        <f t="shared" si="2704"/>
        <v>-1648.6282878016002</v>
      </c>
      <c r="G2381" s="19">
        <f t="shared" si="2705"/>
        <v>1107.4372389184</v>
      </c>
      <c r="H2381" s="19">
        <f t="shared" si="2706"/>
        <v>7632.7282878016003</v>
      </c>
      <c r="I2381" s="20">
        <f t="shared" si="2707"/>
        <v>152.65456575603201</v>
      </c>
      <c r="J2381" s="19">
        <f t="shared" si="2708"/>
        <v>1291.4649526110984</v>
      </c>
      <c r="K2381" s="19">
        <f t="shared" si="2709"/>
        <v>73355.209308310383</v>
      </c>
      <c r="L2381" s="20">
        <f t="shared" si="2710"/>
        <v>73355.209308310383</v>
      </c>
      <c r="M2381" s="20">
        <f t="shared" si="2711"/>
        <v>0</v>
      </c>
      <c r="N2381" s="96">
        <f t="shared" ref="N2381" si="2718">MAX(K:K)</f>
        <v>123435.03269451778</v>
      </c>
      <c r="O2381" s="96"/>
      <c r="P2381" s="96"/>
      <c r="Q2381" s="96">
        <f t="shared" ref="Q2381" si="2719">AVERAGE(K:K)</f>
        <v>41462.554474946839</v>
      </c>
      <c r="R2381" s="96"/>
      <c r="S2381" s="96"/>
    </row>
    <row r="2382" spans="1:19" ht="16.5" thickTop="1" thickBot="1">
      <c r="A2382" s="4">
        <v>46.405999999999999</v>
      </c>
      <c r="B2382" s="4">
        <v>1908</v>
      </c>
      <c r="C2382" s="4">
        <v>56.8</v>
      </c>
      <c r="D2382" s="11">
        <v>-1.2318915713313415E-2</v>
      </c>
      <c r="E2382" s="19">
        <f t="shared" si="2703"/>
        <v>-7.5145385851211834</v>
      </c>
      <c r="F2382" s="19">
        <f t="shared" si="2704"/>
        <v>-1648.6282878016002</v>
      </c>
      <c r="G2382" s="19">
        <f t="shared" si="2705"/>
        <v>1107.4372389184</v>
      </c>
      <c r="H2382" s="19">
        <f t="shared" si="2706"/>
        <v>7632.7282878016003</v>
      </c>
      <c r="I2382" s="20">
        <f t="shared" si="2707"/>
        <v>152.65456575603201</v>
      </c>
      <c r="J2382" s="19">
        <f t="shared" si="2708"/>
        <v>1252.5772660893108</v>
      </c>
      <c r="K2382" s="19">
        <f t="shared" si="2709"/>
        <v>71146.388713872846</v>
      </c>
      <c r="L2382" s="20">
        <f t="shared" si="2710"/>
        <v>71146.388713872846</v>
      </c>
      <c r="M2382" s="20">
        <f t="shared" si="2711"/>
        <v>0</v>
      </c>
      <c r="N2382" s="96"/>
      <c r="O2382" s="96"/>
      <c r="P2382" s="96"/>
      <c r="Q2382" s="96"/>
      <c r="R2382" s="96"/>
      <c r="S2382" s="96"/>
    </row>
    <row r="2383" spans="1:19" ht="16.5" thickTop="1" thickBot="1">
      <c r="A2383" s="4">
        <v>46.426000000000002</v>
      </c>
      <c r="B2383" s="4">
        <v>1909</v>
      </c>
      <c r="C2383" s="4">
        <v>56.8</v>
      </c>
      <c r="D2383" s="11">
        <v>-4.4735140863717465E-2</v>
      </c>
      <c r="E2383" s="19">
        <f t="shared" si="2703"/>
        <v>-27.288435926867653</v>
      </c>
      <c r="F2383" s="19">
        <f t="shared" si="2704"/>
        <v>-1648.6282878016002</v>
      </c>
      <c r="G2383" s="19">
        <f t="shared" si="2705"/>
        <v>1107.4372389184</v>
      </c>
      <c r="H2383" s="19">
        <f t="shared" si="2706"/>
        <v>7632.7282878016003</v>
      </c>
      <c r="I2383" s="20">
        <f t="shared" si="2707"/>
        <v>152.65456575603201</v>
      </c>
      <c r="J2383" s="19">
        <f t="shared" si="2708"/>
        <v>1232.8033687475645</v>
      </c>
      <c r="K2383" s="19">
        <f t="shared" si="2709"/>
        <v>70023.231344861662</v>
      </c>
      <c r="L2383" s="20">
        <f t="shared" si="2710"/>
        <v>70023.231344861662</v>
      </c>
      <c r="M2383" s="20">
        <f t="shared" si="2711"/>
        <v>0</v>
      </c>
      <c r="N2383" s="96">
        <f t="shared" ref="N2383" si="2720">MAX(K:K)</f>
        <v>123435.03269451778</v>
      </c>
      <c r="O2383" s="96"/>
      <c r="P2383" s="96"/>
      <c r="Q2383" s="96">
        <f t="shared" ref="Q2383" si="2721">AVERAGE(K:K)</f>
        <v>41462.554474946839</v>
      </c>
      <c r="R2383" s="96"/>
      <c r="S2383" s="96"/>
    </row>
    <row r="2384" spans="1:19" ht="16.5" thickTop="1" thickBot="1">
      <c r="A2384" s="4">
        <v>46.445</v>
      </c>
      <c r="B2384" s="4">
        <v>1911</v>
      </c>
      <c r="C2384" s="4">
        <v>56.8</v>
      </c>
      <c r="D2384" s="11">
        <v>-0.10970921546189601</v>
      </c>
      <c r="E2384" s="19">
        <f t="shared" si="2703"/>
        <v>-66.922621431756568</v>
      </c>
      <c r="F2384" s="19">
        <f t="shared" si="2704"/>
        <v>-1648.6282878016002</v>
      </c>
      <c r="G2384" s="19">
        <f t="shared" si="2705"/>
        <v>1107.4372389184</v>
      </c>
      <c r="H2384" s="19">
        <f t="shared" si="2706"/>
        <v>7632.7282878016003</v>
      </c>
      <c r="I2384" s="20">
        <f t="shared" si="2707"/>
        <v>152.65456575603201</v>
      </c>
      <c r="J2384" s="19">
        <f t="shared" si="2708"/>
        <v>1193.1691832426754</v>
      </c>
      <c r="K2384" s="19">
        <f t="shared" si="2709"/>
        <v>67772.009608183958</v>
      </c>
      <c r="L2384" s="20">
        <f t="shared" si="2710"/>
        <v>67772.009608183958</v>
      </c>
      <c r="M2384" s="20">
        <f t="shared" si="2711"/>
        <v>0</v>
      </c>
      <c r="N2384" s="96"/>
      <c r="O2384" s="96"/>
      <c r="P2384" s="96"/>
      <c r="Q2384" s="96"/>
      <c r="R2384" s="96"/>
      <c r="S2384" s="96"/>
    </row>
    <row r="2385" spans="1:19" ht="16.5" thickTop="1" thickBot="1">
      <c r="A2385" s="4">
        <v>46.465000000000003</v>
      </c>
      <c r="B2385" s="4">
        <v>1912</v>
      </c>
      <c r="C2385" s="4">
        <v>56.8</v>
      </c>
      <c r="D2385" s="11">
        <v>-0.27534518841520661</v>
      </c>
      <c r="E2385" s="19">
        <f t="shared" si="2703"/>
        <v>-167.96056493327603</v>
      </c>
      <c r="F2385" s="19">
        <f t="shared" si="2704"/>
        <v>-1648.6282878016002</v>
      </c>
      <c r="G2385" s="19">
        <f t="shared" si="2705"/>
        <v>1107.4372389184</v>
      </c>
      <c r="H2385" s="19">
        <f t="shared" si="2706"/>
        <v>7632.7282878016003</v>
      </c>
      <c r="I2385" s="20">
        <f t="shared" si="2707"/>
        <v>152.65456575603201</v>
      </c>
      <c r="J2385" s="19">
        <f t="shared" si="2708"/>
        <v>1092.1312397411559</v>
      </c>
      <c r="K2385" s="19">
        <f t="shared" si="2709"/>
        <v>62033.054417297652</v>
      </c>
      <c r="L2385" s="20">
        <f t="shared" si="2710"/>
        <v>62033.054417297652</v>
      </c>
      <c r="M2385" s="20">
        <f t="shared" si="2711"/>
        <v>0</v>
      </c>
      <c r="N2385" s="96">
        <f t="shared" ref="N2385" si="2722">MAX(K:K)</f>
        <v>123435.03269451778</v>
      </c>
      <c r="O2385" s="96"/>
      <c r="P2385" s="96"/>
      <c r="Q2385" s="96">
        <f t="shared" ref="Q2385" si="2723">AVERAGE(K:K)</f>
        <v>41462.554474946839</v>
      </c>
      <c r="R2385" s="96"/>
      <c r="S2385" s="96"/>
    </row>
    <row r="2386" spans="1:19" ht="16.5" thickTop="1" thickBot="1">
      <c r="A2386" s="4">
        <v>46.484000000000002</v>
      </c>
      <c r="B2386" s="4">
        <v>1913</v>
      </c>
      <c r="C2386" s="4">
        <v>56.8</v>
      </c>
      <c r="D2386" s="11">
        <v>-0.46578259316064313</v>
      </c>
      <c r="E2386" s="19">
        <f t="shared" si="2703"/>
        <v>-284.12738182799234</v>
      </c>
      <c r="F2386" s="19">
        <f t="shared" si="2704"/>
        <v>-1648.6282878016002</v>
      </c>
      <c r="G2386" s="19">
        <f t="shared" si="2705"/>
        <v>1107.4372389184</v>
      </c>
      <c r="H2386" s="19">
        <f t="shared" si="2706"/>
        <v>7632.7282878016003</v>
      </c>
      <c r="I2386" s="20">
        <f t="shared" si="2707"/>
        <v>152.65456575603201</v>
      </c>
      <c r="J2386" s="19">
        <f t="shared" si="2708"/>
        <v>975.96442284643967</v>
      </c>
      <c r="K2386" s="19">
        <f t="shared" si="2709"/>
        <v>55434.779217677773</v>
      </c>
      <c r="L2386" s="20">
        <f t="shared" si="2710"/>
        <v>55434.779217677773</v>
      </c>
      <c r="M2386" s="20">
        <f t="shared" si="2711"/>
        <v>0</v>
      </c>
      <c r="N2386" s="96"/>
      <c r="O2386" s="96"/>
      <c r="P2386" s="96"/>
      <c r="Q2386" s="96"/>
      <c r="R2386" s="96"/>
      <c r="S2386" s="96"/>
    </row>
    <row r="2387" spans="1:19" ht="16.5" thickTop="1" thickBot="1">
      <c r="A2387" s="4">
        <v>46.503999999999998</v>
      </c>
      <c r="B2387" s="4">
        <v>1914</v>
      </c>
      <c r="C2387" s="4">
        <v>56.8</v>
      </c>
      <c r="D2387" s="11">
        <v>-1.2825240112076102</v>
      </c>
      <c r="E2387" s="19">
        <f t="shared" si="2703"/>
        <v>-782.33964683664226</v>
      </c>
      <c r="F2387" s="19">
        <f t="shared" si="2704"/>
        <v>-1648.6282878016002</v>
      </c>
      <c r="G2387" s="19">
        <f t="shared" si="2705"/>
        <v>1107.4372389184</v>
      </c>
      <c r="H2387" s="19">
        <f t="shared" si="2706"/>
        <v>7632.7282878016003</v>
      </c>
      <c r="I2387" s="20">
        <f t="shared" si="2707"/>
        <v>152.65456575603201</v>
      </c>
      <c r="J2387" s="19">
        <f t="shared" si="2708"/>
        <v>477.75215783778975</v>
      </c>
      <c r="K2387" s="19">
        <f t="shared" si="2709"/>
        <v>27136.322565186456</v>
      </c>
      <c r="L2387" s="20">
        <f t="shared" si="2710"/>
        <v>27136.322565186456</v>
      </c>
      <c r="M2387" s="20">
        <f t="shared" si="2711"/>
        <v>0</v>
      </c>
      <c r="N2387" s="96">
        <f t="shared" ref="N2387" si="2724">MAX(K:K)</f>
        <v>123435.03269451778</v>
      </c>
      <c r="O2387" s="96"/>
      <c r="P2387" s="96"/>
      <c r="Q2387" s="96">
        <f t="shared" ref="Q2387" si="2725">AVERAGE(K:K)</f>
        <v>41462.554474946839</v>
      </c>
      <c r="R2387" s="96"/>
      <c r="S2387" s="96"/>
    </row>
    <row r="2388" spans="1:19" ht="16.5" thickTop="1" thickBot="1">
      <c r="A2388" s="4">
        <v>46.523000000000003</v>
      </c>
      <c r="B2388" s="4">
        <v>1915</v>
      </c>
      <c r="C2388" s="4">
        <v>56.7</v>
      </c>
      <c r="D2388" s="11">
        <v>-1.9759136041538701</v>
      </c>
      <c r="E2388" s="19">
        <f t="shared" si="2703"/>
        <v>-1205.3072985338608</v>
      </c>
      <c r="F2388" s="19">
        <f t="shared" si="2704"/>
        <v>-1642.8283686801003</v>
      </c>
      <c r="G2388" s="19">
        <f t="shared" si="2705"/>
        <v>1103.5412446149003</v>
      </c>
      <c r="H2388" s="19">
        <f t="shared" si="2706"/>
        <v>7626.9283686801009</v>
      </c>
      <c r="I2388" s="20">
        <f t="shared" si="2707"/>
        <v>152.53856737360204</v>
      </c>
      <c r="J2388" s="19">
        <f t="shared" si="2708"/>
        <v>50.772513454641484</v>
      </c>
      <c r="K2388" s="19">
        <f t="shared" si="2709"/>
        <v>2878.8015128781722</v>
      </c>
      <c r="L2388" s="20">
        <f t="shared" si="2710"/>
        <v>2878.8015128781722</v>
      </c>
      <c r="M2388" s="20">
        <f t="shared" si="2711"/>
        <v>0</v>
      </c>
      <c r="N2388" s="96"/>
      <c r="O2388" s="96"/>
      <c r="P2388" s="96"/>
      <c r="Q2388" s="96"/>
      <c r="R2388" s="96"/>
      <c r="S2388" s="96"/>
    </row>
    <row r="2389" spans="1:19" ht="16.5" thickTop="1" thickBot="1">
      <c r="A2389" s="4">
        <v>46.542999999999999</v>
      </c>
      <c r="B2389" s="4">
        <v>1916</v>
      </c>
      <c r="C2389" s="4">
        <v>56.7</v>
      </c>
      <c r="D2389" s="11">
        <v>-2.7059408611004891</v>
      </c>
      <c r="E2389" s="19">
        <f t="shared" si="2703"/>
        <v>-1650.6239252712983</v>
      </c>
      <c r="F2389" s="19">
        <f t="shared" si="2704"/>
        <v>-1642.8283686801003</v>
      </c>
      <c r="G2389" s="19">
        <f t="shared" si="2705"/>
        <v>1103.5412446149003</v>
      </c>
      <c r="H2389" s="19">
        <f t="shared" si="2706"/>
        <v>7626.9283686801009</v>
      </c>
      <c r="I2389" s="20">
        <f t="shared" si="2707"/>
        <v>152.53856737360204</v>
      </c>
      <c r="J2389" s="19">
        <f t="shared" si="2708"/>
        <v>-394.54411328279593</v>
      </c>
      <c r="K2389" s="19">
        <f t="shared" si="2709"/>
        <v>-22370.65122313453</v>
      </c>
      <c r="L2389" s="20">
        <f t="shared" si="2710"/>
        <v>0</v>
      </c>
      <c r="M2389" s="20">
        <f t="shared" si="2711"/>
        <v>-22370.65122313453</v>
      </c>
      <c r="N2389" s="96">
        <f t="shared" ref="N2389" si="2726">MAX(K:K)</f>
        <v>123435.03269451778</v>
      </c>
      <c r="O2389" s="96"/>
      <c r="P2389" s="96"/>
      <c r="Q2389" s="96">
        <f t="shared" ref="Q2389" si="2727">AVERAGE(K:K)</f>
        <v>41462.554474946839</v>
      </c>
      <c r="R2389" s="96"/>
      <c r="S2389" s="96"/>
    </row>
    <row r="2390" spans="1:19" ht="16.5" thickTop="1" thickBot="1">
      <c r="A2390" s="4">
        <v>46.563000000000002</v>
      </c>
      <c r="B2390" s="4">
        <v>1917</v>
      </c>
      <c r="C2390" s="4">
        <v>56.6</v>
      </c>
      <c r="D2390" s="11">
        <v>-3.6935203253603004</v>
      </c>
      <c r="E2390" s="19">
        <f t="shared" si="2703"/>
        <v>-2253.0473984697833</v>
      </c>
      <c r="F2390" s="19">
        <f t="shared" si="2704"/>
        <v>-1637.0386696804003</v>
      </c>
      <c r="G2390" s="19">
        <f t="shared" si="2705"/>
        <v>1099.6521154996001</v>
      </c>
      <c r="H2390" s="19">
        <f t="shared" si="2706"/>
        <v>7621.1386696804002</v>
      </c>
      <c r="I2390" s="20">
        <f t="shared" si="2707"/>
        <v>152.422773393608</v>
      </c>
      <c r="J2390" s="19">
        <f t="shared" si="2708"/>
        <v>-1000.9725095765752</v>
      </c>
      <c r="K2390" s="19">
        <f t="shared" si="2709"/>
        <v>-56655.044042034162</v>
      </c>
      <c r="L2390" s="20">
        <f t="shared" si="2710"/>
        <v>0</v>
      </c>
      <c r="M2390" s="20">
        <f t="shared" si="2711"/>
        <v>-56655.044042034162</v>
      </c>
      <c r="N2390" s="96"/>
      <c r="O2390" s="96"/>
      <c r="P2390" s="96"/>
      <c r="Q2390" s="96"/>
      <c r="R2390" s="96"/>
      <c r="S2390" s="96"/>
    </row>
    <row r="2391" spans="1:19" ht="16.5" thickTop="1" thickBot="1">
      <c r="A2391" s="4">
        <v>46.582000000000001</v>
      </c>
      <c r="B2391" s="4">
        <v>1918</v>
      </c>
      <c r="C2391" s="4">
        <v>56.5</v>
      </c>
      <c r="D2391" s="11">
        <v>-4.6785306247842637</v>
      </c>
      <c r="E2391" s="19">
        <f t="shared" si="2703"/>
        <v>-2853.903681118401</v>
      </c>
      <c r="F2391" s="19">
        <f t="shared" si="2704"/>
        <v>-1631.2591908025001</v>
      </c>
      <c r="G2391" s="19">
        <f t="shared" si="2705"/>
        <v>1095.7698515725001</v>
      </c>
      <c r="H2391" s="19">
        <f t="shared" si="2706"/>
        <v>7615.359190802501</v>
      </c>
      <c r="I2391" s="20">
        <f t="shared" si="2707"/>
        <v>152.30718381605001</v>
      </c>
      <c r="J2391" s="19">
        <f t="shared" si="2708"/>
        <v>-1605.826645729851</v>
      </c>
      <c r="K2391" s="19">
        <f t="shared" si="2709"/>
        <v>-90729.205483736572</v>
      </c>
      <c r="L2391" s="20">
        <f t="shared" si="2710"/>
        <v>0</v>
      </c>
      <c r="M2391" s="20">
        <f t="shared" si="2711"/>
        <v>-90729.205483736572</v>
      </c>
      <c r="N2391" s="96">
        <f t="shared" ref="N2391" si="2728">MAX(K:K)</f>
        <v>123435.03269451778</v>
      </c>
      <c r="O2391" s="96"/>
      <c r="P2391" s="96"/>
      <c r="Q2391" s="96">
        <f t="shared" ref="Q2391" si="2729">AVERAGE(K:K)</f>
        <v>41462.554474946839</v>
      </c>
      <c r="R2391" s="96"/>
      <c r="S2391" s="96"/>
    </row>
    <row r="2392" spans="1:19" ht="16.5" thickTop="1" thickBot="1">
      <c r="A2392" s="4">
        <v>46.601999999999997</v>
      </c>
      <c r="B2392" s="4">
        <v>1919</v>
      </c>
      <c r="C2392" s="4">
        <v>56.3</v>
      </c>
      <c r="D2392" s="11">
        <v>-5.894886549956917</v>
      </c>
      <c r="E2392" s="19">
        <f t="shared" si="2703"/>
        <v>-3595.8807954737194</v>
      </c>
      <c r="F2392" s="19">
        <f t="shared" si="2704"/>
        <v>-1619.7308934121002</v>
      </c>
      <c r="G2392" s="19">
        <f t="shared" si="2705"/>
        <v>1088.0259192829001</v>
      </c>
      <c r="H2392" s="19">
        <f t="shared" si="2706"/>
        <v>7603.8308934121005</v>
      </c>
      <c r="I2392" s="20">
        <f t="shared" si="2707"/>
        <v>152.07661786824201</v>
      </c>
      <c r="J2392" s="19">
        <f t="shared" si="2708"/>
        <v>-2355.7782583225776</v>
      </c>
      <c r="K2392" s="19">
        <f t="shared" si="2709"/>
        <v>-132630.31594356112</v>
      </c>
      <c r="L2392" s="20">
        <f t="shared" si="2710"/>
        <v>0</v>
      </c>
      <c r="M2392" s="20">
        <f t="shared" si="2711"/>
        <v>-132630.31594356112</v>
      </c>
      <c r="N2392" s="96"/>
      <c r="O2392" s="96"/>
      <c r="P2392" s="96"/>
      <c r="Q2392" s="96"/>
      <c r="R2392" s="96"/>
      <c r="S2392" s="96"/>
    </row>
    <row r="2393" spans="1:19" ht="16.5" thickTop="1" thickBot="1">
      <c r="A2393" s="4">
        <v>46.621000000000002</v>
      </c>
      <c r="B2393" s="4">
        <v>1921</v>
      </c>
      <c r="C2393" s="4">
        <v>56.2</v>
      </c>
      <c r="D2393" s="11">
        <v>-7.1446221882348073</v>
      </c>
      <c r="E2393" s="19">
        <f t="shared" si="2703"/>
        <v>-4358.2195348232326</v>
      </c>
      <c r="F2393" s="19">
        <f t="shared" si="2704"/>
        <v>-1613.9820748996005</v>
      </c>
      <c r="G2393" s="19">
        <f t="shared" si="2705"/>
        <v>1084.1642509204003</v>
      </c>
      <c r="H2393" s="19">
        <f t="shared" si="2706"/>
        <v>7598.0820748996011</v>
      </c>
      <c r="I2393" s="20">
        <f t="shared" si="2707"/>
        <v>151.96164149799202</v>
      </c>
      <c r="J2393" s="19">
        <f t="shared" si="2708"/>
        <v>-3122.0936424048405</v>
      </c>
      <c r="K2393" s="19">
        <f t="shared" si="2709"/>
        <v>-175461.66270315205</v>
      </c>
      <c r="L2393" s="20">
        <f t="shared" si="2710"/>
        <v>0</v>
      </c>
      <c r="M2393" s="20">
        <f t="shared" si="2711"/>
        <v>-175461.66270315205</v>
      </c>
      <c r="N2393" s="96">
        <f t="shared" ref="N2393" si="2730">MAX(K:K)</f>
        <v>123435.03269451778</v>
      </c>
      <c r="O2393" s="96"/>
      <c r="P2393" s="96"/>
      <c r="Q2393" s="96">
        <f t="shared" ref="Q2393" si="2731">AVERAGE(K:K)</f>
        <v>41462.554474946839</v>
      </c>
      <c r="R2393" s="96"/>
      <c r="S2393" s="96"/>
    </row>
    <row r="2394" spans="1:19" ht="16.5" thickTop="1" thickBot="1">
      <c r="A2394" s="4">
        <v>46.640999999999998</v>
      </c>
      <c r="B2394" s="4">
        <v>1922</v>
      </c>
      <c r="C2394" s="4">
        <v>56</v>
      </c>
      <c r="D2394" s="11">
        <v>-7.9507390364159525</v>
      </c>
      <c r="E2394" s="19">
        <f t="shared" si="2703"/>
        <v>-4849.9508122137313</v>
      </c>
      <c r="F2394" s="19">
        <f t="shared" si="2704"/>
        <v>-1602.5150982400003</v>
      </c>
      <c r="G2394" s="19">
        <f t="shared" si="2705"/>
        <v>1076.4615097600001</v>
      </c>
      <c r="H2394" s="19">
        <f t="shared" si="2706"/>
        <v>7586.6150982400004</v>
      </c>
      <c r="I2394" s="20">
        <f t="shared" si="2707"/>
        <v>151.7323019648</v>
      </c>
      <c r="J2394" s="19">
        <f t="shared" si="2708"/>
        <v>-3621.7570004889312</v>
      </c>
      <c r="K2394" s="19">
        <f t="shared" si="2709"/>
        <v>-202818.39202738015</v>
      </c>
      <c r="L2394" s="20">
        <f t="shared" si="2710"/>
        <v>0</v>
      </c>
      <c r="M2394" s="20">
        <f t="shared" si="2711"/>
        <v>-202818.39202738015</v>
      </c>
      <c r="N2394" s="96"/>
      <c r="O2394" s="96"/>
      <c r="P2394" s="96"/>
      <c r="Q2394" s="96"/>
      <c r="R2394" s="96"/>
      <c r="S2394" s="96"/>
    </row>
    <row r="2395" spans="1:19" ht="16.5" thickTop="1" thickBot="1">
      <c r="A2395" s="4">
        <v>46.66</v>
      </c>
      <c r="B2395" s="4">
        <v>1923</v>
      </c>
      <c r="C2395" s="4">
        <v>55.7</v>
      </c>
      <c r="D2395" s="11">
        <v>-8.7965320828317175</v>
      </c>
      <c r="E2395" s="19">
        <f t="shared" si="2703"/>
        <v>-5365.8845705273479</v>
      </c>
      <c r="F2395" s="19">
        <f t="shared" si="2704"/>
        <v>-1585.3912841641004</v>
      </c>
      <c r="G2395" s="19">
        <f t="shared" si="2705"/>
        <v>1064.9588869309002</v>
      </c>
      <c r="H2395" s="19">
        <f t="shared" si="2706"/>
        <v>7569.4912841641008</v>
      </c>
      <c r="I2395" s="20">
        <f t="shared" si="2707"/>
        <v>151.38982568328203</v>
      </c>
      <c r="J2395" s="19">
        <f t="shared" si="2708"/>
        <v>-4149.5358579131662</v>
      </c>
      <c r="K2395" s="19">
        <f t="shared" si="2709"/>
        <v>-231129.14728576338</v>
      </c>
      <c r="L2395" s="20">
        <f t="shared" si="2710"/>
        <v>0</v>
      </c>
      <c r="M2395" s="20">
        <f t="shared" si="2711"/>
        <v>-231129.14728576338</v>
      </c>
      <c r="N2395" s="96">
        <f t="shared" ref="N2395" si="2732">MAX(K:K)</f>
        <v>123435.03269451778</v>
      </c>
      <c r="O2395" s="96"/>
      <c r="P2395" s="96"/>
      <c r="Q2395" s="96">
        <f t="shared" ref="Q2395" si="2733">AVERAGE(K:K)</f>
        <v>41462.554474946839</v>
      </c>
      <c r="R2395" s="96"/>
      <c r="S2395" s="96"/>
    </row>
    <row r="2396" spans="1:19" ht="16.5" thickTop="1" thickBot="1">
      <c r="A2396" s="4">
        <v>46.68</v>
      </c>
      <c r="B2396" s="4">
        <v>1924</v>
      </c>
      <c r="C2396" s="4">
        <v>55.5</v>
      </c>
      <c r="D2396" s="11">
        <v>-9.7154546434692755</v>
      </c>
      <c r="E2396" s="19">
        <f t="shared" si="2703"/>
        <v>-5926.4273325162576</v>
      </c>
      <c r="F2396" s="19">
        <f t="shared" si="2704"/>
        <v>-1574.0265087225002</v>
      </c>
      <c r="G2396" s="19">
        <f t="shared" si="2705"/>
        <v>1057.3247976525001</v>
      </c>
      <c r="H2396" s="19">
        <f t="shared" si="2706"/>
        <v>7558.1265087225001</v>
      </c>
      <c r="I2396" s="20">
        <f t="shared" si="2707"/>
        <v>151.16253017445001</v>
      </c>
      <c r="J2396" s="19">
        <f t="shared" si="2708"/>
        <v>-4717.9400046893079</v>
      </c>
      <c r="K2396" s="19">
        <f t="shared" si="2709"/>
        <v>-261845.67026025659</v>
      </c>
      <c r="L2396" s="20">
        <f t="shared" si="2710"/>
        <v>0</v>
      </c>
      <c r="M2396" s="20">
        <f t="shared" si="2711"/>
        <v>-261845.67026025659</v>
      </c>
      <c r="N2396" s="96"/>
      <c r="O2396" s="96"/>
      <c r="P2396" s="96"/>
      <c r="Q2396" s="96"/>
      <c r="R2396" s="96"/>
      <c r="S2396" s="96"/>
    </row>
    <row r="2397" spans="1:19" ht="16.5" thickTop="1" thickBot="1">
      <c r="A2397" s="4">
        <v>46.698999999999998</v>
      </c>
      <c r="B2397" s="4">
        <v>1925</v>
      </c>
      <c r="C2397" s="4">
        <v>55.2</v>
      </c>
      <c r="D2397" s="11">
        <v>-10.05326687156378</v>
      </c>
      <c r="E2397" s="19">
        <f t="shared" si="2703"/>
        <v>-6132.4927916539054</v>
      </c>
      <c r="F2397" s="19">
        <f t="shared" si="2704"/>
        <v>-1557.0559964736005</v>
      </c>
      <c r="G2397" s="19">
        <f t="shared" si="2705"/>
        <v>1045.9251526464002</v>
      </c>
      <c r="H2397" s="19">
        <f t="shared" si="2706"/>
        <v>7541.1559964736007</v>
      </c>
      <c r="I2397" s="20">
        <f t="shared" si="2707"/>
        <v>150.82311992947203</v>
      </c>
      <c r="J2397" s="19">
        <f t="shared" si="2708"/>
        <v>-4935.7445190780327</v>
      </c>
      <c r="K2397" s="19">
        <f t="shared" si="2709"/>
        <v>-272453.09745310742</v>
      </c>
      <c r="L2397" s="20">
        <f t="shared" si="2710"/>
        <v>0</v>
      </c>
      <c r="M2397" s="20">
        <f t="shared" si="2711"/>
        <v>-272453.09745310742</v>
      </c>
      <c r="N2397" s="96">
        <f t="shared" ref="N2397" si="2734">MAX(K:K)</f>
        <v>123435.03269451778</v>
      </c>
      <c r="O2397" s="96"/>
      <c r="P2397" s="96"/>
      <c r="Q2397" s="96">
        <f t="shared" ref="Q2397" si="2735">AVERAGE(K:K)</f>
        <v>41462.554474946839</v>
      </c>
      <c r="R2397" s="96"/>
      <c r="S2397" s="96"/>
    </row>
    <row r="2398" spans="1:19" ht="16.5" thickTop="1" thickBot="1">
      <c r="A2398" s="4">
        <v>46.719000000000001</v>
      </c>
      <c r="B2398" s="4">
        <v>1926</v>
      </c>
      <c r="C2398" s="4">
        <v>55</v>
      </c>
      <c r="D2398" s="11">
        <v>-10.373718395970878</v>
      </c>
      <c r="E2398" s="19">
        <f t="shared" si="2703"/>
        <v>-6327.9682215422354</v>
      </c>
      <c r="F2398" s="19">
        <f t="shared" si="2704"/>
        <v>-1545.7934222500003</v>
      </c>
      <c r="G2398" s="19">
        <f t="shared" si="2705"/>
        <v>1038.3597152500001</v>
      </c>
      <c r="H2398" s="19">
        <f t="shared" si="2706"/>
        <v>7529.8934222500011</v>
      </c>
      <c r="I2398" s="20">
        <f t="shared" si="2707"/>
        <v>150.59786844500002</v>
      </c>
      <c r="J2398" s="19">
        <f t="shared" si="2708"/>
        <v>-5139.0106378472356</v>
      </c>
      <c r="K2398" s="19">
        <f t="shared" si="2709"/>
        <v>-282645.58508159796</v>
      </c>
      <c r="L2398" s="20">
        <f t="shared" si="2710"/>
        <v>0</v>
      </c>
      <c r="M2398" s="20">
        <f t="shared" si="2711"/>
        <v>-282645.58508159796</v>
      </c>
      <c r="N2398" s="96"/>
      <c r="O2398" s="96"/>
      <c r="P2398" s="96"/>
      <c r="Q2398" s="96"/>
      <c r="R2398" s="96"/>
      <c r="S2398" s="96"/>
    </row>
    <row r="2399" spans="1:19" ht="16.5" thickTop="1" thickBot="1">
      <c r="A2399" s="4">
        <v>46.738</v>
      </c>
      <c r="B2399" s="4">
        <v>1927</v>
      </c>
      <c r="C2399" s="4">
        <v>54.7</v>
      </c>
      <c r="D2399" s="11">
        <v>-10.60460868503557</v>
      </c>
      <c r="E2399" s="19">
        <f t="shared" si="2703"/>
        <v>-6468.8112978716981</v>
      </c>
      <c r="F2399" s="19">
        <f t="shared" si="2704"/>
        <v>-1528.9762118281003</v>
      </c>
      <c r="G2399" s="19">
        <f t="shared" si="2705"/>
        <v>1027.0630480669001</v>
      </c>
      <c r="H2399" s="19">
        <f t="shared" si="2706"/>
        <v>7513.0762118281009</v>
      </c>
      <c r="I2399" s="20">
        <f t="shared" si="2707"/>
        <v>150.26152423656202</v>
      </c>
      <c r="J2399" s="19">
        <f t="shared" si="2708"/>
        <v>-5291.4867255682357</v>
      </c>
      <c r="K2399" s="19">
        <f t="shared" si="2709"/>
        <v>-289444.32388858253</v>
      </c>
      <c r="L2399" s="20">
        <f t="shared" si="2710"/>
        <v>0</v>
      </c>
      <c r="M2399" s="20">
        <f t="shared" si="2711"/>
        <v>-289444.32388858253</v>
      </c>
      <c r="N2399" s="96">
        <f t="shared" ref="N2399" si="2736">MAX(K:K)</f>
        <v>123435.03269451778</v>
      </c>
      <c r="O2399" s="96"/>
      <c r="P2399" s="96"/>
      <c r="Q2399" s="96">
        <f t="shared" ref="Q2399" si="2737">AVERAGE(K:K)</f>
        <v>41462.554474946839</v>
      </c>
      <c r="R2399" s="96"/>
      <c r="S2399" s="96"/>
    </row>
    <row r="2400" spans="1:19" ht="16.5" thickTop="1" thickBot="1">
      <c r="A2400" s="4">
        <v>46.758000000000003</v>
      </c>
      <c r="B2400" s="4">
        <v>1928</v>
      </c>
      <c r="C2400" s="4">
        <v>54.4</v>
      </c>
      <c r="D2400" s="11">
        <v>-10.766853529348271</v>
      </c>
      <c r="E2400" s="19">
        <f t="shared" si="2703"/>
        <v>-6567.7806529024456</v>
      </c>
      <c r="F2400" s="19">
        <f t="shared" si="2704"/>
        <v>-1512.2509825024001</v>
      </c>
      <c r="G2400" s="19">
        <f t="shared" si="2705"/>
        <v>1015.8281675776</v>
      </c>
      <c r="H2400" s="19">
        <f t="shared" si="2706"/>
        <v>7496.3509825024003</v>
      </c>
      <c r="I2400" s="20">
        <f t="shared" si="2707"/>
        <v>149.92701965004801</v>
      </c>
      <c r="J2400" s="19">
        <f t="shared" si="2708"/>
        <v>-5402.0254656747975</v>
      </c>
      <c r="K2400" s="19">
        <f t="shared" si="2709"/>
        <v>-293870.18533270899</v>
      </c>
      <c r="L2400" s="20">
        <f t="shared" si="2710"/>
        <v>0</v>
      </c>
      <c r="M2400" s="20">
        <f t="shared" si="2711"/>
        <v>-293870.18533270899</v>
      </c>
      <c r="N2400" s="96"/>
      <c r="O2400" s="96"/>
      <c r="P2400" s="96"/>
      <c r="Q2400" s="96"/>
      <c r="R2400" s="96"/>
      <c r="S2400" s="96"/>
    </row>
    <row r="2401" spans="1:19" ht="16.5" thickTop="1" thickBot="1">
      <c r="A2401" s="4">
        <v>46.777000000000001</v>
      </c>
      <c r="B2401" s="4">
        <v>1929</v>
      </c>
      <c r="C2401" s="4">
        <v>54.1</v>
      </c>
      <c r="D2401" s="11">
        <v>-10.871814313499501</v>
      </c>
      <c r="E2401" s="19">
        <f t="shared" si="2703"/>
        <v>-6631.8067312346957</v>
      </c>
      <c r="F2401" s="19">
        <f t="shared" si="2704"/>
        <v>-1495.6177342729002</v>
      </c>
      <c r="G2401" s="19">
        <f t="shared" si="2705"/>
        <v>1004.6550737821001</v>
      </c>
      <c r="H2401" s="19">
        <f t="shared" si="2706"/>
        <v>7479.717734272901</v>
      </c>
      <c r="I2401" s="20">
        <f t="shared" si="2707"/>
        <v>149.59435468545803</v>
      </c>
      <c r="J2401" s="19">
        <f t="shared" si="2708"/>
        <v>-5477.557302767138</v>
      </c>
      <c r="K2401" s="19">
        <f t="shared" si="2709"/>
        <v>-296335.85007970216</v>
      </c>
      <c r="L2401" s="20">
        <f t="shared" si="2710"/>
        <v>0</v>
      </c>
      <c r="M2401" s="20">
        <f t="shared" si="2711"/>
        <v>-296335.85007970216</v>
      </c>
      <c r="N2401" s="96">
        <f t="shared" ref="N2401" si="2738">MAX(K:K)</f>
        <v>123435.03269451778</v>
      </c>
      <c r="O2401" s="96"/>
      <c r="P2401" s="96"/>
      <c r="Q2401" s="96">
        <f t="shared" ref="Q2401" si="2739">AVERAGE(K:K)</f>
        <v>41462.554474946839</v>
      </c>
      <c r="R2401" s="96"/>
      <c r="S2401" s="96"/>
    </row>
    <row r="2402" spans="1:19" ht="16.5" thickTop="1" thickBot="1">
      <c r="A2402" s="4">
        <v>46.796999999999997</v>
      </c>
      <c r="B2402" s="4">
        <v>1930</v>
      </c>
      <c r="C2402" s="4">
        <v>53.8</v>
      </c>
      <c r="D2402" s="11">
        <v>-10.885979120745329</v>
      </c>
      <c r="E2402" s="19">
        <f t="shared" si="2703"/>
        <v>-6640.4472636546507</v>
      </c>
      <c r="F2402" s="19">
        <f t="shared" si="2704"/>
        <v>-1479.0764671396</v>
      </c>
      <c r="G2402" s="19">
        <f t="shared" si="2705"/>
        <v>993.54376668040004</v>
      </c>
      <c r="H2402" s="19">
        <f t="shared" si="2706"/>
        <v>7463.1764671396004</v>
      </c>
      <c r="I2402" s="20">
        <f t="shared" si="2707"/>
        <v>149.263529342792</v>
      </c>
      <c r="J2402" s="19">
        <f t="shared" si="2708"/>
        <v>-5497.6399676314586</v>
      </c>
      <c r="K2402" s="19">
        <f t="shared" si="2709"/>
        <v>-295773.03025857249</v>
      </c>
      <c r="L2402" s="20">
        <f t="shared" si="2710"/>
        <v>0</v>
      </c>
      <c r="M2402" s="20">
        <f t="shared" si="2711"/>
        <v>-295773.03025857249</v>
      </c>
      <c r="N2402" s="96"/>
      <c r="O2402" s="96"/>
      <c r="P2402" s="96"/>
      <c r="Q2402" s="96"/>
      <c r="R2402" s="96"/>
      <c r="S2402" s="96"/>
    </row>
    <row r="2403" spans="1:19" ht="16.5" thickTop="1" thickBot="1">
      <c r="A2403" s="4">
        <v>46.816000000000003</v>
      </c>
      <c r="B2403" s="4">
        <v>1931</v>
      </c>
      <c r="C2403" s="4">
        <v>53.6</v>
      </c>
      <c r="D2403" s="11">
        <v>-10.82303234129529</v>
      </c>
      <c r="E2403" s="19">
        <f t="shared" si="2703"/>
        <v>-6602.0497281901271</v>
      </c>
      <c r="F2403" s="19">
        <f t="shared" si="2704"/>
        <v>-1468.1000563264001</v>
      </c>
      <c r="G2403" s="19">
        <f t="shared" si="2705"/>
        <v>986.17055455360014</v>
      </c>
      <c r="H2403" s="19">
        <f t="shared" si="2706"/>
        <v>7452.200056326401</v>
      </c>
      <c r="I2403" s="20">
        <f t="shared" si="2707"/>
        <v>149.04400112652803</v>
      </c>
      <c r="J2403" s="19">
        <f t="shared" si="2708"/>
        <v>-5466.8351725099992</v>
      </c>
      <c r="K2403" s="19">
        <f t="shared" si="2709"/>
        <v>-293022.36524653598</v>
      </c>
      <c r="L2403" s="20">
        <f t="shared" si="2710"/>
        <v>0</v>
      </c>
      <c r="M2403" s="20">
        <f t="shared" si="2711"/>
        <v>-293022.36524653598</v>
      </c>
      <c r="N2403" s="96">
        <f t="shared" ref="N2403" si="2740">MAX(K:K)</f>
        <v>123435.03269451778</v>
      </c>
      <c r="O2403" s="96"/>
      <c r="P2403" s="96"/>
      <c r="Q2403" s="96">
        <f t="shared" ref="Q2403" si="2741">AVERAGE(K:K)</f>
        <v>41462.554474946839</v>
      </c>
      <c r="R2403" s="96"/>
      <c r="S2403" s="96"/>
    </row>
    <row r="2404" spans="1:19" ht="16.5" thickTop="1" thickBot="1">
      <c r="A2404" s="4">
        <v>46.835999999999999</v>
      </c>
      <c r="B2404" s="4">
        <v>1932</v>
      </c>
      <c r="C2404" s="4">
        <v>53.3</v>
      </c>
      <c r="D2404" s="11">
        <v>-10.729337820449754</v>
      </c>
      <c r="E2404" s="19">
        <f t="shared" si="2703"/>
        <v>-6544.8960704743495</v>
      </c>
      <c r="F2404" s="19">
        <f t="shared" si="2704"/>
        <v>-1451.7120910201002</v>
      </c>
      <c r="G2404" s="19">
        <f t="shared" si="2705"/>
        <v>975.16222527490004</v>
      </c>
      <c r="H2404" s="19">
        <f t="shared" si="2706"/>
        <v>7435.8120910201005</v>
      </c>
      <c r="I2404" s="20">
        <f t="shared" si="2707"/>
        <v>148.71624182040202</v>
      </c>
      <c r="J2404" s="19">
        <f t="shared" si="2708"/>
        <v>-5421.0176033790476</v>
      </c>
      <c r="K2404" s="19">
        <f t="shared" si="2709"/>
        <v>-288940.23826010321</v>
      </c>
      <c r="L2404" s="20">
        <f t="shared" si="2710"/>
        <v>0</v>
      </c>
      <c r="M2404" s="20">
        <f t="shared" si="2711"/>
        <v>-288940.23826010321</v>
      </c>
      <c r="N2404" s="96"/>
      <c r="O2404" s="96"/>
      <c r="P2404" s="96"/>
      <c r="Q2404" s="96"/>
      <c r="R2404" s="96"/>
      <c r="S2404" s="96"/>
    </row>
    <row r="2405" spans="1:19" ht="16.5" thickTop="1" thickBot="1">
      <c r="A2405" s="4">
        <v>46.854999999999997</v>
      </c>
      <c r="B2405" s="4">
        <v>1933</v>
      </c>
      <c r="C2405" s="4">
        <v>53</v>
      </c>
      <c r="D2405" s="11">
        <v>-10.519288408838918</v>
      </c>
      <c r="E2405" s="19">
        <f t="shared" si="2703"/>
        <v>-6416.7659293917395</v>
      </c>
      <c r="F2405" s="19">
        <f t="shared" si="2704"/>
        <v>-1435.4161068100002</v>
      </c>
      <c r="G2405" s="19">
        <f t="shared" si="2705"/>
        <v>964.21568269000011</v>
      </c>
      <c r="H2405" s="19">
        <f t="shared" si="2706"/>
        <v>7419.5161068100006</v>
      </c>
      <c r="I2405" s="20">
        <f t="shared" si="2707"/>
        <v>148.39032213620001</v>
      </c>
      <c r="J2405" s="19">
        <f t="shared" si="2708"/>
        <v>-5304.1599245655398</v>
      </c>
      <c r="K2405" s="19">
        <f t="shared" si="2709"/>
        <v>-281120.47600197361</v>
      </c>
      <c r="L2405" s="20">
        <f t="shared" si="2710"/>
        <v>0</v>
      </c>
      <c r="M2405" s="20">
        <f t="shared" si="2711"/>
        <v>-281120.47600197361</v>
      </c>
      <c r="N2405" s="96">
        <f t="shared" ref="N2405" si="2742">MAX(K:K)</f>
        <v>123435.03269451778</v>
      </c>
      <c r="O2405" s="96"/>
      <c r="P2405" s="96"/>
      <c r="Q2405" s="96">
        <f t="shared" ref="Q2405" si="2743">AVERAGE(K:K)</f>
        <v>41462.554474946839</v>
      </c>
      <c r="R2405" s="96"/>
      <c r="S2405" s="96"/>
    </row>
    <row r="2406" spans="1:19" ht="16.5" thickTop="1" thickBot="1">
      <c r="A2406" s="4">
        <v>46.875</v>
      </c>
      <c r="B2406" s="4">
        <v>1934</v>
      </c>
      <c r="C2406" s="4">
        <v>52.7</v>
      </c>
      <c r="D2406" s="11">
        <v>-10.862418656856837</v>
      </c>
      <c r="E2406" s="19">
        <f t="shared" si="2703"/>
        <v>-6626.0753806826706</v>
      </c>
      <c r="F2406" s="19">
        <f t="shared" si="2704"/>
        <v>-1419.2121036961005</v>
      </c>
      <c r="G2406" s="19">
        <f t="shared" si="2705"/>
        <v>953.33092679890024</v>
      </c>
      <c r="H2406" s="19">
        <f t="shared" si="2706"/>
        <v>7403.3121036961011</v>
      </c>
      <c r="I2406" s="20">
        <f t="shared" si="2707"/>
        <v>148.06624207392201</v>
      </c>
      <c r="J2406" s="19">
        <f t="shared" si="2708"/>
        <v>-5524.6782118098481</v>
      </c>
      <c r="K2406" s="19">
        <f t="shared" si="2709"/>
        <v>-291150.541762379</v>
      </c>
      <c r="L2406" s="20">
        <f t="shared" si="2710"/>
        <v>0</v>
      </c>
      <c r="M2406" s="20">
        <f t="shared" si="2711"/>
        <v>-291150.541762379</v>
      </c>
      <c r="N2406" s="96"/>
      <c r="O2406" s="96"/>
      <c r="P2406" s="96"/>
      <c r="Q2406" s="96"/>
      <c r="R2406" s="96"/>
      <c r="S2406" s="96"/>
    </row>
    <row r="2407" spans="1:19" ht="16.5" thickTop="1" thickBot="1">
      <c r="A2407" s="4">
        <v>46.895000000000003</v>
      </c>
      <c r="B2407" s="4">
        <v>1935</v>
      </c>
      <c r="C2407" s="4">
        <v>52.5</v>
      </c>
      <c r="D2407" s="11">
        <v>-10.952605638698596</v>
      </c>
      <c r="E2407" s="19">
        <f t="shared" si="2703"/>
        <v>-6681.089439606144</v>
      </c>
      <c r="F2407" s="19">
        <f t="shared" si="2704"/>
        <v>-1408.4605355625001</v>
      </c>
      <c r="G2407" s="19">
        <f t="shared" si="2705"/>
        <v>946.10874881250015</v>
      </c>
      <c r="H2407" s="19">
        <f t="shared" si="2706"/>
        <v>7392.5605355625003</v>
      </c>
      <c r="I2407" s="20">
        <f t="shared" si="2707"/>
        <v>147.85121071125002</v>
      </c>
      <c r="J2407" s="19">
        <f t="shared" si="2708"/>
        <v>-5587.1294800823935</v>
      </c>
      <c r="K2407" s="19">
        <f t="shared" si="2709"/>
        <v>-293324.29770432564</v>
      </c>
      <c r="L2407" s="20">
        <f t="shared" si="2710"/>
        <v>0</v>
      </c>
      <c r="M2407" s="20">
        <f t="shared" si="2711"/>
        <v>-293324.29770432564</v>
      </c>
      <c r="N2407" s="96">
        <f t="shared" ref="N2407" si="2744">MAX(K:K)</f>
        <v>123435.03269451778</v>
      </c>
      <c r="O2407" s="96"/>
      <c r="P2407" s="96"/>
      <c r="Q2407" s="96">
        <f t="shared" ref="Q2407" si="2745">AVERAGE(K:K)</f>
        <v>41462.554474946839</v>
      </c>
      <c r="R2407" s="96"/>
      <c r="S2407" s="96"/>
    </row>
    <row r="2408" spans="1:19" ht="16.5" thickTop="1" thickBot="1">
      <c r="A2408" s="4">
        <v>46.914000000000001</v>
      </c>
      <c r="B2408" s="4">
        <v>1936</v>
      </c>
      <c r="C2408" s="4">
        <v>52.2</v>
      </c>
      <c r="D2408" s="11">
        <v>-11.021123887569257</v>
      </c>
      <c r="E2408" s="19">
        <f t="shared" si="2703"/>
        <v>-6722.8855714172469</v>
      </c>
      <c r="F2408" s="19">
        <f t="shared" si="2704"/>
        <v>-1392.4098342756004</v>
      </c>
      <c r="G2408" s="19">
        <f t="shared" si="2705"/>
        <v>935.32697074440011</v>
      </c>
      <c r="H2408" s="19">
        <f t="shared" si="2706"/>
        <v>7376.509834275601</v>
      </c>
      <c r="I2408" s="20">
        <f t="shared" si="2707"/>
        <v>147.53019668551201</v>
      </c>
      <c r="J2408" s="19">
        <f t="shared" si="2708"/>
        <v>-5640.0284039873341</v>
      </c>
      <c r="K2408" s="19">
        <f t="shared" si="2709"/>
        <v>-294409.48268813884</v>
      </c>
      <c r="L2408" s="20">
        <f t="shared" si="2710"/>
        <v>0</v>
      </c>
      <c r="M2408" s="20">
        <f t="shared" si="2711"/>
        <v>-294409.48268813884</v>
      </c>
      <c r="N2408" s="96"/>
      <c r="O2408" s="96"/>
      <c r="P2408" s="96"/>
      <c r="Q2408" s="96"/>
      <c r="R2408" s="96"/>
      <c r="S2408" s="96"/>
    </row>
    <row r="2409" spans="1:19" ht="16.5" thickTop="1" thickBot="1">
      <c r="A2409" s="4">
        <v>46.933999999999997</v>
      </c>
      <c r="B2409" s="4">
        <v>1937</v>
      </c>
      <c r="C2409" s="4">
        <v>51.9</v>
      </c>
      <c r="D2409" s="11">
        <v>-11.068617418619777</v>
      </c>
      <c r="E2409" s="19">
        <f t="shared" si="2703"/>
        <v>-6751.8566253580639</v>
      </c>
      <c r="F2409" s="19">
        <f t="shared" si="2704"/>
        <v>-1376.4511140849002</v>
      </c>
      <c r="G2409" s="19">
        <f t="shared" si="2705"/>
        <v>924.60697937010002</v>
      </c>
      <c r="H2409" s="19">
        <f t="shared" si="2706"/>
        <v>7360.5511140849003</v>
      </c>
      <c r="I2409" s="20">
        <f t="shared" si="2707"/>
        <v>147.21102228169801</v>
      </c>
      <c r="J2409" s="19">
        <f t="shared" si="2708"/>
        <v>-5680.0386237062658</v>
      </c>
      <c r="K2409" s="19">
        <f t="shared" si="2709"/>
        <v>-294794.00457035517</v>
      </c>
      <c r="L2409" s="20">
        <f t="shared" si="2710"/>
        <v>0</v>
      </c>
      <c r="M2409" s="20">
        <f t="shared" si="2711"/>
        <v>-294794.00457035517</v>
      </c>
      <c r="N2409" s="96">
        <f t="shared" ref="N2409" si="2746">MAX(K:K)</f>
        <v>123435.03269451778</v>
      </c>
      <c r="O2409" s="96"/>
      <c r="P2409" s="96"/>
      <c r="Q2409" s="96">
        <f t="shared" ref="Q2409" si="2747">AVERAGE(K:K)</f>
        <v>41462.554474946839</v>
      </c>
      <c r="R2409" s="96"/>
      <c r="S2409" s="96"/>
    </row>
    <row r="2410" spans="1:19" ht="16.5" thickTop="1" thickBot="1">
      <c r="A2410" s="4">
        <v>46.953000000000003</v>
      </c>
      <c r="B2410" s="4">
        <v>1938</v>
      </c>
      <c r="C2410" s="4">
        <v>51.6</v>
      </c>
      <c r="D2410" s="11">
        <v>-11.061722448612379</v>
      </c>
      <c r="E2410" s="19">
        <f t="shared" si="2703"/>
        <v>-6747.6506936535507</v>
      </c>
      <c r="F2410" s="19">
        <f t="shared" si="2704"/>
        <v>-1360.5843749904002</v>
      </c>
      <c r="G2410" s="19">
        <f t="shared" si="2705"/>
        <v>913.9487746896001</v>
      </c>
      <c r="H2410" s="19">
        <f t="shared" si="2706"/>
        <v>7344.6843749904001</v>
      </c>
      <c r="I2410" s="20">
        <f t="shared" si="2707"/>
        <v>146.89368749980801</v>
      </c>
      <c r="J2410" s="19">
        <f t="shared" si="2708"/>
        <v>-5686.8082314641424</v>
      </c>
      <c r="K2410" s="19">
        <f t="shared" si="2709"/>
        <v>-293439.30474354973</v>
      </c>
      <c r="L2410" s="20">
        <f t="shared" si="2710"/>
        <v>0</v>
      </c>
      <c r="M2410" s="20">
        <f t="shared" si="2711"/>
        <v>-293439.30474354973</v>
      </c>
      <c r="N2410" s="96"/>
      <c r="O2410" s="96"/>
      <c r="P2410" s="96"/>
      <c r="Q2410" s="96"/>
      <c r="R2410" s="96"/>
      <c r="S2410" s="96"/>
    </row>
    <row r="2411" spans="1:19" ht="16.5" thickTop="1" thickBot="1">
      <c r="A2411" s="4">
        <v>46.972999999999999</v>
      </c>
      <c r="B2411" s="4">
        <v>1939</v>
      </c>
      <c r="C2411" s="4">
        <v>51.3</v>
      </c>
      <c r="D2411" s="11">
        <v>-11.054012004536535</v>
      </c>
      <c r="E2411" s="19">
        <f t="shared" si="2703"/>
        <v>-6742.9473227672861</v>
      </c>
      <c r="F2411" s="19">
        <f t="shared" si="2704"/>
        <v>-1344.8096169921</v>
      </c>
      <c r="G2411" s="19">
        <f t="shared" si="2705"/>
        <v>903.35235670290001</v>
      </c>
      <c r="H2411" s="19">
        <f t="shared" si="2706"/>
        <v>7328.9096169921004</v>
      </c>
      <c r="I2411" s="20">
        <f t="shared" si="2707"/>
        <v>146.57819233984202</v>
      </c>
      <c r="J2411" s="19">
        <f t="shared" si="2708"/>
        <v>-5693.0167737245447</v>
      </c>
      <c r="K2411" s="19">
        <f t="shared" si="2709"/>
        <v>-292051.76049206912</v>
      </c>
      <c r="L2411" s="20">
        <f t="shared" si="2710"/>
        <v>0</v>
      </c>
      <c r="M2411" s="20">
        <f t="shared" si="2711"/>
        <v>-292051.76049206912</v>
      </c>
      <c r="N2411" s="96">
        <f t="shared" ref="N2411" si="2748">MAX(K:K)</f>
        <v>123435.03269451778</v>
      </c>
      <c r="O2411" s="96"/>
      <c r="P2411" s="96"/>
      <c r="Q2411" s="96">
        <f t="shared" ref="Q2411" si="2749">AVERAGE(K:K)</f>
        <v>41462.554474946839</v>
      </c>
      <c r="R2411" s="96"/>
      <c r="S2411" s="96"/>
    </row>
    <row r="2412" spans="1:19" ht="16.5" thickTop="1" thickBot="1">
      <c r="A2412" s="4">
        <v>46.991999999999997</v>
      </c>
      <c r="B2412" s="4">
        <v>1940</v>
      </c>
      <c r="C2412" s="4">
        <v>51</v>
      </c>
      <c r="D2412" s="11">
        <v>-11.046792848207936</v>
      </c>
      <c r="E2412" s="19">
        <f t="shared" si="2703"/>
        <v>-6738.5436374068413</v>
      </c>
      <c r="F2412" s="19">
        <f t="shared" si="2704"/>
        <v>-1329.1268400900003</v>
      </c>
      <c r="G2412" s="19">
        <f t="shared" si="2705"/>
        <v>892.81772541000009</v>
      </c>
      <c r="H2412" s="19">
        <f t="shared" si="2706"/>
        <v>7313.2268400900011</v>
      </c>
      <c r="I2412" s="20">
        <f t="shared" si="2707"/>
        <v>146.26453680180003</v>
      </c>
      <c r="J2412" s="19">
        <f t="shared" si="2708"/>
        <v>-5699.461375195041</v>
      </c>
      <c r="K2412" s="19">
        <f t="shared" si="2709"/>
        <v>-290672.5301349471</v>
      </c>
      <c r="L2412" s="20">
        <f t="shared" si="2710"/>
        <v>0</v>
      </c>
      <c r="M2412" s="20">
        <f t="shared" si="2711"/>
        <v>-290672.5301349471</v>
      </c>
      <c r="N2412" s="96"/>
      <c r="O2412" s="96"/>
      <c r="P2412" s="96"/>
      <c r="Q2412" s="96"/>
      <c r="R2412" s="96"/>
      <c r="S2412" s="96"/>
    </row>
    <row r="2413" spans="1:19" ht="16.5" thickTop="1" thickBot="1">
      <c r="A2413" s="4">
        <v>47.012</v>
      </c>
      <c r="B2413" s="4">
        <v>1941</v>
      </c>
      <c r="C2413" s="4">
        <v>50.6</v>
      </c>
      <c r="D2413" s="11">
        <v>-10.994021833821035</v>
      </c>
      <c r="E2413" s="19">
        <f t="shared" si="2703"/>
        <v>-6706.3533186308314</v>
      </c>
      <c r="F2413" s="19">
        <f t="shared" si="2704"/>
        <v>-1308.3595525924002</v>
      </c>
      <c r="G2413" s="19">
        <f t="shared" si="2705"/>
        <v>878.86766298760017</v>
      </c>
      <c r="H2413" s="19">
        <f t="shared" si="2706"/>
        <v>7292.4595525924005</v>
      </c>
      <c r="I2413" s="20">
        <f t="shared" si="2707"/>
        <v>145.84919105184801</v>
      </c>
      <c r="J2413" s="19">
        <f t="shared" si="2708"/>
        <v>-5681.6364645913836</v>
      </c>
      <c r="K2413" s="19">
        <f t="shared" si="2709"/>
        <v>-287490.80510832404</v>
      </c>
      <c r="L2413" s="20">
        <f t="shared" si="2710"/>
        <v>0</v>
      </c>
      <c r="M2413" s="20">
        <f t="shared" si="2711"/>
        <v>-287490.80510832404</v>
      </c>
      <c r="N2413" s="96">
        <f t="shared" ref="N2413" si="2750">MAX(K:K)</f>
        <v>123435.03269451778</v>
      </c>
      <c r="O2413" s="96"/>
      <c r="P2413" s="96"/>
      <c r="Q2413" s="96">
        <f t="shared" ref="Q2413" si="2751">AVERAGE(K:K)</f>
        <v>41462.554474946839</v>
      </c>
      <c r="R2413" s="96"/>
      <c r="S2413" s="96"/>
    </row>
    <row r="2414" spans="1:19" ht="16.5" thickTop="1" thickBot="1">
      <c r="A2414" s="4">
        <v>47.030999999999999</v>
      </c>
      <c r="B2414" s="4">
        <v>1942</v>
      </c>
      <c r="C2414" s="4">
        <v>50.4</v>
      </c>
      <c r="D2414" s="11">
        <v>-10.661249099702403</v>
      </c>
      <c r="E2414" s="19">
        <f t="shared" si="2703"/>
        <v>-6503.3619508184656</v>
      </c>
      <c r="F2414" s="19">
        <f t="shared" si="2704"/>
        <v>-1298.0372295744</v>
      </c>
      <c r="G2414" s="19">
        <f t="shared" si="2705"/>
        <v>871.9338229056001</v>
      </c>
      <c r="H2414" s="19">
        <f t="shared" si="2706"/>
        <v>7282.1372295744004</v>
      </c>
      <c r="I2414" s="20">
        <f t="shared" si="2707"/>
        <v>145.64274459148803</v>
      </c>
      <c r="J2414" s="19">
        <f t="shared" si="2708"/>
        <v>-5485.7853833213776</v>
      </c>
      <c r="K2414" s="19">
        <f t="shared" si="2709"/>
        <v>-276483.58331939741</v>
      </c>
      <c r="L2414" s="20">
        <f t="shared" si="2710"/>
        <v>0</v>
      </c>
      <c r="M2414" s="20">
        <f t="shared" si="2711"/>
        <v>-276483.58331939741</v>
      </c>
      <c r="N2414" s="96"/>
      <c r="O2414" s="96"/>
      <c r="P2414" s="96"/>
      <c r="Q2414" s="96"/>
      <c r="R2414" s="96"/>
      <c r="S2414" s="96"/>
    </row>
    <row r="2415" spans="1:19" ht="16.5" thickTop="1" thickBot="1">
      <c r="A2415" s="4">
        <v>47.051000000000002</v>
      </c>
      <c r="B2415" s="4">
        <v>1943</v>
      </c>
      <c r="C2415" s="4">
        <v>50.1</v>
      </c>
      <c r="D2415" s="11">
        <v>-10.314140579797078</v>
      </c>
      <c r="E2415" s="19">
        <f t="shared" si="2703"/>
        <v>-6291.6257536762178</v>
      </c>
      <c r="F2415" s="19">
        <f t="shared" si="2704"/>
        <v>-1282.6303959609004</v>
      </c>
      <c r="G2415" s="19">
        <f t="shared" si="2705"/>
        <v>861.58455169410013</v>
      </c>
      <c r="H2415" s="19">
        <f t="shared" si="2706"/>
        <v>7266.7303959609008</v>
      </c>
      <c r="I2415" s="20">
        <f t="shared" si="2707"/>
        <v>145.33460791921803</v>
      </c>
      <c r="J2415" s="19">
        <f t="shared" si="2708"/>
        <v>-5284.7065940629</v>
      </c>
      <c r="K2415" s="19">
        <f t="shared" si="2709"/>
        <v>-264763.80036255129</v>
      </c>
      <c r="L2415" s="20">
        <f t="shared" si="2710"/>
        <v>0</v>
      </c>
      <c r="M2415" s="20">
        <f t="shared" si="2711"/>
        <v>-264763.80036255129</v>
      </c>
      <c r="N2415" s="96">
        <f t="shared" ref="N2415" si="2752">MAX(K:K)</f>
        <v>123435.03269451778</v>
      </c>
      <c r="O2415" s="96"/>
      <c r="P2415" s="96"/>
      <c r="Q2415" s="96">
        <f t="shared" ref="Q2415" si="2753">AVERAGE(K:K)</f>
        <v>41462.554474946839</v>
      </c>
      <c r="R2415" s="96"/>
      <c r="S2415" s="96"/>
    </row>
    <row r="2416" spans="1:19" ht="16.5" thickTop="1" thickBot="1">
      <c r="A2416" s="4">
        <v>47.07</v>
      </c>
      <c r="B2416" s="4">
        <v>1944</v>
      </c>
      <c r="C2416" s="4">
        <v>49.8</v>
      </c>
      <c r="D2416" s="11">
        <v>-10.014617506180221</v>
      </c>
      <c r="E2416" s="19">
        <f t="shared" si="2703"/>
        <v>-6108.9166787699351</v>
      </c>
      <c r="F2416" s="19">
        <f t="shared" si="2704"/>
        <v>-1267.3155434435998</v>
      </c>
      <c r="G2416" s="19">
        <f t="shared" si="2705"/>
        <v>851.29706717639999</v>
      </c>
      <c r="H2416" s="19">
        <f t="shared" si="2706"/>
        <v>7251.4155434435997</v>
      </c>
      <c r="I2416" s="20">
        <f t="shared" si="2707"/>
        <v>145.02831086887201</v>
      </c>
      <c r="J2416" s="19">
        <f t="shared" si="2708"/>
        <v>-5112.5913007246636</v>
      </c>
      <c r="K2416" s="19">
        <f t="shared" si="2709"/>
        <v>-254607.04677608825</v>
      </c>
      <c r="L2416" s="20">
        <f t="shared" si="2710"/>
        <v>0</v>
      </c>
      <c r="M2416" s="20">
        <f t="shared" si="2711"/>
        <v>-254607.04677608825</v>
      </c>
      <c r="N2416" s="96"/>
      <c r="O2416" s="96"/>
      <c r="P2416" s="96"/>
      <c r="Q2416" s="96"/>
      <c r="R2416" s="96"/>
      <c r="S2416" s="96"/>
    </row>
    <row r="2417" spans="1:19" ht="16.5" thickTop="1" thickBot="1">
      <c r="A2417" s="4">
        <v>47.09</v>
      </c>
      <c r="B2417" s="4">
        <v>1945</v>
      </c>
      <c r="C2417" s="4">
        <v>49.6</v>
      </c>
      <c r="D2417" s="11">
        <v>-9.7469392397252452</v>
      </c>
      <c r="E2417" s="19">
        <f t="shared" si="2703"/>
        <v>-5945.6329362323995</v>
      </c>
      <c r="F2417" s="19">
        <f t="shared" si="2704"/>
        <v>-1257.1567423744004</v>
      </c>
      <c r="G2417" s="19">
        <f t="shared" si="2705"/>
        <v>844.47307010560019</v>
      </c>
      <c r="H2417" s="19">
        <f t="shared" si="2706"/>
        <v>7241.2567423744003</v>
      </c>
      <c r="I2417" s="20">
        <f t="shared" si="2707"/>
        <v>144.82513484748802</v>
      </c>
      <c r="J2417" s="19">
        <f t="shared" si="2708"/>
        <v>-4956.3347312793112</v>
      </c>
      <c r="K2417" s="19">
        <f t="shared" si="2709"/>
        <v>-245834.20267145385</v>
      </c>
      <c r="L2417" s="20">
        <f t="shared" si="2710"/>
        <v>0</v>
      </c>
      <c r="M2417" s="20">
        <f t="shared" si="2711"/>
        <v>-245834.20267145385</v>
      </c>
      <c r="N2417" s="96">
        <f t="shared" ref="N2417" si="2754">MAX(K:K)</f>
        <v>123435.03269451778</v>
      </c>
      <c r="O2417" s="96"/>
      <c r="P2417" s="96"/>
      <c r="Q2417" s="96">
        <f t="shared" ref="Q2417" si="2755">AVERAGE(K:K)</f>
        <v>41462.554474946839</v>
      </c>
      <c r="R2417" s="96"/>
      <c r="S2417" s="96"/>
    </row>
    <row r="2418" spans="1:19" ht="16.5" thickTop="1" thickBot="1">
      <c r="A2418" s="4">
        <v>47.109000000000002</v>
      </c>
      <c r="B2418" s="4">
        <v>1946</v>
      </c>
      <c r="C2418" s="4">
        <v>49.3</v>
      </c>
      <c r="D2418" s="11">
        <v>-9.4941069234837272</v>
      </c>
      <c r="E2418" s="19">
        <f t="shared" si="2703"/>
        <v>-5791.4052233250732</v>
      </c>
      <c r="F2418" s="19">
        <f t="shared" si="2704"/>
        <v>-1241.9951916841001</v>
      </c>
      <c r="G2418" s="19">
        <f t="shared" si="2705"/>
        <v>834.2885634109</v>
      </c>
      <c r="H2418" s="19">
        <f t="shared" si="2706"/>
        <v>7226.0951916841004</v>
      </c>
      <c r="I2418" s="20">
        <f t="shared" si="2707"/>
        <v>144.52190383368202</v>
      </c>
      <c r="J2418" s="19">
        <f t="shared" si="2708"/>
        <v>-4812.5947560804916</v>
      </c>
      <c r="K2418" s="19">
        <f t="shared" si="2709"/>
        <v>-237260.92147476823</v>
      </c>
      <c r="L2418" s="20">
        <f t="shared" si="2710"/>
        <v>0</v>
      </c>
      <c r="M2418" s="20">
        <f t="shared" si="2711"/>
        <v>-237260.92147476823</v>
      </c>
      <c r="N2418" s="96"/>
      <c r="O2418" s="96"/>
      <c r="P2418" s="96"/>
      <c r="Q2418" s="96"/>
      <c r="R2418" s="96"/>
      <c r="S2418" s="96"/>
    </row>
    <row r="2419" spans="1:19" ht="16.5" thickTop="1" thickBot="1">
      <c r="A2419" s="4">
        <v>47.128999999999998</v>
      </c>
      <c r="B2419" s="4">
        <v>1947</v>
      </c>
      <c r="C2419" s="4">
        <v>49.1</v>
      </c>
      <c r="D2419" s="11">
        <v>-8.4156424317560905</v>
      </c>
      <c r="E2419" s="19">
        <f t="shared" si="2703"/>
        <v>-5133.5418833712156</v>
      </c>
      <c r="F2419" s="19">
        <f t="shared" si="2704"/>
        <v>-1231.9385918329001</v>
      </c>
      <c r="G2419" s="19">
        <f t="shared" si="2705"/>
        <v>827.53321822210012</v>
      </c>
      <c r="H2419" s="19">
        <f t="shared" si="2706"/>
        <v>7216.0385918329002</v>
      </c>
      <c r="I2419" s="20">
        <f t="shared" si="2707"/>
        <v>144.320771836658</v>
      </c>
      <c r="J2419" s="19">
        <f t="shared" si="2708"/>
        <v>-4161.6878933124572</v>
      </c>
      <c r="K2419" s="19">
        <f t="shared" si="2709"/>
        <v>-204338.87556164165</v>
      </c>
      <c r="L2419" s="20">
        <f t="shared" si="2710"/>
        <v>0</v>
      </c>
      <c r="M2419" s="20">
        <f t="shared" si="2711"/>
        <v>-204338.87556164165</v>
      </c>
      <c r="N2419" s="96">
        <f t="shared" ref="N2419" si="2756">MAX(K:K)</f>
        <v>123435.03269451778</v>
      </c>
      <c r="O2419" s="96"/>
      <c r="P2419" s="96"/>
      <c r="Q2419" s="96">
        <f t="shared" ref="Q2419" si="2757">AVERAGE(K:K)</f>
        <v>41462.554474946839</v>
      </c>
      <c r="R2419" s="96"/>
      <c r="S2419" s="96"/>
    </row>
    <row r="2420" spans="1:19" ht="16.5" thickTop="1" thickBot="1">
      <c r="A2420" s="4">
        <v>47.148000000000003</v>
      </c>
      <c r="B2420" s="4">
        <v>1948</v>
      </c>
      <c r="C2420" s="4">
        <v>48.8</v>
      </c>
      <c r="D2420" s="11">
        <v>-7.7578759515945848</v>
      </c>
      <c r="E2420" s="19">
        <f t="shared" si="2703"/>
        <v>-4732.3043304726971</v>
      </c>
      <c r="F2420" s="19">
        <f t="shared" si="2704"/>
        <v>-1216.9303429695999</v>
      </c>
      <c r="G2420" s="19">
        <f t="shared" si="2705"/>
        <v>817.45168935039999</v>
      </c>
      <c r="H2420" s="19">
        <f t="shared" si="2706"/>
        <v>7201.0303429696005</v>
      </c>
      <c r="I2420" s="20">
        <f t="shared" si="2707"/>
        <v>144.02060685939202</v>
      </c>
      <c r="J2420" s="19">
        <f t="shared" si="2708"/>
        <v>-3770.8320342629049</v>
      </c>
      <c r="K2420" s="19">
        <f t="shared" si="2709"/>
        <v>-184016.60327202975</v>
      </c>
      <c r="L2420" s="20">
        <f t="shared" si="2710"/>
        <v>0</v>
      </c>
      <c r="M2420" s="20">
        <f t="shared" si="2711"/>
        <v>-184016.60327202975</v>
      </c>
      <c r="N2420" s="96"/>
      <c r="O2420" s="96"/>
      <c r="P2420" s="96"/>
      <c r="Q2420" s="96"/>
      <c r="R2420" s="96"/>
      <c r="S2420" s="96"/>
    </row>
    <row r="2421" spans="1:19" ht="16.5" thickTop="1" thickBot="1">
      <c r="A2421" s="4">
        <v>47.167999999999999</v>
      </c>
      <c r="B2421" s="4">
        <v>1949</v>
      </c>
      <c r="C2421" s="4">
        <v>48.6</v>
      </c>
      <c r="D2421" s="11">
        <v>-7.2199709695111913</v>
      </c>
      <c r="E2421" s="19">
        <f t="shared" si="2703"/>
        <v>-4404.1822914018267</v>
      </c>
      <c r="F2421" s="19">
        <f t="shared" si="2704"/>
        <v>-1206.9759443364003</v>
      </c>
      <c r="G2421" s="19">
        <f t="shared" si="2705"/>
        <v>810.76499604360015</v>
      </c>
      <c r="H2421" s="19">
        <f t="shared" si="2706"/>
        <v>7191.0759443364004</v>
      </c>
      <c r="I2421" s="20">
        <f t="shared" si="2707"/>
        <v>143.821518886728</v>
      </c>
      <c r="J2421" s="19">
        <f t="shared" si="2708"/>
        <v>-3449.5957764714985</v>
      </c>
      <c r="K2421" s="19">
        <f t="shared" si="2709"/>
        <v>-167650.35473651483</v>
      </c>
      <c r="L2421" s="20">
        <f t="shared" si="2710"/>
        <v>0</v>
      </c>
      <c r="M2421" s="20">
        <f t="shared" si="2711"/>
        <v>-167650.35473651483</v>
      </c>
      <c r="N2421" s="96">
        <f t="shared" ref="N2421" si="2758">MAX(K:K)</f>
        <v>123435.03269451778</v>
      </c>
      <c r="O2421" s="96"/>
      <c r="P2421" s="96"/>
      <c r="Q2421" s="96">
        <f t="shared" ref="Q2421" si="2759">AVERAGE(K:K)</f>
        <v>41462.554474946839</v>
      </c>
      <c r="R2421" s="96"/>
      <c r="S2421" s="96"/>
    </row>
    <row r="2422" spans="1:19" ht="16.5" thickTop="1" thickBot="1">
      <c r="A2422" s="4">
        <v>47.188000000000002</v>
      </c>
      <c r="B2422" s="4">
        <v>1950</v>
      </c>
      <c r="C2422" s="4">
        <v>48.5</v>
      </c>
      <c r="D2422" s="11">
        <v>-6.3805807645041295</v>
      </c>
      <c r="E2422" s="19">
        <f t="shared" si="2703"/>
        <v>-3892.1542663475188</v>
      </c>
      <c r="F2422" s="19">
        <f t="shared" si="2704"/>
        <v>-1202.0140752025002</v>
      </c>
      <c r="G2422" s="19">
        <f t="shared" si="2705"/>
        <v>807.43194717250014</v>
      </c>
      <c r="H2422" s="19">
        <f t="shared" si="2706"/>
        <v>7186.1140752025003</v>
      </c>
      <c r="I2422" s="20">
        <f t="shared" si="2707"/>
        <v>143.72228150405002</v>
      </c>
      <c r="J2422" s="19">
        <f t="shared" si="2708"/>
        <v>-2941.0000376709686</v>
      </c>
      <c r="K2422" s="19">
        <f t="shared" si="2709"/>
        <v>-142638.50182704197</v>
      </c>
      <c r="L2422" s="20">
        <f t="shared" si="2710"/>
        <v>0</v>
      </c>
      <c r="M2422" s="20">
        <f t="shared" si="2711"/>
        <v>-142638.50182704197</v>
      </c>
      <c r="N2422" s="96"/>
      <c r="O2422" s="96"/>
      <c r="P2422" s="96"/>
      <c r="Q2422" s="96"/>
      <c r="R2422" s="96"/>
      <c r="S2422" s="96"/>
    </row>
    <row r="2423" spans="1:19" ht="16.5" thickTop="1" thickBot="1">
      <c r="A2423" s="4">
        <v>47.207000000000001</v>
      </c>
      <c r="B2423" s="4">
        <v>1951</v>
      </c>
      <c r="C2423" s="4">
        <v>48.3</v>
      </c>
      <c r="D2423" s="11">
        <v>-5.6278901251825291</v>
      </c>
      <c r="E2423" s="19">
        <f t="shared" si="2703"/>
        <v>-3433.0129763613427</v>
      </c>
      <c r="F2423" s="19">
        <f t="shared" si="2704"/>
        <v>-1192.1209973001</v>
      </c>
      <c r="G2423" s="19">
        <f t="shared" si="2705"/>
        <v>800.78644499490008</v>
      </c>
      <c r="H2423" s="19">
        <f t="shared" si="2706"/>
        <v>7176.2209973001009</v>
      </c>
      <c r="I2423" s="20">
        <f t="shared" si="2707"/>
        <v>143.52441994600201</v>
      </c>
      <c r="J2423" s="19">
        <f t="shared" si="2708"/>
        <v>-2488.7021114204404</v>
      </c>
      <c r="K2423" s="19">
        <f t="shared" si="2709"/>
        <v>-120204.31198160726</v>
      </c>
      <c r="L2423" s="20">
        <f t="shared" si="2710"/>
        <v>0</v>
      </c>
      <c r="M2423" s="20">
        <f t="shared" si="2711"/>
        <v>-120204.31198160726</v>
      </c>
      <c r="N2423" s="96">
        <f t="shared" ref="N2423" si="2760">MAX(K:K)</f>
        <v>123435.03269451778</v>
      </c>
      <c r="O2423" s="96"/>
      <c r="P2423" s="96"/>
      <c r="Q2423" s="96">
        <f t="shared" ref="Q2423" si="2761">AVERAGE(K:K)</f>
        <v>41462.554474946839</v>
      </c>
      <c r="R2423" s="96"/>
      <c r="S2423" s="96"/>
    </row>
    <row r="2424" spans="1:19" ht="16.5" thickTop="1" thickBot="1">
      <c r="A2424" s="4">
        <v>47.226999999999997</v>
      </c>
      <c r="B2424" s="4">
        <v>1952</v>
      </c>
      <c r="C2424" s="4">
        <v>48.2</v>
      </c>
      <c r="D2424" s="11">
        <v>-4.8608292808801314</v>
      </c>
      <c r="E2424" s="19">
        <f t="shared" si="2703"/>
        <v>-2965.10586133688</v>
      </c>
      <c r="F2424" s="19">
        <f t="shared" si="2704"/>
        <v>-1187.1897885316002</v>
      </c>
      <c r="G2424" s="19">
        <f t="shared" si="2705"/>
        <v>797.47399168840013</v>
      </c>
      <c r="H2424" s="19">
        <f t="shared" si="2706"/>
        <v>7171.2897885316006</v>
      </c>
      <c r="I2424" s="20">
        <f t="shared" si="2707"/>
        <v>143.42579577063202</v>
      </c>
      <c r="J2424" s="19">
        <f t="shared" si="2708"/>
        <v>-2024.206073877848</v>
      </c>
      <c r="K2424" s="19">
        <f t="shared" si="2709"/>
        <v>-97566.732760912273</v>
      </c>
      <c r="L2424" s="20">
        <f t="shared" si="2710"/>
        <v>0</v>
      </c>
      <c r="M2424" s="20">
        <f t="shared" si="2711"/>
        <v>-97566.732760912273</v>
      </c>
      <c r="N2424" s="96"/>
      <c r="O2424" s="96"/>
      <c r="P2424" s="96"/>
      <c r="Q2424" s="96"/>
      <c r="R2424" s="96"/>
      <c r="S2424" s="96"/>
    </row>
    <row r="2425" spans="1:19" ht="16.5" thickTop="1" thickBot="1">
      <c r="A2425" s="4">
        <v>47.246000000000002</v>
      </c>
      <c r="B2425" s="4">
        <v>1953</v>
      </c>
      <c r="C2425" s="4">
        <v>48.1</v>
      </c>
      <c r="D2425" s="11">
        <v>-4.3115485601136943</v>
      </c>
      <c r="E2425" s="19">
        <f t="shared" si="2703"/>
        <v>-2630.0446216693535</v>
      </c>
      <c r="F2425" s="19">
        <f t="shared" si="2704"/>
        <v>-1182.2687998849003</v>
      </c>
      <c r="G2425" s="19">
        <f t="shared" si="2705"/>
        <v>794.16840357010017</v>
      </c>
      <c r="H2425" s="19">
        <f t="shared" si="2706"/>
        <v>7166.3687998849009</v>
      </c>
      <c r="I2425" s="20">
        <f t="shared" si="2707"/>
        <v>143.32737599769803</v>
      </c>
      <c r="J2425" s="19">
        <f t="shared" si="2708"/>
        <v>-1692.5488421015555</v>
      </c>
      <c r="K2425" s="19">
        <f t="shared" si="2709"/>
        <v>-81411.599305084819</v>
      </c>
      <c r="L2425" s="20">
        <f t="shared" si="2710"/>
        <v>0</v>
      </c>
      <c r="M2425" s="20">
        <f t="shared" si="2711"/>
        <v>-81411.599305084819</v>
      </c>
      <c r="N2425" s="96">
        <f t="shared" ref="N2425" si="2762">MAX(K:K)</f>
        <v>123435.03269451778</v>
      </c>
      <c r="O2425" s="96"/>
      <c r="P2425" s="96"/>
      <c r="Q2425" s="96">
        <f t="shared" ref="Q2425" si="2763">AVERAGE(K:K)</f>
        <v>41462.554474946839</v>
      </c>
      <c r="R2425" s="96"/>
      <c r="S2425" s="96"/>
    </row>
    <row r="2426" spans="1:19" ht="16.5" thickTop="1" thickBot="1">
      <c r="A2426" s="4">
        <v>47.265999999999998</v>
      </c>
      <c r="B2426" s="4">
        <v>1954</v>
      </c>
      <c r="C2426" s="4">
        <v>48</v>
      </c>
      <c r="D2426" s="11">
        <v>-3.8398165784803662</v>
      </c>
      <c r="E2426" s="19">
        <f t="shared" si="2703"/>
        <v>-2342.2881128730232</v>
      </c>
      <c r="F2426" s="19">
        <f t="shared" si="2704"/>
        <v>-1177.3580313600003</v>
      </c>
      <c r="G2426" s="19">
        <f t="shared" si="2705"/>
        <v>790.86968064000007</v>
      </c>
      <c r="H2426" s="19">
        <f t="shared" si="2706"/>
        <v>7161.4580313600009</v>
      </c>
      <c r="I2426" s="20">
        <f t="shared" si="2707"/>
        <v>143.22916062720003</v>
      </c>
      <c r="J2426" s="19">
        <f t="shared" si="2708"/>
        <v>-1408.1892716058233</v>
      </c>
      <c r="K2426" s="19">
        <f t="shared" si="2709"/>
        <v>-67593.085037079523</v>
      </c>
      <c r="L2426" s="20">
        <f t="shared" si="2710"/>
        <v>0</v>
      </c>
      <c r="M2426" s="20">
        <f t="shared" si="2711"/>
        <v>-67593.085037079523</v>
      </c>
      <c r="N2426" s="96"/>
      <c r="O2426" s="96"/>
      <c r="P2426" s="96"/>
      <c r="Q2426" s="96"/>
      <c r="R2426" s="96"/>
      <c r="S2426" s="96"/>
    </row>
    <row r="2427" spans="1:19" ht="16.5" thickTop="1" thickBot="1">
      <c r="A2427" s="4">
        <v>47.284999999999997</v>
      </c>
      <c r="B2427" s="4">
        <v>1955</v>
      </c>
      <c r="C2427" s="4">
        <v>47.9</v>
      </c>
      <c r="D2427" s="11">
        <v>-3.4362397243496829</v>
      </c>
      <c r="E2427" s="19">
        <f t="shared" si="2703"/>
        <v>-2096.1062318533068</v>
      </c>
      <c r="F2427" s="19">
        <f t="shared" si="2704"/>
        <v>-1172.4574829569001</v>
      </c>
      <c r="G2427" s="19">
        <f t="shared" si="2705"/>
        <v>787.57782289810007</v>
      </c>
      <c r="H2427" s="19">
        <f t="shared" si="2706"/>
        <v>7156.5574829569005</v>
      </c>
      <c r="I2427" s="20">
        <f t="shared" si="2707"/>
        <v>143.131149659138</v>
      </c>
      <c r="J2427" s="19">
        <f t="shared" si="2708"/>
        <v>-1165.3972592960688</v>
      </c>
      <c r="K2427" s="19">
        <f t="shared" si="2709"/>
        <v>-55822.528720281691</v>
      </c>
      <c r="L2427" s="20">
        <f t="shared" si="2710"/>
        <v>0</v>
      </c>
      <c r="M2427" s="20">
        <f t="shared" si="2711"/>
        <v>-55822.528720281691</v>
      </c>
      <c r="N2427" s="96">
        <f t="shared" ref="N2427" si="2764">MAX(K:K)</f>
        <v>123435.03269451778</v>
      </c>
      <c r="O2427" s="96"/>
      <c r="P2427" s="96"/>
      <c r="Q2427" s="96">
        <f t="shared" ref="Q2427" si="2765">AVERAGE(K:K)</f>
        <v>41462.554474946839</v>
      </c>
      <c r="R2427" s="96"/>
      <c r="S2427" s="96"/>
    </row>
    <row r="2428" spans="1:19" ht="16.5" thickTop="1" thickBot="1">
      <c r="A2428" s="4">
        <v>47.305</v>
      </c>
      <c r="B2428" s="4">
        <v>1956</v>
      </c>
      <c r="C2428" s="4">
        <v>47.8</v>
      </c>
      <c r="D2428" s="11">
        <v>-3.1508365247879819</v>
      </c>
      <c r="E2428" s="19">
        <f t="shared" si="2703"/>
        <v>-1922.010280120669</v>
      </c>
      <c r="F2428" s="19">
        <f t="shared" si="2704"/>
        <v>-1167.5671546756</v>
      </c>
      <c r="G2428" s="19">
        <f t="shared" si="2705"/>
        <v>784.29283034440004</v>
      </c>
      <c r="H2428" s="19">
        <f t="shared" si="2706"/>
        <v>7151.6671546756006</v>
      </c>
      <c r="I2428" s="20">
        <f t="shared" si="2707"/>
        <v>143.033343093512</v>
      </c>
      <c r="J2428" s="19">
        <f t="shared" si="2708"/>
        <v>-994.68410668275692</v>
      </c>
      <c r="K2428" s="19">
        <f t="shared" si="2709"/>
        <v>-47545.90029943578</v>
      </c>
      <c r="L2428" s="20">
        <f t="shared" si="2710"/>
        <v>0</v>
      </c>
      <c r="M2428" s="20">
        <f t="shared" si="2711"/>
        <v>-47545.90029943578</v>
      </c>
      <c r="N2428" s="96"/>
      <c r="O2428" s="96"/>
      <c r="P2428" s="96"/>
      <c r="Q2428" s="96"/>
      <c r="R2428" s="96"/>
      <c r="S2428" s="96"/>
    </row>
    <row r="2429" spans="1:19" ht="16.5" thickTop="1" thickBot="1">
      <c r="A2429" s="4">
        <v>47.323999999999998</v>
      </c>
      <c r="B2429" s="4">
        <v>1957</v>
      </c>
      <c r="C2429" s="4">
        <v>47.7</v>
      </c>
      <c r="D2429" s="11">
        <v>-2.9596798351733016</v>
      </c>
      <c r="E2429" s="19">
        <f t="shared" si="2703"/>
        <v>-1805.4046994557139</v>
      </c>
      <c r="F2429" s="19">
        <f t="shared" si="2704"/>
        <v>-1162.6870465161003</v>
      </c>
      <c r="G2429" s="19">
        <f t="shared" si="2705"/>
        <v>781.01470297890023</v>
      </c>
      <c r="H2429" s="19">
        <f t="shared" si="2706"/>
        <v>7146.7870465161004</v>
      </c>
      <c r="I2429" s="20">
        <f t="shared" si="2707"/>
        <v>142.935740930322</v>
      </c>
      <c r="J2429" s="19">
        <f t="shared" si="2708"/>
        <v>-881.45425554649159</v>
      </c>
      <c r="K2429" s="19">
        <f t="shared" si="2709"/>
        <v>-42045.367989567654</v>
      </c>
      <c r="L2429" s="20">
        <f t="shared" si="2710"/>
        <v>0</v>
      </c>
      <c r="M2429" s="20">
        <f t="shared" si="2711"/>
        <v>-42045.367989567654</v>
      </c>
      <c r="N2429" s="96">
        <f t="shared" ref="N2429" si="2766">MAX(K:K)</f>
        <v>123435.03269451778</v>
      </c>
      <c r="O2429" s="96"/>
      <c r="P2429" s="96"/>
      <c r="Q2429" s="96">
        <f t="shared" ref="Q2429" si="2767">AVERAGE(K:K)</f>
        <v>41462.554474946839</v>
      </c>
      <c r="R2429" s="96"/>
      <c r="S2429" s="96"/>
    </row>
    <row r="2430" spans="1:19" ht="16.5" thickTop="1" thickBot="1">
      <c r="A2430" s="4">
        <v>47.344000000000001</v>
      </c>
      <c r="B2430" s="4">
        <v>1958</v>
      </c>
      <c r="C2430" s="4">
        <v>47.6</v>
      </c>
      <c r="D2430" s="11">
        <v>-2.8088209581298509</v>
      </c>
      <c r="E2430" s="19">
        <f t="shared" si="2703"/>
        <v>-1713.3807844592091</v>
      </c>
      <c r="F2430" s="19">
        <f t="shared" si="2704"/>
        <v>-1157.8171584784002</v>
      </c>
      <c r="G2430" s="19">
        <f t="shared" si="2705"/>
        <v>777.74344080160017</v>
      </c>
      <c r="H2430" s="19">
        <f t="shared" si="2706"/>
        <v>7141.9171584784008</v>
      </c>
      <c r="I2430" s="20">
        <f t="shared" si="2707"/>
        <v>142.83834316956802</v>
      </c>
      <c r="J2430" s="19">
        <f t="shared" si="2708"/>
        <v>-792.79900048804086</v>
      </c>
      <c r="K2430" s="19">
        <f t="shared" si="2709"/>
        <v>-37737.232423230744</v>
      </c>
      <c r="L2430" s="20">
        <f t="shared" si="2710"/>
        <v>0</v>
      </c>
      <c r="M2430" s="20">
        <f t="shared" si="2711"/>
        <v>-37737.232423230744</v>
      </c>
      <c r="N2430" s="96"/>
      <c r="O2430" s="96"/>
      <c r="P2430" s="96"/>
      <c r="Q2430" s="96"/>
      <c r="R2430" s="96"/>
      <c r="S2430" s="96"/>
    </row>
    <row r="2431" spans="1:19" ht="16.5" thickTop="1" thickBot="1">
      <c r="A2431" s="4">
        <v>47.363</v>
      </c>
      <c r="B2431" s="4">
        <v>1958</v>
      </c>
      <c r="C2431" s="4">
        <v>47.5</v>
      </c>
      <c r="D2431" s="11">
        <v>-2.6745155071392559</v>
      </c>
      <c r="E2431" s="19">
        <f t="shared" si="2703"/>
        <v>-1631.454459354946</v>
      </c>
      <c r="F2431" s="19">
        <f t="shared" si="2704"/>
        <v>-1152.9574905625002</v>
      </c>
      <c r="G2431" s="19">
        <f t="shared" si="2705"/>
        <v>774.47904381250009</v>
      </c>
      <c r="H2431" s="19">
        <f t="shared" si="2706"/>
        <v>7137.0574905625008</v>
      </c>
      <c r="I2431" s="20">
        <f t="shared" si="2707"/>
        <v>142.74114981125001</v>
      </c>
      <c r="J2431" s="19">
        <f t="shared" si="2708"/>
        <v>-714.23426573119593</v>
      </c>
      <c r="K2431" s="19">
        <f t="shared" si="2709"/>
        <v>-33926.127622231805</v>
      </c>
      <c r="L2431" s="20">
        <f t="shared" si="2710"/>
        <v>0</v>
      </c>
      <c r="M2431" s="20">
        <f t="shared" si="2711"/>
        <v>-33926.127622231805</v>
      </c>
      <c r="N2431" s="96">
        <f t="shared" ref="N2431" si="2768">MAX(K:K)</f>
        <v>123435.03269451778</v>
      </c>
      <c r="O2431" s="96"/>
      <c r="P2431" s="96"/>
      <c r="Q2431" s="96">
        <f t="shared" ref="Q2431" si="2769">AVERAGE(K:K)</f>
        <v>41462.554474946839</v>
      </c>
      <c r="R2431" s="96"/>
      <c r="S2431" s="96"/>
    </row>
    <row r="2432" spans="1:19" ht="16.5" thickTop="1" thickBot="1">
      <c r="A2432" s="4">
        <v>47.383000000000003</v>
      </c>
      <c r="B2432" s="4">
        <v>1959</v>
      </c>
      <c r="C2432" s="4">
        <v>47.5</v>
      </c>
      <c r="D2432" s="11">
        <v>-2.5539175564840439</v>
      </c>
      <c r="E2432" s="19">
        <f t="shared" si="2703"/>
        <v>-1557.8897094552667</v>
      </c>
      <c r="F2432" s="19">
        <f t="shared" si="2704"/>
        <v>-1152.9574905625002</v>
      </c>
      <c r="G2432" s="19">
        <f t="shared" si="2705"/>
        <v>774.47904381250009</v>
      </c>
      <c r="H2432" s="19">
        <f t="shared" si="2706"/>
        <v>7137.0574905625008</v>
      </c>
      <c r="I2432" s="20">
        <f t="shared" si="2707"/>
        <v>142.74114981125001</v>
      </c>
      <c r="J2432" s="19">
        <f t="shared" si="2708"/>
        <v>-640.66951583151661</v>
      </c>
      <c r="K2432" s="19">
        <f t="shared" si="2709"/>
        <v>-30431.802001997039</v>
      </c>
      <c r="L2432" s="20">
        <f t="shared" si="2710"/>
        <v>0</v>
      </c>
      <c r="M2432" s="20">
        <f t="shared" si="2711"/>
        <v>-30431.802001997039</v>
      </c>
      <c r="N2432" s="96"/>
      <c r="O2432" s="96"/>
      <c r="P2432" s="96"/>
      <c r="Q2432" s="96"/>
      <c r="R2432" s="96"/>
      <c r="S2432" s="96"/>
    </row>
    <row r="2433" spans="1:19" ht="16.5" thickTop="1" thickBot="1">
      <c r="A2433" s="4">
        <v>47.402000000000001</v>
      </c>
      <c r="B2433" s="4">
        <v>1960</v>
      </c>
      <c r="C2433" s="4">
        <v>47.4</v>
      </c>
      <c r="D2433" s="11">
        <v>-2.3901001379155762</v>
      </c>
      <c r="E2433" s="19">
        <f t="shared" si="2703"/>
        <v>-1457.9610841285014</v>
      </c>
      <c r="F2433" s="19">
        <f t="shared" si="2704"/>
        <v>-1148.1080427684001</v>
      </c>
      <c r="G2433" s="19">
        <f t="shared" si="2705"/>
        <v>771.2215120116</v>
      </c>
      <c r="H2433" s="19">
        <f t="shared" si="2706"/>
        <v>7132.2080427684004</v>
      </c>
      <c r="I2433" s="20">
        <f t="shared" si="2707"/>
        <v>142.644160855368</v>
      </c>
      <c r="J2433" s="19">
        <f t="shared" si="2708"/>
        <v>-544.0954112615334</v>
      </c>
      <c r="K2433" s="19">
        <f t="shared" si="2709"/>
        <v>-25790.122493796684</v>
      </c>
      <c r="L2433" s="20">
        <f t="shared" si="2710"/>
        <v>0</v>
      </c>
      <c r="M2433" s="20">
        <f t="shared" si="2711"/>
        <v>-25790.122493796684</v>
      </c>
      <c r="N2433" s="96">
        <f t="shared" ref="N2433" si="2770">MAX(K:K)</f>
        <v>123435.03269451778</v>
      </c>
      <c r="O2433" s="96"/>
      <c r="P2433" s="96"/>
      <c r="Q2433" s="96">
        <f t="shared" ref="Q2433" si="2771">AVERAGE(K:K)</f>
        <v>41462.554474946839</v>
      </c>
      <c r="R2433" s="96"/>
      <c r="S2433" s="96"/>
    </row>
    <row r="2434" spans="1:19" ht="16.5" thickTop="1" thickBot="1">
      <c r="A2434" s="4">
        <v>47.421999999999997</v>
      </c>
      <c r="B2434" s="4">
        <v>1961</v>
      </c>
      <c r="C2434" s="4">
        <v>47.3</v>
      </c>
      <c r="D2434" s="11">
        <v>-2.1630993094391635</v>
      </c>
      <c r="E2434" s="19">
        <f t="shared" si="2703"/>
        <v>-1319.4905787578898</v>
      </c>
      <c r="F2434" s="19">
        <f t="shared" si="2704"/>
        <v>-1143.2688150960998</v>
      </c>
      <c r="G2434" s="19">
        <f t="shared" si="2705"/>
        <v>767.97084539889988</v>
      </c>
      <c r="H2434" s="19">
        <f t="shared" si="2706"/>
        <v>7127.3688150961007</v>
      </c>
      <c r="I2434" s="20">
        <f t="shared" si="2707"/>
        <v>142.54737630192201</v>
      </c>
      <c r="J2434" s="19">
        <f t="shared" si="2708"/>
        <v>-408.97235705706794</v>
      </c>
      <c r="K2434" s="19">
        <f t="shared" si="2709"/>
        <v>-19344.392488799313</v>
      </c>
      <c r="L2434" s="20">
        <f t="shared" si="2710"/>
        <v>0</v>
      </c>
      <c r="M2434" s="20">
        <f t="shared" si="2711"/>
        <v>-19344.392488799313</v>
      </c>
      <c r="N2434" s="96"/>
      <c r="O2434" s="96"/>
      <c r="P2434" s="96"/>
      <c r="Q2434" s="96"/>
      <c r="R2434" s="96"/>
      <c r="S2434" s="96"/>
    </row>
    <row r="2435" spans="1:19" ht="16.5" thickTop="1" thickBot="1">
      <c r="A2435" s="4">
        <v>47.441000000000003</v>
      </c>
      <c r="B2435" s="4">
        <v>1962</v>
      </c>
      <c r="C2435" s="4">
        <v>47.3</v>
      </c>
      <c r="D2435" s="11">
        <v>-1.9159832980651703</v>
      </c>
      <c r="E2435" s="19">
        <f t="shared" si="2703"/>
        <v>-1168.7498118197539</v>
      </c>
      <c r="F2435" s="19">
        <f t="shared" si="2704"/>
        <v>-1143.2688150960998</v>
      </c>
      <c r="G2435" s="19">
        <f t="shared" si="2705"/>
        <v>767.97084539889988</v>
      </c>
      <c r="H2435" s="19">
        <f t="shared" si="2706"/>
        <v>7127.3688150961007</v>
      </c>
      <c r="I2435" s="20">
        <f t="shared" si="2707"/>
        <v>142.54737630192201</v>
      </c>
      <c r="J2435" s="19">
        <f t="shared" si="2708"/>
        <v>-258.23159011893199</v>
      </c>
      <c r="K2435" s="19">
        <f t="shared" si="2709"/>
        <v>-12214.354212625482</v>
      </c>
      <c r="L2435" s="20">
        <f t="shared" si="2710"/>
        <v>0</v>
      </c>
      <c r="M2435" s="20">
        <f t="shared" si="2711"/>
        <v>-12214.354212625482</v>
      </c>
      <c r="N2435" s="96">
        <f t="shared" ref="N2435" si="2772">MAX(K:K)</f>
        <v>123435.03269451778</v>
      </c>
      <c r="O2435" s="96"/>
      <c r="P2435" s="96"/>
      <c r="Q2435" s="96">
        <f t="shared" ref="Q2435" si="2773">AVERAGE(K:K)</f>
        <v>41462.554474946839</v>
      </c>
      <c r="R2435" s="96"/>
      <c r="S2435" s="96"/>
    </row>
    <row r="2436" spans="1:19" ht="16.5" thickTop="1" thickBot="1">
      <c r="A2436" s="4">
        <v>47.460999999999999</v>
      </c>
      <c r="B2436" s="4">
        <v>1963</v>
      </c>
      <c r="C2436" s="4">
        <v>47.2</v>
      </c>
      <c r="D2436" s="11">
        <v>-1.7139824802875763</v>
      </c>
      <c r="E2436" s="19">
        <f t="shared" si="2703"/>
        <v>-1045.5293129754216</v>
      </c>
      <c r="F2436" s="19">
        <f t="shared" si="2704"/>
        <v>-1138.4398075456002</v>
      </c>
      <c r="G2436" s="19">
        <f t="shared" si="2705"/>
        <v>764.72704397440009</v>
      </c>
      <c r="H2436" s="19">
        <f t="shared" si="2706"/>
        <v>7122.5398075456005</v>
      </c>
      <c r="I2436" s="20">
        <f t="shared" si="2707"/>
        <v>142.45079615091203</v>
      </c>
      <c r="J2436" s="19">
        <f t="shared" si="2708"/>
        <v>-138.35147285010947</v>
      </c>
      <c r="K2436" s="19">
        <f t="shared" si="2709"/>
        <v>-6530.1895185251678</v>
      </c>
      <c r="L2436" s="20">
        <f t="shared" si="2710"/>
        <v>0</v>
      </c>
      <c r="M2436" s="20">
        <f t="shared" si="2711"/>
        <v>-6530.1895185251678</v>
      </c>
      <c r="N2436" s="96"/>
      <c r="O2436" s="96"/>
      <c r="P2436" s="96"/>
      <c r="Q2436" s="96"/>
      <c r="R2436" s="96"/>
      <c r="S2436" s="96"/>
    </row>
    <row r="2437" spans="1:19" ht="16.5" thickTop="1" thickBot="1">
      <c r="A2437" s="4">
        <v>47.48</v>
      </c>
      <c r="B2437" s="4">
        <v>1964</v>
      </c>
      <c r="C2437" s="4">
        <v>47.2</v>
      </c>
      <c r="D2437" s="11">
        <v>-1.5582918346573567</v>
      </c>
      <c r="E2437" s="19">
        <f t="shared" si="2703"/>
        <v>-950.55801914098754</v>
      </c>
      <c r="F2437" s="19">
        <f t="shared" si="2704"/>
        <v>-1138.4398075456002</v>
      </c>
      <c r="G2437" s="19">
        <f t="shared" si="2705"/>
        <v>764.72704397440009</v>
      </c>
      <c r="H2437" s="19">
        <f t="shared" si="2706"/>
        <v>7122.5398075456005</v>
      </c>
      <c r="I2437" s="20">
        <f t="shared" si="2707"/>
        <v>142.45079615091203</v>
      </c>
      <c r="J2437" s="19">
        <f t="shared" si="2708"/>
        <v>-43.380179015675424</v>
      </c>
      <c r="K2437" s="19">
        <f t="shared" si="2709"/>
        <v>-2047.5444495398801</v>
      </c>
      <c r="L2437" s="20">
        <f t="shared" si="2710"/>
        <v>0</v>
      </c>
      <c r="M2437" s="20">
        <f t="shared" si="2711"/>
        <v>-2047.5444495398801</v>
      </c>
      <c r="N2437" s="96">
        <f t="shared" ref="N2437" si="2774">MAX(K:K)</f>
        <v>123435.03269451778</v>
      </c>
      <c r="O2437" s="96"/>
      <c r="P2437" s="96"/>
      <c r="Q2437" s="96">
        <f t="shared" ref="Q2437" si="2775">AVERAGE(K:K)</f>
        <v>41462.554474946839</v>
      </c>
      <c r="R2437" s="96"/>
      <c r="S2437" s="96"/>
    </row>
    <row r="2438" spans="1:19" ht="16.5" thickTop="1" thickBot="1">
      <c r="A2438" s="4">
        <v>47.5</v>
      </c>
      <c r="B2438" s="4">
        <v>1965</v>
      </c>
      <c r="C2438" s="4">
        <v>47.2</v>
      </c>
      <c r="D2438" s="11">
        <v>-1.4251719868382862</v>
      </c>
      <c r="E2438" s="19">
        <f t="shared" si="2703"/>
        <v>-869.35491197135457</v>
      </c>
      <c r="F2438" s="19">
        <f t="shared" si="2704"/>
        <v>-1138.4398075456002</v>
      </c>
      <c r="G2438" s="19">
        <f t="shared" si="2705"/>
        <v>764.72704397440009</v>
      </c>
      <c r="H2438" s="19">
        <f t="shared" si="2706"/>
        <v>7122.5398075456005</v>
      </c>
      <c r="I2438" s="20">
        <f t="shared" si="2707"/>
        <v>142.45079615091203</v>
      </c>
      <c r="J2438" s="19">
        <f t="shared" si="2708"/>
        <v>37.822928153957548</v>
      </c>
      <c r="K2438" s="19">
        <f t="shared" si="2709"/>
        <v>1785.2422088667963</v>
      </c>
      <c r="L2438" s="20">
        <f t="shared" si="2710"/>
        <v>1785.2422088667963</v>
      </c>
      <c r="M2438" s="20">
        <f t="shared" si="2711"/>
        <v>0</v>
      </c>
      <c r="N2438" s="96"/>
      <c r="O2438" s="96"/>
      <c r="P2438" s="96"/>
      <c r="Q2438" s="96"/>
      <c r="R2438" s="96"/>
      <c r="S2438" s="96"/>
    </row>
    <row r="2439" spans="1:19" ht="16.5" thickTop="1" thickBot="1">
      <c r="A2439" s="4">
        <v>47.52</v>
      </c>
      <c r="B2439" s="4">
        <v>1966</v>
      </c>
      <c r="C2439" s="4">
        <v>47.1</v>
      </c>
      <c r="D2439" s="11">
        <v>-1.2897674453241996</v>
      </c>
      <c r="E2439" s="19">
        <f t="shared" ref="E2439:E2502" si="2776">610*D2439</f>
        <v>-786.75814164776182</v>
      </c>
      <c r="F2439" s="19">
        <f t="shared" ref="F2439:F2502" si="2777">0.5*1.27*1.223*-0.658*C2439^2</f>
        <v>-1133.6210201169004</v>
      </c>
      <c r="G2439" s="19">
        <f t="shared" ref="G2439:G2502" si="2778">0.5*1.27*1.223*0.442*C2439^2</f>
        <v>761.49010773810016</v>
      </c>
      <c r="H2439" s="19">
        <f t="shared" ref="H2439:H2502" si="2779">5984.1-F2439</f>
        <v>7117.7210201169009</v>
      </c>
      <c r="I2439" s="20">
        <f t="shared" ref="I2439:I2502" si="2780">H2439*0.02</f>
        <v>142.35442040233804</v>
      </c>
      <c r="J2439" s="19">
        <f t="shared" ref="J2439:J2502" si="2781">E2439+G2439+I2439</f>
        <v>117.08638649267638</v>
      </c>
      <c r="K2439" s="19">
        <f t="shared" ref="K2439:K2502" si="2782">J2439*C2439</f>
        <v>5514.7688038050574</v>
      </c>
      <c r="L2439" s="20">
        <f t="shared" ref="L2439:L2502" si="2783">IF(K2439&lt;0,0,K2439)</f>
        <v>5514.7688038050574</v>
      </c>
      <c r="M2439" s="20">
        <f t="shared" ref="M2439:M2502" si="2784">IF(K2439&gt;0,0,K2439)</f>
        <v>0</v>
      </c>
      <c r="N2439" s="96">
        <f t="shared" ref="N2439" si="2785">MAX(K:K)</f>
        <v>123435.03269451778</v>
      </c>
      <c r="O2439" s="96"/>
      <c r="P2439" s="96"/>
      <c r="Q2439" s="96">
        <f t="shared" ref="Q2439" si="2786">AVERAGE(K:K)</f>
        <v>41462.554474946839</v>
      </c>
      <c r="R2439" s="96"/>
      <c r="S2439" s="96"/>
    </row>
    <row r="2440" spans="1:19" ht="16.5" thickTop="1" thickBot="1">
      <c r="A2440" s="4">
        <v>47.539000000000001</v>
      </c>
      <c r="B2440" s="4">
        <v>1967</v>
      </c>
      <c r="C2440" s="4">
        <v>47.1</v>
      </c>
      <c r="D2440" s="11">
        <v>-1.1408519722697141</v>
      </c>
      <c r="E2440" s="19">
        <f t="shared" si="2776"/>
        <v>-695.91970308452562</v>
      </c>
      <c r="F2440" s="19">
        <f t="shared" si="2777"/>
        <v>-1133.6210201169004</v>
      </c>
      <c r="G2440" s="19">
        <f t="shared" si="2778"/>
        <v>761.49010773810016</v>
      </c>
      <c r="H2440" s="19">
        <f t="shared" si="2779"/>
        <v>7117.7210201169009</v>
      </c>
      <c r="I2440" s="20">
        <f t="shared" si="2780"/>
        <v>142.35442040233804</v>
      </c>
      <c r="J2440" s="19">
        <f t="shared" si="2781"/>
        <v>207.92482505591258</v>
      </c>
      <c r="K2440" s="19">
        <f t="shared" si="2782"/>
        <v>9793.2592601334836</v>
      </c>
      <c r="L2440" s="20">
        <f t="shared" si="2783"/>
        <v>9793.2592601334836</v>
      </c>
      <c r="M2440" s="20">
        <f t="shared" si="2784"/>
        <v>0</v>
      </c>
      <c r="N2440" s="96"/>
      <c r="O2440" s="96"/>
      <c r="P2440" s="96"/>
      <c r="Q2440" s="96"/>
      <c r="R2440" s="96"/>
      <c r="S2440" s="96"/>
    </row>
    <row r="2441" spans="1:19" ht="16.5" thickTop="1" thickBot="1">
      <c r="A2441" s="4">
        <v>47.558999999999997</v>
      </c>
      <c r="B2441" s="4">
        <v>1968</v>
      </c>
      <c r="C2441" s="4">
        <v>47</v>
      </c>
      <c r="D2441" s="11">
        <v>-0.98768406450065949</v>
      </c>
      <c r="E2441" s="19">
        <f t="shared" si="2776"/>
        <v>-602.48727934540227</v>
      </c>
      <c r="F2441" s="19">
        <f t="shared" si="2777"/>
        <v>-1128.8124528100002</v>
      </c>
      <c r="G2441" s="19">
        <f t="shared" si="2778"/>
        <v>758.26003669000011</v>
      </c>
      <c r="H2441" s="19">
        <f t="shared" si="2779"/>
        <v>7112.9124528100001</v>
      </c>
      <c r="I2441" s="20">
        <f t="shared" si="2780"/>
        <v>142.25824905620001</v>
      </c>
      <c r="J2441" s="19">
        <f t="shared" si="2781"/>
        <v>298.03100640079788</v>
      </c>
      <c r="K2441" s="19">
        <f t="shared" si="2782"/>
        <v>14007.457300837501</v>
      </c>
      <c r="L2441" s="20">
        <f t="shared" si="2783"/>
        <v>14007.457300837501</v>
      </c>
      <c r="M2441" s="20">
        <f t="shared" si="2784"/>
        <v>0</v>
      </c>
      <c r="N2441" s="96">
        <f t="shared" ref="N2441" si="2787">MAX(K:K)</f>
        <v>123435.03269451778</v>
      </c>
      <c r="O2441" s="96"/>
      <c r="P2441" s="96"/>
      <c r="Q2441" s="96">
        <f t="shared" ref="Q2441" si="2788">AVERAGE(K:K)</f>
        <v>41462.554474946839</v>
      </c>
      <c r="R2441" s="96"/>
      <c r="S2441" s="96"/>
    </row>
    <row r="2442" spans="1:19" ht="16.5" thickTop="1" thickBot="1">
      <c r="A2442" s="4">
        <v>47.578000000000003</v>
      </c>
      <c r="B2442" s="4">
        <v>1969</v>
      </c>
      <c r="C2442" s="4">
        <v>47</v>
      </c>
      <c r="D2442" s="11">
        <v>-0.88187461656085009</v>
      </c>
      <c r="E2442" s="19">
        <f t="shared" si="2776"/>
        <v>-537.94351610211856</v>
      </c>
      <c r="F2442" s="19">
        <f t="shared" si="2777"/>
        <v>-1128.8124528100002</v>
      </c>
      <c r="G2442" s="19">
        <f t="shared" si="2778"/>
        <v>758.26003669000011</v>
      </c>
      <c r="H2442" s="19">
        <f t="shared" si="2779"/>
        <v>7112.9124528100001</v>
      </c>
      <c r="I2442" s="20">
        <f t="shared" si="2780"/>
        <v>142.25824905620001</v>
      </c>
      <c r="J2442" s="19">
        <f t="shared" si="2781"/>
        <v>362.57476964408158</v>
      </c>
      <c r="K2442" s="19">
        <f t="shared" si="2782"/>
        <v>17041.014173271833</v>
      </c>
      <c r="L2442" s="20">
        <f t="shared" si="2783"/>
        <v>17041.014173271833</v>
      </c>
      <c r="M2442" s="20">
        <f t="shared" si="2784"/>
        <v>0</v>
      </c>
      <c r="N2442" s="96"/>
      <c r="O2442" s="96"/>
      <c r="P2442" s="96"/>
      <c r="Q2442" s="96"/>
      <c r="R2442" s="96"/>
      <c r="S2442" s="96"/>
    </row>
    <row r="2443" spans="1:19" ht="16.5" thickTop="1" thickBot="1">
      <c r="A2443" s="4">
        <v>47.597999999999999</v>
      </c>
      <c r="B2443" s="4">
        <v>1970</v>
      </c>
      <c r="C2443" s="4">
        <v>47</v>
      </c>
      <c r="D2443" s="11">
        <v>-0.83221390486565716</v>
      </c>
      <c r="E2443" s="19">
        <f t="shared" si="2776"/>
        <v>-507.65048196805088</v>
      </c>
      <c r="F2443" s="19">
        <f t="shared" si="2777"/>
        <v>-1128.8124528100002</v>
      </c>
      <c r="G2443" s="19">
        <f t="shared" si="2778"/>
        <v>758.26003669000011</v>
      </c>
      <c r="H2443" s="19">
        <f t="shared" si="2779"/>
        <v>7112.9124528100001</v>
      </c>
      <c r="I2443" s="20">
        <f t="shared" si="2780"/>
        <v>142.25824905620001</v>
      </c>
      <c r="J2443" s="19">
        <f t="shared" si="2781"/>
        <v>392.86780377814921</v>
      </c>
      <c r="K2443" s="19">
        <f t="shared" si="2782"/>
        <v>18464.786777573012</v>
      </c>
      <c r="L2443" s="20">
        <f t="shared" si="2783"/>
        <v>18464.786777573012</v>
      </c>
      <c r="M2443" s="20">
        <f t="shared" si="2784"/>
        <v>0</v>
      </c>
      <c r="N2443" s="96">
        <f t="shared" ref="N2443" si="2789">MAX(K:K)</f>
        <v>123435.03269451778</v>
      </c>
      <c r="O2443" s="96"/>
      <c r="P2443" s="96"/>
      <c r="Q2443" s="96">
        <f t="shared" ref="Q2443" si="2790">AVERAGE(K:K)</f>
        <v>41462.554474946839</v>
      </c>
      <c r="R2443" s="96"/>
      <c r="S2443" s="96"/>
    </row>
    <row r="2444" spans="1:19" ht="16.5" thickTop="1" thickBot="1">
      <c r="A2444" s="4">
        <v>47.616999999999997</v>
      </c>
      <c r="B2444" s="4">
        <v>1970</v>
      </c>
      <c r="C2444" s="4">
        <v>46.9</v>
      </c>
      <c r="D2444" s="11">
        <v>-0.82267382856983096</v>
      </c>
      <c r="E2444" s="19">
        <f t="shared" si="2776"/>
        <v>-501.83103542759687</v>
      </c>
      <c r="F2444" s="19">
        <f t="shared" si="2777"/>
        <v>-1124.0141056248999</v>
      </c>
      <c r="G2444" s="19">
        <f t="shared" si="2778"/>
        <v>755.03683083010003</v>
      </c>
      <c r="H2444" s="19">
        <f t="shared" si="2779"/>
        <v>7108.1141056248998</v>
      </c>
      <c r="I2444" s="20">
        <f t="shared" si="2780"/>
        <v>142.16228211249799</v>
      </c>
      <c r="J2444" s="19">
        <f t="shared" si="2781"/>
        <v>395.36807751500112</v>
      </c>
      <c r="K2444" s="19">
        <f t="shared" si="2782"/>
        <v>18542.762835453552</v>
      </c>
      <c r="L2444" s="20">
        <f t="shared" si="2783"/>
        <v>18542.762835453552</v>
      </c>
      <c r="M2444" s="20">
        <f t="shared" si="2784"/>
        <v>0</v>
      </c>
      <c r="N2444" s="96"/>
      <c r="O2444" s="96"/>
      <c r="P2444" s="96"/>
      <c r="Q2444" s="96"/>
      <c r="R2444" s="96"/>
      <c r="S2444" s="96"/>
    </row>
    <row r="2445" spans="1:19" ht="16.5" thickTop="1" thickBot="1">
      <c r="A2445" s="4">
        <v>47.637</v>
      </c>
      <c r="B2445" s="4">
        <v>1971</v>
      </c>
      <c r="C2445" s="4">
        <v>46.9</v>
      </c>
      <c r="D2445" s="11">
        <v>-0.84778374346202878</v>
      </c>
      <c r="E2445" s="19">
        <f t="shared" si="2776"/>
        <v>-517.14808351183751</v>
      </c>
      <c r="F2445" s="19">
        <f t="shared" si="2777"/>
        <v>-1124.0141056248999</v>
      </c>
      <c r="G2445" s="19">
        <f t="shared" si="2778"/>
        <v>755.03683083010003</v>
      </c>
      <c r="H2445" s="19">
        <f t="shared" si="2779"/>
        <v>7108.1141056248998</v>
      </c>
      <c r="I2445" s="20">
        <f t="shared" si="2780"/>
        <v>142.16228211249799</v>
      </c>
      <c r="J2445" s="19">
        <f t="shared" si="2781"/>
        <v>380.05102943076054</v>
      </c>
      <c r="K2445" s="19">
        <f t="shared" si="2782"/>
        <v>17824.393280302669</v>
      </c>
      <c r="L2445" s="20">
        <f t="shared" si="2783"/>
        <v>17824.393280302669</v>
      </c>
      <c r="M2445" s="20">
        <f t="shared" si="2784"/>
        <v>0</v>
      </c>
      <c r="N2445" s="96">
        <f t="shared" ref="N2445" si="2791">MAX(K:K)</f>
        <v>123435.03269451778</v>
      </c>
      <c r="O2445" s="96"/>
      <c r="P2445" s="96"/>
      <c r="Q2445" s="96">
        <f t="shared" ref="Q2445" si="2792">AVERAGE(K:K)</f>
        <v>41462.554474946839</v>
      </c>
      <c r="R2445" s="96"/>
      <c r="S2445" s="96"/>
    </row>
    <row r="2446" spans="1:19" ht="16.5" thickTop="1" thickBot="1">
      <c r="A2446" s="4">
        <v>47.655999999999999</v>
      </c>
      <c r="B2446" s="4">
        <v>1972</v>
      </c>
      <c r="C2446" s="4">
        <v>46.9</v>
      </c>
      <c r="D2446" s="11">
        <v>-0.89906192214659186</v>
      </c>
      <c r="E2446" s="19">
        <f t="shared" si="2776"/>
        <v>-548.42777250942106</v>
      </c>
      <c r="F2446" s="19">
        <f t="shared" si="2777"/>
        <v>-1124.0141056248999</v>
      </c>
      <c r="G2446" s="19">
        <f t="shared" si="2778"/>
        <v>755.03683083010003</v>
      </c>
      <c r="H2446" s="19">
        <f t="shared" si="2779"/>
        <v>7108.1141056248998</v>
      </c>
      <c r="I2446" s="20">
        <f t="shared" si="2780"/>
        <v>142.16228211249799</v>
      </c>
      <c r="J2446" s="19">
        <f t="shared" si="2781"/>
        <v>348.77134043317699</v>
      </c>
      <c r="K2446" s="19">
        <f t="shared" si="2782"/>
        <v>16357.375866316001</v>
      </c>
      <c r="L2446" s="20">
        <f t="shared" si="2783"/>
        <v>16357.375866316001</v>
      </c>
      <c r="M2446" s="20">
        <f t="shared" si="2784"/>
        <v>0</v>
      </c>
      <c r="N2446" s="96"/>
      <c r="O2446" s="96"/>
      <c r="P2446" s="96"/>
      <c r="Q2446" s="96"/>
      <c r="R2446" s="96"/>
      <c r="S2446" s="96"/>
    </row>
    <row r="2447" spans="1:19" ht="16.5" thickTop="1" thickBot="1">
      <c r="A2447" s="4">
        <v>47.676000000000002</v>
      </c>
      <c r="B2447" s="4">
        <v>1973</v>
      </c>
      <c r="C2447" s="4">
        <v>46.8</v>
      </c>
      <c r="D2447" s="11">
        <v>-0.95418783182850864</v>
      </c>
      <c r="E2447" s="19">
        <f t="shared" si="2776"/>
        <v>-582.05457741539021</v>
      </c>
      <c r="F2447" s="19">
        <f t="shared" si="2777"/>
        <v>-1119.2259785616</v>
      </c>
      <c r="G2447" s="19">
        <f t="shared" si="2778"/>
        <v>751.82049015840005</v>
      </c>
      <c r="H2447" s="19">
        <f t="shared" si="2779"/>
        <v>7103.3259785616001</v>
      </c>
      <c r="I2447" s="20">
        <f t="shared" si="2780"/>
        <v>142.06651957123199</v>
      </c>
      <c r="J2447" s="19">
        <f t="shared" si="2781"/>
        <v>311.83243231424183</v>
      </c>
      <c r="K2447" s="19">
        <f t="shared" si="2782"/>
        <v>14593.757832306517</v>
      </c>
      <c r="L2447" s="20">
        <f t="shared" si="2783"/>
        <v>14593.757832306517</v>
      </c>
      <c r="M2447" s="20">
        <f t="shared" si="2784"/>
        <v>0</v>
      </c>
      <c r="N2447" s="96">
        <f t="shared" ref="N2447" si="2793">MAX(K:K)</f>
        <v>123435.03269451778</v>
      </c>
      <c r="O2447" s="96"/>
      <c r="P2447" s="96"/>
      <c r="Q2447" s="96">
        <f t="shared" ref="Q2447" si="2794">AVERAGE(K:K)</f>
        <v>41462.554474946839</v>
      </c>
      <c r="R2447" s="96"/>
      <c r="S2447" s="96"/>
    </row>
    <row r="2448" spans="1:19" ht="16.5" thickTop="1" thickBot="1">
      <c r="A2448" s="4">
        <v>47.695</v>
      </c>
      <c r="B2448" s="4">
        <v>1974</v>
      </c>
      <c r="C2448" s="4">
        <v>46.8</v>
      </c>
      <c r="D2448" s="11">
        <v>-0.98368168758413455</v>
      </c>
      <c r="E2448" s="19">
        <f t="shared" si="2776"/>
        <v>-600.04582942632203</v>
      </c>
      <c r="F2448" s="19">
        <f t="shared" si="2777"/>
        <v>-1119.2259785616</v>
      </c>
      <c r="G2448" s="19">
        <f t="shared" si="2778"/>
        <v>751.82049015840005</v>
      </c>
      <c r="H2448" s="19">
        <f t="shared" si="2779"/>
        <v>7103.3259785616001</v>
      </c>
      <c r="I2448" s="20">
        <f t="shared" si="2780"/>
        <v>142.06651957123199</v>
      </c>
      <c r="J2448" s="19">
        <f t="shared" si="2781"/>
        <v>293.84118030331001</v>
      </c>
      <c r="K2448" s="19">
        <f t="shared" si="2782"/>
        <v>13751.767238194907</v>
      </c>
      <c r="L2448" s="20">
        <f t="shared" si="2783"/>
        <v>13751.767238194907</v>
      </c>
      <c r="M2448" s="20">
        <f t="shared" si="2784"/>
        <v>0</v>
      </c>
      <c r="N2448" s="96"/>
      <c r="O2448" s="96"/>
      <c r="P2448" s="96"/>
      <c r="Q2448" s="96"/>
      <c r="R2448" s="96"/>
      <c r="S2448" s="96"/>
    </row>
    <row r="2449" spans="1:19" ht="16.5" thickTop="1" thickBot="1">
      <c r="A2449" s="4">
        <v>47.715000000000003</v>
      </c>
      <c r="B2449" s="4">
        <v>1975</v>
      </c>
      <c r="C2449" s="4">
        <v>46.8</v>
      </c>
      <c r="D2449" s="11">
        <v>-0.97361758481010707</v>
      </c>
      <c r="E2449" s="19">
        <f t="shared" si="2776"/>
        <v>-593.90672673416532</v>
      </c>
      <c r="F2449" s="19">
        <f t="shared" si="2777"/>
        <v>-1119.2259785616</v>
      </c>
      <c r="G2449" s="19">
        <f t="shared" si="2778"/>
        <v>751.82049015840005</v>
      </c>
      <c r="H2449" s="19">
        <f t="shared" si="2779"/>
        <v>7103.3259785616001</v>
      </c>
      <c r="I2449" s="20">
        <f t="shared" si="2780"/>
        <v>142.06651957123199</v>
      </c>
      <c r="J2449" s="19">
        <f t="shared" si="2781"/>
        <v>299.98028299546672</v>
      </c>
      <c r="K2449" s="19">
        <f t="shared" si="2782"/>
        <v>14039.077244187842</v>
      </c>
      <c r="L2449" s="20">
        <f t="shared" si="2783"/>
        <v>14039.077244187842</v>
      </c>
      <c r="M2449" s="20">
        <f t="shared" si="2784"/>
        <v>0</v>
      </c>
      <c r="N2449" s="96">
        <f t="shared" ref="N2449" si="2795">MAX(K:K)</f>
        <v>123435.03269451778</v>
      </c>
      <c r="O2449" s="96"/>
      <c r="P2449" s="96"/>
      <c r="Q2449" s="96">
        <f t="shared" ref="Q2449" si="2796">AVERAGE(K:K)</f>
        <v>41462.554474946839</v>
      </c>
      <c r="R2449" s="96"/>
      <c r="S2449" s="96"/>
    </row>
    <row r="2450" spans="1:19" ht="16.5" thickTop="1" thickBot="1">
      <c r="A2450" s="4">
        <v>47.734000000000002</v>
      </c>
      <c r="B2450" s="4">
        <v>1976</v>
      </c>
      <c r="C2450" s="4">
        <v>46.7</v>
      </c>
      <c r="D2450" s="11">
        <v>-0.95910444060443367</v>
      </c>
      <c r="E2450" s="19">
        <f t="shared" si="2776"/>
        <v>-585.0537087687045</v>
      </c>
      <c r="F2450" s="19">
        <f t="shared" si="2777"/>
        <v>-1114.4480716201003</v>
      </c>
      <c r="G2450" s="19">
        <f t="shared" si="2778"/>
        <v>748.61101467490016</v>
      </c>
      <c r="H2450" s="19">
        <f t="shared" si="2779"/>
        <v>7098.5480716201009</v>
      </c>
      <c r="I2450" s="20">
        <f t="shared" si="2780"/>
        <v>141.97096143240202</v>
      </c>
      <c r="J2450" s="19">
        <f t="shared" si="2781"/>
        <v>305.52826733859769</v>
      </c>
      <c r="K2450" s="19">
        <f t="shared" si="2782"/>
        <v>14268.170084712512</v>
      </c>
      <c r="L2450" s="20">
        <f t="shared" si="2783"/>
        <v>14268.170084712512</v>
      </c>
      <c r="M2450" s="20">
        <f t="shared" si="2784"/>
        <v>0</v>
      </c>
      <c r="N2450" s="96"/>
      <c r="O2450" s="96"/>
      <c r="P2450" s="96"/>
      <c r="Q2450" s="96"/>
      <c r="R2450" s="96"/>
      <c r="S2450" s="96"/>
    </row>
    <row r="2451" spans="1:19" ht="16.5" thickTop="1" thickBot="1">
      <c r="A2451" s="4">
        <v>47.753999999999998</v>
      </c>
      <c r="B2451" s="4">
        <v>1977</v>
      </c>
      <c r="C2451" s="4">
        <v>46.7</v>
      </c>
      <c r="D2451" s="11">
        <v>-1.0587234498688358</v>
      </c>
      <c r="E2451" s="19">
        <f t="shared" si="2776"/>
        <v>-645.82130441998981</v>
      </c>
      <c r="F2451" s="19">
        <f t="shared" si="2777"/>
        <v>-1114.4480716201003</v>
      </c>
      <c r="G2451" s="19">
        <f t="shared" si="2778"/>
        <v>748.61101467490016</v>
      </c>
      <c r="H2451" s="19">
        <f t="shared" si="2779"/>
        <v>7098.5480716201009</v>
      </c>
      <c r="I2451" s="20">
        <f t="shared" si="2780"/>
        <v>141.97096143240202</v>
      </c>
      <c r="J2451" s="19">
        <f t="shared" si="2781"/>
        <v>244.76067168731237</v>
      </c>
      <c r="K2451" s="19">
        <f t="shared" si="2782"/>
        <v>11430.323367797488</v>
      </c>
      <c r="L2451" s="20">
        <f t="shared" si="2783"/>
        <v>11430.323367797488</v>
      </c>
      <c r="M2451" s="20">
        <f t="shared" si="2784"/>
        <v>0</v>
      </c>
      <c r="N2451" s="96">
        <f t="shared" ref="N2451" si="2797">MAX(K:K)</f>
        <v>123435.03269451778</v>
      </c>
      <c r="O2451" s="96"/>
      <c r="P2451" s="96"/>
      <c r="Q2451" s="96">
        <f t="shared" ref="Q2451" si="2798">AVERAGE(K:K)</f>
        <v>41462.554474946839</v>
      </c>
      <c r="R2451" s="96"/>
      <c r="S2451" s="96"/>
    </row>
    <row r="2452" spans="1:19" ht="16.5" thickTop="1" thickBot="1">
      <c r="A2452" s="4">
        <v>47.773000000000003</v>
      </c>
      <c r="B2452" s="4">
        <v>1978</v>
      </c>
      <c r="C2452" s="4">
        <v>46.6</v>
      </c>
      <c r="D2452" s="11">
        <v>-1.2600330836595754</v>
      </c>
      <c r="E2452" s="19">
        <f t="shared" si="2776"/>
        <v>-768.62018103234107</v>
      </c>
      <c r="F2452" s="19">
        <f t="shared" si="2777"/>
        <v>-1109.6803848004001</v>
      </c>
      <c r="G2452" s="19">
        <f t="shared" si="2778"/>
        <v>745.40840437960003</v>
      </c>
      <c r="H2452" s="19">
        <f t="shared" si="2779"/>
        <v>7093.7803848004005</v>
      </c>
      <c r="I2452" s="20">
        <f t="shared" si="2780"/>
        <v>141.87560769600802</v>
      </c>
      <c r="J2452" s="19">
        <f t="shared" si="2781"/>
        <v>118.66383104326698</v>
      </c>
      <c r="K2452" s="19">
        <f t="shared" si="2782"/>
        <v>5529.7345266162411</v>
      </c>
      <c r="L2452" s="20">
        <f t="shared" si="2783"/>
        <v>5529.7345266162411</v>
      </c>
      <c r="M2452" s="20">
        <f t="shared" si="2784"/>
        <v>0</v>
      </c>
      <c r="N2452" s="96"/>
      <c r="O2452" s="96"/>
      <c r="P2452" s="96"/>
      <c r="Q2452" s="96"/>
      <c r="R2452" s="96"/>
      <c r="S2452" s="96"/>
    </row>
    <row r="2453" spans="1:19" ht="16.5" thickTop="1" thickBot="1">
      <c r="A2453" s="4">
        <v>47.792999999999999</v>
      </c>
      <c r="B2453" s="4">
        <v>1979</v>
      </c>
      <c r="C2453" s="4">
        <v>46.6</v>
      </c>
      <c r="D2453" s="11">
        <v>-1.4768094727209935</v>
      </c>
      <c r="E2453" s="19">
        <f t="shared" si="2776"/>
        <v>-900.85377835980603</v>
      </c>
      <c r="F2453" s="19">
        <f t="shared" si="2777"/>
        <v>-1109.6803848004001</v>
      </c>
      <c r="G2453" s="19">
        <f t="shared" si="2778"/>
        <v>745.40840437960003</v>
      </c>
      <c r="H2453" s="19">
        <f t="shared" si="2779"/>
        <v>7093.7803848004005</v>
      </c>
      <c r="I2453" s="20">
        <f t="shared" si="2780"/>
        <v>141.87560769600802</v>
      </c>
      <c r="J2453" s="19">
        <f t="shared" si="2781"/>
        <v>-13.569766284197982</v>
      </c>
      <c r="K2453" s="19">
        <f t="shared" si="2782"/>
        <v>-632.35110884362598</v>
      </c>
      <c r="L2453" s="20">
        <f t="shared" si="2783"/>
        <v>0</v>
      </c>
      <c r="M2453" s="20">
        <f t="shared" si="2784"/>
        <v>-632.35110884362598</v>
      </c>
      <c r="N2453" s="96">
        <f t="shared" ref="N2453" si="2799">MAX(K:K)</f>
        <v>123435.03269451778</v>
      </c>
      <c r="O2453" s="96"/>
      <c r="P2453" s="96"/>
      <c r="Q2453" s="96">
        <f t="shared" ref="Q2453" si="2800">AVERAGE(K:K)</f>
        <v>41462.554474946839</v>
      </c>
      <c r="R2453" s="96"/>
      <c r="S2453" s="96"/>
    </row>
    <row r="2454" spans="1:19" ht="16.5" thickTop="1" thickBot="1">
      <c r="A2454" s="4">
        <v>47.813000000000002</v>
      </c>
      <c r="B2454" s="4">
        <v>1980</v>
      </c>
      <c r="C2454" s="4">
        <v>46.5</v>
      </c>
      <c r="D2454" s="11">
        <v>-1.6452591334617832</v>
      </c>
      <c r="E2454" s="19">
        <f t="shared" si="2776"/>
        <v>-1003.6080714116878</v>
      </c>
      <c r="F2454" s="19">
        <f t="shared" si="2777"/>
        <v>-1104.9229181025003</v>
      </c>
      <c r="G2454" s="19">
        <f t="shared" si="2778"/>
        <v>742.2126592725001</v>
      </c>
      <c r="H2454" s="19">
        <f t="shared" si="2779"/>
        <v>7089.0229181025006</v>
      </c>
      <c r="I2454" s="20">
        <f t="shared" si="2780"/>
        <v>141.78045836205001</v>
      </c>
      <c r="J2454" s="19">
        <f t="shared" si="2781"/>
        <v>-119.61495377713766</v>
      </c>
      <c r="K2454" s="19">
        <f t="shared" si="2782"/>
        <v>-5562.0953506369015</v>
      </c>
      <c r="L2454" s="20">
        <f t="shared" si="2783"/>
        <v>0</v>
      </c>
      <c r="M2454" s="20">
        <f t="shared" si="2784"/>
        <v>-5562.0953506369015</v>
      </c>
      <c r="N2454" s="96"/>
      <c r="O2454" s="96"/>
      <c r="P2454" s="96"/>
      <c r="Q2454" s="96"/>
      <c r="R2454" s="96"/>
      <c r="S2454" s="96"/>
    </row>
    <row r="2455" spans="1:19" ht="16.5" thickTop="1" thickBot="1">
      <c r="A2455" s="4">
        <v>47.832000000000001</v>
      </c>
      <c r="B2455" s="4">
        <v>1981</v>
      </c>
      <c r="C2455" s="4">
        <v>46.5</v>
      </c>
      <c r="D2455" s="11">
        <v>-1.8412367960583254</v>
      </c>
      <c r="E2455" s="19">
        <f t="shared" si="2776"/>
        <v>-1123.1544455955784</v>
      </c>
      <c r="F2455" s="19">
        <f t="shared" si="2777"/>
        <v>-1104.9229181025003</v>
      </c>
      <c r="G2455" s="19">
        <f t="shared" si="2778"/>
        <v>742.2126592725001</v>
      </c>
      <c r="H2455" s="19">
        <f t="shared" si="2779"/>
        <v>7089.0229181025006</v>
      </c>
      <c r="I2455" s="20">
        <f t="shared" si="2780"/>
        <v>141.78045836205001</v>
      </c>
      <c r="J2455" s="19">
        <f t="shared" si="2781"/>
        <v>-239.16132796102829</v>
      </c>
      <c r="K2455" s="19">
        <f t="shared" si="2782"/>
        <v>-11121.001750187816</v>
      </c>
      <c r="L2455" s="20">
        <f t="shared" si="2783"/>
        <v>0</v>
      </c>
      <c r="M2455" s="20">
        <f t="shared" si="2784"/>
        <v>-11121.001750187816</v>
      </c>
      <c r="N2455" s="96">
        <f t="shared" ref="N2455" si="2801">MAX(K:K)</f>
        <v>123435.03269451778</v>
      </c>
      <c r="O2455" s="96"/>
      <c r="P2455" s="96"/>
      <c r="Q2455" s="96">
        <f t="shared" ref="Q2455" si="2802">AVERAGE(K:K)</f>
        <v>41462.554474946839</v>
      </c>
      <c r="R2455" s="96"/>
      <c r="S2455" s="96"/>
    </row>
    <row r="2456" spans="1:19" ht="16.5" thickTop="1" thickBot="1">
      <c r="A2456" s="4">
        <v>47.851999999999997</v>
      </c>
      <c r="B2456" s="4">
        <v>1981</v>
      </c>
      <c r="C2456" s="4">
        <v>46.4</v>
      </c>
      <c r="D2456" s="11">
        <v>-2.0547326082165047</v>
      </c>
      <c r="E2456" s="19">
        <f t="shared" si="2776"/>
        <v>-1253.386891012068</v>
      </c>
      <c r="F2456" s="19">
        <f t="shared" si="2777"/>
        <v>-1100.1756715264003</v>
      </c>
      <c r="G2456" s="19">
        <f t="shared" si="2778"/>
        <v>739.02377935360005</v>
      </c>
      <c r="H2456" s="19">
        <f t="shared" si="2779"/>
        <v>7084.2756715264004</v>
      </c>
      <c r="I2456" s="20">
        <f t="shared" si="2780"/>
        <v>141.685513430528</v>
      </c>
      <c r="J2456" s="19">
        <f t="shared" si="2781"/>
        <v>-372.67759822793994</v>
      </c>
      <c r="K2456" s="19">
        <f t="shared" si="2782"/>
        <v>-17292.240557776411</v>
      </c>
      <c r="L2456" s="20">
        <f t="shared" si="2783"/>
        <v>0</v>
      </c>
      <c r="M2456" s="20">
        <f t="shared" si="2784"/>
        <v>-17292.240557776411</v>
      </c>
      <c r="N2456" s="96"/>
      <c r="O2456" s="96"/>
      <c r="P2456" s="96"/>
      <c r="Q2456" s="96"/>
      <c r="R2456" s="96"/>
      <c r="S2456" s="96"/>
    </row>
    <row r="2457" spans="1:19" ht="16.5" thickTop="1" thickBot="1">
      <c r="A2457" s="4">
        <v>47.871000000000002</v>
      </c>
      <c r="B2457" s="4">
        <v>1982</v>
      </c>
      <c r="C2457" s="4">
        <v>46.4</v>
      </c>
      <c r="D2457" s="11">
        <v>-2.233374281724247</v>
      </c>
      <c r="E2457" s="19">
        <f t="shared" si="2776"/>
        <v>-1362.3583118517906</v>
      </c>
      <c r="F2457" s="19">
        <f t="shared" si="2777"/>
        <v>-1100.1756715264003</v>
      </c>
      <c r="G2457" s="19">
        <f t="shared" si="2778"/>
        <v>739.02377935360005</v>
      </c>
      <c r="H2457" s="19">
        <f t="shared" si="2779"/>
        <v>7084.2756715264004</v>
      </c>
      <c r="I2457" s="20">
        <f t="shared" si="2780"/>
        <v>141.685513430528</v>
      </c>
      <c r="J2457" s="19">
        <f t="shared" si="2781"/>
        <v>-481.64901906766261</v>
      </c>
      <c r="K2457" s="19">
        <f t="shared" si="2782"/>
        <v>-22348.514484739546</v>
      </c>
      <c r="L2457" s="20">
        <f t="shared" si="2783"/>
        <v>0</v>
      </c>
      <c r="M2457" s="20">
        <f t="shared" si="2784"/>
        <v>-22348.514484739546</v>
      </c>
      <c r="N2457" s="96">
        <f t="shared" ref="N2457" si="2803">MAX(K:K)</f>
        <v>123435.03269451778</v>
      </c>
      <c r="O2457" s="96"/>
      <c r="P2457" s="96"/>
      <c r="Q2457" s="96">
        <f t="shared" ref="Q2457" si="2804">AVERAGE(K:K)</f>
        <v>41462.554474946839</v>
      </c>
      <c r="R2457" s="96"/>
      <c r="S2457" s="96"/>
    </row>
    <row r="2458" spans="1:19" ht="16.5" thickTop="1" thickBot="1">
      <c r="A2458" s="4">
        <v>47.890999999999998</v>
      </c>
      <c r="B2458" s="4">
        <v>1983</v>
      </c>
      <c r="C2458" s="4">
        <v>46.3</v>
      </c>
      <c r="D2458" s="11">
        <v>-2.3124104129852885</v>
      </c>
      <c r="E2458" s="19">
        <f t="shared" si="2776"/>
        <v>-1410.570351921026</v>
      </c>
      <c r="F2458" s="19">
        <f t="shared" si="2777"/>
        <v>-1095.4386450720999</v>
      </c>
      <c r="G2458" s="19">
        <f t="shared" si="2778"/>
        <v>735.84176462289997</v>
      </c>
      <c r="H2458" s="19">
        <f t="shared" si="2779"/>
        <v>7079.5386450720998</v>
      </c>
      <c r="I2458" s="20">
        <f t="shared" si="2780"/>
        <v>141.59077290144199</v>
      </c>
      <c r="J2458" s="19">
        <f t="shared" si="2781"/>
        <v>-533.13781439668401</v>
      </c>
      <c r="K2458" s="19">
        <f t="shared" si="2782"/>
        <v>-24684.280806566469</v>
      </c>
      <c r="L2458" s="20">
        <f t="shared" si="2783"/>
        <v>0</v>
      </c>
      <c r="M2458" s="20">
        <f t="shared" si="2784"/>
        <v>-24684.280806566469</v>
      </c>
      <c r="N2458" s="96"/>
      <c r="O2458" s="96"/>
      <c r="P2458" s="96"/>
      <c r="Q2458" s="96"/>
      <c r="R2458" s="96"/>
      <c r="S2458" s="96"/>
    </row>
    <row r="2459" spans="1:19" ht="16.5" thickTop="1" thickBot="1">
      <c r="A2459" s="4">
        <v>47.91</v>
      </c>
      <c r="B2459" s="4">
        <v>1984</v>
      </c>
      <c r="C2459" s="4">
        <v>46.2</v>
      </c>
      <c r="D2459" s="11">
        <v>-2.4158953525215585</v>
      </c>
      <c r="E2459" s="19">
        <f t="shared" si="2776"/>
        <v>-1473.6961650381506</v>
      </c>
      <c r="F2459" s="19">
        <f t="shared" si="2777"/>
        <v>-1090.7118387396001</v>
      </c>
      <c r="G2459" s="19">
        <f t="shared" si="2778"/>
        <v>732.66661508040011</v>
      </c>
      <c r="H2459" s="19">
        <f t="shared" si="2779"/>
        <v>7074.8118387396007</v>
      </c>
      <c r="I2459" s="20">
        <f t="shared" si="2780"/>
        <v>141.49623677479201</v>
      </c>
      <c r="J2459" s="19">
        <f t="shared" si="2781"/>
        <v>-599.53331318295852</v>
      </c>
      <c r="K2459" s="19">
        <f t="shared" si="2782"/>
        <v>-27698.439069052685</v>
      </c>
      <c r="L2459" s="20">
        <f t="shared" si="2783"/>
        <v>0</v>
      </c>
      <c r="M2459" s="20">
        <f t="shared" si="2784"/>
        <v>-27698.439069052685</v>
      </c>
      <c r="N2459" s="96">
        <f t="shared" ref="N2459" si="2805">MAX(K:K)</f>
        <v>123435.03269451778</v>
      </c>
      <c r="O2459" s="96"/>
      <c r="P2459" s="96"/>
      <c r="Q2459" s="96">
        <f t="shared" ref="Q2459" si="2806">AVERAGE(K:K)</f>
        <v>41462.554474946839</v>
      </c>
      <c r="R2459" s="96"/>
      <c r="S2459" s="96"/>
    </row>
    <row r="2460" spans="1:19" ht="16.5" thickTop="1" thickBot="1">
      <c r="A2460" s="4">
        <v>47.93</v>
      </c>
      <c r="B2460" s="4">
        <v>1985</v>
      </c>
      <c r="C2460" s="4">
        <v>46.1</v>
      </c>
      <c r="D2460" s="11">
        <v>-2.5407470040225459</v>
      </c>
      <c r="E2460" s="19">
        <f t="shared" si="2776"/>
        <v>-1549.855672453753</v>
      </c>
      <c r="F2460" s="19">
        <f t="shared" si="2777"/>
        <v>-1085.9952525289002</v>
      </c>
      <c r="G2460" s="19">
        <f t="shared" si="2778"/>
        <v>729.49833072610011</v>
      </c>
      <c r="H2460" s="19">
        <f t="shared" si="2779"/>
        <v>7070.0952525289003</v>
      </c>
      <c r="I2460" s="20">
        <f t="shared" si="2780"/>
        <v>141.40190505057802</v>
      </c>
      <c r="J2460" s="19">
        <f t="shared" si="2781"/>
        <v>-678.95543667707489</v>
      </c>
      <c r="K2460" s="19">
        <f t="shared" si="2782"/>
        <v>-31299.845630813154</v>
      </c>
      <c r="L2460" s="20">
        <f t="shared" si="2783"/>
        <v>0</v>
      </c>
      <c r="M2460" s="20">
        <f t="shared" si="2784"/>
        <v>-31299.845630813154</v>
      </c>
      <c r="N2460" s="96"/>
      <c r="O2460" s="96"/>
      <c r="P2460" s="96"/>
      <c r="Q2460" s="96"/>
      <c r="R2460" s="96"/>
      <c r="S2460" s="96"/>
    </row>
    <row r="2461" spans="1:19" ht="16.5" thickTop="1" thickBot="1">
      <c r="A2461" s="4">
        <v>47.948999999999998</v>
      </c>
      <c r="B2461" s="4">
        <v>1986</v>
      </c>
      <c r="C2461" s="4">
        <v>46.1</v>
      </c>
      <c r="D2461" s="11">
        <v>-2.6727949102160262</v>
      </c>
      <c r="E2461" s="19">
        <f t="shared" si="2776"/>
        <v>-1630.404895231776</v>
      </c>
      <c r="F2461" s="19">
        <f t="shared" si="2777"/>
        <v>-1085.9952525289002</v>
      </c>
      <c r="G2461" s="19">
        <f t="shared" si="2778"/>
        <v>729.49833072610011</v>
      </c>
      <c r="H2461" s="19">
        <f t="shared" si="2779"/>
        <v>7070.0952525289003</v>
      </c>
      <c r="I2461" s="20">
        <f t="shared" si="2780"/>
        <v>141.40190505057802</v>
      </c>
      <c r="J2461" s="19">
        <f t="shared" si="2781"/>
        <v>-759.50465945509791</v>
      </c>
      <c r="K2461" s="19">
        <f t="shared" si="2782"/>
        <v>-35013.164800880011</v>
      </c>
      <c r="L2461" s="20">
        <f t="shared" si="2783"/>
        <v>0</v>
      </c>
      <c r="M2461" s="20">
        <f t="shared" si="2784"/>
        <v>-35013.164800880011</v>
      </c>
      <c r="N2461" s="96">
        <f t="shared" ref="N2461" si="2807">MAX(K:K)</f>
        <v>123435.03269451778</v>
      </c>
      <c r="O2461" s="96"/>
      <c r="P2461" s="96"/>
      <c r="Q2461" s="96">
        <f t="shared" ref="Q2461" si="2808">AVERAGE(K:K)</f>
        <v>41462.554474946839</v>
      </c>
      <c r="R2461" s="96"/>
      <c r="S2461" s="96"/>
    </row>
    <row r="2462" spans="1:19" ht="16.5" thickTop="1" thickBot="1">
      <c r="A2462" s="4">
        <v>47.969000000000001</v>
      </c>
      <c r="B2462" s="4">
        <v>1987</v>
      </c>
      <c r="C2462" s="4">
        <v>46</v>
      </c>
      <c r="D2462" s="11">
        <v>-2.7753974463314486</v>
      </c>
      <c r="E2462" s="19">
        <f t="shared" si="2776"/>
        <v>-1692.9924422621837</v>
      </c>
      <c r="F2462" s="19">
        <f t="shared" si="2777"/>
        <v>-1081.2888864400002</v>
      </c>
      <c r="G2462" s="19">
        <f t="shared" si="2778"/>
        <v>726.33691156000009</v>
      </c>
      <c r="H2462" s="19">
        <f t="shared" si="2779"/>
        <v>7065.3888864400005</v>
      </c>
      <c r="I2462" s="20">
        <f t="shared" si="2780"/>
        <v>141.3077777288</v>
      </c>
      <c r="J2462" s="19">
        <f t="shared" si="2781"/>
        <v>-825.34775297338354</v>
      </c>
      <c r="K2462" s="19">
        <f t="shared" si="2782"/>
        <v>-37965.996636775642</v>
      </c>
      <c r="L2462" s="20">
        <f t="shared" si="2783"/>
        <v>0</v>
      </c>
      <c r="M2462" s="20">
        <f t="shared" si="2784"/>
        <v>-37965.996636775642</v>
      </c>
      <c r="N2462" s="96"/>
      <c r="O2462" s="96"/>
      <c r="P2462" s="96"/>
      <c r="Q2462" s="96"/>
      <c r="R2462" s="96"/>
      <c r="S2462" s="96"/>
    </row>
    <row r="2463" spans="1:19" ht="16.5" thickTop="1" thickBot="1">
      <c r="A2463" s="4">
        <v>47.988</v>
      </c>
      <c r="B2463" s="4">
        <v>1988</v>
      </c>
      <c r="C2463" s="4">
        <v>45.9</v>
      </c>
      <c r="D2463" s="11">
        <v>-2.8406947955959128</v>
      </c>
      <c r="E2463" s="19">
        <f t="shared" si="2776"/>
        <v>-1732.8238253135069</v>
      </c>
      <c r="F2463" s="19">
        <f t="shared" si="2777"/>
        <v>-1076.5927404729002</v>
      </c>
      <c r="G2463" s="19">
        <f t="shared" si="2778"/>
        <v>723.18235758210005</v>
      </c>
      <c r="H2463" s="19">
        <f t="shared" si="2779"/>
        <v>7060.6927404729004</v>
      </c>
      <c r="I2463" s="20">
        <f t="shared" si="2780"/>
        <v>141.21385480945801</v>
      </c>
      <c r="J2463" s="19">
        <f t="shared" si="2781"/>
        <v>-868.42761292194882</v>
      </c>
      <c r="K2463" s="19">
        <f t="shared" si="2782"/>
        <v>-39860.827433117447</v>
      </c>
      <c r="L2463" s="20">
        <f t="shared" si="2783"/>
        <v>0</v>
      </c>
      <c r="M2463" s="20">
        <f t="shared" si="2784"/>
        <v>-39860.827433117447</v>
      </c>
      <c r="N2463" s="96">
        <f t="shared" ref="N2463" si="2809">MAX(K:K)</f>
        <v>123435.03269451778</v>
      </c>
      <c r="O2463" s="96"/>
      <c r="P2463" s="96"/>
      <c r="Q2463" s="96">
        <f t="shared" ref="Q2463" si="2810">AVERAGE(K:K)</f>
        <v>41462.554474946839</v>
      </c>
      <c r="R2463" s="96"/>
      <c r="S2463" s="96"/>
    </row>
    <row r="2464" spans="1:19" ht="16.5" thickTop="1" thickBot="1">
      <c r="A2464" s="4">
        <v>48.008000000000003</v>
      </c>
      <c r="B2464" s="4">
        <v>1989</v>
      </c>
      <c r="C2464" s="4">
        <v>45.8</v>
      </c>
      <c r="D2464" s="11">
        <v>-2.8238492703974476</v>
      </c>
      <c r="E2464" s="19">
        <f t="shared" si="2776"/>
        <v>-1722.5480549424431</v>
      </c>
      <c r="F2464" s="19">
        <f t="shared" si="2777"/>
        <v>-1071.9068146276002</v>
      </c>
      <c r="G2464" s="19">
        <f t="shared" si="2778"/>
        <v>720.0346687924</v>
      </c>
      <c r="H2464" s="19">
        <f t="shared" si="2779"/>
        <v>7056.0068146276008</v>
      </c>
      <c r="I2464" s="20">
        <f t="shared" si="2780"/>
        <v>141.12013629255202</v>
      </c>
      <c r="J2464" s="19">
        <f t="shared" si="2781"/>
        <v>-861.39324985749101</v>
      </c>
      <c r="K2464" s="19">
        <f t="shared" si="2782"/>
        <v>-39451.810843473089</v>
      </c>
      <c r="L2464" s="20">
        <f t="shared" si="2783"/>
        <v>0</v>
      </c>
      <c r="M2464" s="20">
        <f t="shared" si="2784"/>
        <v>-39451.810843473089</v>
      </c>
      <c r="N2464" s="96"/>
      <c r="O2464" s="96"/>
      <c r="P2464" s="96"/>
      <c r="Q2464" s="96"/>
      <c r="R2464" s="96"/>
      <c r="S2464" s="96"/>
    </row>
    <row r="2465" spans="1:19" ht="16.5" thickTop="1" thickBot="1">
      <c r="A2465" s="4">
        <v>48.027000000000001</v>
      </c>
      <c r="B2465" s="4">
        <v>1990</v>
      </c>
      <c r="C2465" s="4">
        <v>45.7</v>
      </c>
      <c r="D2465" s="11">
        <v>-2.7521341106121286</v>
      </c>
      <c r="E2465" s="19">
        <f t="shared" si="2776"/>
        <v>-1678.8018074733984</v>
      </c>
      <c r="F2465" s="19">
        <f t="shared" si="2777"/>
        <v>-1067.2311089041002</v>
      </c>
      <c r="G2465" s="19">
        <f t="shared" si="2778"/>
        <v>716.89384519090015</v>
      </c>
      <c r="H2465" s="19">
        <f t="shared" si="2779"/>
        <v>7051.3311089041008</v>
      </c>
      <c r="I2465" s="20">
        <f t="shared" si="2780"/>
        <v>141.02662217808202</v>
      </c>
      <c r="J2465" s="19">
        <f t="shared" si="2781"/>
        <v>-820.88134010441627</v>
      </c>
      <c r="K2465" s="19">
        <f t="shared" si="2782"/>
        <v>-37514.277242771823</v>
      </c>
      <c r="L2465" s="20">
        <f t="shared" si="2783"/>
        <v>0</v>
      </c>
      <c r="M2465" s="20">
        <f t="shared" si="2784"/>
        <v>-37514.277242771823</v>
      </c>
      <c r="N2465" s="96">
        <f t="shared" ref="N2465" si="2811">MAX(K:K)</f>
        <v>123435.03269451778</v>
      </c>
      <c r="O2465" s="96"/>
      <c r="P2465" s="96"/>
      <c r="Q2465" s="96">
        <f t="shared" ref="Q2465" si="2812">AVERAGE(K:K)</f>
        <v>41462.554474946839</v>
      </c>
      <c r="R2465" s="96"/>
      <c r="S2465" s="96"/>
    </row>
    <row r="2466" spans="1:19" ht="16.5" thickTop="1" thickBot="1">
      <c r="A2466" s="4">
        <v>48.046999999999997</v>
      </c>
      <c r="B2466" s="4">
        <v>1990</v>
      </c>
      <c r="C2466" s="4">
        <v>45.6</v>
      </c>
      <c r="D2466" s="11">
        <v>-2.6397227914176304</v>
      </c>
      <c r="E2466" s="19">
        <f t="shared" si="2776"/>
        <v>-1610.2309027647545</v>
      </c>
      <c r="F2466" s="19">
        <f t="shared" si="2777"/>
        <v>-1062.5656233024001</v>
      </c>
      <c r="G2466" s="19">
        <f t="shared" si="2778"/>
        <v>713.75988677760017</v>
      </c>
      <c r="H2466" s="19">
        <f t="shared" si="2779"/>
        <v>7046.6656233024005</v>
      </c>
      <c r="I2466" s="20">
        <f t="shared" si="2780"/>
        <v>140.93331246604802</v>
      </c>
      <c r="J2466" s="19">
        <f t="shared" si="2781"/>
        <v>-755.53770352110632</v>
      </c>
      <c r="K2466" s="19">
        <f t="shared" si="2782"/>
        <v>-34452.519280562447</v>
      </c>
      <c r="L2466" s="20">
        <f t="shared" si="2783"/>
        <v>0</v>
      </c>
      <c r="M2466" s="20">
        <f t="shared" si="2784"/>
        <v>-34452.519280562447</v>
      </c>
      <c r="N2466" s="96"/>
      <c r="O2466" s="96"/>
      <c r="P2466" s="96"/>
      <c r="Q2466" s="96"/>
      <c r="R2466" s="96"/>
      <c r="S2466" s="96"/>
    </row>
    <row r="2467" spans="1:19" ht="16.5" thickTop="1" thickBot="1">
      <c r="A2467" s="4">
        <v>48.066000000000003</v>
      </c>
      <c r="B2467" s="4">
        <v>1991</v>
      </c>
      <c r="C2467" s="4">
        <v>45.6</v>
      </c>
      <c r="D2467" s="11">
        <v>-2.5225595154004354</v>
      </c>
      <c r="E2467" s="19">
        <f t="shared" si="2776"/>
        <v>-1538.7613043942656</v>
      </c>
      <c r="F2467" s="19">
        <f t="shared" si="2777"/>
        <v>-1062.5656233024001</v>
      </c>
      <c r="G2467" s="19">
        <f t="shared" si="2778"/>
        <v>713.75988677760017</v>
      </c>
      <c r="H2467" s="19">
        <f t="shared" si="2779"/>
        <v>7046.6656233024005</v>
      </c>
      <c r="I2467" s="20">
        <f t="shared" si="2780"/>
        <v>140.93331246604802</v>
      </c>
      <c r="J2467" s="19">
        <f t="shared" si="2781"/>
        <v>-684.06810515061738</v>
      </c>
      <c r="K2467" s="19">
        <f t="shared" si="2782"/>
        <v>-31193.505594868155</v>
      </c>
      <c r="L2467" s="20">
        <f t="shared" si="2783"/>
        <v>0</v>
      </c>
      <c r="M2467" s="20">
        <f t="shared" si="2784"/>
        <v>-31193.505594868155</v>
      </c>
      <c r="N2467" s="96">
        <f t="shared" ref="N2467" si="2813">MAX(K:K)</f>
        <v>123435.03269451778</v>
      </c>
      <c r="O2467" s="96"/>
      <c r="P2467" s="96"/>
      <c r="Q2467" s="96">
        <f t="shared" ref="Q2467" si="2814">AVERAGE(K:K)</f>
        <v>41462.554474946839</v>
      </c>
      <c r="R2467" s="96"/>
      <c r="S2467" s="96"/>
    </row>
    <row r="2468" spans="1:19" ht="16.5" thickTop="1" thickBot="1">
      <c r="A2468" s="4">
        <v>48.085999999999999</v>
      </c>
      <c r="B2468" s="4">
        <v>1992</v>
      </c>
      <c r="C2468" s="4">
        <v>45.5</v>
      </c>
      <c r="D2468" s="11">
        <v>-2.4491906333897373</v>
      </c>
      <c r="E2468" s="19">
        <f t="shared" si="2776"/>
        <v>-1494.0062863677397</v>
      </c>
      <c r="F2468" s="19">
        <f t="shared" si="2777"/>
        <v>-1057.9103578225001</v>
      </c>
      <c r="G2468" s="19">
        <f t="shared" si="2778"/>
        <v>710.63279355250006</v>
      </c>
      <c r="H2468" s="19">
        <f t="shared" si="2779"/>
        <v>7042.0103578225007</v>
      </c>
      <c r="I2468" s="20">
        <f t="shared" si="2780"/>
        <v>140.84020715645002</v>
      </c>
      <c r="J2468" s="19">
        <f t="shared" si="2781"/>
        <v>-642.53328565878962</v>
      </c>
      <c r="K2468" s="19">
        <f t="shared" si="2782"/>
        <v>-29235.264497474927</v>
      </c>
      <c r="L2468" s="20">
        <f t="shared" si="2783"/>
        <v>0</v>
      </c>
      <c r="M2468" s="20">
        <f t="shared" si="2784"/>
        <v>-29235.264497474927</v>
      </c>
      <c r="N2468" s="96"/>
      <c r="O2468" s="96"/>
      <c r="P2468" s="96"/>
      <c r="Q2468" s="96"/>
      <c r="R2468" s="96"/>
      <c r="S2468" s="96"/>
    </row>
    <row r="2469" spans="1:19" ht="16.5" thickTop="1" thickBot="1">
      <c r="A2469" s="4">
        <v>48.104999999999997</v>
      </c>
      <c r="B2469" s="4">
        <v>1993</v>
      </c>
      <c r="C2469" s="4">
        <v>45.4</v>
      </c>
      <c r="D2469" s="11">
        <v>-2.4743967052235565</v>
      </c>
      <c r="E2469" s="19">
        <f t="shared" si="2776"/>
        <v>-1509.3819901863694</v>
      </c>
      <c r="F2469" s="19">
        <f t="shared" si="2777"/>
        <v>-1053.2653124644</v>
      </c>
      <c r="G2469" s="19">
        <f t="shared" si="2778"/>
        <v>707.51256551560004</v>
      </c>
      <c r="H2469" s="19">
        <f t="shared" si="2779"/>
        <v>7037.3653124644006</v>
      </c>
      <c r="I2469" s="20">
        <f t="shared" si="2780"/>
        <v>140.74730624928802</v>
      </c>
      <c r="J2469" s="19">
        <f t="shared" si="2781"/>
        <v>-661.12211842148133</v>
      </c>
      <c r="K2469" s="19">
        <f t="shared" si="2782"/>
        <v>-30014.944176335252</v>
      </c>
      <c r="L2469" s="20">
        <f t="shared" si="2783"/>
        <v>0</v>
      </c>
      <c r="M2469" s="20">
        <f t="shared" si="2784"/>
        <v>-30014.944176335252</v>
      </c>
      <c r="N2469" s="96">
        <f t="shared" ref="N2469" si="2815">MAX(K:K)</f>
        <v>123435.03269451778</v>
      </c>
      <c r="O2469" s="96"/>
      <c r="P2469" s="96"/>
      <c r="Q2469" s="96">
        <f t="shared" ref="Q2469" si="2816">AVERAGE(K:K)</f>
        <v>41462.554474946839</v>
      </c>
      <c r="R2469" s="96"/>
      <c r="S2469" s="96"/>
    </row>
    <row r="2470" spans="1:19" ht="16.5" thickTop="1" thickBot="1">
      <c r="A2470" s="4">
        <v>48.125</v>
      </c>
      <c r="B2470" s="4">
        <v>1994</v>
      </c>
      <c r="C2470" s="4">
        <v>45.4</v>
      </c>
      <c r="D2470" s="11">
        <v>-2.5459890890514476</v>
      </c>
      <c r="E2470" s="19">
        <f t="shared" si="2776"/>
        <v>-1553.0533443213831</v>
      </c>
      <c r="F2470" s="19">
        <f t="shared" si="2777"/>
        <v>-1053.2653124644</v>
      </c>
      <c r="G2470" s="19">
        <f t="shared" si="2778"/>
        <v>707.51256551560004</v>
      </c>
      <c r="H2470" s="19">
        <f t="shared" si="2779"/>
        <v>7037.3653124644006</v>
      </c>
      <c r="I2470" s="20">
        <f t="shared" si="2780"/>
        <v>140.74730624928802</v>
      </c>
      <c r="J2470" s="19">
        <f t="shared" si="2781"/>
        <v>-704.79347255649498</v>
      </c>
      <c r="K2470" s="19">
        <f t="shared" si="2782"/>
        <v>-31997.623654064872</v>
      </c>
      <c r="L2470" s="20">
        <f t="shared" si="2783"/>
        <v>0</v>
      </c>
      <c r="M2470" s="20">
        <f t="shared" si="2784"/>
        <v>-31997.623654064872</v>
      </c>
      <c r="N2470" s="96"/>
      <c r="O2470" s="96"/>
      <c r="P2470" s="96"/>
      <c r="Q2470" s="96"/>
      <c r="R2470" s="96"/>
      <c r="S2470" s="96"/>
    </row>
    <row r="2471" spans="1:19" ht="16.5" thickTop="1" thickBot="1">
      <c r="A2471" s="4">
        <v>48.145000000000003</v>
      </c>
      <c r="B2471" s="4">
        <v>1995</v>
      </c>
      <c r="C2471" s="4">
        <v>45.3</v>
      </c>
      <c r="D2471" s="11">
        <v>-2.6472651865574837</v>
      </c>
      <c r="E2471" s="19">
        <f t="shared" si="2776"/>
        <v>-1614.8317638000651</v>
      </c>
      <c r="F2471" s="19">
        <f t="shared" si="2777"/>
        <v>-1048.6304872281</v>
      </c>
      <c r="G2471" s="19">
        <f t="shared" si="2778"/>
        <v>704.39920266690001</v>
      </c>
      <c r="H2471" s="19">
        <f t="shared" si="2779"/>
        <v>7032.7304872281002</v>
      </c>
      <c r="I2471" s="20">
        <f t="shared" si="2780"/>
        <v>140.65460974456201</v>
      </c>
      <c r="J2471" s="19">
        <f t="shared" si="2781"/>
        <v>-769.77795138860313</v>
      </c>
      <c r="K2471" s="19">
        <f t="shared" si="2782"/>
        <v>-34870.941197903718</v>
      </c>
      <c r="L2471" s="20">
        <f t="shared" si="2783"/>
        <v>0</v>
      </c>
      <c r="M2471" s="20">
        <f t="shared" si="2784"/>
        <v>-34870.941197903718</v>
      </c>
      <c r="N2471" s="96">
        <f t="shared" ref="N2471" si="2817">MAX(K:K)</f>
        <v>123435.03269451778</v>
      </c>
      <c r="O2471" s="96"/>
      <c r="P2471" s="96"/>
      <c r="Q2471" s="96">
        <f t="shared" ref="Q2471" si="2818">AVERAGE(K:K)</f>
        <v>41462.554474946839</v>
      </c>
      <c r="R2471" s="96"/>
      <c r="S2471" s="96"/>
    </row>
    <row r="2472" spans="1:19" ht="16.5" thickTop="1" thickBot="1">
      <c r="A2472" s="4">
        <v>48.164000000000001</v>
      </c>
      <c r="B2472" s="4">
        <v>1996</v>
      </c>
      <c r="C2472" s="4">
        <v>45.2</v>
      </c>
      <c r="D2472" s="11">
        <v>-2.716816064691606</v>
      </c>
      <c r="E2472" s="19">
        <f t="shared" si="2776"/>
        <v>-1657.2577994618796</v>
      </c>
      <c r="F2472" s="19">
        <f t="shared" si="2777"/>
        <v>-1044.0058821136004</v>
      </c>
      <c r="G2472" s="19">
        <f t="shared" si="2778"/>
        <v>701.29270500640018</v>
      </c>
      <c r="H2472" s="19">
        <f t="shared" si="2779"/>
        <v>7028.1058821136012</v>
      </c>
      <c r="I2472" s="20">
        <f t="shared" si="2780"/>
        <v>140.56211764227203</v>
      </c>
      <c r="J2472" s="19">
        <f t="shared" si="2781"/>
        <v>-815.40297681320737</v>
      </c>
      <c r="K2472" s="19">
        <f t="shared" si="2782"/>
        <v>-36856.214551956975</v>
      </c>
      <c r="L2472" s="20">
        <f t="shared" si="2783"/>
        <v>0</v>
      </c>
      <c r="M2472" s="20">
        <f t="shared" si="2784"/>
        <v>-36856.214551956975</v>
      </c>
      <c r="N2472" s="96"/>
      <c r="O2472" s="96"/>
      <c r="P2472" s="96"/>
      <c r="Q2472" s="96"/>
      <c r="R2472" s="96"/>
      <c r="S2472" s="96"/>
    </row>
    <row r="2473" spans="1:19" ht="16.5" thickTop="1" thickBot="1">
      <c r="A2473" s="4">
        <v>48.183999999999997</v>
      </c>
      <c r="B2473" s="4">
        <v>1997</v>
      </c>
      <c r="C2473" s="4">
        <v>45.1</v>
      </c>
      <c r="D2473" s="11">
        <v>-2.7525279761358425</v>
      </c>
      <c r="E2473" s="19">
        <f t="shared" si="2776"/>
        <v>-1679.042065442864</v>
      </c>
      <c r="F2473" s="19">
        <f t="shared" si="2777"/>
        <v>-1039.3914971209003</v>
      </c>
      <c r="G2473" s="19">
        <f t="shared" si="2778"/>
        <v>698.19307253410011</v>
      </c>
      <c r="H2473" s="19">
        <f t="shared" si="2779"/>
        <v>7023.4914971209009</v>
      </c>
      <c r="I2473" s="20">
        <f t="shared" si="2780"/>
        <v>140.46982994241802</v>
      </c>
      <c r="J2473" s="19">
        <f t="shared" si="2781"/>
        <v>-840.3791629663458</v>
      </c>
      <c r="K2473" s="19">
        <f t="shared" si="2782"/>
        <v>-37901.100249782197</v>
      </c>
      <c r="L2473" s="20">
        <f t="shared" si="2783"/>
        <v>0</v>
      </c>
      <c r="M2473" s="20">
        <f t="shared" si="2784"/>
        <v>-37901.100249782197</v>
      </c>
      <c r="N2473" s="96">
        <f t="shared" ref="N2473" si="2819">MAX(K:K)</f>
        <v>123435.03269451778</v>
      </c>
      <c r="O2473" s="96"/>
      <c r="P2473" s="96"/>
      <c r="Q2473" s="96">
        <f t="shared" ref="Q2473" si="2820">AVERAGE(K:K)</f>
        <v>41462.554474946839</v>
      </c>
      <c r="R2473" s="96"/>
      <c r="S2473" s="96"/>
    </row>
    <row r="2474" spans="1:19" ht="16.5" thickTop="1" thickBot="1">
      <c r="A2474" s="4">
        <v>48.203000000000003</v>
      </c>
      <c r="B2474" s="4">
        <v>1997</v>
      </c>
      <c r="C2474" s="4">
        <v>45</v>
      </c>
      <c r="D2474" s="11">
        <v>-2.7003522033541945</v>
      </c>
      <c r="E2474" s="19">
        <f t="shared" si="2776"/>
        <v>-1647.2148440460587</v>
      </c>
      <c r="F2474" s="19">
        <f t="shared" si="2777"/>
        <v>-1034.7873322500002</v>
      </c>
      <c r="G2474" s="19">
        <f t="shared" si="2778"/>
        <v>695.10030525000013</v>
      </c>
      <c r="H2474" s="19">
        <f t="shared" si="2779"/>
        <v>7018.8873322500003</v>
      </c>
      <c r="I2474" s="20">
        <f t="shared" si="2780"/>
        <v>140.377746645</v>
      </c>
      <c r="J2474" s="19">
        <f t="shared" si="2781"/>
        <v>-811.73679215105858</v>
      </c>
      <c r="K2474" s="19">
        <f t="shared" si="2782"/>
        <v>-36528.155646797633</v>
      </c>
      <c r="L2474" s="20">
        <f t="shared" si="2783"/>
        <v>0</v>
      </c>
      <c r="M2474" s="20">
        <f t="shared" si="2784"/>
        <v>-36528.155646797633</v>
      </c>
      <c r="N2474" s="96"/>
      <c r="O2474" s="96"/>
      <c r="P2474" s="96"/>
      <c r="Q2474" s="96"/>
      <c r="R2474" s="96"/>
      <c r="S2474" s="96"/>
    </row>
    <row r="2475" spans="1:19" ht="16.5" thickTop="1" thickBot="1">
      <c r="A2475" s="4">
        <v>48.222999999999999</v>
      </c>
      <c r="B2475" s="4">
        <v>1998</v>
      </c>
      <c r="C2475" s="4">
        <v>45</v>
      </c>
      <c r="D2475" s="11">
        <v>-2.5529529678192477</v>
      </c>
      <c r="E2475" s="19">
        <f t="shared" si="2776"/>
        <v>-1557.301310369741</v>
      </c>
      <c r="F2475" s="19">
        <f t="shared" si="2777"/>
        <v>-1034.7873322500002</v>
      </c>
      <c r="G2475" s="19">
        <f t="shared" si="2778"/>
        <v>695.10030525000013</v>
      </c>
      <c r="H2475" s="19">
        <f t="shared" si="2779"/>
        <v>7018.8873322500003</v>
      </c>
      <c r="I2475" s="20">
        <f t="shared" si="2780"/>
        <v>140.377746645</v>
      </c>
      <c r="J2475" s="19">
        <f t="shared" si="2781"/>
        <v>-721.8232584747409</v>
      </c>
      <c r="K2475" s="19">
        <f t="shared" si="2782"/>
        <v>-32482.046631363341</v>
      </c>
      <c r="L2475" s="20">
        <f t="shared" si="2783"/>
        <v>0</v>
      </c>
      <c r="M2475" s="20">
        <f t="shared" si="2784"/>
        <v>-32482.046631363341</v>
      </c>
      <c r="N2475" s="96">
        <f t="shared" ref="N2475" si="2821">MAX(K:K)</f>
        <v>123435.03269451778</v>
      </c>
      <c r="O2475" s="96"/>
      <c r="P2475" s="96"/>
      <c r="Q2475" s="96">
        <f t="shared" ref="Q2475" si="2822">AVERAGE(K:K)</f>
        <v>41462.554474946839</v>
      </c>
      <c r="R2475" s="96"/>
      <c r="S2475" s="96"/>
    </row>
    <row r="2476" spans="1:19" ht="16.5" thickTop="1" thickBot="1">
      <c r="A2476" s="4">
        <v>48.241999999999997</v>
      </c>
      <c r="B2476" s="4">
        <v>1999</v>
      </c>
      <c r="C2476" s="4">
        <v>44.9</v>
      </c>
      <c r="D2476" s="11">
        <v>-2.4081227428104266</v>
      </c>
      <c r="E2476" s="19">
        <f t="shared" si="2776"/>
        <v>-1468.9548731143602</v>
      </c>
      <c r="F2476" s="19">
        <f t="shared" si="2777"/>
        <v>-1030.1933875009001</v>
      </c>
      <c r="G2476" s="19">
        <f t="shared" si="2778"/>
        <v>692.01440315410002</v>
      </c>
      <c r="H2476" s="19">
        <f t="shared" si="2779"/>
        <v>7014.2933875009003</v>
      </c>
      <c r="I2476" s="20">
        <f t="shared" si="2780"/>
        <v>140.28586775001801</v>
      </c>
      <c r="J2476" s="19">
        <f t="shared" si="2781"/>
        <v>-636.65460221024216</v>
      </c>
      <c r="K2476" s="19">
        <f t="shared" si="2782"/>
        <v>-28585.791639239873</v>
      </c>
      <c r="L2476" s="20">
        <f t="shared" si="2783"/>
        <v>0</v>
      </c>
      <c r="M2476" s="20">
        <f t="shared" si="2784"/>
        <v>-28585.791639239873</v>
      </c>
      <c r="N2476" s="96"/>
      <c r="O2476" s="96"/>
      <c r="P2476" s="96"/>
      <c r="Q2476" s="96"/>
      <c r="R2476" s="96"/>
      <c r="S2476" s="96"/>
    </row>
    <row r="2477" spans="1:19" ht="16.5" thickTop="1" thickBot="1">
      <c r="A2477" s="4">
        <v>48.262</v>
      </c>
      <c r="B2477" s="4">
        <v>2000</v>
      </c>
      <c r="C2477" s="4">
        <v>44.8</v>
      </c>
      <c r="D2477" s="11">
        <v>-2.2917333025021671</v>
      </c>
      <c r="E2477" s="19">
        <f t="shared" si="2776"/>
        <v>-1397.9573145263219</v>
      </c>
      <c r="F2477" s="19">
        <f t="shared" si="2777"/>
        <v>-1025.6096628736</v>
      </c>
      <c r="G2477" s="19">
        <f t="shared" si="2778"/>
        <v>688.93536624640001</v>
      </c>
      <c r="H2477" s="19">
        <f t="shared" si="2779"/>
        <v>7009.7096628735999</v>
      </c>
      <c r="I2477" s="20">
        <f t="shared" si="2780"/>
        <v>140.19419325747199</v>
      </c>
      <c r="J2477" s="19">
        <f t="shared" si="2781"/>
        <v>-568.82775502244988</v>
      </c>
      <c r="K2477" s="19">
        <f t="shared" si="2782"/>
        <v>-25483.483425005754</v>
      </c>
      <c r="L2477" s="20">
        <f t="shared" si="2783"/>
        <v>0</v>
      </c>
      <c r="M2477" s="20">
        <f t="shared" si="2784"/>
        <v>-25483.483425005754</v>
      </c>
      <c r="N2477" s="96">
        <f t="shared" ref="N2477" si="2823">MAX(K:K)</f>
        <v>123435.03269451778</v>
      </c>
      <c r="O2477" s="96"/>
      <c r="P2477" s="96"/>
      <c r="Q2477" s="96">
        <f t="shared" ref="Q2477" si="2824">AVERAGE(K:K)</f>
        <v>41462.554474946839</v>
      </c>
      <c r="R2477" s="96"/>
      <c r="S2477" s="96"/>
    </row>
    <row r="2478" spans="1:19" ht="16.5" thickTop="1" thickBot="1">
      <c r="A2478" s="4">
        <v>48.280999999999999</v>
      </c>
      <c r="B2478" s="4">
        <v>2001</v>
      </c>
      <c r="C2478" s="4">
        <v>44.8</v>
      </c>
      <c r="D2478" s="11">
        <v>-2.1951899614230226</v>
      </c>
      <c r="E2478" s="19">
        <f t="shared" si="2776"/>
        <v>-1339.0658764680438</v>
      </c>
      <c r="F2478" s="19">
        <f t="shared" si="2777"/>
        <v>-1025.6096628736</v>
      </c>
      <c r="G2478" s="19">
        <f t="shared" si="2778"/>
        <v>688.93536624640001</v>
      </c>
      <c r="H2478" s="19">
        <f t="shared" si="2779"/>
        <v>7009.7096628735999</v>
      </c>
      <c r="I2478" s="20">
        <f t="shared" si="2780"/>
        <v>140.19419325747199</v>
      </c>
      <c r="J2478" s="19">
        <f t="shared" si="2781"/>
        <v>-509.93631696417185</v>
      </c>
      <c r="K2478" s="19">
        <f t="shared" si="2782"/>
        <v>-22845.146999994897</v>
      </c>
      <c r="L2478" s="20">
        <f t="shared" si="2783"/>
        <v>0</v>
      </c>
      <c r="M2478" s="20">
        <f t="shared" si="2784"/>
        <v>-22845.146999994897</v>
      </c>
      <c r="N2478" s="96"/>
      <c r="O2478" s="96"/>
      <c r="P2478" s="96"/>
      <c r="Q2478" s="96"/>
      <c r="R2478" s="96"/>
      <c r="S2478" s="96"/>
    </row>
    <row r="2479" spans="1:19" ht="16.5" thickTop="1" thickBot="1">
      <c r="A2479" s="4">
        <v>48.301000000000002</v>
      </c>
      <c r="B2479" s="4">
        <v>2002</v>
      </c>
      <c r="C2479" s="4">
        <v>44.7</v>
      </c>
      <c r="D2479" s="11">
        <v>-2.0589209001662518</v>
      </c>
      <c r="E2479" s="19">
        <f t="shared" si="2776"/>
        <v>-1255.9417491014137</v>
      </c>
      <c r="F2479" s="19">
        <f t="shared" si="2777"/>
        <v>-1021.0361583681002</v>
      </c>
      <c r="G2479" s="19">
        <f t="shared" si="2778"/>
        <v>685.86319452690009</v>
      </c>
      <c r="H2479" s="19">
        <f t="shared" si="2779"/>
        <v>7005.136158368101</v>
      </c>
      <c r="I2479" s="20">
        <f t="shared" si="2780"/>
        <v>140.10272316736203</v>
      </c>
      <c r="J2479" s="19">
        <f t="shared" si="2781"/>
        <v>-429.97583140715165</v>
      </c>
      <c r="K2479" s="19">
        <f t="shared" si="2782"/>
        <v>-19219.91966389968</v>
      </c>
      <c r="L2479" s="20">
        <f t="shared" si="2783"/>
        <v>0</v>
      </c>
      <c r="M2479" s="20">
        <f t="shared" si="2784"/>
        <v>-19219.91966389968</v>
      </c>
      <c r="N2479" s="96">
        <f t="shared" ref="N2479" si="2825">MAX(K:K)</f>
        <v>123435.03269451778</v>
      </c>
      <c r="O2479" s="96"/>
      <c r="P2479" s="96"/>
      <c r="Q2479" s="96">
        <f t="shared" ref="Q2479" si="2826">AVERAGE(K:K)</f>
        <v>41462.554474946839</v>
      </c>
      <c r="R2479" s="96"/>
      <c r="S2479" s="96"/>
    </row>
    <row r="2480" spans="1:19" ht="16.5" thickTop="1" thickBot="1">
      <c r="A2480" s="4">
        <v>48.32</v>
      </c>
      <c r="B2480" s="4">
        <v>2003</v>
      </c>
      <c r="C2480" s="4">
        <v>44.7</v>
      </c>
      <c r="D2480" s="11">
        <v>-1.9222732787357644</v>
      </c>
      <c r="E2480" s="19">
        <f t="shared" si="2776"/>
        <v>-1172.5867000288163</v>
      </c>
      <c r="F2480" s="19">
        <f t="shared" si="2777"/>
        <v>-1021.0361583681002</v>
      </c>
      <c r="G2480" s="19">
        <f t="shared" si="2778"/>
        <v>685.86319452690009</v>
      </c>
      <c r="H2480" s="19">
        <f t="shared" si="2779"/>
        <v>7005.136158368101</v>
      </c>
      <c r="I2480" s="20">
        <f t="shared" si="2780"/>
        <v>140.10272316736203</v>
      </c>
      <c r="J2480" s="19">
        <f t="shared" si="2781"/>
        <v>-346.62078233455418</v>
      </c>
      <c r="K2480" s="19">
        <f t="shared" si="2782"/>
        <v>-15493.948970354573</v>
      </c>
      <c r="L2480" s="20">
        <f t="shared" si="2783"/>
        <v>0</v>
      </c>
      <c r="M2480" s="20">
        <f t="shared" si="2784"/>
        <v>-15493.948970354573</v>
      </c>
      <c r="N2480" s="96"/>
      <c r="O2480" s="96"/>
      <c r="P2480" s="96"/>
      <c r="Q2480" s="96"/>
      <c r="R2480" s="96"/>
      <c r="S2480" s="96"/>
    </row>
    <row r="2481" spans="1:19" ht="16.5" thickTop="1" thickBot="1">
      <c r="A2481" s="4">
        <v>48.34</v>
      </c>
      <c r="B2481" s="4">
        <v>2004</v>
      </c>
      <c r="C2481" s="4">
        <v>44.6</v>
      </c>
      <c r="D2481" s="11">
        <v>-1.7973264603103212</v>
      </c>
      <c r="E2481" s="19">
        <f t="shared" si="2776"/>
        <v>-1096.3691407892959</v>
      </c>
      <c r="F2481" s="19">
        <f t="shared" si="2777"/>
        <v>-1016.4728739844002</v>
      </c>
      <c r="G2481" s="19">
        <f t="shared" si="2778"/>
        <v>682.79788799560015</v>
      </c>
      <c r="H2481" s="19">
        <f t="shared" si="2779"/>
        <v>7000.5728739844008</v>
      </c>
      <c r="I2481" s="20">
        <f t="shared" si="2780"/>
        <v>140.011457479688</v>
      </c>
      <c r="J2481" s="19">
        <f t="shared" si="2781"/>
        <v>-273.55979531400772</v>
      </c>
      <c r="K2481" s="19">
        <f t="shared" si="2782"/>
        <v>-12200.766871004744</v>
      </c>
      <c r="L2481" s="20">
        <f t="shared" si="2783"/>
        <v>0</v>
      </c>
      <c r="M2481" s="20">
        <f t="shared" si="2784"/>
        <v>-12200.766871004744</v>
      </c>
      <c r="N2481" s="96">
        <f t="shared" ref="N2481" si="2827">MAX(K:K)</f>
        <v>123435.03269451778</v>
      </c>
      <c r="O2481" s="96"/>
      <c r="P2481" s="96"/>
      <c r="Q2481" s="96">
        <f t="shared" ref="Q2481" si="2828">AVERAGE(K:K)</f>
        <v>41462.554474946839</v>
      </c>
      <c r="R2481" s="96"/>
      <c r="S2481" s="96"/>
    </row>
    <row r="2482" spans="1:19" ht="16.5" thickTop="1" thickBot="1">
      <c r="A2482" s="4">
        <v>48.359000000000002</v>
      </c>
      <c r="B2482" s="4">
        <v>2004</v>
      </c>
      <c r="C2482" s="4">
        <v>44.5</v>
      </c>
      <c r="D2482" s="11">
        <v>-1.7096595146289835</v>
      </c>
      <c r="E2482" s="19">
        <f t="shared" si="2776"/>
        <v>-1042.8923039236799</v>
      </c>
      <c r="F2482" s="19">
        <f t="shared" si="2777"/>
        <v>-1011.9198097225002</v>
      </c>
      <c r="G2482" s="19">
        <f t="shared" si="2778"/>
        <v>679.73944665250008</v>
      </c>
      <c r="H2482" s="19">
        <f t="shared" si="2779"/>
        <v>6996.0198097225002</v>
      </c>
      <c r="I2482" s="20">
        <f t="shared" si="2780"/>
        <v>139.92039619445001</v>
      </c>
      <c r="J2482" s="19">
        <f t="shared" si="2781"/>
        <v>-223.23246107672986</v>
      </c>
      <c r="K2482" s="19">
        <f t="shared" si="2782"/>
        <v>-9933.8445179144783</v>
      </c>
      <c r="L2482" s="20">
        <f t="shared" si="2783"/>
        <v>0</v>
      </c>
      <c r="M2482" s="20">
        <f t="shared" si="2784"/>
        <v>-9933.8445179144783</v>
      </c>
      <c r="N2482" s="96"/>
      <c r="O2482" s="96"/>
      <c r="P2482" s="96"/>
      <c r="Q2482" s="96"/>
      <c r="R2482" s="96"/>
      <c r="S2482" s="96"/>
    </row>
    <row r="2483" spans="1:19" ht="16.5" thickTop="1" thickBot="1">
      <c r="A2483" s="4">
        <v>48.378999999999998</v>
      </c>
      <c r="B2483" s="4">
        <v>2005</v>
      </c>
      <c r="C2483" s="4">
        <v>44.5</v>
      </c>
      <c r="D2483" s="11">
        <v>-1.6295383118973703</v>
      </c>
      <c r="E2483" s="19">
        <f t="shared" si="2776"/>
        <v>-994.01837025739587</v>
      </c>
      <c r="F2483" s="19">
        <f t="shared" si="2777"/>
        <v>-1011.9198097225002</v>
      </c>
      <c r="G2483" s="19">
        <f t="shared" si="2778"/>
        <v>679.73944665250008</v>
      </c>
      <c r="H2483" s="19">
        <f t="shared" si="2779"/>
        <v>6996.0198097225002</v>
      </c>
      <c r="I2483" s="20">
        <f t="shared" si="2780"/>
        <v>139.92039619445001</v>
      </c>
      <c r="J2483" s="19">
        <f t="shared" si="2781"/>
        <v>-174.35852741044579</v>
      </c>
      <c r="K2483" s="19">
        <f t="shared" si="2782"/>
        <v>-7758.954469764838</v>
      </c>
      <c r="L2483" s="20">
        <f t="shared" si="2783"/>
        <v>0</v>
      </c>
      <c r="M2483" s="20">
        <f t="shared" si="2784"/>
        <v>-7758.954469764838</v>
      </c>
      <c r="N2483" s="96">
        <f t="shared" ref="N2483" si="2829">MAX(K:K)</f>
        <v>123435.03269451778</v>
      </c>
      <c r="O2483" s="96"/>
      <c r="P2483" s="96"/>
      <c r="Q2483" s="96">
        <f t="shared" ref="Q2483" si="2830">AVERAGE(K:K)</f>
        <v>41462.554474946839</v>
      </c>
      <c r="R2483" s="96"/>
      <c r="S2483" s="96"/>
    </row>
    <row r="2484" spans="1:19" ht="16.5" thickTop="1" thickBot="1">
      <c r="A2484" s="4">
        <v>48.398000000000003</v>
      </c>
      <c r="B2484" s="4">
        <v>2006</v>
      </c>
      <c r="C2484" s="4">
        <v>44.4</v>
      </c>
      <c r="D2484" s="11">
        <v>-1.6006766528279641</v>
      </c>
      <c r="E2484" s="19">
        <f t="shared" si="2776"/>
        <v>-976.41275822505816</v>
      </c>
      <c r="F2484" s="19">
        <f t="shared" si="2777"/>
        <v>-1007.3769655824001</v>
      </c>
      <c r="G2484" s="19">
        <f t="shared" si="2778"/>
        <v>676.6878704976001</v>
      </c>
      <c r="H2484" s="19">
        <f t="shared" si="2779"/>
        <v>6991.4769655824002</v>
      </c>
      <c r="I2484" s="20">
        <f t="shared" si="2780"/>
        <v>139.82953931164801</v>
      </c>
      <c r="J2484" s="19">
        <f t="shared" si="2781"/>
        <v>-159.89534841581005</v>
      </c>
      <c r="K2484" s="19">
        <f t="shared" si="2782"/>
        <v>-7099.3534696619663</v>
      </c>
      <c r="L2484" s="20">
        <f t="shared" si="2783"/>
        <v>0</v>
      </c>
      <c r="M2484" s="20">
        <f t="shared" si="2784"/>
        <v>-7099.3534696619663</v>
      </c>
      <c r="N2484" s="96"/>
      <c r="O2484" s="96"/>
      <c r="P2484" s="96"/>
      <c r="Q2484" s="96"/>
      <c r="R2484" s="96"/>
      <c r="S2484" s="96"/>
    </row>
    <row r="2485" spans="1:19" ht="16.5" thickTop="1" thickBot="1">
      <c r="A2485" s="4">
        <v>48.417999999999999</v>
      </c>
      <c r="B2485" s="4">
        <v>2007</v>
      </c>
      <c r="C2485" s="4">
        <v>44.4</v>
      </c>
      <c r="D2485" s="11">
        <v>-1.6013023089428211</v>
      </c>
      <c r="E2485" s="19">
        <f t="shared" si="2776"/>
        <v>-976.7944084551209</v>
      </c>
      <c r="F2485" s="19">
        <f t="shared" si="2777"/>
        <v>-1007.3769655824001</v>
      </c>
      <c r="G2485" s="19">
        <f t="shared" si="2778"/>
        <v>676.6878704976001</v>
      </c>
      <c r="H2485" s="19">
        <f t="shared" si="2779"/>
        <v>6991.4769655824002</v>
      </c>
      <c r="I2485" s="20">
        <f t="shared" si="2780"/>
        <v>139.82953931164801</v>
      </c>
      <c r="J2485" s="19">
        <f t="shared" si="2781"/>
        <v>-160.27699864587279</v>
      </c>
      <c r="K2485" s="19">
        <f t="shared" si="2782"/>
        <v>-7116.2987398767518</v>
      </c>
      <c r="L2485" s="20">
        <f t="shared" si="2783"/>
        <v>0</v>
      </c>
      <c r="M2485" s="20">
        <f t="shared" si="2784"/>
        <v>-7116.2987398767518</v>
      </c>
      <c r="N2485" s="96">
        <f t="shared" ref="N2485" si="2831">MAX(K:K)</f>
        <v>123435.03269451778</v>
      </c>
      <c r="O2485" s="96"/>
      <c r="P2485" s="96"/>
      <c r="Q2485" s="96">
        <f t="shared" ref="Q2485" si="2832">AVERAGE(K:K)</f>
        <v>41462.554474946839</v>
      </c>
      <c r="R2485" s="96"/>
      <c r="S2485" s="96"/>
    </row>
    <row r="2486" spans="1:19" ht="16.5" thickTop="1" thickBot="1">
      <c r="A2486" s="4">
        <v>48.438000000000002</v>
      </c>
      <c r="B2486" s="4">
        <v>2008</v>
      </c>
      <c r="C2486" s="4">
        <v>44.3</v>
      </c>
      <c r="D2486" s="11">
        <v>-1.6227583953278368</v>
      </c>
      <c r="E2486" s="19">
        <f t="shared" si="2776"/>
        <v>-989.88262114998042</v>
      </c>
      <c r="F2486" s="19">
        <f t="shared" si="2777"/>
        <v>-1002.8443415641001</v>
      </c>
      <c r="G2486" s="19">
        <f t="shared" si="2778"/>
        <v>673.64315953089999</v>
      </c>
      <c r="H2486" s="19">
        <f t="shared" si="2779"/>
        <v>6986.9443415641008</v>
      </c>
      <c r="I2486" s="20">
        <f t="shared" si="2780"/>
        <v>139.73888683128203</v>
      </c>
      <c r="J2486" s="19">
        <f t="shared" si="2781"/>
        <v>-176.5005747877984</v>
      </c>
      <c r="K2486" s="19">
        <f t="shared" si="2782"/>
        <v>-7818.9754630994685</v>
      </c>
      <c r="L2486" s="20">
        <f t="shared" si="2783"/>
        <v>0</v>
      </c>
      <c r="M2486" s="20">
        <f t="shared" si="2784"/>
        <v>-7818.9754630994685</v>
      </c>
      <c r="N2486" s="96"/>
      <c r="O2486" s="96"/>
      <c r="P2486" s="96"/>
      <c r="Q2486" s="96"/>
      <c r="R2486" s="96"/>
      <c r="S2486" s="96"/>
    </row>
    <row r="2487" spans="1:19" ht="16.5" thickTop="1" thickBot="1">
      <c r="A2487" s="4">
        <v>48.457000000000001</v>
      </c>
      <c r="B2487" s="4">
        <v>2009</v>
      </c>
      <c r="C2487" s="4">
        <v>44.3</v>
      </c>
      <c r="D2487" s="11">
        <v>-1.6584642090130115</v>
      </c>
      <c r="E2487" s="19">
        <f t="shared" si="2776"/>
        <v>-1011.663167497937</v>
      </c>
      <c r="F2487" s="19">
        <f t="shared" si="2777"/>
        <v>-1002.8443415641001</v>
      </c>
      <c r="G2487" s="19">
        <f t="shared" si="2778"/>
        <v>673.64315953089999</v>
      </c>
      <c r="H2487" s="19">
        <f t="shared" si="2779"/>
        <v>6986.9443415641008</v>
      </c>
      <c r="I2487" s="20">
        <f t="shared" si="2780"/>
        <v>139.73888683128203</v>
      </c>
      <c r="J2487" s="19">
        <f t="shared" si="2781"/>
        <v>-198.281121135755</v>
      </c>
      <c r="K2487" s="19">
        <f t="shared" si="2782"/>
        <v>-8783.8536663139457</v>
      </c>
      <c r="L2487" s="20">
        <f t="shared" si="2783"/>
        <v>0</v>
      </c>
      <c r="M2487" s="20">
        <f t="shared" si="2784"/>
        <v>-8783.8536663139457</v>
      </c>
      <c r="N2487" s="96">
        <f t="shared" ref="N2487" si="2833">MAX(K:K)</f>
        <v>123435.03269451778</v>
      </c>
      <c r="O2487" s="96"/>
      <c r="P2487" s="96"/>
      <c r="Q2487" s="96">
        <f t="shared" ref="Q2487" si="2834">AVERAGE(K:K)</f>
        <v>41462.554474946839</v>
      </c>
      <c r="R2487" s="96"/>
      <c r="S2487" s="96"/>
    </row>
    <row r="2488" spans="1:19" ht="16.5" thickTop="1" thickBot="1">
      <c r="A2488" s="4">
        <v>48.476999999999997</v>
      </c>
      <c r="B2488" s="4">
        <v>2010</v>
      </c>
      <c r="C2488" s="4">
        <v>44.2</v>
      </c>
      <c r="D2488" s="11">
        <v>-1.6993053036433208</v>
      </c>
      <c r="E2488" s="19">
        <f t="shared" si="2776"/>
        <v>-1036.5762352224256</v>
      </c>
      <c r="F2488" s="19">
        <f t="shared" si="2777"/>
        <v>-998.32193766760031</v>
      </c>
      <c r="G2488" s="19">
        <f t="shared" si="2778"/>
        <v>670.60531375240021</v>
      </c>
      <c r="H2488" s="19">
        <f t="shared" si="2779"/>
        <v>6982.421937667601</v>
      </c>
      <c r="I2488" s="20">
        <f t="shared" si="2780"/>
        <v>139.64843875335202</v>
      </c>
      <c r="J2488" s="19">
        <f t="shared" si="2781"/>
        <v>-226.32248271667333</v>
      </c>
      <c r="K2488" s="19">
        <f t="shared" si="2782"/>
        <v>-10003.453736076963</v>
      </c>
      <c r="L2488" s="20">
        <f t="shared" si="2783"/>
        <v>0</v>
      </c>
      <c r="M2488" s="20">
        <f t="shared" si="2784"/>
        <v>-10003.453736076963</v>
      </c>
      <c r="N2488" s="96"/>
      <c r="O2488" s="96"/>
      <c r="P2488" s="96"/>
      <c r="Q2488" s="96"/>
      <c r="R2488" s="96"/>
      <c r="S2488" s="96"/>
    </row>
    <row r="2489" spans="1:19" ht="16.5" thickTop="1" thickBot="1">
      <c r="A2489" s="4">
        <v>48.496000000000002</v>
      </c>
      <c r="B2489" s="4">
        <v>2011</v>
      </c>
      <c r="C2489" s="4">
        <v>44.2</v>
      </c>
      <c r="D2489" s="11">
        <v>-1.7620227728169482</v>
      </c>
      <c r="E2489" s="19">
        <f t="shared" si="2776"/>
        <v>-1074.8338914183385</v>
      </c>
      <c r="F2489" s="19">
        <f t="shared" si="2777"/>
        <v>-998.32193766760031</v>
      </c>
      <c r="G2489" s="19">
        <f t="shared" si="2778"/>
        <v>670.60531375240021</v>
      </c>
      <c r="H2489" s="19">
        <f t="shared" si="2779"/>
        <v>6982.421937667601</v>
      </c>
      <c r="I2489" s="20">
        <f t="shared" si="2780"/>
        <v>139.64843875335202</v>
      </c>
      <c r="J2489" s="19">
        <f t="shared" si="2781"/>
        <v>-264.58013891258622</v>
      </c>
      <c r="K2489" s="19">
        <f t="shared" si="2782"/>
        <v>-11694.442139936311</v>
      </c>
      <c r="L2489" s="20">
        <f t="shared" si="2783"/>
        <v>0</v>
      </c>
      <c r="M2489" s="20">
        <f t="shared" si="2784"/>
        <v>-11694.442139936311</v>
      </c>
      <c r="N2489" s="96">
        <f t="shared" ref="N2489" si="2835">MAX(K:K)</f>
        <v>123435.03269451778</v>
      </c>
      <c r="O2489" s="96"/>
      <c r="P2489" s="96"/>
      <c r="Q2489" s="96">
        <f t="shared" ref="Q2489" si="2836">AVERAGE(K:K)</f>
        <v>41462.554474946839</v>
      </c>
      <c r="R2489" s="96"/>
      <c r="S2489" s="96"/>
    </row>
    <row r="2490" spans="1:19" ht="16.5" thickTop="1" thickBot="1">
      <c r="A2490" s="4">
        <v>48.515999999999998</v>
      </c>
      <c r="B2490" s="4">
        <v>2011</v>
      </c>
      <c r="C2490" s="4">
        <v>44.1</v>
      </c>
      <c r="D2490" s="11">
        <v>-1.8408435093282856</v>
      </c>
      <c r="E2490" s="19">
        <f t="shared" si="2776"/>
        <v>-1122.9145406902542</v>
      </c>
      <c r="F2490" s="19">
        <f t="shared" si="2777"/>
        <v>-993.80975389290029</v>
      </c>
      <c r="G2490" s="19">
        <f t="shared" si="2778"/>
        <v>667.57433316210017</v>
      </c>
      <c r="H2490" s="19">
        <f t="shared" si="2779"/>
        <v>6977.9097538929009</v>
      </c>
      <c r="I2490" s="20">
        <f t="shared" si="2780"/>
        <v>139.55819507785802</v>
      </c>
      <c r="J2490" s="19">
        <f t="shared" si="2781"/>
        <v>-315.78201245029595</v>
      </c>
      <c r="K2490" s="19">
        <f t="shared" si="2782"/>
        <v>-13925.986749058053</v>
      </c>
      <c r="L2490" s="20">
        <f t="shared" si="2783"/>
        <v>0</v>
      </c>
      <c r="M2490" s="20">
        <f t="shared" si="2784"/>
        <v>-13925.986749058053</v>
      </c>
      <c r="N2490" s="96"/>
      <c r="O2490" s="96"/>
      <c r="P2490" s="96"/>
      <c r="Q2490" s="96"/>
      <c r="R2490" s="96"/>
      <c r="S2490" s="96"/>
    </row>
    <row r="2491" spans="1:19" ht="16.5" thickTop="1" thickBot="1">
      <c r="A2491" s="4">
        <v>48.534999999999997</v>
      </c>
      <c r="B2491" s="4">
        <v>2012</v>
      </c>
      <c r="C2491" s="4">
        <v>44.1</v>
      </c>
      <c r="D2491" s="11">
        <v>-1.9515758695298551</v>
      </c>
      <c r="E2491" s="19">
        <f t="shared" si="2776"/>
        <v>-1190.4612804132116</v>
      </c>
      <c r="F2491" s="19">
        <f t="shared" si="2777"/>
        <v>-993.80975389290029</v>
      </c>
      <c r="G2491" s="19">
        <f t="shared" si="2778"/>
        <v>667.57433316210017</v>
      </c>
      <c r="H2491" s="19">
        <f t="shared" si="2779"/>
        <v>6977.9097538929009</v>
      </c>
      <c r="I2491" s="20">
        <f t="shared" si="2780"/>
        <v>139.55819507785802</v>
      </c>
      <c r="J2491" s="19">
        <f t="shared" si="2781"/>
        <v>-383.32875217325341</v>
      </c>
      <c r="K2491" s="19">
        <f t="shared" si="2782"/>
        <v>-16904.797970840475</v>
      </c>
      <c r="L2491" s="20">
        <f t="shared" si="2783"/>
        <v>0</v>
      </c>
      <c r="M2491" s="20">
        <f t="shared" si="2784"/>
        <v>-16904.797970840475</v>
      </c>
      <c r="N2491" s="96">
        <f t="shared" ref="N2491" si="2837">MAX(K:K)</f>
        <v>123435.03269451778</v>
      </c>
      <c r="O2491" s="96"/>
      <c r="P2491" s="96"/>
      <c r="Q2491" s="96">
        <f t="shared" ref="Q2491" si="2838">AVERAGE(K:K)</f>
        <v>41462.554474946839</v>
      </c>
      <c r="R2491" s="96"/>
      <c r="S2491" s="96"/>
    </row>
    <row r="2492" spans="1:19" ht="16.5" thickTop="1" thickBot="1">
      <c r="A2492" s="4">
        <v>48.555</v>
      </c>
      <c r="B2492" s="4">
        <v>2013</v>
      </c>
      <c r="C2492" s="4">
        <v>44</v>
      </c>
      <c r="D2492" s="11">
        <v>-2.0874270011007066</v>
      </c>
      <c r="E2492" s="19">
        <f t="shared" si="2776"/>
        <v>-1273.3304706714309</v>
      </c>
      <c r="F2492" s="19">
        <f t="shared" si="2777"/>
        <v>-989.30779024000014</v>
      </c>
      <c r="G2492" s="19">
        <f t="shared" si="2778"/>
        <v>664.55021776000012</v>
      </c>
      <c r="H2492" s="19">
        <f t="shared" si="2779"/>
        <v>6973.4077902400004</v>
      </c>
      <c r="I2492" s="20">
        <f t="shared" si="2780"/>
        <v>139.46815580480001</v>
      </c>
      <c r="J2492" s="19">
        <f t="shared" si="2781"/>
        <v>-469.3120971066308</v>
      </c>
      <c r="K2492" s="19">
        <f t="shared" si="2782"/>
        <v>-20649.732272691755</v>
      </c>
      <c r="L2492" s="20">
        <f t="shared" si="2783"/>
        <v>0</v>
      </c>
      <c r="M2492" s="20">
        <f t="shared" si="2784"/>
        <v>-20649.732272691755</v>
      </c>
      <c r="N2492" s="96"/>
      <c r="O2492" s="96"/>
      <c r="P2492" s="96"/>
      <c r="Q2492" s="96"/>
      <c r="R2492" s="96"/>
      <c r="S2492" s="96"/>
    </row>
    <row r="2493" spans="1:19" ht="16.5" thickTop="1" thickBot="1">
      <c r="A2493" s="4">
        <v>48.573999999999998</v>
      </c>
      <c r="B2493" s="4">
        <v>2014</v>
      </c>
      <c r="C2493" s="4">
        <v>44</v>
      </c>
      <c r="D2493" s="11">
        <v>-2.2048169790727652</v>
      </c>
      <c r="E2493" s="19">
        <f t="shared" si="2776"/>
        <v>-1344.9383572343868</v>
      </c>
      <c r="F2493" s="19">
        <f t="shared" si="2777"/>
        <v>-989.30779024000014</v>
      </c>
      <c r="G2493" s="19">
        <f t="shared" si="2778"/>
        <v>664.55021776000012</v>
      </c>
      <c r="H2493" s="19">
        <f t="shared" si="2779"/>
        <v>6973.4077902400004</v>
      </c>
      <c r="I2493" s="20">
        <f t="shared" si="2780"/>
        <v>139.46815580480001</v>
      </c>
      <c r="J2493" s="19">
        <f t="shared" si="2781"/>
        <v>-540.9199836695866</v>
      </c>
      <c r="K2493" s="19">
        <f t="shared" si="2782"/>
        <v>-23800.479281461812</v>
      </c>
      <c r="L2493" s="20">
        <f t="shared" si="2783"/>
        <v>0</v>
      </c>
      <c r="M2493" s="20">
        <f t="shared" si="2784"/>
        <v>-23800.479281461812</v>
      </c>
      <c r="N2493" s="96">
        <f t="shared" ref="N2493" si="2839">MAX(K:K)</f>
        <v>123435.03269451778</v>
      </c>
      <c r="O2493" s="96"/>
      <c r="P2493" s="96"/>
      <c r="Q2493" s="96">
        <f t="shared" ref="Q2493" si="2840">AVERAGE(K:K)</f>
        <v>41462.554474946839</v>
      </c>
      <c r="R2493" s="96"/>
      <c r="S2493" s="96"/>
    </row>
    <row r="2494" spans="1:19" ht="16.5" thickTop="1" thickBot="1">
      <c r="A2494" s="4">
        <v>48.594000000000001</v>
      </c>
      <c r="B2494" s="4">
        <v>2015</v>
      </c>
      <c r="C2494" s="4">
        <v>43.9</v>
      </c>
      <c r="D2494" s="11">
        <v>-2.2474177067573344</v>
      </c>
      <c r="E2494" s="19">
        <f t="shared" si="2776"/>
        <v>-1370.924801121974</v>
      </c>
      <c r="F2494" s="19">
        <f t="shared" si="2777"/>
        <v>-984.8160467089001</v>
      </c>
      <c r="G2494" s="19">
        <f t="shared" si="2778"/>
        <v>661.53296754610005</v>
      </c>
      <c r="H2494" s="19">
        <f t="shared" si="2779"/>
        <v>6968.9160467089005</v>
      </c>
      <c r="I2494" s="20">
        <f t="shared" si="2780"/>
        <v>139.37832093417802</v>
      </c>
      <c r="J2494" s="19">
        <f t="shared" si="2781"/>
        <v>-570.01351264169602</v>
      </c>
      <c r="K2494" s="19">
        <f t="shared" si="2782"/>
        <v>-25023.593204970453</v>
      </c>
      <c r="L2494" s="20">
        <f t="shared" si="2783"/>
        <v>0</v>
      </c>
      <c r="M2494" s="20">
        <f t="shared" si="2784"/>
        <v>-25023.593204970453</v>
      </c>
      <c r="N2494" s="96"/>
      <c r="O2494" s="96"/>
      <c r="P2494" s="96"/>
      <c r="Q2494" s="96"/>
      <c r="R2494" s="96"/>
      <c r="S2494" s="96"/>
    </row>
    <row r="2495" spans="1:19" ht="16.5" thickTop="1" thickBot="1">
      <c r="A2495" s="4">
        <v>48.613</v>
      </c>
      <c r="B2495" s="4">
        <v>2016</v>
      </c>
      <c r="C2495" s="4">
        <v>43.8</v>
      </c>
      <c r="D2495" s="11">
        <v>-2.2833745814096695</v>
      </c>
      <c r="E2495" s="19">
        <f t="shared" si="2776"/>
        <v>-1392.8584946598985</v>
      </c>
      <c r="F2495" s="19">
        <f t="shared" si="2777"/>
        <v>-980.33452329960005</v>
      </c>
      <c r="G2495" s="19">
        <f t="shared" si="2778"/>
        <v>658.52258252040008</v>
      </c>
      <c r="H2495" s="19">
        <f t="shared" si="2779"/>
        <v>6964.4345232996002</v>
      </c>
      <c r="I2495" s="20">
        <f t="shared" si="2780"/>
        <v>139.288690465992</v>
      </c>
      <c r="J2495" s="19">
        <f t="shared" si="2781"/>
        <v>-595.04722167350644</v>
      </c>
      <c r="K2495" s="19">
        <f t="shared" si="2782"/>
        <v>-26063.068309299579</v>
      </c>
      <c r="L2495" s="20">
        <f t="shared" si="2783"/>
        <v>0</v>
      </c>
      <c r="M2495" s="20">
        <f t="shared" si="2784"/>
        <v>-26063.068309299579</v>
      </c>
      <c r="N2495" s="96">
        <f t="shared" ref="N2495" si="2841">MAX(K:K)</f>
        <v>123435.03269451778</v>
      </c>
      <c r="O2495" s="96"/>
      <c r="P2495" s="96"/>
      <c r="Q2495" s="96">
        <f t="shared" ref="Q2495" si="2842">AVERAGE(K:K)</f>
        <v>41462.554474946839</v>
      </c>
      <c r="R2495" s="96"/>
      <c r="S2495" s="96"/>
    </row>
    <row r="2496" spans="1:19" ht="16.5" thickTop="1" thickBot="1">
      <c r="A2496" s="4">
        <v>48.633000000000003</v>
      </c>
      <c r="B2496" s="4">
        <v>2017</v>
      </c>
      <c r="C2496" s="4">
        <v>43.7</v>
      </c>
      <c r="D2496" s="11">
        <v>-2.3152740705384223</v>
      </c>
      <c r="E2496" s="19">
        <f t="shared" si="2776"/>
        <v>-1412.3171830284375</v>
      </c>
      <c r="F2496" s="19">
        <f t="shared" si="2777"/>
        <v>-975.86322001210033</v>
      </c>
      <c r="G2496" s="19">
        <f t="shared" si="2778"/>
        <v>655.5190626829002</v>
      </c>
      <c r="H2496" s="19">
        <f t="shared" si="2779"/>
        <v>6959.9632200121005</v>
      </c>
      <c r="I2496" s="20">
        <f t="shared" si="2780"/>
        <v>139.19926440024201</v>
      </c>
      <c r="J2496" s="19">
        <f t="shared" si="2781"/>
        <v>-617.59885594529533</v>
      </c>
      <c r="K2496" s="19">
        <f t="shared" si="2782"/>
        <v>-26989.070004809408</v>
      </c>
      <c r="L2496" s="20">
        <f t="shared" si="2783"/>
        <v>0</v>
      </c>
      <c r="M2496" s="20">
        <f t="shared" si="2784"/>
        <v>-26989.070004809408</v>
      </c>
      <c r="N2496" s="96"/>
      <c r="O2496" s="96"/>
      <c r="P2496" s="96"/>
      <c r="Q2496" s="96"/>
      <c r="R2496" s="96"/>
      <c r="S2496" s="96"/>
    </row>
    <row r="2497" spans="1:19" ht="16.5" thickTop="1" thickBot="1">
      <c r="A2497" s="4">
        <v>48.652000000000001</v>
      </c>
      <c r="B2497" s="4">
        <v>2017</v>
      </c>
      <c r="C2497" s="4">
        <v>43.7</v>
      </c>
      <c r="D2497" s="11">
        <v>-2.3705412868094489</v>
      </c>
      <c r="E2497" s="19">
        <f t="shared" si="2776"/>
        <v>-1446.0301849537639</v>
      </c>
      <c r="F2497" s="19">
        <f t="shared" si="2777"/>
        <v>-975.86322001210033</v>
      </c>
      <c r="G2497" s="19">
        <f t="shared" si="2778"/>
        <v>655.5190626829002</v>
      </c>
      <c r="H2497" s="19">
        <f t="shared" si="2779"/>
        <v>6959.9632200121005</v>
      </c>
      <c r="I2497" s="20">
        <f t="shared" si="2780"/>
        <v>139.19926440024201</v>
      </c>
      <c r="J2497" s="19">
        <f t="shared" si="2781"/>
        <v>-651.31185787062168</v>
      </c>
      <c r="K2497" s="19">
        <f t="shared" si="2782"/>
        <v>-28462.328188946169</v>
      </c>
      <c r="L2497" s="20">
        <f t="shared" si="2783"/>
        <v>0</v>
      </c>
      <c r="M2497" s="20">
        <f t="shared" si="2784"/>
        <v>-28462.328188946169</v>
      </c>
      <c r="N2497" s="96">
        <f t="shared" ref="N2497" si="2843">MAX(K:K)</f>
        <v>123435.03269451778</v>
      </c>
      <c r="O2497" s="96"/>
      <c r="P2497" s="96"/>
      <c r="Q2497" s="96">
        <f t="shared" ref="Q2497" si="2844">AVERAGE(K:K)</f>
        <v>41462.554474946839</v>
      </c>
      <c r="R2497" s="96"/>
      <c r="S2497" s="96"/>
    </row>
    <row r="2498" spans="1:19" ht="16.5" thickTop="1" thickBot="1">
      <c r="A2498" s="4">
        <v>48.671999999999997</v>
      </c>
      <c r="B2498" s="4">
        <v>2018</v>
      </c>
      <c r="C2498" s="4">
        <v>43.6</v>
      </c>
      <c r="D2498" s="11">
        <v>-2.422863856667655</v>
      </c>
      <c r="E2498" s="19">
        <f t="shared" si="2776"/>
        <v>-1477.9469525672696</v>
      </c>
      <c r="F2498" s="19">
        <f t="shared" si="2777"/>
        <v>-971.40213684640014</v>
      </c>
      <c r="G2498" s="19">
        <f t="shared" si="2778"/>
        <v>652.52240803360007</v>
      </c>
      <c r="H2498" s="19">
        <f t="shared" si="2779"/>
        <v>6955.5021368464004</v>
      </c>
      <c r="I2498" s="20">
        <f t="shared" si="2780"/>
        <v>139.11004273692802</v>
      </c>
      <c r="J2498" s="19">
        <f t="shared" si="2781"/>
        <v>-686.31450179674152</v>
      </c>
      <c r="K2498" s="19">
        <f t="shared" si="2782"/>
        <v>-29923.312278337933</v>
      </c>
      <c r="L2498" s="20">
        <f t="shared" si="2783"/>
        <v>0</v>
      </c>
      <c r="M2498" s="20">
        <f t="shared" si="2784"/>
        <v>-29923.312278337933</v>
      </c>
      <c r="N2498" s="96"/>
      <c r="O2498" s="96"/>
      <c r="P2498" s="96"/>
      <c r="Q2498" s="96"/>
      <c r="R2498" s="96"/>
      <c r="S2498" s="96"/>
    </row>
    <row r="2499" spans="1:19" ht="16.5" thickTop="1" thickBot="1">
      <c r="A2499" s="4">
        <v>48.691000000000003</v>
      </c>
      <c r="B2499" s="4">
        <v>2019</v>
      </c>
      <c r="C2499" s="4">
        <v>43.5</v>
      </c>
      <c r="D2499" s="11">
        <v>-2.4944973794914556</v>
      </c>
      <c r="E2499" s="19">
        <f t="shared" si="2776"/>
        <v>-1521.6434014897879</v>
      </c>
      <c r="F2499" s="19">
        <f t="shared" si="2777"/>
        <v>-966.95127380250017</v>
      </c>
      <c r="G2499" s="19">
        <f t="shared" si="2778"/>
        <v>649.53261857250004</v>
      </c>
      <c r="H2499" s="19">
        <f t="shared" si="2779"/>
        <v>6951.0512738025009</v>
      </c>
      <c r="I2499" s="20">
        <f t="shared" si="2780"/>
        <v>139.02102547605003</v>
      </c>
      <c r="J2499" s="19">
        <f t="shared" si="2781"/>
        <v>-733.08975744123791</v>
      </c>
      <c r="K2499" s="19">
        <f t="shared" si="2782"/>
        <v>-31889.404448693847</v>
      </c>
      <c r="L2499" s="20">
        <f t="shared" si="2783"/>
        <v>0</v>
      </c>
      <c r="M2499" s="20">
        <f t="shared" si="2784"/>
        <v>-31889.404448693847</v>
      </c>
      <c r="N2499" s="96">
        <f t="shared" ref="N2499" si="2845">MAX(K:K)</f>
        <v>123435.03269451778</v>
      </c>
      <c r="O2499" s="96"/>
      <c r="P2499" s="96"/>
      <c r="Q2499" s="96">
        <f t="shared" ref="Q2499" si="2846">AVERAGE(K:K)</f>
        <v>41462.554474946839</v>
      </c>
      <c r="R2499" s="96"/>
      <c r="S2499" s="96"/>
    </row>
    <row r="2500" spans="1:19" ht="16.5" thickTop="1" thickBot="1">
      <c r="A2500" s="4">
        <v>48.710999999999999</v>
      </c>
      <c r="B2500" s="4">
        <v>2020</v>
      </c>
      <c r="C2500" s="4">
        <v>43.4</v>
      </c>
      <c r="D2500" s="11">
        <v>-2.5618630711887609</v>
      </c>
      <c r="E2500" s="19">
        <f t="shared" si="2776"/>
        <v>-1562.7364734251441</v>
      </c>
      <c r="F2500" s="19">
        <f t="shared" si="2777"/>
        <v>-962.51063088040007</v>
      </c>
      <c r="G2500" s="19">
        <f t="shared" si="2778"/>
        <v>646.54969429960011</v>
      </c>
      <c r="H2500" s="19">
        <f t="shared" si="2779"/>
        <v>6946.6106308804001</v>
      </c>
      <c r="I2500" s="20">
        <f t="shared" si="2780"/>
        <v>138.932212617608</v>
      </c>
      <c r="J2500" s="19">
        <f t="shared" si="2781"/>
        <v>-777.25456650793603</v>
      </c>
      <c r="K2500" s="19">
        <f t="shared" si="2782"/>
        <v>-33732.848186444426</v>
      </c>
      <c r="L2500" s="20">
        <f t="shared" si="2783"/>
        <v>0</v>
      </c>
      <c r="M2500" s="20">
        <f t="shared" si="2784"/>
        <v>-33732.848186444426</v>
      </c>
      <c r="N2500" s="96"/>
      <c r="O2500" s="96"/>
      <c r="P2500" s="96"/>
      <c r="Q2500" s="96"/>
      <c r="R2500" s="96"/>
      <c r="S2500" s="96"/>
    </row>
    <row r="2501" spans="1:19" ht="16.5" thickTop="1" thickBot="1">
      <c r="A2501" s="4">
        <v>48.73</v>
      </c>
      <c r="B2501" s="4">
        <v>2021</v>
      </c>
      <c r="C2501" s="4">
        <v>43.3</v>
      </c>
      <c r="D2501" s="11">
        <v>-2.6150359192933066</v>
      </c>
      <c r="E2501" s="19">
        <f t="shared" si="2776"/>
        <v>-1595.1719107689171</v>
      </c>
      <c r="F2501" s="19">
        <f t="shared" si="2777"/>
        <v>-958.08020808009996</v>
      </c>
      <c r="G2501" s="19">
        <f t="shared" si="2778"/>
        <v>643.57363521489992</v>
      </c>
      <c r="H2501" s="19">
        <f t="shared" si="2779"/>
        <v>6942.1802080801008</v>
      </c>
      <c r="I2501" s="20">
        <f t="shared" si="2780"/>
        <v>138.84360416160203</v>
      </c>
      <c r="J2501" s="19">
        <f t="shared" si="2781"/>
        <v>-812.75467139241516</v>
      </c>
      <c r="K2501" s="19">
        <f t="shared" si="2782"/>
        <v>-35192.277271291576</v>
      </c>
      <c r="L2501" s="20">
        <f t="shared" si="2783"/>
        <v>0</v>
      </c>
      <c r="M2501" s="20">
        <f t="shared" si="2784"/>
        <v>-35192.277271291576</v>
      </c>
      <c r="N2501" s="96">
        <f t="shared" ref="N2501" si="2847">MAX(K:K)</f>
        <v>123435.03269451778</v>
      </c>
      <c r="O2501" s="96"/>
      <c r="P2501" s="96"/>
      <c r="Q2501" s="96">
        <f t="shared" ref="Q2501" si="2848">AVERAGE(K:K)</f>
        <v>41462.554474946839</v>
      </c>
      <c r="R2501" s="96"/>
      <c r="S2501" s="96"/>
    </row>
    <row r="2502" spans="1:19" ht="16.5" thickTop="1" thickBot="1">
      <c r="A2502" s="4">
        <v>48.75</v>
      </c>
      <c r="B2502" s="4">
        <v>2022</v>
      </c>
      <c r="C2502" s="4">
        <v>43.3</v>
      </c>
      <c r="D2502" s="11">
        <v>-2.6157750361017209</v>
      </c>
      <c r="E2502" s="19">
        <f t="shared" si="2776"/>
        <v>-1595.6227720220497</v>
      </c>
      <c r="F2502" s="19">
        <f t="shared" si="2777"/>
        <v>-958.08020808009996</v>
      </c>
      <c r="G2502" s="19">
        <f t="shared" si="2778"/>
        <v>643.57363521489992</v>
      </c>
      <c r="H2502" s="19">
        <f t="shared" si="2779"/>
        <v>6942.1802080801008</v>
      </c>
      <c r="I2502" s="20">
        <f t="shared" si="2780"/>
        <v>138.84360416160203</v>
      </c>
      <c r="J2502" s="19">
        <f t="shared" si="2781"/>
        <v>-813.20553264554781</v>
      </c>
      <c r="K2502" s="19">
        <f t="shared" si="2782"/>
        <v>-35211.799563552217</v>
      </c>
      <c r="L2502" s="20">
        <f t="shared" si="2783"/>
        <v>0</v>
      </c>
      <c r="M2502" s="20">
        <f t="shared" si="2784"/>
        <v>-35211.799563552217</v>
      </c>
      <c r="N2502" s="96"/>
      <c r="O2502" s="96"/>
      <c r="P2502" s="96"/>
      <c r="Q2502" s="96"/>
      <c r="R2502" s="96"/>
      <c r="S2502" s="96"/>
    </row>
    <row r="2503" spans="1:19" ht="16.5" thickTop="1" thickBot="1">
      <c r="A2503" s="4">
        <v>48.77</v>
      </c>
      <c r="B2503" s="4">
        <v>2022</v>
      </c>
      <c r="C2503" s="4">
        <v>43.2</v>
      </c>
      <c r="D2503" s="11">
        <v>-2.5639756508929876</v>
      </c>
      <c r="E2503" s="19">
        <f t="shared" ref="E2503:E2566" si="2849">610*D2503</f>
        <v>-1564.0251470447224</v>
      </c>
      <c r="F2503" s="19">
        <f t="shared" ref="F2503:F2566" si="2850">0.5*1.27*1.223*-0.658*C2503^2</f>
        <v>-953.6600054016003</v>
      </c>
      <c r="G2503" s="19">
        <f t="shared" ref="G2503:G2566" si="2851">0.5*1.27*1.223*0.442*C2503^2</f>
        <v>640.60444131840018</v>
      </c>
      <c r="H2503" s="19">
        <f t="shared" ref="H2503:H2566" si="2852">5984.1-F2503</f>
        <v>6937.7600054016002</v>
      </c>
      <c r="I2503" s="20">
        <f t="shared" ref="I2503:I2566" si="2853">H2503*0.02</f>
        <v>138.755200108032</v>
      </c>
      <c r="J2503" s="19">
        <f t="shared" ref="J2503:J2566" si="2854">E2503+G2503+I2503</f>
        <v>-784.66550561829024</v>
      </c>
      <c r="K2503" s="19">
        <f t="shared" ref="K2503:K2566" si="2855">J2503*C2503</f>
        <v>-33897.549842710141</v>
      </c>
      <c r="L2503" s="20">
        <f t="shared" ref="L2503:L2566" si="2856">IF(K2503&lt;0,0,K2503)</f>
        <v>0</v>
      </c>
      <c r="M2503" s="20">
        <f t="shared" ref="M2503:M2566" si="2857">IF(K2503&gt;0,0,K2503)</f>
        <v>-33897.549842710141</v>
      </c>
      <c r="N2503" s="96">
        <f t="shared" ref="N2503" si="2858">MAX(K:K)</f>
        <v>123435.03269451778</v>
      </c>
      <c r="O2503" s="96"/>
      <c r="P2503" s="96"/>
      <c r="Q2503" s="96">
        <f t="shared" ref="Q2503" si="2859">AVERAGE(K:K)</f>
        <v>41462.554474946839</v>
      </c>
      <c r="R2503" s="96"/>
      <c r="S2503" s="96"/>
    </row>
    <row r="2504" spans="1:19" ht="16.5" thickTop="1" thickBot="1">
      <c r="A2504" s="4">
        <v>48.789000000000001</v>
      </c>
      <c r="B2504" s="4">
        <v>2023</v>
      </c>
      <c r="C2504" s="4">
        <v>43.1</v>
      </c>
      <c r="D2504" s="11">
        <v>-2.4953480062564335</v>
      </c>
      <c r="E2504" s="19">
        <f t="shared" si="2849"/>
        <v>-1522.1622838164244</v>
      </c>
      <c r="F2504" s="19">
        <f t="shared" si="2850"/>
        <v>-949.25002284490017</v>
      </c>
      <c r="G2504" s="19">
        <f t="shared" si="2851"/>
        <v>637.64211261010007</v>
      </c>
      <c r="H2504" s="19">
        <f t="shared" si="2852"/>
        <v>6933.3500228449002</v>
      </c>
      <c r="I2504" s="20">
        <f t="shared" si="2853"/>
        <v>138.66700045689799</v>
      </c>
      <c r="J2504" s="19">
        <f t="shared" si="2854"/>
        <v>-745.85317074942634</v>
      </c>
      <c r="K2504" s="19">
        <f t="shared" si="2855"/>
        <v>-32146.271659300277</v>
      </c>
      <c r="L2504" s="20">
        <f t="shared" si="2856"/>
        <v>0</v>
      </c>
      <c r="M2504" s="20">
        <f t="shared" si="2857"/>
        <v>-32146.271659300277</v>
      </c>
      <c r="N2504" s="96"/>
      <c r="O2504" s="96"/>
      <c r="P2504" s="96"/>
      <c r="Q2504" s="96"/>
      <c r="R2504" s="96"/>
      <c r="S2504" s="96"/>
    </row>
    <row r="2505" spans="1:19" ht="16.5" thickTop="1" thickBot="1">
      <c r="A2505" s="4">
        <v>48.808999999999997</v>
      </c>
      <c r="B2505" s="4">
        <v>2024</v>
      </c>
      <c r="C2505" s="4">
        <v>43</v>
      </c>
      <c r="D2505" s="11">
        <v>-2.4246996516810047</v>
      </c>
      <c r="E2505" s="19">
        <f t="shared" si="2849"/>
        <v>-1479.0667875254128</v>
      </c>
      <c r="F2505" s="19">
        <f t="shared" si="2850"/>
        <v>-944.85026041000015</v>
      </c>
      <c r="G2505" s="19">
        <f t="shared" si="2851"/>
        <v>634.68664909000006</v>
      </c>
      <c r="H2505" s="19">
        <f t="shared" si="2852"/>
        <v>6928.9502604100007</v>
      </c>
      <c r="I2505" s="20">
        <f t="shared" si="2853"/>
        <v>138.57900520820002</v>
      </c>
      <c r="J2505" s="19">
        <f t="shared" si="2854"/>
        <v>-705.80113322721274</v>
      </c>
      <c r="K2505" s="19">
        <f t="shared" si="2855"/>
        <v>-30349.448728770149</v>
      </c>
      <c r="L2505" s="20">
        <f t="shared" si="2856"/>
        <v>0</v>
      </c>
      <c r="M2505" s="20">
        <f t="shared" si="2857"/>
        <v>-30349.448728770149</v>
      </c>
      <c r="N2505" s="96">
        <f t="shared" ref="N2505" si="2860">MAX(K:K)</f>
        <v>123435.03269451778</v>
      </c>
      <c r="O2505" s="96"/>
      <c r="P2505" s="96"/>
      <c r="Q2505" s="96">
        <f t="shared" ref="Q2505" si="2861">AVERAGE(K:K)</f>
        <v>41462.554474946839</v>
      </c>
      <c r="R2505" s="96"/>
      <c r="S2505" s="96"/>
    </row>
    <row r="2506" spans="1:19" ht="16.5" thickTop="1" thickBot="1">
      <c r="A2506" s="4">
        <v>48.828000000000003</v>
      </c>
      <c r="B2506" s="4">
        <v>2025</v>
      </c>
      <c r="C2506" s="4">
        <v>42.9</v>
      </c>
      <c r="D2506" s="11">
        <v>-2.3204975878670564</v>
      </c>
      <c r="E2506" s="19">
        <f t="shared" si="2849"/>
        <v>-1415.5035285989045</v>
      </c>
      <c r="F2506" s="19">
        <f t="shared" si="2850"/>
        <v>-940.46071809690011</v>
      </c>
      <c r="G2506" s="19">
        <f t="shared" si="2851"/>
        <v>631.73805075810003</v>
      </c>
      <c r="H2506" s="19">
        <f t="shared" si="2852"/>
        <v>6924.5607180969</v>
      </c>
      <c r="I2506" s="20">
        <f t="shared" si="2853"/>
        <v>138.49121436193801</v>
      </c>
      <c r="J2506" s="19">
        <f t="shared" si="2854"/>
        <v>-645.27426347886649</v>
      </c>
      <c r="K2506" s="19">
        <f t="shared" si="2855"/>
        <v>-27682.265903243373</v>
      </c>
      <c r="L2506" s="20">
        <f t="shared" si="2856"/>
        <v>0</v>
      </c>
      <c r="M2506" s="20">
        <f t="shared" si="2857"/>
        <v>-27682.265903243373</v>
      </c>
      <c r="N2506" s="96"/>
      <c r="O2506" s="96"/>
      <c r="P2506" s="96"/>
      <c r="Q2506" s="96"/>
      <c r="R2506" s="96"/>
      <c r="S2506" s="96"/>
    </row>
    <row r="2507" spans="1:19" ht="16.5" thickTop="1" thickBot="1">
      <c r="A2507" s="4">
        <v>48.847999999999999</v>
      </c>
      <c r="B2507" s="4">
        <v>2026</v>
      </c>
      <c r="C2507" s="4">
        <v>42.8</v>
      </c>
      <c r="D2507" s="11">
        <v>-2.1749946760613925</v>
      </c>
      <c r="E2507" s="19">
        <f t="shared" si="2849"/>
        <v>-1326.7467523974494</v>
      </c>
      <c r="F2507" s="19">
        <f t="shared" si="2850"/>
        <v>-936.08139590559995</v>
      </c>
      <c r="G2507" s="19">
        <f t="shared" si="2851"/>
        <v>628.79631761439998</v>
      </c>
      <c r="H2507" s="19">
        <f t="shared" si="2852"/>
        <v>6920.1813959055999</v>
      </c>
      <c r="I2507" s="20">
        <f t="shared" si="2853"/>
        <v>138.40362791811199</v>
      </c>
      <c r="J2507" s="19">
        <f t="shared" si="2854"/>
        <v>-559.54680686493748</v>
      </c>
      <c r="K2507" s="19">
        <f t="shared" si="2855"/>
        <v>-23948.603333819323</v>
      </c>
      <c r="L2507" s="20">
        <f t="shared" si="2856"/>
        <v>0</v>
      </c>
      <c r="M2507" s="20">
        <f t="shared" si="2857"/>
        <v>-23948.603333819323</v>
      </c>
      <c r="N2507" s="96">
        <f t="shared" ref="N2507" si="2862">MAX(K:K)</f>
        <v>123435.03269451778</v>
      </c>
      <c r="O2507" s="96"/>
      <c r="P2507" s="96"/>
      <c r="Q2507" s="96">
        <f t="shared" ref="Q2507" si="2863">AVERAGE(K:K)</f>
        <v>41462.554474946839</v>
      </c>
      <c r="R2507" s="96"/>
      <c r="S2507" s="96"/>
    </row>
    <row r="2508" spans="1:19" ht="16.5" thickTop="1" thickBot="1">
      <c r="A2508" s="4">
        <v>48.866999999999997</v>
      </c>
      <c r="B2508" s="4">
        <v>2027</v>
      </c>
      <c r="C2508" s="4">
        <v>42.8</v>
      </c>
      <c r="D2508" s="11">
        <v>-2.0011456504917779</v>
      </c>
      <c r="E2508" s="19">
        <f t="shared" si="2849"/>
        <v>-1220.6988467999845</v>
      </c>
      <c r="F2508" s="19">
        <f t="shared" si="2850"/>
        <v>-936.08139590559995</v>
      </c>
      <c r="G2508" s="19">
        <f t="shared" si="2851"/>
        <v>628.79631761439998</v>
      </c>
      <c r="H2508" s="19">
        <f t="shared" si="2852"/>
        <v>6920.1813959055999</v>
      </c>
      <c r="I2508" s="20">
        <f t="shared" si="2853"/>
        <v>138.40362791811199</v>
      </c>
      <c r="J2508" s="19">
        <f t="shared" si="2854"/>
        <v>-453.49890126747255</v>
      </c>
      <c r="K2508" s="19">
        <f t="shared" si="2855"/>
        <v>-19409.752974247825</v>
      </c>
      <c r="L2508" s="20">
        <f t="shared" si="2856"/>
        <v>0</v>
      </c>
      <c r="M2508" s="20">
        <f t="shared" si="2857"/>
        <v>-19409.752974247825</v>
      </c>
      <c r="N2508" s="96"/>
      <c r="O2508" s="96"/>
      <c r="P2508" s="96"/>
      <c r="Q2508" s="96"/>
      <c r="R2508" s="96"/>
      <c r="S2508" s="96"/>
    </row>
    <row r="2509" spans="1:19" ht="16.5" thickTop="1" thickBot="1">
      <c r="A2509" s="4">
        <v>48.887</v>
      </c>
      <c r="B2509" s="4">
        <v>2028</v>
      </c>
      <c r="C2509" s="4">
        <v>42.7</v>
      </c>
      <c r="D2509" s="11">
        <v>-1.799982048348038</v>
      </c>
      <c r="E2509" s="19">
        <f t="shared" si="2849"/>
        <v>-1097.9890494923031</v>
      </c>
      <c r="F2509" s="19">
        <f t="shared" si="2850"/>
        <v>-931.71229383610023</v>
      </c>
      <c r="G2509" s="19">
        <f t="shared" si="2851"/>
        <v>625.86144965890014</v>
      </c>
      <c r="H2509" s="19">
        <f t="shared" si="2852"/>
        <v>6915.8122938361003</v>
      </c>
      <c r="I2509" s="20">
        <f t="shared" si="2853"/>
        <v>138.31624587672201</v>
      </c>
      <c r="J2509" s="19">
        <f t="shared" si="2854"/>
        <v>-333.81135395668099</v>
      </c>
      <c r="K2509" s="19">
        <f t="shared" si="2855"/>
        <v>-14253.744813950279</v>
      </c>
      <c r="L2509" s="20">
        <f t="shared" si="2856"/>
        <v>0</v>
      </c>
      <c r="M2509" s="20">
        <f t="shared" si="2857"/>
        <v>-14253.744813950279</v>
      </c>
      <c r="N2509" s="96">
        <f t="shared" ref="N2509" si="2864">MAX(K:K)</f>
        <v>123435.03269451778</v>
      </c>
      <c r="O2509" s="96"/>
      <c r="P2509" s="96"/>
      <c r="Q2509" s="96">
        <f t="shared" ref="Q2509" si="2865">AVERAGE(K:K)</f>
        <v>41462.554474946839</v>
      </c>
      <c r="R2509" s="96"/>
      <c r="S2509" s="96"/>
    </row>
    <row r="2510" spans="1:19" ht="16.5" thickTop="1" thickBot="1">
      <c r="A2510" s="4">
        <v>48.905999999999999</v>
      </c>
      <c r="B2510" s="4">
        <v>2028</v>
      </c>
      <c r="C2510" s="4">
        <v>42.6</v>
      </c>
      <c r="D2510" s="11">
        <v>-1.5669638403379396</v>
      </c>
      <c r="E2510" s="19">
        <f t="shared" si="2849"/>
        <v>-955.84794260614308</v>
      </c>
      <c r="F2510" s="19">
        <f t="shared" si="2850"/>
        <v>-927.35341188840027</v>
      </c>
      <c r="G2510" s="19">
        <f t="shared" si="2851"/>
        <v>622.93344689160017</v>
      </c>
      <c r="H2510" s="19">
        <f t="shared" si="2852"/>
        <v>6911.4534118884003</v>
      </c>
      <c r="I2510" s="20">
        <f t="shared" si="2853"/>
        <v>138.22906823776802</v>
      </c>
      <c r="J2510" s="19">
        <f t="shared" si="2854"/>
        <v>-194.68542747677489</v>
      </c>
      <c r="K2510" s="19">
        <f t="shared" si="2855"/>
        <v>-8293.5992105106106</v>
      </c>
      <c r="L2510" s="20">
        <f t="shared" si="2856"/>
        <v>0</v>
      </c>
      <c r="M2510" s="20">
        <f t="shared" si="2857"/>
        <v>-8293.5992105106106</v>
      </c>
      <c r="N2510" s="96"/>
      <c r="O2510" s="96"/>
      <c r="P2510" s="96"/>
      <c r="Q2510" s="96"/>
      <c r="R2510" s="96"/>
      <c r="S2510" s="96"/>
    </row>
    <row r="2511" spans="1:19" ht="16.5" thickTop="1" thickBot="1">
      <c r="A2511" s="4">
        <v>48.926000000000002</v>
      </c>
      <c r="B2511" s="4">
        <v>2029</v>
      </c>
      <c r="C2511" s="4">
        <v>42.6</v>
      </c>
      <c r="D2511" s="11">
        <v>-1.3511786194338267</v>
      </c>
      <c r="E2511" s="19">
        <f t="shared" si="2849"/>
        <v>-824.21895785463425</v>
      </c>
      <c r="F2511" s="19">
        <f t="shared" si="2850"/>
        <v>-927.35341188840027</v>
      </c>
      <c r="G2511" s="19">
        <f t="shared" si="2851"/>
        <v>622.93344689160017</v>
      </c>
      <c r="H2511" s="19">
        <f t="shared" si="2852"/>
        <v>6911.4534118884003</v>
      </c>
      <c r="I2511" s="20">
        <f t="shared" si="2853"/>
        <v>138.22906823776802</v>
      </c>
      <c r="J2511" s="19">
        <f t="shared" si="2854"/>
        <v>-63.056442725266066</v>
      </c>
      <c r="K2511" s="19">
        <f t="shared" si="2855"/>
        <v>-2686.2044600963345</v>
      </c>
      <c r="L2511" s="20">
        <f t="shared" si="2856"/>
        <v>0</v>
      </c>
      <c r="M2511" s="20">
        <f t="shared" si="2857"/>
        <v>-2686.2044600963345</v>
      </c>
      <c r="N2511" s="96">
        <f t="shared" ref="N2511" si="2866">MAX(K:K)</f>
        <v>123435.03269451778</v>
      </c>
      <c r="O2511" s="96"/>
      <c r="P2511" s="96"/>
      <c r="Q2511" s="96">
        <f t="shared" ref="Q2511" si="2867">AVERAGE(K:K)</f>
        <v>41462.554474946839</v>
      </c>
      <c r="R2511" s="96"/>
      <c r="S2511" s="96"/>
    </row>
    <row r="2512" spans="1:19" ht="16.5" thickTop="1" thickBot="1">
      <c r="A2512" s="4">
        <v>48.945</v>
      </c>
      <c r="B2512" s="4">
        <v>2030</v>
      </c>
      <c r="C2512" s="4">
        <v>42.5</v>
      </c>
      <c r="D2512" s="11">
        <v>-1.1743999621557408</v>
      </c>
      <c r="E2512" s="19">
        <f t="shared" si="2849"/>
        <v>-716.38397691500188</v>
      </c>
      <c r="F2512" s="19">
        <f t="shared" si="2850"/>
        <v>-923.00475006250019</v>
      </c>
      <c r="G2512" s="19">
        <f t="shared" si="2851"/>
        <v>620.01230931250007</v>
      </c>
      <c r="H2512" s="19">
        <f t="shared" si="2852"/>
        <v>6907.1047500625009</v>
      </c>
      <c r="I2512" s="20">
        <f t="shared" si="2853"/>
        <v>138.14209500125003</v>
      </c>
      <c r="J2512" s="19">
        <f t="shared" si="2854"/>
        <v>41.770427398748211</v>
      </c>
      <c r="K2512" s="19">
        <f t="shared" si="2855"/>
        <v>1775.243164446799</v>
      </c>
      <c r="L2512" s="20">
        <f t="shared" si="2856"/>
        <v>1775.243164446799</v>
      </c>
      <c r="M2512" s="20">
        <f t="shared" si="2857"/>
        <v>0</v>
      </c>
      <c r="N2512" s="96"/>
      <c r="O2512" s="96"/>
      <c r="P2512" s="96"/>
      <c r="Q2512" s="96"/>
      <c r="R2512" s="96"/>
      <c r="S2512" s="96"/>
    </row>
    <row r="2513" spans="1:19" ht="16.5" thickTop="1" thickBot="1">
      <c r="A2513" s="4">
        <v>48.965000000000003</v>
      </c>
      <c r="B2513" s="4">
        <v>2031</v>
      </c>
      <c r="C2513" s="4">
        <v>42.5</v>
      </c>
      <c r="D2513" s="11">
        <v>-1.02082274568423</v>
      </c>
      <c r="E2513" s="19">
        <f t="shared" si="2849"/>
        <v>-622.7018748673803</v>
      </c>
      <c r="F2513" s="19">
        <f t="shared" si="2850"/>
        <v>-923.00475006250019</v>
      </c>
      <c r="G2513" s="19">
        <f t="shared" si="2851"/>
        <v>620.01230931250007</v>
      </c>
      <c r="H2513" s="19">
        <f t="shared" si="2852"/>
        <v>6907.1047500625009</v>
      </c>
      <c r="I2513" s="20">
        <f t="shared" si="2853"/>
        <v>138.14209500125003</v>
      </c>
      <c r="J2513" s="19">
        <f t="shared" si="2854"/>
        <v>135.45252944636979</v>
      </c>
      <c r="K2513" s="19">
        <f t="shared" si="2855"/>
        <v>5756.7325014707167</v>
      </c>
      <c r="L2513" s="20">
        <f t="shared" si="2856"/>
        <v>5756.7325014707167</v>
      </c>
      <c r="M2513" s="20">
        <f t="shared" si="2857"/>
        <v>0</v>
      </c>
      <c r="N2513" s="96">
        <f t="shared" ref="N2513" si="2868">MAX(K:K)</f>
        <v>123435.03269451778</v>
      </c>
      <c r="O2513" s="96"/>
      <c r="P2513" s="96"/>
      <c r="Q2513" s="96">
        <f t="shared" ref="Q2513" si="2869">AVERAGE(K:K)</f>
        <v>41462.554474946839</v>
      </c>
      <c r="R2513" s="96"/>
      <c r="S2513" s="96"/>
    </row>
    <row r="2514" spans="1:19" ht="16.5" thickTop="1" thickBot="1">
      <c r="A2514" s="4">
        <v>48.984000000000002</v>
      </c>
      <c r="B2514" s="4">
        <v>2032</v>
      </c>
      <c r="C2514" s="4">
        <v>42.4</v>
      </c>
      <c r="D2514" s="11">
        <v>-0.88082744996587203</v>
      </c>
      <c r="E2514" s="19">
        <f t="shared" si="2849"/>
        <v>-537.30474447918198</v>
      </c>
      <c r="F2514" s="19">
        <f t="shared" si="2850"/>
        <v>-918.6663083584001</v>
      </c>
      <c r="G2514" s="19">
        <f t="shared" si="2851"/>
        <v>617.09803692160006</v>
      </c>
      <c r="H2514" s="19">
        <f t="shared" si="2852"/>
        <v>6902.7663083584002</v>
      </c>
      <c r="I2514" s="20">
        <f t="shared" si="2853"/>
        <v>138.055326167168</v>
      </c>
      <c r="J2514" s="19">
        <f t="shared" si="2854"/>
        <v>217.84861860958608</v>
      </c>
      <c r="K2514" s="19">
        <f t="shared" si="2855"/>
        <v>9236.7814290464503</v>
      </c>
      <c r="L2514" s="20">
        <f t="shared" si="2856"/>
        <v>9236.7814290464503</v>
      </c>
      <c r="M2514" s="20">
        <f t="shared" si="2857"/>
        <v>0</v>
      </c>
      <c r="N2514" s="96"/>
      <c r="O2514" s="96"/>
      <c r="P2514" s="96"/>
      <c r="Q2514" s="96"/>
      <c r="R2514" s="96"/>
      <c r="S2514" s="96"/>
    </row>
    <row r="2515" spans="1:19" ht="16.5" thickTop="1" thickBot="1">
      <c r="A2515" s="4">
        <v>49.003999999999998</v>
      </c>
      <c r="B2515" s="4">
        <v>2032</v>
      </c>
      <c r="C2515" s="4">
        <v>42.4</v>
      </c>
      <c r="D2515" s="11">
        <v>-0.77776856861746602</v>
      </c>
      <c r="E2515" s="19">
        <f t="shared" si="2849"/>
        <v>-474.43882685665426</v>
      </c>
      <c r="F2515" s="19">
        <f t="shared" si="2850"/>
        <v>-918.6663083584001</v>
      </c>
      <c r="G2515" s="19">
        <f t="shared" si="2851"/>
        <v>617.09803692160006</v>
      </c>
      <c r="H2515" s="19">
        <f t="shared" si="2852"/>
        <v>6902.7663083584002</v>
      </c>
      <c r="I2515" s="20">
        <f t="shared" si="2853"/>
        <v>138.055326167168</v>
      </c>
      <c r="J2515" s="19">
        <f t="shared" si="2854"/>
        <v>280.7145362321138</v>
      </c>
      <c r="K2515" s="19">
        <f t="shared" si="2855"/>
        <v>11902.296336241625</v>
      </c>
      <c r="L2515" s="20">
        <f t="shared" si="2856"/>
        <v>11902.296336241625</v>
      </c>
      <c r="M2515" s="20">
        <f t="shared" si="2857"/>
        <v>0</v>
      </c>
      <c r="N2515" s="96">
        <f t="shared" ref="N2515" si="2870">MAX(K:K)</f>
        <v>123435.03269451778</v>
      </c>
      <c r="O2515" s="96"/>
      <c r="P2515" s="96"/>
      <c r="Q2515" s="96">
        <f t="shared" ref="Q2515" si="2871">AVERAGE(K:K)</f>
        <v>41462.554474946839</v>
      </c>
      <c r="R2515" s="96"/>
      <c r="S2515" s="96"/>
    </row>
    <row r="2516" spans="1:19" ht="16.5" thickTop="1" thickBot="1">
      <c r="A2516" s="4">
        <v>49.023000000000003</v>
      </c>
      <c r="B2516" s="4">
        <v>2033</v>
      </c>
      <c r="C2516" s="4">
        <v>42.3</v>
      </c>
      <c r="D2516" s="11">
        <v>-0.69929124922113239</v>
      </c>
      <c r="E2516" s="19">
        <f t="shared" si="2849"/>
        <v>-426.56766202489075</v>
      </c>
      <c r="F2516" s="19">
        <f t="shared" si="2850"/>
        <v>-914.3380867761</v>
      </c>
      <c r="G2516" s="19">
        <f t="shared" si="2851"/>
        <v>614.19062971890003</v>
      </c>
      <c r="H2516" s="19">
        <f t="shared" si="2852"/>
        <v>6898.4380867761001</v>
      </c>
      <c r="I2516" s="20">
        <f t="shared" si="2853"/>
        <v>137.96876173552201</v>
      </c>
      <c r="J2516" s="19">
        <f t="shared" si="2854"/>
        <v>325.59172942953126</v>
      </c>
      <c r="K2516" s="19">
        <f t="shared" si="2855"/>
        <v>13772.530154869171</v>
      </c>
      <c r="L2516" s="20">
        <f t="shared" si="2856"/>
        <v>13772.530154869171</v>
      </c>
      <c r="M2516" s="20">
        <f t="shared" si="2857"/>
        <v>0</v>
      </c>
      <c r="N2516" s="96"/>
      <c r="O2516" s="96"/>
      <c r="P2516" s="96"/>
      <c r="Q2516" s="96"/>
      <c r="R2516" s="96"/>
      <c r="S2516" s="96"/>
    </row>
    <row r="2517" spans="1:19" ht="16.5" thickTop="1" thickBot="1">
      <c r="A2517" s="4">
        <v>49.042999999999999</v>
      </c>
      <c r="B2517" s="4">
        <v>2034</v>
      </c>
      <c r="C2517" s="4">
        <v>42.3</v>
      </c>
      <c r="D2517" s="11">
        <v>-0.63338650944055597</v>
      </c>
      <c r="E2517" s="19">
        <f t="shared" si="2849"/>
        <v>-386.36577075873913</v>
      </c>
      <c r="F2517" s="19">
        <f t="shared" si="2850"/>
        <v>-914.3380867761</v>
      </c>
      <c r="G2517" s="19">
        <f t="shared" si="2851"/>
        <v>614.19062971890003</v>
      </c>
      <c r="H2517" s="19">
        <f t="shared" si="2852"/>
        <v>6898.4380867761001</v>
      </c>
      <c r="I2517" s="20">
        <f t="shared" si="2853"/>
        <v>137.96876173552201</v>
      </c>
      <c r="J2517" s="19">
        <f t="shared" si="2854"/>
        <v>365.79362069568288</v>
      </c>
      <c r="K2517" s="19">
        <f t="shared" si="2855"/>
        <v>15473.070155427384</v>
      </c>
      <c r="L2517" s="20">
        <f t="shared" si="2856"/>
        <v>15473.070155427384</v>
      </c>
      <c r="M2517" s="20">
        <f t="shared" si="2857"/>
        <v>0</v>
      </c>
      <c r="N2517" s="96">
        <f t="shared" ref="N2517" si="2872">MAX(K:K)</f>
        <v>123435.03269451778</v>
      </c>
      <c r="O2517" s="96"/>
      <c r="P2517" s="96"/>
      <c r="Q2517" s="96">
        <f t="shared" ref="Q2517" si="2873">AVERAGE(K:K)</f>
        <v>41462.554474946839</v>
      </c>
      <c r="R2517" s="96"/>
      <c r="S2517" s="96"/>
    </row>
    <row r="2518" spans="1:19" ht="16.5" thickTop="1" thickBot="1">
      <c r="A2518" s="4">
        <v>49.063000000000002</v>
      </c>
      <c r="B2518" s="4">
        <v>2035</v>
      </c>
      <c r="C2518" s="4">
        <v>42.2</v>
      </c>
      <c r="D2518" s="11">
        <v>-0.60693720273175022</v>
      </c>
      <c r="E2518" s="19">
        <f t="shared" si="2849"/>
        <v>-370.23169366636762</v>
      </c>
      <c r="F2518" s="19">
        <f t="shared" si="2850"/>
        <v>-910.02008531560023</v>
      </c>
      <c r="G2518" s="19">
        <f t="shared" si="2851"/>
        <v>611.29008770440009</v>
      </c>
      <c r="H2518" s="19">
        <f t="shared" si="2852"/>
        <v>6894.1200853156006</v>
      </c>
      <c r="I2518" s="20">
        <f t="shared" si="2853"/>
        <v>137.88240170631201</v>
      </c>
      <c r="J2518" s="19">
        <f t="shared" si="2854"/>
        <v>378.94079574434448</v>
      </c>
      <c r="K2518" s="19">
        <f t="shared" si="2855"/>
        <v>15991.301580411338</v>
      </c>
      <c r="L2518" s="20">
        <f t="shared" si="2856"/>
        <v>15991.301580411338</v>
      </c>
      <c r="M2518" s="20">
        <f t="shared" si="2857"/>
        <v>0</v>
      </c>
      <c r="N2518" s="96"/>
      <c r="O2518" s="96"/>
      <c r="P2518" s="96"/>
      <c r="Q2518" s="96"/>
      <c r="R2518" s="96"/>
      <c r="S2518" s="96"/>
    </row>
    <row r="2519" spans="1:19" ht="16.5" thickTop="1" thickBot="1">
      <c r="A2519" s="4">
        <v>49.082000000000001</v>
      </c>
      <c r="B2519" s="4">
        <v>2036</v>
      </c>
      <c r="C2519" s="4">
        <v>42.2</v>
      </c>
      <c r="D2519" s="11">
        <v>-0.56852296223108811</v>
      </c>
      <c r="E2519" s="19">
        <f t="shared" si="2849"/>
        <v>-346.79900696096377</v>
      </c>
      <c r="F2519" s="19">
        <f t="shared" si="2850"/>
        <v>-910.02008531560023</v>
      </c>
      <c r="G2519" s="19">
        <f t="shared" si="2851"/>
        <v>611.29008770440009</v>
      </c>
      <c r="H2519" s="19">
        <f t="shared" si="2852"/>
        <v>6894.1200853156006</v>
      </c>
      <c r="I2519" s="20">
        <f t="shared" si="2853"/>
        <v>137.88240170631201</v>
      </c>
      <c r="J2519" s="19">
        <f t="shared" si="2854"/>
        <v>402.37348244974834</v>
      </c>
      <c r="K2519" s="19">
        <f t="shared" si="2855"/>
        <v>16980.16095937938</v>
      </c>
      <c r="L2519" s="20">
        <f t="shared" si="2856"/>
        <v>16980.16095937938</v>
      </c>
      <c r="M2519" s="20">
        <f t="shared" si="2857"/>
        <v>0</v>
      </c>
      <c r="N2519" s="96">
        <f t="shared" ref="N2519" si="2874">MAX(K:K)</f>
        <v>123435.03269451778</v>
      </c>
      <c r="O2519" s="96"/>
      <c r="P2519" s="96"/>
      <c r="Q2519" s="96">
        <f t="shared" ref="Q2519" si="2875">AVERAGE(K:K)</f>
        <v>41462.554474946839</v>
      </c>
      <c r="R2519" s="96"/>
      <c r="S2519" s="96"/>
    </row>
    <row r="2520" spans="1:19" ht="16.5" thickTop="1" thickBot="1">
      <c r="A2520" s="4">
        <v>49.101999999999997</v>
      </c>
      <c r="B2520" s="4">
        <v>2037</v>
      </c>
      <c r="C2520" s="4">
        <v>42.2</v>
      </c>
      <c r="D2520" s="11">
        <v>-0.47319382514428343</v>
      </c>
      <c r="E2520" s="19">
        <f t="shared" si="2849"/>
        <v>-288.64823333801291</v>
      </c>
      <c r="F2520" s="19">
        <f t="shared" si="2850"/>
        <v>-910.02008531560023</v>
      </c>
      <c r="G2520" s="19">
        <f t="shared" si="2851"/>
        <v>611.29008770440009</v>
      </c>
      <c r="H2520" s="19">
        <f t="shared" si="2852"/>
        <v>6894.1200853156006</v>
      </c>
      <c r="I2520" s="20">
        <f t="shared" si="2853"/>
        <v>137.88240170631201</v>
      </c>
      <c r="J2520" s="19">
        <f t="shared" si="2854"/>
        <v>460.52425607269919</v>
      </c>
      <c r="K2520" s="19">
        <f t="shared" si="2855"/>
        <v>19434.123606267905</v>
      </c>
      <c r="L2520" s="20">
        <f t="shared" si="2856"/>
        <v>19434.123606267905</v>
      </c>
      <c r="M2520" s="20">
        <f t="shared" si="2857"/>
        <v>0</v>
      </c>
      <c r="N2520" s="96"/>
      <c r="O2520" s="96"/>
      <c r="P2520" s="96"/>
      <c r="Q2520" s="96"/>
      <c r="R2520" s="96"/>
      <c r="S2520" s="96"/>
    </row>
    <row r="2521" spans="1:19" ht="16.5" thickTop="1" thickBot="1">
      <c r="A2521" s="4">
        <v>49.121000000000002</v>
      </c>
      <c r="B2521" s="4">
        <v>2037</v>
      </c>
      <c r="C2521" s="4">
        <v>42.1</v>
      </c>
      <c r="D2521" s="11">
        <v>-0.3556594685455155</v>
      </c>
      <c r="E2521" s="19">
        <f t="shared" si="2849"/>
        <v>-216.95227581276447</v>
      </c>
      <c r="F2521" s="19">
        <f t="shared" si="2850"/>
        <v>-905.71230397690022</v>
      </c>
      <c r="G2521" s="19">
        <f t="shared" si="2851"/>
        <v>608.39641087810014</v>
      </c>
      <c r="H2521" s="19">
        <f t="shared" si="2852"/>
        <v>6889.8123039769007</v>
      </c>
      <c r="I2521" s="20">
        <f t="shared" si="2853"/>
        <v>137.79624607953801</v>
      </c>
      <c r="J2521" s="19">
        <f t="shared" si="2854"/>
        <v>529.24038114487371</v>
      </c>
      <c r="K2521" s="19">
        <f t="shared" si="2855"/>
        <v>22281.020046199184</v>
      </c>
      <c r="L2521" s="20">
        <f t="shared" si="2856"/>
        <v>22281.020046199184</v>
      </c>
      <c r="M2521" s="20">
        <f t="shared" si="2857"/>
        <v>0</v>
      </c>
      <c r="N2521" s="96">
        <f t="shared" ref="N2521" si="2876">MAX(K:K)</f>
        <v>123435.03269451778</v>
      </c>
      <c r="O2521" s="96"/>
      <c r="P2521" s="96"/>
      <c r="Q2521" s="96">
        <f t="shared" ref="Q2521" si="2877">AVERAGE(K:K)</f>
        <v>41462.554474946839</v>
      </c>
      <c r="R2521" s="96"/>
      <c r="S2521" s="96"/>
    </row>
    <row r="2522" spans="1:19" ht="16.5" thickTop="1" thickBot="1">
      <c r="A2522" s="4">
        <v>49.140999999999998</v>
      </c>
      <c r="B2522" s="4">
        <v>2038</v>
      </c>
      <c r="C2522" s="4">
        <v>42.1</v>
      </c>
      <c r="D2522" s="11">
        <v>-0.29030278818719929</v>
      </c>
      <c r="E2522" s="19">
        <f t="shared" si="2849"/>
        <v>-177.08470079419158</v>
      </c>
      <c r="F2522" s="19">
        <f t="shared" si="2850"/>
        <v>-905.71230397690022</v>
      </c>
      <c r="G2522" s="19">
        <f t="shared" si="2851"/>
        <v>608.39641087810014</v>
      </c>
      <c r="H2522" s="19">
        <f t="shared" si="2852"/>
        <v>6889.8123039769007</v>
      </c>
      <c r="I2522" s="20">
        <f t="shared" si="2853"/>
        <v>137.79624607953801</v>
      </c>
      <c r="J2522" s="19">
        <f t="shared" si="2854"/>
        <v>569.1079561634466</v>
      </c>
      <c r="K2522" s="19">
        <f t="shared" si="2855"/>
        <v>23959.444954481103</v>
      </c>
      <c r="L2522" s="20">
        <f t="shared" si="2856"/>
        <v>23959.444954481103</v>
      </c>
      <c r="M2522" s="20">
        <f t="shared" si="2857"/>
        <v>0</v>
      </c>
      <c r="N2522" s="96"/>
      <c r="O2522" s="96"/>
      <c r="P2522" s="96"/>
      <c r="Q2522" s="96"/>
      <c r="R2522" s="96"/>
      <c r="S2522" s="96"/>
    </row>
    <row r="2523" spans="1:19" ht="16.5" thickTop="1" thickBot="1">
      <c r="A2523" s="4">
        <v>49.16</v>
      </c>
      <c r="B2523" s="4">
        <v>2039</v>
      </c>
      <c r="C2523" s="4">
        <v>42.1</v>
      </c>
      <c r="D2523" s="11">
        <v>-0.24118508614415782</v>
      </c>
      <c r="E2523" s="19">
        <f t="shared" si="2849"/>
        <v>-147.12290254793626</v>
      </c>
      <c r="F2523" s="19">
        <f t="shared" si="2850"/>
        <v>-905.71230397690022</v>
      </c>
      <c r="G2523" s="19">
        <f t="shared" si="2851"/>
        <v>608.39641087810014</v>
      </c>
      <c r="H2523" s="19">
        <f t="shared" si="2852"/>
        <v>6889.8123039769007</v>
      </c>
      <c r="I2523" s="20">
        <f t="shared" si="2853"/>
        <v>137.79624607953801</v>
      </c>
      <c r="J2523" s="19">
        <f t="shared" si="2854"/>
        <v>599.06975440970189</v>
      </c>
      <c r="K2523" s="19">
        <f t="shared" si="2855"/>
        <v>25220.836660648449</v>
      </c>
      <c r="L2523" s="20">
        <f t="shared" si="2856"/>
        <v>25220.836660648449</v>
      </c>
      <c r="M2523" s="20">
        <f t="shared" si="2857"/>
        <v>0</v>
      </c>
      <c r="N2523" s="96">
        <f t="shared" ref="N2523" si="2878">MAX(K:K)</f>
        <v>123435.03269451778</v>
      </c>
      <c r="O2523" s="96"/>
      <c r="P2523" s="96"/>
      <c r="Q2523" s="96">
        <f t="shared" ref="Q2523" si="2879">AVERAGE(K:K)</f>
        <v>41462.554474946839</v>
      </c>
      <c r="R2523" s="96"/>
      <c r="S2523" s="96"/>
    </row>
    <row r="2524" spans="1:19" ht="16.5" thickTop="1" thickBot="1">
      <c r="A2524" s="4">
        <v>49.18</v>
      </c>
      <c r="B2524" s="4">
        <v>2040</v>
      </c>
      <c r="C2524" s="4">
        <v>42</v>
      </c>
      <c r="D2524" s="11">
        <v>-0.13925527392437809</v>
      </c>
      <c r="E2524" s="19">
        <f t="shared" si="2849"/>
        <v>-84.945717093870627</v>
      </c>
      <c r="F2524" s="19">
        <f t="shared" si="2850"/>
        <v>-901.41474276000019</v>
      </c>
      <c r="G2524" s="19">
        <f t="shared" si="2851"/>
        <v>605.50959924000006</v>
      </c>
      <c r="H2524" s="19">
        <f t="shared" si="2852"/>
        <v>6885.5147427600004</v>
      </c>
      <c r="I2524" s="20">
        <f t="shared" si="2853"/>
        <v>137.7102948552</v>
      </c>
      <c r="J2524" s="19">
        <f t="shared" si="2854"/>
        <v>658.27417700132946</v>
      </c>
      <c r="K2524" s="19">
        <f t="shared" si="2855"/>
        <v>27647.515434055837</v>
      </c>
      <c r="L2524" s="20">
        <f t="shared" si="2856"/>
        <v>27647.515434055837</v>
      </c>
      <c r="M2524" s="20">
        <f t="shared" si="2857"/>
        <v>0</v>
      </c>
      <c r="N2524" s="96"/>
      <c r="O2524" s="96"/>
      <c r="P2524" s="96"/>
      <c r="Q2524" s="96"/>
      <c r="R2524" s="96"/>
      <c r="S2524" s="96"/>
    </row>
    <row r="2525" spans="1:19" ht="16.5" thickTop="1" thickBot="1">
      <c r="A2525" s="4">
        <v>49.198999999999998</v>
      </c>
      <c r="B2525" s="4">
        <v>2041</v>
      </c>
      <c r="C2525" s="4">
        <v>42</v>
      </c>
      <c r="D2525" s="11">
        <v>-3.4082235679880571E-2</v>
      </c>
      <c r="E2525" s="19">
        <f t="shared" si="2849"/>
        <v>-20.790163764727147</v>
      </c>
      <c r="F2525" s="19">
        <f t="shared" si="2850"/>
        <v>-901.41474276000019</v>
      </c>
      <c r="G2525" s="19">
        <f t="shared" si="2851"/>
        <v>605.50959924000006</v>
      </c>
      <c r="H2525" s="19">
        <f t="shared" si="2852"/>
        <v>6885.5147427600004</v>
      </c>
      <c r="I2525" s="20">
        <f t="shared" si="2853"/>
        <v>137.7102948552</v>
      </c>
      <c r="J2525" s="19">
        <f t="shared" si="2854"/>
        <v>722.42973033047292</v>
      </c>
      <c r="K2525" s="19">
        <f t="shared" si="2855"/>
        <v>30342.048673879865</v>
      </c>
      <c r="L2525" s="20">
        <f t="shared" si="2856"/>
        <v>30342.048673879865</v>
      </c>
      <c r="M2525" s="20">
        <f t="shared" si="2857"/>
        <v>0</v>
      </c>
      <c r="N2525" s="96">
        <f t="shared" ref="N2525" si="2880">MAX(K:K)</f>
        <v>123435.03269451778</v>
      </c>
      <c r="O2525" s="96"/>
      <c r="P2525" s="96"/>
      <c r="Q2525" s="96">
        <f t="shared" ref="Q2525" si="2881">AVERAGE(K:K)</f>
        <v>41462.554474946839</v>
      </c>
      <c r="R2525" s="96"/>
      <c r="S2525" s="96"/>
    </row>
    <row r="2526" spans="1:19" ht="16.5" thickTop="1" thickBot="1">
      <c r="A2526" s="4">
        <v>49.219000000000001</v>
      </c>
      <c r="B2526" s="4">
        <v>2042</v>
      </c>
      <c r="C2526" s="4">
        <v>42</v>
      </c>
      <c r="D2526" s="11">
        <v>9.8871561333943713E-3</v>
      </c>
      <c r="E2526" s="19">
        <f t="shared" si="2849"/>
        <v>6.0311652413705668</v>
      </c>
      <c r="F2526" s="19">
        <f t="shared" si="2850"/>
        <v>-901.41474276000019</v>
      </c>
      <c r="G2526" s="19">
        <f t="shared" si="2851"/>
        <v>605.50959924000006</v>
      </c>
      <c r="H2526" s="19">
        <f t="shared" si="2852"/>
        <v>6885.5147427600004</v>
      </c>
      <c r="I2526" s="20">
        <f t="shared" si="2853"/>
        <v>137.7102948552</v>
      </c>
      <c r="J2526" s="19">
        <f t="shared" si="2854"/>
        <v>749.25105933657062</v>
      </c>
      <c r="K2526" s="19">
        <f t="shared" si="2855"/>
        <v>31468.544492135967</v>
      </c>
      <c r="L2526" s="20">
        <f t="shared" si="2856"/>
        <v>31468.544492135967</v>
      </c>
      <c r="M2526" s="20">
        <f t="shared" si="2857"/>
        <v>0</v>
      </c>
      <c r="N2526" s="96"/>
      <c r="O2526" s="96"/>
      <c r="P2526" s="96"/>
      <c r="Q2526" s="96"/>
      <c r="R2526" s="96"/>
      <c r="S2526" s="96"/>
    </row>
    <row r="2527" spans="1:19" ht="16.5" thickTop="1" thickBot="1">
      <c r="A2527" s="4">
        <v>49.238</v>
      </c>
      <c r="B2527" s="4">
        <v>2042</v>
      </c>
      <c r="C2527" s="4">
        <v>42</v>
      </c>
      <c r="D2527" s="11">
        <v>-1.1016386052309798E-2</v>
      </c>
      <c r="E2527" s="19">
        <f t="shared" si="2849"/>
        <v>-6.7199954919089766</v>
      </c>
      <c r="F2527" s="19">
        <f t="shared" si="2850"/>
        <v>-901.41474276000019</v>
      </c>
      <c r="G2527" s="19">
        <f t="shared" si="2851"/>
        <v>605.50959924000006</v>
      </c>
      <c r="H2527" s="19">
        <f t="shared" si="2852"/>
        <v>6885.5147427600004</v>
      </c>
      <c r="I2527" s="20">
        <f t="shared" si="2853"/>
        <v>137.7102948552</v>
      </c>
      <c r="J2527" s="19">
        <f t="shared" si="2854"/>
        <v>736.49989860329106</v>
      </c>
      <c r="K2527" s="19">
        <f t="shared" si="2855"/>
        <v>30932.995741338225</v>
      </c>
      <c r="L2527" s="20">
        <f t="shared" si="2856"/>
        <v>30932.995741338225</v>
      </c>
      <c r="M2527" s="20">
        <f t="shared" si="2857"/>
        <v>0</v>
      </c>
      <c r="N2527" s="96">
        <f t="shared" ref="N2527" si="2882">MAX(K:K)</f>
        <v>123435.03269451778</v>
      </c>
      <c r="O2527" s="96"/>
      <c r="P2527" s="96"/>
      <c r="Q2527" s="96">
        <f t="shared" ref="Q2527" si="2883">AVERAGE(K:K)</f>
        <v>41462.554474946839</v>
      </c>
      <c r="R2527" s="96"/>
      <c r="S2527" s="96"/>
    </row>
    <row r="2528" spans="1:19" ht="16.5" thickTop="1" thickBot="1">
      <c r="A2528" s="4">
        <v>49.258000000000003</v>
      </c>
      <c r="B2528" s="4">
        <v>2043</v>
      </c>
      <c r="C2528" s="4">
        <v>42</v>
      </c>
      <c r="D2528" s="11">
        <v>-1.2972059874041339E-2</v>
      </c>
      <c r="E2528" s="19">
        <f t="shared" si="2849"/>
        <v>-7.9129565231652164</v>
      </c>
      <c r="F2528" s="19">
        <f t="shared" si="2850"/>
        <v>-901.41474276000019</v>
      </c>
      <c r="G2528" s="19">
        <f t="shared" si="2851"/>
        <v>605.50959924000006</v>
      </c>
      <c r="H2528" s="19">
        <f t="shared" si="2852"/>
        <v>6885.5147427600004</v>
      </c>
      <c r="I2528" s="20">
        <f t="shared" si="2853"/>
        <v>137.7102948552</v>
      </c>
      <c r="J2528" s="19">
        <f t="shared" si="2854"/>
        <v>735.30693757203483</v>
      </c>
      <c r="K2528" s="19">
        <f t="shared" si="2855"/>
        <v>30882.891378025462</v>
      </c>
      <c r="L2528" s="20">
        <f t="shared" si="2856"/>
        <v>30882.891378025462</v>
      </c>
      <c r="M2528" s="20">
        <f t="shared" si="2857"/>
        <v>0</v>
      </c>
      <c r="N2528" s="96"/>
      <c r="O2528" s="96"/>
      <c r="P2528" s="96"/>
      <c r="Q2528" s="96"/>
      <c r="R2528" s="96"/>
      <c r="S2528" s="96"/>
    </row>
    <row r="2529" spans="1:19" ht="16.5" thickTop="1" thickBot="1">
      <c r="A2529" s="4">
        <v>49.277000000000001</v>
      </c>
      <c r="B2529" s="4">
        <v>2044</v>
      </c>
      <c r="C2529" s="4">
        <v>41.9</v>
      </c>
      <c r="D2529" s="11">
        <v>1.0819434218971047E-2</v>
      </c>
      <c r="E2529" s="19">
        <f t="shared" si="2849"/>
        <v>6.5998548735723386</v>
      </c>
      <c r="F2529" s="19">
        <f t="shared" si="2850"/>
        <v>-897.12740166490005</v>
      </c>
      <c r="G2529" s="19">
        <f t="shared" si="2851"/>
        <v>602.62965279010007</v>
      </c>
      <c r="H2529" s="19">
        <f t="shared" si="2852"/>
        <v>6881.2274016649008</v>
      </c>
      <c r="I2529" s="20">
        <f t="shared" si="2853"/>
        <v>137.62454803329803</v>
      </c>
      <c r="J2529" s="19">
        <f t="shared" si="2854"/>
        <v>746.85405569697036</v>
      </c>
      <c r="K2529" s="19">
        <f t="shared" si="2855"/>
        <v>31293.184933703058</v>
      </c>
      <c r="L2529" s="20">
        <f t="shared" si="2856"/>
        <v>31293.184933703058</v>
      </c>
      <c r="M2529" s="20">
        <f t="shared" si="2857"/>
        <v>0</v>
      </c>
      <c r="N2529" s="96">
        <f t="shared" ref="N2529" si="2884">MAX(K:K)</f>
        <v>123435.03269451778</v>
      </c>
      <c r="O2529" s="96"/>
      <c r="P2529" s="96"/>
      <c r="Q2529" s="96">
        <f t="shared" ref="Q2529" si="2885">AVERAGE(K:K)</f>
        <v>41462.554474946839</v>
      </c>
      <c r="R2529" s="96"/>
      <c r="S2529" s="96"/>
    </row>
    <row r="2530" spans="1:19" ht="16.5" thickTop="1" thickBot="1">
      <c r="A2530" s="4">
        <v>49.296999999999997</v>
      </c>
      <c r="B2530" s="4">
        <v>2045</v>
      </c>
      <c r="C2530" s="4">
        <v>41.9</v>
      </c>
      <c r="D2530" s="11">
        <v>3.4424858359324863E-3</v>
      </c>
      <c r="E2530" s="19">
        <f t="shared" si="2849"/>
        <v>2.0999163599188169</v>
      </c>
      <c r="F2530" s="19">
        <f t="shared" si="2850"/>
        <v>-897.12740166490005</v>
      </c>
      <c r="G2530" s="19">
        <f t="shared" si="2851"/>
        <v>602.62965279010007</v>
      </c>
      <c r="H2530" s="19">
        <f t="shared" si="2852"/>
        <v>6881.2274016649008</v>
      </c>
      <c r="I2530" s="20">
        <f t="shared" si="2853"/>
        <v>137.62454803329803</v>
      </c>
      <c r="J2530" s="19">
        <f t="shared" si="2854"/>
        <v>742.35411718331693</v>
      </c>
      <c r="K2530" s="19">
        <f t="shared" si="2855"/>
        <v>31104.637509980977</v>
      </c>
      <c r="L2530" s="20">
        <f t="shared" si="2856"/>
        <v>31104.637509980977</v>
      </c>
      <c r="M2530" s="20">
        <f t="shared" si="2857"/>
        <v>0</v>
      </c>
      <c r="N2530" s="96"/>
      <c r="O2530" s="96"/>
      <c r="P2530" s="96"/>
      <c r="Q2530" s="96"/>
      <c r="R2530" s="96"/>
      <c r="S2530" s="96"/>
    </row>
    <row r="2531" spans="1:19" ht="16.5" thickTop="1" thickBot="1">
      <c r="A2531" s="4">
        <v>49.316000000000003</v>
      </c>
      <c r="B2531" s="4">
        <v>2046</v>
      </c>
      <c r="C2531" s="4">
        <v>41.9</v>
      </c>
      <c r="D2531" s="11">
        <v>-7.9567991954121092E-2</v>
      </c>
      <c r="E2531" s="19">
        <f t="shared" si="2849"/>
        <v>-48.536475092013866</v>
      </c>
      <c r="F2531" s="19">
        <f t="shared" si="2850"/>
        <v>-897.12740166490005</v>
      </c>
      <c r="G2531" s="19">
        <f t="shared" si="2851"/>
        <v>602.62965279010007</v>
      </c>
      <c r="H2531" s="19">
        <f t="shared" si="2852"/>
        <v>6881.2274016649008</v>
      </c>
      <c r="I2531" s="20">
        <f t="shared" si="2853"/>
        <v>137.62454803329803</v>
      </c>
      <c r="J2531" s="19">
        <f t="shared" si="2854"/>
        <v>691.71772573138423</v>
      </c>
      <c r="K2531" s="19">
        <f t="shared" si="2855"/>
        <v>28982.972708145</v>
      </c>
      <c r="L2531" s="20">
        <f t="shared" si="2856"/>
        <v>28982.972708145</v>
      </c>
      <c r="M2531" s="20">
        <f t="shared" si="2857"/>
        <v>0</v>
      </c>
      <c r="N2531" s="96">
        <f t="shared" ref="N2531" si="2886">MAX(K:K)</f>
        <v>123435.03269451778</v>
      </c>
      <c r="O2531" s="96"/>
      <c r="P2531" s="96"/>
      <c r="Q2531" s="96">
        <f t="shared" ref="Q2531" si="2887">AVERAGE(K:K)</f>
        <v>41462.554474946839</v>
      </c>
      <c r="R2531" s="96"/>
      <c r="S2531" s="96"/>
    </row>
    <row r="2532" spans="1:19" ht="16.5" thickTop="1" thickBot="1">
      <c r="A2532" s="4">
        <v>49.335999999999999</v>
      </c>
      <c r="B2532" s="4">
        <v>2046</v>
      </c>
      <c r="C2532" s="4">
        <v>41.9</v>
      </c>
      <c r="D2532" s="11">
        <v>-0.17428710721583701</v>
      </c>
      <c r="E2532" s="19">
        <f t="shared" si="2849"/>
        <v>-106.31513540166058</v>
      </c>
      <c r="F2532" s="19">
        <f t="shared" si="2850"/>
        <v>-897.12740166490005</v>
      </c>
      <c r="G2532" s="19">
        <f t="shared" si="2851"/>
        <v>602.62965279010007</v>
      </c>
      <c r="H2532" s="19">
        <f t="shared" si="2852"/>
        <v>6881.2274016649008</v>
      </c>
      <c r="I2532" s="20">
        <f t="shared" si="2853"/>
        <v>137.62454803329803</v>
      </c>
      <c r="J2532" s="19">
        <f t="shared" si="2854"/>
        <v>633.9390654217375</v>
      </c>
      <c r="K2532" s="19">
        <f t="shared" si="2855"/>
        <v>26562.046841170799</v>
      </c>
      <c r="L2532" s="20">
        <f t="shared" si="2856"/>
        <v>26562.046841170799</v>
      </c>
      <c r="M2532" s="20">
        <f t="shared" si="2857"/>
        <v>0</v>
      </c>
      <c r="N2532" s="96"/>
      <c r="O2532" s="96"/>
      <c r="P2532" s="96"/>
      <c r="Q2532" s="96"/>
      <c r="R2532" s="96"/>
      <c r="S2532" s="96"/>
    </row>
    <row r="2533" spans="1:19" ht="16.5" thickTop="1" thickBot="1">
      <c r="A2533" s="4">
        <v>49.354999999999997</v>
      </c>
      <c r="B2533" s="4">
        <v>2047</v>
      </c>
      <c r="C2533" s="4">
        <v>41.9</v>
      </c>
      <c r="D2533" s="11">
        <v>-0.19752920575529212</v>
      </c>
      <c r="E2533" s="19">
        <f t="shared" si="2849"/>
        <v>-120.49281551072819</v>
      </c>
      <c r="F2533" s="19">
        <f t="shared" si="2850"/>
        <v>-897.12740166490005</v>
      </c>
      <c r="G2533" s="19">
        <f t="shared" si="2851"/>
        <v>602.62965279010007</v>
      </c>
      <c r="H2533" s="19">
        <f t="shared" si="2852"/>
        <v>6881.2274016649008</v>
      </c>
      <c r="I2533" s="20">
        <f t="shared" si="2853"/>
        <v>137.62454803329803</v>
      </c>
      <c r="J2533" s="19">
        <f t="shared" si="2854"/>
        <v>619.76138531266997</v>
      </c>
      <c r="K2533" s="19">
        <f t="shared" si="2855"/>
        <v>25968.002044600871</v>
      </c>
      <c r="L2533" s="20">
        <f t="shared" si="2856"/>
        <v>25968.002044600871</v>
      </c>
      <c r="M2533" s="20">
        <f t="shared" si="2857"/>
        <v>0</v>
      </c>
      <c r="N2533" s="96">
        <f t="shared" ref="N2533" si="2888">MAX(K:K)</f>
        <v>123435.03269451778</v>
      </c>
      <c r="O2533" s="96"/>
      <c r="P2533" s="96"/>
      <c r="Q2533" s="96">
        <f t="shared" ref="Q2533" si="2889">AVERAGE(K:K)</f>
        <v>41462.554474946839</v>
      </c>
      <c r="R2533" s="96"/>
      <c r="S2533" s="96"/>
    </row>
    <row r="2534" spans="1:19" ht="16.5" thickTop="1" thickBot="1">
      <c r="A2534" s="4">
        <v>49.375</v>
      </c>
      <c r="B2534" s="4">
        <v>2048</v>
      </c>
      <c r="C2534" s="4">
        <v>41.8</v>
      </c>
      <c r="D2534" s="11">
        <v>-0.14024974602145773</v>
      </c>
      <c r="E2534" s="19">
        <f t="shared" si="2849"/>
        <v>-85.552345073089214</v>
      </c>
      <c r="F2534" s="19">
        <f t="shared" si="2850"/>
        <v>-892.85028069160001</v>
      </c>
      <c r="G2534" s="19">
        <f t="shared" si="2851"/>
        <v>599.75657152839995</v>
      </c>
      <c r="H2534" s="19">
        <f t="shared" si="2852"/>
        <v>6876.9502806916007</v>
      </c>
      <c r="I2534" s="20">
        <f t="shared" si="2853"/>
        <v>137.53900561383202</v>
      </c>
      <c r="J2534" s="19">
        <f t="shared" si="2854"/>
        <v>651.74323206914278</v>
      </c>
      <c r="K2534" s="19">
        <f t="shared" si="2855"/>
        <v>27242.867100490166</v>
      </c>
      <c r="L2534" s="20">
        <f t="shared" si="2856"/>
        <v>27242.867100490166</v>
      </c>
      <c r="M2534" s="20">
        <f t="shared" si="2857"/>
        <v>0</v>
      </c>
      <c r="N2534" s="96"/>
      <c r="O2534" s="96"/>
      <c r="P2534" s="96"/>
      <c r="Q2534" s="96"/>
      <c r="R2534" s="96"/>
      <c r="S2534" s="96"/>
    </row>
    <row r="2535" spans="1:19" ht="16.5" thickTop="1" thickBot="1">
      <c r="A2535" s="4">
        <v>49.395000000000003</v>
      </c>
      <c r="B2535" s="4">
        <v>2049</v>
      </c>
      <c r="C2535" s="4">
        <v>41.8</v>
      </c>
      <c r="D2535" s="11">
        <v>-9.3715773008527223E-2</v>
      </c>
      <c r="E2535" s="19">
        <f t="shared" si="2849"/>
        <v>-57.166621535201607</v>
      </c>
      <c r="F2535" s="19">
        <f t="shared" si="2850"/>
        <v>-892.85028069160001</v>
      </c>
      <c r="G2535" s="19">
        <f t="shared" si="2851"/>
        <v>599.75657152839995</v>
      </c>
      <c r="H2535" s="19">
        <f t="shared" si="2852"/>
        <v>6876.9502806916007</v>
      </c>
      <c r="I2535" s="20">
        <f t="shared" si="2853"/>
        <v>137.53900561383202</v>
      </c>
      <c r="J2535" s="19">
        <f t="shared" si="2854"/>
        <v>680.12895560703043</v>
      </c>
      <c r="K2535" s="19">
        <f t="shared" si="2855"/>
        <v>28429.390344373871</v>
      </c>
      <c r="L2535" s="20">
        <f t="shared" si="2856"/>
        <v>28429.390344373871</v>
      </c>
      <c r="M2535" s="20">
        <f t="shared" si="2857"/>
        <v>0</v>
      </c>
      <c r="N2535" s="96">
        <f t="shared" ref="N2535" si="2890">MAX(K:K)</f>
        <v>123435.03269451778</v>
      </c>
      <c r="O2535" s="96"/>
      <c r="P2535" s="96"/>
      <c r="Q2535" s="96">
        <f t="shared" ref="Q2535" si="2891">AVERAGE(K:K)</f>
        <v>41462.554474946839</v>
      </c>
      <c r="R2535" s="96"/>
      <c r="S2535" s="96"/>
    </row>
    <row r="2536" spans="1:19" ht="16.5" thickTop="1" thickBot="1">
      <c r="A2536" s="4">
        <v>49.414000000000001</v>
      </c>
      <c r="B2536" s="4">
        <v>2050</v>
      </c>
      <c r="C2536" s="4">
        <v>41.8</v>
      </c>
      <c r="D2536" s="11">
        <v>-0.10902243603232308</v>
      </c>
      <c r="E2536" s="19">
        <f t="shared" si="2849"/>
        <v>-66.503685979717076</v>
      </c>
      <c r="F2536" s="19">
        <f t="shared" si="2850"/>
        <v>-892.85028069160001</v>
      </c>
      <c r="G2536" s="19">
        <f t="shared" si="2851"/>
        <v>599.75657152839995</v>
      </c>
      <c r="H2536" s="19">
        <f t="shared" si="2852"/>
        <v>6876.9502806916007</v>
      </c>
      <c r="I2536" s="20">
        <f t="shared" si="2853"/>
        <v>137.53900561383202</v>
      </c>
      <c r="J2536" s="19">
        <f t="shared" si="2854"/>
        <v>670.79189116251496</v>
      </c>
      <c r="K2536" s="19">
        <f t="shared" si="2855"/>
        <v>28039.101050593123</v>
      </c>
      <c r="L2536" s="20">
        <f t="shared" si="2856"/>
        <v>28039.101050593123</v>
      </c>
      <c r="M2536" s="20">
        <f t="shared" si="2857"/>
        <v>0</v>
      </c>
      <c r="N2536" s="96"/>
      <c r="O2536" s="96"/>
      <c r="P2536" s="96"/>
      <c r="Q2536" s="96"/>
      <c r="R2536" s="96"/>
      <c r="S2536" s="96"/>
    </row>
    <row r="2537" spans="1:19" ht="16.5" thickTop="1" thickBot="1">
      <c r="A2537" s="4">
        <v>49.433999999999997</v>
      </c>
      <c r="B2537" s="4">
        <v>2051</v>
      </c>
      <c r="C2537" s="4">
        <v>41.8</v>
      </c>
      <c r="D2537" s="11">
        <v>-0.17783987431240975</v>
      </c>
      <c r="E2537" s="19">
        <f t="shared" si="2849"/>
        <v>-108.48232333056994</v>
      </c>
      <c r="F2537" s="19">
        <f t="shared" si="2850"/>
        <v>-892.85028069160001</v>
      </c>
      <c r="G2537" s="19">
        <f t="shared" si="2851"/>
        <v>599.75657152839995</v>
      </c>
      <c r="H2537" s="19">
        <f t="shared" si="2852"/>
        <v>6876.9502806916007</v>
      </c>
      <c r="I2537" s="20">
        <f t="shared" si="2853"/>
        <v>137.53900561383202</v>
      </c>
      <c r="J2537" s="19">
        <f t="shared" si="2854"/>
        <v>628.81325381166198</v>
      </c>
      <c r="K2537" s="19">
        <f t="shared" si="2855"/>
        <v>26284.394009327469</v>
      </c>
      <c r="L2537" s="20">
        <f t="shared" si="2856"/>
        <v>26284.394009327469</v>
      </c>
      <c r="M2537" s="20">
        <f t="shared" si="2857"/>
        <v>0</v>
      </c>
      <c r="N2537" s="96">
        <f t="shared" ref="N2537" si="2892">MAX(K:K)</f>
        <v>123435.03269451778</v>
      </c>
      <c r="O2537" s="96"/>
      <c r="P2537" s="96"/>
      <c r="Q2537" s="96">
        <f t="shared" ref="Q2537" si="2893">AVERAGE(K:K)</f>
        <v>41462.554474946839</v>
      </c>
      <c r="R2537" s="96"/>
      <c r="S2537" s="96"/>
    </row>
    <row r="2538" spans="1:19" ht="16.5" thickTop="1" thickBot="1">
      <c r="A2538" s="4">
        <v>49.453000000000003</v>
      </c>
      <c r="B2538" s="4">
        <v>2051</v>
      </c>
      <c r="C2538" s="4">
        <v>41.8</v>
      </c>
      <c r="D2538" s="11">
        <v>-0.25340193447336345</v>
      </c>
      <c r="E2538" s="19">
        <f t="shared" si="2849"/>
        <v>-154.5751800287517</v>
      </c>
      <c r="F2538" s="19">
        <f t="shared" si="2850"/>
        <v>-892.85028069160001</v>
      </c>
      <c r="G2538" s="19">
        <f t="shared" si="2851"/>
        <v>599.75657152839995</v>
      </c>
      <c r="H2538" s="19">
        <f t="shared" si="2852"/>
        <v>6876.9502806916007</v>
      </c>
      <c r="I2538" s="20">
        <f t="shared" si="2853"/>
        <v>137.53900561383202</v>
      </c>
      <c r="J2538" s="19">
        <f t="shared" si="2854"/>
        <v>582.72039711348032</v>
      </c>
      <c r="K2538" s="19">
        <f t="shared" si="2855"/>
        <v>24357.712599343475</v>
      </c>
      <c r="L2538" s="20">
        <f t="shared" si="2856"/>
        <v>24357.712599343475</v>
      </c>
      <c r="M2538" s="20">
        <f t="shared" si="2857"/>
        <v>0</v>
      </c>
      <c r="N2538" s="96"/>
      <c r="O2538" s="96"/>
      <c r="P2538" s="96"/>
      <c r="Q2538" s="96"/>
      <c r="R2538" s="96"/>
      <c r="S2538" s="96"/>
    </row>
    <row r="2539" spans="1:19" ht="16.5" thickTop="1" thickBot="1">
      <c r="A2539" s="4">
        <v>49.472999999999999</v>
      </c>
      <c r="B2539" s="4">
        <v>2052</v>
      </c>
      <c r="C2539" s="4">
        <v>41.8</v>
      </c>
      <c r="D2539" s="11">
        <v>-0.31987922112391243</v>
      </c>
      <c r="E2539" s="19">
        <f t="shared" si="2849"/>
        <v>-195.12632488558657</v>
      </c>
      <c r="F2539" s="19">
        <f t="shared" si="2850"/>
        <v>-892.85028069160001</v>
      </c>
      <c r="G2539" s="19">
        <f t="shared" si="2851"/>
        <v>599.75657152839995</v>
      </c>
      <c r="H2539" s="19">
        <f t="shared" si="2852"/>
        <v>6876.9502806916007</v>
      </c>
      <c r="I2539" s="20">
        <f t="shared" si="2853"/>
        <v>137.53900561383202</v>
      </c>
      <c r="J2539" s="19">
        <f t="shared" si="2854"/>
        <v>542.16925225664545</v>
      </c>
      <c r="K2539" s="19">
        <f t="shared" si="2855"/>
        <v>22662.674744327778</v>
      </c>
      <c r="L2539" s="20">
        <f t="shared" si="2856"/>
        <v>22662.674744327778</v>
      </c>
      <c r="M2539" s="20">
        <f t="shared" si="2857"/>
        <v>0</v>
      </c>
      <c r="N2539" s="96">
        <f t="shared" ref="N2539" si="2894">MAX(K:K)</f>
        <v>123435.03269451778</v>
      </c>
      <c r="O2539" s="96"/>
      <c r="P2539" s="96"/>
      <c r="Q2539" s="96">
        <f t="shared" ref="Q2539" si="2895">AVERAGE(K:K)</f>
        <v>41462.554474946839</v>
      </c>
      <c r="R2539" s="96"/>
      <c r="S2539" s="96"/>
    </row>
    <row r="2540" spans="1:19" ht="16.5" thickTop="1" thickBot="1">
      <c r="A2540" s="4">
        <v>49.491999999999997</v>
      </c>
      <c r="B2540" s="4">
        <v>2053</v>
      </c>
      <c r="C2540" s="4">
        <v>41.7</v>
      </c>
      <c r="D2540" s="11">
        <v>-0.35848753060346311</v>
      </c>
      <c r="E2540" s="19">
        <f t="shared" si="2849"/>
        <v>-218.6773936681125</v>
      </c>
      <c r="F2540" s="19">
        <f t="shared" si="2850"/>
        <v>-888.58337984010029</v>
      </c>
      <c r="G2540" s="19">
        <f t="shared" si="2851"/>
        <v>596.89035545490015</v>
      </c>
      <c r="H2540" s="19">
        <f t="shared" si="2852"/>
        <v>6872.6833798401003</v>
      </c>
      <c r="I2540" s="20">
        <f t="shared" si="2853"/>
        <v>137.45366759680201</v>
      </c>
      <c r="J2540" s="19">
        <f t="shared" si="2854"/>
        <v>515.66662938358968</v>
      </c>
      <c r="K2540" s="19">
        <f t="shared" si="2855"/>
        <v>21503.298445295692</v>
      </c>
      <c r="L2540" s="20">
        <f t="shared" si="2856"/>
        <v>21503.298445295692</v>
      </c>
      <c r="M2540" s="20">
        <f t="shared" si="2857"/>
        <v>0</v>
      </c>
      <c r="N2540" s="96"/>
      <c r="O2540" s="96"/>
      <c r="P2540" s="96"/>
      <c r="Q2540" s="96"/>
      <c r="R2540" s="96"/>
      <c r="S2540" s="96"/>
    </row>
    <row r="2541" spans="1:19" ht="16.5" thickTop="1" thickBot="1">
      <c r="A2541" s="4">
        <v>49.512</v>
      </c>
      <c r="B2541" s="4">
        <v>2054</v>
      </c>
      <c r="C2541" s="4">
        <v>41.7</v>
      </c>
      <c r="D2541" s="11">
        <v>-0.3710735905958239</v>
      </c>
      <c r="E2541" s="19">
        <f t="shared" si="2849"/>
        <v>-226.35489026345257</v>
      </c>
      <c r="F2541" s="19">
        <f t="shared" si="2850"/>
        <v>-888.58337984010029</v>
      </c>
      <c r="G2541" s="19">
        <f t="shared" si="2851"/>
        <v>596.89035545490015</v>
      </c>
      <c r="H2541" s="19">
        <f t="shared" si="2852"/>
        <v>6872.6833798401003</v>
      </c>
      <c r="I2541" s="20">
        <f t="shared" si="2853"/>
        <v>137.45366759680201</v>
      </c>
      <c r="J2541" s="19">
        <f t="shared" si="2854"/>
        <v>507.98913278824955</v>
      </c>
      <c r="K2541" s="19">
        <f t="shared" si="2855"/>
        <v>21183.146837270007</v>
      </c>
      <c r="L2541" s="20">
        <f t="shared" si="2856"/>
        <v>21183.146837270007</v>
      </c>
      <c r="M2541" s="20">
        <f t="shared" si="2857"/>
        <v>0</v>
      </c>
      <c r="N2541" s="96">
        <f t="shared" ref="N2541" si="2896">MAX(K:K)</f>
        <v>123435.03269451778</v>
      </c>
      <c r="O2541" s="96"/>
      <c r="P2541" s="96"/>
      <c r="Q2541" s="96">
        <f t="shared" ref="Q2541" si="2897">AVERAGE(K:K)</f>
        <v>41462.554474946839</v>
      </c>
      <c r="R2541" s="96"/>
      <c r="S2541" s="96"/>
    </row>
    <row r="2542" spans="1:19" ht="16.5" thickTop="1" thickBot="1">
      <c r="A2542" s="4">
        <v>49.530999999999999</v>
      </c>
      <c r="B2542" s="4">
        <v>2055</v>
      </c>
      <c r="C2542" s="4">
        <v>41.7</v>
      </c>
      <c r="D2542" s="11">
        <v>-0.40248907829269298</v>
      </c>
      <c r="E2542" s="19">
        <f t="shared" si="2849"/>
        <v>-245.51833775854271</v>
      </c>
      <c r="F2542" s="19">
        <f t="shared" si="2850"/>
        <v>-888.58337984010029</v>
      </c>
      <c r="G2542" s="19">
        <f t="shared" si="2851"/>
        <v>596.89035545490015</v>
      </c>
      <c r="H2542" s="19">
        <f t="shared" si="2852"/>
        <v>6872.6833798401003</v>
      </c>
      <c r="I2542" s="20">
        <f t="shared" si="2853"/>
        <v>137.45366759680201</v>
      </c>
      <c r="J2542" s="19">
        <f t="shared" si="2854"/>
        <v>488.82568529315944</v>
      </c>
      <c r="K2542" s="19">
        <f t="shared" si="2855"/>
        <v>20384.03107672475</v>
      </c>
      <c r="L2542" s="20">
        <f t="shared" si="2856"/>
        <v>20384.03107672475</v>
      </c>
      <c r="M2542" s="20">
        <f t="shared" si="2857"/>
        <v>0</v>
      </c>
      <c r="N2542" s="96"/>
      <c r="O2542" s="96"/>
      <c r="P2542" s="96"/>
      <c r="Q2542" s="96"/>
      <c r="R2542" s="96"/>
      <c r="S2542" s="96"/>
    </row>
    <row r="2543" spans="1:19" ht="16.5" thickTop="1" thickBot="1">
      <c r="A2543" s="4">
        <v>49.551000000000002</v>
      </c>
      <c r="B2543" s="4">
        <v>2055</v>
      </c>
      <c r="C2543" s="4">
        <v>41.6</v>
      </c>
      <c r="D2543" s="11">
        <v>-0.46154899824237572</v>
      </c>
      <c r="E2543" s="19">
        <f t="shared" si="2849"/>
        <v>-281.54488892784917</v>
      </c>
      <c r="F2543" s="19">
        <f t="shared" si="2850"/>
        <v>-884.32669911040023</v>
      </c>
      <c r="G2543" s="19">
        <f t="shared" si="2851"/>
        <v>594.0310045696001</v>
      </c>
      <c r="H2543" s="19">
        <f t="shared" si="2852"/>
        <v>6868.4266991104005</v>
      </c>
      <c r="I2543" s="20">
        <f t="shared" si="2853"/>
        <v>137.36853398220802</v>
      </c>
      <c r="J2543" s="19">
        <f t="shared" si="2854"/>
        <v>449.85464962395895</v>
      </c>
      <c r="K2543" s="19">
        <f t="shared" si="2855"/>
        <v>18713.953424356692</v>
      </c>
      <c r="L2543" s="20">
        <f t="shared" si="2856"/>
        <v>18713.953424356692</v>
      </c>
      <c r="M2543" s="20">
        <f t="shared" si="2857"/>
        <v>0</v>
      </c>
      <c r="N2543" s="96">
        <f t="shared" ref="N2543" si="2898">MAX(K:K)</f>
        <v>123435.03269451778</v>
      </c>
      <c r="O2543" s="96"/>
      <c r="P2543" s="96"/>
      <c r="Q2543" s="96">
        <f t="shared" ref="Q2543" si="2899">AVERAGE(K:K)</f>
        <v>41462.554474946839</v>
      </c>
      <c r="R2543" s="96"/>
      <c r="S2543" s="96"/>
    </row>
    <row r="2544" spans="1:19" ht="16.5" thickTop="1" thickBot="1">
      <c r="A2544" s="4">
        <v>49.57</v>
      </c>
      <c r="B2544" s="4">
        <v>2056</v>
      </c>
      <c r="C2544" s="4">
        <v>41.6</v>
      </c>
      <c r="D2544" s="11">
        <v>-0.40184956284023771</v>
      </c>
      <c r="E2544" s="19">
        <f t="shared" si="2849"/>
        <v>-245.12823333254499</v>
      </c>
      <c r="F2544" s="19">
        <f t="shared" si="2850"/>
        <v>-884.32669911040023</v>
      </c>
      <c r="G2544" s="19">
        <f t="shared" si="2851"/>
        <v>594.0310045696001</v>
      </c>
      <c r="H2544" s="19">
        <f t="shared" si="2852"/>
        <v>6868.4266991104005</v>
      </c>
      <c r="I2544" s="20">
        <f t="shared" si="2853"/>
        <v>137.36853398220802</v>
      </c>
      <c r="J2544" s="19">
        <f t="shared" si="2854"/>
        <v>486.27130521926313</v>
      </c>
      <c r="K2544" s="19">
        <f t="shared" si="2855"/>
        <v>20228.886297121346</v>
      </c>
      <c r="L2544" s="20">
        <f t="shared" si="2856"/>
        <v>20228.886297121346</v>
      </c>
      <c r="M2544" s="20">
        <f t="shared" si="2857"/>
        <v>0</v>
      </c>
      <c r="N2544" s="96"/>
      <c r="O2544" s="96"/>
      <c r="P2544" s="96"/>
      <c r="Q2544" s="96"/>
      <c r="R2544" s="96"/>
      <c r="S2544" s="96"/>
    </row>
    <row r="2545" spans="1:19" ht="16.5" thickTop="1" thickBot="1">
      <c r="A2545" s="4">
        <v>49.59</v>
      </c>
      <c r="B2545" s="4">
        <v>2057</v>
      </c>
      <c r="C2545" s="4">
        <v>41.6</v>
      </c>
      <c r="D2545" s="11">
        <v>-0.34141300224717513</v>
      </c>
      <c r="E2545" s="19">
        <f t="shared" si="2849"/>
        <v>-208.26193137077684</v>
      </c>
      <c r="F2545" s="19">
        <f t="shared" si="2850"/>
        <v>-884.32669911040023</v>
      </c>
      <c r="G2545" s="19">
        <f t="shared" si="2851"/>
        <v>594.0310045696001</v>
      </c>
      <c r="H2545" s="19">
        <f t="shared" si="2852"/>
        <v>6868.4266991104005</v>
      </c>
      <c r="I2545" s="20">
        <f t="shared" si="2853"/>
        <v>137.36853398220802</v>
      </c>
      <c r="J2545" s="19">
        <f t="shared" si="2854"/>
        <v>523.13760718103129</v>
      </c>
      <c r="K2545" s="19">
        <f t="shared" si="2855"/>
        <v>21762.524458730903</v>
      </c>
      <c r="L2545" s="20">
        <f t="shared" si="2856"/>
        <v>21762.524458730903</v>
      </c>
      <c r="M2545" s="20">
        <f t="shared" si="2857"/>
        <v>0</v>
      </c>
      <c r="N2545" s="96">
        <f t="shared" ref="N2545" si="2900">MAX(K:K)</f>
        <v>123435.03269451778</v>
      </c>
      <c r="O2545" s="96"/>
      <c r="P2545" s="96"/>
      <c r="Q2545" s="96">
        <f t="shared" ref="Q2545" si="2901">AVERAGE(K:K)</f>
        <v>41462.554474946839</v>
      </c>
      <c r="R2545" s="96"/>
      <c r="S2545" s="96"/>
    </row>
    <row r="2546" spans="1:19" ht="16.5" thickTop="1" thickBot="1">
      <c r="A2546" s="4">
        <v>49.609000000000002</v>
      </c>
      <c r="B2546" s="4">
        <v>2058</v>
      </c>
      <c r="C2546" s="4">
        <v>41.6</v>
      </c>
      <c r="D2546" s="11">
        <v>-0.19993505914119478</v>
      </c>
      <c r="E2546" s="19">
        <f t="shared" si="2849"/>
        <v>-121.96038607612881</v>
      </c>
      <c r="F2546" s="19">
        <f t="shared" si="2850"/>
        <v>-884.32669911040023</v>
      </c>
      <c r="G2546" s="19">
        <f t="shared" si="2851"/>
        <v>594.0310045696001</v>
      </c>
      <c r="H2546" s="19">
        <f t="shared" si="2852"/>
        <v>6868.4266991104005</v>
      </c>
      <c r="I2546" s="20">
        <f t="shared" si="2853"/>
        <v>137.36853398220802</v>
      </c>
      <c r="J2546" s="19">
        <f t="shared" si="2854"/>
        <v>609.43915247567929</v>
      </c>
      <c r="K2546" s="19">
        <f t="shared" si="2855"/>
        <v>25352.668742988259</v>
      </c>
      <c r="L2546" s="20">
        <f t="shared" si="2856"/>
        <v>25352.668742988259</v>
      </c>
      <c r="M2546" s="20">
        <f t="shared" si="2857"/>
        <v>0</v>
      </c>
      <c r="N2546" s="96"/>
      <c r="O2546" s="96"/>
      <c r="P2546" s="96"/>
      <c r="Q2546" s="96"/>
      <c r="R2546" s="96"/>
      <c r="S2546" s="96"/>
    </row>
    <row r="2547" spans="1:19" ht="16.5" thickTop="1" thickBot="1">
      <c r="A2547" s="4">
        <v>49.628999999999998</v>
      </c>
      <c r="B2547" s="4">
        <v>2059</v>
      </c>
      <c r="C2547" s="4">
        <v>41.5</v>
      </c>
      <c r="D2547" s="11">
        <v>-9.4847427358904446E-2</v>
      </c>
      <c r="E2547" s="19">
        <f t="shared" si="2849"/>
        <v>-57.856930688931712</v>
      </c>
      <c r="F2547" s="19">
        <f t="shared" si="2850"/>
        <v>-880.08023850250015</v>
      </c>
      <c r="G2547" s="19">
        <f t="shared" si="2851"/>
        <v>591.17851887250004</v>
      </c>
      <c r="H2547" s="19">
        <f t="shared" si="2852"/>
        <v>6864.1802385025003</v>
      </c>
      <c r="I2547" s="20">
        <f t="shared" si="2853"/>
        <v>137.28360477005</v>
      </c>
      <c r="J2547" s="19">
        <f t="shared" si="2854"/>
        <v>670.60519295361837</v>
      </c>
      <c r="K2547" s="19">
        <f t="shared" si="2855"/>
        <v>27830.115507575163</v>
      </c>
      <c r="L2547" s="20">
        <f t="shared" si="2856"/>
        <v>27830.115507575163</v>
      </c>
      <c r="M2547" s="20">
        <f t="shared" si="2857"/>
        <v>0</v>
      </c>
      <c r="N2547" s="96">
        <f t="shared" ref="N2547" si="2902">MAX(K:K)</f>
        <v>123435.03269451778</v>
      </c>
      <c r="O2547" s="96"/>
      <c r="P2547" s="96"/>
      <c r="Q2547" s="96">
        <f t="shared" ref="Q2547" si="2903">AVERAGE(K:K)</f>
        <v>41462.554474946839</v>
      </c>
      <c r="R2547" s="96"/>
      <c r="S2547" s="96"/>
    </row>
    <row r="2548" spans="1:19" ht="16.5" thickTop="1" thickBot="1">
      <c r="A2548" s="4">
        <v>49.648000000000003</v>
      </c>
      <c r="B2548" s="4">
        <v>2059</v>
      </c>
      <c r="C2548" s="4">
        <v>41.5</v>
      </c>
      <c r="D2548" s="11">
        <v>-4.6864177423048659E-2</v>
      </c>
      <c r="E2548" s="19">
        <f t="shared" si="2849"/>
        <v>-28.587148228059682</v>
      </c>
      <c r="F2548" s="19">
        <f t="shared" si="2850"/>
        <v>-880.08023850250015</v>
      </c>
      <c r="G2548" s="19">
        <f t="shared" si="2851"/>
        <v>591.17851887250004</v>
      </c>
      <c r="H2548" s="19">
        <f t="shared" si="2852"/>
        <v>6864.1802385025003</v>
      </c>
      <c r="I2548" s="20">
        <f t="shared" si="2853"/>
        <v>137.28360477005</v>
      </c>
      <c r="J2548" s="19">
        <f t="shared" si="2854"/>
        <v>699.87497541449034</v>
      </c>
      <c r="K2548" s="19">
        <f t="shared" si="2855"/>
        <v>29044.811479701348</v>
      </c>
      <c r="L2548" s="20">
        <f t="shared" si="2856"/>
        <v>29044.811479701348</v>
      </c>
      <c r="M2548" s="20">
        <f t="shared" si="2857"/>
        <v>0</v>
      </c>
      <c r="N2548" s="96"/>
      <c r="O2548" s="96"/>
      <c r="P2548" s="96"/>
      <c r="Q2548" s="96"/>
      <c r="R2548" s="96"/>
      <c r="S2548" s="96"/>
    </row>
    <row r="2549" spans="1:19" ht="16.5" thickTop="1" thickBot="1">
      <c r="A2549" s="4">
        <v>49.667999999999999</v>
      </c>
      <c r="B2549" s="4">
        <v>2060</v>
      </c>
      <c r="C2549" s="4">
        <v>41.5</v>
      </c>
      <c r="D2549" s="11">
        <v>-5.7059669475646529E-2</v>
      </c>
      <c r="E2549" s="19">
        <f t="shared" si="2849"/>
        <v>-34.80639838014438</v>
      </c>
      <c r="F2549" s="19">
        <f t="shared" si="2850"/>
        <v>-880.08023850250015</v>
      </c>
      <c r="G2549" s="19">
        <f t="shared" si="2851"/>
        <v>591.17851887250004</v>
      </c>
      <c r="H2549" s="19">
        <f t="shared" si="2852"/>
        <v>6864.1802385025003</v>
      </c>
      <c r="I2549" s="20">
        <f t="shared" si="2853"/>
        <v>137.28360477005</v>
      </c>
      <c r="J2549" s="19">
        <f t="shared" si="2854"/>
        <v>693.65572526240567</v>
      </c>
      <c r="K2549" s="19">
        <f t="shared" si="2855"/>
        <v>28786.712598389837</v>
      </c>
      <c r="L2549" s="20">
        <f t="shared" si="2856"/>
        <v>28786.712598389837</v>
      </c>
      <c r="M2549" s="20">
        <f t="shared" si="2857"/>
        <v>0</v>
      </c>
      <c r="N2549" s="96">
        <f t="shared" ref="N2549" si="2904">MAX(K:K)</f>
        <v>123435.03269451778</v>
      </c>
      <c r="O2549" s="96"/>
      <c r="P2549" s="96"/>
      <c r="Q2549" s="96">
        <f t="shared" ref="Q2549" si="2905">AVERAGE(K:K)</f>
        <v>41462.554474946839</v>
      </c>
      <c r="R2549" s="96"/>
      <c r="S2549" s="96"/>
    </row>
    <row r="2550" spans="1:19" ht="16.5" thickTop="1" thickBot="1">
      <c r="A2550" s="4">
        <v>49.688000000000002</v>
      </c>
      <c r="B2550" s="4">
        <v>2061</v>
      </c>
      <c r="C2550" s="4">
        <v>41.5</v>
      </c>
      <c r="D2550" s="11">
        <v>-9.7938315894101527E-2</v>
      </c>
      <c r="E2550" s="19">
        <f t="shared" si="2849"/>
        <v>-59.742372695401933</v>
      </c>
      <c r="F2550" s="19">
        <f t="shared" si="2850"/>
        <v>-880.08023850250015</v>
      </c>
      <c r="G2550" s="19">
        <f t="shared" si="2851"/>
        <v>591.17851887250004</v>
      </c>
      <c r="H2550" s="19">
        <f t="shared" si="2852"/>
        <v>6864.1802385025003</v>
      </c>
      <c r="I2550" s="20">
        <f t="shared" si="2853"/>
        <v>137.28360477005</v>
      </c>
      <c r="J2550" s="19">
        <f t="shared" si="2854"/>
        <v>668.7197509471481</v>
      </c>
      <c r="K2550" s="19">
        <f t="shared" si="2855"/>
        <v>27751.869664306647</v>
      </c>
      <c r="L2550" s="20">
        <f t="shared" si="2856"/>
        <v>27751.869664306647</v>
      </c>
      <c r="M2550" s="20">
        <f t="shared" si="2857"/>
        <v>0</v>
      </c>
      <c r="N2550" s="96"/>
      <c r="O2550" s="96"/>
      <c r="P2550" s="96"/>
      <c r="Q2550" s="96"/>
      <c r="R2550" s="96"/>
      <c r="S2550" s="96"/>
    </row>
    <row r="2551" spans="1:19" ht="16.5" thickTop="1" thickBot="1">
      <c r="A2551" s="4">
        <v>49.707000000000001</v>
      </c>
      <c r="B2551" s="4">
        <v>2062</v>
      </c>
      <c r="C2551" s="4">
        <v>41.5</v>
      </c>
      <c r="D2551" s="11">
        <v>-0.12873861416317384</v>
      </c>
      <c r="E2551" s="19">
        <f t="shared" si="2849"/>
        <v>-78.530554639536035</v>
      </c>
      <c r="F2551" s="19">
        <f t="shared" si="2850"/>
        <v>-880.08023850250015</v>
      </c>
      <c r="G2551" s="19">
        <f t="shared" si="2851"/>
        <v>591.17851887250004</v>
      </c>
      <c r="H2551" s="19">
        <f t="shared" si="2852"/>
        <v>6864.1802385025003</v>
      </c>
      <c r="I2551" s="20">
        <f t="shared" si="2853"/>
        <v>137.28360477005</v>
      </c>
      <c r="J2551" s="19">
        <f t="shared" si="2854"/>
        <v>649.93156900301403</v>
      </c>
      <c r="K2551" s="19">
        <f t="shared" si="2855"/>
        <v>26972.160113625083</v>
      </c>
      <c r="L2551" s="20">
        <f t="shared" si="2856"/>
        <v>26972.160113625083</v>
      </c>
      <c r="M2551" s="20">
        <f t="shared" si="2857"/>
        <v>0</v>
      </c>
      <c r="N2551" s="96">
        <f t="shared" ref="N2551" si="2906">MAX(K:K)</f>
        <v>123435.03269451778</v>
      </c>
      <c r="O2551" s="96"/>
      <c r="P2551" s="96"/>
      <c r="Q2551" s="96">
        <f t="shared" ref="Q2551" si="2907">AVERAGE(K:K)</f>
        <v>41462.554474946839</v>
      </c>
      <c r="R2551" s="96"/>
      <c r="S2551" s="96"/>
    </row>
    <row r="2552" spans="1:19" ht="16.5" thickTop="1" thickBot="1">
      <c r="A2552" s="4">
        <v>49.726999999999997</v>
      </c>
      <c r="B2552" s="4">
        <v>2063</v>
      </c>
      <c r="C2552" s="4">
        <v>41.4</v>
      </c>
      <c r="D2552" s="11">
        <v>-9.0502130155575372E-2</v>
      </c>
      <c r="E2552" s="19">
        <f t="shared" si="2849"/>
        <v>-55.206299394900974</v>
      </c>
      <c r="F2552" s="19">
        <f t="shared" si="2850"/>
        <v>-875.84399801640006</v>
      </c>
      <c r="G2552" s="19">
        <f t="shared" si="2851"/>
        <v>588.33289836359995</v>
      </c>
      <c r="H2552" s="19">
        <f t="shared" si="2852"/>
        <v>6859.9439980164007</v>
      </c>
      <c r="I2552" s="20">
        <f t="shared" si="2853"/>
        <v>137.19887996032801</v>
      </c>
      <c r="J2552" s="19">
        <f t="shared" si="2854"/>
        <v>670.32547892902699</v>
      </c>
      <c r="K2552" s="19">
        <f t="shared" si="2855"/>
        <v>27751.474827661717</v>
      </c>
      <c r="L2552" s="20">
        <f t="shared" si="2856"/>
        <v>27751.474827661717</v>
      </c>
      <c r="M2552" s="20">
        <f t="shared" si="2857"/>
        <v>0</v>
      </c>
      <c r="N2552" s="96"/>
      <c r="O2552" s="96"/>
      <c r="P2552" s="96"/>
      <c r="Q2552" s="96"/>
      <c r="R2552" s="96"/>
      <c r="S2552" s="96"/>
    </row>
    <row r="2553" spans="1:19" ht="16.5" thickTop="1" thickBot="1">
      <c r="A2553" s="4">
        <v>49.746000000000002</v>
      </c>
      <c r="B2553" s="4">
        <v>2064</v>
      </c>
      <c r="C2553" s="4">
        <v>41.4</v>
      </c>
      <c r="D2553" s="11">
        <v>3.8885906518978886E-2</v>
      </c>
      <c r="E2553" s="19">
        <f t="shared" si="2849"/>
        <v>23.72040297657712</v>
      </c>
      <c r="F2553" s="19">
        <f t="shared" si="2850"/>
        <v>-875.84399801640006</v>
      </c>
      <c r="G2553" s="19">
        <f t="shared" si="2851"/>
        <v>588.33289836359995</v>
      </c>
      <c r="H2553" s="19">
        <f t="shared" si="2852"/>
        <v>6859.9439980164007</v>
      </c>
      <c r="I2553" s="20">
        <f t="shared" si="2853"/>
        <v>137.19887996032801</v>
      </c>
      <c r="J2553" s="19">
        <f t="shared" si="2854"/>
        <v>749.25218130050507</v>
      </c>
      <c r="K2553" s="19">
        <f t="shared" si="2855"/>
        <v>31019.04030584091</v>
      </c>
      <c r="L2553" s="20">
        <f t="shared" si="2856"/>
        <v>31019.04030584091</v>
      </c>
      <c r="M2553" s="20">
        <f t="shared" si="2857"/>
        <v>0</v>
      </c>
      <c r="N2553" s="96">
        <f t="shared" ref="N2553" si="2908">MAX(K:K)</f>
        <v>123435.03269451778</v>
      </c>
      <c r="O2553" s="96"/>
      <c r="P2553" s="96"/>
      <c r="Q2553" s="96">
        <f t="shared" ref="Q2553" si="2909">AVERAGE(K:K)</f>
        <v>41462.554474946839</v>
      </c>
      <c r="R2553" s="96"/>
      <c r="S2553" s="96"/>
    </row>
    <row r="2554" spans="1:19" ht="16.5" thickTop="1" thickBot="1">
      <c r="A2554" s="4">
        <v>49.765999999999998</v>
      </c>
      <c r="B2554" s="4">
        <v>2064</v>
      </c>
      <c r="C2554" s="4">
        <v>41.4</v>
      </c>
      <c r="D2554" s="11">
        <v>0.19107453161989549</v>
      </c>
      <c r="E2554" s="19">
        <f t="shared" si="2849"/>
        <v>116.55546428813625</v>
      </c>
      <c r="F2554" s="19">
        <f t="shared" si="2850"/>
        <v>-875.84399801640006</v>
      </c>
      <c r="G2554" s="19">
        <f t="shared" si="2851"/>
        <v>588.33289836359995</v>
      </c>
      <c r="H2554" s="19">
        <f t="shared" si="2852"/>
        <v>6859.9439980164007</v>
      </c>
      <c r="I2554" s="20">
        <f t="shared" si="2853"/>
        <v>137.19887996032801</v>
      </c>
      <c r="J2554" s="19">
        <f t="shared" si="2854"/>
        <v>842.08724261206419</v>
      </c>
      <c r="K2554" s="19">
        <f t="shared" si="2855"/>
        <v>34862.411844139453</v>
      </c>
      <c r="L2554" s="20">
        <f t="shared" si="2856"/>
        <v>34862.411844139453</v>
      </c>
      <c r="M2554" s="20">
        <f t="shared" si="2857"/>
        <v>0</v>
      </c>
      <c r="N2554" s="96"/>
      <c r="O2554" s="96"/>
      <c r="P2554" s="96"/>
      <c r="Q2554" s="96"/>
      <c r="R2554" s="96"/>
      <c r="S2554" s="96"/>
    </row>
    <row r="2555" spans="1:19" ht="16.5" thickTop="1" thickBot="1">
      <c r="A2555" s="4">
        <v>49.784999999999997</v>
      </c>
      <c r="B2555" s="4">
        <v>2065</v>
      </c>
      <c r="C2555" s="4">
        <v>41.4</v>
      </c>
      <c r="D2555" s="11">
        <v>0.24645239173259553</v>
      </c>
      <c r="E2555" s="19">
        <f t="shared" si="2849"/>
        <v>150.33595895688327</v>
      </c>
      <c r="F2555" s="19">
        <f t="shared" si="2850"/>
        <v>-875.84399801640006</v>
      </c>
      <c r="G2555" s="19">
        <f t="shared" si="2851"/>
        <v>588.33289836359995</v>
      </c>
      <c r="H2555" s="19">
        <f t="shared" si="2852"/>
        <v>6859.9439980164007</v>
      </c>
      <c r="I2555" s="20">
        <f t="shared" si="2853"/>
        <v>137.19887996032801</v>
      </c>
      <c r="J2555" s="19">
        <f t="shared" si="2854"/>
        <v>875.86773728081118</v>
      </c>
      <c r="K2555" s="19">
        <f t="shared" si="2855"/>
        <v>36260.924323425585</v>
      </c>
      <c r="L2555" s="20">
        <f t="shared" si="2856"/>
        <v>36260.924323425585</v>
      </c>
      <c r="M2555" s="20">
        <f t="shared" si="2857"/>
        <v>0</v>
      </c>
      <c r="N2555" s="96">
        <f t="shared" ref="N2555" si="2910">MAX(K:K)</f>
        <v>123435.03269451778</v>
      </c>
      <c r="O2555" s="96"/>
      <c r="P2555" s="96"/>
      <c r="Q2555" s="96">
        <f t="shared" ref="Q2555" si="2911">AVERAGE(K:K)</f>
        <v>41462.554474946839</v>
      </c>
      <c r="R2555" s="96"/>
      <c r="S2555" s="96"/>
    </row>
    <row r="2556" spans="1:19" ht="16.5" thickTop="1" thickBot="1">
      <c r="A2556" s="4">
        <v>49.805</v>
      </c>
      <c r="B2556" s="4">
        <v>2066</v>
      </c>
      <c r="C2556" s="4">
        <v>41.4</v>
      </c>
      <c r="D2556" s="11">
        <v>0.22978281290579672</v>
      </c>
      <c r="E2556" s="19">
        <f t="shared" si="2849"/>
        <v>140.167515872536</v>
      </c>
      <c r="F2556" s="19">
        <f t="shared" si="2850"/>
        <v>-875.84399801640006</v>
      </c>
      <c r="G2556" s="19">
        <f t="shared" si="2851"/>
        <v>588.33289836359995</v>
      </c>
      <c r="H2556" s="19">
        <f t="shared" si="2852"/>
        <v>6859.9439980164007</v>
      </c>
      <c r="I2556" s="20">
        <f t="shared" si="2853"/>
        <v>137.19887996032801</v>
      </c>
      <c r="J2556" s="19">
        <f t="shared" si="2854"/>
        <v>865.69929419646394</v>
      </c>
      <c r="K2556" s="19">
        <f t="shared" si="2855"/>
        <v>35839.950779733605</v>
      </c>
      <c r="L2556" s="20">
        <f t="shared" si="2856"/>
        <v>35839.950779733605</v>
      </c>
      <c r="M2556" s="20">
        <f t="shared" si="2857"/>
        <v>0</v>
      </c>
      <c r="N2556" s="96"/>
      <c r="O2556" s="96"/>
      <c r="P2556" s="96"/>
      <c r="Q2556" s="96"/>
      <c r="R2556" s="96"/>
      <c r="S2556" s="96"/>
    </row>
    <row r="2557" spans="1:19" ht="16.5" thickTop="1" thickBot="1">
      <c r="A2557" s="4">
        <v>49.823999999999998</v>
      </c>
      <c r="B2557" s="4">
        <v>2067</v>
      </c>
      <c r="C2557" s="4">
        <v>41.4</v>
      </c>
      <c r="D2557" s="11">
        <v>0.26916824573181053</v>
      </c>
      <c r="E2557" s="19">
        <f t="shared" si="2849"/>
        <v>164.19262989640441</v>
      </c>
      <c r="F2557" s="19">
        <f t="shared" si="2850"/>
        <v>-875.84399801640006</v>
      </c>
      <c r="G2557" s="19">
        <f t="shared" si="2851"/>
        <v>588.33289836359995</v>
      </c>
      <c r="H2557" s="19">
        <f t="shared" si="2852"/>
        <v>6859.9439980164007</v>
      </c>
      <c r="I2557" s="20">
        <f t="shared" si="2853"/>
        <v>137.19887996032801</v>
      </c>
      <c r="J2557" s="19">
        <f t="shared" si="2854"/>
        <v>889.72440822033241</v>
      </c>
      <c r="K2557" s="19">
        <f t="shared" si="2855"/>
        <v>36834.590500321763</v>
      </c>
      <c r="L2557" s="20">
        <f t="shared" si="2856"/>
        <v>36834.590500321763</v>
      </c>
      <c r="M2557" s="20">
        <f t="shared" si="2857"/>
        <v>0</v>
      </c>
      <c r="N2557" s="96">
        <f t="shared" ref="N2557" si="2912">MAX(K:K)</f>
        <v>123435.03269451778</v>
      </c>
      <c r="O2557" s="96"/>
      <c r="P2557" s="96"/>
      <c r="Q2557" s="96">
        <f t="shared" ref="Q2557" si="2913">AVERAGE(K:K)</f>
        <v>41462.554474946839</v>
      </c>
      <c r="R2557" s="96"/>
      <c r="S2557" s="96"/>
    </row>
    <row r="2558" spans="1:19" ht="16.5" thickTop="1" thickBot="1">
      <c r="A2558" s="4">
        <v>49.844000000000001</v>
      </c>
      <c r="B2558" s="4">
        <v>2068</v>
      </c>
      <c r="C2558" s="4">
        <v>41.4</v>
      </c>
      <c r="D2558" s="11">
        <v>0.4010401262957789</v>
      </c>
      <c r="E2558" s="19">
        <f t="shared" si="2849"/>
        <v>244.63447704042514</v>
      </c>
      <c r="F2558" s="19">
        <f t="shared" si="2850"/>
        <v>-875.84399801640006</v>
      </c>
      <c r="G2558" s="19">
        <f t="shared" si="2851"/>
        <v>588.33289836359995</v>
      </c>
      <c r="H2558" s="19">
        <f t="shared" si="2852"/>
        <v>6859.9439980164007</v>
      </c>
      <c r="I2558" s="20">
        <f t="shared" si="2853"/>
        <v>137.19887996032801</v>
      </c>
      <c r="J2558" s="19">
        <f t="shared" si="2854"/>
        <v>970.16625536435311</v>
      </c>
      <c r="K2558" s="19">
        <f t="shared" si="2855"/>
        <v>40164.882972084219</v>
      </c>
      <c r="L2558" s="20">
        <f t="shared" si="2856"/>
        <v>40164.882972084219</v>
      </c>
      <c r="M2558" s="20">
        <f t="shared" si="2857"/>
        <v>0</v>
      </c>
      <c r="N2558" s="96"/>
      <c r="O2558" s="96"/>
      <c r="P2558" s="96"/>
      <c r="Q2558" s="96"/>
      <c r="R2558" s="96"/>
      <c r="S2558" s="96"/>
    </row>
    <row r="2559" spans="1:19" ht="16.5" thickTop="1" thickBot="1">
      <c r="A2559" s="4">
        <v>49.863</v>
      </c>
      <c r="B2559" s="4">
        <v>2068</v>
      </c>
      <c r="C2559" s="4">
        <v>41.3</v>
      </c>
      <c r="D2559" s="11">
        <v>0.61068253584780774</v>
      </c>
      <c r="E2559" s="19">
        <f t="shared" si="2849"/>
        <v>372.51634686716272</v>
      </c>
      <c r="F2559" s="19">
        <f t="shared" si="2850"/>
        <v>-871.61797765210008</v>
      </c>
      <c r="G2559" s="19">
        <f t="shared" si="2851"/>
        <v>585.49414304289996</v>
      </c>
      <c r="H2559" s="19">
        <f t="shared" si="2852"/>
        <v>6855.7179776521007</v>
      </c>
      <c r="I2559" s="20">
        <f t="shared" si="2853"/>
        <v>137.11435955304202</v>
      </c>
      <c r="J2559" s="19">
        <f t="shared" si="2854"/>
        <v>1095.1248494631047</v>
      </c>
      <c r="K2559" s="19">
        <f t="shared" si="2855"/>
        <v>45228.656282826225</v>
      </c>
      <c r="L2559" s="20">
        <f t="shared" si="2856"/>
        <v>45228.656282826225</v>
      </c>
      <c r="M2559" s="20">
        <f t="shared" si="2857"/>
        <v>0</v>
      </c>
      <c r="N2559" s="96">
        <f t="shared" ref="N2559" si="2914">MAX(K:K)</f>
        <v>123435.03269451778</v>
      </c>
      <c r="O2559" s="96"/>
      <c r="P2559" s="96"/>
      <c r="Q2559" s="96">
        <f t="shared" ref="Q2559" si="2915">AVERAGE(K:K)</f>
        <v>41462.554474946839</v>
      </c>
      <c r="R2559" s="96"/>
      <c r="S2559" s="96"/>
    </row>
    <row r="2560" spans="1:19" ht="16.5" thickTop="1" thickBot="1">
      <c r="A2560" s="4">
        <v>49.883000000000003</v>
      </c>
      <c r="B2560" s="4">
        <v>2069</v>
      </c>
      <c r="C2560" s="4">
        <v>41.3</v>
      </c>
      <c r="D2560" s="11">
        <v>0.77592659296937949</v>
      </c>
      <c r="E2560" s="19">
        <f t="shared" si="2849"/>
        <v>473.3152217113215</v>
      </c>
      <c r="F2560" s="19">
        <f t="shared" si="2850"/>
        <v>-871.61797765210008</v>
      </c>
      <c r="G2560" s="19">
        <f t="shared" si="2851"/>
        <v>585.49414304289996</v>
      </c>
      <c r="H2560" s="19">
        <f t="shared" si="2852"/>
        <v>6855.7179776521007</v>
      </c>
      <c r="I2560" s="20">
        <f t="shared" si="2853"/>
        <v>137.11435955304202</v>
      </c>
      <c r="J2560" s="19">
        <f t="shared" si="2854"/>
        <v>1195.9237243072635</v>
      </c>
      <c r="K2560" s="19">
        <f t="shared" si="2855"/>
        <v>49391.649813889977</v>
      </c>
      <c r="L2560" s="20">
        <f t="shared" si="2856"/>
        <v>49391.649813889977</v>
      </c>
      <c r="M2560" s="20">
        <f t="shared" si="2857"/>
        <v>0</v>
      </c>
      <c r="N2560" s="96"/>
      <c r="O2560" s="96"/>
      <c r="P2560" s="96"/>
      <c r="Q2560" s="96"/>
      <c r="R2560" s="96"/>
      <c r="S2560" s="96"/>
    </row>
    <row r="2561" spans="1:19" ht="16.5" thickTop="1" thickBot="1">
      <c r="A2561" s="4">
        <v>49.902000000000001</v>
      </c>
      <c r="B2561" s="4">
        <v>2070</v>
      </c>
      <c r="C2561" s="4">
        <v>41.3</v>
      </c>
      <c r="D2561" s="11">
        <v>0.82694707598658146</v>
      </c>
      <c r="E2561" s="19">
        <f t="shared" si="2849"/>
        <v>504.43771635181469</v>
      </c>
      <c r="F2561" s="19">
        <f t="shared" si="2850"/>
        <v>-871.61797765210008</v>
      </c>
      <c r="G2561" s="19">
        <f t="shared" si="2851"/>
        <v>585.49414304289996</v>
      </c>
      <c r="H2561" s="19">
        <f t="shared" si="2852"/>
        <v>6855.7179776521007</v>
      </c>
      <c r="I2561" s="20">
        <f t="shared" si="2853"/>
        <v>137.11435955304202</v>
      </c>
      <c r="J2561" s="19">
        <f t="shared" si="2854"/>
        <v>1227.0462189477566</v>
      </c>
      <c r="K2561" s="19">
        <f t="shared" si="2855"/>
        <v>50677.008842542346</v>
      </c>
      <c r="L2561" s="20">
        <f t="shared" si="2856"/>
        <v>50677.008842542346</v>
      </c>
      <c r="M2561" s="20">
        <f t="shared" si="2857"/>
        <v>0</v>
      </c>
      <c r="N2561" s="96">
        <f t="shared" ref="N2561" si="2916">MAX(K:K)</f>
        <v>123435.03269451778</v>
      </c>
      <c r="O2561" s="96"/>
      <c r="P2561" s="96"/>
      <c r="Q2561" s="96">
        <f t="shared" ref="Q2561" si="2917">AVERAGE(K:K)</f>
        <v>41462.554474946839</v>
      </c>
      <c r="R2561" s="96"/>
      <c r="S2561" s="96"/>
    </row>
    <row r="2562" spans="1:19" ht="16.5" thickTop="1" thickBot="1">
      <c r="A2562" s="4">
        <v>49.921999999999997</v>
      </c>
      <c r="B2562" s="4">
        <v>2071</v>
      </c>
      <c r="C2562" s="4">
        <v>41.3</v>
      </c>
      <c r="D2562" s="11">
        <v>0.77923627411493501</v>
      </c>
      <c r="E2562" s="19">
        <f t="shared" si="2849"/>
        <v>475.33412721011035</v>
      </c>
      <c r="F2562" s="19">
        <f t="shared" si="2850"/>
        <v>-871.61797765210008</v>
      </c>
      <c r="G2562" s="19">
        <f t="shared" si="2851"/>
        <v>585.49414304289996</v>
      </c>
      <c r="H2562" s="19">
        <f t="shared" si="2852"/>
        <v>6855.7179776521007</v>
      </c>
      <c r="I2562" s="20">
        <f t="shared" si="2853"/>
        <v>137.11435955304202</v>
      </c>
      <c r="J2562" s="19">
        <f t="shared" si="2854"/>
        <v>1197.9426298060523</v>
      </c>
      <c r="K2562" s="19">
        <f t="shared" si="2855"/>
        <v>49475.030610989954</v>
      </c>
      <c r="L2562" s="20">
        <f t="shared" si="2856"/>
        <v>49475.030610989954</v>
      </c>
      <c r="M2562" s="20">
        <f t="shared" si="2857"/>
        <v>0</v>
      </c>
      <c r="N2562" s="96"/>
      <c r="O2562" s="96"/>
      <c r="P2562" s="96"/>
      <c r="Q2562" s="96"/>
      <c r="R2562" s="96"/>
      <c r="S2562" s="96"/>
    </row>
    <row r="2563" spans="1:19" ht="16.5" thickTop="1" thickBot="1">
      <c r="A2563" s="4">
        <v>49.941000000000003</v>
      </c>
      <c r="B2563" s="4">
        <v>2072</v>
      </c>
      <c r="C2563" s="4">
        <v>41.4</v>
      </c>
      <c r="D2563" s="11">
        <v>0.65410388151590915</v>
      </c>
      <c r="E2563" s="19">
        <f t="shared" si="2849"/>
        <v>399.00336772470456</v>
      </c>
      <c r="F2563" s="19">
        <f t="shared" si="2850"/>
        <v>-875.84399801640006</v>
      </c>
      <c r="G2563" s="19">
        <f t="shared" si="2851"/>
        <v>588.33289836359995</v>
      </c>
      <c r="H2563" s="19">
        <f t="shared" si="2852"/>
        <v>6859.9439980164007</v>
      </c>
      <c r="I2563" s="20">
        <f t="shared" si="2853"/>
        <v>137.19887996032801</v>
      </c>
      <c r="J2563" s="19">
        <f t="shared" si="2854"/>
        <v>1124.5351460486324</v>
      </c>
      <c r="K2563" s="19">
        <f t="shared" si="2855"/>
        <v>46555.755046413382</v>
      </c>
      <c r="L2563" s="20">
        <f t="shared" si="2856"/>
        <v>46555.755046413382</v>
      </c>
      <c r="M2563" s="20">
        <f t="shared" si="2857"/>
        <v>0</v>
      </c>
      <c r="N2563" s="96">
        <f t="shared" ref="N2563" si="2918">MAX(K:K)</f>
        <v>123435.03269451778</v>
      </c>
      <c r="O2563" s="96"/>
      <c r="P2563" s="96"/>
      <c r="Q2563" s="96">
        <f t="shared" ref="Q2563" si="2919">AVERAGE(K:K)</f>
        <v>41462.554474946839</v>
      </c>
      <c r="R2563" s="96"/>
      <c r="S2563" s="96"/>
    </row>
    <row r="2564" spans="1:19" ht="16.5" thickTop="1" thickBot="1">
      <c r="A2564" s="4">
        <v>49.960999999999999</v>
      </c>
      <c r="B2564" s="4">
        <v>2072</v>
      </c>
      <c r="C2564" s="4">
        <v>41.4</v>
      </c>
      <c r="D2564" s="11">
        <v>0.65212042469261478</v>
      </c>
      <c r="E2564" s="19">
        <f t="shared" si="2849"/>
        <v>397.793459062495</v>
      </c>
      <c r="F2564" s="19">
        <f t="shared" si="2850"/>
        <v>-875.84399801640006</v>
      </c>
      <c r="G2564" s="19">
        <f t="shared" si="2851"/>
        <v>588.33289836359995</v>
      </c>
      <c r="H2564" s="19">
        <f t="shared" si="2852"/>
        <v>6859.9439980164007</v>
      </c>
      <c r="I2564" s="20">
        <f t="shared" si="2853"/>
        <v>137.19887996032801</v>
      </c>
      <c r="J2564" s="19">
        <f t="shared" si="2854"/>
        <v>1123.3252373864229</v>
      </c>
      <c r="K2564" s="19">
        <f t="shared" si="2855"/>
        <v>46505.664827797911</v>
      </c>
      <c r="L2564" s="20">
        <f t="shared" si="2856"/>
        <v>46505.664827797911</v>
      </c>
      <c r="M2564" s="20">
        <f t="shared" si="2857"/>
        <v>0</v>
      </c>
      <c r="N2564" s="96"/>
      <c r="O2564" s="96"/>
      <c r="P2564" s="96"/>
      <c r="Q2564" s="96"/>
      <c r="R2564" s="96"/>
      <c r="S2564" s="96"/>
    </row>
    <row r="2565" spans="1:19" ht="16.5" thickTop="1" thickBot="1">
      <c r="A2565" s="4">
        <v>49.98</v>
      </c>
      <c r="B2565" s="4">
        <v>2073</v>
      </c>
      <c r="C2565" s="4">
        <v>41.4</v>
      </c>
      <c r="D2565" s="11">
        <v>0.64571210516381283</v>
      </c>
      <c r="E2565" s="19">
        <f t="shared" si="2849"/>
        <v>393.88438414992584</v>
      </c>
      <c r="F2565" s="19">
        <f t="shared" si="2850"/>
        <v>-875.84399801640006</v>
      </c>
      <c r="G2565" s="19">
        <f t="shared" si="2851"/>
        <v>588.33289836359995</v>
      </c>
      <c r="H2565" s="19">
        <f t="shared" si="2852"/>
        <v>6859.9439980164007</v>
      </c>
      <c r="I2565" s="20">
        <f t="shared" si="2853"/>
        <v>137.19887996032801</v>
      </c>
      <c r="J2565" s="19">
        <f t="shared" si="2854"/>
        <v>1119.4161624738538</v>
      </c>
      <c r="K2565" s="19">
        <f t="shared" si="2855"/>
        <v>46343.829126417542</v>
      </c>
      <c r="L2565" s="20">
        <f t="shared" si="2856"/>
        <v>46343.829126417542</v>
      </c>
      <c r="M2565" s="20">
        <f t="shared" si="2857"/>
        <v>0</v>
      </c>
      <c r="N2565" s="96">
        <f t="shared" ref="N2565" si="2920">MAX(K:K)</f>
        <v>123435.03269451778</v>
      </c>
      <c r="O2565" s="96"/>
      <c r="P2565" s="96"/>
      <c r="Q2565" s="96">
        <f t="shared" ref="Q2565" si="2921">AVERAGE(K:K)</f>
        <v>41462.554474946839</v>
      </c>
      <c r="R2565" s="96"/>
      <c r="S2565" s="96"/>
    </row>
    <row r="2566" spans="1:19" ht="16.5" thickTop="1" thickBot="1">
      <c r="A2566" s="4">
        <v>50</v>
      </c>
      <c r="B2566" s="4">
        <v>2074</v>
      </c>
      <c r="C2566" s="4">
        <v>41.4</v>
      </c>
      <c r="D2566" s="11">
        <v>0.65186886639819219</v>
      </c>
      <c r="E2566" s="19">
        <f t="shared" si="2849"/>
        <v>397.64000850289722</v>
      </c>
      <c r="F2566" s="19">
        <f t="shared" si="2850"/>
        <v>-875.84399801640006</v>
      </c>
      <c r="G2566" s="19">
        <f t="shared" si="2851"/>
        <v>588.33289836359995</v>
      </c>
      <c r="H2566" s="19">
        <f t="shared" si="2852"/>
        <v>6859.9439980164007</v>
      </c>
      <c r="I2566" s="20">
        <f t="shared" si="2853"/>
        <v>137.19887996032801</v>
      </c>
      <c r="J2566" s="19">
        <f t="shared" si="2854"/>
        <v>1123.1717868268252</v>
      </c>
      <c r="K2566" s="19">
        <f t="shared" si="2855"/>
        <v>46499.31197463056</v>
      </c>
      <c r="L2566" s="20">
        <f t="shared" si="2856"/>
        <v>46499.31197463056</v>
      </c>
      <c r="M2566" s="20">
        <f t="shared" si="2857"/>
        <v>0</v>
      </c>
      <c r="N2566" s="96"/>
      <c r="O2566" s="96"/>
      <c r="P2566" s="96"/>
      <c r="Q2566" s="96"/>
      <c r="R2566" s="96"/>
      <c r="S2566" s="96"/>
    </row>
    <row r="2567" spans="1:19" ht="16.5" thickTop="1" thickBot="1">
      <c r="A2567" s="4">
        <v>50.02</v>
      </c>
      <c r="B2567" s="4">
        <v>2075</v>
      </c>
      <c r="C2567" s="4">
        <v>41.4</v>
      </c>
      <c r="D2567" s="11">
        <v>0.65214309324643105</v>
      </c>
      <c r="E2567" s="19">
        <f t="shared" ref="E2567:E2630" si="2922">610*D2567</f>
        <v>397.80728688032292</v>
      </c>
      <c r="F2567" s="19">
        <f t="shared" ref="F2567:F2630" si="2923">0.5*1.27*1.223*-0.658*C2567^2</f>
        <v>-875.84399801640006</v>
      </c>
      <c r="G2567" s="19">
        <f t="shared" ref="G2567:G2630" si="2924">0.5*1.27*1.223*0.442*C2567^2</f>
        <v>588.33289836359995</v>
      </c>
      <c r="H2567" s="19">
        <f t="shared" ref="H2567:H2630" si="2925">5984.1-F2567</f>
        <v>6859.9439980164007</v>
      </c>
      <c r="I2567" s="20">
        <f t="shared" ref="I2567:I2630" si="2926">H2567*0.02</f>
        <v>137.19887996032801</v>
      </c>
      <c r="J2567" s="19">
        <f t="shared" ref="J2567:J2630" si="2927">E2567+G2567+I2567</f>
        <v>1123.3390652042508</v>
      </c>
      <c r="K2567" s="19">
        <f t="shared" ref="K2567:K2630" si="2928">J2567*C2567</f>
        <v>46506.237299455985</v>
      </c>
      <c r="L2567" s="20">
        <f t="shared" ref="L2567:L2630" si="2929">IF(K2567&lt;0,0,K2567)</f>
        <v>46506.237299455985</v>
      </c>
      <c r="M2567" s="20">
        <f t="shared" ref="M2567:M2630" si="2930">IF(K2567&gt;0,0,K2567)</f>
        <v>0</v>
      </c>
      <c r="N2567" s="96">
        <f t="shared" ref="N2567" si="2931">MAX(K:K)</f>
        <v>123435.03269451778</v>
      </c>
      <c r="O2567" s="96"/>
      <c r="P2567" s="96"/>
      <c r="Q2567" s="96">
        <f t="shared" ref="Q2567" si="2932">AVERAGE(K:K)</f>
        <v>41462.554474946839</v>
      </c>
      <c r="R2567" s="96"/>
      <c r="S2567" s="96"/>
    </row>
    <row r="2568" spans="1:19" ht="16.5" thickTop="1" thickBot="1">
      <c r="A2568" s="4">
        <v>50.039000000000001</v>
      </c>
      <c r="B2568" s="4">
        <v>2076</v>
      </c>
      <c r="C2568" s="4">
        <v>41.4</v>
      </c>
      <c r="D2568" s="11">
        <v>0.71669943666672586</v>
      </c>
      <c r="E2568" s="19">
        <f t="shared" si="2922"/>
        <v>437.18665636670278</v>
      </c>
      <c r="F2568" s="19">
        <f t="shared" si="2923"/>
        <v>-875.84399801640006</v>
      </c>
      <c r="G2568" s="19">
        <f t="shared" si="2924"/>
        <v>588.33289836359995</v>
      </c>
      <c r="H2568" s="19">
        <f t="shared" si="2925"/>
        <v>6859.9439980164007</v>
      </c>
      <c r="I2568" s="20">
        <f t="shared" si="2926"/>
        <v>137.19887996032801</v>
      </c>
      <c r="J2568" s="19">
        <f t="shared" si="2927"/>
        <v>1162.7184346906308</v>
      </c>
      <c r="K2568" s="19">
        <f t="shared" si="2928"/>
        <v>48136.543196192113</v>
      </c>
      <c r="L2568" s="20">
        <f t="shared" si="2929"/>
        <v>48136.543196192113</v>
      </c>
      <c r="M2568" s="20">
        <f t="shared" si="2930"/>
        <v>0</v>
      </c>
      <c r="N2568" s="96"/>
      <c r="O2568" s="96"/>
      <c r="P2568" s="96"/>
      <c r="Q2568" s="96"/>
      <c r="R2568" s="96"/>
      <c r="S2568" s="96"/>
    </row>
    <row r="2569" spans="1:19" ht="16.5" thickTop="1" thickBot="1">
      <c r="A2569" s="4">
        <v>50.058999999999997</v>
      </c>
      <c r="B2569" s="4">
        <v>2076</v>
      </c>
      <c r="C2569" s="4">
        <v>41.4</v>
      </c>
      <c r="D2569" s="11">
        <v>0.77834027502158087</v>
      </c>
      <c r="E2569" s="19">
        <f t="shared" si="2922"/>
        <v>474.78756776316436</v>
      </c>
      <c r="F2569" s="19">
        <f t="shared" si="2923"/>
        <v>-875.84399801640006</v>
      </c>
      <c r="G2569" s="19">
        <f t="shared" si="2924"/>
        <v>588.33289836359995</v>
      </c>
      <c r="H2569" s="19">
        <f t="shared" si="2925"/>
        <v>6859.9439980164007</v>
      </c>
      <c r="I2569" s="20">
        <f t="shared" si="2926"/>
        <v>137.19887996032801</v>
      </c>
      <c r="J2569" s="19">
        <f t="shared" si="2927"/>
        <v>1200.3193460870923</v>
      </c>
      <c r="K2569" s="19">
        <f t="shared" si="2928"/>
        <v>49693.220928005619</v>
      </c>
      <c r="L2569" s="20">
        <f t="shared" si="2929"/>
        <v>49693.220928005619</v>
      </c>
      <c r="M2569" s="20">
        <f t="shared" si="2930"/>
        <v>0</v>
      </c>
      <c r="N2569" s="96">
        <f t="shared" ref="N2569" si="2933">MAX(K:K)</f>
        <v>123435.03269451778</v>
      </c>
      <c r="O2569" s="96"/>
      <c r="P2569" s="96"/>
      <c r="Q2569" s="96">
        <f t="shared" ref="Q2569" si="2934">AVERAGE(K:K)</f>
        <v>41462.554474946839</v>
      </c>
      <c r="R2569" s="96"/>
      <c r="S2569" s="96"/>
    </row>
    <row r="2570" spans="1:19" ht="16.5" thickTop="1" thickBot="1">
      <c r="A2570" s="4">
        <v>50.078000000000003</v>
      </c>
      <c r="B2570" s="4">
        <v>2077</v>
      </c>
      <c r="C2570" s="4">
        <v>41.4</v>
      </c>
      <c r="D2570" s="11">
        <v>0.85905657343689001</v>
      </c>
      <c r="E2570" s="19">
        <f t="shared" si="2922"/>
        <v>524.02450979650291</v>
      </c>
      <c r="F2570" s="19">
        <f t="shared" si="2923"/>
        <v>-875.84399801640006</v>
      </c>
      <c r="G2570" s="19">
        <f t="shared" si="2924"/>
        <v>588.33289836359995</v>
      </c>
      <c r="H2570" s="19">
        <f t="shared" si="2925"/>
        <v>6859.9439980164007</v>
      </c>
      <c r="I2570" s="20">
        <f t="shared" si="2926"/>
        <v>137.19887996032801</v>
      </c>
      <c r="J2570" s="19">
        <f t="shared" si="2927"/>
        <v>1249.5562881204307</v>
      </c>
      <c r="K2570" s="19">
        <f t="shared" si="2928"/>
        <v>51731.630328185827</v>
      </c>
      <c r="L2570" s="20">
        <f t="shared" si="2929"/>
        <v>51731.630328185827</v>
      </c>
      <c r="M2570" s="20">
        <f t="shared" si="2930"/>
        <v>0</v>
      </c>
      <c r="N2570" s="96"/>
      <c r="O2570" s="96"/>
      <c r="P2570" s="96"/>
      <c r="Q2570" s="96"/>
      <c r="R2570" s="96"/>
      <c r="S2570" s="96"/>
    </row>
    <row r="2571" spans="1:19" ht="16.5" thickTop="1" thickBot="1">
      <c r="A2571" s="4">
        <v>50.097999999999999</v>
      </c>
      <c r="B2571" s="4">
        <v>2078</v>
      </c>
      <c r="C2571" s="4">
        <v>41.4</v>
      </c>
      <c r="D2571" s="11">
        <v>0.93821495042266412</v>
      </c>
      <c r="E2571" s="19">
        <f t="shared" si="2922"/>
        <v>572.31111975782517</v>
      </c>
      <c r="F2571" s="19">
        <f t="shared" si="2923"/>
        <v>-875.84399801640006</v>
      </c>
      <c r="G2571" s="19">
        <f t="shared" si="2924"/>
        <v>588.33289836359995</v>
      </c>
      <c r="H2571" s="19">
        <f t="shared" si="2925"/>
        <v>6859.9439980164007</v>
      </c>
      <c r="I2571" s="20">
        <f t="shared" si="2926"/>
        <v>137.19887996032801</v>
      </c>
      <c r="J2571" s="19">
        <f t="shared" si="2927"/>
        <v>1297.8428980817532</v>
      </c>
      <c r="K2571" s="19">
        <f t="shared" si="2928"/>
        <v>53730.695980584584</v>
      </c>
      <c r="L2571" s="20">
        <f t="shared" si="2929"/>
        <v>53730.695980584584</v>
      </c>
      <c r="M2571" s="20">
        <f t="shared" si="2930"/>
        <v>0</v>
      </c>
      <c r="N2571" s="96">
        <f t="shared" ref="N2571" si="2935">MAX(K:K)</f>
        <v>123435.03269451778</v>
      </c>
      <c r="O2571" s="96"/>
      <c r="P2571" s="96"/>
      <c r="Q2571" s="96">
        <f t="shared" ref="Q2571" si="2936">AVERAGE(K:K)</f>
        <v>41462.554474946839</v>
      </c>
      <c r="R2571" s="96"/>
      <c r="S2571" s="96"/>
    </row>
    <row r="2572" spans="1:19" ht="16.5" thickTop="1" thickBot="1">
      <c r="A2572" s="4">
        <v>50.116999999999997</v>
      </c>
      <c r="B2572" s="4">
        <v>2079</v>
      </c>
      <c r="C2572" s="4">
        <v>41.4</v>
      </c>
      <c r="D2572" s="11">
        <v>1.0190997172234768</v>
      </c>
      <c r="E2572" s="19">
        <f t="shared" si="2922"/>
        <v>621.65082750632087</v>
      </c>
      <c r="F2572" s="19">
        <f t="shared" si="2923"/>
        <v>-875.84399801640006</v>
      </c>
      <c r="G2572" s="19">
        <f t="shared" si="2924"/>
        <v>588.33289836359995</v>
      </c>
      <c r="H2572" s="19">
        <f t="shared" si="2925"/>
        <v>6859.9439980164007</v>
      </c>
      <c r="I2572" s="20">
        <f t="shared" si="2926"/>
        <v>137.19887996032801</v>
      </c>
      <c r="J2572" s="19">
        <f t="shared" si="2927"/>
        <v>1347.1826058302488</v>
      </c>
      <c r="K2572" s="19">
        <f t="shared" si="2928"/>
        <v>55773.3598813723</v>
      </c>
      <c r="L2572" s="20">
        <f t="shared" si="2929"/>
        <v>55773.3598813723</v>
      </c>
      <c r="M2572" s="20">
        <f t="shared" si="2930"/>
        <v>0</v>
      </c>
      <c r="N2572" s="96"/>
      <c r="O2572" s="96"/>
      <c r="P2572" s="96"/>
      <c r="Q2572" s="96"/>
      <c r="R2572" s="96"/>
      <c r="S2572" s="96"/>
    </row>
    <row r="2573" spans="1:19" ht="16.5" thickTop="1" thickBot="1">
      <c r="A2573" s="4">
        <v>50.137</v>
      </c>
      <c r="B2573" s="4">
        <v>2080</v>
      </c>
      <c r="C2573" s="4">
        <v>41.4</v>
      </c>
      <c r="D2573" s="11">
        <v>1.1032831713636733</v>
      </c>
      <c r="E2573" s="19">
        <f t="shared" si="2922"/>
        <v>673.0027345318407</v>
      </c>
      <c r="F2573" s="19">
        <f t="shared" si="2923"/>
        <v>-875.84399801640006</v>
      </c>
      <c r="G2573" s="19">
        <f t="shared" si="2924"/>
        <v>588.33289836359995</v>
      </c>
      <c r="H2573" s="19">
        <f t="shared" si="2925"/>
        <v>6859.9439980164007</v>
      </c>
      <c r="I2573" s="20">
        <f t="shared" si="2926"/>
        <v>137.19887996032801</v>
      </c>
      <c r="J2573" s="19">
        <f t="shared" si="2927"/>
        <v>1398.5345128557685</v>
      </c>
      <c r="K2573" s="19">
        <f t="shared" si="2928"/>
        <v>57899.328832228814</v>
      </c>
      <c r="L2573" s="20">
        <f t="shared" si="2929"/>
        <v>57899.328832228814</v>
      </c>
      <c r="M2573" s="20">
        <f t="shared" si="2930"/>
        <v>0</v>
      </c>
      <c r="N2573" s="96">
        <f t="shared" ref="N2573" si="2937">MAX(K:K)</f>
        <v>123435.03269451778</v>
      </c>
      <c r="O2573" s="96"/>
      <c r="P2573" s="96"/>
      <c r="Q2573" s="96">
        <f t="shared" ref="Q2573" si="2938">AVERAGE(K:K)</f>
        <v>41462.554474946839</v>
      </c>
      <c r="R2573" s="96"/>
      <c r="S2573" s="96"/>
    </row>
    <row r="2574" spans="1:19" ht="16.5" thickTop="1" thickBot="1">
      <c r="A2574" s="4">
        <v>50.155999999999999</v>
      </c>
      <c r="B2574" s="4">
        <v>2081</v>
      </c>
      <c r="C2574" s="4">
        <v>41.4</v>
      </c>
      <c r="D2574" s="11">
        <v>1.2332017507286586</v>
      </c>
      <c r="E2574" s="19">
        <f t="shared" si="2922"/>
        <v>752.2530679444817</v>
      </c>
      <c r="F2574" s="19">
        <f t="shared" si="2923"/>
        <v>-875.84399801640006</v>
      </c>
      <c r="G2574" s="19">
        <f t="shared" si="2924"/>
        <v>588.33289836359995</v>
      </c>
      <c r="H2574" s="19">
        <f t="shared" si="2925"/>
        <v>6859.9439980164007</v>
      </c>
      <c r="I2574" s="20">
        <f t="shared" si="2926"/>
        <v>137.19887996032801</v>
      </c>
      <c r="J2574" s="19">
        <f t="shared" si="2927"/>
        <v>1477.7848462684096</v>
      </c>
      <c r="K2574" s="19">
        <f t="shared" si="2928"/>
        <v>61180.29263551216</v>
      </c>
      <c r="L2574" s="20">
        <f t="shared" si="2929"/>
        <v>61180.29263551216</v>
      </c>
      <c r="M2574" s="20">
        <f t="shared" si="2930"/>
        <v>0</v>
      </c>
      <c r="N2574" s="96"/>
      <c r="O2574" s="96"/>
      <c r="P2574" s="96"/>
      <c r="Q2574" s="96"/>
      <c r="R2574" s="96"/>
      <c r="S2574" s="96"/>
    </row>
    <row r="2575" spans="1:19" ht="16.5" thickTop="1" thickBot="1">
      <c r="A2575" s="4">
        <v>50.176000000000002</v>
      </c>
      <c r="B2575" s="4">
        <v>2081</v>
      </c>
      <c r="C2575" s="4">
        <v>41.4</v>
      </c>
      <c r="D2575" s="11">
        <v>1.0443877908778787</v>
      </c>
      <c r="E2575" s="19">
        <f t="shared" si="2922"/>
        <v>637.07655243550596</v>
      </c>
      <c r="F2575" s="19">
        <f t="shared" si="2923"/>
        <v>-875.84399801640006</v>
      </c>
      <c r="G2575" s="19">
        <f t="shared" si="2924"/>
        <v>588.33289836359995</v>
      </c>
      <c r="H2575" s="19">
        <f t="shared" si="2925"/>
        <v>6859.9439980164007</v>
      </c>
      <c r="I2575" s="20">
        <f t="shared" si="2926"/>
        <v>137.19887996032801</v>
      </c>
      <c r="J2575" s="19">
        <f t="shared" si="2927"/>
        <v>1362.6083307594338</v>
      </c>
      <c r="K2575" s="19">
        <f t="shared" si="2928"/>
        <v>56411.98489344056</v>
      </c>
      <c r="L2575" s="20">
        <f t="shared" si="2929"/>
        <v>56411.98489344056</v>
      </c>
      <c r="M2575" s="20">
        <f t="shared" si="2930"/>
        <v>0</v>
      </c>
      <c r="N2575" s="96">
        <f t="shared" ref="N2575" si="2939">MAX(K:K)</f>
        <v>123435.03269451778</v>
      </c>
      <c r="O2575" s="96"/>
      <c r="P2575" s="96"/>
      <c r="Q2575" s="96">
        <f t="shared" ref="Q2575" si="2940">AVERAGE(K:K)</f>
        <v>41462.554474946839</v>
      </c>
      <c r="R2575" s="96"/>
      <c r="S2575" s="96"/>
    </row>
    <row r="2576" spans="1:19" ht="16.5" thickTop="1" thickBot="1">
      <c r="A2576" s="4">
        <v>50.195</v>
      </c>
      <c r="B2576" s="4">
        <v>2082</v>
      </c>
      <c r="C2576" s="4">
        <v>41.4</v>
      </c>
      <c r="D2576" s="11">
        <v>1.019108555636081</v>
      </c>
      <c r="E2576" s="19">
        <f t="shared" si="2922"/>
        <v>621.65621893800949</v>
      </c>
      <c r="F2576" s="19">
        <f t="shared" si="2923"/>
        <v>-875.84399801640006</v>
      </c>
      <c r="G2576" s="19">
        <f t="shared" si="2924"/>
        <v>588.33289836359995</v>
      </c>
      <c r="H2576" s="19">
        <f t="shared" si="2925"/>
        <v>6859.9439980164007</v>
      </c>
      <c r="I2576" s="20">
        <f t="shared" si="2926"/>
        <v>137.19887996032801</v>
      </c>
      <c r="J2576" s="19">
        <f t="shared" si="2927"/>
        <v>1347.1879972619374</v>
      </c>
      <c r="K2576" s="19">
        <f t="shared" si="2928"/>
        <v>55773.583086644205</v>
      </c>
      <c r="L2576" s="20">
        <f t="shared" si="2929"/>
        <v>55773.583086644205</v>
      </c>
      <c r="M2576" s="20">
        <f t="shared" si="2930"/>
        <v>0</v>
      </c>
      <c r="N2576" s="96"/>
      <c r="O2576" s="96"/>
      <c r="P2576" s="96"/>
      <c r="Q2576" s="96"/>
      <c r="R2576" s="96"/>
      <c r="S2576" s="96"/>
    </row>
    <row r="2577" spans="1:19" ht="16.5" thickTop="1" thickBot="1">
      <c r="A2577" s="4">
        <v>50.215000000000003</v>
      </c>
      <c r="B2577" s="4">
        <v>2083</v>
      </c>
      <c r="C2577" s="4">
        <v>41.4</v>
      </c>
      <c r="D2577" s="11">
        <v>1.0110661854249821</v>
      </c>
      <c r="E2577" s="19">
        <f t="shared" si="2922"/>
        <v>616.75037310923904</v>
      </c>
      <c r="F2577" s="19">
        <f t="shared" si="2923"/>
        <v>-875.84399801640006</v>
      </c>
      <c r="G2577" s="19">
        <f t="shared" si="2924"/>
        <v>588.33289836359995</v>
      </c>
      <c r="H2577" s="19">
        <f t="shared" si="2925"/>
        <v>6859.9439980164007</v>
      </c>
      <c r="I2577" s="20">
        <f t="shared" si="2926"/>
        <v>137.19887996032801</v>
      </c>
      <c r="J2577" s="19">
        <f t="shared" si="2927"/>
        <v>1342.282151433167</v>
      </c>
      <c r="K2577" s="19">
        <f t="shared" si="2928"/>
        <v>55570.481069333109</v>
      </c>
      <c r="L2577" s="20">
        <f t="shared" si="2929"/>
        <v>55570.481069333109</v>
      </c>
      <c r="M2577" s="20">
        <f t="shared" si="2930"/>
        <v>0</v>
      </c>
      <c r="N2577" s="96">
        <f t="shared" ref="N2577" si="2941">MAX(K:K)</f>
        <v>123435.03269451778</v>
      </c>
      <c r="O2577" s="96"/>
      <c r="P2577" s="96"/>
      <c r="Q2577" s="96">
        <f t="shared" ref="Q2577" si="2942">AVERAGE(K:K)</f>
        <v>41462.554474946839</v>
      </c>
      <c r="R2577" s="96"/>
      <c r="S2577" s="96"/>
    </row>
    <row r="2578" spans="1:19" ht="16.5" thickTop="1" thickBot="1">
      <c r="A2578" s="4">
        <v>50.234000000000002</v>
      </c>
      <c r="B2578" s="4">
        <v>2084</v>
      </c>
      <c r="C2578" s="4">
        <v>41.4</v>
      </c>
      <c r="D2578" s="11">
        <v>1.0079857298479915</v>
      </c>
      <c r="E2578" s="19">
        <f t="shared" si="2922"/>
        <v>614.87129520727478</v>
      </c>
      <c r="F2578" s="19">
        <f t="shared" si="2923"/>
        <v>-875.84399801640006</v>
      </c>
      <c r="G2578" s="19">
        <f t="shared" si="2924"/>
        <v>588.33289836359995</v>
      </c>
      <c r="H2578" s="19">
        <f t="shared" si="2925"/>
        <v>6859.9439980164007</v>
      </c>
      <c r="I2578" s="20">
        <f t="shared" si="2926"/>
        <v>137.19887996032801</v>
      </c>
      <c r="J2578" s="19">
        <f t="shared" si="2927"/>
        <v>1340.4030735312028</v>
      </c>
      <c r="K2578" s="19">
        <f t="shared" si="2928"/>
        <v>55492.687244191795</v>
      </c>
      <c r="L2578" s="20">
        <f t="shared" si="2929"/>
        <v>55492.687244191795</v>
      </c>
      <c r="M2578" s="20">
        <f t="shared" si="2930"/>
        <v>0</v>
      </c>
      <c r="N2578" s="96"/>
      <c r="O2578" s="96"/>
      <c r="P2578" s="96"/>
      <c r="Q2578" s="96"/>
      <c r="R2578" s="96"/>
      <c r="S2578" s="96"/>
    </row>
    <row r="2579" spans="1:19" ht="16.5" thickTop="1" thickBot="1">
      <c r="A2579" s="4">
        <v>50.253999999999998</v>
      </c>
      <c r="B2579" s="4">
        <v>2085</v>
      </c>
      <c r="C2579" s="4">
        <v>41.4</v>
      </c>
      <c r="D2579" s="11">
        <v>1.0056055139624347</v>
      </c>
      <c r="E2579" s="19">
        <f t="shared" si="2922"/>
        <v>613.41936351708512</v>
      </c>
      <c r="F2579" s="19">
        <f t="shared" si="2923"/>
        <v>-875.84399801640006</v>
      </c>
      <c r="G2579" s="19">
        <f t="shared" si="2924"/>
        <v>588.33289836359995</v>
      </c>
      <c r="H2579" s="19">
        <f t="shared" si="2925"/>
        <v>6859.9439980164007</v>
      </c>
      <c r="I2579" s="20">
        <f t="shared" si="2926"/>
        <v>137.19887996032801</v>
      </c>
      <c r="J2579" s="19">
        <f t="shared" si="2927"/>
        <v>1338.9511418410132</v>
      </c>
      <c r="K2579" s="19">
        <f t="shared" si="2928"/>
        <v>55432.577272217946</v>
      </c>
      <c r="L2579" s="20">
        <f t="shared" si="2929"/>
        <v>55432.577272217946</v>
      </c>
      <c r="M2579" s="20">
        <f t="shared" si="2930"/>
        <v>0</v>
      </c>
      <c r="N2579" s="96">
        <f t="shared" ref="N2579" si="2943">MAX(K:K)</f>
        <v>123435.03269451778</v>
      </c>
      <c r="O2579" s="96"/>
      <c r="P2579" s="96"/>
      <c r="Q2579" s="96">
        <f t="shared" ref="Q2579" si="2944">AVERAGE(K:K)</f>
        <v>41462.554474946839</v>
      </c>
      <c r="R2579" s="96"/>
      <c r="S2579" s="96"/>
    </row>
    <row r="2580" spans="1:19" ht="16.5" thickTop="1" thickBot="1">
      <c r="A2580" s="4">
        <v>50.273000000000003</v>
      </c>
      <c r="B2580" s="4">
        <v>2085</v>
      </c>
      <c r="C2580" s="4">
        <v>41.4</v>
      </c>
      <c r="D2580" s="11">
        <v>0.99258502929591452</v>
      </c>
      <c r="E2580" s="19">
        <f t="shared" si="2922"/>
        <v>605.47686787050782</v>
      </c>
      <c r="F2580" s="19">
        <f t="shared" si="2923"/>
        <v>-875.84399801640006</v>
      </c>
      <c r="G2580" s="19">
        <f t="shared" si="2924"/>
        <v>588.33289836359995</v>
      </c>
      <c r="H2580" s="19">
        <f t="shared" si="2925"/>
        <v>6859.9439980164007</v>
      </c>
      <c r="I2580" s="20">
        <f t="shared" si="2926"/>
        <v>137.19887996032801</v>
      </c>
      <c r="J2580" s="19">
        <f t="shared" si="2927"/>
        <v>1331.0086461944359</v>
      </c>
      <c r="K2580" s="19">
        <f t="shared" si="2928"/>
        <v>55103.75795244964</v>
      </c>
      <c r="L2580" s="20">
        <f t="shared" si="2929"/>
        <v>55103.75795244964</v>
      </c>
      <c r="M2580" s="20">
        <f t="shared" si="2930"/>
        <v>0</v>
      </c>
      <c r="N2580" s="96"/>
      <c r="O2580" s="96"/>
      <c r="P2580" s="96"/>
      <c r="Q2580" s="96"/>
      <c r="R2580" s="96"/>
      <c r="S2580" s="96"/>
    </row>
    <row r="2581" spans="1:19" ht="16.5" thickTop="1" thickBot="1">
      <c r="A2581" s="4">
        <v>50.292999999999999</v>
      </c>
      <c r="B2581" s="4">
        <v>2086</v>
      </c>
      <c r="C2581" s="4">
        <v>41.5</v>
      </c>
      <c r="D2581" s="11">
        <v>0.9664158391236306</v>
      </c>
      <c r="E2581" s="19">
        <f t="shared" si="2922"/>
        <v>589.51366186541463</v>
      </c>
      <c r="F2581" s="19">
        <f t="shared" si="2923"/>
        <v>-880.08023850250015</v>
      </c>
      <c r="G2581" s="19">
        <f t="shared" si="2924"/>
        <v>591.17851887250004</v>
      </c>
      <c r="H2581" s="19">
        <f t="shared" si="2925"/>
        <v>6864.1802385025003</v>
      </c>
      <c r="I2581" s="20">
        <f t="shared" si="2926"/>
        <v>137.28360477005</v>
      </c>
      <c r="J2581" s="19">
        <f t="shared" si="2927"/>
        <v>1317.9757855079647</v>
      </c>
      <c r="K2581" s="19">
        <f t="shared" si="2928"/>
        <v>54695.995098580534</v>
      </c>
      <c r="L2581" s="20">
        <f t="shared" si="2929"/>
        <v>54695.995098580534</v>
      </c>
      <c r="M2581" s="20">
        <f t="shared" si="2930"/>
        <v>0</v>
      </c>
      <c r="N2581" s="96">
        <f t="shared" ref="N2581" si="2945">MAX(K:K)</f>
        <v>123435.03269451778</v>
      </c>
      <c r="O2581" s="96"/>
      <c r="P2581" s="96"/>
      <c r="Q2581" s="96">
        <f t="shared" ref="Q2581" si="2946">AVERAGE(K:K)</f>
        <v>41462.554474946839</v>
      </c>
      <c r="R2581" s="96"/>
      <c r="S2581" s="96"/>
    </row>
    <row r="2582" spans="1:19" ht="16.5" thickTop="1" thickBot="1">
      <c r="A2582" s="4">
        <v>50.313000000000002</v>
      </c>
      <c r="B2582" s="4">
        <v>2087</v>
      </c>
      <c r="C2582" s="4">
        <v>41.5</v>
      </c>
      <c r="D2582" s="11">
        <v>0.93382639092595787</v>
      </c>
      <c r="E2582" s="19">
        <f t="shared" si="2922"/>
        <v>569.63409846483432</v>
      </c>
      <c r="F2582" s="19">
        <f t="shared" si="2923"/>
        <v>-880.08023850250015</v>
      </c>
      <c r="G2582" s="19">
        <f t="shared" si="2924"/>
        <v>591.17851887250004</v>
      </c>
      <c r="H2582" s="19">
        <f t="shared" si="2925"/>
        <v>6864.1802385025003</v>
      </c>
      <c r="I2582" s="20">
        <f t="shared" si="2926"/>
        <v>137.28360477005</v>
      </c>
      <c r="J2582" s="19">
        <f t="shared" si="2927"/>
        <v>1298.0962221073844</v>
      </c>
      <c r="K2582" s="19">
        <f t="shared" si="2928"/>
        <v>53870.993217456453</v>
      </c>
      <c r="L2582" s="20">
        <f t="shared" si="2929"/>
        <v>53870.993217456453</v>
      </c>
      <c r="M2582" s="20">
        <f t="shared" si="2930"/>
        <v>0</v>
      </c>
      <c r="N2582" s="96"/>
      <c r="O2582" s="96"/>
      <c r="P2582" s="96"/>
      <c r="Q2582" s="96"/>
      <c r="R2582" s="96"/>
      <c r="S2582" s="96"/>
    </row>
    <row r="2583" spans="1:19" ht="16.5" thickTop="1" thickBot="1">
      <c r="A2583" s="4">
        <v>50.332000000000001</v>
      </c>
      <c r="B2583" s="4">
        <v>2088</v>
      </c>
      <c r="C2583" s="4">
        <v>41.4</v>
      </c>
      <c r="D2583" s="11">
        <v>0.9024215056153807</v>
      </c>
      <c r="E2583" s="19">
        <f t="shared" si="2922"/>
        <v>550.47711842538217</v>
      </c>
      <c r="F2583" s="19">
        <f t="shared" si="2923"/>
        <v>-875.84399801640006</v>
      </c>
      <c r="G2583" s="19">
        <f t="shared" si="2924"/>
        <v>588.33289836359995</v>
      </c>
      <c r="H2583" s="19">
        <f t="shared" si="2925"/>
        <v>6859.9439980164007</v>
      </c>
      <c r="I2583" s="20">
        <f t="shared" si="2926"/>
        <v>137.19887996032801</v>
      </c>
      <c r="J2583" s="19">
        <f t="shared" si="2927"/>
        <v>1276.00889674931</v>
      </c>
      <c r="K2583" s="19">
        <f t="shared" si="2928"/>
        <v>52826.768325421435</v>
      </c>
      <c r="L2583" s="20">
        <f t="shared" si="2929"/>
        <v>52826.768325421435</v>
      </c>
      <c r="M2583" s="20">
        <f t="shared" si="2930"/>
        <v>0</v>
      </c>
      <c r="N2583" s="96">
        <f t="shared" ref="N2583" si="2947">MAX(K:K)</f>
        <v>123435.03269451778</v>
      </c>
      <c r="O2583" s="96"/>
      <c r="P2583" s="96"/>
      <c r="Q2583" s="96">
        <f t="shared" ref="Q2583" si="2948">AVERAGE(K:K)</f>
        <v>41462.554474946839</v>
      </c>
      <c r="R2583" s="96"/>
      <c r="S2583" s="96"/>
    </row>
    <row r="2584" spans="1:19" ht="16.5" thickTop="1" thickBot="1">
      <c r="A2584" s="4">
        <v>50.351999999999997</v>
      </c>
      <c r="B2584" s="4">
        <v>2089</v>
      </c>
      <c r="C2584" s="4">
        <v>41.4</v>
      </c>
      <c r="D2584" s="11">
        <v>0.86386905937181546</v>
      </c>
      <c r="E2584" s="19">
        <f t="shared" si="2922"/>
        <v>526.96012621680745</v>
      </c>
      <c r="F2584" s="19">
        <f t="shared" si="2923"/>
        <v>-875.84399801640006</v>
      </c>
      <c r="G2584" s="19">
        <f t="shared" si="2924"/>
        <v>588.33289836359995</v>
      </c>
      <c r="H2584" s="19">
        <f t="shared" si="2925"/>
        <v>6859.9439980164007</v>
      </c>
      <c r="I2584" s="20">
        <f t="shared" si="2926"/>
        <v>137.19887996032801</v>
      </c>
      <c r="J2584" s="19">
        <f t="shared" si="2927"/>
        <v>1252.4919045407353</v>
      </c>
      <c r="K2584" s="19">
        <f t="shared" si="2928"/>
        <v>51853.164847986438</v>
      </c>
      <c r="L2584" s="20">
        <f t="shared" si="2929"/>
        <v>51853.164847986438</v>
      </c>
      <c r="M2584" s="20">
        <f t="shared" si="2930"/>
        <v>0</v>
      </c>
      <c r="N2584" s="96"/>
      <c r="O2584" s="96"/>
      <c r="P2584" s="96"/>
      <c r="Q2584" s="96"/>
      <c r="R2584" s="96"/>
      <c r="S2584" s="96"/>
    </row>
    <row r="2585" spans="1:19" ht="16.5" thickTop="1" thickBot="1">
      <c r="A2585" s="4">
        <v>50.371000000000002</v>
      </c>
      <c r="B2585" s="4">
        <v>2089</v>
      </c>
      <c r="C2585" s="4">
        <v>41.4</v>
      </c>
      <c r="D2585" s="11">
        <v>0.83064489655142459</v>
      </c>
      <c r="E2585" s="19">
        <f t="shared" si="2922"/>
        <v>506.69338689636902</v>
      </c>
      <c r="F2585" s="19">
        <f t="shared" si="2923"/>
        <v>-875.84399801640006</v>
      </c>
      <c r="G2585" s="19">
        <f t="shared" si="2924"/>
        <v>588.33289836359995</v>
      </c>
      <c r="H2585" s="19">
        <f t="shared" si="2925"/>
        <v>6859.9439980164007</v>
      </c>
      <c r="I2585" s="20">
        <f t="shared" si="2926"/>
        <v>137.19887996032801</v>
      </c>
      <c r="J2585" s="19">
        <f t="shared" si="2927"/>
        <v>1232.225165220297</v>
      </c>
      <c r="K2585" s="19">
        <f t="shared" si="2928"/>
        <v>51014.121840120293</v>
      </c>
      <c r="L2585" s="20">
        <f t="shared" si="2929"/>
        <v>51014.121840120293</v>
      </c>
      <c r="M2585" s="20">
        <f t="shared" si="2930"/>
        <v>0</v>
      </c>
      <c r="N2585" s="96">
        <f t="shared" ref="N2585" si="2949">MAX(K:K)</f>
        <v>123435.03269451778</v>
      </c>
      <c r="O2585" s="96"/>
      <c r="P2585" s="96"/>
      <c r="Q2585" s="96">
        <f t="shared" ref="Q2585" si="2950">AVERAGE(K:K)</f>
        <v>41462.554474946839</v>
      </c>
      <c r="R2585" s="96"/>
      <c r="S2585" s="96"/>
    </row>
    <row r="2586" spans="1:19" ht="16.5" thickTop="1" thickBot="1">
      <c r="A2586" s="4">
        <v>50.390999999999998</v>
      </c>
      <c r="B2586" s="4">
        <v>2090</v>
      </c>
      <c r="C2586" s="4">
        <v>41.4</v>
      </c>
      <c r="D2586" s="11">
        <v>0.79845642352065427</v>
      </c>
      <c r="E2586" s="19">
        <f t="shared" si="2922"/>
        <v>487.05841834759912</v>
      </c>
      <c r="F2586" s="19">
        <f t="shared" si="2923"/>
        <v>-875.84399801640006</v>
      </c>
      <c r="G2586" s="19">
        <f t="shared" si="2924"/>
        <v>588.33289836359995</v>
      </c>
      <c r="H2586" s="19">
        <f t="shared" si="2925"/>
        <v>6859.9439980164007</v>
      </c>
      <c r="I2586" s="20">
        <f t="shared" si="2926"/>
        <v>137.19887996032801</v>
      </c>
      <c r="J2586" s="19">
        <f t="shared" si="2927"/>
        <v>1212.5901966715271</v>
      </c>
      <c r="K2586" s="19">
        <f t="shared" si="2928"/>
        <v>50201.234142201218</v>
      </c>
      <c r="L2586" s="20">
        <f t="shared" si="2929"/>
        <v>50201.234142201218</v>
      </c>
      <c r="M2586" s="20">
        <f t="shared" si="2930"/>
        <v>0</v>
      </c>
      <c r="N2586" s="96"/>
      <c r="O2586" s="96"/>
      <c r="P2586" s="96"/>
      <c r="Q2586" s="96"/>
      <c r="R2586" s="96"/>
      <c r="S2586" s="96"/>
    </row>
    <row r="2587" spans="1:19" ht="16.5" thickTop="1" thickBot="1">
      <c r="A2587" s="4">
        <v>50.41</v>
      </c>
      <c r="B2587" s="4">
        <v>2091</v>
      </c>
      <c r="C2587" s="4">
        <v>41.5</v>
      </c>
      <c r="D2587" s="11">
        <v>0.76618966716695924</v>
      </c>
      <c r="E2587" s="19">
        <f t="shared" si="2922"/>
        <v>467.37569697184512</v>
      </c>
      <c r="F2587" s="19">
        <f t="shared" si="2923"/>
        <v>-880.08023850250015</v>
      </c>
      <c r="G2587" s="19">
        <f t="shared" si="2924"/>
        <v>591.17851887250004</v>
      </c>
      <c r="H2587" s="19">
        <f t="shared" si="2925"/>
        <v>6864.1802385025003</v>
      </c>
      <c r="I2587" s="20">
        <f t="shared" si="2926"/>
        <v>137.28360477005</v>
      </c>
      <c r="J2587" s="19">
        <f t="shared" si="2927"/>
        <v>1195.8378206143952</v>
      </c>
      <c r="K2587" s="19">
        <f t="shared" si="2928"/>
        <v>49627.269555497405</v>
      </c>
      <c r="L2587" s="20">
        <f t="shared" si="2929"/>
        <v>49627.269555497405</v>
      </c>
      <c r="M2587" s="20">
        <f t="shared" si="2930"/>
        <v>0</v>
      </c>
      <c r="N2587" s="96">
        <f t="shared" ref="N2587" si="2951">MAX(K:K)</f>
        <v>123435.03269451778</v>
      </c>
      <c r="O2587" s="96"/>
      <c r="P2587" s="96"/>
      <c r="Q2587" s="96">
        <f t="shared" ref="Q2587" si="2952">AVERAGE(K:K)</f>
        <v>41462.554474946839</v>
      </c>
      <c r="R2587" s="96"/>
      <c r="S2587" s="96"/>
    </row>
    <row r="2588" spans="1:19" ht="16.5" thickTop="1" thickBot="1">
      <c r="A2588" s="4">
        <v>50.43</v>
      </c>
      <c r="B2588" s="4">
        <v>2092</v>
      </c>
      <c r="C2588" s="4">
        <v>41.5</v>
      </c>
      <c r="D2588" s="11">
        <v>0.73429139492272499</v>
      </c>
      <c r="E2588" s="19">
        <f t="shared" si="2922"/>
        <v>447.91775090286222</v>
      </c>
      <c r="F2588" s="19">
        <f t="shared" si="2923"/>
        <v>-880.08023850250015</v>
      </c>
      <c r="G2588" s="19">
        <f t="shared" si="2924"/>
        <v>591.17851887250004</v>
      </c>
      <c r="H2588" s="19">
        <f t="shared" si="2925"/>
        <v>6864.1802385025003</v>
      </c>
      <c r="I2588" s="20">
        <f t="shared" si="2926"/>
        <v>137.28360477005</v>
      </c>
      <c r="J2588" s="19">
        <f t="shared" si="2927"/>
        <v>1176.3798745454123</v>
      </c>
      <c r="K2588" s="19">
        <f t="shared" si="2928"/>
        <v>48819.764793634611</v>
      </c>
      <c r="L2588" s="20">
        <f t="shared" si="2929"/>
        <v>48819.764793634611</v>
      </c>
      <c r="M2588" s="20">
        <f t="shared" si="2930"/>
        <v>0</v>
      </c>
      <c r="N2588" s="96"/>
      <c r="O2588" s="96"/>
      <c r="P2588" s="96"/>
      <c r="Q2588" s="96"/>
      <c r="R2588" s="96"/>
      <c r="S2588" s="96"/>
    </row>
    <row r="2589" spans="1:19" ht="16.5" thickTop="1" thickBot="1">
      <c r="A2589" s="4">
        <v>50.448999999999998</v>
      </c>
      <c r="B2589" s="4">
        <v>2093</v>
      </c>
      <c r="C2589" s="4">
        <v>41.5</v>
      </c>
      <c r="D2589" s="11">
        <v>0.71970308473109545</v>
      </c>
      <c r="E2589" s="19">
        <f t="shared" si="2922"/>
        <v>439.01888168596821</v>
      </c>
      <c r="F2589" s="19">
        <f t="shared" si="2923"/>
        <v>-880.08023850250015</v>
      </c>
      <c r="G2589" s="19">
        <f t="shared" si="2924"/>
        <v>591.17851887250004</v>
      </c>
      <c r="H2589" s="19">
        <f t="shared" si="2925"/>
        <v>6864.1802385025003</v>
      </c>
      <c r="I2589" s="20">
        <f t="shared" si="2926"/>
        <v>137.28360477005</v>
      </c>
      <c r="J2589" s="19">
        <f t="shared" si="2927"/>
        <v>1167.4810053285182</v>
      </c>
      <c r="K2589" s="19">
        <f t="shared" si="2928"/>
        <v>48450.461721133506</v>
      </c>
      <c r="L2589" s="20">
        <f t="shared" si="2929"/>
        <v>48450.461721133506</v>
      </c>
      <c r="M2589" s="20">
        <f t="shared" si="2930"/>
        <v>0</v>
      </c>
      <c r="N2589" s="96">
        <f t="shared" ref="N2589" si="2953">MAX(K:K)</f>
        <v>123435.03269451778</v>
      </c>
      <c r="O2589" s="96"/>
      <c r="P2589" s="96"/>
      <c r="Q2589" s="96">
        <f t="shared" ref="Q2589" si="2954">AVERAGE(K:K)</f>
        <v>41462.554474946839</v>
      </c>
      <c r="R2589" s="96"/>
      <c r="S2589" s="96"/>
    </row>
    <row r="2590" spans="1:19" ht="16.5" thickTop="1" thickBot="1">
      <c r="A2590" s="4">
        <v>50.469000000000001</v>
      </c>
      <c r="B2590" s="4">
        <v>2093</v>
      </c>
      <c r="C2590" s="4">
        <v>41.5</v>
      </c>
      <c r="D2590" s="11">
        <v>0.69582198017636843</v>
      </c>
      <c r="E2590" s="19">
        <f t="shared" si="2922"/>
        <v>424.45140790758472</v>
      </c>
      <c r="F2590" s="19">
        <f t="shared" si="2923"/>
        <v>-880.08023850250015</v>
      </c>
      <c r="G2590" s="19">
        <f t="shared" si="2924"/>
        <v>591.17851887250004</v>
      </c>
      <c r="H2590" s="19">
        <f t="shared" si="2925"/>
        <v>6864.1802385025003</v>
      </c>
      <c r="I2590" s="20">
        <f t="shared" si="2926"/>
        <v>137.28360477005</v>
      </c>
      <c r="J2590" s="19">
        <f t="shared" si="2927"/>
        <v>1152.9135315501348</v>
      </c>
      <c r="K2590" s="19">
        <f t="shared" si="2928"/>
        <v>47845.911559330598</v>
      </c>
      <c r="L2590" s="20">
        <f t="shared" si="2929"/>
        <v>47845.911559330598</v>
      </c>
      <c r="M2590" s="20">
        <f t="shared" si="2930"/>
        <v>0</v>
      </c>
      <c r="N2590" s="96"/>
      <c r="O2590" s="96"/>
      <c r="P2590" s="96"/>
      <c r="Q2590" s="96"/>
      <c r="R2590" s="96"/>
      <c r="S2590" s="96"/>
    </row>
    <row r="2591" spans="1:19" ht="16.5" thickTop="1" thickBot="1">
      <c r="A2591" s="4">
        <v>50.488</v>
      </c>
      <c r="B2591" s="4">
        <v>2094</v>
      </c>
      <c r="C2591" s="4">
        <v>41.5</v>
      </c>
      <c r="D2591" s="11">
        <v>0.67442797143420796</v>
      </c>
      <c r="E2591" s="19">
        <f t="shared" si="2922"/>
        <v>411.40106257486684</v>
      </c>
      <c r="F2591" s="19">
        <f t="shared" si="2923"/>
        <v>-880.08023850250015</v>
      </c>
      <c r="G2591" s="19">
        <f t="shared" si="2924"/>
        <v>591.17851887250004</v>
      </c>
      <c r="H2591" s="19">
        <f t="shared" si="2925"/>
        <v>6864.1802385025003</v>
      </c>
      <c r="I2591" s="20">
        <f t="shared" si="2926"/>
        <v>137.28360477005</v>
      </c>
      <c r="J2591" s="19">
        <f t="shared" si="2927"/>
        <v>1139.8631862174168</v>
      </c>
      <c r="K2591" s="19">
        <f t="shared" si="2928"/>
        <v>47304.3222280228</v>
      </c>
      <c r="L2591" s="20">
        <f t="shared" si="2929"/>
        <v>47304.3222280228</v>
      </c>
      <c r="M2591" s="20">
        <f t="shared" si="2930"/>
        <v>0</v>
      </c>
      <c r="N2591" s="96">
        <f t="shared" ref="N2591" si="2955">MAX(K:K)</f>
        <v>123435.03269451778</v>
      </c>
      <c r="O2591" s="96"/>
      <c r="P2591" s="96"/>
      <c r="Q2591" s="96">
        <f t="shared" ref="Q2591" si="2956">AVERAGE(K:K)</f>
        <v>41462.554474946839</v>
      </c>
      <c r="R2591" s="96"/>
      <c r="S2591" s="96"/>
    </row>
    <row r="2592" spans="1:19" ht="16.5" thickTop="1" thickBot="1">
      <c r="A2592" s="4">
        <v>50.508000000000003</v>
      </c>
      <c r="B2592" s="4">
        <v>2095</v>
      </c>
      <c r="C2592" s="4">
        <v>41.5</v>
      </c>
      <c r="D2592" s="11">
        <v>0.65455568691639032</v>
      </c>
      <c r="E2592" s="19">
        <f t="shared" si="2922"/>
        <v>399.27896901899811</v>
      </c>
      <c r="F2592" s="19">
        <f t="shared" si="2923"/>
        <v>-880.08023850250015</v>
      </c>
      <c r="G2592" s="19">
        <f t="shared" si="2924"/>
        <v>591.17851887250004</v>
      </c>
      <c r="H2592" s="19">
        <f t="shared" si="2925"/>
        <v>6864.1802385025003</v>
      </c>
      <c r="I2592" s="20">
        <f t="shared" si="2926"/>
        <v>137.28360477005</v>
      </c>
      <c r="J2592" s="19">
        <f t="shared" si="2927"/>
        <v>1127.7410926615482</v>
      </c>
      <c r="K2592" s="19">
        <f t="shared" si="2928"/>
        <v>46801.25534545425</v>
      </c>
      <c r="L2592" s="20">
        <f t="shared" si="2929"/>
        <v>46801.25534545425</v>
      </c>
      <c r="M2592" s="20">
        <f t="shared" si="2930"/>
        <v>0</v>
      </c>
      <c r="N2592" s="96"/>
      <c r="O2592" s="96"/>
      <c r="P2592" s="96"/>
      <c r="Q2592" s="96"/>
      <c r="R2592" s="96"/>
      <c r="S2592" s="96"/>
    </row>
    <row r="2593" spans="1:19" ht="16.5" thickTop="1" thickBot="1">
      <c r="A2593" s="4">
        <v>50.527000000000001</v>
      </c>
      <c r="B2593" s="4">
        <v>2096</v>
      </c>
      <c r="C2593" s="4">
        <v>41.5</v>
      </c>
      <c r="D2593" s="11">
        <v>0.63926050383238087</v>
      </c>
      <c r="E2593" s="19">
        <f t="shared" si="2922"/>
        <v>389.9489073377523</v>
      </c>
      <c r="F2593" s="19">
        <f t="shared" si="2923"/>
        <v>-880.08023850250015</v>
      </c>
      <c r="G2593" s="19">
        <f t="shared" si="2924"/>
        <v>591.17851887250004</v>
      </c>
      <c r="H2593" s="19">
        <f t="shared" si="2925"/>
        <v>6864.1802385025003</v>
      </c>
      <c r="I2593" s="20">
        <f t="shared" si="2926"/>
        <v>137.28360477005</v>
      </c>
      <c r="J2593" s="19">
        <f t="shared" si="2927"/>
        <v>1118.4110309803023</v>
      </c>
      <c r="K2593" s="19">
        <f t="shared" si="2928"/>
        <v>46414.05778568254</v>
      </c>
      <c r="L2593" s="20">
        <f t="shared" si="2929"/>
        <v>46414.05778568254</v>
      </c>
      <c r="M2593" s="20">
        <f t="shared" si="2930"/>
        <v>0</v>
      </c>
      <c r="N2593" s="96">
        <f t="shared" ref="N2593" si="2957">MAX(K:K)</f>
        <v>123435.03269451778</v>
      </c>
      <c r="O2593" s="96"/>
      <c r="P2593" s="96"/>
      <c r="Q2593" s="96">
        <f t="shared" ref="Q2593" si="2958">AVERAGE(K:K)</f>
        <v>41462.554474946839</v>
      </c>
      <c r="R2593" s="96"/>
      <c r="S2593" s="96"/>
    </row>
    <row r="2594" spans="1:19" ht="16.5" thickTop="1" thickBot="1">
      <c r="A2594" s="4">
        <v>50.546999999999997</v>
      </c>
      <c r="B2594" s="4">
        <v>2097</v>
      </c>
      <c r="C2594" s="4">
        <v>41.5</v>
      </c>
      <c r="D2594" s="11">
        <v>0.6290570020338071</v>
      </c>
      <c r="E2594" s="19">
        <f t="shared" si="2922"/>
        <v>383.72477124062232</v>
      </c>
      <c r="F2594" s="19">
        <f t="shared" si="2923"/>
        <v>-880.08023850250015</v>
      </c>
      <c r="G2594" s="19">
        <f t="shared" si="2924"/>
        <v>591.17851887250004</v>
      </c>
      <c r="H2594" s="19">
        <f t="shared" si="2925"/>
        <v>6864.1802385025003</v>
      </c>
      <c r="I2594" s="20">
        <f t="shared" si="2926"/>
        <v>137.28360477005</v>
      </c>
      <c r="J2594" s="19">
        <f t="shared" si="2927"/>
        <v>1112.1868948831723</v>
      </c>
      <c r="K2594" s="19">
        <f t="shared" si="2928"/>
        <v>46155.756137651646</v>
      </c>
      <c r="L2594" s="20">
        <f t="shared" si="2929"/>
        <v>46155.756137651646</v>
      </c>
      <c r="M2594" s="20">
        <f t="shared" si="2930"/>
        <v>0</v>
      </c>
      <c r="N2594" s="96"/>
      <c r="O2594" s="96"/>
      <c r="P2594" s="96"/>
      <c r="Q2594" s="96"/>
      <c r="R2594" s="96"/>
      <c r="S2594" s="96"/>
    </row>
    <row r="2595" spans="1:19" ht="16.5" thickTop="1" thickBot="1">
      <c r="A2595" s="4">
        <v>50.566000000000003</v>
      </c>
      <c r="B2595" s="4">
        <v>2097</v>
      </c>
      <c r="C2595" s="4">
        <v>41.5</v>
      </c>
      <c r="D2595" s="11">
        <v>0.61731815282704605</v>
      </c>
      <c r="E2595" s="19">
        <f t="shared" si="2922"/>
        <v>376.56407322449809</v>
      </c>
      <c r="F2595" s="19">
        <f t="shared" si="2923"/>
        <v>-880.08023850250015</v>
      </c>
      <c r="G2595" s="19">
        <f t="shared" si="2924"/>
        <v>591.17851887250004</v>
      </c>
      <c r="H2595" s="19">
        <f t="shared" si="2925"/>
        <v>6864.1802385025003</v>
      </c>
      <c r="I2595" s="20">
        <f t="shared" si="2926"/>
        <v>137.28360477005</v>
      </c>
      <c r="J2595" s="19">
        <f t="shared" si="2927"/>
        <v>1105.0261968670482</v>
      </c>
      <c r="K2595" s="19">
        <f t="shared" si="2928"/>
        <v>45858.5871699825</v>
      </c>
      <c r="L2595" s="20">
        <f t="shared" si="2929"/>
        <v>45858.5871699825</v>
      </c>
      <c r="M2595" s="20">
        <f t="shared" si="2930"/>
        <v>0</v>
      </c>
      <c r="N2595" s="96">
        <f t="shared" ref="N2595" si="2959">MAX(K:K)</f>
        <v>123435.03269451778</v>
      </c>
      <c r="O2595" s="96"/>
      <c r="P2595" s="96"/>
      <c r="Q2595" s="96">
        <f t="shared" ref="Q2595" si="2960">AVERAGE(K:K)</f>
        <v>41462.554474946839</v>
      </c>
      <c r="R2595" s="96"/>
      <c r="S2595" s="96"/>
    </row>
    <row r="2596" spans="1:19" ht="16.5" thickTop="1" thickBot="1">
      <c r="A2596" s="4">
        <v>50.585999999999999</v>
      </c>
      <c r="B2596" s="4">
        <v>2098</v>
      </c>
      <c r="C2596" s="4">
        <v>41.5</v>
      </c>
      <c r="D2596" s="11">
        <v>0.6095980663425159</v>
      </c>
      <c r="E2596" s="19">
        <f t="shared" si="2922"/>
        <v>371.85482046893469</v>
      </c>
      <c r="F2596" s="19">
        <f t="shared" si="2923"/>
        <v>-880.08023850250015</v>
      </c>
      <c r="G2596" s="19">
        <f t="shared" si="2924"/>
        <v>591.17851887250004</v>
      </c>
      <c r="H2596" s="19">
        <f t="shared" si="2925"/>
        <v>6864.1802385025003</v>
      </c>
      <c r="I2596" s="20">
        <f t="shared" si="2926"/>
        <v>137.28360477005</v>
      </c>
      <c r="J2596" s="19">
        <f t="shared" si="2927"/>
        <v>1100.3169441114846</v>
      </c>
      <c r="K2596" s="19">
        <f t="shared" si="2928"/>
        <v>45663.153180626614</v>
      </c>
      <c r="L2596" s="20">
        <f t="shared" si="2929"/>
        <v>45663.153180626614</v>
      </c>
      <c r="M2596" s="20">
        <f t="shared" si="2930"/>
        <v>0</v>
      </c>
      <c r="N2596" s="96"/>
      <c r="O2596" s="96"/>
      <c r="P2596" s="96"/>
      <c r="Q2596" s="96"/>
      <c r="R2596" s="96"/>
      <c r="S2596" s="96"/>
    </row>
    <row r="2597" spans="1:19" ht="16.5" thickTop="1" thickBot="1">
      <c r="A2597" s="4">
        <v>50.604999999999997</v>
      </c>
      <c r="B2597" s="4">
        <v>2099</v>
      </c>
      <c r="C2597" s="4">
        <v>41.5</v>
      </c>
      <c r="D2597" s="11">
        <v>0.58602729725464231</v>
      </c>
      <c r="E2597" s="19">
        <f t="shared" si="2922"/>
        <v>357.47665132533183</v>
      </c>
      <c r="F2597" s="19">
        <f t="shared" si="2923"/>
        <v>-880.08023850250015</v>
      </c>
      <c r="G2597" s="19">
        <f t="shared" si="2924"/>
        <v>591.17851887250004</v>
      </c>
      <c r="H2597" s="19">
        <f t="shared" si="2925"/>
        <v>6864.1802385025003</v>
      </c>
      <c r="I2597" s="20">
        <f t="shared" si="2926"/>
        <v>137.28360477005</v>
      </c>
      <c r="J2597" s="19">
        <f t="shared" si="2927"/>
        <v>1085.938774967882</v>
      </c>
      <c r="K2597" s="19">
        <f t="shared" si="2928"/>
        <v>45066.459161167099</v>
      </c>
      <c r="L2597" s="20">
        <f t="shared" si="2929"/>
        <v>45066.459161167099</v>
      </c>
      <c r="M2597" s="20">
        <f t="shared" si="2930"/>
        <v>0</v>
      </c>
      <c r="N2597" s="96">
        <f t="shared" ref="N2597" si="2961">MAX(K:K)</f>
        <v>123435.03269451778</v>
      </c>
      <c r="O2597" s="96"/>
      <c r="P2597" s="96"/>
      <c r="Q2597" s="96">
        <f t="shared" ref="Q2597" si="2962">AVERAGE(K:K)</f>
        <v>41462.554474946839</v>
      </c>
      <c r="R2597" s="96"/>
      <c r="S2597" s="96"/>
    </row>
    <row r="2598" spans="1:19" ht="16.5" thickTop="1" thickBot="1">
      <c r="A2598" s="4">
        <v>50.625</v>
      </c>
      <c r="B2598" s="4">
        <v>2100</v>
      </c>
      <c r="C2598" s="4">
        <v>41.5</v>
      </c>
      <c r="D2598" s="11">
        <v>0.59933044968715055</v>
      </c>
      <c r="E2598" s="19">
        <f t="shared" si="2922"/>
        <v>365.59157430916184</v>
      </c>
      <c r="F2598" s="19">
        <f t="shared" si="2923"/>
        <v>-880.08023850250015</v>
      </c>
      <c r="G2598" s="19">
        <f t="shared" si="2924"/>
        <v>591.17851887250004</v>
      </c>
      <c r="H2598" s="19">
        <f t="shared" si="2925"/>
        <v>6864.1802385025003</v>
      </c>
      <c r="I2598" s="20">
        <f t="shared" si="2926"/>
        <v>137.28360477005</v>
      </c>
      <c r="J2598" s="19">
        <f t="shared" si="2927"/>
        <v>1094.0536979517119</v>
      </c>
      <c r="K2598" s="19">
        <f t="shared" si="2928"/>
        <v>45403.228464996042</v>
      </c>
      <c r="L2598" s="20">
        <f t="shared" si="2929"/>
        <v>45403.228464996042</v>
      </c>
      <c r="M2598" s="20">
        <f t="shared" si="2930"/>
        <v>0</v>
      </c>
      <c r="N2598" s="96"/>
      <c r="O2598" s="96"/>
      <c r="P2598" s="96"/>
      <c r="Q2598" s="96"/>
      <c r="R2598" s="96"/>
      <c r="S2598" s="96"/>
    </row>
    <row r="2599" spans="1:19" ht="16.5" thickTop="1" thickBot="1">
      <c r="A2599" s="4">
        <v>50.645000000000003</v>
      </c>
      <c r="B2599" s="4">
        <v>2101</v>
      </c>
      <c r="C2599" s="4">
        <v>41.5</v>
      </c>
      <c r="D2599" s="11">
        <v>0.62384639333850356</v>
      </c>
      <c r="E2599" s="19">
        <f t="shared" si="2922"/>
        <v>380.54629993648717</v>
      </c>
      <c r="F2599" s="19">
        <f t="shared" si="2923"/>
        <v>-880.08023850250015</v>
      </c>
      <c r="G2599" s="19">
        <f t="shared" si="2924"/>
        <v>591.17851887250004</v>
      </c>
      <c r="H2599" s="19">
        <f t="shared" si="2925"/>
        <v>6864.1802385025003</v>
      </c>
      <c r="I2599" s="20">
        <f t="shared" si="2926"/>
        <v>137.28360477005</v>
      </c>
      <c r="J2599" s="19">
        <f t="shared" si="2927"/>
        <v>1109.0084235790373</v>
      </c>
      <c r="K2599" s="19">
        <f t="shared" si="2928"/>
        <v>46023.849578530047</v>
      </c>
      <c r="L2599" s="20">
        <f t="shared" si="2929"/>
        <v>46023.849578530047</v>
      </c>
      <c r="M2599" s="20">
        <f t="shared" si="2930"/>
        <v>0</v>
      </c>
      <c r="N2599" s="96">
        <f t="shared" ref="N2599" si="2963">MAX(K:K)</f>
        <v>123435.03269451778</v>
      </c>
      <c r="O2599" s="96"/>
      <c r="P2599" s="96"/>
      <c r="Q2599" s="96">
        <f t="shared" ref="Q2599" si="2964">AVERAGE(K:K)</f>
        <v>41462.554474946839</v>
      </c>
      <c r="R2599" s="96"/>
      <c r="S2599" s="96"/>
    </row>
    <row r="2600" spans="1:19" ht="16.5" thickTop="1" thickBot="1">
      <c r="A2600" s="4">
        <v>50.664000000000001</v>
      </c>
      <c r="B2600" s="4">
        <v>2102</v>
      </c>
      <c r="C2600" s="4">
        <v>41.5</v>
      </c>
      <c r="D2600" s="11">
        <v>0.61921598320152704</v>
      </c>
      <c r="E2600" s="19">
        <f t="shared" si="2922"/>
        <v>377.72174975293149</v>
      </c>
      <c r="F2600" s="19">
        <f t="shared" si="2923"/>
        <v>-880.08023850250015</v>
      </c>
      <c r="G2600" s="19">
        <f t="shared" si="2924"/>
        <v>591.17851887250004</v>
      </c>
      <c r="H2600" s="19">
        <f t="shared" si="2925"/>
        <v>6864.1802385025003</v>
      </c>
      <c r="I2600" s="20">
        <f t="shared" si="2926"/>
        <v>137.28360477005</v>
      </c>
      <c r="J2600" s="19">
        <f t="shared" si="2927"/>
        <v>1106.1838733954814</v>
      </c>
      <c r="K2600" s="19">
        <f t="shared" si="2928"/>
        <v>45906.63074591248</v>
      </c>
      <c r="L2600" s="20">
        <f t="shared" si="2929"/>
        <v>45906.63074591248</v>
      </c>
      <c r="M2600" s="20">
        <f t="shared" si="2930"/>
        <v>0</v>
      </c>
      <c r="N2600" s="96"/>
      <c r="O2600" s="96"/>
      <c r="P2600" s="96"/>
      <c r="Q2600" s="96"/>
      <c r="R2600" s="96"/>
      <c r="S2600" s="96"/>
    </row>
    <row r="2601" spans="1:19" ht="16.5" thickTop="1" thickBot="1">
      <c r="A2601" s="4">
        <v>50.683999999999997</v>
      </c>
      <c r="B2601" s="4">
        <v>2102</v>
      </c>
      <c r="C2601" s="4">
        <v>41.5</v>
      </c>
      <c r="D2601" s="11">
        <v>0.71135956367680186</v>
      </c>
      <c r="E2601" s="19">
        <f t="shared" si="2922"/>
        <v>433.92933384284913</v>
      </c>
      <c r="F2601" s="19">
        <f t="shared" si="2923"/>
        <v>-880.08023850250015</v>
      </c>
      <c r="G2601" s="19">
        <f t="shared" si="2924"/>
        <v>591.17851887250004</v>
      </c>
      <c r="H2601" s="19">
        <f t="shared" si="2925"/>
        <v>6864.1802385025003</v>
      </c>
      <c r="I2601" s="20">
        <f t="shared" si="2926"/>
        <v>137.28360477005</v>
      </c>
      <c r="J2601" s="19">
        <f t="shared" si="2927"/>
        <v>1162.3914574853991</v>
      </c>
      <c r="K2601" s="19">
        <f t="shared" si="2928"/>
        <v>48239.24548564406</v>
      </c>
      <c r="L2601" s="20">
        <f t="shared" si="2929"/>
        <v>48239.24548564406</v>
      </c>
      <c r="M2601" s="20">
        <f t="shared" si="2930"/>
        <v>0</v>
      </c>
      <c r="N2601" s="96">
        <f t="shared" ref="N2601" si="2965">MAX(K:K)</f>
        <v>123435.03269451778</v>
      </c>
      <c r="O2601" s="96"/>
      <c r="P2601" s="96"/>
      <c r="Q2601" s="96">
        <f t="shared" ref="Q2601" si="2966">AVERAGE(K:K)</f>
        <v>41462.554474946839</v>
      </c>
      <c r="R2601" s="96"/>
      <c r="S2601" s="96"/>
    </row>
    <row r="2602" spans="1:19" ht="16.5" thickTop="1" thickBot="1">
      <c r="A2602" s="4">
        <v>50.703000000000003</v>
      </c>
      <c r="B2602" s="4">
        <v>2103</v>
      </c>
      <c r="C2602" s="4">
        <v>41.5</v>
      </c>
      <c r="D2602" s="11">
        <v>0.81119351505067383</v>
      </c>
      <c r="E2602" s="19">
        <f t="shared" si="2922"/>
        <v>494.82804418091104</v>
      </c>
      <c r="F2602" s="19">
        <f t="shared" si="2923"/>
        <v>-880.08023850250015</v>
      </c>
      <c r="G2602" s="19">
        <f t="shared" si="2924"/>
        <v>591.17851887250004</v>
      </c>
      <c r="H2602" s="19">
        <f t="shared" si="2925"/>
        <v>6864.1802385025003</v>
      </c>
      <c r="I2602" s="20">
        <f t="shared" si="2926"/>
        <v>137.28360477005</v>
      </c>
      <c r="J2602" s="19">
        <f t="shared" si="2927"/>
        <v>1223.2901678234612</v>
      </c>
      <c r="K2602" s="19">
        <f t="shared" si="2928"/>
        <v>50766.541964673641</v>
      </c>
      <c r="L2602" s="20">
        <f t="shared" si="2929"/>
        <v>50766.541964673641</v>
      </c>
      <c r="M2602" s="20">
        <f t="shared" si="2930"/>
        <v>0</v>
      </c>
      <c r="N2602" s="96"/>
      <c r="O2602" s="96"/>
      <c r="P2602" s="96"/>
      <c r="Q2602" s="96"/>
      <c r="R2602" s="96"/>
      <c r="S2602" s="96"/>
    </row>
    <row r="2603" spans="1:19" ht="16.5" thickTop="1" thickBot="1">
      <c r="A2603" s="4">
        <v>50.722999999999999</v>
      </c>
      <c r="B2603" s="4">
        <v>2104</v>
      </c>
      <c r="C2603" s="4">
        <v>41.6</v>
      </c>
      <c r="D2603" s="11">
        <v>0.96307035738703517</v>
      </c>
      <c r="E2603" s="19">
        <f t="shared" si="2922"/>
        <v>587.4729180060915</v>
      </c>
      <c r="F2603" s="19">
        <f t="shared" si="2923"/>
        <v>-884.32669911040023</v>
      </c>
      <c r="G2603" s="19">
        <f t="shared" si="2924"/>
        <v>594.0310045696001</v>
      </c>
      <c r="H2603" s="19">
        <f t="shared" si="2925"/>
        <v>6868.4266991104005</v>
      </c>
      <c r="I2603" s="20">
        <f t="shared" si="2926"/>
        <v>137.36853398220802</v>
      </c>
      <c r="J2603" s="19">
        <f t="shared" si="2927"/>
        <v>1318.8724565578996</v>
      </c>
      <c r="K2603" s="19">
        <f t="shared" si="2928"/>
        <v>54865.094192808625</v>
      </c>
      <c r="L2603" s="20">
        <f t="shared" si="2929"/>
        <v>54865.094192808625</v>
      </c>
      <c r="M2603" s="20">
        <f t="shared" si="2930"/>
        <v>0</v>
      </c>
      <c r="N2603" s="96">
        <f t="shared" ref="N2603" si="2967">MAX(K:K)</f>
        <v>123435.03269451778</v>
      </c>
      <c r="O2603" s="96"/>
      <c r="P2603" s="96"/>
      <c r="Q2603" s="96">
        <f t="shared" ref="Q2603" si="2968">AVERAGE(K:K)</f>
        <v>41462.554474946839</v>
      </c>
      <c r="R2603" s="96"/>
      <c r="S2603" s="96"/>
    </row>
    <row r="2604" spans="1:19" ht="16.5" thickTop="1" thickBot="1">
      <c r="A2604" s="4">
        <v>50.741999999999997</v>
      </c>
      <c r="B2604" s="4">
        <v>2105</v>
      </c>
      <c r="C2604" s="4">
        <v>41.6</v>
      </c>
      <c r="D2604" s="11">
        <v>1.1488757757094004</v>
      </c>
      <c r="E2604" s="19">
        <f t="shared" si="2922"/>
        <v>700.81422318273417</v>
      </c>
      <c r="F2604" s="19">
        <f t="shared" si="2923"/>
        <v>-884.32669911040023</v>
      </c>
      <c r="G2604" s="19">
        <f t="shared" si="2924"/>
        <v>594.0310045696001</v>
      </c>
      <c r="H2604" s="19">
        <f t="shared" si="2925"/>
        <v>6868.4266991104005</v>
      </c>
      <c r="I2604" s="20">
        <f t="shared" si="2926"/>
        <v>137.36853398220802</v>
      </c>
      <c r="J2604" s="19">
        <f t="shared" si="2927"/>
        <v>1432.2137617345422</v>
      </c>
      <c r="K2604" s="19">
        <f t="shared" si="2928"/>
        <v>59580.092488156959</v>
      </c>
      <c r="L2604" s="20">
        <f t="shared" si="2929"/>
        <v>59580.092488156959</v>
      </c>
      <c r="M2604" s="20">
        <f t="shared" si="2930"/>
        <v>0</v>
      </c>
      <c r="N2604" s="96"/>
      <c r="O2604" s="96"/>
      <c r="P2604" s="96"/>
      <c r="Q2604" s="96"/>
      <c r="R2604" s="96"/>
      <c r="S2604" s="96"/>
    </row>
    <row r="2605" spans="1:19" ht="16.5" thickTop="1" thickBot="1">
      <c r="A2605" s="4">
        <v>50.762</v>
      </c>
      <c r="B2605" s="4">
        <v>2106</v>
      </c>
      <c r="C2605" s="4">
        <v>41.6</v>
      </c>
      <c r="D2605" s="11">
        <v>1.3752329314028522</v>
      </c>
      <c r="E2605" s="19">
        <f t="shared" si="2922"/>
        <v>838.89208815573988</v>
      </c>
      <c r="F2605" s="19">
        <f t="shared" si="2923"/>
        <v>-884.32669911040023</v>
      </c>
      <c r="G2605" s="19">
        <f t="shared" si="2924"/>
        <v>594.0310045696001</v>
      </c>
      <c r="H2605" s="19">
        <f t="shared" si="2925"/>
        <v>6868.4266991104005</v>
      </c>
      <c r="I2605" s="20">
        <f t="shared" si="2926"/>
        <v>137.36853398220802</v>
      </c>
      <c r="J2605" s="19">
        <f t="shared" si="2927"/>
        <v>1570.2916267075479</v>
      </c>
      <c r="K2605" s="19">
        <f t="shared" si="2928"/>
        <v>65324.131671033996</v>
      </c>
      <c r="L2605" s="20">
        <f t="shared" si="2929"/>
        <v>65324.131671033996</v>
      </c>
      <c r="M2605" s="20">
        <f t="shared" si="2930"/>
        <v>0</v>
      </c>
      <c r="N2605" s="96">
        <f t="shared" ref="N2605" si="2969">MAX(K:K)</f>
        <v>123435.03269451778</v>
      </c>
      <c r="O2605" s="96"/>
      <c r="P2605" s="96"/>
      <c r="Q2605" s="96">
        <f t="shared" ref="Q2605" si="2970">AVERAGE(K:K)</f>
        <v>41462.554474946839</v>
      </c>
      <c r="R2605" s="96"/>
      <c r="S2605" s="96"/>
    </row>
    <row r="2606" spans="1:19" ht="16.5" thickTop="1" thickBot="1">
      <c r="A2606" s="4">
        <v>50.780999999999999</v>
      </c>
      <c r="B2606" s="4">
        <v>2106</v>
      </c>
      <c r="C2606" s="4">
        <v>41.6</v>
      </c>
      <c r="D2606" s="11">
        <v>1.4464864420684322</v>
      </c>
      <c r="E2606" s="19">
        <f t="shared" si="2922"/>
        <v>882.35672966174366</v>
      </c>
      <c r="F2606" s="19">
        <f t="shared" si="2923"/>
        <v>-884.32669911040023</v>
      </c>
      <c r="G2606" s="19">
        <f t="shared" si="2924"/>
        <v>594.0310045696001</v>
      </c>
      <c r="H2606" s="19">
        <f t="shared" si="2925"/>
        <v>6868.4266991104005</v>
      </c>
      <c r="I2606" s="20">
        <f t="shared" si="2926"/>
        <v>137.36853398220802</v>
      </c>
      <c r="J2606" s="19">
        <f t="shared" si="2927"/>
        <v>1613.7562682135517</v>
      </c>
      <c r="K2606" s="19">
        <f t="shared" si="2928"/>
        <v>67132.260757683747</v>
      </c>
      <c r="L2606" s="20">
        <f t="shared" si="2929"/>
        <v>67132.260757683747</v>
      </c>
      <c r="M2606" s="20">
        <f t="shared" si="2930"/>
        <v>0</v>
      </c>
      <c r="N2606" s="96"/>
      <c r="O2606" s="96"/>
      <c r="P2606" s="96"/>
      <c r="Q2606" s="96"/>
      <c r="R2606" s="96"/>
      <c r="S2606" s="96"/>
    </row>
    <row r="2607" spans="1:19" ht="16.5" thickTop="1" thickBot="1">
      <c r="A2607" s="4">
        <v>50.801000000000002</v>
      </c>
      <c r="B2607" s="4">
        <v>2107</v>
      </c>
      <c r="C2607" s="4">
        <v>41.7</v>
      </c>
      <c r="D2607" s="11">
        <v>1.5336761433505448</v>
      </c>
      <c r="E2607" s="19">
        <f t="shared" si="2922"/>
        <v>935.54244744383232</v>
      </c>
      <c r="F2607" s="19">
        <f t="shared" si="2923"/>
        <v>-888.58337984010029</v>
      </c>
      <c r="G2607" s="19">
        <f t="shared" si="2924"/>
        <v>596.89035545490015</v>
      </c>
      <c r="H2607" s="19">
        <f t="shared" si="2925"/>
        <v>6872.6833798401003</v>
      </c>
      <c r="I2607" s="20">
        <f t="shared" si="2926"/>
        <v>137.45366759680201</v>
      </c>
      <c r="J2607" s="19">
        <f t="shared" si="2927"/>
        <v>1669.8864704955345</v>
      </c>
      <c r="K2607" s="19">
        <f t="shared" si="2928"/>
        <v>69634.265819663793</v>
      </c>
      <c r="L2607" s="20">
        <f t="shared" si="2929"/>
        <v>69634.265819663793</v>
      </c>
      <c r="M2607" s="20">
        <f t="shared" si="2930"/>
        <v>0</v>
      </c>
      <c r="N2607" s="96">
        <f t="shared" ref="N2607" si="2971">MAX(K:K)</f>
        <v>123435.03269451778</v>
      </c>
      <c r="O2607" s="96"/>
      <c r="P2607" s="96"/>
      <c r="Q2607" s="96">
        <f t="shared" ref="Q2607" si="2972">AVERAGE(K:K)</f>
        <v>41462.554474946839</v>
      </c>
      <c r="R2607" s="96"/>
      <c r="S2607" s="96"/>
    </row>
    <row r="2608" spans="1:19" ht="16.5" thickTop="1" thickBot="1">
      <c r="A2608" s="4">
        <v>50.82</v>
      </c>
      <c r="B2608" s="4">
        <v>2108</v>
      </c>
      <c r="C2608" s="4">
        <v>41.7</v>
      </c>
      <c r="D2608" s="11">
        <v>1.6513082838895707</v>
      </c>
      <c r="E2608" s="19">
        <f t="shared" si="2922"/>
        <v>1007.2980531726381</v>
      </c>
      <c r="F2608" s="19">
        <f t="shared" si="2923"/>
        <v>-888.58337984010029</v>
      </c>
      <c r="G2608" s="19">
        <f t="shared" si="2924"/>
        <v>596.89035545490015</v>
      </c>
      <c r="H2608" s="19">
        <f t="shared" si="2925"/>
        <v>6872.6833798401003</v>
      </c>
      <c r="I2608" s="20">
        <f t="shared" si="2926"/>
        <v>137.45366759680201</v>
      </c>
      <c r="J2608" s="19">
        <f t="shared" si="2927"/>
        <v>1741.6420762243401</v>
      </c>
      <c r="K2608" s="19">
        <f t="shared" si="2928"/>
        <v>72626.474578554989</v>
      </c>
      <c r="L2608" s="20">
        <f t="shared" si="2929"/>
        <v>72626.474578554989</v>
      </c>
      <c r="M2608" s="20">
        <f t="shared" si="2930"/>
        <v>0</v>
      </c>
      <c r="N2608" s="96"/>
      <c r="O2608" s="96"/>
      <c r="P2608" s="96"/>
      <c r="Q2608" s="96"/>
      <c r="R2608" s="96"/>
      <c r="S2608" s="96"/>
    </row>
    <row r="2609" spans="1:19" ht="16.5" thickTop="1" thickBot="1">
      <c r="A2609" s="4">
        <v>50.84</v>
      </c>
      <c r="B2609" s="4">
        <v>2109</v>
      </c>
      <c r="C2609" s="4">
        <v>41.7</v>
      </c>
      <c r="D2609" s="11">
        <v>1.7600706539875346</v>
      </c>
      <c r="E2609" s="19">
        <f t="shared" si="2922"/>
        <v>1073.643098932396</v>
      </c>
      <c r="F2609" s="19">
        <f t="shared" si="2923"/>
        <v>-888.58337984010029</v>
      </c>
      <c r="G2609" s="19">
        <f t="shared" si="2924"/>
        <v>596.89035545490015</v>
      </c>
      <c r="H2609" s="19">
        <f t="shared" si="2925"/>
        <v>6872.6833798401003</v>
      </c>
      <c r="I2609" s="20">
        <f t="shared" si="2926"/>
        <v>137.45366759680201</v>
      </c>
      <c r="J2609" s="19">
        <f t="shared" si="2927"/>
        <v>1807.9871219840982</v>
      </c>
      <c r="K2609" s="19">
        <f t="shared" si="2928"/>
        <v>75393.062986736899</v>
      </c>
      <c r="L2609" s="20">
        <f t="shared" si="2929"/>
        <v>75393.062986736899</v>
      </c>
      <c r="M2609" s="20">
        <f t="shared" si="2930"/>
        <v>0</v>
      </c>
      <c r="N2609" s="96">
        <f t="shared" ref="N2609" si="2973">MAX(K:K)</f>
        <v>123435.03269451778</v>
      </c>
      <c r="O2609" s="96"/>
      <c r="P2609" s="96"/>
      <c r="Q2609" s="96">
        <f t="shared" ref="Q2609" si="2974">AVERAGE(K:K)</f>
        <v>41462.554474946839</v>
      </c>
      <c r="R2609" s="96"/>
      <c r="S2609" s="96"/>
    </row>
    <row r="2610" spans="1:19" ht="16.5" thickTop="1" thickBot="1">
      <c r="A2610" s="4">
        <v>50.859000000000002</v>
      </c>
      <c r="B2610" s="4">
        <v>2110</v>
      </c>
      <c r="C2610" s="4">
        <v>41.7</v>
      </c>
      <c r="D2610" s="11">
        <v>1.8036154568437093</v>
      </c>
      <c r="E2610" s="19">
        <f t="shared" si="2922"/>
        <v>1100.2054286746627</v>
      </c>
      <c r="F2610" s="19">
        <f t="shared" si="2923"/>
        <v>-888.58337984010029</v>
      </c>
      <c r="G2610" s="19">
        <f t="shared" si="2924"/>
        <v>596.89035545490015</v>
      </c>
      <c r="H2610" s="19">
        <f t="shared" si="2925"/>
        <v>6872.6833798401003</v>
      </c>
      <c r="I2610" s="20">
        <f t="shared" si="2926"/>
        <v>137.45366759680201</v>
      </c>
      <c r="J2610" s="19">
        <f t="shared" si="2927"/>
        <v>1834.5494517263649</v>
      </c>
      <c r="K2610" s="19">
        <f t="shared" si="2928"/>
        <v>76500.712136989416</v>
      </c>
      <c r="L2610" s="20">
        <f t="shared" si="2929"/>
        <v>76500.712136989416</v>
      </c>
      <c r="M2610" s="20">
        <f t="shared" si="2930"/>
        <v>0</v>
      </c>
      <c r="N2610" s="96"/>
      <c r="O2610" s="96"/>
      <c r="P2610" s="96"/>
      <c r="Q2610" s="96"/>
      <c r="R2610" s="96"/>
      <c r="S2610" s="96"/>
    </row>
    <row r="2611" spans="1:19" ht="16.5" thickTop="1" thickBot="1">
      <c r="A2611" s="4">
        <v>50.878999999999998</v>
      </c>
      <c r="B2611" s="4">
        <v>2110</v>
      </c>
      <c r="C2611" s="4">
        <v>41.8</v>
      </c>
      <c r="D2611" s="11">
        <v>1.8319491173712976</v>
      </c>
      <c r="E2611" s="19">
        <f t="shared" si="2922"/>
        <v>1117.4889615964914</v>
      </c>
      <c r="F2611" s="19">
        <f t="shared" si="2923"/>
        <v>-892.85028069160001</v>
      </c>
      <c r="G2611" s="19">
        <f t="shared" si="2924"/>
        <v>599.75657152839995</v>
      </c>
      <c r="H2611" s="19">
        <f t="shared" si="2925"/>
        <v>6876.9502806916007</v>
      </c>
      <c r="I2611" s="20">
        <f t="shared" si="2926"/>
        <v>137.53900561383202</v>
      </c>
      <c r="J2611" s="19">
        <f t="shared" si="2927"/>
        <v>1854.7845387387233</v>
      </c>
      <c r="K2611" s="19">
        <f t="shared" si="2928"/>
        <v>77529.993719278631</v>
      </c>
      <c r="L2611" s="20">
        <f t="shared" si="2929"/>
        <v>77529.993719278631</v>
      </c>
      <c r="M2611" s="20">
        <f t="shared" si="2930"/>
        <v>0</v>
      </c>
      <c r="N2611" s="96">
        <f t="shared" ref="N2611" si="2975">MAX(K:K)</f>
        <v>123435.03269451778</v>
      </c>
      <c r="O2611" s="96"/>
      <c r="P2611" s="96"/>
      <c r="Q2611" s="96">
        <f t="shared" ref="Q2611" si="2976">AVERAGE(K:K)</f>
        <v>41462.554474946839</v>
      </c>
      <c r="R2611" s="96"/>
      <c r="S2611" s="96"/>
    </row>
    <row r="2612" spans="1:19" ht="16.5" thickTop="1" thickBot="1">
      <c r="A2612" s="4">
        <v>50.898000000000003</v>
      </c>
      <c r="B2612" s="4">
        <v>2111</v>
      </c>
      <c r="C2612" s="4">
        <v>41.8</v>
      </c>
      <c r="D2612" s="11">
        <v>1.8782684368909255</v>
      </c>
      <c r="E2612" s="19">
        <f t="shared" si="2922"/>
        <v>1145.7437465034645</v>
      </c>
      <c r="F2612" s="19">
        <f t="shared" si="2923"/>
        <v>-892.85028069160001</v>
      </c>
      <c r="G2612" s="19">
        <f t="shared" si="2924"/>
        <v>599.75657152839995</v>
      </c>
      <c r="H2612" s="19">
        <f t="shared" si="2925"/>
        <v>6876.9502806916007</v>
      </c>
      <c r="I2612" s="20">
        <f t="shared" si="2926"/>
        <v>137.53900561383202</v>
      </c>
      <c r="J2612" s="19">
        <f t="shared" si="2927"/>
        <v>1883.0393236456964</v>
      </c>
      <c r="K2612" s="19">
        <f t="shared" si="2928"/>
        <v>78711.043728390112</v>
      </c>
      <c r="L2612" s="20">
        <f t="shared" si="2929"/>
        <v>78711.043728390112</v>
      </c>
      <c r="M2612" s="20">
        <f t="shared" si="2930"/>
        <v>0</v>
      </c>
      <c r="N2612" s="96"/>
      <c r="O2612" s="96"/>
      <c r="P2612" s="96"/>
      <c r="Q2612" s="96"/>
      <c r="R2612" s="96"/>
      <c r="S2612" s="96"/>
    </row>
    <row r="2613" spans="1:19" ht="16.5" thickTop="1" thickBot="1">
      <c r="A2613" s="4">
        <v>50.917999999999999</v>
      </c>
      <c r="B2613" s="4">
        <v>2112</v>
      </c>
      <c r="C2613" s="4">
        <v>41.9</v>
      </c>
      <c r="D2613" s="11">
        <v>1.9777210327453179</v>
      </c>
      <c r="E2613" s="19">
        <f t="shared" si="2922"/>
        <v>1206.4098299746438</v>
      </c>
      <c r="F2613" s="19">
        <f t="shared" si="2923"/>
        <v>-897.12740166490005</v>
      </c>
      <c r="G2613" s="19">
        <f t="shared" si="2924"/>
        <v>602.62965279010007</v>
      </c>
      <c r="H2613" s="19">
        <f t="shared" si="2925"/>
        <v>6881.2274016649008</v>
      </c>
      <c r="I2613" s="20">
        <f t="shared" si="2926"/>
        <v>137.62454803329803</v>
      </c>
      <c r="J2613" s="19">
        <f t="shared" si="2927"/>
        <v>1946.6640307980417</v>
      </c>
      <c r="K2613" s="19">
        <f t="shared" si="2928"/>
        <v>81565.222890437944</v>
      </c>
      <c r="L2613" s="20">
        <f t="shared" si="2929"/>
        <v>81565.222890437944</v>
      </c>
      <c r="M2613" s="20">
        <f t="shared" si="2930"/>
        <v>0</v>
      </c>
      <c r="N2613" s="96">
        <f t="shared" ref="N2613" si="2977">MAX(K:K)</f>
        <v>123435.03269451778</v>
      </c>
      <c r="O2613" s="96"/>
      <c r="P2613" s="96"/>
      <c r="Q2613" s="96">
        <f t="shared" ref="Q2613" si="2978">AVERAGE(K:K)</f>
        <v>41462.554474946839</v>
      </c>
      <c r="R2613" s="96"/>
      <c r="S2613" s="96"/>
    </row>
    <row r="2614" spans="1:19" ht="16.5" thickTop="1" thickBot="1">
      <c r="A2614" s="4">
        <v>50.938000000000002</v>
      </c>
      <c r="B2614" s="4">
        <v>2113</v>
      </c>
      <c r="C2614" s="4">
        <v>41.9</v>
      </c>
      <c r="D2614" s="11">
        <v>1.9984505523472826</v>
      </c>
      <c r="E2614" s="19">
        <f t="shared" si="2922"/>
        <v>1219.0548369318424</v>
      </c>
      <c r="F2614" s="19">
        <f t="shared" si="2923"/>
        <v>-897.12740166490005</v>
      </c>
      <c r="G2614" s="19">
        <f t="shared" si="2924"/>
        <v>602.62965279010007</v>
      </c>
      <c r="H2614" s="19">
        <f t="shared" si="2925"/>
        <v>6881.2274016649008</v>
      </c>
      <c r="I2614" s="20">
        <f t="shared" si="2926"/>
        <v>137.62454803329803</v>
      </c>
      <c r="J2614" s="19">
        <f t="shared" si="2927"/>
        <v>1959.3090377552405</v>
      </c>
      <c r="K2614" s="19">
        <f t="shared" si="2928"/>
        <v>82095.04868194458</v>
      </c>
      <c r="L2614" s="20">
        <f t="shared" si="2929"/>
        <v>82095.04868194458</v>
      </c>
      <c r="M2614" s="20">
        <f t="shared" si="2930"/>
        <v>0</v>
      </c>
      <c r="N2614" s="96"/>
      <c r="O2614" s="96"/>
      <c r="P2614" s="96"/>
      <c r="Q2614" s="96"/>
      <c r="R2614" s="96"/>
      <c r="S2614" s="96"/>
    </row>
    <row r="2615" spans="1:19" ht="16.5" thickTop="1" thickBot="1">
      <c r="A2615" s="4">
        <v>50.957000000000001</v>
      </c>
      <c r="B2615" s="4">
        <v>2114</v>
      </c>
      <c r="C2615" s="4">
        <v>41.9</v>
      </c>
      <c r="D2615" s="11">
        <v>1.9464521299587545</v>
      </c>
      <c r="E2615" s="19">
        <f t="shared" si="2922"/>
        <v>1187.3357992748402</v>
      </c>
      <c r="F2615" s="19">
        <f t="shared" si="2923"/>
        <v>-897.12740166490005</v>
      </c>
      <c r="G2615" s="19">
        <f t="shared" si="2924"/>
        <v>602.62965279010007</v>
      </c>
      <c r="H2615" s="19">
        <f t="shared" si="2925"/>
        <v>6881.2274016649008</v>
      </c>
      <c r="I2615" s="20">
        <f t="shared" si="2926"/>
        <v>137.62454803329803</v>
      </c>
      <c r="J2615" s="19">
        <f t="shared" si="2927"/>
        <v>1927.5900000982381</v>
      </c>
      <c r="K2615" s="19">
        <f t="shared" si="2928"/>
        <v>80766.021004116177</v>
      </c>
      <c r="L2615" s="20">
        <f t="shared" si="2929"/>
        <v>80766.021004116177</v>
      </c>
      <c r="M2615" s="20">
        <f t="shared" si="2930"/>
        <v>0</v>
      </c>
      <c r="N2615" s="96">
        <f t="shared" ref="N2615" si="2979">MAX(K:K)</f>
        <v>123435.03269451778</v>
      </c>
      <c r="O2615" s="96"/>
      <c r="P2615" s="96"/>
      <c r="Q2615" s="96">
        <f t="shared" ref="Q2615" si="2980">AVERAGE(K:K)</f>
        <v>41462.554474946839</v>
      </c>
      <c r="R2615" s="96"/>
      <c r="S2615" s="96"/>
    </row>
    <row r="2616" spans="1:19" ht="16.5" thickTop="1" thickBot="1">
      <c r="A2616" s="4">
        <v>50.976999999999997</v>
      </c>
      <c r="B2616" s="4">
        <v>2115</v>
      </c>
      <c r="C2616" s="4">
        <v>42</v>
      </c>
      <c r="D2616" s="11">
        <v>1.9156870632595622</v>
      </c>
      <c r="E2616" s="19">
        <f t="shared" si="2922"/>
        <v>1168.5691085883329</v>
      </c>
      <c r="F2616" s="19">
        <f t="shared" si="2923"/>
        <v>-901.41474276000019</v>
      </c>
      <c r="G2616" s="19">
        <f t="shared" si="2924"/>
        <v>605.50959924000006</v>
      </c>
      <c r="H2616" s="19">
        <f t="shared" si="2925"/>
        <v>6885.5147427600004</v>
      </c>
      <c r="I2616" s="20">
        <f t="shared" si="2926"/>
        <v>137.7102948552</v>
      </c>
      <c r="J2616" s="19">
        <f t="shared" si="2927"/>
        <v>1911.789002683533</v>
      </c>
      <c r="K2616" s="19">
        <f t="shared" si="2928"/>
        <v>80295.138112708388</v>
      </c>
      <c r="L2616" s="20">
        <f t="shared" si="2929"/>
        <v>80295.138112708388</v>
      </c>
      <c r="M2616" s="20">
        <f t="shared" si="2930"/>
        <v>0</v>
      </c>
      <c r="N2616" s="96"/>
      <c r="O2616" s="96"/>
      <c r="P2616" s="96"/>
      <c r="Q2616" s="96"/>
      <c r="R2616" s="96"/>
      <c r="S2616" s="96"/>
    </row>
    <row r="2617" spans="1:19" ht="16.5" thickTop="1" thickBot="1">
      <c r="A2617" s="4">
        <v>50.996000000000002</v>
      </c>
      <c r="B2617" s="4">
        <v>2115</v>
      </c>
      <c r="C2617" s="4">
        <v>42</v>
      </c>
      <c r="D2617" s="11">
        <v>1.8894433307696408</v>
      </c>
      <c r="E2617" s="19">
        <f t="shared" si="2922"/>
        <v>1152.5604317694808</v>
      </c>
      <c r="F2617" s="19">
        <f t="shared" si="2923"/>
        <v>-901.41474276000019</v>
      </c>
      <c r="G2617" s="19">
        <f t="shared" si="2924"/>
        <v>605.50959924000006</v>
      </c>
      <c r="H2617" s="19">
        <f t="shared" si="2925"/>
        <v>6885.5147427600004</v>
      </c>
      <c r="I2617" s="20">
        <f t="shared" si="2926"/>
        <v>137.7102948552</v>
      </c>
      <c r="J2617" s="19">
        <f t="shared" si="2927"/>
        <v>1895.7803258646809</v>
      </c>
      <c r="K2617" s="19">
        <f t="shared" si="2928"/>
        <v>79622.773686316592</v>
      </c>
      <c r="L2617" s="20">
        <f t="shared" si="2929"/>
        <v>79622.773686316592</v>
      </c>
      <c r="M2617" s="20">
        <f t="shared" si="2930"/>
        <v>0</v>
      </c>
      <c r="N2617" s="96">
        <f t="shared" ref="N2617" si="2981">MAX(K:K)</f>
        <v>123435.03269451778</v>
      </c>
      <c r="O2617" s="96"/>
      <c r="P2617" s="96"/>
      <c r="Q2617" s="96">
        <f t="shared" ref="Q2617" si="2982">AVERAGE(K:K)</f>
        <v>41462.554474946839</v>
      </c>
      <c r="R2617" s="96"/>
      <c r="S2617" s="96"/>
    </row>
    <row r="2618" spans="1:19" ht="16.5" thickTop="1" thickBot="1">
      <c r="A2618" s="4">
        <v>51.015999999999998</v>
      </c>
      <c r="B2618" s="4">
        <v>2116</v>
      </c>
      <c r="C2618" s="4">
        <v>42.1</v>
      </c>
      <c r="D2618" s="11">
        <v>1.8834268331424131</v>
      </c>
      <c r="E2618" s="19">
        <f t="shared" si="2922"/>
        <v>1148.890368216872</v>
      </c>
      <c r="F2618" s="19">
        <f t="shared" si="2923"/>
        <v>-905.71230397690022</v>
      </c>
      <c r="G2618" s="19">
        <f t="shared" si="2924"/>
        <v>608.39641087810014</v>
      </c>
      <c r="H2618" s="19">
        <f t="shared" si="2925"/>
        <v>6889.8123039769007</v>
      </c>
      <c r="I2618" s="20">
        <f t="shared" si="2926"/>
        <v>137.79624607953801</v>
      </c>
      <c r="J2618" s="19">
        <f t="shared" si="2927"/>
        <v>1895.0830251745101</v>
      </c>
      <c r="K2618" s="19">
        <f t="shared" si="2928"/>
        <v>79782.995359846886</v>
      </c>
      <c r="L2618" s="20">
        <f t="shared" si="2929"/>
        <v>79782.995359846886</v>
      </c>
      <c r="M2618" s="20">
        <f t="shared" si="2930"/>
        <v>0</v>
      </c>
      <c r="N2618" s="96"/>
      <c r="O2618" s="96"/>
      <c r="P2618" s="96"/>
      <c r="Q2618" s="96"/>
      <c r="R2618" s="96"/>
      <c r="S2618" s="96"/>
    </row>
    <row r="2619" spans="1:19" ht="16.5" thickTop="1" thickBot="1">
      <c r="A2619" s="4">
        <v>51.034999999999997</v>
      </c>
      <c r="B2619" s="4">
        <v>2117</v>
      </c>
      <c r="C2619" s="4">
        <v>42.1</v>
      </c>
      <c r="D2619" s="11">
        <v>1.8832431262665175</v>
      </c>
      <c r="E2619" s="19">
        <f t="shared" si="2922"/>
        <v>1148.7783070225757</v>
      </c>
      <c r="F2619" s="19">
        <f t="shared" si="2923"/>
        <v>-905.71230397690022</v>
      </c>
      <c r="G2619" s="19">
        <f t="shared" si="2924"/>
        <v>608.39641087810014</v>
      </c>
      <c r="H2619" s="19">
        <f t="shared" si="2925"/>
        <v>6889.8123039769007</v>
      </c>
      <c r="I2619" s="20">
        <f t="shared" si="2926"/>
        <v>137.79624607953801</v>
      </c>
      <c r="J2619" s="19">
        <f t="shared" si="2927"/>
        <v>1894.9709639802138</v>
      </c>
      <c r="K2619" s="19">
        <f t="shared" si="2928"/>
        <v>79778.277583567004</v>
      </c>
      <c r="L2619" s="20">
        <f t="shared" si="2929"/>
        <v>79778.277583567004</v>
      </c>
      <c r="M2619" s="20">
        <f t="shared" si="2930"/>
        <v>0</v>
      </c>
      <c r="N2619" s="96">
        <f t="shared" ref="N2619" si="2983">MAX(K:K)</f>
        <v>123435.03269451778</v>
      </c>
      <c r="O2619" s="96"/>
      <c r="P2619" s="96"/>
      <c r="Q2619" s="96">
        <f t="shared" ref="Q2619" si="2984">AVERAGE(K:K)</f>
        <v>41462.554474946839</v>
      </c>
      <c r="R2619" s="96"/>
      <c r="S2619" s="96"/>
    </row>
    <row r="2620" spans="1:19" ht="16.5" thickTop="1" thickBot="1">
      <c r="A2620" s="4">
        <v>51.055</v>
      </c>
      <c r="B2620" s="4">
        <v>2118</v>
      </c>
      <c r="C2620" s="4">
        <v>42.1</v>
      </c>
      <c r="D2620" s="11">
        <v>1.9849617506613111</v>
      </c>
      <c r="E2620" s="19">
        <f t="shared" si="2922"/>
        <v>1210.8266679033998</v>
      </c>
      <c r="F2620" s="19">
        <f t="shared" si="2923"/>
        <v>-905.71230397690022</v>
      </c>
      <c r="G2620" s="19">
        <f t="shared" si="2924"/>
        <v>608.39641087810014</v>
      </c>
      <c r="H2620" s="19">
        <f t="shared" si="2925"/>
        <v>6889.8123039769007</v>
      </c>
      <c r="I2620" s="20">
        <f t="shared" si="2926"/>
        <v>137.79624607953801</v>
      </c>
      <c r="J2620" s="19">
        <f t="shared" si="2927"/>
        <v>1957.0193248610378</v>
      </c>
      <c r="K2620" s="19">
        <f t="shared" si="2928"/>
        <v>82390.513576649697</v>
      </c>
      <c r="L2620" s="20">
        <f t="shared" si="2929"/>
        <v>82390.513576649697</v>
      </c>
      <c r="M2620" s="20">
        <f t="shared" si="2930"/>
        <v>0</v>
      </c>
      <c r="N2620" s="96"/>
      <c r="O2620" s="96"/>
      <c r="P2620" s="96"/>
      <c r="Q2620" s="96"/>
      <c r="R2620" s="96"/>
      <c r="S2620" s="96"/>
    </row>
    <row r="2621" spans="1:19" ht="16.5" thickTop="1" thickBot="1">
      <c r="A2621" s="4">
        <v>51.073999999999998</v>
      </c>
      <c r="B2621" s="4">
        <v>2119</v>
      </c>
      <c r="C2621" s="4">
        <v>42.2</v>
      </c>
      <c r="D2621" s="11">
        <v>2.0588079234853098</v>
      </c>
      <c r="E2621" s="19">
        <f t="shared" si="2922"/>
        <v>1255.872833326039</v>
      </c>
      <c r="F2621" s="19">
        <f t="shared" si="2923"/>
        <v>-910.02008531560023</v>
      </c>
      <c r="G2621" s="19">
        <f t="shared" si="2924"/>
        <v>611.29008770440009</v>
      </c>
      <c r="H2621" s="19">
        <f t="shared" si="2925"/>
        <v>6894.1200853156006</v>
      </c>
      <c r="I2621" s="20">
        <f t="shared" si="2926"/>
        <v>137.88240170631201</v>
      </c>
      <c r="J2621" s="19">
        <f t="shared" si="2927"/>
        <v>2005.0453227367511</v>
      </c>
      <c r="K2621" s="19">
        <f t="shared" si="2928"/>
        <v>84612.912619490904</v>
      </c>
      <c r="L2621" s="20">
        <f t="shared" si="2929"/>
        <v>84612.912619490904</v>
      </c>
      <c r="M2621" s="20">
        <f t="shared" si="2930"/>
        <v>0</v>
      </c>
      <c r="N2621" s="96">
        <f t="shared" ref="N2621" si="2985">MAX(K:K)</f>
        <v>123435.03269451778</v>
      </c>
      <c r="O2621" s="96"/>
      <c r="P2621" s="96"/>
      <c r="Q2621" s="96">
        <f t="shared" ref="Q2621" si="2986">AVERAGE(K:K)</f>
        <v>41462.554474946839</v>
      </c>
      <c r="R2621" s="96"/>
      <c r="S2621" s="96"/>
    </row>
    <row r="2622" spans="1:19" ht="16.5" thickTop="1" thickBot="1">
      <c r="A2622" s="4">
        <v>51.094000000000001</v>
      </c>
      <c r="B2622" s="4">
        <v>2120</v>
      </c>
      <c r="C2622" s="4">
        <v>42.2</v>
      </c>
      <c r="D2622" s="11">
        <v>2.0622200097734638</v>
      </c>
      <c r="E2622" s="19">
        <f t="shared" si="2922"/>
        <v>1257.9542059618129</v>
      </c>
      <c r="F2622" s="19">
        <f t="shared" si="2923"/>
        <v>-910.02008531560023</v>
      </c>
      <c r="G2622" s="19">
        <f t="shared" si="2924"/>
        <v>611.29008770440009</v>
      </c>
      <c r="H2622" s="19">
        <f t="shared" si="2925"/>
        <v>6894.1200853156006</v>
      </c>
      <c r="I2622" s="20">
        <f t="shared" si="2926"/>
        <v>137.88240170631201</v>
      </c>
      <c r="J2622" s="19">
        <f t="shared" si="2927"/>
        <v>2007.1266953725251</v>
      </c>
      <c r="K2622" s="19">
        <f t="shared" si="2928"/>
        <v>84700.746544720561</v>
      </c>
      <c r="L2622" s="20">
        <f t="shared" si="2929"/>
        <v>84700.746544720561</v>
      </c>
      <c r="M2622" s="20">
        <f t="shared" si="2930"/>
        <v>0</v>
      </c>
      <c r="N2622" s="96"/>
      <c r="O2622" s="96"/>
      <c r="P2622" s="96"/>
      <c r="Q2622" s="96"/>
      <c r="R2622" s="96"/>
      <c r="S2622" s="96"/>
    </row>
    <row r="2623" spans="1:19" ht="16.5" thickTop="1" thickBot="1">
      <c r="A2623" s="4">
        <v>51.113</v>
      </c>
      <c r="B2623" s="4">
        <v>2120</v>
      </c>
      <c r="C2623" s="4">
        <v>42.3</v>
      </c>
      <c r="D2623" s="11">
        <v>1.9929293646873381</v>
      </c>
      <c r="E2623" s="19">
        <f t="shared" si="2922"/>
        <v>1215.6869124592763</v>
      </c>
      <c r="F2623" s="19">
        <f t="shared" si="2923"/>
        <v>-914.3380867761</v>
      </c>
      <c r="G2623" s="19">
        <f t="shared" si="2924"/>
        <v>614.19062971890003</v>
      </c>
      <c r="H2623" s="19">
        <f t="shared" si="2925"/>
        <v>6898.4380867761001</v>
      </c>
      <c r="I2623" s="20">
        <f t="shared" si="2926"/>
        <v>137.96876173552201</v>
      </c>
      <c r="J2623" s="19">
        <f t="shared" si="2927"/>
        <v>1967.8463039136984</v>
      </c>
      <c r="K2623" s="19">
        <f t="shared" si="2928"/>
        <v>83239.898655549434</v>
      </c>
      <c r="L2623" s="20">
        <f t="shared" si="2929"/>
        <v>83239.898655549434</v>
      </c>
      <c r="M2623" s="20">
        <f t="shared" si="2930"/>
        <v>0</v>
      </c>
      <c r="N2623" s="96">
        <f t="shared" ref="N2623" si="2987">MAX(K:K)</f>
        <v>123435.03269451778</v>
      </c>
      <c r="O2623" s="96"/>
      <c r="P2623" s="96"/>
      <c r="Q2623" s="96">
        <f t="shared" ref="Q2623" si="2988">AVERAGE(K:K)</f>
        <v>41462.554474946839</v>
      </c>
      <c r="R2623" s="96"/>
      <c r="S2623" s="96"/>
    </row>
    <row r="2624" spans="1:19" ht="16.5" thickTop="1" thickBot="1">
      <c r="A2624" s="4">
        <v>51.133000000000003</v>
      </c>
      <c r="B2624" s="4">
        <v>2121</v>
      </c>
      <c r="C2624" s="4">
        <v>42.3</v>
      </c>
      <c r="D2624" s="11">
        <v>1.9121362082835722</v>
      </c>
      <c r="E2624" s="19">
        <f t="shared" si="2922"/>
        <v>1166.4030870529791</v>
      </c>
      <c r="F2624" s="19">
        <f t="shared" si="2923"/>
        <v>-914.3380867761</v>
      </c>
      <c r="G2624" s="19">
        <f t="shared" si="2924"/>
        <v>614.19062971890003</v>
      </c>
      <c r="H2624" s="19">
        <f t="shared" si="2925"/>
        <v>6898.4380867761001</v>
      </c>
      <c r="I2624" s="20">
        <f t="shared" si="2926"/>
        <v>137.96876173552201</v>
      </c>
      <c r="J2624" s="19">
        <f t="shared" si="2927"/>
        <v>1918.5624785074012</v>
      </c>
      <c r="K2624" s="19">
        <f t="shared" si="2928"/>
        <v>81155.192840863063</v>
      </c>
      <c r="L2624" s="20">
        <f t="shared" si="2929"/>
        <v>81155.192840863063</v>
      </c>
      <c r="M2624" s="20">
        <f t="shared" si="2930"/>
        <v>0</v>
      </c>
      <c r="N2624" s="96"/>
      <c r="O2624" s="96"/>
      <c r="P2624" s="96"/>
      <c r="Q2624" s="96"/>
      <c r="R2624" s="96"/>
      <c r="S2624" s="96"/>
    </row>
    <row r="2625" spans="1:19" ht="16.5" thickTop="1" thickBot="1">
      <c r="A2625" s="4">
        <v>51.152000000000001</v>
      </c>
      <c r="B2625" s="4">
        <v>2122</v>
      </c>
      <c r="C2625" s="4">
        <v>42.4</v>
      </c>
      <c r="D2625" s="11">
        <v>1.8893466934363097</v>
      </c>
      <c r="E2625" s="19">
        <f t="shared" si="2922"/>
        <v>1152.501482996149</v>
      </c>
      <c r="F2625" s="19">
        <f t="shared" si="2923"/>
        <v>-918.6663083584001</v>
      </c>
      <c r="G2625" s="19">
        <f t="shared" si="2924"/>
        <v>617.09803692160006</v>
      </c>
      <c r="H2625" s="19">
        <f t="shared" si="2925"/>
        <v>6902.7663083584002</v>
      </c>
      <c r="I2625" s="20">
        <f t="shared" si="2926"/>
        <v>138.055326167168</v>
      </c>
      <c r="J2625" s="19">
        <f t="shared" si="2927"/>
        <v>1907.6548460849172</v>
      </c>
      <c r="K2625" s="19">
        <f t="shared" si="2928"/>
        <v>80884.565474000483</v>
      </c>
      <c r="L2625" s="20">
        <f t="shared" si="2929"/>
        <v>80884.565474000483</v>
      </c>
      <c r="M2625" s="20">
        <f t="shared" si="2930"/>
        <v>0</v>
      </c>
      <c r="N2625" s="96">
        <f t="shared" ref="N2625" si="2989">MAX(K:K)</f>
        <v>123435.03269451778</v>
      </c>
      <c r="O2625" s="96"/>
      <c r="P2625" s="96"/>
      <c r="Q2625" s="96">
        <f t="shared" ref="Q2625" si="2990">AVERAGE(K:K)</f>
        <v>41462.554474946839</v>
      </c>
      <c r="R2625" s="96"/>
      <c r="S2625" s="96"/>
    </row>
    <row r="2626" spans="1:19" ht="16.5" thickTop="1" thickBot="1">
      <c r="A2626" s="4">
        <v>51.171999999999997</v>
      </c>
      <c r="B2626" s="4">
        <v>2123</v>
      </c>
      <c r="C2626" s="4">
        <v>42.4</v>
      </c>
      <c r="D2626" s="11">
        <v>1.936286874503188</v>
      </c>
      <c r="E2626" s="19">
        <f t="shared" si="2922"/>
        <v>1181.1349934469447</v>
      </c>
      <c r="F2626" s="19">
        <f t="shared" si="2923"/>
        <v>-918.6663083584001</v>
      </c>
      <c r="G2626" s="19">
        <f t="shared" si="2924"/>
        <v>617.09803692160006</v>
      </c>
      <c r="H2626" s="19">
        <f t="shared" si="2925"/>
        <v>6902.7663083584002</v>
      </c>
      <c r="I2626" s="20">
        <f t="shared" si="2926"/>
        <v>138.055326167168</v>
      </c>
      <c r="J2626" s="19">
        <f t="shared" si="2927"/>
        <v>1936.2883565357129</v>
      </c>
      <c r="K2626" s="19">
        <f t="shared" si="2928"/>
        <v>82098.62631711422</v>
      </c>
      <c r="L2626" s="20">
        <f t="shared" si="2929"/>
        <v>82098.62631711422</v>
      </c>
      <c r="M2626" s="20">
        <f t="shared" si="2930"/>
        <v>0</v>
      </c>
      <c r="N2626" s="96"/>
      <c r="O2626" s="96"/>
      <c r="P2626" s="96"/>
      <c r="Q2626" s="96"/>
      <c r="R2626" s="96"/>
      <c r="S2626" s="96"/>
    </row>
    <row r="2627" spans="1:19" ht="16.5" thickTop="1" thickBot="1">
      <c r="A2627" s="4">
        <v>51.191000000000003</v>
      </c>
      <c r="B2627" s="4">
        <v>2124</v>
      </c>
      <c r="C2627" s="4">
        <v>42.4</v>
      </c>
      <c r="D2627" s="11">
        <v>2.0190549526437853</v>
      </c>
      <c r="E2627" s="19">
        <f t="shared" si="2922"/>
        <v>1231.6235211127091</v>
      </c>
      <c r="F2627" s="19">
        <f t="shared" si="2923"/>
        <v>-918.6663083584001</v>
      </c>
      <c r="G2627" s="19">
        <f t="shared" si="2924"/>
        <v>617.09803692160006</v>
      </c>
      <c r="H2627" s="19">
        <f t="shared" si="2925"/>
        <v>6902.7663083584002</v>
      </c>
      <c r="I2627" s="20">
        <f t="shared" si="2926"/>
        <v>138.055326167168</v>
      </c>
      <c r="J2627" s="19">
        <f t="shared" si="2927"/>
        <v>1986.7768842014771</v>
      </c>
      <c r="K2627" s="19">
        <f t="shared" si="2928"/>
        <v>84239.339890142626</v>
      </c>
      <c r="L2627" s="20">
        <f t="shared" si="2929"/>
        <v>84239.339890142626</v>
      </c>
      <c r="M2627" s="20">
        <f t="shared" si="2930"/>
        <v>0</v>
      </c>
      <c r="N2627" s="96">
        <f t="shared" ref="N2627" si="2991">MAX(K:K)</f>
        <v>123435.03269451778</v>
      </c>
      <c r="O2627" s="96"/>
      <c r="P2627" s="96"/>
      <c r="Q2627" s="96">
        <f t="shared" ref="Q2627" si="2992">AVERAGE(K:K)</f>
        <v>41462.554474946839</v>
      </c>
      <c r="R2627" s="96"/>
      <c r="S2627" s="96"/>
    </row>
    <row r="2628" spans="1:19" ht="16.5" thickTop="1" thickBot="1">
      <c r="A2628" s="4">
        <v>51.210999999999999</v>
      </c>
      <c r="B2628" s="4">
        <v>2124</v>
      </c>
      <c r="C2628" s="4">
        <v>42.5</v>
      </c>
      <c r="D2628" s="11">
        <v>2.0501753121238648</v>
      </c>
      <c r="E2628" s="19">
        <f t="shared" si="2922"/>
        <v>1250.6069403955576</v>
      </c>
      <c r="F2628" s="19">
        <f t="shared" si="2923"/>
        <v>-923.00475006250019</v>
      </c>
      <c r="G2628" s="19">
        <f t="shared" si="2924"/>
        <v>620.01230931250007</v>
      </c>
      <c r="H2628" s="19">
        <f t="shared" si="2925"/>
        <v>6907.1047500625009</v>
      </c>
      <c r="I2628" s="20">
        <f t="shared" si="2926"/>
        <v>138.14209500125003</v>
      </c>
      <c r="J2628" s="19">
        <f t="shared" si="2927"/>
        <v>2008.7613447093077</v>
      </c>
      <c r="K2628" s="19">
        <f t="shared" si="2928"/>
        <v>85372.357150145574</v>
      </c>
      <c r="L2628" s="20">
        <f t="shared" si="2929"/>
        <v>85372.357150145574</v>
      </c>
      <c r="M2628" s="20">
        <f t="shared" si="2930"/>
        <v>0</v>
      </c>
      <c r="N2628" s="96"/>
      <c r="O2628" s="96"/>
      <c r="P2628" s="96"/>
      <c r="Q2628" s="96"/>
      <c r="R2628" s="96"/>
      <c r="S2628" s="96"/>
    </row>
    <row r="2629" spans="1:19" ht="16.5" thickTop="1" thickBot="1">
      <c r="A2629" s="4">
        <v>51.23</v>
      </c>
      <c r="B2629" s="4">
        <v>2125</v>
      </c>
      <c r="C2629" s="4">
        <v>42.5</v>
      </c>
      <c r="D2629" s="11">
        <v>2.0096403373902696</v>
      </c>
      <c r="E2629" s="19">
        <f t="shared" si="2922"/>
        <v>1225.8806058080645</v>
      </c>
      <c r="F2629" s="19">
        <f t="shared" si="2923"/>
        <v>-923.00475006250019</v>
      </c>
      <c r="G2629" s="19">
        <f t="shared" si="2924"/>
        <v>620.01230931250007</v>
      </c>
      <c r="H2629" s="19">
        <f t="shared" si="2925"/>
        <v>6907.1047500625009</v>
      </c>
      <c r="I2629" s="20">
        <f t="shared" si="2926"/>
        <v>138.14209500125003</v>
      </c>
      <c r="J2629" s="19">
        <f t="shared" si="2927"/>
        <v>1984.0350101218146</v>
      </c>
      <c r="K2629" s="19">
        <f t="shared" si="2928"/>
        <v>84321.487930177114</v>
      </c>
      <c r="L2629" s="20">
        <f t="shared" si="2929"/>
        <v>84321.487930177114</v>
      </c>
      <c r="M2629" s="20">
        <f t="shared" si="2930"/>
        <v>0</v>
      </c>
      <c r="N2629" s="96">
        <f t="shared" ref="N2629" si="2993">MAX(K:K)</f>
        <v>123435.03269451778</v>
      </c>
      <c r="O2629" s="96"/>
      <c r="P2629" s="96"/>
      <c r="Q2629" s="96">
        <f t="shared" ref="Q2629" si="2994">AVERAGE(K:K)</f>
        <v>41462.554474946839</v>
      </c>
      <c r="R2629" s="96"/>
      <c r="S2629" s="96"/>
    </row>
    <row r="2630" spans="1:19" ht="16.5" thickTop="1" thickBot="1">
      <c r="A2630" s="4">
        <v>51.25</v>
      </c>
      <c r="B2630" s="4">
        <v>2126</v>
      </c>
      <c r="C2630" s="4">
        <v>42.6</v>
      </c>
      <c r="D2630" s="11">
        <v>1.9161971623142067</v>
      </c>
      <c r="E2630" s="19">
        <f t="shared" si="2922"/>
        <v>1168.8802690116661</v>
      </c>
      <c r="F2630" s="19">
        <f t="shared" si="2923"/>
        <v>-927.35341188840027</v>
      </c>
      <c r="G2630" s="19">
        <f t="shared" si="2924"/>
        <v>622.93344689160017</v>
      </c>
      <c r="H2630" s="19">
        <f t="shared" si="2925"/>
        <v>6911.4534118884003</v>
      </c>
      <c r="I2630" s="20">
        <f t="shared" si="2926"/>
        <v>138.22906823776802</v>
      </c>
      <c r="J2630" s="19">
        <f t="shared" si="2927"/>
        <v>1930.0427841410342</v>
      </c>
      <c r="K2630" s="19">
        <f t="shared" si="2928"/>
        <v>82219.822604408066</v>
      </c>
      <c r="L2630" s="20">
        <f t="shared" si="2929"/>
        <v>82219.822604408066</v>
      </c>
      <c r="M2630" s="20">
        <f t="shared" si="2930"/>
        <v>0</v>
      </c>
      <c r="N2630" s="96"/>
      <c r="O2630" s="96"/>
      <c r="P2630" s="96"/>
      <c r="Q2630" s="96"/>
      <c r="R2630" s="96"/>
      <c r="S2630" s="96"/>
    </row>
    <row r="2631" spans="1:19" ht="16.5" thickTop="1" thickBot="1">
      <c r="A2631" s="4">
        <v>51.27</v>
      </c>
      <c r="B2631" s="4">
        <v>2127</v>
      </c>
      <c r="C2631" s="4">
        <v>42.6</v>
      </c>
      <c r="D2631" s="11">
        <v>1.8881025236401383</v>
      </c>
      <c r="E2631" s="19">
        <f t="shared" ref="E2631:E2694" si="2995">610*D2631</f>
        <v>1151.7425394204843</v>
      </c>
      <c r="F2631" s="19">
        <f t="shared" ref="F2631:F2694" si="2996">0.5*1.27*1.223*-0.658*C2631^2</f>
        <v>-927.35341188840027</v>
      </c>
      <c r="G2631" s="19">
        <f t="shared" ref="G2631:G2694" si="2997">0.5*1.27*1.223*0.442*C2631^2</f>
        <v>622.93344689160017</v>
      </c>
      <c r="H2631" s="19">
        <f t="shared" ref="H2631:H2694" si="2998">5984.1-F2631</f>
        <v>6911.4534118884003</v>
      </c>
      <c r="I2631" s="20">
        <f t="shared" ref="I2631:I2694" si="2999">H2631*0.02</f>
        <v>138.22906823776802</v>
      </c>
      <c r="J2631" s="19">
        <f t="shared" ref="J2631:J2694" si="3000">E2631+G2631+I2631</f>
        <v>1912.9050545498524</v>
      </c>
      <c r="K2631" s="19">
        <f t="shared" ref="K2631:K2694" si="3001">J2631*C2631</f>
        <v>81489.755323823716</v>
      </c>
      <c r="L2631" s="20">
        <f t="shared" ref="L2631:L2694" si="3002">IF(K2631&lt;0,0,K2631)</f>
        <v>81489.755323823716</v>
      </c>
      <c r="M2631" s="20">
        <f t="shared" ref="M2631:M2694" si="3003">IF(K2631&gt;0,0,K2631)</f>
        <v>0</v>
      </c>
      <c r="N2631" s="96">
        <f t="shared" ref="N2631" si="3004">MAX(K:K)</f>
        <v>123435.03269451778</v>
      </c>
      <c r="O2631" s="96"/>
      <c r="P2631" s="96"/>
      <c r="Q2631" s="96">
        <f t="shared" ref="Q2631" si="3005">AVERAGE(K:K)</f>
        <v>41462.554474946839</v>
      </c>
      <c r="R2631" s="96"/>
      <c r="S2631" s="96"/>
    </row>
    <row r="2632" spans="1:19" ht="16.5" thickTop="1" thickBot="1">
      <c r="A2632" s="4">
        <v>51.289000000000001</v>
      </c>
      <c r="B2632" s="4">
        <v>2128</v>
      </c>
      <c r="C2632" s="4">
        <v>42.7</v>
      </c>
      <c r="D2632" s="11">
        <v>1.9509430296780907</v>
      </c>
      <c r="E2632" s="19">
        <f t="shared" si="2995"/>
        <v>1190.0752481036354</v>
      </c>
      <c r="F2632" s="19">
        <f t="shared" si="2996"/>
        <v>-931.71229383610023</v>
      </c>
      <c r="G2632" s="19">
        <f t="shared" si="2997"/>
        <v>625.86144965890014</v>
      </c>
      <c r="H2632" s="19">
        <f t="shared" si="2998"/>
        <v>6915.8122938361003</v>
      </c>
      <c r="I2632" s="20">
        <f t="shared" si="2999"/>
        <v>138.31624587672201</v>
      </c>
      <c r="J2632" s="19">
        <f t="shared" si="3000"/>
        <v>1954.2529436392574</v>
      </c>
      <c r="K2632" s="19">
        <f t="shared" si="3001"/>
        <v>83446.600693396293</v>
      </c>
      <c r="L2632" s="20">
        <f t="shared" si="3002"/>
        <v>83446.600693396293</v>
      </c>
      <c r="M2632" s="20">
        <f t="shared" si="3003"/>
        <v>0</v>
      </c>
      <c r="N2632" s="96"/>
      <c r="O2632" s="96"/>
      <c r="P2632" s="96"/>
      <c r="Q2632" s="96"/>
      <c r="R2632" s="96"/>
      <c r="S2632" s="96"/>
    </row>
    <row r="2633" spans="1:19" ht="16.5" thickTop="1" thickBot="1">
      <c r="A2633" s="4">
        <v>51.308999999999997</v>
      </c>
      <c r="B2633" s="4">
        <v>2129</v>
      </c>
      <c r="C2633" s="4">
        <v>42.7</v>
      </c>
      <c r="D2633" s="11">
        <v>2.060681211404122</v>
      </c>
      <c r="E2633" s="19">
        <f t="shared" si="2995"/>
        <v>1257.0155389565143</v>
      </c>
      <c r="F2633" s="19">
        <f t="shared" si="2996"/>
        <v>-931.71229383610023</v>
      </c>
      <c r="G2633" s="19">
        <f t="shared" si="2997"/>
        <v>625.86144965890014</v>
      </c>
      <c r="H2633" s="19">
        <f t="shared" si="2998"/>
        <v>6915.8122938361003</v>
      </c>
      <c r="I2633" s="20">
        <f t="shared" si="2999"/>
        <v>138.31624587672201</v>
      </c>
      <c r="J2633" s="19">
        <f t="shared" si="3000"/>
        <v>2021.1932344921365</v>
      </c>
      <c r="K2633" s="19">
        <f t="shared" si="3001"/>
        <v>86304.951112814233</v>
      </c>
      <c r="L2633" s="20">
        <f t="shared" si="3002"/>
        <v>86304.951112814233</v>
      </c>
      <c r="M2633" s="20">
        <f t="shared" si="3003"/>
        <v>0</v>
      </c>
      <c r="N2633" s="96">
        <f t="shared" ref="N2633" si="3006">MAX(K:K)</f>
        <v>123435.03269451778</v>
      </c>
      <c r="O2633" s="96"/>
      <c r="P2633" s="96"/>
      <c r="Q2633" s="96">
        <f t="shared" ref="Q2633" si="3007">AVERAGE(K:K)</f>
        <v>41462.554474946839</v>
      </c>
      <c r="R2633" s="96"/>
      <c r="S2633" s="96"/>
    </row>
    <row r="2634" spans="1:19" ht="16.5" thickTop="1" thickBot="1">
      <c r="A2634" s="4">
        <v>51.328000000000003</v>
      </c>
      <c r="B2634" s="4">
        <v>2129</v>
      </c>
      <c r="C2634" s="4">
        <v>42.8</v>
      </c>
      <c r="D2634" s="11">
        <v>2.1487711472384539</v>
      </c>
      <c r="E2634" s="19">
        <f t="shared" si="2995"/>
        <v>1310.7503998154568</v>
      </c>
      <c r="F2634" s="19">
        <f t="shared" si="2996"/>
        <v>-936.08139590559995</v>
      </c>
      <c r="G2634" s="19">
        <f t="shared" si="2997"/>
        <v>628.79631761439998</v>
      </c>
      <c r="H2634" s="19">
        <f t="shared" si="2998"/>
        <v>6920.1813959055999</v>
      </c>
      <c r="I2634" s="20">
        <f t="shared" si="2999"/>
        <v>138.40362791811199</v>
      </c>
      <c r="J2634" s="19">
        <f t="shared" si="3000"/>
        <v>2077.9503453479688</v>
      </c>
      <c r="K2634" s="19">
        <f t="shared" si="3001"/>
        <v>88936.274780893058</v>
      </c>
      <c r="L2634" s="20">
        <f t="shared" si="3002"/>
        <v>88936.274780893058</v>
      </c>
      <c r="M2634" s="20">
        <f t="shared" si="3003"/>
        <v>0</v>
      </c>
      <c r="N2634" s="96"/>
      <c r="O2634" s="96"/>
      <c r="P2634" s="96"/>
      <c r="Q2634" s="96"/>
      <c r="R2634" s="96"/>
      <c r="S2634" s="96"/>
    </row>
    <row r="2635" spans="1:19" ht="16.5" thickTop="1" thickBot="1">
      <c r="A2635" s="4">
        <v>51.347999999999999</v>
      </c>
      <c r="B2635" s="4">
        <v>2130</v>
      </c>
      <c r="C2635" s="4">
        <v>42.8</v>
      </c>
      <c r="D2635" s="11">
        <v>2.188145682289603</v>
      </c>
      <c r="E2635" s="19">
        <f t="shared" si="2995"/>
        <v>1334.7688661966579</v>
      </c>
      <c r="F2635" s="19">
        <f t="shared" si="2996"/>
        <v>-936.08139590559995</v>
      </c>
      <c r="G2635" s="19">
        <f t="shared" si="2997"/>
        <v>628.79631761439998</v>
      </c>
      <c r="H2635" s="19">
        <f t="shared" si="2998"/>
        <v>6920.1813959055999</v>
      </c>
      <c r="I2635" s="20">
        <f t="shared" si="2999"/>
        <v>138.40362791811199</v>
      </c>
      <c r="J2635" s="19">
        <f t="shared" si="3000"/>
        <v>2101.9688117291698</v>
      </c>
      <c r="K2635" s="19">
        <f t="shared" si="3001"/>
        <v>89964.265142008458</v>
      </c>
      <c r="L2635" s="20">
        <f t="shared" si="3002"/>
        <v>89964.265142008458</v>
      </c>
      <c r="M2635" s="20">
        <f t="shared" si="3003"/>
        <v>0</v>
      </c>
      <c r="N2635" s="96">
        <f t="shared" ref="N2635" si="3008">MAX(K:K)</f>
        <v>123435.03269451778</v>
      </c>
      <c r="O2635" s="96"/>
      <c r="P2635" s="96"/>
      <c r="Q2635" s="96">
        <f t="shared" ref="Q2635" si="3009">AVERAGE(K:K)</f>
        <v>41462.554474946839</v>
      </c>
      <c r="R2635" s="96"/>
      <c r="S2635" s="96"/>
    </row>
    <row r="2636" spans="1:19" ht="16.5" thickTop="1" thickBot="1">
      <c r="A2636" s="4">
        <v>51.366999999999997</v>
      </c>
      <c r="B2636" s="4">
        <v>2131</v>
      </c>
      <c r="C2636" s="4">
        <v>42.9</v>
      </c>
      <c r="D2636" s="11">
        <v>2.1651562527003012</v>
      </c>
      <c r="E2636" s="19">
        <f t="shared" si="2995"/>
        <v>1320.7453141471838</v>
      </c>
      <c r="F2636" s="19">
        <f t="shared" si="2996"/>
        <v>-940.46071809690011</v>
      </c>
      <c r="G2636" s="19">
        <f t="shared" si="2997"/>
        <v>631.73805075810003</v>
      </c>
      <c r="H2636" s="19">
        <f t="shared" si="2998"/>
        <v>6924.5607180969</v>
      </c>
      <c r="I2636" s="20">
        <f t="shared" si="2999"/>
        <v>138.49121436193801</v>
      </c>
      <c r="J2636" s="19">
        <f t="shared" si="3000"/>
        <v>2090.974579267222</v>
      </c>
      <c r="K2636" s="19">
        <f t="shared" si="3001"/>
        <v>89702.809450563815</v>
      </c>
      <c r="L2636" s="20">
        <f t="shared" si="3002"/>
        <v>89702.809450563815</v>
      </c>
      <c r="M2636" s="20">
        <f t="shared" si="3003"/>
        <v>0</v>
      </c>
      <c r="N2636" s="96"/>
      <c r="O2636" s="96"/>
      <c r="P2636" s="96"/>
      <c r="Q2636" s="96"/>
      <c r="R2636" s="96"/>
      <c r="S2636" s="96"/>
    </row>
    <row r="2637" spans="1:19" ht="16.5" thickTop="1" thickBot="1">
      <c r="A2637" s="4">
        <v>51.387</v>
      </c>
      <c r="B2637" s="4">
        <v>2132</v>
      </c>
      <c r="C2637" s="4">
        <v>42.9</v>
      </c>
      <c r="D2637" s="11">
        <v>2.0424135536424659</v>
      </c>
      <c r="E2637" s="19">
        <f t="shared" si="2995"/>
        <v>1245.8722677219041</v>
      </c>
      <c r="F2637" s="19">
        <f t="shared" si="2996"/>
        <v>-940.46071809690011</v>
      </c>
      <c r="G2637" s="19">
        <f t="shared" si="2997"/>
        <v>631.73805075810003</v>
      </c>
      <c r="H2637" s="19">
        <f t="shared" si="2998"/>
        <v>6924.5607180969</v>
      </c>
      <c r="I2637" s="20">
        <f t="shared" si="2999"/>
        <v>138.49121436193801</v>
      </c>
      <c r="J2637" s="19">
        <f t="shared" si="3000"/>
        <v>2016.1015328419421</v>
      </c>
      <c r="K2637" s="19">
        <f t="shared" si="3001"/>
        <v>86490.755758919317</v>
      </c>
      <c r="L2637" s="20">
        <f t="shared" si="3002"/>
        <v>86490.755758919317</v>
      </c>
      <c r="M2637" s="20">
        <f t="shared" si="3003"/>
        <v>0</v>
      </c>
      <c r="N2637" s="96">
        <f t="shared" ref="N2637" si="3010">MAX(K:K)</f>
        <v>123435.03269451778</v>
      </c>
      <c r="O2637" s="96"/>
      <c r="P2637" s="96"/>
      <c r="Q2637" s="96">
        <f t="shared" ref="Q2637" si="3011">AVERAGE(K:K)</f>
        <v>41462.554474946839</v>
      </c>
      <c r="R2637" s="96"/>
      <c r="S2637" s="96"/>
    </row>
    <row r="2638" spans="1:19" ht="16.5" thickTop="1" thickBot="1">
      <c r="A2638" s="4">
        <v>51.405999999999999</v>
      </c>
      <c r="B2638" s="4">
        <v>2133</v>
      </c>
      <c r="C2638" s="4">
        <v>43</v>
      </c>
      <c r="D2638" s="11">
        <v>1.8912170011294092</v>
      </c>
      <c r="E2638" s="19">
        <f t="shared" si="2995"/>
        <v>1153.6423706889395</v>
      </c>
      <c r="F2638" s="19">
        <f t="shared" si="2996"/>
        <v>-944.85026041000015</v>
      </c>
      <c r="G2638" s="19">
        <f t="shared" si="2997"/>
        <v>634.68664909000006</v>
      </c>
      <c r="H2638" s="19">
        <f t="shared" si="2998"/>
        <v>6928.9502604100007</v>
      </c>
      <c r="I2638" s="20">
        <f t="shared" si="2999"/>
        <v>138.57900520820002</v>
      </c>
      <c r="J2638" s="19">
        <f t="shared" si="3000"/>
        <v>1926.9080249871397</v>
      </c>
      <c r="K2638" s="19">
        <f t="shared" si="3001"/>
        <v>82857.045074447</v>
      </c>
      <c r="L2638" s="20">
        <f t="shared" si="3002"/>
        <v>82857.045074447</v>
      </c>
      <c r="M2638" s="20">
        <f t="shared" si="3003"/>
        <v>0</v>
      </c>
      <c r="N2638" s="96"/>
      <c r="O2638" s="96"/>
      <c r="P2638" s="96"/>
      <c r="Q2638" s="96"/>
      <c r="R2638" s="96"/>
      <c r="S2638" s="96"/>
    </row>
    <row r="2639" spans="1:19" ht="16.5" thickTop="1" thickBot="1">
      <c r="A2639" s="4">
        <v>51.426000000000002</v>
      </c>
      <c r="B2639" s="4">
        <v>2134</v>
      </c>
      <c r="C2639" s="4">
        <v>43</v>
      </c>
      <c r="D2639" s="11">
        <v>1.8171993571353786</v>
      </c>
      <c r="E2639" s="19">
        <f t="shared" si="2995"/>
        <v>1108.491607852581</v>
      </c>
      <c r="F2639" s="19">
        <f t="shared" si="2996"/>
        <v>-944.85026041000015</v>
      </c>
      <c r="G2639" s="19">
        <f t="shared" si="2997"/>
        <v>634.68664909000006</v>
      </c>
      <c r="H2639" s="19">
        <f t="shared" si="2998"/>
        <v>6928.9502604100007</v>
      </c>
      <c r="I2639" s="20">
        <f t="shared" si="2999"/>
        <v>138.57900520820002</v>
      </c>
      <c r="J2639" s="19">
        <f t="shared" si="3000"/>
        <v>1881.7572621507809</v>
      </c>
      <c r="K2639" s="19">
        <f t="shared" si="3001"/>
        <v>80915.562272483585</v>
      </c>
      <c r="L2639" s="20">
        <f t="shared" si="3002"/>
        <v>80915.562272483585</v>
      </c>
      <c r="M2639" s="20">
        <f t="shared" si="3003"/>
        <v>0</v>
      </c>
      <c r="N2639" s="96">
        <f t="shared" ref="N2639" si="3012">MAX(K:K)</f>
        <v>123435.03269451778</v>
      </c>
      <c r="O2639" s="96"/>
      <c r="P2639" s="96"/>
      <c r="Q2639" s="96">
        <f t="shared" ref="Q2639" si="3013">AVERAGE(K:K)</f>
        <v>41462.554474946839</v>
      </c>
      <c r="R2639" s="96"/>
      <c r="S2639" s="96"/>
    </row>
    <row r="2640" spans="1:19" ht="16.5" thickTop="1" thickBot="1">
      <c r="A2640" s="4">
        <v>51.445</v>
      </c>
      <c r="B2640" s="4">
        <v>2135</v>
      </c>
      <c r="C2640" s="4">
        <v>43.1</v>
      </c>
      <c r="D2640" s="11">
        <v>1.882939059289803</v>
      </c>
      <c r="E2640" s="19">
        <f t="shared" si="2995"/>
        <v>1148.5928261667798</v>
      </c>
      <c r="F2640" s="19">
        <f t="shared" si="2996"/>
        <v>-949.25002284490017</v>
      </c>
      <c r="G2640" s="19">
        <f t="shared" si="2997"/>
        <v>637.64211261010007</v>
      </c>
      <c r="H2640" s="19">
        <f t="shared" si="2998"/>
        <v>6933.3500228449002</v>
      </c>
      <c r="I2640" s="20">
        <f t="shared" si="2999"/>
        <v>138.66700045689799</v>
      </c>
      <c r="J2640" s="19">
        <f t="shared" si="3000"/>
        <v>1924.901939233778</v>
      </c>
      <c r="K2640" s="19">
        <f t="shared" si="3001"/>
        <v>82963.273580975831</v>
      </c>
      <c r="L2640" s="20">
        <f t="shared" si="3002"/>
        <v>82963.273580975831</v>
      </c>
      <c r="M2640" s="20">
        <f t="shared" si="3003"/>
        <v>0</v>
      </c>
      <c r="N2640" s="96"/>
      <c r="O2640" s="96"/>
      <c r="P2640" s="96"/>
      <c r="Q2640" s="96"/>
      <c r="R2640" s="96"/>
      <c r="S2640" s="96"/>
    </row>
    <row r="2641" spans="1:19" ht="16.5" thickTop="1" thickBot="1">
      <c r="A2641" s="4">
        <v>51.465000000000003</v>
      </c>
      <c r="B2641" s="4">
        <v>2135</v>
      </c>
      <c r="C2641" s="4">
        <v>43.1</v>
      </c>
      <c r="D2641" s="11">
        <v>1.9861596088636371</v>
      </c>
      <c r="E2641" s="19">
        <f t="shared" si="2995"/>
        <v>1211.5573614068187</v>
      </c>
      <c r="F2641" s="19">
        <f t="shared" si="2996"/>
        <v>-949.25002284490017</v>
      </c>
      <c r="G2641" s="19">
        <f t="shared" si="2997"/>
        <v>637.64211261010007</v>
      </c>
      <c r="H2641" s="19">
        <f t="shared" si="2998"/>
        <v>6933.3500228449002</v>
      </c>
      <c r="I2641" s="20">
        <f t="shared" si="2999"/>
        <v>138.66700045689799</v>
      </c>
      <c r="J2641" s="19">
        <f t="shared" si="3000"/>
        <v>1987.8664744738169</v>
      </c>
      <c r="K2641" s="19">
        <f t="shared" si="3001"/>
        <v>85677.045049821507</v>
      </c>
      <c r="L2641" s="20">
        <f t="shared" si="3002"/>
        <v>85677.045049821507</v>
      </c>
      <c r="M2641" s="20">
        <f t="shared" si="3003"/>
        <v>0</v>
      </c>
      <c r="N2641" s="96">
        <f t="shared" ref="N2641" si="3014">MAX(K:K)</f>
        <v>123435.03269451778</v>
      </c>
      <c r="O2641" s="96"/>
      <c r="P2641" s="96"/>
      <c r="Q2641" s="96">
        <f t="shared" ref="Q2641" si="3015">AVERAGE(K:K)</f>
        <v>41462.554474946839</v>
      </c>
      <c r="R2641" s="96"/>
      <c r="S2641" s="96"/>
    </row>
    <row r="2642" spans="1:19" ht="16.5" thickTop="1" thickBot="1">
      <c r="A2642" s="4">
        <v>51.484000000000002</v>
      </c>
      <c r="B2642" s="4">
        <v>2136</v>
      </c>
      <c r="C2642" s="4">
        <v>43.2</v>
      </c>
      <c r="D2642" s="11">
        <v>2.0382342295366307</v>
      </c>
      <c r="E2642" s="19">
        <f t="shared" si="2995"/>
        <v>1243.3228800173447</v>
      </c>
      <c r="F2642" s="19">
        <f t="shared" si="2996"/>
        <v>-953.6600054016003</v>
      </c>
      <c r="G2642" s="19">
        <f t="shared" si="2997"/>
        <v>640.60444131840018</v>
      </c>
      <c r="H2642" s="19">
        <f t="shared" si="2998"/>
        <v>6937.7600054016002</v>
      </c>
      <c r="I2642" s="20">
        <f t="shared" si="2999"/>
        <v>138.755200108032</v>
      </c>
      <c r="J2642" s="19">
        <f t="shared" si="3000"/>
        <v>2022.6825214437767</v>
      </c>
      <c r="K2642" s="19">
        <f t="shared" si="3001"/>
        <v>87379.88492637116</v>
      </c>
      <c r="L2642" s="20">
        <f t="shared" si="3002"/>
        <v>87379.88492637116</v>
      </c>
      <c r="M2642" s="20">
        <f t="shared" si="3003"/>
        <v>0</v>
      </c>
      <c r="N2642" s="96"/>
      <c r="O2642" s="96"/>
      <c r="P2642" s="96"/>
      <c r="Q2642" s="96"/>
      <c r="R2642" s="96"/>
      <c r="S2642" s="96"/>
    </row>
    <row r="2643" spans="1:19" ht="16.5" thickTop="1" thickBot="1">
      <c r="A2643" s="4">
        <v>51.503999999999998</v>
      </c>
      <c r="B2643" s="4">
        <v>2137</v>
      </c>
      <c r="C2643" s="4">
        <v>43.2</v>
      </c>
      <c r="D2643" s="11">
        <v>2.0203653274486726</v>
      </c>
      <c r="E2643" s="19">
        <f t="shared" si="2995"/>
        <v>1232.4228497436902</v>
      </c>
      <c r="F2643" s="19">
        <f t="shared" si="2996"/>
        <v>-953.6600054016003</v>
      </c>
      <c r="G2643" s="19">
        <f t="shared" si="2997"/>
        <v>640.60444131840018</v>
      </c>
      <c r="H2643" s="19">
        <f t="shared" si="2998"/>
        <v>6937.7600054016002</v>
      </c>
      <c r="I2643" s="20">
        <f t="shared" si="2999"/>
        <v>138.755200108032</v>
      </c>
      <c r="J2643" s="19">
        <f t="shared" si="3000"/>
        <v>2011.7824911701223</v>
      </c>
      <c r="K2643" s="19">
        <f t="shared" si="3001"/>
        <v>86909.003618549294</v>
      </c>
      <c r="L2643" s="20">
        <f t="shared" si="3002"/>
        <v>86909.003618549294</v>
      </c>
      <c r="M2643" s="20">
        <f t="shared" si="3003"/>
        <v>0</v>
      </c>
      <c r="N2643" s="96">
        <f t="shared" ref="N2643" si="3016">MAX(K:K)</f>
        <v>123435.03269451778</v>
      </c>
      <c r="O2643" s="96"/>
      <c r="P2643" s="96"/>
      <c r="Q2643" s="96">
        <f t="shared" ref="Q2643" si="3017">AVERAGE(K:K)</f>
        <v>41462.554474946839</v>
      </c>
      <c r="R2643" s="96"/>
      <c r="S2643" s="96"/>
    </row>
    <row r="2644" spans="1:19" ht="16.5" thickTop="1" thickBot="1">
      <c r="A2644" s="4">
        <v>51.523000000000003</v>
      </c>
      <c r="B2644" s="4">
        <v>2138</v>
      </c>
      <c r="C2644" s="4">
        <v>43.3</v>
      </c>
      <c r="D2644" s="11">
        <v>1.9598747418884459</v>
      </c>
      <c r="E2644" s="19">
        <f t="shared" si="2995"/>
        <v>1195.5235925519521</v>
      </c>
      <c r="F2644" s="19">
        <f t="shared" si="2996"/>
        <v>-958.08020808009996</v>
      </c>
      <c r="G2644" s="19">
        <f t="shared" si="2997"/>
        <v>643.57363521489992</v>
      </c>
      <c r="H2644" s="19">
        <f t="shared" si="2998"/>
        <v>6942.1802080801008</v>
      </c>
      <c r="I2644" s="20">
        <f t="shared" si="2999"/>
        <v>138.84360416160203</v>
      </c>
      <c r="J2644" s="19">
        <f t="shared" si="3000"/>
        <v>1977.9408319284541</v>
      </c>
      <c r="K2644" s="19">
        <f t="shared" si="3001"/>
        <v>85644.838022502052</v>
      </c>
      <c r="L2644" s="20">
        <f t="shared" si="3002"/>
        <v>85644.838022502052</v>
      </c>
      <c r="M2644" s="20">
        <f t="shared" si="3003"/>
        <v>0</v>
      </c>
      <c r="N2644" s="96"/>
      <c r="O2644" s="96"/>
      <c r="P2644" s="96"/>
      <c r="Q2644" s="96"/>
      <c r="R2644" s="96"/>
      <c r="S2644" s="96"/>
    </row>
    <row r="2645" spans="1:19" ht="16.5" thickTop="1" thickBot="1">
      <c r="A2645" s="4">
        <v>51.542999999999999</v>
      </c>
      <c r="B2645" s="4">
        <v>2139</v>
      </c>
      <c r="C2645" s="4">
        <v>43.3</v>
      </c>
      <c r="D2645" s="11">
        <v>1.9400011180055319</v>
      </c>
      <c r="E2645" s="19">
        <f t="shared" si="2995"/>
        <v>1183.4006819833744</v>
      </c>
      <c r="F2645" s="19">
        <f t="shared" si="2996"/>
        <v>-958.08020808009996</v>
      </c>
      <c r="G2645" s="19">
        <f t="shared" si="2997"/>
        <v>643.57363521489992</v>
      </c>
      <c r="H2645" s="19">
        <f t="shared" si="2998"/>
        <v>6942.1802080801008</v>
      </c>
      <c r="I2645" s="20">
        <f t="shared" si="2999"/>
        <v>138.84360416160203</v>
      </c>
      <c r="J2645" s="19">
        <f t="shared" si="3000"/>
        <v>1965.8179213598764</v>
      </c>
      <c r="K2645" s="19">
        <f t="shared" si="3001"/>
        <v>85119.915994882642</v>
      </c>
      <c r="L2645" s="20">
        <f t="shared" si="3002"/>
        <v>85119.915994882642</v>
      </c>
      <c r="M2645" s="20">
        <f t="shared" si="3003"/>
        <v>0</v>
      </c>
      <c r="N2645" s="96">
        <f t="shared" ref="N2645" si="3018">MAX(K:K)</f>
        <v>123435.03269451778</v>
      </c>
      <c r="O2645" s="96"/>
      <c r="P2645" s="96"/>
      <c r="Q2645" s="96">
        <f t="shared" ref="Q2645" si="3019">AVERAGE(K:K)</f>
        <v>41462.554474946839</v>
      </c>
      <c r="R2645" s="96"/>
      <c r="S2645" s="96"/>
    </row>
    <row r="2646" spans="1:19" ht="16.5" thickTop="1" thickBot="1">
      <c r="A2646" s="4">
        <v>51.563000000000002</v>
      </c>
      <c r="B2646" s="4">
        <v>2140</v>
      </c>
      <c r="C2646" s="4">
        <v>43.4</v>
      </c>
      <c r="D2646" s="11">
        <v>1.9669153526802039</v>
      </c>
      <c r="E2646" s="19">
        <f t="shared" si="2995"/>
        <v>1199.8183651349243</v>
      </c>
      <c r="F2646" s="19">
        <f t="shared" si="2996"/>
        <v>-962.51063088040007</v>
      </c>
      <c r="G2646" s="19">
        <f t="shared" si="2997"/>
        <v>646.54969429960011</v>
      </c>
      <c r="H2646" s="19">
        <f t="shared" si="2998"/>
        <v>6946.6106308804001</v>
      </c>
      <c r="I2646" s="20">
        <f t="shared" si="2999"/>
        <v>138.932212617608</v>
      </c>
      <c r="J2646" s="19">
        <f t="shared" si="3000"/>
        <v>1985.3002720521324</v>
      </c>
      <c r="K2646" s="19">
        <f t="shared" si="3001"/>
        <v>86162.031807062551</v>
      </c>
      <c r="L2646" s="20">
        <f t="shared" si="3002"/>
        <v>86162.031807062551</v>
      </c>
      <c r="M2646" s="20">
        <f t="shared" si="3003"/>
        <v>0</v>
      </c>
      <c r="N2646" s="96"/>
      <c r="O2646" s="96"/>
      <c r="P2646" s="96"/>
      <c r="Q2646" s="96"/>
      <c r="R2646" s="96"/>
      <c r="S2646" s="96"/>
    </row>
    <row r="2647" spans="1:19" ht="16.5" thickTop="1" thickBot="1">
      <c r="A2647" s="4">
        <v>51.582000000000001</v>
      </c>
      <c r="B2647" s="4">
        <v>2140</v>
      </c>
      <c r="C2647" s="4">
        <v>43.4</v>
      </c>
      <c r="D2647" s="11">
        <v>1.9891218770874159</v>
      </c>
      <c r="E2647" s="19">
        <f t="shared" si="2995"/>
        <v>1213.3643450233237</v>
      </c>
      <c r="F2647" s="19">
        <f t="shared" si="2996"/>
        <v>-962.51063088040007</v>
      </c>
      <c r="G2647" s="19">
        <f t="shared" si="2997"/>
        <v>646.54969429960011</v>
      </c>
      <c r="H2647" s="19">
        <f t="shared" si="2998"/>
        <v>6946.6106308804001</v>
      </c>
      <c r="I2647" s="20">
        <f t="shared" si="2999"/>
        <v>138.932212617608</v>
      </c>
      <c r="J2647" s="19">
        <f t="shared" si="3000"/>
        <v>1998.8462519405318</v>
      </c>
      <c r="K2647" s="19">
        <f t="shared" si="3001"/>
        <v>86749.927334219072</v>
      </c>
      <c r="L2647" s="20">
        <f t="shared" si="3002"/>
        <v>86749.927334219072</v>
      </c>
      <c r="M2647" s="20">
        <f t="shared" si="3003"/>
        <v>0</v>
      </c>
      <c r="N2647" s="96">
        <f t="shared" ref="N2647" si="3020">MAX(K:K)</f>
        <v>123435.03269451778</v>
      </c>
      <c r="O2647" s="96"/>
      <c r="P2647" s="96"/>
      <c r="Q2647" s="96">
        <f t="shared" ref="Q2647" si="3021">AVERAGE(K:K)</f>
        <v>41462.554474946839</v>
      </c>
      <c r="R2647" s="96"/>
      <c r="S2647" s="96"/>
    </row>
    <row r="2648" spans="1:19" ht="16.5" thickTop="1" thickBot="1">
      <c r="A2648" s="4">
        <v>51.601999999999997</v>
      </c>
      <c r="B2648" s="4">
        <v>2141</v>
      </c>
      <c r="C2648" s="4">
        <v>43.5</v>
      </c>
      <c r="D2648" s="11">
        <v>1.9761642511465622</v>
      </c>
      <c r="E2648" s="19">
        <f t="shared" si="2995"/>
        <v>1205.460193199403</v>
      </c>
      <c r="F2648" s="19">
        <f t="shared" si="2996"/>
        <v>-966.95127380250017</v>
      </c>
      <c r="G2648" s="19">
        <f t="shared" si="2997"/>
        <v>649.53261857250004</v>
      </c>
      <c r="H2648" s="19">
        <f t="shared" si="2998"/>
        <v>6951.0512738025009</v>
      </c>
      <c r="I2648" s="20">
        <f t="shared" si="2999"/>
        <v>139.02102547605003</v>
      </c>
      <c r="J2648" s="19">
        <f t="shared" si="3000"/>
        <v>1994.013837247953</v>
      </c>
      <c r="K2648" s="19">
        <f t="shared" si="3001"/>
        <v>86739.601920285961</v>
      </c>
      <c r="L2648" s="20">
        <f t="shared" si="3002"/>
        <v>86739.601920285961</v>
      </c>
      <c r="M2648" s="20">
        <f t="shared" si="3003"/>
        <v>0</v>
      </c>
      <c r="N2648" s="96"/>
      <c r="O2648" s="96"/>
      <c r="P2648" s="96"/>
      <c r="Q2648" s="96"/>
      <c r="R2648" s="96"/>
      <c r="S2648" s="96"/>
    </row>
    <row r="2649" spans="1:19" ht="16.5" thickTop="1" thickBot="1">
      <c r="A2649" s="4">
        <v>51.621000000000002</v>
      </c>
      <c r="B2649" s="4">
        <v>2142</v>
      </c>
      <c r="C2649" s="4">
        <v>43.5</v>
      </c>
      <c r="D2649" s="11">
        <v>1.97695641606018</v>
      </c>
      <c r="E2649" s="19">
        <f t="shared" si="2995"/>
        <v>1205.9434137967098</v>
      </c>
      <c r="F2649" s="19">
        <f t="shared" si="2996"/>
        <v>-966.95127380250017</v>
      </c>
      <c r="G2649" s="19">
        <f t="shared" si="2997"/>
        <v>649.53261857250004</v>
      </c>
      <c r="H2649" s="19">
        <f t="shared" si="2998"/>
        <v>6951.0512738025009</v>
      </c>
      <c r="I2649" s="20">
        <f t="shared" si="2999"/>
        <v>139.02102547605003</v>
      </c>
      <c r="J2649" s="19">
        <f t="shared" si="3000"/>
        <v>1994.4970578452599</v>
      </c>
      <c r="K2649" s="19">
        <f t="shared" si="3001"/>
        <v>86760.622016268797</v>
      </c>
      <c r="L2649" s="20">
        <f t="shared" si="3002"/>
        <v>86760.622016268797</v>
      </c>
      <c r="M2649" s="20">
        <f t="shared" si="3003"/>
        <v>0</v>
      </c>
      <c r="N2649" s="96">
        <f t="shared" ref="N2649" si="3022">MAX(K:K)</f>
        <v>123435.03269451778</v>
      </c>
      <c r="O2649" s="96"/>
      <c r="P2649" s="96"/>
      <c r="Q2649" s="96">
        <f t="shared" ref="Q2649" si="3023">AVERAGE(K:K)</f>
        <v>41462.554474946839</v>
      </c>
      <c r="R2649" s="96"/>
      <c r="S2649" s="96"/>
    </row>
    <row r="2650" spans="1:19" ht="16.5" thickTop="1" thickBot="1">
      <c r="A2650" s="4">
        <v>51.640999999999998</v>
      </c>
      <c r="B2650" s="4">
        <v>2143</v>
      </c>
      <c r="C2650" s="4">
        <v>43.6</v>
      </c>
      <c r="D2650" s="11">
        <v>2.0005680275633164</v>
      </c>
      <c r="E2650" s="19">
        <f t="shared" si="2995"/>
        <v>1220.3464968136229</v>
      </c>
      <c r="F2650" s="19">
        <f t="shared" si="2996"/>
        <v>-971.40213684640014</v>
      </c>
      <c r="G2650" s="19">
        <f t="shared" si="2997"/>
        <v>652.52240803360007</v>
      </c>
      <c r="H2650" s="19">
        <f t="shared" si="2998"/>
        <v>6955.5021368464004</v>
      </c>
      <c r="I2650" s="20">
        <f t="shared" si="2999"/>
        <v>139.11004273692802</v>
      </c>
      <c r="J2650" s="19">
        <f t="shared" si="3000"/>
        <v>2011.978947584151</v>
      </c>
      <c r="K2650" s="19">
        <f t="shared" si="3001"/>
        <v>87722.282114668982</v>
      </c>
      <c r="L2650" s="20">
        <f t="shared" si="3002"/>
        <v>87722.282114668982</v>
      </c>
      <c r="M2650" s="20">
        <f t="shared" si="3003"/>
        <v>0</v>
      </c>
      <c r="N2650" s="96"/>
      <c r="O2650" s="96"/>
      <c r="P2650" s="96"/>
      <c r="Q2650" s="96"/>
      <c r="R2650" s="96"/>
      <c r="S2650" s="96"/>
    </row>
    <row r="2651" spans="1:19" ht="16.5" thickTop="1" thickBot="1">
      <c r="A2651" s="4">
        <v>51.66</v>
      </c>
      <c r="B2651" s="4">
        <v>2144</v>
      </c>
      <c r="C2651" s="4">
        <v>43.6</v>
      </c>
      <c r="D2651" s="11">
        <v>2.0268836902583542</v>
      </c>
      <c r="E2651" s="19">
        <f t="shared" si="2995"/>
        <v>1236.3990510575961</v>
      </c>
      <c r="F2651" s="19">
        <f t="shared" si="2996"/>
        <v>-971.40213684640014</v>
      </c>
      <c r="G2651" s="19">
        <f t="shared" si="2997"/>
        <v>652.52240803360007</v>
      </c>
      <c r="H2651" s="19">
        <f t="shared" si="2998"/>
        <v>6955.5021368464004</v>
      </c>
      <c r="I2651" s="20">
        <f t="shared" si="2999"/>
        <v>139.11004273692802</v>
      </c>
      <c r="J2651" s="19">
        <f t="shared" si="3000"/>
        <v>2028.0315018281242</v>
      </c>
      <c r="K2651" s="19">
        <f t="shared" si="3001"/>
        <v>88422.173479706224</v>
      </c>
      <c r="L2651" s="20">
        <f t="shared" si="3002"/>
        <v>88422.173479706224</v>
      </c>
      <c r="M2651" s="20">
        <f t="shared" si="3003"/>
        <v>0</v>
      </c>
      <c r="N2651" s="96">
        <f t="shared" ref="N2651" si="3024">MAX(K:K)</f>
        <v>123435.03269451778</v>
      </c>
      <c r="O2651" s="96"/>
      <c r="P2651" s="96"/>
      <c r="Q2651" s="96">
        <f t="shared" ref="Q2651" si="3025">AVERAGE(K:K)</f>
        <v>41462.554474946839</v>
      </c>
      <c r="R2651" s="96"/>
      <c r="S2651" s="96"/>
    </row>
    <row r="2652" spans="1:19" ht="16.5" thickTop="1" thickBot="1">
      <c r="A2652" s="4">
        <v>51.68</v>
      </c>
      <c r="B2652" s="4">
        <v>2145</v>
      </c>
      <c r="C2652" s="4">
        <v>43.7</v>
      </c>
      <c r="D2652" s="11">
        <v>2.0063972791469742</v>
      </c>
      <c r="E2652" s="19">
        <f t="shared" si="2995"/>
        <v>1223.9023402796543</v>
      </c>
      <c r="F2652" s="19">
        <f t="shared" si="2996"/>
        <v>-975.86322001210033</v>
      </c>
      <c r="G2652" s="19">
        <f t="shared" si="2997"/>
        <v>655.5190626829002</v>
      </c>
      <c r="H2652" s="19">
        <f t="shared" si="2998"/>
        <v>6959.9632200121005</v>
      </c>
      <c r="I2652" s="20">
        <f t="shared" si="2999"/>
        <v>139.19926440024201</v>
      </c>
      <c r="J2652" s="19">
        <f t="shared" si="3000"/>
        <v>2018.6206673627967</v>
      </c>
      <c r="K2652" s="19">
        <f t="shared" si="3001"/>
        <v>88213.723163754214</v>
      </c>
      <c r="L2652" s="20">
        <f t="shared" si="3002"/>
        <v>88213.723163754214</v>
      </c>
      <c r="M2652" s="20">
        <f t="shared" si="3003"/>
        <v>0</v>
      </c>
      <c r="N2652" s="96"/>
      <c r="O2652" s="96"/>
      <c r="P2652" s="96"/>
      <c r="Q2652" s="96"/>
      <c r="R2652" s="96"/>
      <c r="S2652" s="96"/>
    </row>
    <row r="2653" spans="1:19" ht="16.5" thickTop="1" thickBot="1">
      <c r="A2653" s="4">
        <v>51.698999999999998</v>
      </c>
      <c r="B2653" s="4">
        <v>2146</v>
      </c>
      <c r="C2653" s="4">
        <v>43.7</v>
      </c>
      <c r="D2653" s="11">
        <v>1.9788317728477349</v>
      </c>
      <c r="E2653" s="19">
        <f t="shared" si="2995"/>
        <v>1207.0873814371182</v>
      </c>
      <c r="F2653" s="19">
        <f t="shared" si="2996"/>
        <v>-975.86322001210033</v>
      </c>
      <c r="G2653" s="19">
        <f t="shared" si="2997"/>
        <v>655.5190626829002</v>
      </c>
      <c r="H2653" s="19">
        <f t="shared" si="2998"/>
        <v>6959.9632200121005</v>
      </c>
      <c r="I2653" s="20">
        <f t="shared" si="2999"/>
        <v>139.19926440024201</v>
      </c>
      <c r="J2653" s="19">
        <f t="shared" si="3000"/>
        <v>2001.8057085202604</v>
      </c>
      <c r="K2653" s="19">
        <f t="shared" si="3001"/>
        <v>87478.909462335389</v>
      </c>
      <c r="L2653" s="20">
        <f t="shared" si="3002"/>
        <v>87478.909462335389</v>
      </c>
      <c r="M2653" s="20">
        <f t="shared" si="3003"/>
        <v>0</v>
      </c>
      <c r="N2653" s="96">
        <f t="shared" ref="N2653" si="3026">MAX(K:K)</f>
        <v>123435.03269451778</v>
      </c>
      <c r="O2653" s="96"/>
      <c r="P2653" s="96"/>
      <c r="Q2653" s="96">
        <f t="shared" ref="Q2653" si="3027">AVERAGE(K:K)</f>
        <v>41462.554474946839</v>
      </c>
      <c r="R2653" s="96"/>
      <c r="S2653" s="96"/>
    </row>
    <row r="2654" spans="1:19" ht="16.5" thickTop="1" thickBot="1">
      <c r="A2654" s="4">
        <v>51.719000000000001</v>
      </c>
      <c r="B2654" s="4">
        <v>2146</v>
      </c>
      <c r="C2654" s="4">
        <v>43.8</v>
      </c>
      <c r="D2654" s="11">
        <v>1.968964539977808</v>
      </c>
      <c r="E2654" s="19">
        <f t="shared" si="2995"/>
        <v>1201.0683693864628</v>
      </c>
      <c r="F2654" s="19">
        <f t="shared" si="2996"/>
        <v>-980.33452329960005</v>
      </c>
      <c r="G2654" s="19">
        <f t="shared" si="2997"/>
        <v>658.52258252040008</v>
      </c>
      <c r="H2654" s="19">
        <f t="shared" si="2998"/>
        <v>6964.4345232996002</v>
      </c>
      <c r="I2654" s="20">
        <f t="shared" si="2999"/>
        <v>139.288690465992</v>
      </c>
      <c r="J2654" s="19">
        <f t="shared" si="3000"/>
        <v>1998.8796423728547</v>
      </c>
      <c r="K2654" s="19">
        <f t="shared" si="3001"/>
        <v>87550.928335931036</v>
      </c>
      <c r="L2654" s="20">
        <f t="shared" si="3002"/>
        <v>87550.928335931036</v>
      </c>
      <c r="M2654" s="20">
        <f t="shared" si="3003"/>
        <v>0</v>
      </c>
      <c r="N2654" s="96"/>
      <c r="O2654" s="96"/>
      <c r="P2654" s="96"/>
      <c r="Q2654" s="96"/>
      <c r="R2654" s="96"/>
      <c r="S2654" s="96"/>
    </row>
    <row r="2655" spans="1:19" ht="16.5" thickTop="1" thickBot="1">
      <c r="A2655" s="4">
        <v>51.738</v>
      </c>
      <c r="B2655" s="4">
        <v>2147</v>
      </c>
      <c r="C2655" s="4">
        <v>43.8</v>
      </c>
      <c r="D2655" s="11">
        <v>1.9863752894282896</v>
      </c>
      <c r="E2655" s="19">
        <f t="shared" si="2995"/>
        <v>1211.6889265512566</v>
      </c>
      <c r="F2655" s="19">
        <f t="shared" si="2996"/>
        <v>-980.33452329960005</v>
      </c>
      <c r="G2655" s="19">
        <f t="shared" si="2997"/>
        <v>658.52258252040008</v>
      </c>
      <c r="H2655" s="19">
        <f t="shared" si="2998"/>
        <v>6964.4345232996002</v>
      </c>
      <c r="I2655" s="20">
        <f t="shared" si="2999"/>
        <v>139.288690465992</v>
      </c>
      <c r="J2655" s="19">
        <f t="shared" si="3000"/>
        <v>2009.5001995376485</v>
      </c>
      <c r="K2655" s="19">
        <f t="shared" si="3001"/>
        <v>88016.108739749005</v>
      </c>
      <c r="L2655" s="20">
        <f t="shared" si="3002"/>
        <v>88016.108739749005</v>
      </c>
      <c r="M2655" s="20">
        <f t="shared" si="3003"/>
        <v>0</v>
      </c>
      <c r="N2655" s="96">
        <f t="shared" ref="N2655" si="3028">MAX(K:K)</f>
        <v>123435.03269451778</v>
      </c>
      <c r="O2655" s="96"/>
      <c r="P2655" s="96"/>
      <c r="Q2655" s="96">
        <f t="shared" ref="Q2655" si="3029">AVERAGE(K:K)</f>
        <v>41462.554474946839</v>
      </c>
      <c r="R2655" s="96"/>
      <c r="S2655" s="96"/>
    </row>
    <row r="2656" spans="1:19" ht="16.5" thickTop="1" thickBot="1">
      <c r="A2656" s="4">
        <v>51.758000000000003</v>
      </c>
      <c r="B2656" s="4">
        <v>2148</v>
      </c>
      <c r="C2656" s="4">
        <v>43.9</v>
      </c>
      <c r="D2656" s="11">
        <v>1.9844894862791145</v>
      </c>
      <c r="E2656" s="19">
        <f t="shared" si="2995"/>
        <v>1210.5385866302599</v>
      </c>
      <c r="F2656" s="19">
        <f t="shared" si="2996"/>
        <v>-984.8160467089001</v>
      </c>
      <c r="G2656" s="19">
        <f t="shared" si="2997"/>
        <v>661.53296754610005</v>
      </c>
      <c r="H2656" s="19">
        <f t="shared" si="2998"/>
        <v>6968.9160467089005</v>
      </c>
      <c r="I2656" s="20">
        <f t="shared" si="2999"/>
        <v>139.37832093417802</v>
      </c>
      <c r="J2656" s="19">
        <f t="shared" si="3000"/>
        <v>2011.449875110538</v>
      </c>
      <c r="K2656" s="19">
        <f t="shared" si="3001"/>
        <v>88302.64951735262</v>
      </c>
      <c r="L2656" s="20">
        <f t="shared" si="3002"/>
        <v>88302.64951735262</v>
      </c>
      <c r="M2656" s="20">
        <f t="shared" si="3003"/>
        <v>0</v>
      </c>
      <c r="N2656" s="96"/>
      <c r="O2656" s="96"/>
      <c r="P2656" s="96"/>
      <c r="Q2656" s="96"/>
      <c r="R2656" s="96"/>
      <c r="S2656" s="96"/>
    </row>
    <row r="2657" spans="1:19" ht="16.5" thickTop="1" thickBot="1">
      <c r="A2657" s="4">
        <v>51.777000000000001</v>
      </c>
      <c r="B2657" s="4">
        <v>2149</v>
      </c>
      <c r="C2657" s="4">
        <v>43.9</v>
      </c>
      <c r="D2657" s="11">
        <v>1.9876189252257779</v>
      </c>
      <c r="E2657" s="19">
        <f t="shared" si="2995"/>
        <v>1212.4475443877245</v>
      </c>
      <c r="F2657" s="19">
        <f t="shared" si="2996"/>
        <v>-984.8160467089001</v>
      </c>
      <c r="G2657" s="19">
        <f t="shared" si="2997"/>
        <v>661.53296754610005</v>
      </c>
      <c r="H2657" s="19">
        <f t="shared" si="2998"/>
        <v>6968.9160467089005</v>
      </c>
      <c r="I2657" s="20">
        <f t="shared" si="2999"/>
        <v>139.37832093417802</v>
      </c>
      <c r="J2657" s="19">
        <f t="shared" si="3000"/>
        <v>2013.3588328680025</v>
      </c>
      <c r="K2657" s="19">
        <f t="shared" si="3001"/>
        <v>88386.452762905305</v>
      </c>
      <c r="L2657" s="20">
        <f t="shared" si="3002"/>
        <v>88386.452762905305</v>
      </c>
      <c r="M2657" s="20">
        <f t="shared" si="3003"/>
        <v>0</v>
      </c>
      <c r="N2657" s="96">
        <f t="shared" ref="N2657" si="3030">MAX(K:K)</f>
        <v>123435.03269451778</v>
      </c>
      <c r="O2657" s="96"/>
      <c r="P2657" s="96"/>
      <c r="Q2657" s="96">
        <f t="shared" ref="Q2657" si="3031">AVERAGE(K:K)</f>
        <v>41462.554474946839</v>
      </c>
      <c r="R2657" s="96"/>
      <c r="S2657" s="96"/>
    </row>
    <row r="2658" spans="1:19" ht="16.5" thickTop="1" thickBot="1">
      <c r="A2658" s="4">
        <v>51.796999999999997</v>
      </c>
      <c r="B2658" s="4">
        <v>2150</v>
      </c>
      <c r="C2658" s="4">
        <v>44</v>
      </c>
      <c r="D2658" s="11">
        <v>2.0077483895575159</v>
      </c>
      <c r="E2658" s="19">
        <f t="shared" si="2995"/>
        <v>1224.7265176300848</v>
      </c>
      <c r="F2658" s="19">
        <f t="shared" si="2996"/>
        <v>-989.30779024000014</v>
      </c>
      <c r="G2658" s="19">
        <f t="shared" si="2997"/>
        <v>664.55021776000012</v>
      </c>
      <c r="H2658" s="19">
        <f t="shared" si="2998"/>
        <v>6973.4077902400004</v>
      </c>
      <c r="I2658" s="20">
        <f t="shared" si="2999"/>
        <v>139.46815580480001</v>
      </c>
      <c r="J2658" s="19">
        <f t="shared" si="3000"/>
        <v>2028.744891194885</v>
      </c>
      <c r="K2658" s="19">
        <f t="shared" si="3001"/>
        <v>89264.775212574939</v>
      </c>
      <c r="L2658" s="20">
        <f t="shared" si="3002"/>
        <v>89264.775212574939</v>
      </c>
      <c r="M2658" s="20">
        <f t="shared" si="3003"/>
        <v>0</v>
      </c>
      <c r="N2658" s="96"/>
      <c r="O2658" s="96"/>
      <c r="P2658" s="96"/>
      <c r="Q2658" s="96"/>
      <c r="R2658" s="96"/>
      <c r="S2658" s="96"/>
    </row>
    <row r="2659" spans="1:19" ht="16.5" thickTop="1" thickBot="1">
      <c r="A2659" s="4">
        <v>51.816000000000003</v>
      </c>
      <c r="B2659" s="4">
        <v>2151</v>
      </c>
      <c r="C2659" s="4">
        <v>44</v>
      </c>
      <c r="D2659" s="11">
        <v>2.0024592694931376</v>
      </c>
      <c r="E2659" s="19">
        <f t="shared" si="2995"/>
        <v>1221.500154390814</v>
      </c>
      <c r="F2659" s="19">
        <f t="shared" si="2996"/>
        <v>-989.30779024000014</v>
      </c>
      <c r="G2659" s="19">
        <f t="shared" si="2997"/>
        <v>664.55021776000012</v>
      </c>
      <c r="H2659" s="19">
        <f t="shared" si="2998"/>
        <v>6973.4077902400004</v>
      </c>
      <c r="I2659" s="20">
        <f t="shared" si="2999"/>
        <v>139.46815580480001</v>
      </c>
      <c r="J2659" s="19">
        <f t="shared" si="3000"/>
        <v>2025.5185279556142</v>
      </c>
      <c r="K2659" s="19">
        <f t="shared" si="3001"/>
        <v>89122.815230047025</v>
      </c>
      <c r="L2659" s="20">
        <f t="shared" si="3002"/>
        <v>89122.815230047025</v>
      </c>
      <c r="M2659" s="20">
        <f t="shared" si="3003"/>
        <v>0</v>
      </c>
      <c r="N2659" s="96">
        <f t="shared" ref="N2659" si="3032">MAX(K:K)</f>
        <v>123435.03269451778</v>
      </c>
      <c r="O2659" s="96"/>
      <c r="P2659" s="96"/>
      <c r="Q2659" s="96">
        <f t="shared" ref="Q2659" si="3033">AVERAGE(K:K)</f>
        <v>41462.554474946839</v>
      </c>
      <c r="R2659" s="96"/>
      <c r="S2659" s="96"/>
    </row>
    <row r="2660" spans="1:19" ht="16.5" thickTop="1" thickBot="1">
      <c r="A2660" s="4">
        <v>51.835999999999999</v>
      </c>
      <c r="B2660" s="4">
        <v>2152</v>
      </c>
      <c r="C2660" s="4">
        <v>44.1</v>
      </c>
      <c r="D2660" s="11">
        <v>1.9478722703636098</v>
      </c>
      <c r="E2660" s="19">
        <f t="shared" si="2995"/>
        <v>1188.202084921802</v>
      </c>
      <c r="F2660" s="19">
        <f t="shared" si="2996"/>
        <v>-993.80975389290029</v>
      </c>
      <c r="G2660" s="19">
        <f t="shared" si="2997"/>
        <v>667.57433316210017</v>
      </c>
      <c r="H2660" s="19">
        <f t="shared" si="2998"/>
        <v>6977.9097538929009</v>
      </c>
      <c r="I2660" s="20">
        <f t="shared" si="2999"/>
        <v>139.55819507785802</v>
      </c>
      <c r="J2660" s="19">
        <f t="shared" si="3000"/>
        <v>1995.3346131617602</v>
      </c>
      <c r="K2660" s="19">
        <f t="shared" si="3001"/>
        <v>87994.25644043363</v>
      </c>
      <c r="L2660" s="20">
        <f t="shared" si="3002"/>
        <v>87994.25644043363</v>
      </c>
      <c r="M2660" s="20">
        <f t="shared" si="3003"/>
        <v>0</v>
      </c>
      <c r="N2660" s="96"/>
      <c r="O2660" s="96"/>
      <c r="P2660" s="96"/>
      <c r="Q2660" s="96"/>
      <c r="R2660" s="96"/>
      <c r="S2660" s="96"/>
    </row>
    <row r="2661" spans="1:19" ht="16.5" thickTop="1" thickBot="1">
      <c r="A2661" s="4">
        <v>51.854999999999997</v>
      </c>
      <c r="B2661" s="4">
        <v>2152</v>
      </c>
      <c r="C2661" s="4">
        <v>44.1</v>
      </c>
      <c r="D2661" s="11">
        <v>1.8653724627891379</v>
      </c>
      <c r="E2661" s="19">
        <f t="shared" si="2995"/>
        <v>1137.8772023013742</v>
      </c>
      <c r="F2661" s="19">
        <f t="shared" si="2996"/>
        <v>-993.80975389290029</v>
      </c>
      <c r="G2661" s="19">
        <f t="shared" si="2997"/>
        <v>667.57433316210017</v>
      </c>
      <c r="H2661" s="19">
        <f t="shared" si="2998"/>
        <v>6977.9097538929009</v>
      </c>
      <c r="I2661" s="20">
        <f t="shared" si="2999"/>
        <v>139.55819507785802</v>
      </c>
      <c r="J2661" s="19">
        <f t="shared" si="3000"/>
        <v>1945.0097305413324</v>
      </c>
      <c r="K2661" s="19">
        <f t="shared" si="3001"/>
        <v>85774.929116872765</v>
      </c>
      <c r="L2661" s="20">
        <f t="shared" si="3002"/>
        <v>85774.929116872765</v>
      </c>
      <c r="M2661" s="20">
        <f t="shared" si="3003"/>
        <v>0</v>
      </c>
      <c r="N2661" s="96">
        <f t="shared" ref="N2661" si="3034">MAX(K:K)</f>
        <v>123435.03269451778</v>
      </c>
      <c r="O2661" s="96"/>
      <c r="P2661" s="96"/>
      <c r="Q2661" s="96">
        <f t="shared" ref="Q2661" si="3035">AVERAGE(K:K)</f>
        <v>41462.554474946839</v>
      </c>
      <c r="R2661" s="96"/>
      <c r="S2661" s="96"/>
    </row>
    <row r="2662" spans="1:19" ht="16.5" thickTop="1" thickBot="1">
      <c r="A2662" s="4">
        <v>51.875</v>
      </c>
      <c r="B2662" s="4">
        <v>2153</v>
      </c>
      <c r="C2662" s="4">
        <v>44.2</v>
      </c>
      <c r="D2662" s="11">
        <v>1.8383995160287991</v>
      </c>
      <c r="E2662" s="19">
        <f t="shared" si="2995"/>
        <v>1121.4237047775675</v>
      </c>
      <c r="F2662" s="19">
        <f t="shared" si="2996"/>
        <v>-998.32193766760031</v>
      </c>
      <c r="G2662" s="19">
        <f t="shared" si="2997"/>
        <v>670.60531375240021</v>
      </c>
      <c r="H2662" s="19">
        <f t="shared" si="2998"/>
        <v>6982.421937667601</v>
      </c>
      <c r="I2662" s="20">
        <f t="shared" si="2999"/>
        <v>139.64843875335202</v>
      </c>
      <c r="J2662" s="19">
        <f t="shared" si="3000"/>
        <v>1931.6774572833197</v>
      </c>
      <c r="K2662" s="19">
        <f t="shared" si="3001"/>
        <v>85380.143611922729</v>
      </c>
      <c r="L2662" s="20">
        <f t="shared" si="3002"/>
        <v>85380.143611922729</v>
      </c>
      <c r="M2662" s="20">
        <f t="shared" si="3003"/>
        <v>0</v>
      </c>
      <c r="N2662" s="96"/>
      <c r="O2662" s="96"/>
      <c r="P2662" s="96"/>
      <c r="Q2662" s="96"/>
      <c r="R2662" s="96"/>
      <c r="S2662" s="96"/>
    </row>
    <row r="2663" spans="1:19" ht="16.5" thickTop="1" thickBot="1">
      <c r="A2663" s="4">
        <v>51.895000000000003</v>
      </c>
      <c r="B2663" s="4">
        <v>2154</v>
      </c>
      <c r="C2663" s="4">
        <v>44.2</v>
      </c>
      <c r="D2663" s="11">
        <v>1.8720728293274476</v>
      </c>
      <c r="E2663" s="19">
        <f t="shared" si="2995"/>
        <v>1141.9644258897431</v>
      </c>
      <c r="F2663" s="19">
        <f t="shared" si="2996"/>
        <v>-998.32193766760031</v>
      </c>
      <c r="G2663" s="19">
        <f t="shared" si="2997"/>
        <v>670.60531375240021</v>
      </c>
      <c r="H2663" s="19">
        <f t="shared" si="2998"/>
        <v>6982.421937667601</v>
      </c>
      <c r="I2663" s="20">
        <f t="shared" si="2999"/>
        <v>139.64843875335202</v>
      </c>
      <c r="J2663" s="19">
        <f t="shared" si="3000"/>
        <v>1952.2181783954952</v>
      </c>
      <c r="K2663" s="19">
        <f t="shared" si="3001"/>
        <v>86288.043485080896</v>
      </c>
      <c r="L2663" s="20">
        <f t="shared" si="3002"/>
        <v>86288.043485080896</v>
      </c>
      <c r="M2663" s="20">
        <f t="shared" si="3003"/>
        <v>0</v>
      </c>
      <c r="N2663" s="96">
        <f t="shared" ref="N2663" si="3036">MAX(K:K)</f>
        <v>123435.03269451778</v>
      </c>
      <c r="O2663" s="96"/>
      <c r="P2663" s="96"/>
      <c r="Q2663" s="96">
        <f t="shared" ref="Q2663" si="3037">AVERAGE(K:K)</f>
        <v>41462.554474946839</v>
      </c>
      <c r="R2663" s="96"/>
      <c r="S2663" s="96"/>
    </row>
    <row r="2664" spans="1:19" ht="16.5" thickTop="1" thickBot="1">
      <c r="A2664" s="4">
        <v>51.914000000000001</v>
      </c>
      <c r="B2664" s="4">
        <v>2155</v>
      </c>
      <c r="C2664" s="4">
        <v>44.3</v>
      </c>
      <c r="D2664" s="11">
        <v>1.9324395066067148</v>
      </c>
      <c r="E2664" s="19">
        <f t="shared" si="2995"/>
        <v>1178.788099030096</v>
      </c>
      <c r="F2664" s="19">
        <f t="shared" si="2996"/>
        <v>-1002.8443415641001</v>
      </c>
      <c r="G2664" s="19">
        <f t="shared" si="2997"/>
        <v>673.64315953089999</v>
      </c>
      <c r="H2664" s="19">
        <f t="shared" si="2998"/>
        <v>6986.9443415641008</v>
      </c>
      <c r="I2664" s="20">
        <f t="shared" si="2999"/>
        <v>139.73888683128203</v>
      </c>
      <c r="J2664" s="19">
        <f t="shared" si="3000"/>
        <v>1992.1701453922781</v>
      </c>
      <c r="K2664" s="19">
        <f t="shared" si="3001"/>
        <v>88253.137440877908</v>
      </c>
      <c r="L2664" s="20">
        <f t="shared" si="3002"/>
        <v>88253.137440877908</v>
      </c>
      <c r="M2664" s="20">
        <f t="shared" si="3003"/>
        <v>0</v>
      </c>
      <c r="N2664" s="96"/>
      <c r="O2664" s="96"/>
      <c r="P2664" s="96"/>
      <c r="Q2664" s="96"/>
      <c r="R2664" s="96"/>
      <c r="S2664" s="96"/>
    </row>
    <row r="2665" spans="1:19" ht="16.5" thickTop="1" thickBot="1">
      <c r="A2665" s="4">
        <v>51.933999999999997</v>
      </c>
      <c r="B2665" s="4">
        <v>2156</v>
      </c>
      <c r="C2665" s="4">
        <v>44.3</v>
      </c>
      <c r="D2665" s="11">
        <v>1.9566655368672676</v>
      </c>
      <c r="E2665" s="19">
        <f t="shared" si="2995"/>
        <v>1193.5659774890332</v>
      </c>
      <c r="F2665" s="19">
        <f t="shared" si="2996"/>
        <v>-1002.8443415641001</v>
      </c>
      <c r="G2665" s="19">
        <f t="shared" si="2997"/>
        <v>673.64315953089999</v>
      </c>
      <c r="H2665" s="19">
        <f t="shared" si="2998"/>
        <v>6986.9443415641008</v>
      </c>
      <c r="I2665" s="20">
        <f t="shared" si="2999"/>
        <v>139.73888683128203</v>
      </c>
      <c r="J2665" s="19">
        <f t="shared" si="3000"/>
        <v>2006.9480238512153</v>
      </c>
      <c r="K2665" s="19">
        <f t="shared" si="3001"/>
        <v>88907.797456608838</v>
      </c>
      <c r="L2665" s="20">
        <f t="shared" si="3002"/>
        <v>88907.797456608838</v>
      </c>
      <c r="M2665" s="20">
        <f t="shared" si="3003"/>
        <v>0</v>
      </c>
      <c r="N2665" s="96">
        <f t="shared" ref="N2665" si="3038">MAX(K:K)</f>
        <v>123435.03269451778</v>
      </c>
      <c r="O2665" s="96"/>
      <c r="P2665" s="96"/>
      <c r="Q2665" s="96">
        <f t="shared" ref="Q2665" si="3039">AVERAGE(K:K)</f>
        <v>41462.554474946839</v>
      </c>
      <c r="R2665" s="96"/>
      <c r="S2665" s="96"/>
    </row>
    <row r="2666" spans="1:19" ht="16.5" thickTop="1" thickBot="1">
      <c r="A2666" s="4">
        <v>51.953000000000003</v>
      </c>
      <c r="B2666" s="4">
        <v>2157</v>
      </c>
      <c r="C2666" s="4">
        <v>44.4</v>
      </c>
      <c r="D2666" s="11">
        <v>1.966256141585724</v>
      </c>
      <c r="E2666" s="19">
        <f t="shared" si="2995"/>
        <v>1199.4162463672917</v>
      </c>
      <c r="F2666" s="19">
        <f t="shared" si="2996"/>
        <v>-1007.3769655824001</v>
      </c>
      <c r="G2666" s="19">
        <f t="shared" si="2997"/>
        <v>676.6878704976001</v>
      </c>
      <c r="H2666" s="19">
        <f t="shared" si="2998"/>
        <v>6991.4769655824002</v>
      </c>
      <c r="I2666" s="20">
        <f t="shared" si="2999"/>
        <v>139.82953931164801</v>
      </c>
      <c r="J2666" s="19">
        <f t="shared" si="3000"/>
        <v>2015.9336561765397</v>
      </c>
      <c r="K2666" s="19">
        <f t="shared" si="3001"/>
        <v>89507.454334238355</v>
      </c>
      <c r="L2666" s="20">
        <f t="shared" si="3002"/>
        <v>89507.454334238355</v>
      </c>
      <c r="M2666" s="20">
        <f t="shared" si="3003"/>
        <v>0</v>
      </c>
      <c r="N2666" s="96"/>
      <c r="O2666" s="96"/>
      <c r="P2666" s="96"/>
      <c r="Q2666" s="96"/>
      <c r="R2666" s="96"/>
      <c r="S2666" s="96"/>
    </row>
    <row r="2667" spans="1:19" ht="16.5" thickTop="1" thickBot="1">
      <c r="A2667" s="4">
        <v>51.972999999999999</v>
      </c>
      <c r="B2667" s="4">
        <v>2158</v>
      </c>
      <c r="C2667" s="4">
        <v>44.4</v>
      </c>
      <c r="D2667" s="11">
        <v>1.9350924562072978</v>
      </c>
      <c r="E2667" s="19">
        <f t="shared" si="2995"/>
        <v>1180.4063982864516</v>
      </c>
      <c r="F2667" s="19">
        <f t="shared" si="2996"/>
        <v>-1007.3769655824001</v>
      </c>
      <c r="G2667" s="19">
        <f t="shared" si="2997"/>
        <v>676.6878704976001</v>
      </c>
      <c r="H2667" s="19">
        <f t="shared" si="2998"/>
        <v>6991.4769655824002</v>
      </c>
      <c r="I2667" s="20">
        <f t="shared" si="2999"/>
        <v>139.82953931164801</v>
      </c>
      <c r="J2667" s="19">
        <f t="shared" si="3000"/>
        <v>1996.9238080956995</v>
      </c>
      <c r="K2667" s="19">
        <f t="shared" si="3001"/>
        <v>88663.417079449064</v>
      </c>
      <c r="L2667" s="20">
        <f t="shared" si="3002"/>
        <v>88663.417079449064</v>
      </c>
      <c r="M2667" s="20">
        <f t="shared" si="3003"/>
        <v>0</v>
      </c>
      <c r="N2667" s="96">
        <f t="shared" ref="N2667" si="3040">MAX(K:K)</f>
        <v>123435.03269451778</v>
      </c>
      <c r="O2667" s="96"/>
      <c r="P2667" s="96"/>
      <c r="Q2667" s="96">
        <f t="shared" ref="Q2667" si="3041">AVERAGE(K:K)</f>
        <v>41462.554474946839</v>
      </c>
      <c r="R2667" s="96"/>
      <c r="S2667" s="96"/>
    </row>
    <row r="2668" spans="1:19" ht="16.5" thickTop="1" thickBot="1">
      <c r="A2668" s="4">
        <v>51.991999999999997</v>
      </c>
      <c r="B2668" s="4">
        <v>2158</v>
      </c>
      <c r="C2668" s="4">
        <v>44.5</v>
      </c>
      <c r="D2668" s="11">
        <v>1.8850721786405358</v>
      </c>
      <c r="E2668" s="19">
        <f t="shared" si="2995"/>
        <v>1149.8940289707268</v>
      </c>
      <c r="F2668" s="19">
        <f t="shared" si="2996"/>
        <v>-1011.9198097225002</v>
      </c>
      <c r="G2668" s="19">
        <f t="shared" si="2997"/>
        <v>679.73944665250008</v>
      </c>
      <c r="H2668" s="19">
        <f t="shared" si="2998"/>
        <v>6996.0198097225002</v>
      </c>
      <c r="I2668" s="20">
        <f t="shared" si="2999"/>
        <v>139.92039619445001</v>
      </c>
      <c r="J2668" s="19">
        <f t="shared" si="3000"/>
        <v>1969.5538718176767</v>
      </c>
      <c r="K2668" s="19">
        <f t="shared" si="3001"/>
        <v>87645.147295886622</v>
      </c>
      <c r="L2668" s="20">
        <f t="shared" si="3002"/>
        <v>87645.147295886622</v>
      </c>
      <c r="M2668" s="20">
        <f t="shared" si="3003"/>
        <v>0</v>
      </c>
      <c r="N2668" s="96"/>
      <c r="O2668" s="96"/>
      <c r="P2668" s="96"/>
      <c r="Q2668" s="96"/>
      <c r="R2668" s="96"/>
      <c r="S2668" s="96"/>
    </row>
    <row r="2669" spans="1:19" ht="16.5" thickTop="1" thickBot="1">
      <c r="A2669" s="4">
        <v>52.012</v>
      </c>
      <c r="B2669" s="4">
        <v>2159</v>
      </c>
      <c r="C2669" s="4">
        <v>44.5</v>
      </c>
      <c r="D2669" s="11">
        <v>1.8382915945729044</v>
      </c>
      <c r="E2669" s="19">
        <f t="shared" si="2995"/>
        <v>1121.3578726894716</v>
      </c>
      <c r="F2669" s="19">
        <f t="shared" si="2996"/>
        <v>-1011.9198097225002</v>
      </c>
      <c r="G2669" s="19">
        <f t="shared" si="2997"/>
        <v>679.73944665250008</v>
      </c>
      <c r="H2669" s="19">
        <f t="shared" si="2998"/>
        <v>6996.0198097225002</v>
      </c>
      <c r="I2669" s="20">
        <f t="shared" si="2999"/>
        <v>139.92039619445001</v>
      </c>
      <c r="J2669" s="19">
        <f t="shared" si="3000"/>
        <v>1941.0177155364217</v>
      </c>
      <c r="K2669" s="19">
        <f t="shared" si="3001"/>
        <v>86375.28834137076</v>
      </c>
      <c r="L2669" s="20">
        <f t="shared" si="3002"/>
        <v>86375.28834137076</v>
      </c>
      <c r="M2669" s="20">
        <f t="shared" si="3003"/>
        <v>0</v>
      </c>
      <c r="N2669" s="96">
        <f t="shared" ref="N2669" si="3042">MAX(K:K)</f>
        <v>123435.03269451778</v>
      </c>
      <c r="O2669" s="96"/>
      <c r="P2669" s="96"/>
      <c r="Q2669" s="96">
        <f t="shared" ref="Q2669" si="3043">AVERAGE(K:K)</f>
        <v>41462.554474946839</v>
      </c>
      <c r="R2669" s="96"/>
      <c r="S2669" s="96"/>
    </row>
    <row r="2670" spans="1:19" ht="16.5" thickTop="1" thickBot="1">
      <c r="A2670" s="4">
        <v>52.030999999999999</v>
      </c>
      <c r="B2670" s="4">
        <v>2160</v>
      </c>
      <c r="C2670" s="4">
        <v>44.6</v>
      </c>
      <c r="D2670" s="11">
        <v>1.7999223763875154</v>
      </c>
      <c r="E2670" s="19">
        <f t="shared" si="2995"/>
        <v>1097.9526495963844</v>
      </c>
      <c r="F2670" s="19">
        <f t="shared" si="2996"/>
        <v>-1016.4728739844002</v>
      </c>
      <c r="G2670" s="19">
        <f t="shared" si="2997"/>
        <v>682.79788799560015</v>
      </c>
      <c r="H2670" s="19">
        <f t="shared" si="2998"/>
        <v>7000.5728739844008</v>
      </c>
      <c r="I2670" s="20">
        <f t="shared" si="2999"/>
        <v>140.011457479688</v>
      </c>
      <c r="J2670" s="19">
        <f t="shared" si="3000"/>
        <v>1920.7619950716726</v>
      </c>
      <c r="K2670" s="19">
        <f t="shared" si="3001"/>
        <v>85665.984980196605</v>
      </c>
      <c r="L2670" s="20">
        <f t="shared" si="3002"/>
        <v>85665.984980196605</v>
      </c>
      <c r="M2670" s="20">
        <f t="shared" si="3003"/>
        <v>0</v>
      </c>
      <c r="N2670" s="96"/>
      <c r="O2670" s="96"/>
      <c r="P2670" s="96"/>
      <c r="Q2670" s="96"/>
      <c r="R2670" s="96"/>
      <c r="S2670" s="96"/>
    </row>
    <row r="2671" spans="1:19" ht="16.5" thickTop="1" thickBot="1">
      <c r="A2671" s="4">
        <v>52.051000000000002</v>
      </c>
      <c r="B2671" s="4">
        <v>2161</v>
      </c>
      <c r="C2671" s="4">
        <v>44.6</v>
      </c>
      <c r="D2671" s="11">
        <v>1.7643175508340394</v>
      </c>
      <c r="E2671" s="19">
        <f t="shared" si="2995"/>
        <v>1076.2337060087641</v>
      </c>
      <c r="F2671" s="19">
        <f t="shared" si="2996"/>
        <v>-1016.4728739844002</v>
      </c>
      <c r="G2671" s="19">
        <f t="shared" si="2997"/>
        <v>682.79788799560015</v>
      </c>
      <c r="H2671" s="19">
        <f t="shared" si="2998"/>
        <v>7000.5728739844008</v>
      </c>
      <c r="I2671" s="20">
        <f t="shared" si="2999"/>
        <v>140.011457479688</v>
      </c>
      <c r="J2671" s="19">
        <f t="shared" si="3000"/>
        <v>1899.0430514840523</v>
      </c>
      <c r="K2671" s="19">
        <f t="shared" si="3001"/>
        <v>84697.320096188734</v>
      </c>
      <c r="L2671" s="20">
        <f t="shared" si="3002"/>
        <v>84697.320096188734</v>
      </c>
      <c r="M2671" s="20">
        <f t="shared" si="3003"/>
        <v>0</v>
      </c>
      <c r="N2671" s="96">
        <f t="shared" ref="N2671" si="3044">MAX(K:K)</f>
        <v>123435.03269451778</v>
      </c>
      <c r="O2671" s="96"/>
      <c r="P2671" s="96"/>
      <c r="Q2671" s="96">
        <f t="shared" ref="Q2671" si="3045">AVERAGE(K:K)</f>
        <v>41462.554474946839</v>
      </c>
      <c r="R2671" s="96"/>
      <c r="S2671" s="96"/>
    </row>
    <row r="2672" spans="1:19" ht="16.5" thickTop="1" thickBot="1">
      <c r="A2672" s="4">
        <v>52.07</v>
      </c>
      <c r="B2672" s="4">
        <v>2162</v>
      </c>
      <c r="C2672" s="4">
        <v>44.7</v>
      </c>
      <c r="D2672" s="11">
        <v>1.7827962632456467</v>
      </c>
      <c r="E2672" s="19">
        <f t="shared" si="2995"/>
        <v>1087.5057205798444</v>
      </c>
      <c r="F2672" s="19">
        <f t="shared" si="2996"/>
        <v>-1021.0361583681002</v>
      </c>
      <c r="G2672" s="19">
        <f t="shared" si="2997"/>
        <v>685.86319452690009</v>
      </c>
      <c r="H2672" s="19">
        <f t="shared" si="2998"/>
        <v>7005.136158368101</v>
      </c>
      <c r="I2672" s="20">
        <f t="shared" si="2999"/>
        <v>140.10272316736203</v>
      </c>
      <c r="J2672" s="19">
        <f t="shared" si="3000"/>
        <v>1913.4716382741065</v>
      </c>
      <c r="K2672" s="19">
        <f t="shared" si="3001"/>
        <v>85532.182230852559</v>
      </c>
      <c r="L2672" s="20">
        <f t="shared" si="3002"/>
        <v>85532.182230852559</v>
      </c>
      <c r="M2672" s="20">
        <f t="shared" si="3003"/>
        <v>0</v>
      </c>
      <c r="N2672" s="96"/>
      <c r="O2672" s="96"/>
      <c r="P2672" s="96"/>
      <c r="Q2672" s="96"/>
      <c r="R2672" s="96"/>
      <c r="S2672" s="96"/>
    </row>
    <row r="2673" spans="1:19" ht="16.5" thickTop="1" thickBot="1">
      <c r="A2673" s="4">
        <v>52.09</v>
      </c>
      <c r="B2673" s="4">
        <v>2163</v>
      </c>
      <c r="C2673" s="4">
        <v>44.7</v>
      </c>
      <c r="D2673" s="11">
        <v>1.8578524746246474</v>
      </c>
      <c r="E2673" s="19">
        <f t="shared" si="2995"/>
        <v>1133.290009521035</v>
      </c>
      <c r="F2673" s="19">
        <f t="shared" si="2996"/>
        <v>-1021.0361583681002</v>
      </c>
      <c r="G2673" s="19">
        <f t="shared" si="2997"/>
        <v>685.86319452690009</v>
      </c>
      <c r="H2673" s="19">
        <f t="shared" si="2998"/>
        <v>7005.136158368101</v>
      </c>
      <c r="I2673" s="20">
        <f t="shared" si="2999"/>
        <v>140.10272316736203</v>
      </c>
      <c r="J2673" s="19">
        <f t="shared" si="3000"/>
        <v>1959.2559272152971</v>
      </c>
      <c r="K2673" s="19">
        <f t="shared" si="3001"/>
        <v>87578.739946523783</v>
      </c>
      <c r="L2673" s="20">
        <f t="shared" si="3002"/>
        <v>87578.739946523783</v>
      </c>
      <c r="M2673" s="20">
        <f t="shared" si="3003"/>
        <v>0</v>
      </c>
      <c r="N2673" s="96">
        <f t="shared" ref="N2673" si="3046">MAX(K:K)</f>
        <v>123435.03269451778</v>
      </c>
      <c r="O2673" s="96"/>
      <c r="P2673" s="96"/>
      <c r="Q2673" s="96">
        <f t="shared" ref="Q2673" si="3047">AVERAGE(K:K)</f>
        <v>41462.554474946839</v>
      </c>
      <c r="R2673" s="96"/>
      <c r="S2673" s="96"/>
    </row>
    <row r="2674" spans="1:19" ht="16.5" thickTop="1" thickBot="1">
      <c r="A2674" s="4">
        <v>52.109000000000002</v>
      </c>
      <c r="B2674" s="4">
        <v>2164</v>
      </c>
      <c r="C2674" s="4">
        <v>44.8</v>
      </c>
      <c r="D2674" s="11">
        <v>1.9043068516626853</v>
      </c>
      <c r="E2674" s="19">
        <f t="shared" si="2995"/>
        <v>1161.6271795142382</v>
      </c>
      <c r="F2674" s="19">
        <f t="shared" si="2996"/>
        <v>-1025.6096628736</v>
      </c>
      <c r="G2674" s="19">
        <f t="shared" si="2997"/>
        <v>688.93536624640001</v>
      </c>
      <c r="H2674" s="19">
        <f t="shared" si="2998"/>
        <v>7009.7096628735999</v>
      </c>
      <c r="I2674" s="20">
        <f t="shared" si="2999"/>
        <v>140.19419325747199</v>
      </c>
      <c r="J2674" s="19">
        <f t="shared" si="3000"/>
        <v>1990.7567390181102</v>
      </c>
      <c r="K2674" s="19">
        <f t="shared" si="3001"/>
        <v>89185.901908011336</v>
      </c>
      <c r="L2674" s="20">
        <f t="shared" si="3002"/>
        <v>89185.901908011336</v>
      </c>
      <c r="M2674" s="20">
        <f t="shared" si="3003"/>
        <v>0</v>
      </c>
      <c r="N2674" s="96"/>
      <c r="O2674" s="96"/>
      <c r="P2674" s="96"/>
      <c r="Q2674" s="96"/>
      <c r="R2674" s="96"/>
      <c r="S2674" s="96"/>
    </row>
    <row r="2675" spans="1:19" ht="16.5" thickTop="1" thickBot="1">
      <c r="A2675" s="4">
        <v>52.128999999999998</v>
      </c>
      <c r="B2675" s="4">
        <v>2165</v>
      </c>
      <c r="C2675" s="4">
        <v>44.8</v>
      </c>
      <c r="D2675" s="11">
        <v>1.9321138810854404</v>
      </c>
      <c r="E2675" s="19">
        <f t="shared" si="2995"/>
        <v>1178.5894674621186</v>
      </c>
      <c r="F2675" s="19">
        <f t="shared" si="2996"/>
        <v>-1025.6096628736</v>
      </c>
      <c r="G2675" s="19">
        <f t="shared" si="2997"/>
        <v>688.93536624640001</v>
      </c>
      <c r="H2675" s="19">
        <f t="shared" si="2998"/>
        <v>7009.7096628735999</v>
      </c>
      <c r="I2675" s="20">
        <f t="shared" si="2999"/>
        <v>140.19419325747199</v>
      </c>
      <c r="J2675" s="19">
        <f t="shared" si="3000"/>
        <v>2007.7190269659907</v>
      </c>
      <c r="K2675" s="19">
        <f t="shared" si="3001"/>
        <v>89945.812408076381</v>
      </c>
      <c r="L2675" s="20">
        <f t="shared" si="3002"/>
        <v>89945.812408076381</v>
      </c>
      <c r="M2675" s="20">
        <f t="shared" si="3003"/>
        <v>0</v>
      </c>
      <c r="N2675" s="96">
        <f t="shared" ref="N2675" si="3048">MAX(K:K)</f>
        <v>123435.03269451778</v>
      </c>
      <c r="O2675" s="96"/>
      <c r="P2675" s="96"/>
      <c r="Q2675" s="96">
        <f t="shared" ref="Q2675" si="3049">AVERAGE(K:K)</f>
        <v>41462.554474946839</v>
      </c>
      <c r="R2675" s="96"/>
      <c r="S2675" s="96"/>
    </row>
    <row r="2676" spans="1:19" ht="16.5" thickTop="1" thickBot="1">
      <c r="A2676" s="4">
        <v>52.148000000000003</v>
      </c>
      <c r="B2676" s="4">
        <v>2165</v>
      </c>
      <c r="C2676" s="4">
        <v>44.9</v>
      </c>
      <c r="D2676" s="11">
        <v>1.9255923343213783</v>
      </c>
      <c r="E2676" s="19">
        <f t="shared" si="2995"/>
        <v>1174.6113239360409</v>
      </c>
      <c r="F2676" s="19">
        <f t="shared" si="2996"/>
        <v>-1030.1933875009001</v>
      </c>
      <c r="G2676" s="19">
        <f t="shared" si="2997"/>
        <v>692.01440315410002</v>
      </c>
      <c r="H2676" s="19">
        <f t="shared" si="2998"/>
        <v>7014.2933875009003</v>
      </c>
      <c r="I2676" s="20">
        <f t="shared" si="2999"/>
        <v>140.28586775001801</v>
      </c>
      <c r="J2676" s="19">
        <f t="shared" si="3000"/>
        <v>2006.9115948401591</v>
      </c>
      <c r="K2676" s="19">
        <f t="shared" si="3001"/>
        <v>90110.330608323144</v>
      </c>
      <c r="L2676" s="20">
        <f t="shared" si="3002"/>
        <v>90110.330608323144</v>
      </c>
      <c r="M2676" s="20">
        <f t="shared" si="3003"/>
        <v>0</v>
      </c>
      <c r="N2676" s="96"/>
      <c r="O2676" s="96"/>
      <c r="P2676" s="96"/>
      <c r="Q2676" s="96"/>
      <c r="R2676" s="96"/>
      <c r="S2676" s="96"/>
    </row>
    <row r="2677" spans="1:19" ht="16.5" thickTop="1" thickBot="1">
      <c r="A2677" s="4">
        <v>52.167999999999999</v>
      </c>
      <c r="B2677" s="4">
        <v>2166</v>
      </c>
      <c r="C2677" s="4">
        <v>44.9</v>
      </c>
      <c r="D2677" s="11">
        <v>1.888298961161099</v>
      </c>
      <c r="E2677" s="19">
        <f t="shared" si="2995"/>
        <v>1151.8623663082703</v>
      </c>
      <c r="F2677" s="19">
        <f t="shared" si="2996"/>
        <v>-1030.1933875009001</v>
      </c>
      <c r="G2677" s="19">
        <f t="shared" si="2997"/>
        <v>692.01440315410002</v>
      </c>
      <c r="H2677" s="19">
        <f t="shared" si="2998"/>
        <v>7014.2933875009003</v>
      </c>
      <c r="I2677" s="20">
        <f t="shared" si="2999"/>
        <v>140.28586775001801</v>
      </c>
      <c r="J2677" s="19">
        <f t="shared" si="3000"/>
        <v>1984.1626372123883</v>
      </c>
      <c r="K2677" s="19">
        <f t="shared" si="3001"/>
        <v>89088.902410836236</v>
      </c>
      <c r="L2677" s="20">
        <f t="shared" si="3002"/>
        <v>89088.902410836236</v>
      </c>
      <c r="M2677" s="20">
        <f t="shared" si="3003"/>
        <v>0</v>
      </c>
      <c r="N2677" s="96">
        <f t="shared" ref="N2677" si="3050">MAX(K:K)</f>
        <v>123435.03269451778</v>
      </c>
      <c r="O2677" s="96"/>
      <c r="P2677" s="96"/>
      <c r="Q2677" s="96">
        <f t="shared" ref="Q2677" si="3051">AVERAGE(K:K)</f>
        <v>41462.554474946839</v>
      </c>
      <c r="R2677" s="96"/>
      <c r="S2677" s="96"/>
    </row>
    <row r="2678" spans="1:19" ht="16.5" thickTop="1" thickBot="1">
      <c r="A2678" s="4">
        <v>52.188000000000002</v>
      </c>
      <c r="B2678" s="4">
        <v>2167</v>
      </c>
      <c r="C2678" s="4">
        <v>45</v>
      </c>
      <c r="D2678" s="11">
        <v>1.8423607630399217</v>
      </c>
      <c r="E2678" s="19">
        <f t="shared" si="2995"/>
        <v>1123.8400654543523</v>
      </c>
      <c r="F2678" s="19">
        <f t="shared" si="2996"/>
        <v>-1034.7873322500002</v>
      </c>
      <c r="G2678" s="19">
        <f t="shared" si="2997"/>
        <v>695.10030525000013</v>
      </c>
      <c r="H2678" s="19">
        <f t="shared" si="2998"/>
        <v>7018.8873322500003</v>
      </c>
      <c r="I2678" s="20">
        <f t="shared" si="2999"/>
        <v>140.377746645</v>
      </c>
      <c r="J2678" s="19">
        <f t="shared" si="3000"/>
        <v>1959.3181173493526</v>
      </c>
      <c r="K2678" s="19">
        <f t="shared" si="3001"/>
        <v>88169.315280720868</v>
      </c>
      <c r="L2678" s="20">
        <f t="shared" si="3002"/>
        <v>88169.315280720868</v>
      </c>
      <c r="M2678" s="20">
        <f t="shared" si="3003"/>
        <v>0</v>
      </c>
      <c r="N2678" s="96"/>
      <c r="O2678" s="96"/>
      <c r="P2678" s="96"/>
      <c r="Q2678" s="96"/>
      <c r="R2678" s="96"/>
      <c r="S2678" s="96"/>
    </row>
    <row r="2679" spans="1:19" ht="16.5" thickTop="1" thickBot="1">
      <c r="A2679" s="4">
        <v>52.207000000000001</v>
      </c>
      <c r="B2679" s="4">
        <v>2168</v>
      </c>
      <c r="C2679" s="4">
        <v>45</v>
      </c>
      <c r="D2679" s="11">
        <v>1.8521915625927987</v>
      </c>
      <c r="E2679" s="19">
        <f t="shared" si="2995"/>
        <v>1129.8368531816072</v>
      </c>
      <c r="F2679" s="19">
        <f t="shared" si="2996"/>
        <v>-1034.7873322500002</v>
      </c>
      <c r="G2679" s="19">
        <f t="shared" si="2997"/>
        <v>695.10030525000013</v>
      </c>
      <c r="H2679" s="19">
        <f t="shared" si="2998"/>
        <v>7018.8873322500003</v>
      </c>
      <c r="I2679" s="20">
        <f t="shared" si="2999"/>
        <v>140.377746645</v>
      </c>
      <c r="J2679" s="19">
        <f t="shared" si="3000"/>
        <v>1965.3149050766074</v>
      </c>
      <c r="K2679" s="19">
        <f t="shared" si="3001"/>
        <v>88439.170728447338</v>
      </c>
      <c r="L2679" s="20">
        <f t="shared" si="3002"/>
        <v>88439.170728447338</v>
      </c>
      <c r="M2679" s="20">
        <f t="shared" si="3003"/>
        <v>0</v>
      </c>
      <c r="N2679" s="96">
        <f t="shared" ref="N2679" si="3052">MAX(K:K)</f>
        <v>123435.03269451778</v>
      </c>
      <c r="O2679" s="96"/>
      <c r="P2679" s="96"/>
      <c r="Q2679" s="96">
        <f t="shared" ref="Q2679" si="3053">AVERAGE(K:K)</f>
        <v>41462.554474946839</v>
      </c>
      <c r="R2679" s="96"/>
      <c r="S2679" s="96"/>
    </row>
    <row r="2680" spans="1:19" ht="16.5" thickTop="1" thickBot="1">
      <c r="A2680" s="4">
        <v>52.226999999999997</v>
      </c>
      <c r="B2680" s="4">
        <v>2169</v>
      </c>
      <c r="C2680" s="4">
        <v>45.1</v>
      </c>
      <c r="D2680" s="11">
        <v>1.8825312049595648</v>
      </c>
      <c r="E2680" s="19">
        <f t="shared" si="2995"/>
        <v>1148.3440350253345</v>
      </c>
      <c r="F2680" s="19">
        <f t="shared" si="2996"/>
        <v>-1039.3914971209003</v>
      </c>
      <c r="G2680" s="19">
        <f t="shared" si="2997"/>
        <v>698.19307253410011</v>
      </c>
      <c r="H2680" s="19">
        <f t="shared" si="2998"/>
        <v>7023.4914971209009</v>
      </c>
      <c r="I2680" s="20">
        <f t="shared" si="2999"/>
        <v>140.46982994241802</v>
      </c>
      <c r="J2680" s="19">
        <f t="shared" si="3000"/>
        <v>1987.0069375018527</v>
      </c>
      <c r="K2680" s="19">
        <f t="shared" si="3001"/>
        <v>89614.012881333561</v>
      </c>
      <c r="L2680" s="20">
        <f t="shared" si="3002"/>
        <v>89614.012881333561</v>
      </c>
      <c r="M2680" s="20">
        <f t="shared" si="3003"/>
        <v>0</v>
      </c>
      <c r="N2680" s="96"/>
      <c r="O2680" s="96"/>
      <c r="P2680" s="96"/>
      <c r="Q2680" s="96"/>
      <c r="R2680" s="96"/>
      <c r="S2680" s="96"/>
    </row>
    <row r="2681" spans="1:19" ht="16.5" thickTop="1" thickBot="1">
      <c r="A2681" s="4">
        <v>52.246000000000002</v>
      </c>
      <c r="B2681" s="4">
        <v>2170</v>
      </c>
      <c r="C2681" s="4">
        <v>45.1</v>
      </c>
      <c r="D2681" s="11">
        <v>1.8946619295701621</v>
      </c>
      <c r="E2681" s="19">
        <f t="shared" si="2995"/>
        <v>1155.743777037799</v>
      </c>
      <c r="F2681" s="19">
        <f t="shared" si="2996"/>
        <v>-1039.3914971209003</v>
      </c>
      <c r="G2681" s="19">
        <f t="shared" si="2997"/>
        <v>698.19307253410011</v>
      </c>
      <c r="H2681" s="19">
        <f t="shared" si="2998"/>
        <v>7023.4914971209009</v>
      </c>
      <c r="I2681" s="20">
        <f t="shared" si="2999"/>
        <v>140.46982994241802</v>
      </c>
      <c r="J2681" s="19">
        <f t="shared" si="3000"/>
        <v>1994.4066795143171</v>
      </c>
      <c r="K2681" s="19">
        <f t="shared" si="3001"/>
        <v>89947.741246095713</v>
      </c>
      <c r="L2681" s="20">
        <f t="shared" si="3002"/>
        <v>89947.741246095713</v>
      </c>
      <c r="M2681" s="20">
        <f t="shared" si="3003"/>
        <v>0</v>
      </c>
      <c r="N2681" s="96">
        <f t="shared" ref="N2681" si="3054">MAX(K:K)</f>
        <v>123435.03269451778</v>
      </c>
      <c r="O2681" s="96"/>
      <c r="P2681" s="96"/>
      <c r="Q2681" s="96">
        <f t="shared" ref="Q2681" si="3055">AVERAGE(K:K)</f>
        <v>41462.554474946839</v>
      </c>
      <c r="R2681" s="96"/>
      <c r="S2681" s="96"/>
    </row>
    <row r="2682" spans="1:19" ht="16.5" thickTop="1" thickBot="1">
      <c r="A2682" s="4">
        <v>52.265999999999998</v>
      </c>
      <c r="B2682" s="4">
        <v>2171</v>
      </c>
      <c r="C2682" s="4">
        <v>45.2</v>
      </c>
      <c r="D2682" s="11">
        <v>1.8875471658428278</v>
      </c>
      <c r="E2682" s="19">
        <f t="shared" si="2995"/>
        <v>1151.4037711641249</v>
      </c>
      <c r="F2682" s="19">
        <f t="shared" si="2996"/>
        <v>-1044.0058821136004</v>
      </c>
      <c r="G2682" s="19">
        <f t="shared" si="2997"/>
        <v>701.29270500640018</v>
      </c>
      <c r="H2682" s="19">
        <f t="shared" si="2998"/>
        <v>7028.1058821136012</v>
      </c>
      <c r="I2682" s="20">
        <f t="shared" si="2999"/>
        <v>140.56211764227203</v>
      </c>
      <c r="J2682" s="19">
        <f t="shared" si="3000"/>
        <v>1993.2585938127972</v>
      </c>
      <c r="K2682" s="19">
        <f t="shared" si="3001"/>
        <v>90095.288440338438</v>
      </c>
      <c r="L2682" s="20">
        <f t="shared" si="3002"/>
        <v>90095.288440338438</v>
      </c>
      <c r="M2682" s="20">
        <f t="shared" si="3003"/>
        <v>0</v>
      </c>
      <c r="N2682" s="96"/>
      <c r="O2682" s="96"/>
      <c r="P2682" s="96"/>
      <c r="Q2682" s="96"/>
      <c r="R2682" s="96"/>
      <c r="S2682" s="96"/>
    </row>
    <row r="2683" spans="1:19" ht="16.5" thickTop="1" thickBot="1">
      <c r="A2683" s="4">
        <v>52.284999999999997</v>
      </c>
      <c r="B2683" s="4">
        <v>2172</v>
      </c>
      <c r="C2683" s="4">
        <v>45.2</v>
      </c>
      <c r="D2683" s="11">
        <v>1.8440848968353447</v>
      </c>
      <c r="E2683" s="19">
        <f t="shared" si="2995"/>
        <v>1124.8917870695602</v>
      </c>
      <c r="F2683" s="19">
        <f t="shared" si="2996"/>
        <v>-1044.0058821136004</v>
      </c>
      <c r="G2683" s="19">
        <f t="shared" si="2997"/>
        <v>701.29270500640018</v>
      </c>
      <c r="H2683" s="19">
        <f t="shared" si="2998"/>
        <v>7028.1058821136012</v>
      </c>
      <c r="I2683" s="20">
        <f t="shared" si="2999"/>
        <v>140.56211764227203</v>
      </c>
      <c r="J2683" s="19">
        <f t="shared" si="3000"/>
        <v>1966.7466097182323</v>
      </c>
      <c r="K2683" s="19">
        <f t="shared" si="3001"/>
        <v>88896.946759264101</v>
      </c>
      <c r="L2683" s="20">
        <f t="shared" si="3002"/>
        <v>88896.946759264101</v>
      </c>
      <c r="M2683" s="20">
        <f t="shared" si="3003"/>
        <v>0</v>
      </c>
      <c r="N2683" s="96">
        <f t="shared" ref="N2683" si="3056">MAX(K:K)</f>
        <v>123435.03269451778</v>
      </c>
      <c r="O2683" s="96"/>
      <c r="P2683" s="96"/>
      <c r="Q2683" s="96">
        <f t="shared" ref="Q2683" si="3057">AVERAGE(K:K)</f>
        <v>41462.554474946839</v>
      </c>
      <c r="R2683" s="96"/>
      <c r="S2683" s="96"/>
    </row>
    <row r="2684" spans="1:19" ht="16.5" thickTop="1" thickBot="1">
      <c r="A2684" s="4">
        <v>52.305</v>
      </c>
      <c r="B2684" s="4">
        <v>2173</v>
      </c>
      <c r="C2684" s="4">
        <v>45.3</v>
      </c>
      <c r="D2684" s="11">
        <v>1.809286134798392</v>
      </c>
      <c r="E2684" s="19">
        <f t="shared" si="2995"/>
        <v>1103.6645422270192</v>
      </c>
      <c r="F2684" s="19">
        <f t="shared" si="2996"/>
        <v>-1048.6304872281</v>
      </c>
      <c r="G2684" s="19">
        <f t="shared" si="2997"/>
        <v>704.39920266690001</v>
      </c>
      <c r="H2684" s="19">
        <f t="shared" si="2998"/>
        <v>7032.7304872281002</v>
      </c>
      <c r="I2684" s="20">
        <f t="shared" si="2999"/>
        <v>140.65460974456201</v>
      </c>
      <c r="J2684" s="19">
        <f t="shared" si="3000"/>
        <v>1948.7183546384813</v>
      </c>
      <c r="K2684" s="19">
        <f t="shared" si="3001"/>
        <v>88276.941465123193</v>
      </c>
      <c r="L2684" s="20">
        <f t="shared" si="3002"/>
        <v>88276.941465123193</v>
      </c>
      <c r="M2684" s="20">
        <f t="shared" si="3003"/>
        <v>0</v>
      </c>
      <c r="N2684" s="96"/>
      <c r="O2684" s="96"/>
      <c r="P2684" s="96"/>
      <c r="Q2684" s="96"/>
      <c r="R2684" s="96"/>
      <c r="S2684" s="96"/>
    </row>
    <row r="2685" spans="1:19" ht="16.5" thickTop="1" thickBot="1">
      <c r="A2685" s="4">
        <v>52.323999999999998</v>
      </c>
      <c r="B2685" s="4">
        <v>2173</v>
      </c>
      <c r="C2685" s="4">
        <v>45.3</v>
      </c>
      <c r="D2685" s="11">
        <v>1.7960865770603751</v>
      </c>
      <c r="E2685" s="19">
        <f t="shared" si="2995"/>
        <v>1095.6128120068288</v>
      </c>
      <c r="F2685" s="19">
        <f t="shared" si="2996"/>
        <v>-1048.6304872281</v>
      </c>
      <c r="G2685" s="19">
        <f t="shared" si="2997"/>
        <v>704.39920266690001</v>
      </c>
      <c r="H2685" s="19">
        <f t="shared" si="2998"/>
        <v>7032.7304872281002</v>
      </c>
      <c r="I2685" s="20">
        <f t="shared" si="2999"/>
        <v>140.65460974456201</v>
      </c>
      <c r="J2685" s="19">
        <f t="shared" si="3000"/>
        <v>1940.6666244182909</v>
      </c>
      <c r="K2685" s="19">
        <f t="shared" si="3001"/>
        <v>87912.198086148579</v>
      </c>
      <c r="L2685" s="20">
        <f t="shared" si="3002"/>
        <v>87912.198086148579</v>
      </c>
      <c r="M2685" s="20">
        <f t="shared" si="3003"/>
        <v>0</v>
      </c>
      <c r="N2685" s="96">
        <f t="shared" ref="N2685" si="3058">MAX(K:K)</f>
        <v>123435.03269451778</v>
      </c>
      <c r="O2685" s="96"/>
      <c r="P2685" s="96"/>
      <c r="Q2685" s="96">
        <f t="shared" ref="Q2685" si="3059">AVERAGE(K:K)</f>
        <v>41462.554474946839</v>
      </c>
      <c r="R2685" s="96"/>
      <c r="S2685" s="96"/>
    </row>
    <row r="2686" spans="1:19" ht="16.5" thickTop="1" thickBot="1">
      <c r="A2686" s="4">
        <v>52.344000000000001</v>
      </c>
      <c r="B2686" s="4">
        <v>2174</v>
      </c>
      <c r="C2686" s="4">
        <v>45.3</v>
      </c>
      <c r="D2686" s="11">
        <v>1.7547665629415388</v>
      </c>
      <c r="E2686" s="19">
        <f t="shared" si="2995"/>
        <v>1070.4076033943386</v>
      </c>
      <c r="F2686" s="19">
        <f t="shared" si="2996"/>
        <v>-1048.6304872281</v>
      </c>
      <c r="G2686" s="19">
        <f t="shared" si="2997"/>
        <v>704.39920266690001</v>
      </c>
      <c r="H2686" s="19">
        <f t="shared" si="2998"/>
        <v>7032.7304872281002</v>
      </c>
      <c r="I2686" s="20">
        <f t="shared" si="2999"/>
        <v>140.65460974456201</v>
      </c>
      <c r="J2686" s="19">
        <f t="shared" si="3000"/>
        <v>1915.4614158058007</v>
      </c>
      <c r="K2686" s="19">
        <f t="shared" si="3001"/>
        <v>86770.402136002769</v>
      </c>
      <c r="L2686" s="20">
        <f t="shared" si="3002"/>
        <v>86770.402136002769</v>
      </c>
      <c r="M2686" s="20">
        <f t="shared" si="3003"/>
        <v>0</v>
      </c>
      <c r="N2686" s="96"/>
      <c r="O2686" s="96"/>
      <c r="P2686" s="96"/>
      <c r="Q2686" s="96"/>
      <c r="R2686" s="96"/>
      <c r="S2686" s="96"/>
    </row>
    <row r="2687" spans="1:19" ht="16.5" thickTop="1" thickBot="1">
      <c r="A2687" s="4">
        <v>52.363</v>
      </c>
      <c r="B2687" s="4">
        <v>2175</v>
      </c>
      <c r="C2687" s="4">
        <v>45.4</v>
      </c>
      <c r="D2687" s="11">
        <v>1.6722735455528446</v>
      </c>
      <c r="E2687" s="19">
        <f t="shared" si="2995"/>
        <v>1020.0868627872352</v>
      </c>
      <c r="F2687" s="19">
        <f t="shared" si="2996"/>
        <v>-1053.2653124644</v>
      </c>
      <c r="G2687" s="19">
        <f t="shared" si="2997"/>
        <v>707.51256551560004</v>
      </c>
      <c r="H2687" s="19">
        <f t="shared" si="2998"/>
        <v>7037.3653124644006</v>
      </c>
      <c r="I2687" s="20">
        <f t="shared" si="2999"/>
        <v>140.74730624928802</v>
      </c>
      <c r="J2687" s="19">
        <f t="shared" si="3000"/>
        <v>1868.3467345521233</v>
      </c>
      <c r="K2687" s="19">
        <f t="shared" si="3001"/>
        <v>84822.941748666388</v>
      </c>
      <c r="L2687" s="20">
        <f t="shared" si="3002"/>
        <v>84822.941748666388</v>
      </c>
      <c r="M2687" s="20">
        <f t="shared" si="3003"/>
        <v>0</v>
      </c>
      <c r="N2687" s="96">
        <f t="shared" ref="N2687" si="3060">MAX(K:K)</f>
        <v>123435.03269451778</v>
      </c>
      <c r="O2687" s="96"/>
      <c r="P2687" s="96"/>
      <c r="Q2687" s="96">
        <f t="shared" ref="Q2687" si="3061">AVERAGE(K:K)</f>
        <v>41462.554474946839</v>
      </c>
      <c r="R2687" s="96"/>
      <c r="S2687" s="96"/>
    </row>
    <row r="2688" spans="1:19" ht="16.5" thickTop="1" thickBot="1">
      <c r="A2688" s="4">
        <v>52.383000000000003</v>
      </c>
      <c r="B2688" s="4">
        <v>2176</v>
      </c>
      <c r="C2688" s="4">
        <v>45.4</v>
      </c>
      <c r="D2688" s="11">
        <v>1.6268480943580776</v>
      </c>
      <c r="E2688" s="19">
        <f t="shared" si="2995"/>
        <v>992.37733755842737</v>
      </c>
      <c r="F2688" s="19">
        <f t="shared" si="2996"/>
        <v>-1053.2653124644</v>
      </c>
      <c r="G2688" s="19">
        <f t="shared" si="2997"/>
        <v>707.51256551560004</v>
      </c>
      <c r="H2688" s="19">
        <f t="shared" si="2998"/>
        <v>7037.3653124644006</v>
      </c>
      <c r="I2688" s="20">
        <f t="shared" si="2999"/>
        <v>140.74730624928802</v>
      </c>
      <c r="J2688" s="19">
        <f t="shared" si="3000"/>
        <v>1840.6372093233153</v>
      </c>
      <c r="K2688" s="19">
        <f t="shared" si="3001"/>
        <v>83564.929303278521</v>
      </c>
      <c r="L2688" s="20">
        <f t="shared" si="3002"/>
        <v>83564.929303278521</v>
      </c>
      <c r="M2688" s="20">
        <f t="shared" si="3003"/>
        <v>0</v>
      </c>
      <c r="N2688" s="96"/>
      <c r="O2688" s="96"/>
      <c r="P2688" s="96"/>
      <c r="Q2688" s="96"/>
      <c r="R2688" s="96"/>
      <c r="S2688" s="96"/>
    </row>
    <row r="2689" spans="1:19" ht="16.5" thickTop="1" thickBot="1">
      <c r="A2689" s="4">
        <v>52.402000000000001</v>
      </c>
      <c r="B2689" s="4">
        <v>2177</v>
      </c>
      <c r="C2689" s="4">
        <v>45.5</v>
      </c>
      <c r="D2689" s="11">
        <v>1.6479448622456836</v>
      </c>
      <c r="E2689" s="19">
        <f t="shared" si="2995"/>
        <v>1005.246365969867</v>
      </c>
      <c r="F2689" s="19">
        <f t="shared" si="2996"/>
        <v>-1057.9103578225001</v>
      </c>
      <c r="G2689" s="19">
        <f t="shared" si="2997"/>
        <v>710.63279355250006</v>
      </c>
      <c r="H2689" s="19">
        <f t="shared" si="2998"/>
        <v>7042.0103578225007</v>
      </c>
      <c r="I2689" s="20">
        <f t="shared" si="2999"/>
        <v>140.84020715645002</v>
      </c>
      <c r="J2689" s="19">
        <f t="shared" si="3000"/>
        <v>1856.7193666788171</v>
      </c>
      <c r="K2689" s="19">
        <f t="shared" si="3001"/>
        <v>84480.731183886179</v>
      </c>
      <c r="L2689" s="20">
        <f t="shared" si="3002"/>
        <v>84480.731183886179</v>
      </c>
      <c r="M2689" s="20">
        <f t="shared" si="3003"/>
        <v>0</v>
      </c>
      <c r="N2689" s="96">
        <f t="shared" ref="N2689" si="3062">MAX(K:K)</f>
        <v>123435.03269451778</v>
      </c>
      <c r="O2689" s="96"/>
      <c r="P2689" s="96"/>
      <c r="Q2689" s="96">
        <f t="shared" ref="Q2689" si="3063">AVERAGE(K:K)</f>
        <v>41462.554474946839</v>
      </c>
      <c r="R2689" s="96"/>
      <c r="S2689" s="96"/>
    </row>
    <row r="2690" spans="1:19" ht="16.5" thickTop="1" thickBot="1">
      <c r="A2690" s="4">
        <v>52.421999999999997</v>
      </c>
      <c r="B2690" s="4">
        <v>2178</v>
      </c>
      <c r="C2690" s="4">
        <v>45.5</v>
      </c>
      <c r="D2690" s="11">
        <v>1.6620255645317885</v>
      </c>
      <c r="E2690" s="19">
        <f t="shared" si="2995"/>
        <v>1013.835594364391</v>
      </c>
      <c r="F2690" s="19">
        <f t="shared" si="2996"/>
        <v>-1057.9103578225001</v>
      </c>
      <c r="G2690" s="19">
        <f t="shared" si="2997"/>
        <v>710.63279355250006</v>
      </c>
      <c r="H2690" s="19">
        <f t="shared" si="2998"/>
        <v>7042.0103578225007</v>
      </c>
      <c r="I2690" s="20">
        <f t="shared" si="2999"/>
        <v>140.84020715645002</v>
      </c>
      <c r="J2690" s="19">
        <f t="shared" si="3000"/>
        <v>1865.3085950733412</v>
      </c>
      <c r="K2690" s="19">
        <f t="shared" si="3001"/>
        <v>84871.541075837027</v>
      </c>
      <c r="L2690" s="20">
        <f t="shared" si="3002"/>
        <v>84871.541075837027</v>
      </c>
      <c r="M2690" s="20">
        <f t="shared" si="3003"/>
        <v>0</v>
      </c>
      <c r="N2690" s="96"/>
      <c r="O2690" s="96"/>
      <c r="P2690" s="96"/>
      <c r="Q2690" s="96"/>
      <c r="R2690" s="96"/>
      <c r="S2690" s="96"/>
    </row>
    <row r="2691" spans="1:19" ht="16.5" thickTop="1" thickBot="1">
      <c r="A2691" s="4">
        <v>52.441000000000003</v>
      </c>
      <c r="B2691" s="4">
        <v>2179</v>
      </c>
      <c r="C2691" s="4">
        <v>45.6</v>
      </c>
      <c r="D2691" s="11">
        <v>1.647963250100531</v>
      </c>
      <c r="E2691" s="19">
        <f t="shared" si="2995"/>
        <v>1005.2575825613239</v>
      </c>
      <c r="F2691" s="19">
        <f t="shared" si="2996"/>
        <v>-1062.5656233024001</v>
      </c>
      <c r="G2691" s="19">
        <f t="shared" si="2997"/>
        <v>713.75988677760017</v>
      </c>
      <c r="H2691" s="19">
        <f t="shared" si="2998"/>
        <v>7046.6656233024005</v>
      </c>
      <c r="I2691" s="20">
        <f t="shared" si="2999"/>
        <v>140.93331246604802</v>
      </c>
      <c r="J2691" s="19">
        <f t="shared" si="3000"/>
        <v>1859.9507818049719</v>
      </c>
      <c r="K2691" s="19">
        <f t="shared" si="3001"/>
        <v>84813.755650306717</v>
      </c>
      <c r="L2691" s="20">
        <f t="shared" si="3002"/>
        <v>84813.755650306717</v>
      </c>
      <c r="M2691" s="20">
        <f t="shared" si="3003"/>
        <v>0</v>
      </c>
      <c r="N2691" s="96">
        <f t="shared" ref="N2691" si="3064">MAX(K:K)</f>
        <v>123435.03269451778</v>
      </c>
      <c r="O2691" s="96"/>
      <c r="P2691" s="96"/>
      <c r="Q2691" s="96">
        <f t="shared" ref="Q2691" si="3065">AVERAGE(K:K)</f>
        <v>41462.554474946839</v>
      </c>
      <c r="R2691" s="96"/>
      <c r="S2691" s="96"/>
    </row>
    <row r="2692" spans="1:19" ht="16.5" thickTop="1" thickBot="1">
      <c r="A2692" s="4">
        <v>52.460999999999999</v>
      </c>
      <c r="B2692" s="4">
        <v>2180</v>
      </c>
      <c r="C2692" s="4">
        <v>45.6</v>
      </c>
      <c r="D2692" s="11">
        <v>1.6328347760005548</v>
      </c>
      <c r="E2692" s="19">
        <f t="shared" si="2995"/>
        <v>996.02921336033842</v>
      </c>
      <c r="F2692" s="19">
        <f t="shared" si="2996"/>
        <v>-1062.5656233024001</v>
      </c>
      <c r="G2692" s="19">
        <f t="shared" si="2997"/>
        <v>713.75988677760017</v>
      </c>
      <c r="H2692" s="19">
        <f t="shared" si="2998"/>
        <v>7046.6656233024005</v>
      </c>
      <c r="I2692" s="20">
        <f t="shared" si="2999"/>
        <v>140.93331246604802</v>
      </c>
      <c r="J2692" s="19">
        <f t="shared" si="3000"/>
        <v>1850.7224126039864</v>
      </c>
      <c r="K2692" s="19">
        <f t="shared" si="3001"/>
        <v>84392.942014741784</v>
      </c>
      <c r="L2692" s="20">
        <f t="shared" si="3002"/>
        <v>84392.942014741784</v>
      </c>
      <c r="M2692" s="20">
        <f t="shared" si="3003"/>
        <v>0</v>
      </c>
      <c r="N2692" s="96"/>
      <c r="O2692" s="96"/>
      <c r="P2692" s="96"/>
      <c r="Q2692" s="96"/>
      <c r="R2692" s="96"/>
      <c r="S2692" s="96"/>
    </row>
    <row r="2693" spans="1:19" ht="16.5" thickTop="1" thickBot="1">
      <c r="A2693" s="4">
        <v>52.48</v>
      </c>
      <c r="B2693" s="4">
        <v>2181</v>
      </c>
      <c r="C2693" s="4">
        <v>45.7</v>
      </c>
      <c r="D2693" s="11">
        <v>1.6519439479573153</v>
      </c>
      <c r="E2693" s="19">
        <f t="shared" si="2995"/>
        <v>1007.6858082539623</v>
      </c>
      <c r="F2693" s="19">
        <f t="shared" si="2996"/>
        <v>-1067.2311089041002</v>
      </c>
      <c r="G2693" s="19">
        <f t="shared" si="2997"/>
        <v>716.89384519090015</v>
      </c>
      <c r="H2693" s="19">
        <f t="shared" si="2998"/>
        <v>7051.3311089041008</v>
      </c>
      <c r="I2693" s="20">
        <f t="shared" si="2999"/>
        <v>141.02662217808202</v>
      </c>
      <c r="J2693" s="19">
        <f t="shared" si="3000"/>
        <v>1865.6062756229444</v>
      </c>
      <c r="K2693" s="19">
        <f t="shared" si="3001"/>
        <v>85258.206795968566</v>
      </c>
      <c r="L2693" s="20">
        <f t="shared" si="3002"/>
        <v>85258.206795968566</v>
      </c>
      <c r="M2693" s="20">
        <f t="shared" si="3003"/>
        <v>0</v>
      </c>
      <c r="N2693" s="96">
        <f t="shared" ref="N2693" si="3066">MAX(K:K)</f>
        <v>123435.03269451778</v>
      </c>
      <c r="O2693" s="96"/>
      <c r="P2693" s="96"/>
      <c r="Q2693" s="96">
        <f t="shared" ref="Q2693" si="3067">AVERAGE(K:K)</f>
        <v>41462.554474946839</v>
      </c>
      <c r="R2693" s="96"/>
      <c r="S2693" s="96"/>
    </row>
    <row r="2694" spans="1:19" ht="16.5" thickTop="1" thickBot="1">
      <c r="A2694" s="4">
        <v>52.5</v>
      </c>
      <c r="B2694" s="4">
        <v>2181</v>
      </c>
      <c r="C2694" s="4">
        <v>45.7</v>
      </c>
      <c r="D2694" s="11">
        <v>1.6865868397489119</v>
      </c>
      <c r="E2694" s="19">
        <f t="shared" si="2995"/>
        <v>1028.8179722468362</v>
      </c>
      <c r="F2694" s="19">
        <f t="shared" si="2996"/>
        <v>-1067.2311089041002</v>
      </c>
      <c r="G2694" s="19">
        <f t="shared" si="2997"/>
        <v>716.89384519090015</v>
      </c>
      <c r="H2694" s="19">
        <f t="shared" si="2998"/>
        <v>7051.3311089041008</v>
      </c>
      <c r="I2694" s="20">
        <f t="shared" si="2999"/>
        <v>141.02662217808202</v>
      </c>
      <c r="J2694" s="19">
        <f t="shared" si="3000"/>
        <v>1886.7384396158186</v>
      </c>
      <c r="K2694" s="19">
        <f t="shared" si="3001"/>
        <v>86223.946690442914</v>
      </c>
      <c r="L2694" s="20">
        <f t="shared" si="3002"/>
        <v>86223.946690442914</v>
      </c>
      <c r="M2694" s="20">
        <f t="shared" si="3003"/>
        <v>0</v>
      </c>
      <c r="N2694" s="96"/>
      <c r="O2694" s="96"/>
      <c r="P2694" s="96"/>
      <c r="Q2694" s="96"/>
      <c r="R2694" s="96"/>
      <c r="S2694" s="96"/>
    </row>
    <row r="2695" spans="1:19" ht="16.5" thickTop="1" thickBot="1">
      <c r="A2695" s="4">
        <v>52.52</v>
      </c>
      <c r="B2695" s="4">
        <v>2182</v>
      </c>
      <c r="C2695" s="4">
        <v>45.8</v>
      </c>
      <c r="D2695" s="11">
        <v>1.7439658959834419</v>
      </c>
      <c r="E2695" s="19">
        <f t="shared" ref="E2695:E2758" si="3068">610*D2695</f>
        <v>1063.8191965498995</v>
      </c>
      <c r="F2695" s="19">
        <f t="shared" ref="F2695:F2758" si="3069">0.5*1.27*1.223*-0.658*C2695^2</f>
        <v>-1071.9068146276002</v>
      </c>
      <c r="G2695" s="19">
        <f t="shared" ref="G2695:G2758" si="3070">0.5*1.27*1.223*0.442*C2695^2</f>
        <v>720.0346687924</v>
      </c>
      <c r="H2695" s="19">
        <f t="shared" ref="H2695:H2758" si="3071">5984.1-F2695</f>
        <v>7056.0068146276008</v>
      </c>
      <c r="I2695" s="20">
        <f t="shared" ref="I2695:I2758" si="3072">H2695*0.02</f>
        <v>141.12013629255202</v>
      </c>
      <c r="J2695" s="19">
        <f t="shared" ref="J2695:J2758" si="3073">E2695+G2695+I2695</f>
        <v>1924.9740016348514</v>
      </c>
      <c r="K2695" s="19">
        <f t="shared" ref="K2695:K2758" si="3074">J2695*C2695</f>
        <v>88163.809274876185</v>
      </c>
      <c r="L2695" s="20">
        <f t="shared" ref="L2695:L2758" si="3075">IF(K2695&lt;0,0,K2695)</f>
        <v>88163.809274876185</v>
      </c>
      <c r="M2695" s="20">
        <f t="shared" ref="M2695:M2758" si="3076">IF(K2695&gt;0,0,K2695)</f>
        <v>0</v>
      </c>
      <c r="N2695" s="96">
        <f t="shared" ref="N2695" si="3077">MAX(K:K)</f>
        <v>123435.03269451778</v>
      </c>
      <c r="O2695" s="96"/>
      <c r="P2695" s="96"/>
      <c r="Q2695" s="96">
        <f t="shared" ref="Q2695" si="3078">AVERAGE(K:K)</f>
        <v>41462.554474946839</v>
      </c>
      <c r="R2695" s="96"/>
      <c r="S2695" s="96"/>
    </row>
    <row r="2696" spans="1:19" ht="16.5" thickTop="1" thickBot="1">
      <c r="A2696" s="4">
        <v>52.539000000000001</v>
      </c>
      <c r="B2696" s="4">
        <v>2183</v>
      </c>
      <c r="C2696" s="4">
        <v>45.8</v>
      </c>
      <c r="D2696" s="11">
        <v>1.8063893028073876</v>
      </c>
      <c r="E2696" s="19">
        <f t="shared" si="3068"/>
        <v>1101.8974747125064</v>
      </c>
      <c r="F2696" s="19">
        <f t="shared" si="3069"/>
        <v>-1071.9068146276002</v>
      </c>
      <c r="G2696" s="19">
        <f t="shared" si="3070"/>
        <v>720.0346687924</v>
      </c>
      <c r="H2696" s="19">
        <f t="shared" si="3071"/>
        <v>7056.0068146276008</v>
      </c>
      <c r="I2696" s="20">
        <f t="shared" si="3072"/>
        <v>141.12013629255202</v>
      </c>
      <c r="J2696" s="19">
        <f t="shared" si="3073"/>
        <v>1963.0522797974584</v>
      </c>
      <c r="K2696" s="19">
        <f t="shared" si="3074"/>
        <v>89907.794414723583</v>
      </c>
      <c r="L2696" s="20">
        <f t="shared" si="3075"/>
        <v>89907.794414723583</v>
      </c>
      <c r="M2696" s="20">
        <f t="shared" si="3076"/>
        <v>0</v>
      </c>
      <c r="N2696" s="96"/>
      <c r="O2696" s="96"/>
      <c r="P2696" s="96"/>
      <c r="Q2696" s="96"/>
      <c r="R2696" s="96"/>
      <c r="S2696" s="96"/>
    </row>
    <row r="2697" spans="1:19" ht="16.5" thickTop="1" thickBot="1">
      <c r="A2697" s="4">
        <v>52.558999999999997</v>
      </c>
      <c r="B2697" s="4">
        <v>2184</v>
      </c>
      <c r="C2697" s="4">
        <v>45.9</v>
      </c>
      <c r="D2697" s="11">
        <v>1.8462291925444572</v>
      </c>
      <c r="E2697" s="19">
        <f t="shared" si="3068"/>
        <v>1126.1998074521189</v>
      </c>
      <c r="F2697" s="19">
        <f t="shared" si="3069"/>
        <v>-1076.5927404729002</v>
      </c>
      <c r="G2697" s="19">
        <f t="shared" si="3070"/>
        <v>723.18235758210005</v>
      </c>
      <c r="H2697" s="19">
        <f t="shared" si="3071"/>
        <v>7060.6927404729004</v>
      </c>
      <c r="I2697" s="20">
        <f t="shared" si="3072"/>
        <v>141.21385480945801</v>
      </c>
      <c r="J2697" s="19">
        <f t="shared" si="3073"/>
        <v>1990.5960198436769</v>
      </c>
      <c r="K2697" s="19">
        <f t="shared" si="3074"/>
        <v>91368.357310824766</v>
      </c>
      <c r="L2697" s="20">
        <f t="shared" si="3075"/>
        <v>91368.357310824766</v>
      </c>
      <c r="M2697" s="20">
        <f t="shared" si="3076"/>
        <v>0</v>
      </c>
      <c r="N2697" s="96">
        <f t="shared" ref="N2697" si="3079">MAX(K:K)</f>
        <v>123435.03269451778</v>
      </c>
      <c r="O2697" s="96"/>
      <c r="P2697" s="96"/>
      <c r="Q2697" s="96">
        <f t="shared" ref="Q2697" si="3080">AVERAGE(K:K)</f>
        <v>41462.554474946839</v>
      </c>
      <c r="R2697" s="96"/>
      <c r="S2697" s="96"/>
    </row>
    <row r="2698" spans="1:19" ht="16.5" thickTop="1" thickBot="1">
      <c r="A2698" s="4">
        <v>52.578000000000003</v>
      </c>
      <c r="B2698" s="4">
        <v>2185</v>
      </c>
      <c r="C2698" s="4">
        <v>45.9</v>
      </c>
      <c r="D2698" s="11">
        <v>1.8366226978196101</v>
      </c>
      <c r="E2698" s="19">
        <f t="shared" si="3068"/>
        <v>1120.3398456699622</v>
      </c>
      <c r="F2698" s="19">
        <f t="shared" si="3069"/>
        <v>-1076.5927404729002</v>
      </c>
      <c r="G2698" s="19">
        <f t="shared" si="3070"/>
        <v>723.18235758210005</v>
      </c>
      <c r="H2698" s="19">
        <f t="shared" si="3071"/>
        <v>7060.6927404729004</v>
      </c>
      <c r="I2698" s="20">
        <f t="shared" si="3072"/>
        <v>141.21385480945801</v>
      </c>
      <c r="J2698" s="19">
        <f t="shared" si="3073"/>
        <v>1984.7360580615205</v>
      </c>
      <c r="K2698" s="19">
        <f t="shared" si="3074"/>
        <v>91099.385065023787</v>
      </c>
      <c r="L2698" s="20">
        <f t="shared" si="3075"/>
        <v>91099.385065023787</v>
      </c>
      <c r="M2698" s="20">
        <f t="shared" si="3076"/>
        <v>0</v>
      </c>
      <c r="N2698" s="96"/>
      <c r="O2698" s="96"/>
      <c r="P2698" s="96"/>
      <c r="Q2698" s="96"/>
      <c r="R2698" s="96"/>
      <c r="S2698" s="96"/>
    </row>
    <row r="2699" spans="1:19" ht="16.5" thickTop="1" thickBot="1">
      <c r="A2699" s="4">
        <v>52.597999999999999</v>
      </c>
      <c r="B2699" s="4">
        <v>2186</v>
      </c>
      <c r="C2699" s="4">
        <v>45.9</v>
      </c>
      <c r="D2699" s="11">
        <v>1.8158244609655314</v>
      </c>
      <c r="E2699" s="19">
        <f t="shared" si="3068"/>
        <v>1107.6529211889742</v>
      </c>
      <c r="F2699" s="19">
        <f t="shared" si="3069"/>
        <v>-1076.5927404729002</v>
      </c>
      <c r="G2699" s="19">
        <f t="shared" si="3070"/>
        <v>723.18235758210005</v>
      </c>
      <c r="H2699" s="19">
        <f t="shared" si="3071"/>
        <v>7060.6927404729004</v>
      </c>
      <c r="I2699" s="20">
        <f t="shared" si="3072"/>
        <v>141.21385480945801</v>
      </c>
      <c r="J2699" s="19">
        <f t="shared" si="3073"/>
        <v>1972.0491335805323</v>
      </c>
      <c r="K2699" s="19">
        <f t="shared" si="3074"/>
        <v>90517.055231346429</v>
      </c>
      <c r="L2699" s="20">
        <f t="shared" si="3075"/>
        <v>90517.055231346429</v>
      </c>
      <c r="M2699" s="20">
        <f t="shared" si="3076"/>
        <v>0</v>
      </c>
      <c r="N2699" s="96">
        <f t="shared" ref="N2699" si="3081">MAX(K:K)</f>
        <v>123435.03269451778</v>
      </c>
      <c r="O2699" s="96"/>
      <c r="P2699" s="96"/>
      <c r="Q2699" s="96">
        <f t="shared" ref="Q2699" si="3082">AVERAGE(K:K)</f>
        <v>41462.554474946839</v>
      </c>
      <c r="R2699" s="96"/>
      <c r="S2699" s="96"/>
    </row>
    <row r="2700" spans="1:19" ht="16.5" thickTop="1" thickBot="1">
      <c r="A2700" s="4">
        <v>52.616999999999997</v>
      </c>
      <c r="B2700" s="4">
        <v>2187</v>
      </c>
      <c r="C2700" s="4">
        <v>46</v>
      </c>
      <c r="D2700" s="11">
        <v>1.7833533722975259</v>
      </c>
      <c r="E2700" s="19">
        <f t="shared" si="3068"/>
        <v>1087.8455571014908</v>
      </c>
      <c r="F2700" s="19">
        <f t="shared" si="3069"/>
        <v>-1081.2888864400002</v>
      </c>
      <c r="G2700" s="19">
        <f t="shared" si="3070"/>
        <v>726.33691156000009</v>
      </c>
      <c r="H2700" s="19">
        <f t="shared" si="3071"/>
        <v>7065.3888864400005</v>
      </c>
      <c r="I2700" s="20">
        <f t="shared" si="3072"/>
        <v>141.3077777288</v>
      </c>
      <c r="J2700" s="19">
        <f t="shared" si="3073"/>
        <v>1955.4902463902908</v>
      </c>
      <c r="K2700" s="19">
        <f t="shared" si="3074"/>
        <v>89952.551333953379</v>
      </c>
      <c r="L2700" s="20">
        <f t="shared" si="3075"/>
        <v>89952.551333953379</v>
      </c>
      <c r="M2700" s="20">
        <f t="shared" si="3076"/>
        <v>0</v>
      </c>
      <c r="N2700" s="96"/>
      <c r="O2700" s="96"/>
      <c r="P2700" s="96"/>
      <c r="Q2700" s="96"/>
      <c r="R2700" s="96"/>
      <c r="S2700" s="96"/>
    </row>
    <row r="2701" spans="1:19" ht="16.5" thickTop="1" thickBot="1">
      <c r="A2701" s="4">
        <v>52.637</v>
      </c>
      <c r="B2701" s="4">
        <v>2188</v>
      </c>
      <c r="C2701" s="4">
        <v>46</v>
      </c>
      <c r="D2701" s="11">
        <v>1.7525206818501102</v>
      </c>
      <c r="E2701" s="19">
        <f t="shared" si="3068"/>
        <v>1069.0376159285672</v>
      </c>
      <c r="F2701" s="19">
        <f t="shared" si="3069"/>
        <v>-1081.2888864400002</v>
      </c>
      <c r="G2701" s="19">
        <f t="shared" si="3070"/>
        <v>726.33691156000009</v>
      </c>
      <c r="H2701" s="19">
        <f t="shared" si="3071"/>
        <v>7065.3888864400005</v>
      </c>
      <c r="I2701" s="20">
        <f t="shared" si="3072"/>
        <v>141.3077777288</v>
      </c>
      <c r="J2701" s="19">
        <f t="shared" si="3073"/>
        <v>1936.6823052173672</v>
      </c>
      <c r="K2701" s="19">
        <f t="shared" si="3074"/>
        <v>89087.386039998892</v>
      </c>
      <c r="L2701" s="20">
        <f t="shared" si="3075"/>
        <v>89087.386039998892</v>
      </c>
      <c r="M2701" s="20">
        <f t="shared" si="3076"/>
        <v>0</v>
      </c>
      <c r="N2701" s="96">
        <f t="shared" ref="N2701" si="3083">MAX(K:K)</f>
        <v>123435.03269451778</v>
      </c>
      <c r="O2701" s="96"/>
      <c r="P2701" s="96"/>
      <c r="Q2701" s="96">
        <f t="shared" ref="Q2701" si="3084">AVERAGE(K:K)</f>
        <v>41462.554474946839</v>
      </c>
      <c r="R2701" s="96"/>
      <c r="S2701" s="96"/>
    </row>
    <row r="2702" spans="1:19" ht="16.5" thickTop="1" thickBot="1">
      <c r="A2702" s="4">
        <v>52.655999999999999</v>
      </c>
      <c r="B2702" s="4">
        <v>2189</v>
      </c>
      <c r="C2702" s="4">
        <v>46.1</v>
      </c>
      <c r="D2702" s="11">
        <v>1.7546756927873786</v>
      </c>
      <c r="E2702" s="19">
        <f t="shared" si="3068"/>
        <v>1070.3521726003009</v>
      </c>
      <c r="F2702" s="19">
        <f t="shared" si="3069"/>
        <v>-1085.9952525289002</v>
      </c>
      <c r="G2702" s="19">
        <f t="shared" si="3070"/>
        <v>729.49833072610011</v>
      </c>
      <c r="H2702" s="19">
        <f t="shared" si="3071"/>
        <v>7070.0952525289003</v>
      </c>
      <c r="I2702" s="20">
        <f t="shared" si="3072"/>
        <v>141.40190505057802</v>
      </c>
      <c r="J2702" s="19">
        <f t="shared" si="3073"/>
        <v>1941.252408376979</v>
      </c>
      <c r="K2702" s="19">
        <f t="shared" si="3074"/>
        <v>89491.73602617874</v>
      </c>
      <c r="L2702" s="20">
        <f t="shared" si="3075"/>
        <v>89491.73602617874</v>
      </c>
      <c r="M2702" s="20">
        <f t="shared" si="3076"/>
        <v>0</v>
      </c>
      <c r="N2702" s="96"/>
      <c r="O2702" s="96"/>
      <c r="P2702" s="96"/>
      <c r="Q2702" s="96"/>
      <c r="R2702" s="96"/>
      <c r="S2702" s="96"/>
    </row>
    <row r="2703" spans="1:19" ht="16.5" thickTop="1" thickBot="1">
      <c r="A2703" s="4">
        <v>52.676000000000002</v>
      </c>
      <c r="B2703" s="4">
        <v>2189</v>
      </c>
      <c r="C2703" s="4">
        <v>46.1</v>
      </c>
      <c r="D2703" s="11">
        <v>1.8013311817667514</v>
      </c>
      <c r="E2703" s="19">
        <f t="shared" si="3068"/>
        <v>1098.8120208777184</v>
      </c>
      <c r="F2703" s="19">
        <f t="shared" si="3069"/>
        <v>-1085.9952525289002</v>
      </c>
      <c r="G2703" s="19">
        <f t="shared" si="3070"/>
        <v>729.49833072610011</v>
      </c>
      <c r="H2703" s="19">
        <f t="shared" si="3071"/>
        <v>7070.0952525289003</v>
      </c>
      <c r="I2703" s="20">
        <f t="shared" si="3072"/>
        <v>141.40190505057802</v>
      </c>
      <c r="J2703" s="19">
        <f t="shared" si="3073"/>
        <v>1969.7122566543967</v>
      </c>
      <c r="K2703" s="19">
        <f t="shared" si="3074"/>
        <v>90803.73503176769</v>
      </c>
      <c r="L2703" s="20">
        <f t="shared" si="3075"/>
        <v>90803.73503176769</v>
      </c>
      <c r="M2703" s="20">
        <f t="shared" si="3076"/>
        <v>0</v>
      </c>
      <c r="N2703" s="96">
        <f t="shared" ref="N2703" si="3085">MAX(K:K)</f>
        <v>123435.03269451778</v>
      </c>
      <c r="O2703" s="96"/>
      <c r="P2703" s="96"/>
      <c r="Q2703" s="96">
        <f t="shared" ref="Q2703" si="3086">AVERAGE(K:K)</f>
        <v>41462.554474946839</v>
      </c>
      <c r="R2703" s="96"/>
      <c r="S2703" s="96"/>
    </row>
    <row r="2704" spans="1:19" ht="16.5" thickTop="1" thickBot="1">
      <c r="A2704" s="4">
        <v>52.695</v>
      </c>
      <c r="B2704" s="4">
        <v>2190</v>
      </c>
      <c r="C2704" s="4">
        <v>46.2</v>
      </c>
      <c r="D2704" s="11">
        <v>1.8435914653238432</v>
      </c>
      <c r="E2704" s="19">
        <f t="shared" si="3068"/>
        <v>1124.5907938475443</v>
      </c>
      <c r="F2704" s="19">
        <f t="shared" si="3069"/>
        <v>-1090.7118387396001</v>
      </c>
      <c r="G2704" s="19">
        <f t="shared" si="3070"/>
        <v>732.66661508040011</v>
      </c>
      <c r="H2704" s="19">
        <f t="shared" si="3071"/>
        <v>7074.8118387396007</v>
      </c>
      <c r="I2704" s="20">
        <f t="shared" si="3072"/>
        <v>141.49623677479201</v>
      </c>
      <c r="J2704" s="19">
        <f t="shared" si="3073"/>
        <v>1998.7536457027363</v>
      </c>
      <c r="K2704" s="19">
        <f t="shared" si="3074"/>
        <v>92342.418431466431</v>
      </c>
      <c r="L2704" s="20">
        <f t="shared" si="3075"/>
        <v>92342.418431466431</v>
      </c>
      <c r="M2704" s="20">
        <f t="shared" si="3076"/>
        <v>0</v>
      </c>
      <c r="N2704" s="96"/>
      <c r="O2704" s="96"/>
      <c r="P2704" s="96"/>
      <c r="Q2704" s="96"/>
      <c r="R2704" s="96"/>
      <c r="S2704" s="96"/>
    </row>
    <row r="2705" spans="1:19" ht="16.5" thickTop="1" thickBot="1">
      <c r="A2705" s="4">
        <v>52.715000000000003</v>
      </c>
      <c r="B2705" s="4">
        <v>2191</v>
      </c>
      <c r="C2705" s="4">
        <v>46.2</v>
      </c>
      <c r="D2705" s="11">
        <v>1.8514350260663508</v>
      </c>
      <c r="E2705" s="19">
        <f t="shared" si="3068"/>
        <v>1129.375365900474</v>
      </c>
      <c r="F2705" s="19">
        <f t="shared" si="3069"/>
        <v>-1090.7118387396001</v>
      </c>
      <c r="G2705" s="19">
        <f t="shared" si="3070"/>
        <v>732.66661508040011</v>
      </c>
      <c r="H2705" s="19">
        <f t="shared" si="3071"/>
        <v>7074.8118387396007</v>
      </c>
      <c r="I2705" s="20">
        <f t="shared" si="3072"/>
        <v>141.49623677479201</v>
      </c>
      <c r="J2705" s="19">
        <f t="shared" si="3073"/>
        <v>2003.5382177556662</v>
      </c>
      <c r="K2705" s="19">
        <f t="shared" si="3074"/>
        <v>92563.465660311791</v>
      </c>
      <c r="L2705" s="20">
        <f t="shared" si="3075"/>
        <v>92563.465660311791</v>
      </c>
      <c r="M2705" s="20">
        <f t="shared" si="3076"/>
        <v>0</v>
      </c>
      <c r="N2705" s="96">
        <f t="shared" ref="N2705" si="3087">MAX(K:K)</f>
        <v>123435.03269451778</v>
      </c>
      <c r="O2705" s="96"/>
      <c r="P2705" s="96"/>
      <c r="Q2705" s="96">
        <f t="shared" ref="Q2705" si="3088">AVERAGE(K:K)</f>
        <v>41462.554474946839</v>
      </c>
      <c r="R2705" s="96"/>
      <c r="S2705" s="96"/>
    </row>
    <row r="2706" spans="1:19" ht="16.5" thickTop="1" thickBot="1">
      <c r="A2706" s="4">
        <v>52.734000000000002</v>
      </c>
      <c r="B2706" s="4">
        <v>2192</v>
      </c>
      <c r="C2706" s="4">
        <v>46.3</v>
      </c>
      <c r="D2706" s="11">
        <v>1.8362929854896062</v>
      </c>
      <c r="E2706" s="19">
        <f t="shared" si="3068"/>
        <v>1120.1387211486597</v>
      </c>
      <c r="F2706" s="19">
        <f t="shared" si="3069"/>
        <v>-1095.4386450720999</v>
      </c>
      <c r="G2706" s="19">
        <f t="shared" si="3070"/>
        <v>735.84176462289997</v>
      </c>
      <c r="H2706" s="19">
        <f t="shared" si="3071"/>
        <v>7079.5386450720998</v>
      </c>
      <c r="I2706" s="20">
        <f t="shared" si="3072"/>
        <v>141.59077290144199</v>
      </c>
      <c r="J2706" s="19">
        <f t="shared" si="3073"/>
        <v>1997.5712586730017</v>
      </c>
      <c r="K2706" s="19">
        <f t="shared" si="3074"/>
        <v>92487.549276559977</v>
      </c>
      <c r="L2706" s="20">
        <f t="shared" si="3075"/>
        <v>92487.549276559977</v>
      </c>
      <c r="M2706" s="20">
        <f t="shared" si="3076"/>
        <v>0</v>
      </c>
      <c r="N2706" s="96"/>
      <c r="O2706" s="96"/>
      <c r="P2706" s="96"/>
      <c r="Q2706" s="96"/>
      <c r="R2706" s="96"/>
      <c r="S2706" s="96"/>
    </row>
    <row r="2707" spans="1:19" ht="16.5" thickTop="1" thickBot="1">
      <c r="A2707" s="4">
        <v>52.753999999999998</v>
      </c>
      <c r="B2707" s="4">
        <v>2193</v>
      </c>
      <c r="C2707" s="4">
        <v>46.3</v>
      </c>
      <c r="D2707" s="11">
        <v>1.8416585942205959</v>
      </c>
      <c r="E2707" s="19">
        <f t="shared" si="3068"/>
        <v>1123.4117424745634</v>
      </c>
      <c r="F2707" s="19">
        <f t="shared" si="3069"/>
        <v>-1095.4386450720999</v>
      </c>
      <c r="G2707" s="19">
        <f t="shared" si="3070"/>
        <v>735.84176462289997</v>
      </c>
      <c r="H2707" s="19">
        <f t="shared" si="3071"/>
        <v>7079.5386450720998</v>
      </c>
      <c r="I2707" s="20">
        <f t="shared" si="3072"/>
        <v>141.59077290144199</v>
      </c>
      <c r="J2707" s="19">
        <f t="shared" si="3073"/>
        <v>2000.8442799989054</v>
      </c>
      <c r="K2707" s="19">
        <f t="shared" si="3074"/>
        <v>92639.090163949309</v>
      </c>
      <c r="L2707" s="20">
        <f t="shared" si="3075"/>
        <v>92639.090163949309</v>
      </c>
      <c r="M2707" s="20">
        <f t="shared" si="3076"/>
        <v>0</v>
      </c>
      <c r="N2707" s="96">
        <f t="shared" ref="N2707" si="3089">MAX(K:K)</f>
        <v>123435.03269451778</v>
      </c>
      <c r="O2707" s="96"/>
      <c r="P2707" s="96"/>
      <c r="Q2707" s="96">
        <f t="shared" ref="Q2707" si="3090">AVERAGE(K:K)</f>
        <v>41462.554474946839</v>
      </c>
      <c r="R2707" s="96"/>
      <c r="S2707" s="96"/>
    </row>
    <row r="2708" spans="1:19" ht="16.5" thickTop="1" thickBot="1">
      <c r="A2708" s="4">
        <v>52.773000000000003</v>
      </c>
      <c r="B2708" s="4">
        <v>2194</v>
      </c>
      <c r="C2708" s="4">
        <v>46.3</v>
      </c>
      <c r="D2708" s="11">
        <v>1.8708969906659545</v>
      </c>
      <c r="E2708" s="19">
        <f t="shared" si="3068"/>
        <v>1141.2471643062322</v>
      </c>
      <c r="F2708" s="19">
        <f t="shared" si="3069"/>
        <v>-1095.4386450720999</v>
      </c>
      <c r="G2708" s="19">
        <f t="shared" si="3070"/>
        <v>735.84176462289997</v>
      </c>
      <c r="H2708" s="19">
        <f t="shared" si="3071"/>
        <v>7079.5386450720998</v>
      </c>
      <c r="I2708" s="20">
        <f t="shared" si="3072"/>
        <v>141.59077290144199</v>
      </c>
      <c r="J2708" s="19">
        <f t="shared" si="3073"/>
        <v>2018.6797018305742</v>
      </c>
      <c r="K2708" s="19">
        <f t="shared" si="3074"/>
        <v>93464.870194755582</v>
      </c>
      <c r="L2708" s="20">
        <f t="shared" si="3075"/>
        <v>93464.870194755582</v>
      </c>
      <c r="M2708" s="20">
        <f t="shared" si="3076"/>
        <v>0</v>
      </c>
      <c r="N2708" s="96"/>
      <c r="O2708" s="96"/>
      <c r="P2708" s="96"/>
      <c r="Q2708" s="96"/>
      <c r="R2708" s="96"/>
      <c r="S2708" s="96"/>
    </row>
    <row r="2709" spans="1:19" ht="16.5" thickTop="1" thickBot="1">
      <c r="A2709" s="4">
        <v>52.792999999999999</v>
      </c>
      <c r="B2709" s="4">
        <v>2195</v>
      </c>
      <c r="C2709" s="4">
        <v>46.4</v>
      </c>
      <c r="D2709" s="11">
        <v>1.8479853197722158</v>
      </c>
      <c r="E2709" s="19">
        <f t="shared" si="3068"/>
        <v>1127.2710450610516</v>
      </c>
      <c r="F2709" s="19">
        <f t="shared" si="3069"/>
        <v>-1100.1756715264003</v>
      </c>
      <c r="G2709" s="19">
        <f t="shared" si="3070"/>
        <v>739.02377935360005</v>
      </c>
      <c r="H2709" s="19">
        <f t="shared" si="3071"/>
        <v>7084.2756715264004</v>
      </c>
      <c r="I2709" s="20">
        <f t="shared" si="3072"/>
        <v>141.685513430528</v>
      </c>
      <c r="J2709" s="19">
        <f t="shared" si="3073"/>
        <v>2007.9803378451797</v>
      </c>
      <c r="K2709" s="19">
        <f t="shared" si="3074"/>
        <v>93170.287676016334</v>
      </c>
      <c r="L2709" s="20">
        <f t="shared" si="3075"/>
        <v>93170.287676016334</v>
      </c>
      <c r="M2709" s="20">
        <f t="shared" si="3076"/>
        <v>0</v>
      </c>
      <c r="N2709" s="96">
        <f t="shared" ref="N2709" si="3091">MAX(K:K)</f>
        <v>123435.03269451778</v>
      </c>
      <c r="O2709" s="96"/>
      <c r="P2709" s="96"/>
      <c r="Q2709" s="96">
        <f t="shared" ref="Q2709" si="3092">AVERAGE(K:K)</f>
        <v>41462.554474946839</v>
      </c>
      <c r="R2709" s="96"/>
      <c r="S2709" s="96"/>
    </row>
    <row r="2710" spans="1:19" ht="16.5" thickTop="1" thickBot="1">
      <c r="A2710" s="4">
        <v>52.813000000000002</v>
      </c>
      <c r="B2710" s="4">
        <v>2196</v>
      </c>
      <c r="C2710" s="4">
        <v>46.4</v>
      </c>
      <c r="D2710" s="11">
        <v>1.7950824473256435</v>
      </c>
      <c r="E2710" s="19">
        <f t="shared" si="3068"/>
        <v>1095.0002928686424</v>
      </c>
      <c r="F2710" s="19">
        <f t="shared" si="3069"/>
        <v>-1100.1756715264003</v>
      </c>
      <c r="G2710" s="19">
        <f t="shared" si="3070"/>
        <v>739.02377935360005</v>
      </c>
      <c r="H2710" s="19">
        <f t="shared" si="3071"/>
        <v>7084.2756715264004</v>
      </c>
      <c r="I2710" s="20">
        <f t="shared" si="3072"/>
        <v>141.685513430528</v>
      </c>
      <c r="J2710" s="19">
        <f t="shared" si="3073"/>
        <v>1975.7095856527706</v>
      </c>
      <c r="K2710" s="19">
        <f t="shared" si="3074"/>
        <v>91672.924774288549</v>
      </c>
      <c r="L2710" s="20">
        <f t="shared" si="3075"/>
        <v>91672.924774288549</v>
      </c>
      <c r="M2710" s="20">
        <f t="shared" si="3076"/>
        <v>0</v>
      </c>
      <c r="N2710" s="96"/>
      <c r="O2710" s="96"/>
      <c r="P2710" s="96"/>
      <c r="Q2710" s="96"/>
      <c r="R2710" s="96"/>
      <c r="S2710" s="96"/>
    </row>
    <row r="2711" spans="1:19" ht="16.5" thickTop="1" thickBot="1">
      <c r="A2711" s="4">
        <v>52.832000000000001</v>
      </c>
      <c r="B2711" s="4">
        <v>2197</v>
      </c>
      <c r="C2711" s="4">
        <v>46.5</v>
      </c>
      <c r="D2711" s="11">
        <v>1.7499215991113246</v>
      </c>
      <c r="E2711" s="19">
        <f t="shared" si="3068"/>
        <v>1067.452175457908</v>
      </c>
      <c r="F2711" s="19">
        <f t="shared" si="3069"/>
        <v>-1104.9229181025003</v>
      </c>
      <c r="G2711" s="19">
        <f t="shared" si="3070"/>
        <v>742.2126592725001</v>
      </c>
      <c r="H2711" s="19">
        <f t="shared" si="3071"/>
        <v>7089.0229181025006</v>
      </c>
      <c r="I2711" s="20">
        <f t="shared" si="3072"/>
        <v>141.78045836205001</v>
      </c>
      <c r="J2711" s="19">
        <f t="shared" si="3073"/>
        <v>1951.4452930924581</v>
      </c>
      <c r="K2711" s="19">
        <f t="shared" si="3074"/>
        <v>90742.206128799298</v>
      </c>
      <c r="L2711" s="20">
        <f t="shared" si="3075"/>
        <v>90742.206128799298</v>
      </c>
      <c r="M2711" s="20">
        <f t="shared" si="3076"/>
        <v>0</v>
      </c>
      <c r="N2711" s="96">
        <f t="shared" ref="N2711" si="3093">MAX(K:K)</f>
        <v>123435.03269451778</v>
      </c>
      <c r="O2711" s="96"/>
      <c r="P2711" s="96"/>
      <c r="Q2711" s="96">
        <f t="shared" ref="Q2711" si="3094">AVERAGE(K:K)</f>
        <v>41462.554474946839</v>
      </c>
      <c r="R2711" s="96"/>
      <c r="S2711" s="96"/>
    </row>
    <row r="2712" spans="1:19" ht="16.5" thickTop="1" thickBot="1">
      <c r="A2712" s="4">
        <v>52.851999999999997</v>
      </c>
      <c r="B2712" s="4">
        <v>2198</v>
      </c>
      <c r="C2712" s="4">
        <v>46.5</v>
      </c>
      <c r="D2712" s="11">
        <v>1.7554456849335605</v>
      </c>
      <c r="E2712" s="19">
        <f t="shared" si="3068"/>
        <v>1070.8218678094718</v>
      </c>
      <c r="F2712" s="19">
        <f t="shared" si="3069"/>
        <v>-1104.9229181025003</v>
      </c>
      <c r="G2712" s="19">
        <f t="shared" si="3070"/>
        <v>742.2126592725001</v>
      </c>
      <c r="H2712" s="19">
        <f t="shared" si="3071"/>
        <v>7089.0229181025006</v>
      </c>
      <c r="I2712" s="20">
        <f t="shared" si="3072"/>
        <v>141.78045836205001</v>
      </c>
      <c r="J2712" s="19">
        <f t="shared" si="3073"/>
        <v>1954.8149854440219</v>
      </c>
      <c r="K2712" s="19">
        <f t="shared" si="3074"/>
        <v>90898.896823147021</v>
      </c>
      <c r="L2712" s="20">
        <f t="shared" si="3075"/>
        <v>90898.896823147021</v>
      </c>
      <c r="M2712" s="20">
        <f t="shared" si="3076"/>
        <v>0</v>
      </c>
      <c r="N2712" s="96"/>
      <c r="O2712" s="96"/>
      <c r="P2712" s="96"/>
      <c r="Q2712" s="96"/>
      <c r="R2712" s="96"/>
      <c r="S2712" s="96"/>
    </row>
    <row r="2713" spans="1:19" ht="16.5" thickTop="1" thickBot="1">
      <c r="A2713" s="4">
        <v>52.871000000000002</v>
      </c>
      <c r="B2713" s="4">
        <v>2199</v>
      </c>
      <c r="C2713" s="4">
        <v>46.6</v>
      </c>
      <c r="D2713" s="11">
        <v>1.7650500937193607</v>
      </c>
      <c r="E2713" s="19">
        <f t="shared" si="3068"/>
        <v>1076.6805571688101</v>
      </c>
      <c r="F2713" s="19">
        <f t="shared" si="3069"/>
        <v>-1109.6803848004001</v>
      </c>
      <c r="G2713" s="19">
        <f t="shared" si="3070"/>
        <v>745.40840437960003</v>
      </c>
      <c r="H2713" s="19">
        <f t="shared" si="3071"/>
        <v>7093.7803848004005</v>
      </c>
      <c r="I2713" s="20">
        <f t="shared" si="3072"/>
        <v>141.87560769600802</v>
      </c>
      <c r="J2713" s="19">
        <f t="shared" si="3073"/>
        <v>1963.9645692444183</v>
      </c>
      <c r="K2713" s="19">
        <f t="shared" si="3074"/>
        <v>91520.748926789893</v>
      </c>
      <c r="L2713" s="20">
        <f t="shared" si="3075"/>
        <v>91520.748926789893</v>
      </c>
      <c r="M2713" s="20">
        <f t="shared" si="3076"/>
        <v>0</v>
      </c>
      <c r="N2713" s="96">
        <f t="shared" ref="N2713" si="3095">MAX(K:K)</f>
        <v>123435.03269451778</v>
      </c>
      <c r="O2713" s="96"/>
      <c r="P2713" s="96"/>
      <c r="Q2713" s="96">
        <f t="shared" ref="Q2713" si="3096">AVERAGE(K:K)</f>
        <v>41462.554474946839</v>
      </c>
      <c r="R2713" s="96"/>
      <c r="S2713" s="96"/>
    </row>
    <row r="2714" spans="1:19" ht="16.5" thickTop="1" thickBot="1">
      <c r="A2714" s="4">
        <v>52.890999999999998</v>
      </c>
      <c r="B2714" s="4">
        <v>2199</v>
      </c>
      <c r="C2714" s="4">
        <v>46.6</v>
      </c>
      <c r="D2714" s="11">
        <v>1.7708533134556335</v>
      </c>
      <c r="E2714" s="19">
        <f t="shared" si="3068"/>
        <v>1080.2205212079364</v>
      </c>
      <c r="F2714" s="19">
        <f t="shared" si="3069"/>
        <v>-1109.6803848004001</v>
      </c>
      <c r="G2714" s="19">
        <f t="shared" si="3070"/>
        <v>745.40840437960003</v>
      </c>
      <c r="H2714" s="19">
        <f t="shared" si="3071"/>
        <v>7093.7803848004005</v>
      </c>
      <c r="I2714" s="20">
        <f t="shared" si="3072"/>
        <v>141.87560769600802</v>
      </c>
      <c r="J2714" s="19">
        <f t="shared" si="3073"/>
        <v>1967.5045332835443</v>
      </c>
      <c r="K2714" s="19">
        <f t="shared" si="3074"/>
        <v>91685.71125101317</v>
      </c>
      <c r="L2714" s="20">
        <f t="shared" si="3075"/>
        <v>91685.71125101317</v>
      </c>
      <c r="M2714" s="20">
        <f t="shared" si="3076"/>
        <v>0</v>
      </c>
      <c r="N2714" s="96"/>
      <c r="O2714" s="96"/>
      <c r="P2714" s="96"/>
      <c r="Q2714" s="96"/>
      <c r="R2714" s="96"/>
      <c r="S2714" s="96"/>
    </row>
    <row r="2715" spans="1:19" ht="16.5" thickTop="1" thickBot="1">
      <c r="A2715" s="4">
        <v>52.91</v>
      </c>
      <c r="B2715" s="4">
        <v>2200</v>
      </c>
      <c r="C2715" s="4">
        <v>46.7</v>
      </c>
      <c r="D2715" s="11">
        <v>1.7703824070035814</v>
      </c>
      <c r="E2715" s="19">
        <f t="shared" si="3068"/>
        <v>1079.9332682721847</v>
      </c>
      <c r="F2715" s="19">
        <f t="shared" si="3069"/>
        <v>-1114.4480716201003</v>
      </c>
      <c r="G2715" s="19">
        <f t="shared" si="3070"/>
        <v>748.61101467490016</v>
      </c>
      <c r="H2715" s="19">
        <f t="shared" si="3071"/>
        <v>7098.5480716201009</v>
      </c>
      <c r="I2715" s="20">
        <f t="shared" si="3072"/>
        <v>141.97096143240202</v>
      </c>
      <c r="J2715" s="19">
        <f t="shared" si="3073"/>
        <v>1970.5152443794868</v>
      </c>
      <c r="K2715" s="19">
        <f t="shared" si="3074"/>
        <v>92023.06191252204</v>
      </c>
      <c r="L2715" s="20">
        <f t="shared" si="3075"/>
        <v>92023.06191252204</v>
      </c>
      <c r="M2715" s="20">
        <f t="shared" si="3076"/>
        <v>0</v>
      </c>
      <c r="N2715" s="96">
        <f t="shared" ref="N2715" si="3097">MAX(K:K)</f>
        <v>123435.03269451778</v>
      </c>
      <c r="O2715" s="96"/>
      <c r="P2715" s="96"/>
      <c r="Q2715" s="96">
        <f t="shared" ref="Q2715" si="3098">AVERAGE(K:K)</f>
        <v>41462.554474946839</v>
      </c>
      <c r="R2715" s="96"/>
      <c r="S2715" s="96"/>
    </row>
    <row r="2716" spans="1:19" ht="16.5" thickTop="1" thickBot="1">
      <c r="A2716" s="4">
        <v>52.93</v>
      </c>
      <c r="B2716" s="4">
        <v>2201</v>
      </c>
      <c r="C2716" s="4">
        <v>46.7</v>
      </c>
      <c r="D2716" s="11">
        <v>1.7764558451786625</v>
      </c>
      <c r="E2716" s="19">
        <f t="shared" si="3068"/>
        <v>1083.6380655589842</v>
      </c>
      <c r="F2716" s="19">
        <f t="shared" si="3069"/>
        <v>-1114.4480716201003</v>
      </c>
      <c r="G2716" s="19">
        <f t="shared" si="3070"/>
        <v>748.61101467490016</v>
      </c>
      <c r="H2716" s="19">
        <f t="shared" si="3071"/>
        <v>7098.5480716201009</v>
      </c>
      <c r="I2716" s="20">
        <f t="shared" si="3072"/>
        <v>141.97096143240202</v>
      </c>
      <c r="J2716" s="19">
        <f t="shared" si="3073"/>
        <v>1974.2200416662863</v>
      </c>
      <c r="K2716" s="19">
        <f t="shared" si="3074"/>
        <v>92196.075945815581</v>
      </c>
      <c r="L2716" s="20">
        <f t="shared" si="3075"/>
        <v>92196.075945815581</v>
      </c>
      <c r="M2716" s="20">
        <f t="shared" si="3076"/>
        <v>0</v>
      </c>
      <c r="N2716" s="96"/>
      <c r="O2716" s="96"/>
      <c r="P2716" s="96"/>
      <c r="Q2716" s="96"/>
      <c r="R2716" s="96"/>
      <c r="S2716" s="96"/>
    </row>
    <row r="2717" spans="1:19" ht="16.5" thickTop="1" thickBot="1">
      <c r="A2717" s="4">
        <v>52.948999999999998</v>
      </c>
      <c r="B2717" s="4">
        <v>2202</v>
      </c>
      <c r="C2717" s="4">
        <v>46.7</v>
      </c>
      <c r="D2717" s="11">
        <v>1.7637697777831962</v>
      </c>
      <c r="E2717" s="19">
        <f t="shared" si="3068"/>
        <v>1075.8995644477498</v>
      </c>
      <c r="F2717" s="19">
        <f t="shared" si="3069"/>
        <v>-1114.4480716201003</v>
      </c>
      <c r="G2717" s="19">
        <f t="shared" si="3070"/>
        <v>748.61101467490016</v>
      </c>
      <c r="H2717" s="19">
        <f t="shared" si="3071"/>
        <v>7098.5480716201009</v>
      </c>
      <c r="I2717" s="20">
        <f t="shared" si="3072"/>
        <v>141.97096143240202</v>
      </c>
      <c r="J2717" s="19">
        <f t="shared" si="3073"/>
        <v>1966.4815405550519</v>
      </c>
      <c r="K2717" s="19">
        <f t="shared" si="3074"/>
        <v>91834.68794392093</v>
      </c>
      <c r="L2717" s="20">
        <f t="shared" si="3075"/>
        <v>91834.68794392093</v>
      </c>
      <c r="M2717" s="20">
        <f t="shared" si="3076"/>
        <v>0</v>
      </c>
      <c r="N2717" s="96">
        <f t="shared" ref="N2717" si="3099">MAX(K:K)</f>
        <v>123435.03269451778</v>
      </c>
      <c r="O2717" s="96"/>
      <c r="P2717" s="96"/>
      <c r="Q2717" s="96">
        <f t="shared" ref="Q2717" si="3100">AVERAGE(K:K)</f>
        <v>41462.554474946839</v>
      </c>
      <c r="R2717" s="96"/>
      <c r="S2717" s="96"/>
    </row>
    <row r="2718" spans="1:19" ht="16.5" thickTop="1" thickBot="1">
      <c r="A2718" s="4">
        <v>52.969000000000001</v>
      </c>
      <c r="B2718" s="4">
        <v>2203</v>
      </c>
      <c r="C2718" s="4">
        <v>46.8</v>
      </c>
      <c r="D2718" s="11">
        <v>1.7306089706939611</v>
      </c>
      <c r="E2718" s="19">
        <f t="shared" si="3068"/>
        <v>1055.6714721233163</v>
      </c>
      <c r="F2718" s="19">
        <f t="shared" si="3069"/>
        <v>-1119.2259785616</v>
      </c>
      <c r="G2718" s="19">
        <f t="shared" si="3070"/>
        <v>751.82049015840005</v>
      </c>
      <c r="H2718" s="19">
        <f t="shared" si="3071"/>
        <v>7103.3259785616001</v>
      </c>
      <c r="I2718" s="20">
        <f t="shared" si="3072"/>
        <v>142.06651957123199</v>
      </c>
      <c r="J2718" s="19">
        <f t="shared" si="3073"/>
        <v>1949.5584818529485</v>
      </c>
      <c r="K2718" s="19">
        <f t="shared" si="3074"/>
        <v>91239.336950717989</v>
      </c>
      <c r="L2718" s="20">
        <f t="shared" si="3075"/>
        <v>91239.336950717989</v>
      </c>
      <c r="M2718" s="20">
        <f t="shared" si="3076"/>
        <v>0</v>
      </c>
      <c r="N2718" s="96"/>
      <c r="O2718" s="96"/>
      <c r="P2718" s="96"/>
      <c r="Q2718" s="96"/>
      <c r="R2718" s="96"/>
      <c r="S2718" s="96"/>
    </row>
    <row r="2719" spans="1:19" ht="16.5" thickTop="1" thickBot="1">
      <c r="A2719" s="4">
        <v>52.988</v>
      </c>
      <c r="B2719" s="4">
        <v>2204</v>
      </c>
      <c r="C2719" s="4">
        <v>46.8</v>
      </c>
      <c r="D2719" s="11">
        <v>1.7108029491635719</v>
      </c>
      <c r="E2719" s="19">
        <f t="shared" si="3068"/>
        <v>1043.589798989779</v>
      </c>
      <c r="F2719" s="19">
        <f t="shared" si="3069"/>
        <v>-1119.2259785616</v>
      </c>
      <c r="G2719" s="19">
        <f t="shared" si="3070"/>
        <v>751.82049015840005</v>
      </c>
      <c r="H2719" s="19">
        <f t="shared" si="3071"/>
        <v>7103.3259785616001</v>
      </c>
      <c r="I2719" s="20">
        <f t="shared" si="3072"/>
        <v>142.06651957123199</v>
      </c>
      <c r="J2719" s="19">
        <f t="shared" si="3073"/>
        <v>1937.4768087194109</v>
      </c>
      <c r="K2719" s="19">
        <f t="shared" si="3074"/>
        <v>90673.914648068429</v>
      </c>
      <c r="L2719" s="20">
        <f t="shared" si="3075"/>
        <v>90673.914648068429</v>
      </c>
      <c r="M2719" s="20">
        <f t="shared" si="3076"/>
        <v>0</v>
      </c>
      <c r="N2719" s="96">
        <f t="shared" ref="N2719" si="3101">MAX(K:K)</f>
        <v>123435.03269451778</v>
      </c>
      <c r="O2719" s="96"/>
      <c r="P2719" s="96"/>
      <c r="Q2719" s="96">
        <f t="shared" ref="Q2719" si="3102">AVERAGE(K:K)</f>
        <v>41462.554474946839</v>
      </c>
      <c r="R2719" s="96"/>
      <c r="S2719" s="96"/>
    </row>
    <row r="2720" spans="1:19" ht="16.5" thickTop="1" thickBot="1">
      <c r="A2720" s="4">
        <v>53.008000000000003</v>
      </c>
      <c r="B2720" s="4">
        <v>2205</v>
      </c>
      <c r="C2720" s="4">
        <v>46.9</v>
      </c>
      <c r="D2720" s="11">
        <v>1.7375399232440671</v>
      </c>
      <c r="E2720" s="19">
        <f t="shared" si="3068"/>
        <v>1059.899353178881</v>
      </c>
      <c r="F2720" s="19">
        <f t="shared" si="3069"/>
        <v>-1124.0141056248999</v>
      </c>
      <c r="G2720" s="19">
        <f t="shared" si="3070"/>
        <v>755.03683083010003</v>
      </c>
      <c r="H2720" s="19">
        <f t="shared" si="3071"/>
        <v>7108.1141056248998</v>
      </c>
      <c r="I2720" s="20">
        <f t="shared" si="3072"/>
        <v>142.16228211249799</v>
      </c>
      <c r="J2720" s="19">
        <f t="shared" si="3073"/>
        <v>1957.0984661214789</v>
      </c>
      <c r="K2720" s="19">
        <f t="shared" si="3074"/>
        <v>91787.918061097356</v>
      </c>
      <c r="L2720" s="20">
        <f t="shared" si="3075"/>
        <v>91787.918061097356</v>
      </c>
      <c r="M2720" s="20">
        <f t="shared" si="3076"/>
        <v>0</v>
      </c>
      <c r="N2720" s="96"/>
      <c r="O2720" s="96"/>
      <c r="P2720" s="96"/>
      <c r="Q2720" s="96"/>
      <c r="R2720" s="96"/>
      <c r="S2720" s="96"/>
    </row>
    <row r="2721" spans="1:19" ht="16.5" thickTop="1" thickBot="1">
      <c r="A2721" s="4">
        <v>53.027000000000001</v>
      </c>
      <c r="B2721" s="4">
        <v>2206</v>
      </c>
      <c r="C2721" s="4">
        <v>46.9</v>
      </c>
      <c r="D2721" s="11">
        <v>1.7645409872774753</v>
      </c>
      <c r="E2721" s="19">
        <f t="shared" si="3068"/>
        <v>1076.37000223926</v>
      </c>
      <c r="F2721" s="19">
        <f t="shared" si="3069"/>
        <v>-1124.0141056248999</v>
      </c>
      <c r="G2721" s="19">
        <f t="shared" si="3070"/>
        <v>755.03683083010003</v>
      </c>
      <c r="H2721" s="19">
        <f t="shared" si="3071"/>
        <v>7108.1141056248998</v>
      </c>
      <c r="I2721" s="20">
        <f t="shared" si="3072"/>
        <v>142.16228211249799</v>
      </c>
      <c r="J2721" s="19">
        <f t="shared" si="3073"/>
        <v>1973.5691151818578</v>
      </c>
      <c r="K2721" s="19">
        <f t="shared" si="3074"/>
        <v>92560.391502029132</v>
      </c>
      <c r="L2721" s="20">
        <f t="shared" si="3075"/>
        <v>92560.391502029132</v>
      </c>
      <c r="M2721" s="20">
        <f t="shared" si="3076"/>
        <v>0</v>
      </c>
      <c r="N2721" s="96">
        <f t="shared" ref="N2721" si="3103">MAX(K:K)</f>
        <v>123435.03269451778</v>
      </c>
      <c r="O2721" s="96"/>
      <c r="P2721" s="96"/>
      <c r="Q2721" s="96">
        <f t="shared" ref="Q2721" si="3104">AVERAGE(K:K)</f>
        <v>41462.554474946839</v>
      </c>
      <c r="R2721" s="96"/>
      <c r="S2721" s="96"/>
    </row>
    <row r="2722" spans="1:19" ht="16.5" thickTop="1" thickBot="1">
      <c r="A2722" s="4">
        <v>53.046999999999997</v>
      </c>
      <c r="B2722" s="4">
        <v>2207</v>
      </c>
      <c r="C2722" s="4">
        <v>47</v>
      </c>
      <c r="D2722" s="11">
        <v>1.7567610390350079</v>
      </c>
      <c r="E2722" s="19">
        <f t="shared" si="3068"/>
        <v>1071.6242338113548</v>
      </c>
      <c r="F2722" s="19">
        <f t="shared" si="3069"/>
        <v>-1128.8124528100002</v>
      </c>
      <c r="G2722" s="19">
        <f t="shared" si="3070"/>
        <v>758.26003669000011</v>
      </c>
      <c r="H2722" s="19">
        <f t="shared" si="3071"/>
        <v>7112.9124528100001</v>
      </c>
      <c r="I2722" s="20">
        <f t="shared" si="3072"/>
        <v>142.25824905620001</v>
      </c>
      <c r="J2722" s="19">
        <f t="shared" si="3073"/>
        <v>1972.1425195575548</v>
      </c>
      <c r="K2722" s="19">
        <f t="shared" si="3074"/>
        <v>92690.698419205073</v>
      </c>
      <c r="L2722" s="20">
        <f t="shared" si="3075"/>
        <v>92690.698419205073</v>
      </c>
      <c r="M2722" s="20">
        <f t="shared" si="3076"/>
        <v>0</v>
      </c>
      <c r="N2722" s="96"/>
      <c r="O2722" s="96"/>
      <c r="P2722" s="96"/>
      <c r="Q2722" s="96"/>
      <c r="R2722" s="96"/>
      <c r="S2722" s="96"/>
    </row>
    <row r="2723" spans="1:19" ht="16.5" thickTop="1" thickBot="1">
      <c r="A2723" s="4">
        <v>53.066000000000003</v>
      </c>
      <c r="B2723" s="4">
        <v>2208</v>
      </c>
      <c r="C2723" s="4">
        <v>47</v>
      </c>
      <c r="D2723" s="11">
        <v>1.7301122139451193</v>
      </c>
      <c r="E2723" s="19">
        <f t="shared" si="3068"/>
        <v>1055.3684505065228</v>
      </c>
      <c r="F2723" s="19">
        <f t="shared" si="3069"/>
        <v>-1128.8124528100002</v>
      </c>
      <c r="G2723" s="19">
        <f t="shared" si="3070"/>
        <v>758.26003669000011</v>
      </c>
      <c r="H2723" s="19">
        <f t="shared" si="3071"/>
        <v>7112.9124528100001</v>
      </c>
      <c r="I2723" s="20">
        <f t="shared" si="3072"/>
        <v>142.25824905620001</v>
      </c>
      <c r="J2723" s="19">
        <f t="shared" si="3073"/>
        <v>1955.8867362527228</v>
      </c>
      <c r="K2723" s="19">
        <f t="shared" si="3074"/>
        <v>91926.676603877975</v>
      </c>
      <c r="L2723" s="20">
        <f t="shared" si="3075"/>
        <v>91926.676603877975</v>
      </c>
      <c r="M2723" s="20">
        <f t="shared" si="3076"/>
        <v>0</v>
      </c>
      <c r="N2723" s="96">
        <f t="shared" ref="N2723" si="3105">MAX(K:K)</f>
        <v>123435.03269451778</v>
      </c>
      <c r="O2723" s="96"/>
      <c r="P2723" s="96"/>
      <c r="Q2723" s="96">
        <f t="shared" ref="Q2723" si="3106">AVERAGE(K:K)</f>
        <v>41462.554474946839</v>
      </c>
      <c r="R2723" s="96"/>
      <c r="S2723" s="96"/>
    </row>
    <row r="2724" spans="1:19" ht="16.5" thickTop="1" thickBot="1">
      <c r="A2724" s="4">
        <v>53.085999999999999</v>
      </c>
      <c r="B2724" s="4">
        <v>2209</v>
      </c>
      <c r="C2724" s="4">
        <v>47.1</v>
      </c>
      <c r="D2724" s="11">
        <v>1.7293312932094025</v>
      </c>
      <c r="E2724" s="19">
        <f t="shared" si="3068"/>
        <v>1054.8920888577354</v>
      </c>
      <c r="F2724" s="19">
        <f t="shared" si="3069"/>
        <v>-1133.6210201169004</v>
      </c>
      <c r="G2724" s="19">
        <f t="shared" si="3070"/>
        <v>761.49010773810016</v>
      </c>
      <c r="H2724" s="19">
        <f t="shared" si="3071"/>
        <v>7117.7210201169009</v>
      </c>
      <c r="I2724" s="20">
        <f t="shared" si="3072"/>
        <v>142.35442040233804</v>
      </c>
      <c r="J2724" s="19">
        <f t="shared" si="3073"/>
        <v>1958.7366169981735</v>
      </c>
      <c r="K2724" s="19">
        <f t="shared" si="3074"/>
        <v>92256.494660613971</v>
      </c>
      <c r="L2724" s="20">
        <f t="shared" si="3075"/>
        <v>92256.494660613971</v>
      </c>
      <c r="M2724" s="20">
        <f t="shared" si="3076"/>
        <v>0</v>
      </c>
      <c r="N2724" s="96"/>
      <c r="O2724" s="96"/>
      <c r="P2724" s="96"/>
      <c r="Q2724" s="96"/>
      <c r="R2724" s="96"/>
      <c r="S2724" s="96"/>
    </row>
    <row r="2725" spans="1:19" ht="16.5" thickTop="1" thickBot="1">
      <c r="A2725" s="4">
        <v>53.104999999999997</v>
      </c>
      <c r="B2725" s="4">
        <v>2210</v>
      </c>
      <c r="C2725" s="4">
        <v>47.1</v>
      </c>
      <c r="D2725" s="11">
        <v>1.7374503574710043</v>
      </c>
      <c r="E2725" s="19">
        <f t="shared" si="3068"/>
        <v>1059.8447180573125</v>
      </c>
      <c r="F2725" s="19">
        <f t="shared" si="3069"/>
        <v>-1133.6210201169004</v>
      </c>
      <c r="G2725" s="19">
        <f t="shared" si="3070"/>
        <v>761.49010773810016</v>
      </c>
      <c r="H2725" s="19">
        <f t="shared" si="3071"/>
        <v>7117.7210201169009</v>
      </c>
      <c r="I2725" s="20">
        <f t="shared" si="3072"/>
        <v>142.35442040233804</v>
      </c>
      <c r="J2725" s="19">
        <f t="shared" si="3073"/>
        <v>1963.6892461977507</v>
      </c>
      <c r="K2725" s="19">
        <f t="shared" si="3074"/>
        <v>92489.763495914056</v>
      </c>
      <c r="L2725" s="20">
        <f t="shared" si="3075"/>
        <v>92489.763495914056</v>
      </c>
      <c r="M2725" s="20">
        <f t="shared" si="3076"/>
        <v>0</v>
      </c>
      <c r="N2725" s="96">
        <f t="shared" ref="N2725" si="3107">MAX(K:K)</f>
        <v>123435.03269451778</v>
      </c>
      <c r="O2725" s="96"/>
      <c r="P2725" s="96"/>
      <c r="Q2725" s="96">
        <f t="shared" ref="Q2725" si="3108">AVERAGE(K:K)</f>
        <v>41462.554474946839</v>
      </c>
      <c r="R2725" s="96"/>
      <c r="S2725" s="96"/>
    </row>
    <row r="2726" spans="1:19" ht="16.5" thickTop="1" thickBot="1">
      <c r="A2726" s="4">
        <v>53.125</v>
      </c>
      <c r="B2726" s="4">
        <v>2210</v>
      </c>
      <c r="C2726" s="4">
        <v>47.1</v>
      </c>
      <c r="D2726" s="11">
        <v>1.7259693574912038</v>
      </c>
      <c r="E2726" s="19">
        <f t="shared" si="3068"/>
        <v>1052.8413080696344</v>
      </c>
      <c r="F2726" s="19">
        <f t="shared" si="3069"/>
        <v>-1133.6210201169004</v>
      </c>
      <c r="G2726" s="19">
        <f t="shared" si="3070"/>
        <v>761.49010773810016</v>
      </c>
      <c r="H2726" s="19">
        <f t="shared" si="3071"/>
        <v>7117.7210201169009</v>
      </c>
      <c r="I2726" s="20">
        <f t="shared" si="3072"/>
        <v>142.35442040233804</v>
      </c>
      <c r="J2726" s="19">
        <f t="shared" si="3073"/>
        <v>1956.6858362100727</v>
      </c>
      <c r="K2726" s="19">
        <f t="shared" si="3074"/>
        <v>92159.902885494434</v>
      </c>
      <c r="L2726" s="20">
        <f t="shared" si="3075"/>
        <v>92159.902885494434</v>
      </c>
      <c r="M2726" s="20">
        <f t="shared" si="3076"/>
        <v>0</v>
      </c>
      <c r="N2726" s="96"/>
      <c r="O2726" s="96"/>
      <c r="P2726" s="96"/>
      <c r="Q2726" s="96"/>
      <c r="R2726" s="96"/>
      <c r="S2726" s="96"/>
    </row>
    <row r="2727" spans="1:19" ht="16.5" thickTop="1" thickBot="1">
      <c r="A2727" s="4">
        <v>53.145000000000003</v>
      </c>
      <c r="B2727" s="4">
        <v>2211</v>
      </c>
      <c r="C2727" s="4">
        <v>47.2</v>
      </c>
      <c r="D2727" s="11">
        <v>1.6888396202602936</v>
      </c>
      <c r="E2727" s="19">
        <f t="shared" si="3068"/>
        <v>1030.1921683587791</v>
      </c>
      <c r="F2727" s="19">
        <f t="shared" si="3069"/>
        <v>-1138.4398075456002</v>
      </c>
      <c r="G2727" s="19">
        <f t="shared" si="3070"/>
        <v>764.72704397440009</v>
      </c>
      <c r="H2727" s="19">
        <f t="shared" si="3071"/>
        <v>7122.5398075456005</v>
      </c>
      <c r="I2727" s="20">
        <f t="shared" si="3072"/>
        <v>142.45079615091203</v>
      </c>
      <c r="J2727" s="19">
        <f t="shared" si="3073"/>
        <v>1937.3700084840912</v>
      </c>
      <c r="K2727" s="19">
        <f t="shared" si="3074"/>
        <v>91443.864400449107</v>
      </c>
      <c r="L2727" s="20">
        <f t="shared" si="3075"/>
        <v>91443.864400449107</v>
      </c>
      <c r="M2727" s="20">
        <f t="shared" si="3076"/>
        <v>0</v>
      </c>
      <c r="N2727" s="96">
        <f t="shared" ref="N2727" si="3109">MAX(K:K)</f>
        <v>123435.03269451778</v>
      </c>
      <c r="O2727" s="96"/>
      <c r="P2727" s="96"/>
      <c r="Q2727" s="96">
        <f t="shared" ref="Q2727" si="3110">AVERAGE(K:K)</f>
        <v>41462.554474946839</v>
      </c>
      <c r="R2727" s="96"/>
      <c r="S2727" s="96"/>
    </row>
    <row r="2728" spans="1:19" ht="16.5" thickTop="1" thickBot="1">
      <c r="A2728" s="4">
        <v>53.164000000000001</v>
      </c>
      <c r="B2728" s="4">
        <v>2212</v>
      </c>
      <c r="C2728" s="4">
        <v>47.2</v>
      </c>
      <c r="D2728" s="11">
        <v>1.6484045433780261</v>
      </c>
      <c r="E2728" s="19">
        <f t="shared" si="3068"/>
        <v>1005.5267714605959</v>
      </c>
      <c r="F2728" s="19">
        <f t="shared" si="3069"/>
        <v>-1138.4398075456002</v>
      </c>
      <c r="G2728" s="19">
        <f t="shared" si="3070"/>
        <v>764.72704397440009</v>
      </c>
      <c r="H2728" s="19">
        <f t="shared" si="3071"/>
        <v>7122.5398075456005</v>
      </c>
      <c r="I2728" s="20">
        <f t="shared" si="3072"/>
        <v>142.45079615091203</v>
      </c>
      <c r="J2728" s="19">
        <f t="shared" si="3073"/>
        <v>1912.704611585908</v>
      </c>
      <c r="K2728" s="19">
        <f t="shared" si="3074"/>
        <v>90279.657666854866</v>
      </c>
      <c r="L2728" s="20">
        <f t="shared" si="3075"/>
        <v>90279.657666854866</v>
      </c>
      <c r="M2728" s="20">
        <f t="shared" si="3076"/>
        <v>0</v>
      </c>
      <c r="N2728" s="96"/>
      <c r="O2728" s="96"/>
      <c r="P2728" s="96"/>
      <c r="Q2728" s="96"/>
      <c r="R2728" s="96"/>
      <c r="S2728" s="96"/>
    </row>
    <row r="2729" spans="1:19" ht="16.5" thickTop="1" thickBot="1">
      <c r="A2729" s="4">
        <v>53.183999999999997</v>
      </c>
      <c r="B2729" s="4">
        <v>2213</v>
      </c>
      <c r="C2729" s="4">
        <v>47.3</v>
      </c>
      <c r="D2729" s="11">
        <v>1.6141494591108054</v>
      </c>
      <c r="E2729" s="19">
        <f t="shared" si="3068"/>
        <v>984.63117005759136</v>
      </c>
      <c r="F2729" s="19">
        <f t="shared" si="3069"/>
        <v>-1143.2688150960998</v>
      </c>
      <c r="G2729" s="19">
        <f t="shared" si="3070"/>
        <v>767.97084539889988</v>
      </c>
      <c r="H2729" s="19">
        <f t="shared" si="3071"/>
        <v>7127.3688150961007</v>
      </c>
      <c r="I2729" s="20">
        <f t="shared" si="3072"/>
        <v>142.54737630192201</v>
      </c>
      <c r="J2729" s="19">
        <f t="shared" si="3073"/>
        <v>1895.1493917584132</v>
      </c>
      <c r="K2729" s="19">
        <f t="shared" si="3074"/>
        <v>89640.566230172946</v>
      </c>
      <c r="L2729" s="20">
        <f t="shared" si="3075"/>
        <v>89640.566230172946</v>
      </c>
      <c r="M2729" s="20">
        <f t="shared" si="3076"/>
        <v>0</v>
      </c>
      <c r="N2729" s="96">
        <f t="shared" ref="N2729" si="3111">MAX(K:K)</f>
        <v>123435.03269451778</v>
      </c>
      <c r="O2729" s="96"/>
      <c r="P2729" s="96"/>
      <c r="Q2729" s="96">
        <f t="shared" ref="Q2729" si="3112">AVERAGE(K:K)</f>
        <v>41462.554474946839</v>
      </c>
      <c r="R2729" s="96"/>
      <c r="S2729" s="96"/>
    </row>
    <row r="2730" spans="1:19" ht="16.5" thickTop="1" thickBot="1">
      <c r="A2730" s="4">
        <v>53.203000000000003</v>
      </c>
      <c r="B2730" s="4">
        <v>2214</v>
      </c>
      <c r="C2730" s="4">
        <v>47.3</v>
      </c>
      <c r="D2730" s="11">
        <v>1.5990765010114298</v>
      </c>
      <c r="E2730" s="19">
        <f t="shared" si="3068"/>
        <v>975.43666561697216</v>
      </c>
      <c r="F2730" s="19">
        <f t="shared" si="3069"/>
        <v>-1143.2688150960998</v>
      </c>
      <c r="G2730" s="19">
        <f t="shared" si="3070"/>
        <v>767.97084539889988</v>
      </c>
      <c r="H2730" s="19">
        <f t="shared" si="3071"/>
        <v>7127.3688150961007</v>
      </c>
      <c r="I2730" s="20">
        <f t="shared" si="3072"/>
        <v>142.54737630192201</v>
      </c>
      <c r="J2730" s="19">
        <f t="shared" si="3073"/>
        <v>1885.9548873177939</v>
      </c>
      <c r="K2730" s="19">
        <f t="shared" si="3074"/>
        <v>89205.666170131648</v>
      </c>
      <c r="L2730" s="20">
        <f t="shared" si="3075"/>
        <v>89205.666170131648</v>
      </c>
      <c r="M2730" s="20">
        <f t="shared" si="3076"/>
        <v>0</v>
      </c>
      <c r="N2730" s="96"/>
      <c r="O2730" s="96"/>
      <c r="P2730" s="96"/>
      <c r="Q2730" s="96"/>
      <c r="R2730" s="96"/>
      <c r="S2730" s="96"/>
    </row>
    <row r="2731" spans="1:19" ht="16.5" thickTop="1" thickBot="1">
      <c r="A2731" s="4">
        <v>53.222999999999999</v>
      </c>
      <c r="B2731" s="4">
        <v>2215</v>
      </c>
      <c r="C2731" s="4">
        <v>47.3</v>
      </c>
      <c r="D2731" s="11">
        <v>1.5976264054384739</v>
      </c>
      <c r="E2731" s="19">
        <f t="shared" si="3068"/>
        <v>974.55210731746911</v>
      </c>
      <c r="F2731" s="19">
        <f t="shared" si="3069"/>
        <v>-1143.2688150960998</v>
      </c>
      <c r="G2731" s="19">
        <f t="shared" si="3070"/>
        <v>767.97084539889988</v>
      </c>
      <c r="H2731" s="19">
        <f t="shared" si="3071"/>
        <v>7127.3688150961007</v>
      </c>
      <c r="I2731" s="20">
        <f t="shared" si="3072"/>
        <v>142.54737630192201</v>
      </c>
      <c r="J2731" s="19">
        <f t="shared" si="3073"/>
        <v>1885.070329018291</v>
      </c>
      <c r="K2731" s="19">
        <f t="shared" si="3074"/>
        <v>89163.826562565155</v>
      </c>
      <c r="L2731" s="20">
        <f t="shared" si="3075"/>
        <v>89163.826562565155</v>
      </c>
      <c r="M2731" s="20">
        <f t="shared" si="3076"/>
        <v>0</v>
      </c>
      <c r="N2731" s="96">
        <f t="shared" ref="N2731" si="3113">MAX(K:K)</f>
        <v>123435.03269451778</v>
      </c>
      <c r="O2731" s="96"/>
      <c r="P2731" s="96"/>
      <c r="Q2731" s="96">
        <f t="shared" ref="Q2731" si="3114">AVERAGE(K:K)</f>
        <v>41462.554474946839</v>
      </c>
      <c r="R2731" s="96"/>
      <c r="S2731" s="96"/>
    </row>
    <row r="2732" spans="1:19" ht="16.5" thickTop="1" thickBot="1">
      <c r="A2732" s="4">
        <v>53.241999999999997</v>
      </c>
      <c r="B2732" s="4">
        <v>2216</v>
      </c>
      <c r="C2732" s="4">
        <v>47.4</v>
      </c>
      <c r="D2732" s="11">
        <v>1.6004819058804944</v>
      </c>
      <c r="E2732" s="19">
        <f t="shared" si="3068"/>
        <v>976.29396258710165</v>
      </c>
      <c r="F2732" s="19">
        <f t="shared" si="3069"/>
        <v>-1148.1080427684001</v>
      </c>
      <c r="G2732" s="19">
        <f t="shared" si="3070"/>
        <v>771.2215120116</v>
      </c>
      <c r="H2732" s="19">
        <f t="shared" si="3071"/>
        <v>7132.2080427684004</v>
      </c>
      <c r="I2732" s="20">
        <f t="shared" si="3072"/>
        <v>142.644160855368</v>
      </c>
      <c r="J2732" s="19">
        <f t="shared" si="3073"/>
        <v>1890.1596354540695</v>
      </c>
      <c r="K2732" s="19">
        <f t="shared" si="3074"/>
        <v>89593.566720522897</v>
      </c>
      <c r="L2732" s="20">
        <f t="shared" si="3075"/>
        <v>89593.566720522897</v>
      </c>
      <c r="M2732" s="20">
        <f t="shared" si="3076"/>
        <v>0</v>
      </c>
      <c r="N2732" s="96"/>
      <c r="O2732" s="96"/>
      <c r="P2732" s="96"/>
      <c r="Q2732" s="96"/>
      <c r="R2732" s="96"/>
      <c r="S2732" s="96"/>
    </row>
    <row r="2733" spans="1:19" ht="16.5" thickTop="1" thickBot="1">
      <c r="A2733" s="4">
        <v>53.262</v>
      </c>
      <c r="B2733" s="4">
        <v>2217</v>
      </c>
      <c r="C2733" s="4">
        <v>47.4</v>
      </c>
      <c r="D2733" s="11">
        <v>1.6207510545481085</v>
      </c>
      <c r="E2733" s="19">
        <f t="shared" si="3068"/>
        <v>988.65814327434623</v>
      </c>
      <c r="F2733" s="19">
        <f t="shared" si="3069"/>
        <v>-1148.1080427684001</v>
      </c>
      <c r="G2733" s="19">
        <f t="shared" si="3070"/>
        <v>771.2215120116</v>
      </c>
      <c r="H2733" s="19">
        <f t="shared" si="3071"/>
        <v>7132.2080427684004</v>
      </c>
      <c r="I2733" s="20">
        <f t="shared" si="3072"/>
        <v>142.644160855368</v>
      </c>
      <c r="J2733" s="19">
        <f t="shared" si="3073"/>
        <v>1902.5238161413142</v>
      </c>
      <c r="K2733" s="19">
        <f t="shared" si="3074"/>
        <v>90179.628885098296</v>
      </c>
      <c r="L2733" s="20">
        <f t="shared" si="3075"/>
        <v>90179.628885098296</v>
      </c>
      <c r="M2733" s="20">
        <f t="shared" si="3076"/>
        <v>0</v>
      </c>
      <c r="N2733" s="96">
        <f t="shared" ref="N2733" si="3115">MAX(K:K)</f>
        <v>123435.03269451778</v>
      </c>
      <c r="O2733" s="96"/>
      <c r="P2733" s="96"/>
      <c r="Q2733" s="96">
        <f t="shared" ref="Q2733" si="3116">AVERAGE(K:K)</f>
        <v>41462.554474946839</v>
      </c>
      <c r="R2733" s="96"/>
      <c r="S2733" s="96"/>
    </row>
    <row r="2734" spans="1:19" ht="16.5" thickTop="1" thickBot="1">
      <c r="A2734" s="4">
        <v>53.280999999999999</v>
      </c>
      <c r="B2734" s="4">
        <v>2218</v>
      </c>
      <c r="C2734" s="4">
        <v>47.5</v>
      </c>
      <c r="D2734" s="11">
        <v>1.6057940369404304</v>
      </c>
      <c r="E2734" s="19">
        <f t="shared" si="3068"/>
        <v>979.5343625336626</v>
      </c>
      <c r="F2734" s="19">
        <f t="shared" si="3069"/>
        <v>-1152.9574905625002</v>
      </c>
      <c r="G2734" s="19">
        <f t="shared" si="3070"/>
        <v>774.47904381250009</v>
      </c>
      <c r="H2734" s="19">
        <f t="shared" si="3071"/>
        <v>7137.0574905625008</v>
      </c>
      <c r="I2734" s="20">
        <f t="shared" si="3072"/>
        <v>142.74114981125001</v>
      </c>
      <c r="J2734" s="19">
        <f t="shared" si="3073"/>
        <v>1896.7545561574129</v>
      </c>
      <c r="K2734" s="19">
        <f t="shared" si="3074"/>
        <v>90095.841417477117</v>
      </c>
      <c r="L2734" s="20">
        <f t="shared" si="3075"/>
        <v>90095.841417477117</v>
      </c>
      <c r="M2734" s="20">
        <f t="shared" si="3076"/>
        <v>0</v>
      </c>
      <c r="N2734" s="96"/>
      <c r="O2734" s="96"/>
      <c r="P2734" s="96"/>
      <c r="Q2734" s="96"/>
      <c r="R2734" s="96"/>
      <c r="S2734" s="96"/>
    </row>
    <row r="2735" spans="1:19" ht="16.5" thickTop="1" thickBot="1">
      <c r="A2735" s="4">
        <v>53.301000000000002</v>
      </c>
      <c r="B2735" s="4">
        <v>2219</v>
      </c>
      <c r="C2735" s="4">
        <v>47.5</v>
      </c>
      <c r="D2735" s="11">
        <v>1.5845309469286348</v>
      </c>
      <c r="E2735" s="19">
        <f t="shared" si="3068"/>
        <v>966.56387762646727</v>
      </c>
      <c r="F2735" s="19">
        <f t="shared" si="3069"/>
        <v>-1152.9574905625002</v>
      </c>
      <c r="G2735" s="19">
        <f t="shared" si="3070"/>
        <v>774.47904381250009</v>
      </c>
      <c r="H2735" s="19">
        <f t="shared" si="3071"/>
        <v>7137.0574905625008</v>
      </c>
      <c r="I2735" s="20">
        <f t="shared" si="3072"/>
        <v>142.74114981125001</v>
      </c>
      <c r="J2735" s="19">
        <f t="shared" si="3073"/>
        <v>1883.7840712502175</v>
      </c>
      <c r="K2735" s="19">
        <f t="shared" si="3074"/>
        <v>89479.743384385336</v>
      </c>
      <c r="L2735" s="20">
        <f t="shared" si="3075"/>
        <v>89479.743384385336</v>
      </c>
      <c r="M2735" s="20">
        <f t="shared" si="3076"/>
        <v>0</v>
      </c>
      <c r="N2735" s="96">
        <f t="shared" ref="N2735" si="3117">MAX(K:K)</f>
        <v>123435.03269451778</v>
      </c>
      <c r="O2735" s="96"/>
      <c r="P2735" s="96"/>
      <c r="Q2735" s="96">
        <f t="shared" ref="Q2735" si="3118">AVERAGE(K:K)</f>
        <v>41462.554474946839</v>
      </c>
      <c r="R2735" s="96"/>
      <c r="S2735" s="96"/>
    </row>
    <row r="2736" spans="1:19" ht="16.5" thickTop="1" thickBot="1">
      <c r="A2736" s="4">
        <v>53.32</v>
      </c>
      <c r="B2736" s="4">
        <v>2220</v>
      </c>
      <c r="C2736" s="4">
        <v>47.5</v>
      </c>
      <c r="D2736" s="11">
        <v>1.5574528438881527</v>
      </c>
      <c r="E2736" s="19">
        <f t="shared" si="3068"/>
        <v>950.04623477177313</v>
      </c>
      <c r="F2736" s="19">
        <f t="shared" si="3069"/>
        <v>-1152.9574905625002</v>
      </c>
      <c r="G2736" s="19">
        <f t="shared" si="3070"/>
        <v>774.47904381250009</v>
      </c>
      <c r="H2736" s="19">
        <f t="shared" si="3071"/>
        <v>7137.0574905625008</v>
      </c>
      <c r="I2736" s="20">
        <f t="shared" si="3072"/>
        <v>142.74114981125001</v>
      </c>
      <c r="J2736" s="19">
        <f t="shared" si="3073"/>
        <v>1867.2664283955232</v>
      </c>
      <c r="K2736" s="19">
        <f t="shared" si="3074"/>
        <v>88695.155348787361</v>
      </c>
      <c r="L2736" s="20">
        <f t="shared" si="3075"/>
        <v>88695.155348787361</v>
      </c>
      <c r="M2736" s="20">
        <f t="shared" si="3076"/>
        <v>0</v>
      </c>
      <c r="N2736" s="96"/>
      <c r="O2736" s="96"/>
      <c r="P2736" s="96"/>
      <c r="Q2736" s="96"/>
      <c r="R2736" s="96"/>
      <c r="S2736" s="96"/>
    </row>
    <row r="2737" spans="1:19" ht="16.5" thickTop="1" thickBot="1">
      <c r="A2737" s="4">
        <v>53.34</v>
      </c>
      <c r="B2737" s="4">
        <v>2221</v>
      </c>
      <c r="C2737" s="4">
        <v>47.6</v>
      </c>
      <c r="D2737" s="11">
        <v>1.5309370655983447</v>
      </c>
      <c r="E2737" s="19">
        <f t="shared" si="3068"/>
        <v>933.87161001499032</v>
      </c>
      <c r="F2737" s="19">
        <f t="shared" si="3069"/>
        <v>-1157.8171584784002</v>
      </c>
      <c r="G2737" s="19">
        <f t="shared" si="3070"/>
        <v>777.74344080160017</v>
      </c>
      <c r="H2737" s="19">
        <f t="shared" si="3071"/>
        <v>7141.9171584784008</v>
      </c>
      <c r="I2737" s="20">
        <f t="shared" si="3072"/>
        <v>142.83834316956802</v>
      </c>
      <c r="J2737" s="19">
        <f t="shared" si="3073"/>
        <v>1854.4533939861585</v>
      </c>
      <c r="K2737" s="19">
        <f t="shared" si="3074"/>
        <v>88271.981553741149</v>
      </c>
      <c r="L2737" s="20">
        <f t="shared" si="3075"/>
        <v>88271.981553741149</v>
      </c>
      <c r="M2737" s="20">
        <f t="shared" si="3076"/>
        <v>0</v>
      </c>
      <c r="N2737" s="96">
        <f t="shared" ref="N2737" si="3119">MAX(K:K)</f>
        <v>123435.03269451778</v>
      </c>
      <c r="O2737" s="96"/>
      <c r="P2737" s="96"/>
      <c r="Q2737" s="96">
        <f t="shared" ref="Q2737" si="3120">AVERAGE(K:K)</f>
        <v>41462.554474946839</v>
      </c>
      <c r="R2737" s="96"/>
      <c r="S2737" s="96"/>
    </row>
    <row r="2738" spans="1:19" ht="16.5" thickTop="1" thickBot="1">
      <c r="A2738" s="4">
        <v>53.359000000000002</v>
      </c>
      <c r="B2738" s="4">
        <v>2222</v>
      </c>
      <c r="C2738" s="4">
        <v>47.6</v>
      </c>
      <c r="D2738" s="11">
        <v>1.5353128383212369</v>
      </c>
      <c r="E2738" s="19">
        <f t="shared" si="3068"/>
        <v>936.54083137595455</v>
      </c>
      <c r="F2738" s="19">
        <f t="shared" si="3069"/>
        <v>-1157.8171584784002</v>
      </c>
      <c r="G2738" s="19">
        <f t="shared" si="3070"/>
        <v>777.74344080160017</v>
      </c>
      <c r="H2738" s="19">
        <f t="shared" si="3071"/>
        <v>7141.9171584784008</v>
      </c>
      <c r="I2738" s="20">
        <f t="shared" si="3072"/>
        <v>142.83834316956802</v>
      </c>
      <c r="J2738" s="19">
        <f t="shared" si="3073"/>
        <v>1857.1226153471225</v>
      </c>
      <c r="K2738" s="19">
        <f t="shared" si="3074"/>
        <v>88399.036490523038</v>
      </c>
      <c r="L2738" s="20">
        <f t="shared" si="3075"/>
        <v>88399.036490523038</v>
      </c>
      <c r="M2738" s="20">
        <f t="shared" si="3076"/>
        <v>0</v>
      </c>
      <c r="N2738" s="96"/>
      <c r="O2738" s="96"/>
      <c r="P2738" s="96"/>
      <c r="Q2738" s="96"/>
      <c r="R2738" s="96"/>
      <c r="S2738" s="96"/>
    </row>
    <row r="2739" spans="1:19" ht="16.5" thickTop="1" thickBot="1">
      <c r="A2739" s="4">
        <v>53.378999999999998</v>
      </c>
      <c r="B2739" s="4">
        <v>2222</v>
      </c>
      <c r="C2739" s="4">
        <v>47.7</v>
      </c>
      <c r="D2739" s="11">
        <v>1.5645211226226123</v>
      </c>
      <c r="E2739" s="19">
        <f t="shared" si="3068"/>
        <v>954.35788479979351</v>
      </c>
      <c r="F2739" s="19">
        <f t="shared" si="3069"/>
        <v>-1162.6870465161003</v>
      </c>
      <c r="G2739" s="19">
        <f t="shared" si="3070"/>
        <v>781.01470297890023</v>
      </c>
      <c r="H2739" s="19">
        <f t="shared" si="3071"/>
        <v>7146.7870465161004</v>
      </c>
      <c r="I2739" s="20">
        <f t="shared" si="3072"/>
        <v>142.935740930322</v>
      </c>
      <c r="J2739" s="19">
        <f t="shared" si="3073"/>
        <v>1878.3083287090158</v>
      </c>
      <c r="K2739" s="19">
        <f t="shared" si="3074"/>
        <v>89595.307279420056</v>
      </c>
      <c r="L2739" s="20">
        <f t="shared" si="3075"/>
        <v>89595.307279420056</v>
      </c>
      <c r="M2739" s="20">
        <f t="shared" si="3076"/>
        <v>0</v>
      </c>
      <c r="N2739" s="96">
        <f t="shared" ref="N2739" si="3121">MAX(K:K)</f>
        <v>123435.03269451778</v>
      </c>
      <c r="O2739" s="96"/>
      <c r="P2739" s="96"/>
      <c r="Q2739" s="96">
        <f t="shared" ref="Q2739" si="3122">AVERAGE(K:K)</f>
        <v>41462.554474946839</v>
      </c>
      <c r="R2739" s="96"/>
      <c r="S2739" s="96"/>
    </row>
    <row r="2740" spans="1:19" ht="16.5" thickTop="1" thickBot="1">
      <c r="A2740" s="4">
        <v>53.398000000000003</v>
      </c>
      <c r="B2740" s="4">
        <v>2223</v>
      </c>
      <c r="C2740" s="4">
        <v>47.7</v>
      </c>
      <c r="D2740" s="11">
        <v>1.6157473908303277</v>
      </c>
      <c r="E2740" s="19">
        <f t="shared" si="3068"/>
        <v>985.60590840649991</v>
      </c>
      <c r="F2740" s="19">
        <f t="shared" si="3069"/>
        <v>-1162.6870465161003</v>
      </c>
      <c r="G2740" s="19">
        <f t="shared" si="3070"/>
        <v>781.01470297890023</v>
      </c>
      <c r="H2740" s="19">
        <f t="shared" si="3071"/>
        <v>7146.7870465161004</v>
      </c>
      <c r="I2740" s="20">
        <f t="shared" si="3072"/>
        <v>142.935740930322</v>
      </c>
      <c r="J2740" s="19">
        <f t="shared" si="3073"/>
        <v>1909.5563523157221</v>
      </c>
      <c r="K2740" s="19">
        <f t="shared" si="3074"/>
        <v>91085.83800545994</v>
      </c>
      <c r="L2740" s="20">
        <f t="shared" si="3075"/>
        <v>91085.83800545994</v>
      </c>
      <c r="M2740" s="20">
        <f t="shared" si="3076"/>
        <v>0</v>
      </c>
      <c r="N2740" s="96"/>
      <c r="O2740" s="96"/>
      <c r="P2740" s="96"/>
      <c r="Q2740" s="96"/>
      <c r="R2740" s="96"/>
      <c r="S2740" s="96"/>
    </row>
    <row r="2741" spans="1:19" ht="16.5" thickTop="1" thickBot="1">
      <c r="A2741" s="4">
        <v>53.417999999999999</v>
      </c>
      <c r="B2741" s="4">
        <v>2224</v>
      </c>
      <c r="C2741" s="4">
        <v>47.7</v>
      </c>
      <c r="D2741" s="11">
        <v>1.6824638218497425</v>
      </c>
      <c r="E2741" s="19">
        <f t="shared" si="3068"/>
        <v>1026.302931328343</v>
      </c>
      <c r="F2741" s="19">
        <f t="shared" si="3069"/>
        <v>-1162.6870465161003</v>
      </c>
      <c r="G2741" s="19">
        <f t="shared" si="3070"/>
        <v>781.01470297890023</v>
      </c>
      <c r="H2741" s="19">
        <f t="shared" si="3071"/>
        <v>7146.7870465161004</v>
      </c>
      <c r="I2741" s="20">
        <f t="shared" si="3072"/>
        <v>142.935740930322</v>
      </c>
      <c r="J2741" s="19">
        <f t="shared" si="3073"/>
        <v>1950.2533752375653</v>
      </c>
      <c r="K2741" s="19">
        <f t="shared" si="3074"/>
        <v>93027.08599883187</v>
      </c>
      <c r="L2741" s="20">
        <f t="shared" si="3075"/>
        <v>93027.08599883187</v>
      </c>
      <c r="M2741" s="20">
        <f t="shared" si="3076"/>
        <v>0</v>
      </c>
      <c r="N2741" s="96">
        <f t="shared" ref="N2741" si="3123">MAX(K:K)</f>
        <v>123435.03269451778</v>
      </c>
      <c r="O2741" s="96"/>
      <c r="P2741" s="96"/>
      <c r="Q2741" s="96">
        <f t="shared" ref="Q2741" si="3124">AVERAGE(K:K)</f>
        <v>41462.554474946839</v>
      </c>
      <c r="R2741" s="96"/>
      <c r="S2741" s="96"/>
    </row>
    <row r="2742" spans="1:19" ht="16.5" thickTop="1" thickBot="1">
      <c r="A2742" s="4">
        <v>53.438000000000002</v>
      </c>
      <c r="B2742" s="4">
        <v>2225</v>
      </c>
      <c r="C2742" s="4">
        <v>47.8</v>
      </c>
      <c r="D2742" s="11">
        <v>1.7333550984882657</v>
      </c>
      <c r="E2742" s="19">
        <f t="shared" si="3068"/>
        <v>1057.3466100778421</v>
      </c>
      <c r="F2742" s="19">
        <f t="shared" si="3069"/>
        <v>-1167.5671546756</v>
      </c>
      <c r="G2742" s="19">
        <f t="shared" si="3070"/>
        <v>784.29283034440004</v>
      </c>
      <c r="H2742" s="19">
        <f t="shared" si="3071"/>
        <v>7151.6671546756006</v>
      </c>
      <c r="I2742" s="20">
        <f t="shared" si="3072"/>
        <v>143.033343093512</v>
      </c>
      <c r="J2742" s="19">
        <f t="shared" si="3073"/>
        <v>1984.6727835157542</v>
      </c>
      <c r="K2742" s="19">
        <f t="shared" si="3074"/>
        <v>94867.359052053042</v>
      </c>
      <c r="L2742" s="20">
        <f t="shared" si="3075"/>
        <v>94867.359052053042</v>
      </c>
      <c r="M2742" s="20">
        <f t="shared" si="3076"/>
        <v>0</v>
      </c>
      <c r="N2742" s="96"/>
      <c r="O2742" s="96"/>
      <c r="P2742" s="96"/>
      <c r="Q2742" s="96"/>
      <c r="R2742" s="96"/>
      <c r="S2742" s="96"/>
    </row>
    <row r="2743" spans="1:19" ht="16.5" thickTop="1" thickBot="1">
      <c r="A2743" s="4">
        <v>53.457000000000001</v>
      </c>
      <c r="B2743" s="4">
        <v>2226</v>
      </c>
      <c r="C2743" s="4">
        <v>47.8</v>
      </c>
      <c r="D2743" s="11">
        <v>1.711850436653757</v>
      </c>
      <c r="E2743" s="19">
        <f t="shared" si="3068"/>
        <v>1044.2287663587917</v>
      </c>
      <c r="F2743" s="19">
        <f t="shared" si="3069"/>
        <v>-1167.5671546756</v>
      </c>
      <c r="G2743" s="19">
        <f t="shared" si="3070"/>
        <v>784.29283034440004</v>
      </c>
      <c r="H2743" s="19">
        <f t="shared" si="3071"/>
        <v>7151.6671546756006</v>
      </c>
      <c r="I2743" s="20">
        <f t="shared" si="3072"/>
        <v>143.033343093512</v>
      </c>
      <c r="J2743" s="19">
        <f t="shared" si="3073"/>
        <v>1971.5549397967038</v>
      </c>
      <c r="K2743" s="19">
        <f t="shared" si="3074"/>
        <v>94240.326122282437</v>
      </c>
      <c r="L2743" s="20">
        <f t="shared" si="3075"/>
        <v>94240.326122282437</v>
      </c>
      <c r="M2743" s="20">
        <f t="shared" si="3076"/>
        <v>0</v>
      </c>
      <c r="N2743" s="96">
        <f t="shared" ref="N2743" si="3125">MAX(K:K)</f>
        <v>123435.03269451778</v>
      </c>
      <c r="O2743" s="96"/>
      <c r="P2743" s="96"/>
      <c r="Q2743" s="96">
        <f t="shared" ref="Q2743" si="3126">AVERAGE(K:K)</f>
        <v>41462.554474946839</v>
      </c>
      <c r="R2743" s="96"/>
      <c r="S2743" s="96"/>
    </row>
    <row r="2744" spans="1:19" ht="16.5" thickTop="1" thickBot="1">
      <c r="A2744" s="4">
        <v>53.476999999999997</v>
      </c>
      <c r="B2744" s="4">
        <v>2227</v>
      </c>
      <c r="C2744" s="4">
        <v>47.9</v>
      </c>
      <c r="D2744" s="11">
        <v>1.625752175229265</v>
      </c>
      <c r="E2744" s="19">
        <f t="shared" si="3068"/>
        <v>991.70882688985159</v>
      </c>
      <c r="F2744" s="19">
        <f t="shared" si="3069"/>
        <v>-1172.4574829569001</v>
      </c>
      <c r="G2744" s="19">
        <f t="shared" si="3070"/>
        <v>787.57782289810007</v>
      </c>
      <c r="H2744" s="19">
        <f t="shared" si="3071"/>
        <v>7156.5574829569005</v>
      </c>
      <c r="I2744" s="20">
        <f t="shared" si="3072"/>
        <v>143.131149659138</v>
      </c>
      <c r="J2744" s="19">
        <f t="shared" si="3073"/>
        <v>1922.4177994470897</v>
      </c>
      <c r="K2744" s="19">
        <f t="shared" si="3074"/>
        <v>92083.812593515599</v>
      </c>
      <c r="L2744" s="20">
        <f t="shared" si="3075"/>
        <v>92083.812593515599</v>
      </c>
      <c r="M2744" s="20">
        <f t="shared" si="3076"/>
        <v>0</v>
      </c>
      <c r="N2744" s="96"/>
      <c r="O2744" s="96"/>
      <c r="P2744" s="96"/>
      <c r="Q2744" s="96"/>
      <c r="R2744" s="96"/>
      <c r="S2744" s="96"/>
    </row>
    <row r="2745" spans="1:19" ht="16.5" thickTop="1" thickBot="1">
      <c r="A2745" s="4">
        <v>53.496000000000002</v>
      </c>
      <c r="B2745" s="4">
        <v>2228</v>
      </c>
      <c r="C2745" s="4">
        <v>47.9</v>
      </c>
      <c r="D2745" s="11">
        <v>1.5507713944850816</v>
      </c>
      <c r="E2745" s="19">
        <f t="shared" si="3068"/>
        <v>945.97055063589983</v>
      </c>
      <c r="F2745" s="19">
        <f t="shared" si="3069"/>
        <v>-1172.4574829569001</v>
      </c>
      <c r="G2745" s="19">
        <f t="shared" si="3070"/>
        <v>787.57782289810007</v>
      </c>
      <c r="H2745" s="19">
        <f t="shared" si="3071"/>
        <v>7156.5574829569005</v>
      </c>
      <c r="I2745" s="20">
        <f t="shared" si="3072"/>
        <v>143.131149659138</v>
      </c>
      <c r="J2745" s="19">
        <f t="shared" si="3073"/>
        <v>1876.6795231931378</v>
      </c>
      <c r="K2745" s="19">
        <f t="shared" si="3074"/>
        <v>89892.949160951292</v>
      </c>
      <c r="L2745" s="20">
        <f t="shared" si="3075"/>
        <v>89892.949160951292</v>
      </c>
      <c r="M2745" s="20">
        <f t="shared" si="3076"/>
        <v>0</v>
      </c>
      <c r="N2745" s="96">
        <f t="shared" ref="N2745" si="3127">MAX(K:K)</f>
        <v>123435.03269451778</v>
      </c>
      <c r="O2745" s="96"/>
      <c r="P2745" s="96"/>
      <c r="Q2745" s="96">
        <f t="shared" ref="Q2745" si="3128">AVERAGE(K:K)</f>
        <v>41462.554474946839</v>
      </c>
      <c r="R2745" s="96"/>
      <c r="S2745" s="96"/>
    </row>
    <row r="2746" spans="1:19" ht="16.5" thickTop="1" thickBot="1">
      <c r="A2746" s="4">
        <v>53.515999999999998</v>
      </c>
      <c r="B2746" s="4">
        <v>2229</v>
      </c>
      <c r="C2746" s="4">
        <v>47.9</v>
      </c>
      <c r="D2746" s="11">
        <v>1.5405914797102074</v>
      </c>
      <c r="E2746" s="19">
        <f t="shared" si="3068"/>
        <v>939.76080262322648</v>
      </c>
      <c r="F2746" s="19">
        <f t="shared" si="3069"/>
        <v>-1172.4574829569001</v>
      </c>
      <c r="G2746" s="19">
        <f t="shared" si="3070"/>
        <v>787.57782289810007</v>
      </c>
      <c r="H2746" s="19">
        <f t="shared" si="3071"/>
        <v>7156.5574829569005</v>
      </c>
      <c r="I2746" s="20">
        <f t="shared" si="3072"/>
        <v>143.131149659138</v>
      </c>
      <c r="J2746" s="19">
        <f t="shared" si="3073"/>
        <v>1870.4697751804645</v>
      </c>
      <c r="K2746" s="19">
        <f t="shared" si="3074"/>
        <v>89595.502231144244</v>
      </c>
      <c r="L2746" s="20">
        <f t="shared" si="3075"/>
        <v>89595.502231144244</v>
      </c>
      <c r="M2746" s="20">
        <f t="shared" si="3076"/>
        <v>0</v>
      </c>
      <c r="N2746" s="96"/>
      <c r="O2746" s="96"/>
      <c r="P2746" s="96"/>
      <c r="Q2746" s="96"/>
      <c r="R2746" s="96"/>
      <c r="S2746" s="96"/>
    </row>
    <row r="2747" spans="1:19" ht="16.5" thickTop="1" thickBot="1">
      <c r="A2747" s="4">
        <v>53.534999999999997</v>
      </c>
      <c r="B2747" s="4">
        <v>2230</v>
      </c>
      <c r="C2747" s="4">
        <v>48</v>
      </c>
      <c r="D2747" s="11">
        <v>1.5801811631393239</v>
      </c>
      <c r="E2747" s="19">
        <f t="shared" si="3068"/>
        <v>963.91050951498755</v>
      </c>
      <c r="F2747" s="19">
        <f t="shared" si="3069"/>
        <v>-1177.3580313600003</v>
      </c>
      <c r="G2747" s="19">
        <f t="shared" si="3070"/>
        <v>790.86968064000007</v>
      </c>
      <c r="H2747" s="19">
        <f t="shared" si="3071"/>
        <v>7161.4580313600009</v>
      </c>
      <c r="I2747" s="20">
        <f t="shared" si="3072"/>
        <v>143.22916062720003</v>
      </c>
      <c r="J2747" s="19">
        <f t="shared" si="3073"/>
        <v>1898.0093507821875</v>
      </c>
      <c r="K2747" s="19">
        <f t="shared" si="3074"/>
        <v>91104.448837545002</v>
      </c>
      <c r="L2747" s="20">
        <f t="shared" si="3075"/>
        <v>91104.448837545002</v>
      </c>
      <c r="M2747" s="20">
        <f t="shared" si="3076"/>
        <v>0</v>
      </c>
      <c r="N2747" s="96">
        <f t="shared" ref="N2747" si="3129">MAX(K:K)</f>
        <v>123435.03269451778</v>
      </c>
      <c r="O2747" s="96"/>
      <c r="P2747" s="96"/>
      <c r="Q2747" s="96">
        <f t="shared" ref="Q2747" si="3130">AVERAGE(K:K)</f>
        <v>41462.554474946839</v>
      </c>
      <c r="R2747" s="96"/>
      <c r="S2747" s="96"/>
    </row>
    <row r="2748" spans="1:19" ht="16.5" thickTop="1" thickBot="1">
      <c r="A2748" s="4">
        <v>53.555</v>
      </c>
      <c r="B2748" s="4">
        <v>2231</v>
      </c>
      <c r="C2748" s="4">
        <v>48</v>
      </c>
      <c r="D2748" s="11">
        <v>1.6177437223457987</v>
      </c>
      <c r="E2748" s="19">
        <f t="shared" si="3068"/>
        <v>986.82367063093716</v>
      </c>
      <c r="F2748" s="19">
        <f t="shared" si="3069"/>
        <v>-1177.3580313600003</v>
      </c>
      <c r="G2748" s="19">
        <f t="shared" si="3070"/>
        <v>790.86968064000007</v>
      </c>
      <c r="H2748" s="19">
        <f t="shared" si="3071"/>
        <v>7161.4580313600009</v>
      </c>
      <c r="I2748" s="20">
        <f t="shared" si="3072"/>
        <v>143.22916062720003</v>
      </c>
      <c r="J2748" s="19">
        <f t="shared" si="3073"/>
        <v>1920.9225118981371</v>
      </c>
      <c r="K2748" s="19">
        <f t="shared" si="3074"/>
        <v>92204.280571110576</v>
      </c>
      <c r="L2748" s="20">
        <f t="shared" si="3075"/>
        <v>92204.280571110576</v>
      </c>
      <c r="M2748" s="20">
        <f t="shared" si="3076"/>
        <v>0</v>
      </c>
      <c r="N2748" s="96"/>
      <c r="O2748" s="96"/>
      <c r="P2748" s="96"/>
      <c r="Q2748" s="96"/>
      <c r="R2748" s="96"/>
      <c r="S2748" s="96"/>
    </row>
    <row r="2749" spans="1:19" ht="16.5" thickTop="1" thickBot="1">
      <c r="A2749" s="4">
        <v>53.573999999999998</v>
      </c>
      <c r="B2749" s="4">
        <v>2232</v>
      </c>
      <c r="C2749" s="4">
        <v>48.1</v>
      </c>
      <c r="D2749" s="11">
        <v>1.6056362998630318</v>
      </c>
      <c r="E2749" s="19">
        <f t="shared" si="3068"/>
        <v>979.43814291644935</v>
      </c>
      <c r="F2749" s="19">
        <f t="shared" si="3069"/>
        <v>-1182.2687998849003</v>
      </c>
      <c r="G2749" s="19">
        <f t="shared" si="3070"/>
        <v>794.16840357010017</v>
      </c>
      <c r="H2749" s="19">
        <f t="shared" si="3071"/>
        <v>7166.3687998849009</v>
      </c>
      <c r="I2749" s="20">
        <f t="shared" si="3072"/>
        <v>143.32737599769803</v>
      </c>
      <c r="J2749" s="19">
        <f t="shared" si="3073"/>
        <v>1916.9339224842477</v>
      </c>
      <c r="K2749" s="19">
        <f t="shared" si="3074"/>
        <v>92204.521671492315</v>
      </c>
      <c r="L2749" s="20">
        <f t="shared" si="3075"/>
        <v>92204.521671492315</v>
      </c>
      <c r="M2749" s="20">
        <f t="shared" si="3076"/>
        <v>0</v>
      </c>
      <c r="N2749" s="96">
        <f t="shared" ref="N2749" si="3131">MAX(K:K)</f>
        <v>123435.03269451778</v>
      </c>
      <c r="O2749" s="96"/>
      <c r="P2749" s="96"/>
      <c r="Q2749" s="96">
        <f t="shared" ref="Q2749" si="3132">AVERAGE(K:K)</f>
        <v>41462.554474946839</v>
      </c>
      <c r="R2749" s="96"/>
      <c r="S2749" s="96"/>
    </row>
    <row r="2750" spans="1:19" ht="16.5" thickTop="1" thickBot="1">
      <c r="A2750" s="4">
        <v>53.594000000000001</v>
      </c>
      <c r="B2750" s="4">
        <v>2233</v>
      </c>
      <c r="C2750" s="4">
        <v>48.1</v>
      </c>
      <c r="D2750" s="11">
        <v>1.5223879312093482</v>
      </c>
      <c r="E2750" s="19">
        <f t="shared" si="3068"/>
        <v>928.65663803770246</v>
      </c>
      <c r="F2750" s="19">
        <f t="shared" si="3069"/>
        <v>-1182.2687998849003</v>
      </c>
      <c r="G2750" s="19">
        <f t="shared" si="3070"/>
        <v>794.16840357010017</v>
      </c>
      <c r="H2750" s="19">
        <f t="shared" si="3071"/>
        <v>7166.3687998849009</v>
      </c>
      <c r="I2750" s="20">
        <f t="shared" si="3072"/>
        <v>143.32737599769803</v>
      </c>
      <c r="J2750" s="19">
        <f t="shared" si="3073"/>
        <v>1866.1524176055007</v>
      </c>
      <c r="K2750" s="19">
        <f t="shared" si="3074"/>
        <v>89761.931286824591</v>
      </c>
      <c r="L2750" s="20">
        <f t="shared" si="3075"/>
        <v>89761.931286824591</v>
      </c>
      <c r="M2750" s="20">
        <f t="shared" si="3076"/>
        <v>0</v>
      </c>
      <c r="N2750" s="96"/>
      <c r="O2750" s="96"/>
      <c r="P2750" s="96"/>
      <c r="Q2750" s="96"/>
      <c r="R2750" s="96"/>
      <c r="S2750" s="96"/>
    </row>
    <row r="2751" spans="1:19" ht="16.5" thickTop="1" thickBot="1">
      <c r="A2751" s="4">
        <v>53.613</v>
      </c>
      <c r="B2751" s="4">
        <v>2234</v>
      </c>
      <c r="C2751" s="4">
        <v>48.1</v>
      </c>
      <c r="D2751" s="11">
        <v>1.450512978218842</v>
      </c>
      <c r="E2751" s="19">
        <f t="shared" si="3068"/>
        <v>884.81291671349356</v>
      </c>
      <c r="F2751" s="19">
        <f t="shared" si="3069"/>
        <v>-1182.2687998849003</v>
      </c>
      <c r="G2751" s="19">
        <f t="shared" si="3070"/>
        <v>794.16840357010017</v>
      </c>
      <c r="H2751" s="19">
        <f t="shared" si="3071"/>
        <v>7166.3687998849009</v>
      </c>
      <c r="I2751" s="20">
        <f t="shared" si="3072"/>
        <v>143.32737599769803</v>
      </c>
      <c r="J2751" s="19">
        <f t="shared" si="3073"/>
        <v>1822.3086962812918</v>
      </c>
      <c r="K2751" s="19">
        <f t="shared" si="3074"/>
        <v>87653.048291130137</v>
      </c>
      <c r="L2751" s="20">
        <f t="shared" si="3075"/>
        <v>87653.048291130137</v>
      </c>
      <c r="M2751" s="20">
        <f t="shared" si="3076"/>
        <v>0</v>
      </c>
      <c r="N2751" s="96">
        <f t="shared" ref="N2751" si="3133">MAX(K:K)</f>
        <v>123435.03269451778</v>
      </c>
      <c r="O2751" s="96"/>
      <c r="P2751" s="96"/>
      <c r="Q2751" s="96">
        <f t="shared" ref="Q2751" si="3134">AVERAGE(K:K)</f>
        <v>41462.554474946839</v>
      </c>
      <c r="R2751" s="96"/>
      <c r="S2751" s="96"/>
    </row>
    <row r="2752" spans="1:19" ht="16.5" thickTop="1" thickBot="1">
      <c r="A2752" s="4">
        <v>53.633000000000003</v>
      </c>
      <c r="B2752" s="4">
        <v>2235</v>
      </c>
      <c r="C2752" s="4">
        <v>48.2</v>
      </c>
      <c r="D2752" s="11">
        <v>1.4131957586407975</v>
      </c>
      <c r="E2752" s="19">
        <f t="shared" si="3068"/>
        <v>862.04941277088642</v>
      </c>
      <c r="F2752" s="19">
        <f t="shared" si="3069"/>
        <v>-1187.1897885316002</v>
      </c>
      <c r="G2752" s="19">
        <f t="shared" si="3070"/>
        <v>797.47399168840013</v>
      </c>
      <c r="H2752" s="19">
        <f t="shared" si="3071"/>
        <v>7171.2897885316006</v>
      </c>
      <c r="I2752" s="20">
        <f t="shared" si="3072"/>
        <v>143.42579577063202</v>
      </c>
      <c r="J2752" s="19">
        <f t="shared" si="3073"/>
        <v>1802.9492002299187</v>
      </c>
      <c r="K2752" s="19">
        <f t="shared" si="3074"/>
        <v>86902.151451082085</v>
      </c>
      <c r="L2752" s="20">
        <f t="shared" si="3075"/>
        <v>86902.151451082085</v>
      </c>
      <c r="M2752" s="20">
        <f t="shared" si="3076"/>
        <v>0</v>
      </c>
      <c r="N2752" s="96"/>
      <c r="O2752" s="96"/>
      <c r="P2752" s="96"/>
      <c r="Q2752" s="96"/>
      <c r="R2752" s="96"/>
      <c r="S2752" s="96"/>
    </row>
    <row r="2753" spans="1:19" ht="16.5" thickTop="1" thickBot="1">
      <c r="A2753" s="4">
        <v>53.652000000000001</v>
      </c>
      <c r="B2753" s="4">
        <v>2236</v>
      </c>
      <c r="C2753" s="4">
        <v>48.2</v>
      </c>
      <c r="D2753" s="11">
        <v>1.4430422719680591</v>
      </c>
      <c r="E2753" s="19">
        <f t="shared" si="3068"/>
        <v>880.25578590051612</v>
      </c>
      <c r="F2753" s="19">
        <f t="shared" si="3069"/>
        <v>-1187.1897885316002</v>
      </c>
      <c r="G2753" s="19">
        <f t="shared" si="3070"/>
        <v>797.47399168840013</v>
      </c>
      <c r="H2753" s="19">
        <f t="shared" si="3071"/>
        <v>7171.2897885316006</v>
      </c>
      <c r="I2753" s="20">
        <f t="shared" si="3072"/>
        <v>143.42579577063202</v>
      </c>
      <c r="J2753" s="19">
        <f t="shared" si="3073"/>
        <v>1821.1555733595483</v>
      </c>
      <c r="K2753" s="19">
        <f t="shared" si="3074"/>
        <v>87779.698635930225</v>
      </c>
      <c r="L2753" s="20">
        <f t="shared" si="3075"/>
        <v>87779.698635930225</v>
      </c>
      <c r="M2753" s="20">
        <f t="shared" si="3076"/>
        <v>0</v>
      </c>
      <c r="N2753" s="96">
        <f t="shared" ref="N2753" si="3135">MAX(K:K)</f>
        <v>123435.03269451778</v>
      </c>
      <c r="O2753" s="96"/>
      <c r="P2753" s="96"/>
      <c r="Q2753" s="96">
        <f t="shared" ref="Q2753" si="3136">AVERAGE(K:K)</f>
        <v>41462.554474946839</v>
      </c>
      <c r="R2753" s="96"/>
      <c r="S2753" s="96"/>
    </row>
    <row r="2754" spans="1:19" ht="16.5" thickTop="1" thickBot="1">
      <c r="A2754" s="4">
        <v>53.671999999999997</v>
      </c>
      <c r="B2754" s="4">
        <v>2237</v>
      </c>
      <c r="C2754" s="4">
        <v>48.2</v>
      </c>
      <c r="D2754" s="11">
        <v>1.4867381087712297</v>
      </c>
      <c r="E2754" s="19">
        <f t="shared" si="3068"/>
        <v>906.91024635045017</v>
      </c>
      <c r="F2754" s="19">
        <f t="shared" si="3069"/>
        <v>-1187.1897885316002</v>
      </c>
      <c r="G2754" s="19">
        <f t="shared" si="3070"/>
        <v>797.47399168840013</v>
      </c>
      <c r="H2754" s="19">
        <f t="shared" si="3071"/>
        <v>7171.2897885316006</v>
      </c>
      <c r="I2754" s="20">
        <f t="shared" si="3072"/>
        <v>143.42579577063202</v>
      </c>
      <c r="J2754" s="19">
        <f t="shared" si="3073"/>
        <v>1847.8100338094823</v>
      </c>
      <c r="K2754" s="19">
        <f t="shared" si="3074"/>
        <v>89064.443629617046</v>
      </c>
      <c r="L2754" s="20">
        <f t="shared" si="3075"/>
        <v>89064.443629617046</v>
      </c>
      <c r="M2754" s="20">
        <f t="shared" si="3076"/>
        <v>0</v>
      </c>
      <c r="N2754" s="96"/>
      <c r="O2754" s="96"/>
      <c r="P2754" s="96"/>
      <c r="Q2754" s="96"/>
      <c r="R2754" s="96"/>
      <c r="S2754" s="96"/>
    </row>
    <row r="2755" spans="1:19" ht="16.5" thickTop="1" thickBot="1">
      <c r="A2755" s="4">
        <v>53.691000000000003</v>
      </c>
      <c r="B2755" s="4">
        <v>2237</v>
      </c>
      <c r="C2755" s="4">
        <v>48.3</v>
      </c>
      <c r="D2755" s="11">
        <v>1.5565854634918375</v>
      </c>
      <c r="E2755" s="19">
        <f t="shared" si="3068"/>
        <v>949.51713273002088</v>
      </c>
      <c r="F2755" s="19">
        <f t="shared" si="3069"/>
        <v>-1192.1209973001</v>
      </c>
      <c r="G2755" s="19">
        <f t="shared" si="3070"/>
        <v>800.78644499490008</v>
      </c>
      <c r="H2755" s="19">
        <f t="shared" si="3071"/>
        <v>7176.2209973001009</v>
      </c>
      <c r="I2755" s="20">
        <f t="shared" si="3072"/>
        <v>143.52441994600201</v>
      </c>
      <c r="J2755" s="19">
        <f t="shared" si="3073"/>
        <v>1893.8279976709232</v>
      </c>
      <c r="K2755" s="19">
        <f t="shared" si="3074"/>
        <v>91471.892287505587</v>
      </c>
      <c r="L2755" s="20">
        <f t="shared" si="3075"/>
        <v>91471.892287505587</v>
      </c>
      <c r="M2755" s="20">
        <f t="shared" si="3076"/>
        <v>0</v>
      </c>
      <c r="N2755" s="96">
        <f t="shared" ref="N2755" si="3137">MAX(K:K)</f>
        <v>123435.03269451778</v>
      </c>
      <c r="O2755" s="96"/>
      <c r="P2755" s="96"/>
      <c r="Q2755" s="96">
        <f t="shared" ref="Q2755" si="3138">AVERAGE(K:K)</f>
        <v>41462.554474946839</v>
      </c>
      <c r="R2755" s="96"/>
      <c r="S2755" s="96"/>
    </row>
    <row r="2756" spans="1:19" ht="16.5" thickTop="1" thickBot="1">
      <c r="A2756" s="4">
        <v>53.710999999999999</v>
      </c>
      <c r="B2756" s="4">
        <v>2238</v>
      </c>
      <c r="C2756" s="4">
        <v>48.3</v>
      </c>
      <c r="D2756" s="11">
        <v>1.63410075</v>
      </c>
      <c r="E2756" s="19">
        <f t="shared" si="3068"/>
        <v>996.80145749999997</v>
      </c>
      <c r="F2756" s="19">
        <f t="shared" si="3069"/>
        <v>-1192.1209973001</v>
      </c>
      <c r="G2756" s="19">
        <f t="shared" si="3070"/>
        <v>800.78644499490008</v>
      </c>
      <c r="H2756" s="19">
        <f t="shared" si="3071"/>
        <v>7176.2209973001009</v>
      </c>
      <c r="I2756" s="20">
        <f t="shared" si="3072"/>
        <v>143.52441994600201</v>
      </c>
      <c r="J2756" s="19">
        <f t="shared" si="3073"/>
        <v>1941.1123224409021</v>
      </c>
      <c r="K2756" s="19">
        <f t="shared" si="3074"/>
        <v>93755.725173895567</v>
      </c>
      <c r="L2756" s="20">
        <f t="shared" si="3075"/>
        <v>93755.725173895567</v>
      </c>
      <c r="M2756" s="20">
        <f t="shared" si="3076"/>
        <v>0</v>
      </c>
      <c r="N2756" s="96"/>
      <c r="O2756" s="96"/>
      <c r="P2756" s="96"/>
      <c r="Q2756" s="96"/>
      <c r="R2756" s="96"/>
      <c r="S2756" s="96"/>
    </row>
    <row r="2757" spans="1:19" ht="16.5" thickTop="1" thickBot="1">
      <c r="A2757" s="4">
        <v>53.73</v>
      </c>
      <c r="B2757" s="4">
        <v>2239</v>
      </c>
      <c r="C2757" s="4">
        <v>48.4</v>
      </c>
      <c r="D2757" s="11">
        <v>1.6852212254379426</v>
      </c>
      <c r="E2757" s="19">
        <f t="shared" si="3068"/>
        <v>1027.984947517145</v>
      </c>
      <c r="F2757" s="19">
        <f t="shared" si="3069"/>
        <v>-1197.0624261904002</v>
      </c>
      <c r="G2757" s="19">
        <f t="shared" si="3070"/>
        <v>804.10576348960012</v>
      </c>
      <c r="H2757" s="19">
        <f t="shared" si="3071"/>
        <v>7181.1624261904008</v>
      </c>
      <c r="I2757" s="20">
        <f t="shared" si="3072"/>
        <v>143.62324852380803</v>
      </c>
      <c r="J2757" s="19">
        <f t="shared" si="3073"/>
        <v>1975.7139595305532</v>
      </c>
      <c r="K2757" s="19">
        <f t="shared" si="3074"/>
        <v>95624.55564127877</v>
      </c>
      <c r="L2757" s="20">
        <f t="shared" si="3075"/>
        <v>95624.55564127877</v>
      </c>
      <c r="M2757" s="20">
        <f t="shared" si="3076"/>
        <v>0</v>
      </c>
      <c r="N2757" s="96">
        <f t="shared" ref="N2757" si="3139">MAX(K:K)</f>
        <v>123435.03269451778</v>
      </c>
      <c r="O2757" s="96"/>
      <c r="P2757" s="96"/>
      <c r="Q2757" s="96">
        <f t="shared" ref="Q2757" si="3140">AVERAGE(K:K)</f>
        <v>41462.554474946839</v>
      </c>
      <c r="R2757" s="96"/>
      <c r="S2757" s="96"/>
    </row>
    <row r="2758" spans="1:19" ht="16.5" thickTop="1" thickBot="1">
      <c r="A2758" s="4">
        <v>53.75</v>
      </c>
      <c r="B2758" s="4">
        <v>2240</v>
      </c>
      <c r="C2758" s="4">
        <v>48.4</v>
      </c>
      <c r="D2758" s="11">
        <v>1.6882696413840088</v>
      </c>
      <c r="E2758" s="19">
        <f t="shared" si="3068"/>
        <v>1029.8444812442453</v>
      </c>
      <c r="F2758" s="19">
        <f t="shared" si="3069"/>
        <v>-1197.0624261904002</v>
      </c>
      <c r="G2758" s="19">
        <f t="shared" si="3070"/>
        <v>804.10576348960012</v>
      </c>
      <c r="H2758" s="19">
        <f t="shared" si="3071"/>
        <v>7181.1624261904008</v>
      </c>
      <c r="I2758" s="20">
        <f t="shared" si="3072"/>
        <v>143.62324852380803</v>
      </c>
      <c r="J2758" s="19">
        <f t="shared" si="3073"/>
        <v>1977.5734932576536</v>
      </c>
      <c r="K2758" s="19">
        <f t="shared" si="3074"/>
        <v>95714.557073670425</v>
      </c>
      <c r="L2758" s="20">
        <f t="shared" si="3075"/>
        <v>95714.557073670425</v>
      </c>
      <c r="M2758" s="20">
        <f t="shared" si="3076"/>
        <v>0</v>
      </c>
      <c r="N2758" s="96"/>
      <c r="O2758" s="96"/>
      <c r="P2758" s="96"/>
      <c r="Q2758" s="96"/>
      <c r="R2758" s="96"/>
      <c r="S2758" s="96"/>
    </row>
    <row r="2759" spans="1:19" ht="16.5" thickTop="1" thickBot="1">
      <c r="A2759" s="4">
        <v>53.77</v>
      </c>
      <c r="B2759" s="4">
        <v>2241</v>
      </c>
      <c r="C2759" s="4">
        <v>48.4</v>
      </c>
      <c r="D2759" s="11">
        <v>1.6167097940245676</v>
      </c>
      <c r="E2759" s="19">
        <f t="shared" ref="E2759:E2822" si="3141">610*D2759</f>
        <v>986.19297435498629</v>
      </c>
      <c r="F2759" s="19">
        <f t="shared" ref="F2759:F2822" si="3142">0.5*1.27*1.223*-0.658*C2759^2</f>
        <v>-1197.0624261904002</v>
      </c>
      <c r="G2759" s="19">
        <f t="shared" ref="G2759:G2822" si="3143">0.5*1.27*1.223*0.442*C2759^2</f>
        <v>804.10576348960012</v>
      </c>
      <c r="H2759" s="19">
        <f t="shared" ref="H2759:H2822" si="3144">5984.1-F2759</f>
        <v>7181.1624261904008</v>
      </c>
      <c r="I2759" s="20">
        <f t="shared" ref="I2759:I2822" si="3145">H2759*0.02</f>
        <v>143.62324852380803</v>
      </c>
      <c r="J2759" s="19">
        <f t="shared" ref="J2759:J2822" si="3146">E2759+G2759+I2759</f>
        <v>1933.9219863683945</v>
      </c>
      <c r="K2759" s="19">
        <f t="shared" ref="K2759:K2822" si="3147">J2759*C2759</f>
        <v>93601.824140230296</v>
      </c>
      <c r="L2759" s="20">
        <f t="shared" ref="L2759:L2822" si="3148">IF(K2759&lt;0,0,K2759)</f>
        <v>93601.824140230296</v>
      </c>
      <c r="M2759" s="20">
        <f t="shared" ref="M2759:M2822" si="3149">IF(K2759&gt;0,0,K2759)</f>
        <v>0</v>
      </c>
      <c r="N2759" s="96">
        <f t="shared" ref="N2759" si="3150">MAX(K:K)</f>
        <v>123435.03269451778</v>
      </c>
      <c r="O2759" s="96"/>
      <c r="P2759" s="96"/>
      <c r="Q2759" s="96">
        <f t="shared" ref="Q2759" si="3151">AVERAGE(K:K)</f>
        <v>41462.554474946839</v>
      </c>
      <c r="R2759" s="96"/>
      <c r="S2759" s="96"/>
    </row>
    <row r="2760" spans="1:19" ht="16.5" thickTop="1" thickBot="1">
      <c r="A2760" s="4">
        <v>53.789000000000001</v>
      </c>
      <c r="B2760" s="4">
        <v>2242</v>
      </c>
      <c r="C2760" s="4">
        <v>48.5</v>
      </c>
      <c r="D2760" s="11">
        <v>1.53692943547557</v>
      </c>
      <c r="E2760" s="19">
        <f t="shared" si="3141"/>
        <v>937.52695564009775</v>
      </c>
      <c r="F2760" s="19">
        <f t="shared" si="3142"/>
        <v>-1202.0140752025002</v>
      </c>
      <c r="G2760" s="19">
        <f t="shared" si="3143"/>
        <v>807.43194717250014</v>
      </c>
      <c r="H2760" s="19">
        <f t="shared" si="3144"/>
        <v>7186.1140752025003</v>
      </c>
      <c r="I2760" s="20">
        <f t="shared" si="3145"/>
        <v>143.72228150405002</v>
      </c>
      <c r="J2760" s="19">
        <f t="shared" si="3146"/>
        <v>1888.6811843166479</v>
      </c>
      <c r="K2760" s="19">
        <f t="shared" si="3147"/>
        <v>91601.037439357417</v>
      </c>
      <c r="L2760" s="20">
        <f t="shared" si="3148"/>
        <v>91601.037439357417</v>
      </c>
      <c r="M2760" s="20">
        <f t="shared" si="3149"/>
        <v>0</v>
      </c>
      <c r="N2760" s="96"/>
      <c r="O2760" s="96"/>
      <c r="P2760" s="96"/>
      <c r="Q2760" s="96"/>
      <c r="R2760" s="96"/>
      <c r="S2760" s="96"/>
    </row>
    <row r="2761" spans="1:19" ht="16.5" thickTop="1" thickBot="1">
      <c r="A2761" s="4">
        <v>53.808999999999997</v>
      </c>
      <c r="B2761" s="4">
        <v>2243</v>
      </c>
      <c r="C2761" s="4">
        <v>48.5</v>
      </c>
      <c r="D2761" s="11">
        <v>1.4631770780386302</v>
      </c>
      <c r="E2761" s="19">
        <f t="shared" si="3141"/>
        <v>892.53801760356441</v>
      </c>
      <c r="F2761" s="19">
        <f t="shared" si="3142"/>
        <v>-1202.0140752025002</v>
      </c>
      <c r="G2761" s="19">
        <f t="shared" si="3143"/>
        <v>807.43194717250014</v>
      </c>
      <c r="H2761" s="19">
        <f t="shared" si="3144"/>
        <v>7186.1140752025003</v>
      </c>
      <c r="I2761" s="20">
        <f t="shared" si="3145"/>
        <v>143.72228150405002</v>
      </c>
      <c r="J2761" s="19">
        <f t="shared" si="3146"/>
        <v>1843.6922462801144</v>
      </c>
      <c r="K2761" s="19">
        <f t="shared" si="3147"/>
        <v>89419.073944585543</v>
      </c>
      <c r="L2761" s="20">
        <f t="shared" si="3148"/>
        <v>89419.073944585543</v>
      </c>
      <c r="M2761" s="20">
        <f t="shared" si="3149"/>
        <v>0</v>
      </c>
      <c r="N2761" s="96">
        <f t="shared" ref="N2761" si="3152">MAX(K:K)</f>
        <v>123435.03269451778</v>
      </c>
      <c r="O2761" s="96"/>
      <c r="P2761" s="96"/>
      <c r="Q2761" s="96">
        <f t="shared" ref="Q2761" si="3153">AVERAGE(K:K)</f>
        <v>41462.554474946839</v>
      </c>
      <c r="R2761" s="96"/>
      <c r="S2761" s="96"/>
    </row>
    <row r="2762" spans="1:19" ht="16.5" thickTop="1" thickBot="1">
      <c r="A2762" s="4">
        <v>53.828000000000003</v>
      </c>
      <c r="B2762" s="4">
        <v>2244</v>
      </c>
      <c r="C2762" s="4">
        <v>48.5</v>
      </c>
      <c r="D2762" s="11">
        <v>1.4345813578998661</v>
      </c>
      <c r="E2762" s="19">
        <f t="shared" si="3141"/>
        <v>875.09462831891835</v>
      </c>
      <c r="F2762" s="19">
        <f t="shared" si="3142"/>
        <v>-1202.0140752025002</v>
      </c>
      <c r="G2762" s="19">
        <f t="shared" si="3143"/>
        <v>807.43194717250014</v>
      </c>
      <c r="H2762" s="19">
        <f t="shared" si="3144"/>
        <v>7186.1140752025003</v>
      </c>
      <c r="I2762" s="20">
        <f t="shared" si="3145"/>
        <v>143.72228150405002</v>
      </c>
      <c r="J2762" s="19">
        <f t="shared" si="3146"/>
        <v>1826.2488569954685</v>
      </c>
      <c r="K2762" s="19">
        <f t="shared" si="3147"/>
        <v>88573.069564280217</v>
      </c>
      <c r="L2762" s="20">
        <f t="shared" si="3148"/>
        <v>88573.069564280217</v>
      </c>
      <c r="M2762" s="20">
        <f t="shared" si="3149"/>
        <v>0</v>
      </c>
      <c r="N2762" s="96"/>
      <c r="O2762" s="96"/>
      <c r="P2762" s="96"/>
      <c r="Q2762" s="96"/>
      <c r="R2762" s="96"/>
      <c r="S2762" s="96"/>
    </row>
    <row r="2763" spans="1:19" ht="16.5" thickTop="1" thickBot="1">
      <c r="A2763" s="4">
        <v>53.847999999999999</v>
      </c>
      <c r="B2763" s="4">
        <v>2245</v>
      </c>
      <c r="C2763" s="4">
        <v>48.6</v>
      </c>
      <c r="D2763" s="11">
        <v>1.4247670555020788</v>
      </c>
      <c r="E2763" s="19">
        <f t="shared" si="3141"/>
        <v>869.10790385626808</v>
      </c>
      <c r="F2763" s="19">
        <f t="shared" si="3142"/>
        <v>-1206.9759443364003</v>
      </c>
      <c r="G2763" s="19">
        <f t="shared" si="3143"/>
        <v>810.76499604360015</v>
      </c>
      <c r="H2763" s="19">
        <f t="shared" si="3144"/>
        <v>7191.0759443364004</v>
      </c>
      <c r="I2763" s="20">
        <f t="shared" si="3145"/>
        <v>143.821518886728</v>
      </c>
      <c r="J2763" s="19">
        <f t="shared" si="3146"/>
        <v>1823.6944187865961</v>
      </c>
      <c r="K2763" s="19">
        <f t="shared" si="3147"/>
        <v>88631.548753028575</v>
      </c>
      <c r="L2763" s="20">
        <f t="shared" si="3148"/>
        <v>88631.548753028575</v>
      </c>
      <c r="M2763" s="20">
        <f t="shared" si="3149"/>
        <v>0</v>
      </c>
      <c r="N2763" s="96">
        <f t="shared" ref="N2763" si="3154">MAX(K:K)</f>
        <v>123435.03269451778</v>
      </c>
      <c r="O2763" s="96"/>
      <c r="P2763" s="96"/>
      <c r="Q2763" s="96">
        <f t="shared" ref="Q2763" si="3155">AVERAGE(K:K)</f>
        <v>41462.554474946839</v>
      </c>
      <c r="R2763" s="96"/>
      <c r="S2763" s="96"/>
    </row>
    <row r="2764" spans="1:19" ht="16.5" thickTop="1" thickBot="1">
      <c r="A2764" s="4">
        <v>53.866999999999997</v>
      </c>
      <c r="B2764" s="4">
        <v>2246</v>
      </c>
      <c r="C2764" s="4">
        <v>48.6</v>
      </c>
      <c r="D2764" s="11">
        <v>1.4159251649989335</v>
      </c>
      <c r="E2764" s="19">
        <f t="shared" si="3141"/>
        <v>863.7143506493494</v>
      </c>
      <c r="F2764" s="19">
        <f t="shared" si="3142"/>
        <v>-1206.9759443364003</v>
      </c>
      <c r="G2764" s="19">
        <f t="shared" si="3143"/>
        <v>810.76499604360015</v>
      </c>
      <c r="H2764" s="19">
        <f t="shared" si="3144"/>
        <v>7191.0759443364004</v>
      </c>
      <c r="I2764" s="20">
        <f t="shared" si="3145"/>
        <v>143.821518886728</v>
      </c>
      <c r="J2764" s="19">
        <f t="shared" si="3146"/>
        <v>1818.3008655796775</v>
      </c>
      <c r="K2764" s="19">
        <f t="shared" si="3147"/>
        <v>88369.422067172331</v>
      </c>
      <c r="L2764" s="20">
        <f t="shared" si="3148"/>
        <v>88369.422067172331</v>
      </c>
      <c r="M2764" s="20">
        <f t="shared" si="3149"/>
        <v>0</v>
      </c>
      <c r="N2764" s="96"/>
      <c r="O2764" s="96"/>
      <c r="P2764" s="96"/>
      <c r="Q2764" s="96"/>
      <c r="R2764" s="96"/>
      <c r="S2764" s="96"/>
    </row>
    <row r="2765" spans="1:19" ht="16.5" thickTop="1" thickBot="1">
      <c r="A2765" s="4">
        <v>53.887</v>
      </c>
      <c r="B2765" s="4">
        <v>2247</v>
      </c>
      <c r="C2765" s="4">
        <v>48.7</v>
      </c>
      <c r="D2765" s="11">
        <v>1.349347027536441</v>
      </c>
      <c r="E2765" s="19">
        <f t="shared" si="3141"/>
        <v>823.10168679722904</v>
      </c>
      <c r="F2765" s="19">
        <f t="shared" si="3142"/>
        <v>-1211.9480335921003</v>
      </c>
      <c r="G2765" s="19">
        <f t="shared" si="3143"/>
        <v>814.10491010290013</v>
      </c>
      <c r="H2765" s="19">
        <f t="shared" si="3144"/>
        <v>7196.0480335921002</v>
      </c>
      <c r="I2765" s="20">
        <f t="shared" si="3145"/>
        <v>143.92096067184201</v>
      </c>
      <c r="J2765" s="19">
        <f t="shared" si="3146"/>
        <v>1781.1275575719712</v>
      </c>
      <c r="K2765" s="19">
        <f t="shared" si="3147"/>
        <v>86740.912053755004</v>
      </c>
      <c r="L2765" s="20">
        <f t="shared" si="3148"/>
        <v>86740.912053755004</v>
      </c>
      <c r="M2765" s="20">
        <f t="shared" si="3149"/>
        <v>0</v>
      </c>
      <c r="N2765" s="96">
        <f t="shared" ref="N2765" si="3156">MAX(K:K)</f>
        <v>123435.03269451778</v>
      </c>
      <c r="O2765" s="96"/>
      <c r="P2765" s="96"/>
      <c r="Q2765" s="96">
        <f t="shared" ref="Q2765" si="3157">AVERAGE(K:K)</f>
        <v>41462.554474946839</v>
      </c>
      <c r="R2765" s="96"/>
      <c r="S2765" s="96"/>
    </row>
    <row r="2766" spans="1:19" ht="16.5" thickTop="1" thickBot="1">
      <c r="A2766" s="4">
        <v>53.905999999999999</v>
      </c>
      <c r="B2766" s="4">
        <v>2248</v>
      </c>
      <c r="C2766" s="4">
        <v>48.7</v>
      </c>
      <c r="D2766" s="11">
        <v>1.2038511403556849</v>
      </c>
      <c r="E2766" s="19">
        <f t="shared" si="3141"/>
        <v>734.34919561696779</v>
      </c>
      <c r="F2766" s="19">
        <f t="shared" si="3142"/>
        <v>-1211.9480335921003</v>
      </c>
      <c r="G2766" s="19">
        <f t="shared" si="3143"/>
        <v>814.10491010290013</v>
      </c>
      <c r="H2766" s="19">
        <f t="shared" si="3144"/>
        <v>7196.0480335921002</v>
      </c>
      <c r="I2766" s="20">
        <f t="shared" si="3145"/>
        <v>143.92096067184201</v>
      </c>
      <c r="J2766" s="19">
        <f t="shared" si="3146"/>
        <v>1692.3750663917101</v>
      </c>
      <c r="K2766" s="19">
        <f t="shared" si="3147"/>
        <v>82418.665733276284</v>
      </c>
      <c r="L2766" s="20">
        <f t="shared" si="3148"/>
        <v>82418.665733276284</v>
      </c>
      <c r="M2766" s="20">
        <f t="shared" si="3149"/>
        <v>0</v>
      </c>
      <c r="N2766" s="96"/>
      <c r="O2766" s="96"/>
      <c r="P2766" s="96"/>
      <c r="Q2766" s="96"/>
      <c r="R2766" s="96"/>
      <c r="S2766" s="96"/>
    </row>
    <row r="2767" spans="1:19" ht="16.5" thickTop="1" thickBot="1">
      <c r="A2767" s="4">
        <v>53.926000000000002</v>
      </c>
      <c r="B2767" s="4">
        <v>2249</v>
      </c>
      <c r="C2767" s="4">
        <v>48.7</v>
      </c>
      <c r="D2767" s="11">
        <v>1.0436381435420459</v>
      </c>
      <c r="E2767" s="19">
        <f t="shared" si="3141"/>
        <v>636.61926756064793</v>
      </c>
      <c r="F2767" s="19">
        <f t="shared" si="3142"/>
        <v>-1211.9480335921003</v>
      </c>
      <c r="G2767" s="19">
        <f t="shared" si="3143"/>
        <v>814.10491010290013</v>
      </c>
      <c r="H2767" s="19">
        <f t="shared" si="3144"/>
        <v>7196.0480335921002</v>
      </c>
      <c r="I2767" s="20">
        <f t="shared" si="3145"/>
        <v>143.92096067184201</v>
      </c>
      <c r="J2767" s="19">
        <f t="shared" si="3146"/>
        <v>1594.6451383353901</v>
      </c>
      <c r="K2767" s="19">
        <f t="shared" si="3147"/>
        <v>77659.218236933506</v>
      </c>
      <c r="L2767" s="20">
        <f t="shared" si="3148"/>
        <v>77659.218236933506</v>
      </c>
      <c r="M2767" s="20">
        <f t="shared" si="3149"/>
        <v>0</v>
      </c>
      <c r="N2767" s="96">
        <f t="shared" ref="N2767" si="3158">MAX(K:K)</f>
        <v>123435.03269451778</v>
      </c>
      <c r="O2767" s="96"/>
      <c r="P2767" s="96"/>
      <c r="Q2767" s="96">
        <f t="shared" ref="Q2767" si="3159">AVERAGE(K:K)</f>
        <v>41462.554474946839</v>
      </c>
      <c r="R2767" s="96"/>
      <c r="S2767" s="96"/>
    </row>
    <row r="2768" spans="1:19" ht="16.5" thickTop="1" thickBot="1">
      <c r="A2768" s="4">
        <v>53.945</v>
      </c>
      <c r="B2768" s="4">
        <v>2250</v>
      </c>
      <c r="C2768" s="4">
        <v>48.7</v>
      </c>
      <c r="D2768" s="11">
        <v>1.0178246846880428</v>
      </c>
      <c r="E2768" s="19">
        <f t="shared" si="3141"/>
        <v>620.87305765970609</v>
      </c>
      <c r="F2768" s="19">
        <f t="shared" si="3142"/>
        <v>-1211.9480335921003</v>
      </c>
      <c r="G2768" s="19">
        <f t="shared" si="3143"/>
        <v>814.10491010290013</v>
      </c>
      <c r="H2768" s="19">
        <f t="shared" si="3144"/>
        <v>7196.0480335921002</v>
      </c>
      <c r="I2768" s="20">
        <f t="shared" si="3145"/>
        <v>143.92096067184201</v>
      </c>
      <c r="J2768" s="19">
        <f t="shared" si="3146"/>
        <v>1578.8989284344482</v>
      </c>
      <c r="K2768" s="19">
        <f t="shared" si="3147"/>
        <v>76892.377814757638</v>
      </c>
      <c r="L2768" s="20">
        <f t="shared" si="3148"/>
        <v>76892.377814757638</v>
      </c>
      <c r="M2768" s="20">
        <f t="shared" si="3149"/>
        <v>0</v>
      </c>
      <c r="N2768" s="96"/>
      <c r="O2768" s="96"/>
      <c r="P2768" s="96"/>
      <c r="Q2768" s="96"/>
      <c r="R2768" s="96"/>
      <c r="S2768" s="96"/>
    </row>
    <row r="2769" spans="1:19" ht="16.5" thickTop="1" thickBot="1">
      <c r="A2769" s="4">
        <v>53.965000000000003</v>
      </c>
      <c r="B2769" s="4">
        <v>2251</v>
      </c>
      <c r="C2769" s="4">
        <v>48.8</v>
      </c>
      <c r="D2769" s="11">
        <v>1.0221572683483739</v>
      </c>
      <c r="E2769" s="19">
        <f t="shared" si="3141"/>
        <v>623.51593369250816</v>
      </c>
      <c r="F2769" s="19">
        <f t="shared" si="3142"/>
        <v>-1216.9303429695999</v>
      </c>
      <c r="G2769" s="19">
        <f t="shared" si="3143"/>
        <v>817.45168935039999</v>
      </c>
      <c r="H2769" s="19">
        <f t="shared" si="3144"/>
        <v>7201.0303429696005</v>
      </c>
      <c r="I2769" s="20">
        <f t="shared" si="3145"/>
        <v>144.02060685939202</v>
      </c>
      <c r="J2769" s="19">
        <f t="shared" si="3146"/>
        <v>1584.9882299023002</v>
      </c>
      <c r="K2769" s="19">
        <f t="shared" si="3147"/>
        <v>77347.42561923225</v>
      </c>
      <c r="L2769" s="20">
        <f t="shared" si="3148"/>
        <v>77347.42561923225</v>
      </c>
      <c r="M2769" s="20">
        <f t="shared" si="3149"/>
        <v>0</v>
      </c>
      <c r="N2769" s="96">
        <f t="shared" ref="N2769" si="3160">MAX(K:K)</f>
        <v>123435.03269451778</v>
      </c>
      <c r="O2769" s="96"/>
      <c r="P2769" s="96"/>
      <c r="Q2769" s="96">
        <f t="shared" ref="Q2769" si="3161">AVERAGE(K:K)</f>
        <v>41462.554474946839</v>
      </c>
      <c r="R2769" s="96"/>
      <c r="S2769" s="96"/>
    </row>
    <row r="2770" spans="1:19" ht="16.5" thickTop="1" thickBot="1">
      <c r="A2770" s="4">
        <v>53.984000000000002</v>
      </c>
      <c r="B2770" s="4">
        <v>2252</v>
      </c>
      <c r="C2770" s="4">
        <v>48.8</v>
      </c>
      <c r="D2770" s="11">
        <v>1.0670515597468389</v>
      </c>
      <c r="E2770" s="19">
        <f t="shared" si="3141"/>
        <v>650.90145144557175</v>
      </c>
      <c r="F2770" s="19">
        <f t="shared" si="3142"/>
        <v>-1216.9303429695999</v>
      </c>
      <c r="G2770" s="19">
        <f t="shared" si="3143"/>
        <v>817.45168935039999</v>
      </c>
      <c r="H2770" s="19">
        <f t="shared" si="3144"/>
        <v>7201.0303429696005</v>
      </c>
      <c r="I2770" s="20">
        <f t="shared" si="3145"/>
        <v>144.02060685939202</v>
      </c>
      <c r="J2770" s="19">
        <f t="shared" si="3146"/>
        <v>1612.3737476553638</v>
      </c>
      <c r="K2770" s="19">
        <f t="shared" si="3147"/>
        <v>78683.838885581747</v>
      </c>
      <c r="L2770" s="20">
        <f t="shared" si="3148"/>
        <v>78683.838885581747</v>
      </c>
      <c r="M2770" s="20">
        <f t="shared" si="3149"/>
        <v>0</v>
      </c>
      <c r="N2770" s="96"/>
      <c r="O2770" s="96"/>
      <c r="P2770" s="96"/>
      <c r="Q2770" s="96"/>
      <c r="R2770" s="96"/>
      <c r="S2770" s="96"/>
    </row>
    <row r="2771" spans="1:19" ht="16.5" thickTop="1" thickBot="1">
      <c r="A2771" s="4">
        <v>54.003999999999998</v>
      </c>
      <c r="B2771" s="4">
        <v>2253</v>
      </c>
      <c r="C2771" s="4">
        <v>48.8</v>
      </c>
      <c r="D2771" s="11">
        <v>1.1621545760016971</v>
      </c>
      <c r="E2771" s="19">
        <f t="shared" si="3141"/>
        <v>708.91429136103523</v>
      </c>
      <c r="F2771" s="19">
        <f t="shared" si="3142"/>
        <v>-1216.9303429695999</v>
      </c>
      <c r="G2771" s="19">
        <f t="shared" si="3143"/>
        <v>817.45168935039999</v>
      </c>
      <c r="H2771" s="19">
        <f t="shared" si="3144"/>
        <v>7201.0303429696005</v>
      </c>
      <c r="I2771" s="20">
        <f t="shared" si="3145"/>
        <v>144.02060685939202</v>
      </c>
      <c r="J2771" s="19">
        <f t="shared" si="3146"/>
        <v>1670.3865875708273</v>
      </c>
      <c r="K2771" s="19">
        <f t="shared" si="3147"/>
        <v>81514.865473456361</v>
      </c>
      <c r="L2771" s="20">
        <f t="shared" si="3148"/>
        <v>81514.865473456361</v>
      </c>
      <c r="M2771" s="20">
        <f t="shared" si="3149"/>
        <v>0</v>
      </c>
      <c r="N2771" s="96">
        <f t="shared" ref="N2771" si="3162">MAX(K:K)</f>
        <v>123435.03269451778</v>
      </c>
      <c r="O2771" s="96"/>
      <c r="P2771" s="96"/>
      <c r="Q2771" s="96">
        <f t="shared" ref="Q2771" si="3163">AVERAGE(K:K)</f>
        <v>41462.554474946839</v>
      </c>
      <c r="R2771" s="96"/>
      <c r="S2771" s="96"/>
    </row>
    <row r="2772" spans="1:19" ht="16.5" thickTop="1" thickBot="1">
      <c r="A2772" s="4">
        <v>54.023000000000003</v>
      </c>
      <c r="B2772" s="4">
        <v>2254</v>
      </c>
      <c r="C2772" s="4">
        <v>48.9</v>
      </c>
      <c r="D2772" s="11">
        <v>1.2575613186334493</v>
      </c>
      <c r="E2772" s="19">
        <f t="shared" si="3141"/>
        <v>767.11240436640412</v>
      </c>
      <c r="F2772" s="19">
        <f t="shared" si="3142"/>
        <v>-1221.9228724689001</v>
      </c>
      <c r="G2772" s="19">
        <f t="shared" si="3143"/>
        <v>820.80533378610016</v>
      </c>
      <c r="H2772" s="19">
        <f t="shared" si="3144"/>
        <v>7206.0228724689005</v>
      </c>
      <c r="I2772" s="20">
        <f t="shared" si="3145"/>
        <v>144.12045744937802</v>
      </c>
      <c r="J2772" s="19">
        <f t="shared" si="3146"/>
        <v>1732.0381956018823</v>
      </c>
      <c r="K2772" s="19">
        <f t="shared" si="3147"/>
        <v>84696.667764932048</v>
      </c>
      <c r="L2772" s="20">
        <f t="shared" si="3148"/>
        <v>84696.667764932048</v>
      </c>
      <c r="M2772" s="20">
        <f t="shared" si="3149"/>
        <v>0</v>
      </c>
      <c r="N2772" s="96"/>
      <c r="O2772" s="96"/>
      <c r="P2772" s="96"/>
      <c r="Q2772" s="96"/>
      <c r="R2772" s="96"/>
      <c r="S2772" s="96"/>
    </row>
    <row r="2773" spans="1:19" ht="16.5" thickTop="1" thickBot="1">
      <c r="A2773" s="4">
        <v>54.042999999999999</v>
      </c>
      <c r="B2773" s="4">
        <v>2255</v>
      </c>
      <c r="C2773" s="4">
        <v>48.9</v>
      </c>
      <c r="D2773" s="11">
        <v>1.2457671320463475</v>
      </c>
      <c r="E2773" s="19">
        <f t="shared" si="3141"/>
        <v>759.91795054827196</v>
      </c>
      <c r="F2773" s="19">
        <f t="shared" si="3142"/>
        <v>-1221.9228724689001</v>
      </c>
      <c r="G2773" s="19">
        <f t="shared" si="3143"/>
        <v>820.80533378610016</v>
      </c>
      <c r="H2773" s="19">
        <f t="shared" si="3144"/>
        <v>7206.0228724689005</v>
      </c>
      <c r="I2773" s="20">
        <f t="shared" si="3145"/>
        <v>144.12045744937802</v>
      </c>
      <c r="J2773" s="19">
        <f t="shared" si="3146"/>
        <v>1724.8437417837504</v>
      </c>
      <c r="K2773" s="19">
        <f t="shared" si="3147"/>
        <v>84344.858973225389</v>
      </c>
      <c r="L2773" s="20">
        <f t="shared" si="3148"/>
        <v>84344.858973225389</v>
      </c>
      <c r="M2773" s="20">
        <f t="shared" si="3149"/>
        <v>0</v>
      </c>
      <c r="N2773" s="96">
        <f t="shared" ref="N2773" si="3164">MAX(K:K)</f>
        <v>123435.03269451778</v>
      </c>
      <c r="O2773" s="96"/>
      <c r="P2773" s="96"/>
      <c r="Q2773" s="96">
        <f t="shared" ref="Q2773" si="3165">AVERAGE(K:K)</f>
        <v>41462.554474946839</v>
      </c>
      <c r="R2773" s="96"/>
      <c r="S2773" s="96"/>
    </row>
    <row r="2774" spans="1:19" ht="16.5" thickTop="1" thickBot="1">
      <c r="A2774" s="4">
        <v>54.063000000000002</v>
      </c>
      <c r="B2774" s="4">
        <v>2256</v>
      </c>
      <c r="C2774" s="4">
        <v>48.9</v>
      </c>
      <c r="D2774" s="11">
        <v>1.1954124446594645</v>
      </c>
      <c r="E2774" s="19">
        <f t="shared" si="3141"/>
        <v>729.20159124227337</v>
      </c>
      <c r="F2774" s="19">
        <f t="shared" si="3142"/>
        <v>-1221.9228724689001</v>
      </c>
      <c r="G2774" s="19">
        <f t="shared" si="3143"/>
        <v>820.80533378610016</v>
      </c>
      <c r="H2774" s="19">
        <f t="shared" si="3144"/>
        <v>7206.0228724689005</v>
      </c>
      <c r="I2774" s="20">
        <f t="shared" si="3145"/>
        <v>144.12045744937802</v>
      </c>
      <c r="J2774" s="19">
        <f t="shared" si="3146"/>
        <v>1694.1273824777518</v>
      </c>
      <c r="K2774" s="19">
        <f t="shared" si="3147"/>
        <v>82842.829003162056</v>
      </c>
      <c r="L2774" s="20">
        <f t="shared" si="3148"/>
        <v>82842.829003162056</v>
      </c>
      <c r="M2774" s="20">
        <f t="shared" si="3149"/>
        <v>0</v>
      </c>
      <c r="N2774" s="96"/>
      <c r="O2774" s="96"/>
      <c r="P2774" s="96"/>
      <c r="Q2774" s="96"/>
      <c r="R2774" s="96"/>
      <c r="S2774" s="96"/>
    </row>
    <row r="2775" spans="1:19" ht="16.5" thickTop="1" thickBot="1">
      <c r="A2775" s="4">
        <v>54.082000000000001</v>
      </c>
      <c r="B2775" s="4">
        <v>2256</v>
      </c>
      <c r="C2775" s="4">
        <v>49</v>
      </c>
      <c r="D2775" s="11">
        <v>1.160347547921118</v>
      </c>
      <c r="E2775" s="19">
        <f t="shared" si="3141"/>
        <v>707.81200423188204</v>
      </c>
      <c r="F2775" s="19">
        <f t="shared" si="3142"/>
        <v>-1226.9256220900002</v>
      </c>
      <c r="G2775" s="19">
        <f t="shared" si="3143"/>
        <v>824.16584341000009</v>
      </c>
      <c r="H2775" s="19">
        <f t="shared" si="3144"/>
        <v>7211.025622090001</v>
      </c>
      <c r="I2775" s="20">
        <f t="shared" si="3145"/>
        <v>144.22051244180003</v>
      </c>
      <c r="J2775" s="19">
        <f t="shared" si="3146"/>
        <v>1676.1983600836822</v>
      </c>
      <c r="K2775" s="19">
        <f t="shared" si="3147"/>
        <v>82133.719644100434</v>
      </c>
      <c r="L2775" s="20">
        <f t="shared" si="3148"/>
        <v>82133.719644100434</v>
      </c>
      <c r="M2775" s="20">
        <f t="shared" si="3149"/>
        <v>0</v>
      </c>
      <c r="N2775" s="96">
        <f t="shared" ref="N2775" si="3166">MAX(K:K)</f>
        <v>123435.03269451778</v>
      </c>
      <c r="O2775" s="96"/>
      <c r="P2775" s="96"/>
      <c r="Q2775" s="96">
        <f t="shared" ref="Q2775" si="3167">AVERAGE(K:K)</f>
        <v>41462.554474946839</v>
      </c>
      <c r="R2775" s="96"/>
      <c r="S2775" s="96"/>
    </row>
    <row r="2776" spans="1:19" ht="16.5" thickTop="1" thickBot="1">
      <c r="A2776" s="4">
        <v>54.101999999999997</v>
      </c>
      <c r="B2776" s="4">
        <v>2257</v>
      </c>
      <c r="C2776" s="4">
        <v>49</v>
      </c>
      <c r="D2776" s="11">
        <v>1.2168245683193912</v>
      </c>
      <c r="E2776" s="19">
        <f t="shared" si="3141"/>
        <v>742.26298667482865</v>
      </c>
      <c r="F2776" s="19">
        <f t="shared" si="3142"/>
        <v>-1226.9256220900002</v>
      </c>
      <c r="G2776" s="19">
        <f t="shared" si="3143"/>
        <v>824.16584341000009</v>
      </c>
      <c r="H2776" s="19">
        <f t="shared" si="3144"/>
        <v>7211.025622090001</v>
      </c>
      <c r="I2776" s="20">
        <f t="shared" si="3145"/>
        <v>144.22051244180003</v>
      </c>
      <c r="J2776" s="19">
        <f t="shared" si="3146"/>
        <v>1710.649342526629</v>
      </c>
      <c r="K2776" s="19">
        <f t="shared" si="3147"/>
        <v>83821.817783804814</v>
      </c>
      <c r="L2776" s="20">
        <f t="shared" si="3148"/>
        <v>83821.817783804814</v>
      </c>
      <c r="M2776" s="20">
        <f t="shared" si="3149"/>
        <v>0</v>
      </c>
      <c r="N2776" s="96"/>
      <c r="O2776" s="96"/>
      <c r="P2776" s="96"/>
      <c r="Q2776" s="96"/>
      <c r="R2776" s="96"/>
      <c r="S2776" s="96"/>
    </row>
    <row r="2777" spans="1:19" ht="16.5" thickTop="1" thickBot="1">
      <c r="A2777" s="4">
        <v>54.121000000000002</v>
      </c>
      <c r="B2777" s="4">
        <v>2258</v>
      </c>
      <c r="C2777" s="4">
        <v>49</v>
      </c>
      <c r="D2777" s="11">
        <v>1.291325371691294</v>
      </c>
      <c r="E2777" s="19">
        <f t="shared" si="3141"/>
        <v>787.7084767316893</v>
      </c>
      <c r="F2777" s="19">
        <f t="shared" si="3142"/>
        <v>-1226.9256220900002</v>
      </c>
      <c r="G2777" s="19">
        <f t="shared" si="3143"/>
        <v>824.16584341000009</v>
      </c>
      <c r="H2777" s="19">
        <f t="shared" si="3144"/>
        <v>7211.025622090001</v>
      </c>
      <c r="I2777" s="20">
        <f t="shared" si="3145"/>
        <v>144.22051244180003</v>
      </c>
      <c r="J2777" s="19">
        <f t="shared" si="3146"/>
        <v>1756.0948325834895</v>
      </c>
      <c r="K2777" s="19">
        <f t="shared" si="3147"/>
        <v>86048.646796590983</v>
      </c>
      <c r="L2777" s="20">
        <f t="shared" si="3148"/>
        <v>86048.646796590983</v>
      </c>
      <c r="M2777" s="20">
        <f t="shared" si="3149"/>
        <v>0</v>
      </c>
      <c r="N2777" s="96">
        <f t="shared" ref="N2777" si="3168">MAX(K:K)</f>
        <v>123435.03269451778</v>
      </c>
      <c r="O2777" s="96"/>
      <c r="P2777" s="96"/>
      <c r="Q2777" s="96">
        <f t="shared" ref="Q2777" si="3169">AVERAGE(K:K)</f>
        <v>41462.554474946839</v>
      </c>
      <c r="R2777" s="96"/>
      <c r="S2777" s="96"/>
    </row>
    <row r="2778" spans="1:19" ht="16.5" thickTop="1" thickBot="1">
      <c r="A2778" s="4">
        <v>54.140999999999998</v>
      </c>
      <c r="B2778" s="4">
        <v>2259</v>
      </c>
      <c r="C2778" s="4">
        <v>49.1</v>
      </c>
      <c r="D2778" s="11">
        <v>1.3710665342294768</v>
      </c>
      <c r="E2778" s="19">
        <f t="shared" si="3141"/>
        <v>836.35058587998083</v>
      </c>
      <c r="F2778" s="19">
        <f t="shared" si="3142"/>
        <v>-1231.9385918329001</v>
      </c>
      <c r="G2778" s="19">
        <f t="shared" si="3143"/>
        <v>827.53321822210012</v>
      </c>
      <c r="H2778" s="19">
        <f t="shared" si="3144"/>
        <v>7216.0385918329002</v>
      </c>
      <c r="I2778" s="20">
        <f t="shared" si="3145"/>
        <v>144.320771836658</v>
      </c>
      <c r="J2778" s="19">
        <f t="shared" si="3146"/>
        <v>1808.2045759387388</v>
      </c>
      <c r="K2778" s="19">
        <f t="shared" si="3147"/>
        <v>88782.844678592082</v>
      </c>
      <c r="L2778" s="20">
        <f t="shared" si="3148"/>
        <v>88782.844678592082</v>
      </c>
      <c r="M2778" s="20">
        <f t="shared" si="3149"/>
        <v>0</v>
      </c>
      <c r="N2778" s="96"/>
      <c r="O2778" s="96"/>
      <c r="P2778" s="96"/>
      <c r="Q2778" s="96"/>
      <c r="R2778" s="96"/>
      <c r="S2778" s="96"/>
    </row>
    <row r="2779" spans="1:19" ht="16.5" thickTop="1" thickBot="1">
      <c r="A2779" s="4">
        <v>54.16</v>
      </c>
      <c r="B2779" s="4">
        <v>2260</v>
      </c>
      <c r="C2779" s="4">
        <v>49.1</v>
      </c>
      <c r="D2779" s="11">
        <v>1.3522190262511187</v>
      </c>
      <c r="E2779" s="19">
        <f t="shared" si="3141"/>
        <v>824.85360601318234</v>
      </c>
      <c r="F2779" s="19">
        <f t="shared" si="3142"/>
        <v>-1231.9385918329001</v>
      </c>
      <c r="G2779" s="19">
        <f t="shared" si="3143"/>
        <v>827.53321822210012</v>
      </c>
      <c r="H2779" s="19">
        <f t="shared" si="3144"/>
        <v>7216.0385918329002</v>
      </c>
      <c r="I2779" s="20">
        <f t="shared" si="3145"/>
        <v>144.320771836658</v>
      </c>
      <c r="J2779" s="19">
        <f t="shared" si="3146"/>
        <v>1796.7075960719403</v>
      </c>
      <c r="K2779" s="19">
        <f t="shared" si="3147"/>
        <v>88218.342967132266</v>
      </c>
      <c r="L2779" s="20">
        <f t="shared" si="3148"/>
        <v>88218.342967132266</v>
      </c>
      <c r="M2779" s="20">
        <f t="shared" si="3149"/>
        <v>0</v>
      </c>
      <c r="N2779" s="96">
        <f t="shared" ref="N2779" si="3170">MAX(K:K)</f>
        <v>123435.03269451778</v>
      </c>
      <c r="O2779" s="96"/>
      <c r="P2779" s="96"/>
      <c r="Q2779" s="96">
        <f t="shared" ref="Q2779" si="3171">AVERAGE(K:K)</f>
        <v>41462.554474946839</v>
      </c>
      <c r="R2779" s="96"/>
      <c r="S2779" s="96"/>
    </row>
    <row r="2780" spans="1:19" ht="16.5" thickTop="1" thickBot="1">
      <c r="A2780" s="4">
        <v>54.18</v>
      </c>
      <c r="B2780" s="4">
        <v>2261</v>
      </c>
      <c r="C2780" s="4">
        <v>49.1</v>
      </c>
      <c r="D2780" s="11">
        <v>1.2447429996669697</v>
      </c>
      <c r="E2780" s="19">
        <f t="shared" si="3141"/>
        <v>759.29322979685151</v>
      </c>
      <c r="F2780" s="19">
        <f t="shared" si="3142"/>
        <v>-1231.9385918329001</v>
      </c>
      <c r="G2780" s="19">
        <f t="shared" si="3143"/>
        <v>827.53321822210012</v>
      </c>
      <c r="H2780" s="19">
        <f t="shared" si="3144"/>
        <v>7216.0385918329002</v>
      </c>
      <c r="I2780" s="20">
        <f t="shared" si="3145"/>
        <v>144.320771836658</v>
      </c>
      <c r="J2780" s="19">
        <f t="shared" si="3146"/>
        <v>1731.1472198556096</v>
      </c>
      <c r="K2780" s="19">
        <f t="shared" si="3147"/>
        <v>84999.328494910427</v>
      </c>
      <c r="L2780" s="20">
        <f t="shared" si="3148"/>
        <v>84999.328494910427</v>
      </c>
      <c r="M2780" s="20">
        <f t="shared" si="3149"/>
        <v>0</v>
      </c>
      <c r="N2780" s="96"/>
      <c r="O2780" s="96"/>
      <c r="P2780" s="96"/>
      <c r="Q2780" s="96"/>
      <c r="R2780" s="96"/>
      <c r="S2780" s="96"/>
    </row>
    <row r="2781" spans="1:19" ht="16.5" thickTop="1" thickBot="1">
      <c r="A2781" s="4">
        <v>54.198999999999998</v>
      </c>
      <c r="B2781" s="4">
        <v>2262</v>
      </c>
      <c r="C2781" s="4">
        <v>49.1</v>
      </c>
      <c r="D2781" s="11">
        <v>1.0490340574792165</v>
      </c>
      <c r="E2781" s="19">
        <f t="shared" si="3141"/>
        <v>639.91077506232205</v>
      </c>
      <c r="F2781" s="19">
        <f t="shared" si="3142"/>
        <v>-1231.9385918329001</v>
      </c>
      <c r="G2781" s="19">
        <f t="shared" si="3143"/>
        <v>827.53321822210012</v>
      </c>
      <c r="H2781" s="19">
        <f t="shared" si="3144"/>
        <v>7216.0385918329002</v>
      </c>
      <c r="I2781" s="20">
        <f t="shared" si="3145"/>
        <v>144.320771836658</v>
      </c>
      <c r="J2781" s="19">
        <f t="shared" si="3146"/>
        <v>1611.76476512108</v>
      </c>
      <c r="K2781" s="19">
        <f t="shared" si="3147"/>
        <v>79137.649967445032</v>
      </c>
      <c r="L2781" s="20">
        <f t="shared" si="3148"/>
        <v>79137.649967445032</v>
      </c>
      <c r="M2781" s="20">
        <f t="shared" si="3149"/>
        <v>0</v>
      </c>
      <c r="N2781" s="96">
        <f t="shared" ref="N2781" si="3172">MAX(K:K)</f>
        <v>123435.03269451778</v>
      </c>
      <c r="O2781" s="96"/>
      <c r="P2781" s="96"/>
      <c r="Q2781" s="96">
        <f t="shared" ref="Q2781" si="3173">AVERAGE(K:K)</f>
        <v>41462.554474946839</v>
      </c>
      <c r="R2781" s="96"/>
      <c r="S2781" s="96"/>
    </row>
    <row r="2782" spans="1:19" ht="16.5" thickTop="1" thickBot="1">
      <c r="A2782" s="4">
        <v>54.219000000000001</v>
      </c>
      <c r="B2782" s="4">
        <v>2263</v>
      </c>
      <c r="C2782" s="4">
        <v>49.2</v>
      </c>
      <c r="D2782" s="11">
        <v>0.8965685106176704</v>
      </c>
      <c r="E2782" s="19">
        <f t="shared" si="3141"/>
        <v>546.90679147677895</v>
      </c>
      <c r="F2782" s="19">
        <f t="shared" si="3142"/>
        <v>-1236.9617816976004</v>
      </c>
      <c r="G2782" s="19">
        <f t="shared" si="3143"/>
        <v>830.90745822240024</v>
      </c>
      <c r="H2782" s="19">
        <f t="shared" si="3144"/>
        <v>7221.061781697601</v>
      </c>
      <c r="I2782" s="20">
        <f t="shared" si="3145"/>
        <v>144.42123563395202</v>
      </c>
      <c r="J2782" s="19">
        <f t="shared" si="3146"/>
        <v>1522.235485333131</v>
      </c>
      <c r="K2782" s="19">
        <f t="shared" si="3147"/>
        <v>74893.985878390056</v>
      </c>
      <c r="L2782" s="20">
        <f t="shared" si="3148"/>
        <v>74893.985878390056</v>
      </c>
      <c r="M2782" s="20">
        <f t="shared" si="3149"/>
        <v>0</v>
      </c>
      <c r="N2782" s="96"/>
      <c r="O2782" s="96"/>
      <c r="P2782" s="96"/>
      <c r="Q2782" s="96"/>
      <c r="R2782" s="96"/>
      <c r="S2782" s="96"/>
    </row>
    <row r="2783" spans="1:19" ht="16.5" thickTop="1" thickBot="1">
      <c r="A2783" s="4">
        <v>54.238</v>
      </c>
      <c r="B2783" s="4">
        <v>2264</v>
      </c>
      <c r="C2783" s="4">
        <v>49.2</v>
      </c>
      <c r="D2783" s="11">
        <v>0.81731164303427539</v>
      </c>
      <c r="E2783" s="19">
        <f t="shared" si="3141"/>
        <v>498.56010225090802</v>
      </c>
      <c r="F2783" s="19">
        <f t="shared" si="3142"/>
        <v>-1236.9617816976004</v>
      </c>
      <c r="G2783" s="19">
        <f t="shared" si="3143"/>
        <v>830.90745822240024</v>
      </c>
      <c r="H2783" s="19">
        <f t="shared" si="3144"/>
        <v>7221.061781697601</v>
      </c>
      <c r="I2783" s="20">
        <f t="shared" si="3145"/>
        <v>144.42123563395202</v>
      </c>
      <c r="J2783" s="19">
        <f t="shared" si="3146"/>
        <v>1473.8887961072603</v>
      </c>
      <c r="K2783" s="19">
        <f t="shared" si="3147"/>
        <v>72515.328768477208</v>
      </c>
      <c r="L2783" s="20">
        <f t="shared" si="3148"/>
        <v>72515.328768477208</v>
      </c>
      <c r="M2783" s="20">
        <f t="shared" si="3149"/>
        <v>0</v>
      </c>
      <c r="N2783" s="96">
        <f t="shared" ref="N2783" si="3174">MAX(K:K)</f>
        <v>123435.03269451778</v>
      </c>
      <c r="O2783" s="96"/>
      <c r="P2783" s="96"/>
      <c r="Q2783" s="96">
        <f t="shared" ref="Q2783" si="3175">AVERAGE(K:K)</f>
        <v>41462.554474946839</v>
      </c>
      <c r="R2783" s="96"/>
      <c r="S2783" s="96"/>
    </row>
    <row r="2784" spans="1:19" ht="16.5" thickTop="1" thickBot="1">
      <c r="A2784" s="4">
        <v>54.258000000000003</v>
      </c>
      <c r="B2784" s="4">
        <v>2265</v>
      </c>
      <c r="C2784" s="4">
        <v>49.2</v>
      </c>
      <c r="D2784" s="11">
        <v>0.86003992373900295</v>
      </c>
      <c r="E2784" s="19">
        <f t="shared" si="3141"/>
        <v>524.6243534807918</v>
      </c>
      <c r="F2784" s="19">
        <f t="shared" si="3142"/>
        <v>-1236.9617816976004</v>
      </c>
      <c r="G2784" s="19">
        <f t="shared" si="3143"/>
        <v>830.90745822240024</v>
      </c>
      <c r="H2784" s="19">
        <f t="shared" si="3144"/>
        <v>7221.061781697601</v>
      </c>
      <c r="I2784" s="20">
        <f t="shared" si="3145"/>
        <v>144.42123563395202</v>
      </c>
      <c r="J2784" s="19">
        <f t="shared" si="3146"/>
        <v>1499.953047337144</v>
      </c>
      <c r="K2784" s="19">
        <f t="shared" si="3147"/>
        <v>73797.689928987485</v>
      </c>
      <c r="L2784" s="20">
        <f t="shared" si="3148"/>
        <v>73797.689928987485</v>
      </c>
      <c r="M2784" s="20">
        <f t="shared" si="3149"/>
        <v>0</v>
      </c>
      <c r="N2784" s="96"/>
      <c r="O2784" s="96"/>
      <c r="P2784" s="96"/>
      <c r="Q2784" s="96"/>
      <c r="R2784" s="96"/>
      <c r="S2784" s="96"/>
    </row>
    <row r="2785" spans="1:19" ht="16.5" thickTop="1" thickBot="1">
      <c r="A2785" s="4">
        <v>54.277000000000001</v>
      </c>
      <c r="B2785" s="4">
        <v>2266</v>
      </c>
      <c r="C2785" s="4">
        <v>49.3</v>
      </c>
      <c r="D2785" s="11">
        <v>0.92567573378782131</v>
      </c>
      <c r="E2785" s="19">
        <f t="shared" si="3141"/>
        <v>564.66219761057096</v>
      </c>
      <c r="F2785" s="19">
        <f t="shared" si="3142"/>
        <v>-1241.9951916841001</v>
      </c>
      <c r="G2785" s="19">
        <f t="shared" si="3143"/>
        <v>834.2885634109</v>
      </c>
      <c r="H2785" s="19">
        <f t="shared" si="3144"/>
        <v>7226.0951916841004</v>
      </c>
      <c r="I2785" s="20">
        <f t="shared" si="3145"/>
        <v>144.52190383368202</v>
      </c>
      <c r="J2785" s="19">
        <f t="shared" si="3146"/>
        <v>1543.472664855153</v>
      </c>
      <c r="K2785" s="19">
        <f t="shared" si="3147"/>
        <v>76093.202377359034</v>
      </c>
      <c r="L2785" s="20">
        <f t="shared" si="3148"/>
        <v>76093.202377359034</v>
      </c>
      <c r="M2785" s="20">
        <f t="shared" si="3149"/>
        <v>0</v>
      </c>
      <c r="N2785" s="96">
        <f t="shared" ref="N2785" si="3176">MAX(K:K)</f>
        <v>123435.03269451778</v>
      </c>
      <c r="O2785" s="96"/>
      <c r="P2785" s="96"/>
      <c r="Q2785" s="96">
        <f t="shared" ref="Q2785" si="3177">AVERAGE(K:K)</f>
        <v>41462.554474946839</v>
      </c>
      <c r="R2785" s="96"/>
      <c r="S2785" s="96"/>
    </row>
    <row r="2786" spans="1:19" ht="16.5" thickTop="1" thickBot="1">
      <c r="A2786" s="4">
        <v>54.296999999999997</v>
      </c>
      <c r="B2786" s="4">
        <v>2267</v>
      </c>
      <c r="C2786" s="4">
        <v>49.3</v>
      </c>
      <c r="D2786" s="11">
        <v>0.99744566710111171</v>
      </c>
      <c r="E2786" s="19">
        <f t="shared" si="3141"/>
        <v>608.4418569316781</v>
      </c>
      <c r="F2786" s="19">
        <f t="shared" si="3142"/>
        <v>-1241.9951916841001</v>
      </c>
      <c r="G2786" s="19">
        <f t="shared" si="3143"/>
        <v>834.2885634109</v>
      </c>
      <c r="H2786" s="19">
        <f t="shared" si="3144"/>
        <v>7226.0951916841004</v>
      </c>
      <c r="I2786" s="20">
        <f t="shared" si="3145"/>
        <v>144.52190383368202</v>
      </c>
      <c r="J2786" s="19">
        <f t="shared" si="3146"/>
        <v>1587.2523241762601</v>
      </c>
      <c r="K2786" s="19">
        <f t="shared" si="3147"/>
        <v>78251.539581889621</v>
      </c>
      <c r="L2786" s="20">
        <f t="shared" si="3148"/>
        <v>78251.539581889621</v>
      </c>
      <c r="M2786" s="20">
        <f t="shared" si="3149"/>
        <v>0</v>
      </c>
      <c r="N2786" s="96"/>
      <c r="O2786" s="96"/>
      <c r="P2786" s="96"/>
      <c r="Q2786" s="96"/>
      <c r="R2786" s="96"/>
      <c r="S2786" s="96"/>
    </row>
    <row r="2787" spans="1:19" ht="16.5" thickTop="1" thickBot="1">
      <c r="A2787" s="4">
        <v>54.316000000000003</v>
      </c>
      <c r="B2787" s="4">
        <v>2268</v>
      </c>
      <c r="C2787" s="4">
        <v>49.3</v>
      </c>
      <c r="D2787" s="11">
        <v>0.95903297646895458</v>
      </c>
      <c r="E2787" s="19">
        <f t="shared" si="3141"/>
        <v>585.01011564606233</v>
      </c>
      <c r="F2787" s="19">
        <f t="shared" si="3142"/>
        <v>-1241.9951916841001</v>
      </c>
      <c r="G2787" s="19">
        <f t="shared" si="3143"/>
        <v>834.2885634109</v>
      </c>
      <c r="H2787" s="19">
        <f t="shared" si="3144"/>
        <v>7226.0951916841004</v>
      </c>
      <c r="I2787" s="20">
        <f t="shared" si="3145"/>
        <v>144.52190383368202</v>
      </c>
      <c r="J2787" s="19">
        <f t="shared" si="3146"/>
        <v>1563.8205828906443</v>
      </c>
      <c r="K2787" s="19">
        <f t="shared" si="3147"/>
        <v>77096.354736508758</v>
      </c>
      <c r="L2787" s="20">
        <f t="shared" si="3148"/>
        <v>77096.354736508758</v>
      </c>
      <c r="M2787" s="20">
        <f t="shared" si="3149"/>
        <v>0</v>
      </c>
      <c r="N2787" s="96">
        <f t="shared" ref="N2787" si="3178">MAX(K:K)</f>
        <v>123435.03269451778</v>
      </c>
      <c r="O2787" s="96"/>
      <c r="P2787" s="96"/>
      <c r="Q2787" s="96">
        <f t="shared" ref="Q2787" si="3179">AVERAGE(K:K)</f>
        <v>41462.554474946839</v>
      </c>
      <c r="R2787" s="96"/>
      <c r="S2787" s="96"/>
    </row>
    <row r="2788" spans="1:19" ht="16.5" thickTop="1" thickBot="1">
      <c r="A2788" s="4">
        <v>54.335999999999999</v>
      </c>
      <c r="B2788" s="4">
        <v>2269</v>
      </c>
      <c r="C2788" s="4">
        <v>49.3</v>
      </c>
      <c r="D2788" s="11">
        <v>0.90015322188330327</v>
      </c>
      <c r="E2788" s="19">
        <f t="shared" si="3141"/>
        <v>549.09346534881502</v>
      </c>
      <c r="F2788" s="19">
        <f t="shared" si="3142"/>
        <v>-1241.9951916841001</v>
      </c>
      <c r="G2788" s="19">
        <f t="shared" si="3143"/>
        <v>834.2885634109</v>
      </c>
      <c r="H2788" s="19">
        <f t="shared" si="3144"/>
        <v>7226.0951916841004</v>
      </c>
      <c r="I2788" s="20">
        <f t="shared" si="3145"/>
        <v>144.52190383368202</v>
      </c>
      <c r="J2788" s="19">
        <f t="shared" si="3146"/>
        <v>1527.903932593397</v>
      </c>
      <c r="K2788" s="19">
        <f t="shared" si="3147"/>
        <v>75325.663876854465</v>
      </c>
      <c r="L2788" s="20">
        <f t="shared" si="3148"/>
        <v>75325.663876854465</v>
      </c>
      <c r="M2788" s="20">
        <f t="shared" si="3149"/>
        <v>0</v>
      </c>
      <c r="N2788" s="96"/>
      <c r="O2788" s="96"/>
      <c r="P2788" s="96"/>
      <c r="Q2788" s="96"/>
      <c r="R2788" s="96"/>
      <c r="S2788" s="96"/>
    </row>
    <row r="2789" spans="1:19" ht="16.5" thickTop="1" thickBot="1">
      <c r="A2789" s="4">
        <v>54.354999999999997</v>
      </c>
      <c r="B2789" s="4">
        <v>2270</v>
      </c>
      <c r="C2789" s="4">
        <v>49.4</v>
      </c>
      <c r="D2789" s="11">
        <v>0.89675810988947768</v>
      </c>
      <c r="E2789" s="19">
        <f t="shared" si="3141"/>
        <v>547.02244703258134</v>
      </c>
      <c r="F2789" s="19">
        <f t="shared" si="3142"/>
        <v>-1247.0388217924001</v>
      </c>
      <c r="G2789" s="19">
        <f t="shared" si="3143"/>
        <v>837.67653378759996</v>
      </c>
      <c r="H2789" s="19">
        <f t="shared" si="3144"/>
        <v>7231.1388217924004</v>
      </c>
      <c r="I2789" s="20">
        <f t="shared" si="3145"/>
        <v>144.62277643584801</v>
      </c>
      <c r="J2789" s="19">
        <f t="shared" si="3146"/>
        <v>1529.3217572560293</v>
      </c>
      <c r="K2789" s="19">
        <f t="shared" si="3147"/>
        <v>75548.494808447838</v>
      </c>
      <c r="L2789" s="20">
        <f t="shared" si="3148"/>
        <v>75548.494808447838</v>
      </c>
      <c r="M2789" s="20">
        <f t="shared" si="3149"/>
        <v>0</v>
      </c>
      <c r="N2789" s="96">
        <f t="shared" ref="N2789" si="3180">MAX(K:K)</f>
        <v>123435.03269451778</v>
      </c>
      <c r="O2789" s="96"/>
      <c r="P2789" s="96"/>
      <c r="Q2789" s="96">
        <f t="shared" ref="Q2789" si="3181">AVERAGE(K:K)</f>
        <v>41462.554474946839</v>
      </c>
      <c r="R2789" s="96"/>
      <c r="S2789" s="96"/>
    </row>
    <row r="2790" spans="1:19" ht="16.5" thickTop="1" thickBot="1">
      <c r="A2790" s="4">
        <v>54.375</v>
      </c>
      <c r="B2790" s="4">
        <v>2271</v>
      </c>
      <c r="C2790" s="4">
        <v>49.4</v>
      </c>
      <c r="D2790" s="11">
        <v>0.97269801976493808</v>
      </c>
      <c r="E2790" s="19">
        <f t="shared" si="3141"/>
        <v>593.34579205661225</v>
      </c>
      <c r="F2790" s="19">
        <f t="shared" si="3142"/>
        <v>-1247.0388217924001</v>
      </c>
      <c r="G2790" s="19">
        <f t="shared" si="3143"/>
        <v>837.67653378759996</v>
      </c>
      <c r="H2790" s="19">
        <f t="shared" si="3144"/>
        <v>7231.1388217924004</v>
      </c>
      <c r="I2790" s="20">
        <f t="shared" si="3145"/>
        <v>144.62277643584801</v>
      </c>
      <c r="J2790" s="19">
        <f t="shared" si="3146"/>
        <v>1575.6451022800602</v>
      </c>
      <c r="K2790" s="19">
        <f t="shared" si="3147"/>
        <v>77836.868052634978</v>
      </c>
      <c r="L2790" s="20">
        <f t="shared" si="3148"/>
        <v>77836.868052634978</v>
      </c>
      <c r="M2790" s="20">
        <f t="shared" si="3149"/>
        <v>0</v>
      </c>
      <c r="N2790" s="96"/>
      <c r="O2790" s="96"/>
      <c r="P2790" s="96"/>
      <c r="Q2790" s="96"/>
      <c r="R2790" s="96"/>
      <c r="S2790" s="96"/>
    </row>
    <row r="2791" spans="1:19" ht="16.5" thickTop="1" thickBot="1">
      <c r="A2791" s="4">
        <v>54.395000000000003</v>
      </c>
      <c r="B2791" s="4">
        <v>2272</v>
      </c>
      <c r="C2791" s="4">
        <v>49.4</v>
      </c>
      <c r="D2791" s="11">
        <v>1.0844454324742798</v>
      </c>
      <c r="E2791" s="19">
        <f t="shared" si="3141"/>
        <v>661.51171380931066</v>
      </c>
      <c r="F2791" s="19">
        <f t="shared" si="3142"/>
        <v>-1247.0388217924001</v>
      </c>
      <c r="G2791" s="19">
        <f t="shared" si="3143"/>
        <v>837.67653378759996</v>
      </c>
      <c r="H2791" s="19">
        <f t="shared" si="3144"/>
        <v>7231.1388217924004</v>
      </c>
      <c r="I2791" s="20">
        <f t="shared" si="3145"/>
        <v>144.62277643584801</v>
      </c>
      <c r="J2791" s="19">
        <f t="shared" si="3146"/>
        <v>1643.8110240327585</v>
      </c>
      <c r="K2791" s="19">
        <f t="shared" si="3147"/>
        <v>81204.264587218262</v>
      </c>
      <c r="L2791" s="20">
        <f t="shared" si="3148"/>
        <v>81204.264587218262</v>
      </c>
      <c r="M2791" s="20">
        <f t="shared" si="3149"/>
        <v>0</v>
      </c>
      <c r="N2791" s="96">
        <f t="shared" ref="N2791" si="3182">MAX(K:K)</f>
        <v>123435.03269451778</v>
      </c>
      <c r="O2791" s="96"/>
      <c r="P2791" s="96"/>
      <c r="Q2791" s="96">
        <f t="shared" ref="Q2791" si="3183">AVERAGE(K:K)</f>
        <v>41462.554474946839</v>
      </c>
      <c r="R2791" s="96"/>
      <c r="S2791" s="96"/>
    </row>
    <row r="2792" spans="1:19" ht="16.5" thickTop="1" thickBot="1">
      <c r="A2792" s="4">
        <v>54.414000000000001</v>
      </c>
      <c r="B2792" s="4">
        <v>2273</v>
      </c>
      <c r="C2792" s="4">
        <v>49.4</v>
      </c>
      <c r="D2792" s="11">
        <v>1.1801599536041554</v>
      </c>
      <c r="E2792" s="19">
        <f t="shared" si="3141"/>
        <v>719.89757169853476</v>
      </c>
      <c r="F2792" s="19">
        <f t="shared" si="3142"/>
        <v>-1247.0388217924001</v>
      </c>
      <c r="G2792" s="19">
        <f t="shared" si="3143"/>
        <v>837.67653378759996</v>
      </c>
      <c r="H2792" s="19">
        <f t="shared" si="3144"/>
        <v>7231.1388217924004</v>
      </c>
      <c r="I2792" s="20">
        <f t="shared" si="3145"/>
        <v>144.62277643584801</v>
      </c>
      <c r="J2792" s="19">
        <f t="shared" si="3146"/>
        <v>1702.1968819219826</v>
      </c>
      <c r="K2792" s="19">
        <f t="shared" si="3147"/>
        <v>84088.525966945934</v>
      </c>
      <c r="L2792" s="20">
        <f t="shared" si="3148"/>
        <v>84088.525966945934</v>
      </c>
      <c r="M2792" s="20">
        <f t="shared" si="3149"/>
        <v>0</v>
      </c>
      <c r="N2792" s="96"/>
      <c r="O2792" s="96"/>
      <c r="P2792" s="96"/>
      <c r="Q2792" s="96"/>
      <c r="R2792" s="96"/>
      <c r="S2792" s="96"/>
    </row>
    <row r="2793" spans="1:19" ht="16.5" thickTop="1" thickBot="1">
      <c r="A2793" s="4">
        <v>54.433999999999997</v>
      </c>
      <c r="B2793" s="4">
        <v>2274</v>
      </c>
      <c r="C2793" s="4">
        <v>49.5</v>
      </c>
      <c r="D2793" s="11">
        <v>1.2457888136666597</v>
      </c>
      <c r="E2793" s="19">
        <f t="shared" si="3141"/>
        <v>759.93117633666247</v>
      </c>
      <c r="F2793" s="19">
        <f t="shared" si="3142"/>
        <v>-1252.0926720225002</v>
      </c>
      <c r="G2793" s="19">
        <f t="shared" si="3143"/>
        <v>841.07136935250014</v>
      </c>
      <c r="H2793" s="19">
        <f t="shared" si="3144"/>
        <v>7236.1926720225001</v>
      </c>
      <c r="I2793" s="20">
        <f t="shared" si="3145"/>
        <v>144.72385344045</v>
      </c>
      <c r="J2793" s="19">
        <f t="shared" si="3146"/>
        <v>1745.7263991296127</v>
      </c>
      <c r="K2793" s="19">
        <f t="shared" si="3147"/>
        <v>86413.456756915824</v>
      </c>
      <c r="L2793" s="20">
        <f t="shared" si="3148"/>
        <v>86413.456756915824</v>
      </c>
      <c r="M2793" s="20">
        <f t="shared" si="3149"/>
        <v>0</v>
      </c>
      <c r="N2793" s="96">
        <f t="shared" ref="N2793" si="3184">MAX(K:K)</f>
        <v>123435.03269451778</v>
      </c>
      <c r="O2793" s="96"/>
      <c r="P2793" s="96"/>
      <c r="Q2793" s="96">
        <f t="shared" ref="Q2793" si="3185">AVERAGE(K:K)</f>
        <v>41462.554474946839</v>
      </c>
      <c r="R2793" s="96"/>
      <c r="S2793" s="96"/>
    </row>
    <row r="2794" spans="1:19" ht="16.5" thickTop="1" thickBot="1">
      <c r="A2794" s="4">
        <v>54.453000000000003</v>
      </c>
      <c r="B2794" s="4">
        <v>2275</v>
      </c>
      <c r="C2794" s="4">
        <v>49.5</v>
      </c>
      <c r="D2794" s="11">
        <v>1.1917499830613398</v>
      </c>
      <c r="E2794" s="19">
        <f t="shared" si="3141"/>
        <v>726.96748966741734</v>
      </c>
      <c r="F2794" s="19">
        <f t="shared" si="3142"/>
        <v>-1252.0926720225002</v>
      </c>
      <c r="G2794" s="19">
        <f t="shared" si="3143"/>
        <v>841.07136935250014</v>
      </c>
      <c r="H2794" s="19">
        <f t="shared" si="3144"/>
        <v>7236.1926720225001</v>
      </c>
      <c r="I2794" s="20">
        <f t="shared" si="3145"/>
        <v>144.72385344045</v>
      </c>
      <c r="J2794" s="19">
        <f t="shared" si="3146"/>
        <v>1712.7627124603675</v>
      </c>
      <c r="K2794" s="19">
        <f t="shared" si="3147"/>
        <v>84781.754266788193</v>
      </c>
      <c r="L2794" s="20">
        <f t="shared" si="3148"/>
        <v>84781.754266788193</v>
      </c>
      <c r="M2794" s="20">
        <f t="shared" si="3149"/>
        <v>0</v>
      </c>
      <c r="N2794" s="96"/>
      <c r="O2794" s="96"/>
      <c r="P2794" s="96"/>
      <c r="Q2794" s="96"/>
      <c r="R2794" s="96"/>
      <c r="S2794" s="96"/>
    </row>
    <row r="2795" spans="1:19" ht="16.5" thickTop="1" thickBot="1">
      <c r="A2795" s="4">
        <v>54.472999999999999</v>
      </c>
      <c r="B2795" s="4">
        <v>2276</v>
      </c>
      <c r="C2795" s="4">
        <v>49.5</v>
      </c>
      <c r="D2795" s="11">
        <v>1.0476516665749251</v>
      </c>
      <c r="E2795" s="19">
        <f t="shared" si="3141"/>
        <v>639.06751661070439</v>
      </c>
      <c r="F2795" s="19">
        <f t="shared" si="3142"/>
        <v>-1252.0926720225002</v>
      </c>
      <c r="G2795" s="19">
        <f t="shared" si="3143"/>
        <v>841.07136935250014</v>
      </c>
      <c r="H2795" s="19">
        <f t="shared" si="3144"/>
        <v>7236.1926720225001</v>
      </c>
      <c r="I2795" s="20">
        <f t="shared" si="3145"/>
        <v>144.72385344045</v>
      </c>
      <c r="J2795" s="19">
        <f t="shared" si="3146"/>
        <v>1624.8627394036546</v>
      </c>
      <c r="K2795" s="19">
        <f t="shared" si="3147"/>
        <v>80430.705600480898</v>
      </c>
      <c r="L2795" s="20">
        <f t="shared" si="3148"/>
        <v>80430.705600480898</v>
      </c>
      <c r="M2795" s="20">
        <f t="shared" si="3149"/>
        <v>0</v>
      </c>
      <c r="N2795" s="96">
        <f t="shared" ref="N2795" si="3186">MAX(K:K)</f>
        <v>123435.03269451778</v>
      </c>
      <c r="O2795" s="96"/>
      <c r="P2795" s="96"/>
      <c r="Q2795" s="96">
        <f t="shared" ref="Q2795" si="3187">AVERAGE(K:K)</f>
        <v>41462.554474946839</v>
      </c>
      <c r="R2795" s="96"/>
      <c r="S2795" s="96"/>
    </row>
    <row r="2796" spans="1:19" ht="16.5" thickTop="1" thickBot="1">
      <c r="A2796" s="4">
        <v>54.491999999999997</v>
      </c>
      <c r="B2796" s="4">
        <v>2277</v>
      </c>
      <c r="C2796" s="4">
        <v>49.5</v>
      </c>
      <c r="D2796" s="11">
        <v>0.85585280125583862</v>
      </c>
      <c r="E2796" s="19">
        <f t="shared" si="3141"/>
        <v>522.07020876606157</v>
      </c>
      <c r="F2796" s="19">
        <f t="shared" si="3142"/>
        <v>-1252.0926720225002</v>
      </c>
      <c r="G2796" s="19">
        <f t="shared" si="3143"/>
        <v>841.07136935250014</v>
      </c>
      <c r="H2796" s="19">
        <f t="shared" si="3144"/>
        <v>7236.1926720225001</v>
      </c>
      <c r="I2796" s="20">
        <f t="shared" si="3145"/>
        <v>144.72385344045</v>
      </c>
      <c r="J2796" s="19">
        <f t="shared" si="3146"/>
        <v>1507.8654315590118</v>
      </c>
      <c r="K2796" s="19">
        <f t="shared" si="3147"/>
        <v>74639.338862171076</v>
      </c>
      <c r="L2796" s="20">
        <f t="shared" si="3148"/>
        <v>74639.338862171076</v>
      </c>
      <c r="M2796" s="20">
        <f t="shared" si="3149"/>
        <v>0</v>
      </c>
      <c r="N2796" s="96"/>
      <c r="O2796" s="96"/>
      <c r="P2796" s="96"/>
      <c r="Q2796" s="96"/>
      <c r="R2796" s="96"/>
      <c r="S2796" s="96"/>
    </row>
    <row r="2797" spans="1:19" ht="16.5" thickTop="1" thickBot="1">
      <c r="A2797" s="4">
        <v>54.512</v>
      </c>
      <c r="B2797" s="4">
        <v>2278</v>
      </c>
      <c r="C2797" s="4">
        <v>49.6</v>
      </c>
      <c r="D2797" s="11">
        <v>0.71456596118983962</v>
      </c>
      <c r="E2797" s="19">
        <f t="shared" si="3141"/>
        <v>435.88523632580217</v>
      </c>
      <c r="F2797" s="19">
        <f t="shared" si="3142"/>
        <v>-1257.1567423744004</v>
      </c>
      <c r="G2797" s="19">
        <f t="shared" si="3143"/>
        <v>844.47307010560019</v>
      </c>
      <c r="H2797" s="19">
        <f t="shared" si="3144"/>
        <v>7241.2567423744003</v>
      </c>
      <c r="I2797" s="20">
        <f t="shared" si="3145"/>
        <v>144.82513484748802</v>
      </c>
      <c r="J2797" s="19">
        <f t="shared" si="3146"/>
        <v>1425.1834412788903</v>
      </c>
      <c r="K2797" s="19">
        <f t="shared" si="3147"/>
        <v>70689.098687432968</v>
      </c>
      <c r="L2797" s="20">
        <f t="shared" si="3148"/>
        <v>70689.098687432968</v>
      </c>
      <c r="M2797" s="20">
        <f t="shared" si="3149"/>
        <v>0</v>
      </c>
      <c r="N2797" s="96">
        <f t="shared" ref="N2797" si="3188">MAX(K:K)</f>
        <v>123435.03269451778</v>
      </c>
      <c r="O2797" s="96"/>
      <c r="P2797" s="96"/>
      <c r="Q2797" s="96">
        <f t="shared" ref="Q2797" si="3189">AVERAGE(K:K)</f>
        <v>41462.554474946839</v>
      </c>
      <c r="R2797" s="96"/>
      <c r="S2797" s="96"/>
    </row>
    <row r="2798" spans="1:19" ht="16.5" thickTop="1" thickBot="1">
      <c r="A2798" s="4">
        <v>54.530999999999999</v>
      </c>
      <c r="B2798" s="4">
        <v>2279</v>
      </c>
      <c r="C2798" s="4">
        <v>49.6</v>
      </c>
      <c r="D2798" s="11">
        <v>0.61063905305020927</v>
      </c>
      <c r="E2798" s="19">
        <f t="shared" si="3141"/>
        <v>372.48982236062767</v>
      </c>
      <c r="F2798" s="19">
        <f t="shared" si="3142"/>
        <v>-1257.1567423744004</v>
      </c>
      <c r="G2798" s="19">
        <f t="shared" si="3143"/>
        <v>844.47307010560019</v>
      </c>
      <c r="H2798" s="19">
        <f t="shared" si="3144"/>
        <v>7241.2567423744003</v>
      </c>
      <c r="I2798" s="20">
        <f t="shared" si="3145"/>
        <v>144.82513484748802</v>
      </c>
      <c r="J2798" s="19">
        <f t="shared" si="3146"/>
        <v>1361.7880273137159</v>
      </c>
      <c r="K2798" s="19">
        <f t="shared" si="3147"/>
        <v>67544.686154760318</v>
      </c>
      <c r="L2798" s="20">
        <f t="shared" si="3148"/>
        <v>67544.686154760318</v>
      </c>
      <c r="M2798" s="20">
        <f t="shared" si="3149"/>
        <v>0</v>
      </c>
      <c r="N2798" s="96"/>
      <c r="O2798" s="96"/>
      <c r="P2798" s="96"/>
      <c r="Q2798" s="96"/>
      <c r="R2798" s="96"/>
      <c r="S2798" s="96"/>
    </row>
    <row r="2799" spans="1:19" ht="16.5" thickTop="1" thickBot="1">
      <c r="A2799" s="4">
        <v>54.551000000000002</v>
      </c>
      <c r="B2799" s="4">
        <v>2280</v>
      </c>
      <c r="C2799" s="4">
        <v>49.6</v>
      </c>
      <c r="D2799" s="11">
        <v>0.47521790606328518</v>
      </c>
      <c r="E2799" s="19">
        <f t="shared" si="3141"/>
        <v>289.88292269860398</v>
      </c>
      <c r="F2799" s="19">
        <f t="shared" si="3142"/>
        <v>-1257.1567423744004</v>
      </c>
      <c r="G2799" s="19">
        <f t="shared" si="3143"/>
        <v>844.47307010560019</v>
      </c>
      <c r="H2799" s="19">
        <f t="shared" si="3144"/>
        <v>7241.2567423744003</v>
      </c>
      <c r="I2799" s="20">
        <f t="shared" si="3145"/>
        <v>144.82513484748802</v>
      </c>
      <c r="J2799" s="19">
        <f t="shared" si="3146"/>
        <v>1279.1811276516921</v>
      </c>
      <c r="K2799" s="19">
        <f t="shared" si="3147"/>
        <v>63447.383931523931</v>
      </c>
      <c r="L2799" s="20">
        <f t="shared" si="3148"/>
        <v>63447.383931523931</v>
      </c>
      <c r="M2799" s="20">
        <f t="shared" si="3149"/>
        <v>0</v>
      </c>
      <c r="N2799" s="96">
        <f t="shared" ref="N2799" si="3190">MAX(K:K)</f>
        <v>123435.03269451778</v>
      </c>
      <c r="O2799" s="96"/>
      <c r="P2799" s="96"/>
      <c r="Q2799" s="96">
        <f t="shared" ref="Q2799" si="3191">AVERAGE(K:K)</f>
        <v>41462.554474946839</v>
      </c>
      <c r="R2799" s="96"/>
      <c r="S2799" s="96"/>
    </row>
    <row r="2800" spans="1:19" ht="16.5" thickTop="1" thickBot="1">
      <c r="A2800" s="4">
        <v>54.57</v>
      </c>
      <c r="B2800" s="4">
        <v>2281</v>
      </c>
      <c r="C2800" s="4">
        <v>49.6</v>
      </c>
      <c r="D2800" s="11">
        <v>0.31569925267132448</v>
      </c>
      <c r="E2800" s="19">
        <f t="shared" si="3141"/>
        <v>192.57654412950794</v>
      </c>
      <c r="F2800" s="19">
        <f t="shared" si="3142"/>
        <v>-1257.1567423744004</v>
      </c>
      <c r="G2800" s="19">
        <f t="shared" si="3143"/>
        <v>844.47307010560019</v>
      </c>
      <c r="H2800" s="19">
        <f t="shared" si="3144"/>
        <v>7241.2567423744003</v>
      </c>
      <c r="I2800" s="20">
        <f t="shared" si="3145"/>
        <v>144.82513484748802</v>
      </c>
      <c r="J2800" s="19">
        <f t="shared" si="3146"/>
        <v>1181.8747490825961</v>
      </c>
      <c r="K2800" s="19">
        <f t="shared" si="3147"/>
        <v>58620.987554496765</v>
      </c>
      <c r="L2800" s="20">
        <f t="shared" si="3148"/>
        <v>58620.987554496765</v>
      </c>
      <c r="M2800" s="20">
        <f t="shared" si="3149"/>
        <v>0</v>
      </c>
      <c r="N2800" s="96"/>
      <c r="O2800" s="96"/>
      <c r="P2800" s="96"/>
      <c r="Q2800" s="96"/>
      <c r="R2800" s="96"/>
      <c r="S2800" s="96"/>
    </row>
    <row r="2801" spans="1:19" ht="16.5" thickTop="1" thickBot="1">
      <c r="A2801" s="4">
        <v>54.59</v>
      </c>
      <c r="B2801" s="4">
        <v>2282</v>
      </c>
      <c r="C2801" s="4">
        <v>49.6</v>
      </c>
      <c r="D2801" s="11">
        <v>-0.40812248313844945</v>
      </c>
      <c r="E2801" s="19">
        <f t="shared" si="3141"/>
        <v>-248.95471471445416</v>
      </c>
      <c r="F2801" s="19">
        <f t="shared" si="3142"/>
        <v>-1257.1567423744004</v>
      </c>
      <c r="G2801" s="19">
        <f t="shared" si="3143"/>
        <v>844.47307010560019</v>
      </c>
      <c r="H2801" s="19">
        <f t="shared" si="3144"/>
        <v>7241.2567423744003</v>
      </c>
      <c r="I2801" s="20">
        <f t="shared" si="3145"/>
        <v>144.82513484748802</v>
      </c>
      <c r="J2801" s="19">
        <f t="shared" si="3146"/>
        <v>740.3434902386341</v>
      </c>
      <c r="K2801" s="19">
        <f t="shared" si="3147"/>
        <v>36721.037115836254</v>
      </c>
      <c r="L2801" s="20">
        <f t="shared" si="3148"/>
        <v>36721.037115836254</v>
      </c>
      <c r="M2801" s="20">
        <f t="shared" si="3149"/>
        <v>0</v>
      </c>
      <c r="N2801" s="96">
        <f t="shared" ref="N2801" si="3192">MAX(K:K)</f>
        <v>123435.03269451778</v>
      </c>
      <c r="O2801" s="96"/>
      <c r="P2801" s="96"/>
      <c r="Q2801" s="96">
        <f t="shared" ref="Q2801" si="3193">AVERAGE(K:K)</f>
        <v>41462.554474946839</v>
      </c>
      <c r="R2801" s="96"/>
      <c r="S2801" s="96"/>
    </row>
    <row r="2802" spans="1:19" ht="16.5" thickTop="1" thickBot="1">
      <c r="A2802" s="4">
        <v>54.609000000000002</v>
      </c>
      <c r="B2802" s="4">
        <v>2282</v>
      </c>
      <c r="C2802" s="4">
        <v>49.6</v>
      </c>
      <c r="D2802" s="11">
        <v>-1.2773985828173915</v>
      </c>
      <c r="E2802" s="19">
        <f t="shared" si="3141"/>
        <v>-779.21313551860885</v>
      </c>
      <c r="F2802" s="19">
        <f t="shared" si="3142"/>
        <v>-1257.1567423744004</v>
      </c>
      <c r="G2802" s="19">
        <f t="shared" si="3143"/>
        <v>844.47307010560019</v>
      </c>
      <c r="H2802" s="19">
        <f t="shared" si="3144"/>
        <v>7241.2567423744003</v>
      </c>
      <c r="I2802" s="20">
        <f t="shared" si="3145"/>
        <v>144.82513484748802</v>
      </c>
      <c r="J2802" s="19">
        <f t="shared" si="3146"/>
        <v>210.08506943447935</v>
      </c>
      <c r="K2802" s="19">
        <f t="shared" si="3147"/>
        <v>10420.219443950176</v>
      </c>
      <c r="L2802" s="20">
        <f t="shared" si="3148"/>
        <v>10420.219443950176</v>
      </c>
      <c r="M2802" s="20">
        <f t="shared" si="3149"/>
        <v>0</v>
      </c>
      <c r="N2802" s="96"/>
      <c r="O2802" s="96"/>
      <c r="P2802" s="96"/>
      <c r="Q2802" s="96"/>
      <c r="R2802" s="96"/>
      <c r="S2802" s="96"/>
    </row>
    <row r="2803" spans="1:19" ht="16.5" thickTop="1" thickBot="1">
      <c r="A2803" s="4">
        <v>54.628999999999998</v>
      </c>
      <c r="B2803" s="4">
        <v>2283</v>
      </c>
      <c r="C2803" s="4">
        <v>49.6</v>
      </c>
      <c r="D2803" s="11">
        <v>-1.8158847593343042</v>
      </c>
      <c r="E2803" s="19">
        <f t="shared" si="3141"/>
        <v>-1107.6897031939254</v>
      </c>
      <c r="F2803" s="19">
        <f t="shared" si="3142"/>
        <v>-1257.1567423744004</v>
      </c>
      <c r="G2803" s="19">
        <f t="shared" si="3143"/>
        <v>844.47307010560019</v>
      </c>
      <c r="H2803" s="19">
        <f t="shared" si="3144"/>
        <v>7241.2567423744003</v>
      </c>
      <c r="I2803" s="20">
        <f t="shared" si="3145"/>
        <v>144.82513484748802</v>
      </c>
      <c r="J2803" s="19">
        <f t="shared" si="3146"/>
        <v>-118.39149824083722</v>
      </c>
      <c r="K2803" s="19">
        <f t="shared" si="3147"/>
        <v>-5872.2183127455264</v>
      </c>
      <c r="L2803" s="20">
        <f t="shared" si="3148"/>
        <v>0</v>
      </c>
      <c r="M2803" s="20">
        <f t="shared" si="3149"/>
        <v>-5872.2183127455264</v>
      </c>
      <c r="N2803" s="96">
        <f t="shared" ref="N2803" si="3194">MAX(K:K)</f>
        <v>123435.03269451778</v>
      </c>
      <c r="O2803" s="96"/>
      <c r="P2803" s="96"/>
      <c r="Q2803" s="96">
        <f t="shared" ref="Q2803" si="3195">AVERAGE(K:K)</f>
        <v>41462.554474946839</v>
      </c>
      <c r="R2803" s="96"/>
      <c r="S2803" s="96"/>
    </row>
    <row r="2804" spans="1:19" ht="16.5" thickTop="1" thickBot="1">
      <c r="A2804" s="4">
        <v>54.648000000000003</v>
      </c>
      <c r="B2804" s="4">
        <v>2284</v>
      </c>
      <c r="C2804" s="4">
        <v>49.5</v>
      </c>
      <c r="D2804" s="11">
        <v>-3.0098335733811186</v>
      </c>
      <c r="E2804" s="19">
        <f t="shared" si="3141"/>
        <v>-1835.9984797624822</v>
      </c>
      <c r="F2804" s="19">
        <f t="shared" si="3142"/>
        <v>-1252.0926720225002</v>
      </c>
      <c r="G2804" s="19">
        <f t="shared" si="3143"/>
        <v>841.07136935250014</v>
      </c>
      <c r="H2804" s="19">
        <f t="shared" si="3144"/>
        <v>7236.1926720225001</v>
      </c>
      <c r="I2804" s="20">
        <f t="shared" si="3145"/>
        <v>144.72385344045</v>
      </c>
      <c r="J2804" s="19">
        <f t="shared" si="3146"/>
        <v>-850.20325696953205</v>
      </c>
      <c r="K2804" s="19">
        <f t="shared" si="3147"/>
        <v>-42085.06121999184</v>
      </c>
      <c r="L2804" s="20">
        <f t="shared" si="3148"/>
        <v>0</v>
      </c>
      <c r="M2804" s="20">
        <f t="shared" si="3149"/>
        <v>-42085.06121999184</v>
      </c>
      <c r="N2804" s="96"/>
      <c r="O2804" s="96"/>
      <c r="P2804" s="96"/>
      <c r="Q2804" s="96"/>
      <c r="R2804" s="96"/>
      <c r="S2804" s="96"/>
    </row>
    <row r="2805" spans="1:19" ht="16.5" thickTop="1" thickBot="1">
      <c r="A2805" s="4">
        <v>54.667999999999999</v>
      </c>
      <c r="B2805" s="4">
        <v>2285</v>
      </c>
      <c r="C2805" s="4">
        <v>49.4</v>
      </c>
      <c r="D2805" s="11">
        <v>-4.2731100746858575</v>
      </c>
      <c r="E2805" s="19">
        <f t="shared" si="3141"/>
        <v>-2606.5971455583731</v>
      </c>
      <c r="F2805" s="19">
        <f t="shared" si="3142"/>
        <v>-1247.0388217924001</v>
      </c>
      <c r="G2805" s="19">
        <f t="shared" si="3143"/>
        <v>837.67653378759996</v>
      </c>
      <c r="H2805" s="19">
        <f t="shared" si="3144"/>
        <v>7231.1388217924004</v>
      </c>
      <c r="I2805" s="20">
        <f t="shared" si="3145"/>
        <v>144.62277643584801</v>
      </c>
      <c r="J2805" s="19">
        <f t="shared" si="3146"/>
        <v>-1624.2978353349251</v>
      </c>
      <c r="K2805" s="19">
        <f t="shared" si="3147"/>
        <v>-80240.313065545299</v>
      </c>
      <c r="L2805" s="20">
        <f t="shared" si="3148"/>
        <v>0</v>
      </c>
      <c r="M2805" s="20">
        <f t="shared" si="3149"/>
        <v>-80240.313065545299</v>
      </c>
      <c r="N2805" s="96">
        <f t="shared" ref="N2805" si="3196">MAX(K:K)</f>
        <v>123435.03269451778</v>
      </c>
      <c r="O2805" s="96"/>
      <c r="P2805" s="96"/>
      <c r="Q2805" s="96">
        <f t="shared" ref="Q2805" si="3197">AVERAGE(K:K)</f>
        <v>41462.554474946839</v>
      </c>
      <c r="R2805" s="96"/>
      <c r="S2805" s="96"/>
    </row>
    <row r="2806" spans="1:19" ht="16.5" thickTop="1" thickBot="1">
      <c r="A2806" s="4">
        <v>54.688000000000002</v>
      </c>
      <c r="B2806" s="4">
        <v>2286</v>
      </c>
      <c r="C2806" s="4">
        <v>49.3</v>
      </c>
      <c r="D2806" s="11">
        <v>-5.6402398033782859</v>
      </c>
      <c r="E2806" s="19">
        <f t="shared" si="3141"/>
        <v>-3440.5462800607543</v>
      </c>
      <c r="F2806" s="19">
        <f t="shared" si="3142"/>
        <v>-1241.9951916841001</v>
      </c>
      <c r="G2806" s="19">
        <f t="shared" si="3143"/>
        <v>834.2885634109</v>
      </c>
      <c r="H2806" s="19">
        <f t="shared" si="3144"/>
        <v>7226.0951916841004</v>
      </c>
      <c r="I2806" s="20">
        <f t="shared" si="3145"/>
        <v>144.52190383368202</v>
      </c>
      <c r="J2806" s="19">
        <f t="shared" si="3146"/>
        <v>-2461.7358128161723</v>
      </c>
      <c r="K2806" s="19">
        <f t="shared" si="3147"/>
        <v>-121363.57557183728</v>
      </c>
      <c r="L2806" s="20">
        <f t="shared" si="3148"/>
        <v>0</v>
      </c>
      <c r="M2806" s="20">
        <f t="shared" si="3149"/>
        <v>-121363.57557183728</v>
      </c>
      <c r="N2806" s="96"/>
      <c r="O2806" s="96"/>
      <c r="P2806" s="96"/>
      <c r="Q2806" s="96"/>
      <c r="R2806" s="96"/>
      <c r="S2806" s="96"/>
    </row>
    <row r="2807" spans="1:19" ht="16.5" thickTop="1" thickBot="1">
      <c r="A2807" s="4">
        <v>54.707000000000001</v>
      </c>
      <c r="B2807" s="4">
        <v>2287</v>
      </c>
      <c r="C2807" s="4">
        <v>49.1</v>
      </c>
      <c r="D2807" s="11">
        <v>-7.1065918030392998</v>
      </c>
      <c r="E2807" s="19">
        <f t="shared" si="3141"/>
        <v>-4335.0209998539731</v>
      </c>
      <c r="F2807" s="19">
        <f t="shared" si="3142"/>
        <v>-1231.9385918329001</v>
      </c>
      <c r="G2807" s="19">
        <f t="shared" si="3143"/>
        <v>827.53321822210012</v>
      </c>
      <c r="H2807" s="19">
        <f t="shared" si="3144"/>
        <v>7216.0385918329002</v>
      </c>
      <c r="I2807" s="20">
        <f t="shared" si="3145"/>
        <v>144.320771836658</v>
      </c>
      <c r="J2807" s="19">
        <f t="shared" si="3146"/>
        <v>-3363.1670097952151</v>
      </c>
      <c r="K2807" s="19">
        <f t="shared" si="3147"/>
        <v>-165131.50018094506</v>
      </c>
      <c r="L2807" s="20">
        <f t="shared" si="3148"/>
        <v>0</v>
      </c>
      <c r="M2807" s="20">
        <f t="shared" si="3149"/>
        <v>-165131.50018094506</v>
      </c>
      <c r="N2807" s="96">
        <f t="shared" ref="N2807" si="3198">MAX(K:K)</f>
        <v>123435.03269451778</v>
      </c>
      <c r="O2807" s="96"/>
      <c r="P2807" s="96"/>
      <c r="Q2807" s="96">
        <f t="shared" ref="Q2807" si="3199">AVERAGE(K:K)</f>
        <v>41462.554474946839</v>
      </c>
      <c r="R2807" s="96"/>
      <c r="S2807" s="96"/>
    </row>
    <row r="2808" spans="1:19" ht="16.5" thickTop="1" thickBot="1">
      <c r="A2808" s="4">
        <v>54.726999999999997</v>
      </c>
      <c r="B2808" s="4">
        <v>2288</v>
      </c>
      <c r="C2808" s="4">
        <v>48.9</v>
      </c>
      <c r="D2808" s="11">
        <v>-8.5798633520788421</v>
      </c>
      <c r="E2808" s="19">
        <f t="shared" si="3141"/>
        <v>-5233.7166447680938</v>
      </c>
      <c r="F2808" s="19">
        <f t="shared" si="3142"/>
        <v>-1221.9228724689001</v>
      </c>
      <c r="G2808" s="19">
        <f t="shared" si="3143"/>
        <v>820.80533378610016</v>
      </c>
      <c r="H2808" s="19">
        <f t="shared" si="3144"/>
        <v>7206.0228724689005</v>
      </c>
      <c r="I2808" s="20">
        <f t="shared" si="3145"/>
        <v>144.12045744937802</v>
      </c>
      <c r="J2808" s="19">
        <f t="shared" si="3146"/>
        <v>-4268.790853532616</v>
      </c>
      <c r="K2808" s="19">
        <f t="shared" si="3147"/>
        <v>-208743.87273774491</v>
      </c>
      <c r="L2808" s="20">
        <f t="shared" si="3148"/>
        <v>0</v>
      </c>
      <c r="M2808" s="20">
        <f t="shared" si="3149"/>
        <v>-208743.87273774491</v>
      </c>
      <c r="N2808" s="96"/>
      <c r="O2808" s="96"/>
      <c r="P2808" s="96"/>
      <c r="Q2808" s="96"/>
      <c r="R2808" s="96"/>
      <c r="S2808" s="96"/>
    </row>
    <row r="2809" spans="1:19" ht="16.5" thickTop="1" thickBot="1">
      <c r="A2809" s="4">
        <v>54.746000000000002</v>
      </c>
      <c r="B2809" s="4">
        <v>2289</v>
      </c>
      <c r="C2809" s="4">
        <v>48.6</v>
      </c>
      <c r="D2809" s="11">
        <v>-9.0810944053449454</v>
      </c>
      <c r="E2809" s="19">
        <f t="shared" si="3141"/>
        <v>-5539.4675872604166</v>
      </c>
      <c r="F2809" s="19">
        <f t="shared" si="3142"/>
        <v>-1206.9759443364003</v>
      </c>
      <c r="G2809" s="19">
        <f t="shared" si="3143"/>
        <v>810.76499604360015</v>
      </c>
      <c r="H2809" s="19">
        <f t="shared" si="3144"/>
        <v>7191.0759443364004</v>
      </c>
      <c r="I2809" s="20">
        <f t="shared" si="3145"/>
        <v>143.821518886728</v>
      </c>
      <c r="J2809" s="19">
        <f t="shared" si="3146"/>
        <v>-4584.8810723300885</v>
      </c>
      <c r="K2809" s="19">
        <f t="shared" si="3147"/>
        <v>-222825.22011524229</v>
      </c>
      <c r="L2809" s="20">
        <f t="shared" si="3148"/>
        <v>0</v>
      </c>
      <c r="M2809" s="20">
        <f t="shared" si="3149"/>
        <v>-222825.22011524229</v>
      </c>
      <c r="N2809" s="96">
        <f t="shared" ref="N2809" si="3200">MAX(K:K)</f>
        <v>123435.03269451778</v>
      </c>
      <c r="O2809" s="96"/>
      <c r="P2809" s="96"/>
      <c r="Q2809" s="96">
        <f t="shared" ref="Q2809" si="3201">AVERAGE(K:K)</f>
        <v>41462.554474946839</v>
      </c>
      <c r="R2809" s="96"/>
      <c r="S2809" s="96"/>
    </row>
    <row r="2810" spans="1:19" ht="16.5" thickTop="1" thickBot="1">
      <c r="A2810" s="4">
        <v>54.765999999999998</v>
      </c>
      <c r="B2810" s="4">
        <v>2290</v>
      </c>
      <c r="C2810" s="4">
        <v>48.4</v>
      </c>
      <c r="D2810" s="11">
        <v>-9.7666799529694153</v>
      </c>
      <c r="E2810" s="19">
        <f t="shared" si="3141"/>
        <v>-5957.6747713113436</v>
      </c>
      <c r="F2810" s="19">
        <f t="shared" si="3142"/>
        <v>-1197.0624261904002</v>
      </c>
      <c r="G2810" s="19">
        <f t="shared" si="3143"/>
        <v>804.10576348960012</v>
      </c>
      <c r="H2810" s="19">
        <f t="shared" si="3144"/>
        <v>7181.1624261904008</v>
      </c>
      <c r="I2810" s="20">
        <f t="shared" si="3145"/>
        <v>143.62324852380803</v>
      </c>
      <c r="J2810" s="19">
        <f t="shared" si="3146"/>
        <v>-5009.9457592979352</v>
      </c>
      <c r="K2810" s="19">
        <f t="shared" si="3147"/>
        <v>-242481.37475002007</v>
      </c>
      <c r="L2810" s="20">
        <f t="shared" si="3148"/>
        <v>0</v>
      </c>
      <c r="M2810" s="20">
        <f t="shared" si="3149"/>
        <v>-242481.37475002007</v>
      </c>
      <c r="N2810" s="96"/>
      <c r="O2810" s="96"/>
      <c r="P2810" s="96"/>
      <c r="Q2810" s="96"/>
      <c r="R2810" s="96"/>
      <c r="S2810" s="96"/>
    </row>
    <row r="2811" spans="1:19" ht="16.5" thickTop="1" thickBot="1">
      <c r="A2811" s="4">
        <v>54.784999999999997</v>
      </c>
      <c r="B2811" s="4">
        <v>2291</v>
      </c>
      <c r="C2811" s="4">
        <v>48.1</v>
      </c>
      <c r="D2811" s="11">
        <v>-10.43916045151115</v>
      </c>
      <c r="E2811" s="19">
        <f t="shared" si="3141"/>
        <v>-6367.8878754218013</v>
      </c>
      <c r="F2811" s="19">
        <f t="shared" si="3142"/>
        <v>-1182.2687998849003</v>
      </c>
      <c r="G2811" s="19">
        <f t="shared" si="3143"/>
        <v>794.16840357010017</v>
      </c>
      <c r="H2811" s="19">
        <f t="shared" si="3144"/>
        <v>7166.3687998849009</v>
      </c>
      <c r="I2811" s="20">
        <f t="shared" si="3145"/>
        <v>143.32737599769803</v>
      </c>
      <c r="J2811" s="19">
        <f t="shared" si="3146"/>
        <v>-5430.3920958540029</v>
      </c>
      <c r="K2811" s="19">
        <f t="shared" si="3147"/>
        <v>-261201.85981057756</v>
      </c>
      <c r="L2811" s="20">
        <f t="shared" si="3148"/>
        <v>0</v>
      </c>
      <c r="M2811" s="20">
        <f t="shared" si="3149"/>
        <v>-261201.85981057756</v>
      </c>
      <c r="N2811" s="96">
        <f t="shared" ref="N2811" si="3202">MAX(K:K)</f>
        <v>123435.03269451778</v>
      </c>
      <c r="O2811" s="96"/>
      <c r="P2811" s="96"/>
      <c r="Q2811" s="96">
        <f t="shared" ref="Q2811" si="3203">AVERAGE(K:K)</f>
        <v>41462.554474946839</v>
      </c>
      <c r="R2811" s="96"/>
      <c r="S2811" s="96"/>
    </row>
    <row r="2812" spans="1:19" ht="16.5" thickTop="1" thickBot="1">
      <c r="A2812" s="4">
        <v>54.805</v>
      </c>
      <c r="B2812" s="4">
        <v>2292</v>
      </c>
      <c r="C2812" s="4">
        <v>47.8</v>
      </c>
      <c r="D2812" s="11">
        <v>-11.151201929048295</v>
      </c>
      <c r="E2812" s="19">
        <f t="shared" si="3141"/>
        <v>-6802.2331767194601</v>
      </c>
      <c r="F2812" s="19">
        <f t="shared" si="3142"/>
        <v>-1167.5671546756</v>
      </c>
      <c r="G2812" s="19">
        <f t="shared" si="3143"/>
        <v>784.29283034440004</v>
      </c>
      <c r="H2812" s="19">
        <f t="shared" si="3144"/>
        <v>7151.6671546756006</v>
      </c>
      <c r="I2812" s="20">
        <f t="shared" si="3145"/>
        <v>143.033343093512</v>
      </c>
      <c r="J2812" s="19">
        <f t="shared" si="3146"/>
        <v>-5874.9070032815489</v>
      </c>
      <c r="K2812" s="19">
        <f t="shared" si="3147"/>
        <v>-280820.55475685804</v>
      </c>
      <c r="L2812" s="20">
        <f t="shared" si="3148"/>
        <v>0</v>
      </c>
      <c r="M2812" s="20">
        <f t="shared" si="3149"/>
        <v>-280820.55475685804</v>
      </c>
      <c r="N2812" s="96"/>
      <c r="O2812" s="96"/>
      <c r="P2812" s="96"/>
      <c r="Q2812" s="96"/>
      <c r="R2812" s="96"/>
      <c r="S2812" s="96"/>
    </row>
    <row r="2813" spans="1:19" ht="16.5" thickTop="1" thickBot="1">
      <c r="A2813" s="4">
        <v>54.823999999999998</v>
      </c>
      <c r="B2813" s="4">
        <v>2293</v>
      </c>
      <c r="C2813" s="4">
        <v>47.6</v>
      </c>
      <c r="D2813" s="11">
        <v>-11.36186484204519</v>
      </c>
      <c r="E2813" s="19">
        <f t="shared" si="3141"/>
        <v>-6930.7375536475656</v>
      </c>
      <c r="F2813" s="19">
        <f t="shared" si="3142"/>
        <v>-1157.8171584784002</v>
      </c>
      <c r="G2813" s="19">
        <f t="shared" si="3143"/>
        <v>777.74344080160017</v>
      </c>
      <c r="H2813" s="19">
        <f t="shared" si="3144"/>
        <v>7141.9171584784008</v>
      </c>
      <c r="I2813" s="20">
        <f t="shared" si="3145"/>
        <v>142.83834316956802</v>
      </c>
      <c r="J2813" s="19">
        <f t="shared" si="3146"/>
        <v>-6010.1557696763966</v>
      </c>
      <c r="K2813" s="19">
        <f t="shared" si="3147"/>
        <v>-286083.41463659651</v>
      </c>
      <c r="L2813" s="20">
        <f t="shared" si="3148"/>
        <v>0</v>
      </c>
      <c r="M2813" s="20">
        <f t="shared" si="3149"/>
        <v>-286083.41463659651</v>
      </c>
      <c r="N2813" s="96">
        <f t="shared" ref="N2813" si="3204">MAX(K:K)</f>
        <v>123435.03269451778</v>
      </c>
      <c r="O2813" s="96"/>
      <c r="P2813" s="96"/>
      <c r="Q2813" s="96">
        <f t="shared" ref="Q2813" si="3205">AVERAGE(K:K)</f>
        <v>41462.554474946839</v>
      </c>
      <c r="R2813" s="96"/>
      <c r="S2813" s="96"/>
    </row>
    <row r="2814" spans="1:19" ht="16.5" thickTop="1" thickBot="1">
      <c r="A2814" s="4">
        <v>54.844000000000001</v>
      </c>
      <c r="B2814" s="4">
        <v>2294</v>
      </c>
      <c r="C2814" s="4">
        <v>47.3</v>
      </c>
      <c r="D2814" s="11">
        <v>-11.584999664379128</v>
      </c>
      <c r="E2814" s="19">
        <f t="shared" si="3141"/>
        <v>-7066.8497952712678</v>
      </c>
      <c r="F2814" s="19">
        <f t="shared" si="3142"/>
        <v>-1143.2688150960998</v>
      </c>
      <c r="G2814" s="19">
        <f t="shared" si="3143"/>
        <v>767.97084539889988</v>
      </c>
      <c r="H2814" s="19">
        <f t="shared" si="3144"/>
        <v>7127.3688150961007</v>
      </c>
      <c r="I2814" s="20">
        <f t="shared" si="3145"/>
        <v>142.54737630192201</v>
      </c>
      <c r="J2814" s="19">
        <f t="shared" si="3146"/>
        <v>-6156.3315735704464</v>
      </c>
      <c r="K2814" s="19">
        <f t="shared" si="3147"/>
        <v>-291194.48342988209</v>
      </c>
      <c r="L2814" s="20">
        <f t="shared" si="3148"/>
        <v>0</v>
      </c>
      <c r="M2814" s="20">
        <f t="shared" si="3149"/>
        <v>-291194.48342988209</v>
      </c>
      <c r="N2814" s="96"/>
      <c r="O2814" s="96"/>
      <c r="P2814" s="96"/>
      <c r="Q2814" s="96"/>
      <c r="R2814" s="96"/>
      <c r="S2814" s="96"/>
    </row>
    <row r="2815" spans="1:19" ht="16.5" thickTop="1" thickBot="1">
      <c r="A2815" s="4">
        <v>54.863</v>
      </c>
      <c r="B2815" s="4">
        <v>2295</v>
      </c>
      <c r="C2815" s="4">
        <v>47</v>
      </c>
      <c r="D2815" s="11">
        <v>-11.849426496415461</v>
      </c>
      <c r="E2815" s="19">
        <f t="shared" si="3141"/>
        <v>-7228.1501628134311</v>
      </c>
      <c r="F2815" s="19">
        <f t="shared" si="3142"/>
        <v>-1128.8124528100002</v>
      </c>
      <c r="G2815" s="19">
        <f t="shared" si="3143"/>
        <v>758.26003669000011</v>
      </c>
      <c r="H2815" s="19">
        <f t="shared" si="3144"/>
        <v>7112.9124528100001</v>
      </c>
      <c r="I2815" s="20">
        <f t="shared" si="3145"/>
        <v>142.25824905620001</v>
      </c>
      <c r="J2815" s="19">
        <f t="shared" si="3146"/>
        <v>-6327.6318770672315</v>
      </c>
      <c r="K2815" s="19">
        <f t="shared" si="3147"/>
        <v>-297398.69822215987</v>
      </c>
      <c r="L2815" s="20">
        <f t="shared" si="3148"/>
        <v>0</v>
      </c>
      <c r="M2815" s="20">
        <f t="shared" si="3149"/>
        <v>-297398.69822215987</v>
      </c>
      <c r="N2815" s="96">
        <f t="shared" ref="N2815" si="3206">MAX(K:K)</f>
        <v>123435.03269451778</v>
      </c>
      <c r="O2815" s="96"/>
      <c r="P2815" s="96"/>
      <c r="Q2815" s="96">
        <f t="shared" ref="Q2815" si="3207">AVERAGE(K:K)</f>
        <v>41462.554474946839</v>
      </c>
      <c r="R2815" s="96"/>
      <c r="S2815" s="96"/>
    </row>
    <row r="2816" spans="1:19" ht="16.5" thickTop="1" thickBot="1">
      <c r="A2816" s="4">
        <v>54.883000000000003</v>
      </c>
      <c r="B2816" s="4">
        <v>2296</v>
      </c>
      <c r="C2816" s="4">
        <v>46.7</v>
      </c>
      <c r="D2816" s="11">
        <v>-11.497967066996512</v>
      </c>
      <c r="E2816" s="19">
        <f t="shared" si="3141"/>
        <v>-7013.7599108678723</v>
      </c>
      <c r="F2816" s="19">
        <f t="shared" si="3142"/>
        <v>-1114.4480716201003</v>
      </c>
      <c r="G2816" s="19">
        <f t="shared" si="3143"/>
        <v>748.61101467490016</v>
      </c>
      <c r="H2816" s="19">
        <f t="shared" si="3144"/>
        <v>7098.5480716201009</v>
      </c>
      <c r="I2816" s="20">
        <f t="shared" si="3145"/>
        <v>141.97096143240202</v>
      </c>
      <c r="J2816" s="19">
        <f t="shared" si="3146"/>
        <v>-6123.1779347605698</v>
      </c>
      <c r="K2816" s="19">
        <f t="shared" si="3147"/>
        <v>-285952.40955331863</v>
      </c>
      <c r="L2816" s="20">
        <f t="shared" si="3148"/>
        <v>0</v>
      </c>
      <c r="M2816" s="20">
        <f t="shared" si="3149"/>
        <v>-285952.40955331863</v>
      </c>
      <c r="N2816" s="96"/>
      <c r="O2816" s="96"/>
      <c r="P2816" s="96"/>
      <c r="Q2816" s="96"/>
      <c r="R2816" s="96"/>
      <c r="S2816" s="96"/>
    </row>
    <row r="2817" spans="1:19" ht="16.5" thickTop="1" thickBot="1">
      <c r="A2817" s="4">
        <v>54.902000000000001</v>
      </c>
      <c r="B2817" s="4">
        <v>2297</v>
      </c>
      <c r="C2817" s="4">
        <v>46.4</v>
      </c>
      <c r="D2817" s="11">
        <v>-11.279841125045515</v>
      </c>
      <c r="E2817" s="19">
        <f t="shared" si="3141"/>
        <v>-6880.7030862777638</v>
      </c>
      <c r="F2817" s="19">
        <f t="shared" si="3142"/>
        <v>-1100.1756715264003</v>
      </c>
      <c r="G2817" s="19">
        <f t="shared" si="3143"/>
        <v>739.02377935360005</v>
      </c>
      <c r="H2817" s="19">
        <f t="shared" si="3144"/>
        <v>7084.2756715264004</v>
      </c>
      <c r="I2817" s="20">
        <f t="shared" si="3145"/>
        <v>141.685513430528</v>
      </c>
      <c r="J2817" s="19">
        <f t="shared" si="3146"/>
        <v>-5999.9937934936361</v>
      </c>
      <c r="K2817" s="19">
        <f t="shared" si="3147"/>
        <v>-278399.71201810468</v>
      </c>
      <c r="L2817" s="20">
        <f t="shared" si="3148"/>
        <v>0</v>
      </c>
      <c r="M2817" s="20">
        <f t="shared" si="3149"/>
        <v>-278399.71201810468</v>
      </c>
      <c r="N2817" s="96">
        <f t="shared" ref="N2817" si="3208">MAX(K:K)</f>
        <v>123435.03269451778</v>
      </c>
      <c r="O2817" s="96"/>
      <c r="P2817" s="96"/>
      <c r="Q2817" s="96">
        <f t="shared" ref="Q2817" si="3209">AVERAGE(K:K)</f>
        <v>41462.554474946839</v>
      </c>
      <c r="R2817" s="96"/>
      <c r="S2817" s="96"/>
    </row>
    <row r="2818" spans="1:19" ht="16.5" thickTop="1" thickBot="1">
      <c r="A2818" s="4">
        <v>54.921999999999997</v>
      </c>
      <c r="B2818" s="4">
        <v>2298</v>
      </c>
      <c r="C2818" s="4">
        <v>46.1</v>
      </c>
      <c r="D2818" s="11">
        <v>-10.991456385535928</v>
      </c>
      <c r="E2818" s="19">
        <f t="shared" si="3141"/>
        <v>-6704.7883951769163</v>
      </c>
      <c r="F2818" s="19">
        <f t="shared" si="3142"/>
        <v>-1085.9952525289002</v>
      </c>
      <c r="G2818" s="19">
        <f t="shared" si="3143"/>
        <v>729.49833072610011</v>
      </c>
      <c r="H2818" s="19">
        <f t="shared" si="3144"/>
        <v>7070.0952525289003</v>
      </c>
      <c r="I2818" s="20">
        <f t="shared" si="3145"/>
        <v>141.40190505057802</v>
      </c>
      <c r="J2818" s="19">
        <f t="shared" si="3146"/>
        <v>-5833.8881594002387</v>
      </c>
      <c r="K2818" s="19">
        <f t="shared" si="3147"/>
        <v>-268942.24414835102</v>
      </c>
      <c r="L2818" s="20">
        <f t="shared" si="3148"/>
        <v>0</v>
      </c>
      <c r="M2818" s="20">
        <f t="shared" si="3149"/>
        <v>-268942.24414835102</v>
      </c>
      <c r="N2818" s="96"/>
      <c r="O2818" s="96"/>
      <c r="P2818" s="96"/>
      <c r="Q2818" s="96"/>
      <c r="R2818" s="96"/>
      <c r="S2818" s="96"/>
    </row>
    <row r="2819" spans="1:19" ht="16.5" thickTop="1" thickBot="1">
      <c r="A2819" s="4">
        <v>54.941000000000003</v>
      </c>
      <c r="B2819" s="4">
        <v>2298</v>
      </c>
      <c r="C2819" s="4">
        <v>45.8</v>
      </c>
      <c r="D2819" s="11">
        <v>-10.727749476154559</v>
      </c>
      <c r="E2819" s="19">
        <f t="shared" si="3141"/>
        <v>-6543.9271804542805</v>
      </c>
      <c r="F2819" s="19">
        <f t="shared" si="3142"/>
        <v>-1071.9068146276002</v>
      </c>
      <c r="G2819" s="19">
        <f t="shared" si="3143"/>
        <v>720.0346687924</v>
      </c>
      <c r="H2819" s="19">
        <f t="shared" si="3144"/>
        <v>7056.0068146276008</v>
      </c>
      <c r="I2819" s="20">
        <f t="shared" si="3145"/>
        <v>141.12013629255202</v>
      </c>
      <c r="J2819" s="19">
        <f t="shared" si="3146"/>
        <v>-5682.7723753693281</v>
      </c>
      <c r="K2819" s="19">
        <f t="shared" si="3147"/>
        <v>-260270.97479191521</v>
      </c>
      <c r="L2819" s="20">
        <f t="shared" si="3148"/>
        <v>0</v>
      </c>
      <c r="M2819" s="20">
        <f t="shared" si="3149"/>
        <v>-260270.97479191521</v>
      </c>
      <c r="N2819" s="96">
        <f t="shared" ref="N2819" si="3210">MAX(K:K)</f>
        <v>123435.03269451778</v>
      </c>
      <c r="O2819" s="96"/>
      <c r="P2819" s="96"/>
      <c r="Q2819" s="96">
        <f t="shared" ref="Q2819" si="3211">AVERAGE(K:K)</f>
        <v>41462.554474946839</v>
      </c>
      <c r="R2819" s="96"/>
      <c r="S2819" s="96"/>
    </row>
    <row r="2820" spans="1:19" ht="16.5" thickTop="1" thickBot="1">
      <c r="A2820" s="4">
        <v>54.960999999999999</v>
      </c>
      <c r="B2820" s="4">
        <v>2299</v>
      </c>
      <c r="C2820" s="4">
        <v>45.5</v>
      </c>
      <c r="D2820" s="11">
        <v>-10.512730647091901</v>
      </c>
      <c r="E2820" s="19">
        <f t="shared" si="3141"/>
        <v>-6412.7656947260602</v>
      </c>
      <c r="F2820" s="19">
        <f t="shared" si="3142"/>
        <v>-1057.9103578225001</v>
      </c>
      <c r="G2820" s="19">
        <f t="shared" si="3143"/>
        <v>710.63279355250006</v>
      </c>
      <c r="H2820" s="19">
        <f t="shared" si="3144"/>
        <v>7042.0103578225007</v>
      </c>
      <c r="I2820" s="20">
        <f t="shared" si="3145"/>
        <v>140.84020715645002</v>
      </c>
      <c r="J2820" s="19">
        <f t="shared" si="3146"/>
        <v>-5561.2926940171101</v>
      </c>
      <c r="K2820" s="19">
        <f t="shared" si="3147"/>
        <v>-253038.81757777851</v>
      </c>
      <c r="L2820" s="20">
        <f t="shared" si="3148"/>
        <v>0</v>
      </c>
      <c r="M2820" s="20">
        <f t="shared" si="3149"/>
        <v>-253038.81757777851</v>
      </c>
      <c r="N2820" s="96"/>
      <c r="O2820" s="96"/>
      <c r="P2820" s="96"/>
      <c r="Q2820" s="96"/>
      <c r="R2820" s="96"/>
      <c r="S2820" s="96"/>
    </row>
    <row r="2821" spans="1:19" ht="16.5" thickTop="1" thickBot="1">
      <c r="A2821" s="4">
        <v>54.98</v>
      </c>
      <c r="B2821" s="4">
        <v>2300</v>
      </c>
      <c r="C2821" s="4">
        <v>45.3</v>
      </c>
      <c r="D2821" s="11">
        <v>-10.383047463421178</v>
      </c>
      <c r="E2821" s="19">
        <f t="shared" si="3141"/>
        <v>-6333.6589526869184</v>
      </c>
      <c r="F2821" s="19">
        <f t="shared" si="3142"/>
        <v>-1048.6304872281</v>
      </c>
      <c r="G2821" s="19">
        <f t="shared" si="3143"/>
        <v>704.39920266690001</v>
      </c>
      <c r="H2821" s="19">
        <f t="shared" si="3144"/>
        <v>7032.7304872281002</v>
      </c>
      <c r="I2821" s="20">
        <f t="shared" si="3145"/>
        <v>140.65460974456201</v>
      </c>
      <c r="J2821" s="19">
        <f t="shared" si="3146"/>
        <v>-5488.6051402754565</v>
      </c>
      <c r="K2821" s="19">
        <f t="shared" si="3147"/>
        <v>-248633.81285447816</v>
      </c>
      <c r="L2821" s="20">
        <f t="shared" si="3148"/>
        <v>0</v>
      </c>
      <c r="M2821" s="20">
        <f t="shared" si="3149"/>
        <v>-248633.81285447816</v>
      </c>
      <c r="N2821" s="96">
        <f t="shared" ref="N2821" si="3212">MAX(K:K)</f>
        <v>123435.03269451778</v>
      </c>
      <c r="O2821" s="96"/>
      <c r="P2821" s="96"/>
      <c r="Q2821" s="96">
        <f t="shared" ref="Q2821" si="3213">AVERAGE(K:K)</f>
        <v>41462.554474946839</v>
      </c>
      <c r="R2821" s="96"/>
      <c r="S2821" s="96"/>
    </row>
    <row r="2822" spans="1:19" ht="16.5" thickTop="1" thickBot="1">
      <c r="A2822" s="4">
        <v>55</v>
      </c>
      <c r="B2822" s="4">
        <v>2301</v>
      </c>
      <c r="C2822" s="4">
        <v>45</v>
      </c>
      <c r="D2822" s="11">
        <v>-10.258312432677098</v>
      </c>
      <c r="E2822" s="19">
        <f t="shared" si="3141"/>
        <v>-6257.5705839330294</v>
      </c>
      <c r="F2822" s="19">
        <f t="shared" si="3142"/>
        <v>-1034.7873322500002</v>
      </c>
      <c r="G2822" s="19">
        <f t="shared" si="3143"/>
        <v>695.10030525000013</v>
      </c>
      <c r="H2822" s="19">
        <f t="shared" si="3144"/>
        <v>7018.8873322500003</v>
      </c>
      <c r="I2822" s="20">
        <f t="shared" si="3145"/>
        <v>140.377746645</v>
      </c>
      <c r="J2822" s="19">
        <f t="shared" si="3146"/>
        <v>-5422.0925320380293</v>
      </c>
      <c r="K2822" s="19">
        <f t="shared" si="3147"/>
        <v>-243994.1639417113</v>
      </c>
      <c r="L2822" s="20">
        <f t="shared" si="3148"/>
        <v>0</v>
      </c>
      <c r="M2822" s="20">
        <f t="shared" si="3149"/>
        <v>-243994.1639417113</v>
      </c>
      <c r="N2822" s="96"/>
      <c r="O2822" s="96"/>
      <c r="P2822" s="96"/>
      <c r="Q2822" s="96"/>
      <c r="R2822" s="96"/>
      <c r="S2822" s="96"/>
    </row>
    <row r="2823" spans="1:19" ht="16.5" thickTop="1" thickBot="1">
      <c r="A2823" s="4">
        <v>55.02</v>
      </c>
      <c r="B2823" s="4">
        <v>2302</v>
      </c>
      <c r="C2823" s="4">
        <v>44.7</v>
      </c>
      <c r="D2823" s="11">
        <v>-10.129026458325399</v>
      </c>
      <c r="E2823" s="19">
        <f t="shared" ref="E2823:E2886" si="3214">610*D2823</f>
        <v>-6178.7061395784931</v>
      </c>
      <c r="F2823" s="19">
        <f t="shared" ref="F2823:F2886" si="3215">0.5*1.27*1.223*-0.658*C2823^2</f>
        <v>-1021.0361583681002</v>
      </c>
      <c r="G2823" s="19">
        <f t="shared" ref="G2823:G2886" si="3216">0.5*1.27*1.223*0.442*C2823^2</f>
        <v>685.86319452690009</v>
      </c>
      <c r="H2823" s="19">
        <f t="shared" ref="H2823:H2886" si="3217">5984.1-F2823</f>
        <v>7005.136158368101</v>
      </c>
      <c r="I2823" s="20">
        <f t="shared" ref="I2823:I2886" si="3218">H2823*0.02</f>
        <v>140.10272316736203</v>
      </c>
      <c r="J2823" s="19">
        <f t="shared" ref="J2823:J2886" si="3219">E2823+G2823+I2823</f>
        <v>-5352.7402218842308</v>
      </c>
      <c r="K2823" s="19">
        <f t="shared" ref="K2823:K2886" si="3220">J2823*C2823</f>
        <v>-239267.48791822512</v>
      </c>
      <c r="L2823" s="20">
        <f t="shared" ref="L2823:L2886" si="3221">IF(K2823&lt;0,0,K2823)</f>
        <v>0</v>
      </c>
      <c r="M2823" s="20">
        <f t="shared" ref="M2823:M2886" si="3222">IF(K2823&gt;0,0,K2823)</f>
        <v>-239267.48791822512</v>
      </c>
      <c r="N2823" s="96">
        <f t="shared" ref="N2823" si="3223">MAX(K:K)</f>
        <v>123435.03269451778</v>
      </c>
      <c r="O2823" s="96"/>
      <c r="P2823" s="96"/>
      <c r="Q2823" s="96">
        <f t="shared" ref="Q2823" si="3224">AVERAGE(K:K)</f>
        <v>41462.554474946839</v>
      </c>
      <c r="R2823" s="96"/>
      <c r="S2823" s="96"/>
    </row>
    <row r="2824" spans="1:19" ht="16.5" thickTop="1" thickBot="1">
      <c r="A2824" s="4">
        <v>55.039000000000001</v>
      </c>
      <c r="B2824" s="4">
        <v>2303</v>
      </c>
      <c r="C2824" s="4">
        <v>44.4</v>
      </c>
      <c r="D2824" s="11">
        <v>-9.9951265042999164</v>
      </c>
      <c r="E2824" s="19">
        <f t="shared" si="3214"/>
        <v>-6097.0271676229486</v>
      </c>
      <c r="F2824" s="19">
        <f t="shared" si="3215"/>
        <v>-1007.3769655824001</v>
      </c>
      <c r="G2824" s="19">
        <f t="shared" si="3216"/>
        <v>676.6878704976001</v>
      </c>
      <c r="H2824" s="19">
        <f t="shared" si="3217"/>
        <v>6991.4769655824002</v>
      </c>
      <c r="I2824" s="20">
        <f t="shared" si="3218"/>
        <v>139.82953931164801</v>
      </c>
      <c r="J2824" s="19">
        <f t="shared" si="3219"/>
        <v>-5280.5097578137011</v>
      </c>
      <c r="K2824" s="19">
        <f t="shared" si="3220"/>
        <v>-234454.63324692831</v>
      </c>
      <c r="L2824" s="20">
        <f t="shared" si="3221"/>
        <v>0</v>
      </c>
      <c r="M2824" s="20">
        <f t="shared" si="3222"/>
        <v>-234454.63324692831</v>
      </c>
      <c r="N2824" s="96"/>
      <c r="O2824" s="96"/>
      <c r="P2824" s="96"/>
      <c r="Q2824" s="96"/>
      <c r="R2824" s="96"/>
      <c r="S2824" s="96"/>
    </row>
    <row r="2825" spans="1:19" ht="16.5" thickTop="1" thickBot="1">
      <c r="A2825" s="4">
        <v>55.058999999999997</v>
      </c>
      <c r="B2825" s="4">
        <v>2304</v>
      </c>
      <c r="C2825" s="4">
        <v>44.1</v>
      </c>
      <c r="D2825" s="11">
        <v>-9.8583073731255251</v>
      </c>
      <c r="E2825" s="19">
        <f t="shared" si="3214"/>
        <v>-6013.5674976065702</v>
      </c>
      <c r="F2825" s="19">
        <f t="shared" si="3215"/>
        <v>-993.80975389290029</v>
      </c>
      <c r="G2825" s="19">
        <f t="shared" si="3216"/>
        <v>667.57433316210017</v>
      </c>
      <c r="H2825" s="19">
        <f t="shared" si="3217"/>
        <v>6977.9097538929009</v>
      </c>
      <c r="I2825" s="20">
        <f t="shared" si="3218"/>
        <v>139.55819507785802</v>
      </c>
      <c r="J2825" s="19">
        <f t="shared" si="3219"/>
        <v>-5206.4349693666118</v>
      </c>
      <c r="K2825" s="19">
        <f t="shared" si="3220"/>
        <v>-229603.78214906759</v>
      </c>
      <c r="L2825" s="20">
        <f t="shared" si="3221"/>
        <v>0</v>
      </c>
      <c r="M2825" s="20">
        <f t="shared" si="3222"/>
        <v>-229603.78214906759</v>
      </c>
      <c r="N2825" s="96">
        <f t="shared" ref="N2825" si="3225">MAX(K:K)</f>
        <v>123435.03269451778</v>
      </c>
      <c r="O2825" s="96"/>
      <c r="P2825" s="96"/>
      <c r="Q2825" s="96">
        <f t="shared" ref="Q2825" si="3226">AVERAGE(K:K)</f>
        <v>41462.554474946839</v>
      </c>
      <c r="R2825" s="96"/>
      <c r="S2825" s="96"/>
    </row>
    <row r="2826" spans="1:19" ht="16.5" thickTop="1" thickBot="1">
      <c r="A2826" s="4">
        <v>55.078000000000003</v>
      </c>
      <c r="B2826" s="4">
        <v>2305</v>
      </c>
      <c r="C2826" s="4">
        <v>43.8</v>
      </c>
      <c r="D2826" s="11">
        <v>-9.6172276488857822</v>
      </c>
      <c r="E2826" s="19">
        <f t="shared" si="3214"/>
        <v>-5866.5088658203267</v>
      </c>
      <c r="F2826" s="19">
        <f t="shared" si="3215"/>
        <v>-980.33452329960005</v>
      </c>
      <c r="G2826" s="19">
        <f t="shared" si="3216"/>
        <v>658.52258252040008</v>
      </c>
      <c r="H2826" s="19">
        <f t="shared" si="3217"/>
        <v>6964.4345232996002</v>
      </c>
      <c r="I2826" s="20">
        <f t="shared" si="3218"/>
        <v>139.288690465992</v>
      </c>
      <c r="J2826" s="19">
        <f t="shared" si="3219"/>
        <v>-5068.6975928339352</v>
      </c>
      <c r="K2826" s="19">
        <f t="shared" si="3220"/>
        <v>-222008.95456612634</v>
      </c>
      <c r="L2826" s="20">
        <f t="shared" si="3221"/>
        <v>0</v>
      </c>
      <c r="M2826" s="20">
        <f t="shared" si="3222"/>
        <v>-222008.95456612634</v>
      </c>
      <c r="N2826" s="96"/>
      <c r="O2826" s="96"/>
      <c r="P2826" s="96"/>
      <c r="Q2826" s="96"/>
      <c r="R2826" s="96"/>
      <c r="S2826" s="96"/>
    </row>
    <row r="2827" spans="1:19" ht="16.5" thickTop="1" thickBot="1">
      <c r="A2827" s="4">
        <v>55.097999999999999</v>
      </c>
      <c r="B2827" s="4">
        <v>2305</v>
      </c>
      <c r="C2827" s="4">
        <v>43.5</v>
      </c>
      <c r="D2827" s="11">
        <v>-10.251099015064666</v>
      </c>
      <c r="E2827" s="19">
        <f t="shared" si="3214"/>
        <v>-6253.1703991894465</v>
      </c>
      <c r="F2827" s="19">
        <f t="shared" si="3215"/>
        <v>-966.95127380250017</v>
      </c>
      <c r="G2827" s="19">
        <f t="shared" si="3216"/>
        <v>649.53261857250004</v>
      </c>
      <c r="H2827" s="19">
        <f t="shared" si="3217"/>
        <v>6951.0512738025009</v>
      </c>
      <c r="I2827" s="20">
        <f t="shared" si="3218"/>
        <v>139.02102547605003</v>
      </c>
      <c r="J2827" s="19">
        <f t="shared" si="3219"/>
        <v>-5464.6167551408962</v>
      </c>
      <c r="K2827" s="19">
        <f t="shared" si="3220"/>
        <v>-237710.828848629</v>
      </c>
      <c r="L2827" s="20">
        <f t="shared" si="3221"/>
        <v>0</v>
      </c>
      <c r="M2827" s="20">
        <f t="shared" si="3222"/>
        <v>-237710.828848629</v>
      </c>
      <c r="N2827" s="96">
        <f t="shared" ref="N2827" si="3227">MAX(K:K)</f>
        <v>123435.03269451778</v>
      </c>
      <c r="O2827" s="96"/>
      <c r="P2827" s="96"/>
      <c r="Q2827" s="96">
        <f t="shared" ref="Q2827" si="3228">AVERAGE(K:K)</f>
        <v>41462.554474946839</v>
      </c>
      <c r="R2827" s="96"/>
      <c r="S2827" s="96"/>
    </row>
    <row r="2828" spans="1:19" ht="16.5" thickTop="1" thickBot="1">
      <c r="A2828" s="4">
        <v>55.116999999999997</v>
      </c>
      <c r="B2828" s="4">
        <v>2306</v>
      </c>
      <c r="C2828" s="4">
        <v>43.2</v>
      </c>
      <c r="D2828" s="11">
        <v>-10.225301796428241</v>
      </c>
      <c r="E2828" s="19">
        <f t="shared" si="3214"/>
        <v>-6237.4340958212269</v>
      </c>
      <c r="F2828" s="19">
        <f t="shared" si="3215"/>
        <v>-953.6600054016003</v>
      </c>
      <c r="G2828" s="19">
        <f t="shared" si="3216"/>
        <v>640.60444131840018</v>
      </c>
      <c r="H2828" s="19">
        <f t="shared" si="3217"/>
        <v>6937.7600054016002</v>
      </c>
      <c r="I2828" s="20">
        <f t="shared" si="3218"/>
        <v>138.755200108032</v>
      </c>
      <c r="J2828" s="19">
        <f t="shared" si="3219"/>
        <v>-5458.0744543947949</v>
      </c>
      <c r="K2828" s="19">
        <f t="shared" si="3220"/>
        <v>-235788.81642985516</v>
      </c>
      <c r="L2828" s="20">
        <f t="shared" si="3221"/>
        <v>0</v>
      </c>
      <c r="M2828" s="20">
        <f t="shared" si="3222"/>
        <v>-235788.81642985516</v>
      </c>
      <c r="N2828" s="96"/>
      <c r="O2828" s="96"/>
      <c r="P2828" s="96"/>
      <c r="Q2828" s="96"/>
      <c r="R2828" s="96"/>
      <c r="S2828" s="96"/>
    </row>
    <row r="2829" spans="1:19" ht="16.5" thickTop="1" thickBot="1">
      <c r="A2829" s="4">
        <v>55.137</v>
      </c>
      <c r="B2829" s="4">
        <v>2307</v>
      </c>
      <c r="C2829" s="4">
        <v>42.9</v>
      </c>
      <c r="D2829" s="11">
        <v>-10.247959328333717</v>
      </c>
      <c r="E2829" s="19">
        <f t="shared" si="3214"/>
        <v>-6251.2551902835676</v>
      </c>
      <c r="F2829" s="19">
        <f t="shared" si="3215"/>
        <v>-940.46071809690011</v>
      </c>
      <c r="G2829" s="19">
        <f t="shared" si="3216"/>
        <v>631.73805075810003</v>
      </c>
      <c r="H2829" s="19">
        <f t="shared" si="3217"/>
        <v>6924.5607180969</v>
      </c>
      <c r="I2829" s="20">
        <f t="shared" si="3218"/>
        <v>138.49121436193801</v>
      </c>
      <c r="J2829" s="19">
        <f t="shared" si="3219"/>
        <v>-5481.0259251635298</v>
      </c>
      <c r="K2829" s="19">
        <f t="shared" si="3220"/>
        <v>-235136.01218951543</v>
      </c>
      <c r="L2829" s="20">
        <f t="shared" si="3221"/>
        <v>0</v>
      </c>
      <c r="M2829" s="20">
        <f t="shared" si="3222"/>
        <v>-235136.01218951543</v>
      </c>
      <c r="N2829" s="96">
        <f t="shared" ref="N2829" si="3229">MAX(K:K)</f>
        <v>123435.03269451778</v>
      </c>
      <c r="O2829" s="96"/>
      <c r="P2829" s="96"/>
      <c r="Q2829" s="96">
        <f t="shared" ref="Q2829" si="3230">AVERAGE(K:K)</f>
        <v>41462.554474946839</v>
      </c>
      <c r="R2829" s="96"/>
      <c r="S2829" s="96"/>
    </row>
    <row r="2830" spans="1:19" ht="16.5" thickTop="1" thickBot="1">
      <c r="A2830" s="4">
        <v>55.155999999999999</v>
      </c>
      <c r="B2830" s="4">
        <v>2308</v>
      </c>
      <c r="C2830" s="4">
        <v>42.6</v>
      </c>
      <c r="D2830" s="11">
        <v>-10.607383082608601</v>
      </c>
      <c r="E2830" s="19">
        <f t="shared" si="3214"/>
        <v>-6470.5036803912471</v>
      </c>
      <c r="F2830" s="19">
        <f t="shared" si="3215"/>
        <v>-927.35341188840027</v>
      </c>
      <c r="G2830" s="19">
        <f t="shared" si="3216"/>
        <v>622.93344689160017</v>
      </c>
      <c r="H2830" s="19">
        <f t="shared" si="3217"/>
        <v>6911.4534118884003</v>
      </c>
      <c r="I2830" s="20">
        <f t="shared" si="3218"/>
        <v>138.22906823776802</v>
      </c>
      <c r="J2830" s="19">
        <f t="shared" si="3219"/>
        <v>-5709.3411652618788</v>
      </c>
      <c r="K2830" s="19">
        <f t="shared" si="3220"/>
        <v>-243217.93364015606</v>
      </c>
      <c r="L2830" s="20">
        <f t="shared" si="3221"/>
        <v>0</v>
      </c>
      <c r="M2830" s="20">
        <f t="shared" si="3222"/>
        <v>-243217.93364015606</v>
      </c>
      <c r="N2830" s="96"/>
      <c r="O2830" s="96"/>
      <c r="P2830" s="96"/>
      <c r="Q2830" s="96"/>
      <c r="R2830" s="96"/>
      <c r="S2830" s="96"/>
    </row>
    <row r="2831" spans="1:19" ht="16.5" thickTop="1" thickBot="1">
      <c r="A2831" s="4">
        <v>55.176000000000002</v>
      </c>
      <c r="B2831" s="4">
        <v>2309</v>
      </c>
      <c r="C2831" s="4">
        <v>42.3</v>
      </c>
      <c r="D2831" s="11">
        <v>-10.47016577959063</v>
      </c>
      <c r="E2831" s="19">
        <f t="shared" si="3214"/>
        <v>-6386.8011255502843</v>
      </c>
      <c r="F2831" s="19">
        <f t="shared" si="3215"/>
        <v>-914.3380867761</v>
      </c>
      <c r="G2831" s="19">
        <f t="shared" si="3216"/>
        <v>614.19062971890003</v>
      </c>
      <c r="H2831" s="19">
        <f t="shared" si="3217"/>
        <v>6898.4380867761001</v>
      </c>
      <c r="I2831" s="20">
        <f t="shared" si="3218"/>
        <v>137.96876173552201</v>
      </c>
      <c r="J2831" s="19">
        <f t="shared" si="3219"/>
        <v>-5634.6417340958624</v>
      </c>
      <c r="K2831" s="19">
        <f t="shared" si="3220"/>
        <v>-238345.34535225495</v>
      </c>
      <c r="L2831" s="20">
        <f t="shared" si="3221"/>
        <v>0</v>
      </c>
      <c r="M2831" s="20">
        <f t="shared" si="3222"/>
        <v>-238345.34535225495</v>
      </c>
      <c r="N2831" s="96">
        <f t="shared" ref="N2831" si="3231">MAX(K:K)</f>
        <v>123435.03269451778</v>
      </c>
      <c r="O2831" s="96"/>
      <c r="P2831" s="96"/>
      <c r="Q2831" s="96">
        <f t="shared" ref="Q2831" si="3232">AVERAGE(K:K)</f>
        <v>41462.554474946839</v>
      </c>
      <c r="R2831" s="96"/>
      <c r="S2831" s="96"/>
    </row>
    <row r="2832" spans="1:19" ht="16.5" thickTop="1" thickBot="1">
      <c r="A2832" s="4">
        <v>55.195</v>
      </c>
      <c r="B2832" s="4">
        <v>2310</v>
      </c>
      <c r="C2832" s="4">
        <v>42</v>
      </c>
      <c r="D2832" s="11">
        <v>-10.344687977403746</v>
      </c>
      <c r="E2832" s="19">
        <f t="shared" si="3214"/>
        <v>-6310.259666216285</v>
      </c>
      <c r="F2832" s="19">
        <f t="shared" si="3215"/>
        <v>-901.41474276000019</v>
      </c>
      <c r="G2832" s="19">
        <f t="shared" si="3216"/>
        <v>605.50959924000006</v>
      </c>
      <c r="H2832" s="19">
        <f t="shared" si="3217"/>
        <v>6885.5147427600004</v>
      </c>
      <c r="I2832" s="20">
        <f t="shared" si="3218"/>
        <v>137.7102948552</v>
      </c>
      <c r="J2832" s="19">
        <f t="shared" si="3219"/>
        <v>-5567.0397721210848</v>
      </c>
      <c r="K2832" s="19">
        <f t="shared" si="3220"/>
        <v>-233815.67042908556</v>
      </c>
      <c r="L2832" s="20">
        <f t="shared" si="3221"/>
        <v>0</v>
      </c>
      <c r="M2832" s="20">
        <f t="shared" si="3222"/>
        <v>-233815.67042908556</v>
      </c>
      <c r="N2832" s="96"/>
      <c r="O2832" s="96"/>
      <c r="P2832" s="96"/>
      <c r="Q2832" s="96"/>
      <c r="R2832" s="96"/>
      <c r="S2832" s="96"/>
    </row>
    <row r="2833" spans="1:19" ht="16.5" thickTop="1" thickBot="1">
      <c r="A2833" s="4">
        <v>55.215000000000003</v>
      </c>
      <c r="B2833" s="4">
        <v>2310</v>
      </c>
      <c r="C2833" s="4">
        <v>41.7</v>
      </c>
      <c r="D2833" s="11">
        <v>-10.213917755425546</v>
      </c>
      <c r="E2833" s="19">
        <f t="shared" si="3214"/>
        <v>-6230.4898308095835</v>
      </c>
      <c r="F2833" s="19">
        <f t="shared" si="3215"/>
        <v>-888.58337984010029</v>
      </c>
      <c r="G2833" s="19">
        <f t="shared" si="3216"/>
        <v>596.89035545490015</v>
      </c>
      <c r="H2833" s="19">
        <f t="shared" si="3217"/>
        <v>6872.6833798401003</v>
      </c>
      <c r="I2833" s="20">
        <f t="shared" si="3218"/>
        <v>137.45366759680201</v>
      </c>
      <c r="J2833" s="19">
        <f t="shared" si="3219"/>
        <v>-5496.1458077578818</v>
      </c>
      <c r="K2833" s="19">
        <f t="shared" si="3220"/>
        <v>-229189.2801835037</v>
      </c>
      <c r="L2833" s="20">
        <f t="shared" si="3221"/>
        <v>0</v>
      </c>
      <c r="M2833" s="20">
        <f t="shared" si="3222"/>
        <v>-229189.2801835037</v>
      </c>
      <c r="N2833" s="96">
        <f t="shared" ref="N2833" si="3233">MAX(K:K)</f>
        <v>123435.03269451778</v>
      </c>
      <c r="O2833" s="96"/>
      <c r="P2833" s="96"/>
      <c r="Q2833" s="96">
        <f t="shared" ref="Q2833" si="3234">AVERAGE(K:K)</f>
        <v>41462.554474946839</v>
      </c>
      <c r="R2833" s="96"/>
      <c r="S2833" s="96"/>
    </row>
    <row r="2834" spans="1:19" ht="16.5" thickTop="1" thickBot="1">
      <c r="A2834" s="4">
        <v>55.234000000000002</v>
      </c>
      <c r="B2834" s="4">
        <v>2311</v>
      </c>
      <c r="C2834" s="4">
        <v>41.4</v>
      </c>
      <c r="D2834" s="11">
        <v>-10.082840758373401</v>
      </c>
      <c r="E2834" s="19">
        <f t="shared" si="3214"/>
        <v>-6150.5328626077744</v>
      </c>
      <c r="F2834" s="19">
        <f t="shared" si="3215"/>
        <v>-875.84399801640006</v>
      </c>
      <c r="G2834" s="19">
        <f t="shared" si="3216"/>
        <v>588.33289836359995</v>
      </c>
      <c r="H2834" s="19">
        <f t="shared" si="3217"/>
        <v>6859.9439980164007</v>
      </c>
      <c r="I2834" s="20">
        <f t="shared" si="3218"/>
        <v>137.19887996032801</v>
      </c>
      <c r="J2834" s="19">
        <f t="shared" si="3219"/>
        <v>-5425.0010842838465</v>
      </c>
      <c r="K2834" s="19">
        <f t="shared" si="3220"/>
        <v>-224595.04488935124</v>
      </c>
      <c r="L2834" s="20">
        <f t="shared" si="3221"/>
        <v>0</v>
      </c>
      <c r="M2834" s="20">
        <f t="shared" si="3222"/>
        <v>-224595.04488935124</v>
      </c>
      <c r="N2834" s="96"/>
      <c r="O2834" s="96"/>
      <c r="P2834" s="96"/>
      <c r="Q2834" s="96"/>
      <c r="R2834" s="96"/>
      <c r="S2834" s="96"/>
    </row>
    <row r="2835" spans="1:19" ht="16.5" thickTop="1" thickBot="1">
      <c r="A2835" s="4">
        <v>55.253999999999998</v>
      </c>
      <c r="B2835" s="4">
        <v>2312</v>
      </c>
      <c r="C2835" s="4">
        <v>41.2</v>
      </c>
      <c r="D2835" s="11">
        <v>-9.9512632617527661</v>
      </c>
      <c r="E2835" s="19">
        <f t="shared" si="3214"/>
        <v>-6070.2705896691878</v>
      </c>
      <c r="F2835" s="19">
        <f t="shared" si="3215"/>
        <v>-867.40217740960031</v>
      </c>
      <c r="G2835" s="19">
        <f t="shared" si="3216"/>
        <v>582.66225291040018</v>
      </c>
      <c r="H2835" s="19">
        <f t="shared" si="3217"/>
        <v>6851.5021774096003</v>
      </c>
      <c r="I2835" s="20">
        <f t="shared" si="3218"/>
        <v>137.030043548192</v>
      </c>
      <c r="J2835" s="19">
        <f t="shared" si="3219"/>
        <v>-5350.5782932105949</v>
      </c>
      <c r="K2835" s="19">
        <f t="shared" si="3220"/>
        <v>-220443.82568027652</v>
      </c>
      <c r="L2835" s="20">
        <f t="shared" si="3221"/>
        <v>0</v>
      </c>
      <c r="M2835" s="20">
        <f t="shared" si="3222"/>
        <v>-220443.82568027652</v>
      </c>
      <c r="N2835" s="96">
        <f t="shared" ref="N2835" si="3235">MAX(K:K)</f>
        <v>123435.03269451778</v>
      </c>
      <c r="O2835" s="96"/>
      <c r="P2835" s="96"/>
      <c r="Q2835" s="96">
        <f t="shared" ref="Q2835" si="3236">AVERAGE(K:K)</f>
        <v>41462.554474946839</v>
      </c>
      <c r="R2835" s="96"/>
      <c r="S2835" s="96"/>
    </row>
    <row r="2836" spans="1:19" ht="16.5" thickTop="1" thickBot="1">
      <c r="A2836" s="4">
        <v>55.273000000000003</v>
      </c>
      <c r="B2836" s="4">
        <v>2313</v>
      </c>
      <c r="C2836" s="4">
        <v>40.9</v>
      </c>
      <c r="D2836" s="11">
        <v>-9.8190129888809299</v>
      </c>
      <c r="E2836" s="19">
        <f t="shared" si="3214"/>
        <v>-5989.5979232173677</v>
      </c>
      <c r="F2836" s="19">
        <f t="shared" si="3215"/>
        <v>-854.81609741290015</v>
      </c>
      <c r="G2836" s="19">
        <f t="shared" si="3216"/>
        <v>574.20777364210005</v>
      </c>
      <c r="H2836" s="19">
        <f t="shared" si="3217"/>
        <v>6838.9160974129009</v>
      </c>
      <c r="I2836" s="20">
        <f t="shared" si="3218"/>
        <v>136.77832194825803</v>
      </c>
      <c r="J2836" s="19">
        <f t="shared" si="3219"/>
        <v>-5278.6118276270099</v>
      </c>
      <c r="K2836" s="19">
        <f t="shared" si="3220"/>
        <v>-215895.22374994471</v>
      </c>
      <c r="L2836" s="20">
        <f t="shared" si="3221"/>
        <v>0</v>
      </c>
      <c r="M2836" s="20">
        <f t="shared" si="3222"/>
        <v>-215895.22374994471</v>
      </c>
      <c r="N2836" s="96"/>
      <c r="O2836" s="96"/>
      <c r="P2836" s="96"/>
      <c r="Q2836" s="96"/>
      <c r="R2836" s="96"/>
      <c r="S2836" s="96"/>
    </row>
    <row r="2837" spans="1:19" ht="16.5" thickTop="1" thickBot="1">
      <c r="A2837" s="4">
        <v>55.292999999999999</v>
      </c>
      <c r="B2837" s="4">
        <v>2314</v>
      </c>
      <c r="C2837" s="4">
        <v>40.700000000000003</v>
      </c>
      <c r="D2837" s="11">
        <v>-9.686288321631455</v>
      </c>
      <c r="E2837" s="19">
        <f t="shared" si="3214"/>
        <v>-5908.6358761951878</v>
      </c>
      <c r="F2837" s="19">
        <f t="shared" si="3215"/>
        <v>-846.47647802410029</v>
      </c>
      <c r="G2837" s="19">
        <f t="shared" si="3216"/>
        <v>568.6057800709001</v>
      </c>
      <c r="H2837" s="19">
        <f t="shared" si="3217"/>
        <v>6830.5764780241007</v>
      </c>
      <c r="I2837" s="20">
        <f t="shared" si="3218"/>
        <v>136.61152956048201</v>
      </c>
      <c r="J2837" s="19">
        <f t="shared" si="3219"/>
        <v>-5203.4185665638051</v>
      </c>
      <c r="K2837" s="19">
        <f t="shared" si="3220"/>
        <v>-211779.13565914688</v>
      </c>
      <c r="L2837" s="20">
        <f t="shared" si="3221"/>
        <v>0</v>
      </c>
      <c r="M2837" s="20">
        <f t="shared" si="3222"/>
        <v>-211779.13565914688</v>
      </c>
      <c r="N2837" s="96">
        <f t="shared" ref="N2837" si="3237">MAX(K:K)</f>
        <v>123435.03269451778</v>
      </c>
      <c r="O2837" s="96"/>
      <c r="P2837" s="96"/>
      <c r="Q2837" s="96">
        <f t="shared" ref="Q2837" si="3238">AVERAGE(K:K)</f>
        <v>41462.554474946839</v>
      </c>
      <c r="R2837" s="96"/>
      <c r="S2837" s="96"/>
    </row>
    <row r="2838" spans="1:19" ht="16.5" thickTop="1" thickBot="1">
      <c r="A2838" s="4">
        <v>55.313000000000002</v>
      </c>
      <c r="B2838" s="4">
        <v>2314</v>
      </c>
      <c r="C2838" s="4">
        <v>40.4</v>
      </c>
      <c r="D2838" s="11">
        <v>-9.4745966201005221</v>
      </c>
      <c r="E2838" s="19">
        <f t="shared" si="3214"/>
        <v>-5779.5039382613186</v>
      </c>
      <c r="F2838" s="19">
        <f t="shared" si="3215"/>
        <v>-834.04369985440007</v>
      </c>
      <c r="G2838" s="19">
        <f t="shared" si="3216"/>
        <v>560.25427862560002</v>
      </c>
      <c r="H2838" s="19">
        <f t="shared" si="3217"/>
        <v>6818.1436998544004</v>
      </c>
      <c r="I2838" s="20">
        <f t="shared" si="3218"/>
        <v>136.362873997088</v>
      </c>
      <c r="J2838" s="19">
        <f t="shared" si="3219"/>
        <v>-5082.8867856386305</v>
      </c>
      <c r="K2838" s="19">
        <f t="shared" si="3220"/>
        <v>-205348.62613980068</v>
      </c>
      <c r="L2838" s="20">
        <f t="shared" si="3221"/>
        <v>0</v>
      </c>
      <c r="M2838" s="20">
        <f t="shared" si="3222"/>
        <v>-205348.62613980068</v>
      </c>
      <c r="N2838" s="96"/>
      <c r="O2838" s="96"/>
      <c r="P2838" s="96"/>
      <c r="Q2838" s="96"/>
      <c r="R2838" s="96"/>
      <c r="S2838" s="96"/>
    </row>
    <row r="2839" spans="1:19" ht="16.5" thickTop="1" thickBot="1">
      <c r="A2839" s="4">
        <v>55.332000000000001</v>
      </c>
      <c r="B2839" s="4">
        <v>2315</v>
      </c>
      <c r="C2839" s="4">
        <v>40.200000000000003</v>
      </c>
      <c r="D2839" s="11">
        <v>-9.1987224617500924</v>
      </c>
      <c r="E2839" s="19">
        <f t="shared" si="3214"/>
        <v>-5611.2207016675566</v>
      </c>
      <c r="F2839" s="19">
        <f t="shared" si="3215"/>
        <v>-825.80628168360022</v>
      </c>
      <c r="G2839" s="19">
        <f t="shared" si="3216"/>
        <v>554.72093693640011</v>
      </c>
      <c r="H2839" s="19">
        <f t="shared" si="3217"/>
        <v>6809.9062816836004</v>
      </c>
      <c r="I2839" s="20">
        <f t="shared" si="3218"/>
        <v>136.19812563367202</v>
      </c>
      <c r="J2839" s="19">
        <f t="shared" si="3219"/>
        <v>-4920.3016390974844</v>
      </c>
      <c r="K2839" s="19">
        <f t="shared" si="3220"/>
        <v>-197796.1258917189</v>
      </c>
      <c r="L2839" s="20">
        <f t="shared" si="3221"/>
        <v>0</v>
      </c>
      <c r="M2839" s="20">
        <f t="shared" si="3222"/>
        <v>-197796.1258917189</v>
      </c>
      <c r="N2839" s="96">
        <f t="shared" ref="N2839" si="3239">MAX(K:K)</f>
        <v>123435.03269451778</v>
      </c>
      <c r="O2839" s="96"/>
      <c r="P2839" s="96"/>
      <c r="Q2839" s="96">
        <f t="shared" ref="Q2839" si="3240">AVERAGE(K:K)</f>
        <v>41462.554474946839</v>
      </c>
      <c r="R2839" s="96"/>
      <c r="S2839" s="96"/>
    </row>
    <row r="2840" spans="1:19" ht="16.5" thickTop="1" thickBot="1">
      <c r="A2840" s="4">
        <v>55.351999999999997</v>
      </c>
      <c r="B2840" s="4">
        <v>2316</v>
      </c>
      <c r="C2840" s="4">
        <v>39.9</v>
      </c>
      <c r="D2840" s="11">
        <v>-8.9727224948394007</v>
      </c>
      <c r="E2840" s="19">
        <f t="shared" si="3214"/>
        <v>-5473.3607218520347</v>
      </c>
      <c r="F2840" s="19">
        <f t="shared" si="3215"/>
        <v>-813.52680534090007</v>
      </c>
      <c r="G2840" s="19">
        <f t="shared" si="3216"/>
        <v>546.47241331410009</v>
      </c>
      <c r="H2840" s="19">
        <f t="shared" si="3217"/>
        <v>6797.6268053409003</v>
      </c>
      <c r="I2840" s="20">
        <f t="shared" si="3218"/>
        <v>135.952536106818</v>
      </c>
      <c r="J2840" s="19">
        <f t="shared" si="3219"/>
        <v>-4790.9357724311167</v>
      </c>
      <c r="K2840" s="19">
        <f t="shared" si="3220"/>
        <v>-191158.33732000156</v>
      </c>
      <c r="L2840" s="20">
        <f t="shared" si="3221"/>
        <v>0</v>
      </c>
      <c r="M2840" s="20">
        <f t="shared" si="3222"/>
        <v>-191158.33732000156</v>
      </c>
      <c r="N2840" s="96"/>
      <c r="O2840" s="96"/>
      <c r="P2840" s="96"/>
      <c r="Q2840" s="96"/>
      <c r="R2840" s="96"/>
      <c r="S2840" s="96"/>
    </row>
    <row r="2841" spans="1:19" ht="16.5" thickTop="1" thickBot="1">
      <c r="A2841" s="4">
        <v>55.371000000000002</v>
      </c>
      <c r="B2841" s="4">
        <v>2317</v>
      </c>
      <c r="C2841" s="4">
        <v>39.700000000000003</v>
      </c>
      <c r="D2841" s="11">
        <v>-8.6211369218903666</v>
      </c>
      <c r="E2841" s="19">
        <f t="shared" si="3214"/>
        <v>-5258.8935223531234</v>
      </c>
      <c r="F2841" s="19">
        <f t="shared" si="3215"/>
        <v>-805.39158838810022</v>
      </c>
      <c r="G2841" s="19">
        <f t="shared" si="3216"/>
        <v>541.00772350690011</v>
      </c>
      <c r="H2841" s="19">
        <f t="shared" si="3217"/>
        <v>6789.4915883881004</v>
      </c>
      <c r="I2841" s="20">
        <f t="shared" si="3218"/>
        <v>135.789831767762</v>
      </c>
      <c r="J2841" s="19">
        <f t="shared" si="3219"/>
        <v>-4582.0959670784614</v>
      </c>
      <c r="K2841" s="19">
        <f t="shared" si="3220"/>
        <v>-181909.20989301492</v>
      </c>
      <c r="L2841" s="20">
        <f t="shared" si="3221"/>
        <v>0</v>
      </c>
      <c r="M2841" s="20">
        <f t="shared" si="3222"/>
        <v>-181909.20989301492</v>
      </c>
      <c r="N2841" s="96">
        <f t="shared" ref="N2841" si="3241">MAX(K:K)</f>
        <v>123435.03269451778</v>
      </c>
      <c r="O2841" s="96"/>
      <c r="P2841" s="96"/>
      <c r="Q2841" s="96">
        <f t="shared" ref="Q2841" si="3242">AVERAGE(K:K)</f>
        <v>41462.554474946839</v>
      </c>
      <c r="R2841" s="96"/>
      <c r="S2841" s="96"/>
    </row>
    <row r="2842" spans="1:19" ht="16.5" thickTop="1" thickBot="1">
      <c r="A2842" s="4">
        <v>55.390999999999998</v>
      </c>
      <c r="B2842" s="4">
        <v>2317</v>
      </c>
      <c r="C2842" s="4">
        <v>39.4</v>
      </c>
      <c r="D2842" s="11">
        <v>-8.2420014623409905</v>
      </c>
      <c r="E2842" s="19">
        <f t="shared" si="3214"/>
        <v>-5027.6208920280042</v>
      </c>
      <c r="F2842" s="19">
        <f t="shared" si="3215"/>
        <v>-793.26541387240002</v>
      </c>
      <c r="G2842" s="19">
        <f t="shared" si="3216"/>
        <v>532.86217770760004</v>
      </c>
      <c r="H2842" s="19">
        <f t="shared" si="3217"/>
        <v>6777.3654138724005</v>
      </c>
      <c r="I2842" s="20">
        <f t="shared" si="3218"/>
        <v>135.54730827744802</v>
      </c>
      <c r="J2842" s="19">
        <f t="shared" si="3219"/>
        <v>-4359.2114060429558</v>
      </c>
      <c r="K2842" s="19">
        <f t="shared" si="3220"/>
        <v>-171752.92939809244</v>
      </c>
      <c r="L2842" s="20">
        <f t="shared" si="3221"/>
        <v>0</v>
      </c>
      <c r="M2842" s="20">
        <f t="shared" si="3222"/>
        <v>-171752.92939809244</v>
      </c>
      <c r="N2842" s="96"/>
      <c r="O2842" s="96"/>
      <c r="P2842" s="96"/>
      <c r="Q2842" s="96"/>
      <c r="R2842" s="96"/>
      <c r="S2842" s="96"/>
    </row>
    <row r="2843" spans="1:19" ht="16.5" thickTop="1" thickBot="1">
      <c r="A2843" s="4">
        <v>55.41</v>
      </c>
      <c r="B2843" s="4">
        <v>2318</v>
      </c>
      <c r="C2843" s="4">
        <v>39.200000000000003</v>
      </c>
      <c r="D2843" s="11">
        <v>-7.8136388669459294</v>
      </c>
      <c r="E2843" s="19">
        <f t="shared" si="3214"/>
        <v>-4766.3197088370171</v>
      </c>
      <c r="F2843" s="19">
        <f t="shared" si="3215"/>
        <v>-785.23239813760028</v>
      </c>
      <c r="G2843" s="19">
        <f t="shared" si="3216"/>
        <v>527.46613978240021</v>
      </c>
      <c r="H2843" s="19">
        <f t="shared" si="3217"/>
        <v>6769.3323981376006</v>
      </c>
      <c r="I2843" s="20">
        <f t="shared" si="3218"/>
        <v>135.38664796275202</v>
      </c>
      <c r="J2843" s="19">
        <f t="shared" si="3219"/>
        <v>-4103.4669210918646</v>
      </c>
      <c r="K2843" s="19">
        <f t="shared" si="3220"/>
        <v>-160855.9033068011</v>
      </c>
      <c r="L2843" s="20">
        <f t="shared" si="3221"/>
        <v>0</v>
      </c>
      <c r="M2843" s="20">
        <f t="shared" si="3222"/>
        <v>-160855.9033068011</v>
      </c>
      <c r="N2843" s="96">
        <f t="shared" ref="N2843" si="3243">MAX(K:K)</f>
        <v>123435.03269451778</v>
      </c>
      <c r="O2843" s="96"/>
      <c r="P2843" s="96"/>
      <c r="Q2843" s="96">
        <f t="shared" ref="Q2843" si="3244">AVERAGE(K:K)</f>
        <v>41462.554474946839</v>
      </c>
      <c r="R2843" s="96"/>
      <c r="S2843" s="96"/>
    </row>
    <row r="2844" spans="1:19" ht="16.5" thickTop="1" thickBot="1">
      <c r="A2844" s="4">
        <v>55.43</v>
      </c>
      <c r="B2844" s="4">
        <v>2319</v>
      </c>
      <c r="C2844" s="4">
        <v>39</v>
      </c>
      <c r="D2844" s="11">
        <v>-7.2071856048350131</v>
      </c>
      <c r="E2844" s="19">
        <f t="shared" si="3214"/>
        <v>-4396.3832189493578</v>
      </c>
      <c r="F2844" s="19">
        <f t="shared" si="3215"/>
        <v>-777.24026289000017</v>
      </c>
      <c r="G2844" s="19">
        <f t="shared" si="3216"/>
        <v>522.09756261000007</v>
      </c>
      <c r="H2844" s="19">
        <f t="shared" si="3217"/>
        <v>6761.3402628900003</v>
      </c>
      <c r="I2844" s="20">
        <f t="shared" si="3218"/>
        <v>135.22680525780001</v>
      </c>
      <c r="J2844" s="19">
        <f t="shared" si="3219"/>
        <v>-3739.0588510815578</v>
      </c>
      <c r="K2844" s="19">
        <f t="shared" si="3220"/>
        <v>-145823.29519218075</v>
      </c>
      <c r="L2844" s="20">
        <f t="shared" si="3221"/>
        <v>0</v>
      </c>
      <c r="M2844" s="20">
        <f t="shared" si="3222"/>
        <v>-145823.29519218075</v>
      </c>
      <c r="N2844" s="96"/>
      <c r="O2844" s="96"/>
      <c r="P2844" s="96"/>
      <c r="Q2844" s="96"/>
      <c r="R2844" s="96"/>
      <c r="S2844" s="96"/>
    </row>
    <row r="2845" spans="1:19" ht="16.5" thickTop="1" thickBot="1">
      <c r="A2845" s="4">
        <v>55.448999999999998</v>
      </c>
      <c r="B2845" s="4">
        <v>2320</v>
      </c>
      <c r="C2845" s="4">
        <v>38.799999999999997</v>
      </c>
      <c r="D2845" s="11">
        <v>-6.6296056198012421</v>
      </c>
      <c r="E2845" s="19">
        <f t="shared" si="3214"/>
        <v>-4044.0594280787577</v>
      </c>
      <c r="F2845" s="19">
        <f t="shared" si="3215"/>
        <v>-769.28900812960001</v>
      </c>
      <c r="G2845" s="19">
        <f t="shared" si="3216"/>
        <v>516.75644619039997</v>
      </c>
      <c r="H2845" s="19">
        <f t="shared" si="3217"/>
        <v>6753.3890081296004</v>
      </c>
      <c r="I2845" s="20">
        <f t="shared" si="3218"/>
        <v>135.06778016259202</v>
      </c>
      <c r="J2845" s="19">
        <f t="shared" si="3219"/>
        <v>-3392.2352017257658</v>
      </c>
      <c r="K2845" s="19">
        <f t="shared" si="3220"/>
        <v>-131618.72582695971</v>
      </c>
      <c r="L2845" s="20">
        <f t="shared" si="3221"/>
        <v>0</v>
      </c>
      <c r="M2845" s="20">
        <f t="shared" si="3222"/>
        <v>-131618.72582695971</v>
      </c>
      <c r="N2845" s="96">
        <f t="shared" ref="N2845" si="3245">MAX(K:K)</f>
        <v>123435.03269451778</v>
      </c>
      <c r="O2845" s="96"/>
      <c r="P2845" s="96"/>
      <c r="Q2845" s="96">
        <f t="shared" ref="Q2845" si="3246">AVERAGE(K:K)</f>
        <v>41462.554474946839</v>
      </c>
      <c r="R2845" s="96"/>
      <c r="S2845" s="96"/>
    </row>
    <row r="2846" spans="1:19" ht="16.5" thickTop="1" thickBot="1">
      <c r="A2846" s="4">
        <v>55.469000000000001</v>
      </c>
      <c r="B2846" s="4">
        <v>2321</v>
      </c>
      <c r="C2846" s="4">
        <v>38.700000000000003</v>
      </c>
      <c r="D2846" s="11">
        <v>-5.9593115821437639</v>
      </c>
      <c r="E2846" s="19">
        <f t="shared" si="3214"/>
        <v>-3635.180065107696</v>
      </c>
      <c r="F2846" s="19">
        <f t="shared" si="3215"/>
        <v>-765.32871093210031</v>
      </c>
      <c r="G2846" s="19">
        <f t="shared" si="3216"/>
        <v>514.09618576290018</v>
      </c>
      <c r="H2846" s="19">
        <f t="shared" si="3217"/>
        <v>6749.4287109321003</v>
      </c>
      <c r="I2846" s="20">
        <f t="shared" si="3218"/>
        <v>134.98857421864201</v>
      </c>
      <c r="J2846" s="19">
        <f t="shared" si="3219"/>
        <v>-2986.0953051261536</v>
      </c>
      <c r="K2846" s="19">
        <f t="shared" si="3220"/>
        <v>-115561.88830838216</v>
      </c>
      <c r="L2846" s="20">
        <f t="shared" si="3221"/>
        <v>0</v>
      </c>
      <c r="M2846" s="20">
        <f t="shared" si="3222"/>
        <v>-115561.88830838216</v>
      </c>
      <c r="N2846" s="96"/>
      <c r="O2846" s="96"/>
      <c r="P2846" s="96"/>
      <c r="Q2846" s="96"/>
      <c r="R2846" s="96"/>
      <c r="S2846" s="96"/>
    </row>
    <row r="2847" spans="1:19" ht="16.5" thickTop="1" thickBot="1">
      <c r="A2847" s="4">
        <v>55.488</v>
      </c>
      <c r="B2847" s="4">
        <v>2321</v>
      </c>
      <c r="C2847" s="4">
        <v>38.5</v>
      </c>
      <c r="D2847" s="11">
        <v>-5.2648266233296033</v>
      </c>
      <c r="E2847" s="19">
        <f t="shared" si="3214"/>
        <v>-3211.5442402310582</v>
      </c>
      <c r="F2847" s="19">
        <f t="shared" si="3215"/>
        <v>-757.43877690250008</v>
      </c>
      <c r="G2847" s="19">
        <f t="shared" si="3216"/>
        <v>508.79626047250008</v>
      </c>
      <c r="H2847" s="19">
        <f t="shared" si="3217"/>
        <v>6741.5387769025001</v>
      </c>
      <c r="I2847" s="20">
        <f t="shared" si="3218"/>
        <v>134.83077553805001</v>
      </c>
      <c r="J2847" s="19">
        <f t="shared" si="3219"/>
        <v>-2567.9172042205082</v>
      </c>
      <c r="K2847" s="19">
        <f t="shared" si="3220"/>
        <v>-98864.812362489567</v>
      </c>
      <c r="L2847" s="20">
        <f t="shared" si="3221"/>
        <v>0</v>
      </c>
      <c r="M2847" s="20">
        <f t="shared" si="3222"/>
        <v>-98864.812362489567</v>
      </c>
      <c r="N2847" s="96">
        <f t="shared" ref="N2847" si="3247">MAX(K:K)</f>
        <v>123435.03269451778</v>
      </c>
      <c r="O2847" s="96"/>
      <c r="P2847" s="96"/>
      <c r="Q2847" s="96">
        <f t="shared" ref="Q2847" si="3248">AVERAGE(K:K)</f>
        <v>41462.554474946839</v>
      </c>
      <c r="R2847" s="96"/>
      <c r="S2847" s="96"/>
    </row>
    <row r="2848" spans="1:19" ht="16.5" thickTop="1" thickBot="1">
      <c r="A2848" s="4">
        <v>55.508000000000003</v>
      </c>
      <c r="B2848" s="4">
        <v>2322</v>
      </c>
      <c r="C2848" s="4">
        <v>38.4</v>
      </c>
      <c r="D2848" s="11">
        <v>-4.5886214006609904</v>
      </c>
      <c r="E2848" s="19">
        <f t="shared" si="3214"/>
        <v>-2799.0590544032043</v>
      </c>
      <c r="F2848" s="19">
        <f t="shared" si="3215"/>
        <v>-753.50914007040012</v>
      </c>
      <c r="G2848" s="19">
        <f t="shared" si="3216"/>
        <v>506.15659560960006</v>
      </c>
      <c r="H2848" s="19">
        <f t="shared" si="3217"/>
        <v>6737.6091400704008</v>
      </c>
      <c r="I2848" s="20">
        <f t="shared" si="3218"/>
        <v>134.75218280140803</v>
      </c>
      <c r="J2848" s="19">
        <f t="shared" si="3219"/>
        <v>-2158.1502759921959</v>
      </c>
      <c r="K2848" s="19">
        <f t="shared" si="3220"/>
        <v>-82872.970598100321</v>
      </c>
      <c r="L2848" s="20">
        <f t="shared" si="3221"/>
        <v>0</v>
      </c>
      <c r="M2848" s="20">
        <f t="shared" si="3222"/>
        <v>-82872.970598100321</v>
      </c>
      <c r="N2848" s="96"/>
      <c r="O2848" s="96"/>
      <c r="P2848" s="96"/>
      <c r="Q2848" s="96"/>
      <c r="R2848" s="96"/>
      <c r="S2848" s="96"/>
    </row>
    <row r="2849" spans="1:19" ht="16.5" thickTop="1" thickBot="1">
      <c r="A2849" s="4">
        <v>55.527000000000001</v>
      </c>
      <c r="B2849" s="4">
        <v>2323</v>
      </c>
      <c r="C2849" s="4">
        <v>38.299999999999997</v>
      </c>
      <c r="D2849" s="11">
        <v>-3.9363412568713581</v>
      </c>
      <c r="E2849" s="19">
        <f t="shared" si="3214"/>
        <v>-2401.1681666915283</v>
      </c>
      <c r="F2849" s="19">
        <f t="shared" si="3215"/>
        <v>-749.58972336010004</v>
      </c>
      <c r="G2849" s="19">
        <f t="shared" si="3216"/>
        <v>503.52379593490002</v>
      </c>
      <c r="H2849" s="19">
        <f t="shared" si="3217"/>
        <v>6733.6897233601003</v>
      </c>
      <c r="I2849" s="20">
        <f t="shared" si="3218"/>
        <v>134.67379446720201</v>
      </c>
      <c r="J2849" s="19">
        <f t="shared" si="3219"/>
        <v>-1762.9705762894262</v>
      </c>
      <c r="K2849" s="19">
        <f t="shared" si="3220"/>
        <v>-67521.773071885022</v>
      </c>
      <c r="L2849" s="20">
        <f t="shared" si="3221"/>
        <v>0</v>
      </c>
      <c r="M2849" s="20">
        <f t="shared" si="3222"/>
        <v>-67521.773071885022</v>
      </c>
      <c r="N2849" s="96">
        <f t="shared" ref="N2849" si="3249">MAX(K:K)</f>
        <v>123435.03269451778</v>
      </c>
      <c r="O2849" s="96"/>
      <c r="P2849" s="96"/>
      <c r="Q2849" s="96">
        <f t="shared" ref="Q2849" si="3250">AVERAGE(K:K)</f>
        <v>41462.554474946839</v>
      </c>
      <c r="R2849" s="96"/>
      <c r="S2849" s="96"/>
    </row>
    <row r="2850" spans="1:19" ht="16.5" thickTop="1" thickBot="1">
      <c r="A2850" s="4">
        <v>55.546999999999997</v>
      </c>
      <c r="B2850" s="4">
        <v>2324</v>
      </c>
      <c r="C2850" s="4">
        <v>38.200000000000003</v>
      </c>
      <c r="D2850" s="11">
        <v>-3.4980276958503089</v>
      </c>
      <c r="E2850" s="19">
        <f t="shared" si="3214"/>
        <v>-2133.7968944686886</v>
      </c>
      <c r="F2850" s="19">
        <f t="shared" si="3215"/>
        <v>-745.68052677160028</v>
      </c>
      <c r="G2850" s="19">
        <f t="shared" si="3216"/>
        <v>500.89786144840014</v>
      </c>
      <c r="H2850" s="19">
        <f t="shared" si="3217"/>
        <v>6729.7805267716003</v>
      </c>
      <c r="I2850" s="20">
        <f t="shared" si="3218"/>
        <v>134.595610535432</v>
      </c>
      <c r="J2850" s="19">
        <f t="shared" si="3219"/>
        <v>-1498.3034224848566</v>
      </c>
      <c r="K2850" s="19">
        <f t="shared" si="3220"/>
        <v>-57235.190738921527</v>
      </c>
      <c r="L2850" s="20">
        <f t="shared" si="3221"/>
        <v>0</v>
      </c>
      <c r="M2850" s="20">
        <f t="shared" si="3222"/>
        <v>-57235.190738921527</v>
      </c>
      <c r="N2850" s="96"/>
      <c r="O2850" s="96"/>
      <c r="P2850" s="96"/>
      <c r="Q2850" s="96"/>
      <c r="R2850" s="96"/>
      <c r="S2850" s="96"/>
    </row>
    <row r="2851" spans="1:19" ht="16.5" thickTop="1" thickBot="1">
      <c r="A2851" s="4">
        <v>55.566000000000003</v>
      </c>
      <c r="B2851" s="4">
        <v>2324</v>
      </c>
      <c r="C2851" s="4">
        <v>38.1</v>
      </c>
      <c r="D2851" s="11">
        <v>-3.0719918409162679</v>
      </c>
      <c r="E2851" s="19">
        <f t="shared" si="3214"/>
        <v>-1873.9150229589234</v>
      </c>
      <c r="F2851" s="19">
        <f t="shared" si="3215"/>
        <v>-741.78155030490018</v>
      </c>
      <c r="G2851" s="19">
        <f t="shared" si="3216"/>
        <v>498.27879215010012</v>
      </c>
      <c r="H2851" s="19">
        <f t="shared" si="3217"/>
        <v>6725.8815503049009</v>
      </c>
      <c r="I2851" s="20">
        <f t="shared" si="3218"/>
        <v>134.51763100609801</v>
      </c>
      <c r="J2851" s="19">
        <f t="shared" si="3219"/>
        <v>-1241.1185998027252</v>
      </c>
      <c r="K2851" s="19">
        <f t="shared" si="3220"/>
        <v>-47286.618652483827</v>
      </c>
      <c r="L2851" s="20">
        <f t="shared" si="3221"/>
        <v>0</v>
      </c>
      <c r="M2851" s="20">
        <f t="shared" si="3222"/>
        <v>-47286.618652483827</v>
      </c>
      <c r="N2851" s="96">
        <f t="shared" ref="N2851" si="3251">MAX(K:K)</f>
        <v>123435.03269451778</v>
      </c>
      <c r="O2851" s="96"/>
      <c r="P2851" s="96"/>
      <c r="Q2851" s="96">
        <f t="shared" ref="Q2851" si="3252">AVERAGE(K:K)</f>
        <v>41462.554474946839</v>
      </c>
      <c r="R2851" s="96"/>
      <c r="S2851" s="96"/>
    </row>
    <row r="2852" spans="1:19" ht="16.5" thickTop="1" thickBot="1">
      <c r="A2852" s="4">
        <v>55.585999999999999</v>
      </c>
      <c r="B2852" s="4">
        <v>2325</v>
      </c>
      <c r="C2852" s="4">
        <v>38</v>
      </c>
      <c r="D2852" s="11">
        <v>-2.6187890204930313</v>
      </c>
      <c r="E2852" s="19">
        <f t="shared" si="3214"/>
        <v>-1597.4613025007491</v>
      </c>
      <c r="F2852" s="19">
        <f t="shared" si="3215"/>
        <v>-737.89279396000006</v>
      </c>
      <c r="G2852" s="19">
        <f t="shared" si="3216"/>
        <v>495.66658804000008</v>
      </c>
      <c r="H2852" s="19">
        <f t="shared" si="3217"/>
        <v>6721.9927939600002</v>
      </c>
      <c r="I2852" s="20">
        <f t="shared" si="3218"/>
        <v>134.4398558792</v>
      </c>
      <c r="J2852" s="19">
        <f t="shared" si="3219"/>
        <v>-967.35485858154902</v>
      </c>
      <c r="K2852" s="19">
        <f t="shared" si="3220"/>
        <v>-36759.484626098863</v>
      </c>
      <c r="L2852" s="20">
        <f t="shared" si="3221"/>
        <v>0</v>
      </c>
      <c r="M2852" s="20">
        <f t="shared" si="3222"/>
        <v>-36759.484626098863</v>
      </c>
      <c r="N2852" s="96"/>
      <c r="O2852" s="96"/>
      <c r="P2852" s="96"/>
      <c r="Q2852" s="96"/>
      <c r="R2852" s="96"/>
      <c r="S2852" s="96"/>
    </row>
    <row r="2853" spans="1:19" ht="16.5" thickTop="1" thickBot="1">
      <c r="A2853" s="4">
        <v>55.604999999999997</v>
      </c>
      <c r="B2853" s="4">
        <v>2326</v>
      </c>
      <c r="C2853" s="4">
        <v>37.9</v>
      </c>
      <c r="D2853" s="11">
        <v>-2.4399332778466158</v>
      </c>
      <c r="E2853" s="19">
        <f t="shared" si="3214"/>
        <v>-1488.3592994864357</v>
      </c>
      <c r="F2853" s="19">
        <f t="shared" si="3215"/>
        <v>-734.01425773690005</v>
      </c>
      <c r="G2853" s="19">
        <f t="shared" si="3216"/>
        <v>493.06124911810002</v>
      </c>
      <c r="H2853" s="19">
        <f t="shared" si="3217"/>
        <v>6718.1142577369001</v>
      </c>
      <c r="I2853" s="20">
        <f t="shared" si="3218"/>
        <v>134.362285154738</v>
      </c>
      <c r="J2853" s="19">
        <f t="shared" si="3219"/>
        <v>-860.93576521359773</v>
      </c>
      <c r="K2853" s="19">
        <f t="shared" si="3220"/>
        <v>-32629.465501595354</v>
      </c>
      <c r="L2853" s="20">
        <f t="shared" si="3221"/>
        <v>0</v>
      </c>
      <c r="M2853" s="20">
        <f t="shared" si="3222"/>
        <v>-32629.465501595354</v>
      </c>
      <c r="N2853" s="96">
        <f t="shared" ref="N2853" si="3253">MAX(K:K)</f>
        <v>123435.03269451778</v>
      </c>
      <c r="O2853" s="96"/>
      <c r="P2853" s="96"/>
      <c r="Q2853" s="96">
        <f t="shared" ref="Q2853" si="3254">AVERAGE(K:K)</f>
        <v>41462.554474946839</v>
      </c>
      <c r="R2853" s="96"/>
      <c r="S2853" s="96"/>
    </row>
    <row r="2854" spans="1:19" ht="16.5" thickTop="1" thickBot="1">
      <c r="A2854" s="4">
        <v>55.625</v>
      </c>
      <c r="B2854" s="4">
        <v>2326</v>
      </c>
      <c r="C2854" s="4">
        <v>37.9</v>
      </c>
      <c r="D2854" s="11">
        <v>-2.3129172872627071</v>
      </c>
      <c r="E2854" s="19">
        <f t="shared" si="3214"/>
        <v>-1410.8795452302513</v>
      </c>
      <c r="F2854" s="19">
        <f t="shared" si="3215"/>
        <v>-734.01425773690005</v>
      </c>
      <c r="G2854" s="19">
        <f t="shared" si="3216"/>
        <v>493.06124911810002</v>
      </c>
      <c r="H2854" s="19">
        <f t="shared" si="3217"/>
        <v>6718.1142577369001</v>
      </c>
      <c r="I2854" s="20">
        <f t="shared" si="3218"/>
        <v>134.362285154738</v>
      </c>
      <c r="J2854" s="19">
        <f t="shared" si="3219"/>
        <v>-783.45601095741335</v>
      </c>
      <c r="K2854" s="19">
        <f t="shared" si="3220"/>
        <v>-29692.982815285966</v>
      </c>
      <c r="L2854" s="20">
        <f t="shared" si="3221"/>
        <v>0</v>
      </c>
      <c r="M2854" s="20">
        <f t="shared" si="3222"/>
        <v>-29692.982815285966</v>
      </c>
      <c r="N2854" s="96"/>
      <c r="O2854" s="96"/>
      <c r="P2854" s="96"/>
      <c r="Q2854" s="96"/>
      <c r="R2854" s="96"/>
      <c r="S2854" s="96"/>
    </row>
    <row r="2855" spans="1:19" ht="16.5" thickTop="1" thickBot="1">
      <c r="A2855" s="4">
        <v>55.645000000000003</v>
      </c>
      <c r="B2855" s="4">
        <v>2327</v>
      </c>
      <c r="C2855" s="4">
        <v>37.799999999999997</v>
      </c>
      <c r="D2855" s="11">
        <v>-2.2452139806405897</v>
      </c>
      <c r="E2855" s="19">
        <f t="shared" si="3214"/>
        <v>-1369.5805281907597</v>
      </c>
      <c r="F2855" s="19">
        <f t="shared" si="3215"/>
        <v>-730.14594163559991</v>
      </c>
      <c r="G2855" s="19">
        <f t="shared" si="3216"/>
        <v>490.46277538439995</v>
      </c>
      <c r="H2855" s="19">
        <f t="shared" si="3217"/>
        <v>6714.2459416356005</v>
      </c>
      <c r="I2855" s="20">
        <f t="shared" si="3218"/>
        <v>134.28491883271201</v>
      </c>
      <c r="J2855" s="19">
        <f t="shared" si="3219"/>
        <v>-744.83283397364767</v>
      </c>
      <c r="K2855" s="19">
        <f t="shared" si="3220"/>
        <v>-28154.681124203878</v>
      </c>
      <c r="L2855" s="20">
        <f t="shared" si="3221"/>
        <v>0</v>
      </c>
      <c r="M2855" s="20">
        <f t="shared" si="3222"/>
        <v>-28154.681124203878</v>
      </c>
      <c r="N2855" s="96">
        <f t="shared" ref="N2855" si="3255">MAX(K:K)</f>
        <v>123435.03269451778</v>
      </c>
      <c r="O2855" s="96"/>
      <c r="P2855" s="96"/>
      <c r="Q2855" s="96">
        <f t="shared" ref="Q2855" si="3256">AVERAGE(K:K)</f>
        <v>41462.554474946839</v>
      </c>
      <c r="R2855" s="96"/>
      <c r="S2855" s="96"/>
    </row>
    <row r="2856" spans="1:19" ht="16.5" thickTop="1" thickBot="1">
      <c r="A2856" s="4">
        <v>55.664000000000001</v>
      </c>
      <c r="B2856" s="4">
        <v>2328</v>
      </c>
      <c r="C2856" s="4">
        <v>37.700000000000003</v>
      </c>
      <c r="D2856" s="11">
        <v>-2.2140410467937102</v>
      </c>
      <c r="E2856" s="19">
        <f t="shared" si="3214"/>
        <v>-1350.5650385441631</v>
      </c>
      <c r="F2856" s="19">
        <f t="shared" si="3215"/>
        <v>-726.28784565610022</v>
      </c>
      <c r="G2856" s="19">
        <f t="shared" si="3216"/>
        <v>487.87116683890014</v>
      </c>
      <c r="H2856" s="19">
        <f t="shared" si="3217"/>
        <v>6710.3878456561006</v>
      </c>
      <c r="I2856" s="20">
        <f t="shared" si="3218"/>
        <v>134.20775691312201</v>
      </c>
      <c r="J2856" s="19">
        <f t="shared" si="3219"/>
        <v>-728.48611479214105</v>
      </c>
      <c r="K2856" s="19">
        <f t="shared" si="3220"/>
        <v>-27463.92652766372</v>
      </c>
      <c r="L2856" s="20">
        <f t="shared" si="3221"/>
        <v>0</v>
      </c>
      <c r="M2856" s="20">
        <f t="shared" si="3222"/>
        <v>-27463.92652766372</v>
      </c>
      <c r="N2856" s="96"/>
      <c r="O2856" s="96"/>
      <c r="P2856" s="96"/>
      <c r="Q2856" s="96"/>
      <c r="R2856" s="96"/>
      <c r="S2856" s="96"/>
    </row>
    <row r="2857" spans="1:19" ht="16.5" thickTop="1" thickBot="1">
      <c r="A2857" s="4">
        <v>55.683999999999997</v>
      </c>
      <c r="B2857" s="4">
        <v>2329</v>
      </c>
      <c r="C2857" s="4">
        <v>37.700000000000003</v>
      </c>
      <c r="D2857" s="11">
        <v>-2.175443877501499</v>
      </c>
      <c r="E2857" s="19">
        <f t="shared" si="3214"/>
        <v>-1327.0207652759143</v>
      </c>
      <c r="F2857" s="19">
        <f t="shared" si="3215"/>
        <v>-726.28784565610022</v>
      </c>
      <c r="G2857" s="19">
        <f t="shared" si="3216"/>
        <v>487.87116683890014</v>
      </c>
      <c r="H2857" s="19">
        <f t="shared" si="3217"/>
        <v>6710.3878456561006</v>
      </c>
      <c r="I2857" s="20">
        <f t="shared" si="3218"/>
        <v>134.20775691312201</v>
      </c>
      <c r="J2857" s="19">
        <f t="shared" si="3219"/>
        <v>-704.94184152389221</v>
      </c>
      <c r="K2857" s="19">
        <f t="shared" si="3220"/>
        <v>-26576.307425450737</v>
      </c>
      <c r="L2857" s="20">
        <f t="shared" si="3221"/>
        <v>0</v>
      </c>
      <c r="M2857" s="20">
        <f t="shared" si="3222"/>
        <v>-26576.307425450737</v>
      </c>
      <c r="N2857" s="96">
        <f t="shared" ref="N2857" si="3257">MAX(K:K)</f>
        <v>123435.03269451778</v>
      </c>
      <c r="O2857" s="96"/>
      <c r="P2857" s="96"/>
      <c r="Q2857" s="96">
        <f t="shared" ref="Q2857" si="3258">AVERAGE(K:K)</f>
        <v>41462.554474946839</v>
      </c>
      <c r="R2857" s="96"/>
      <c r="S2857" s="96"/>
    </row>
    <row r="2858" spans="1:19" ht="16.5" thickTop="1" thickBot="1">
      <c r="A2858" s="4">
        <v>55.703000000000003</v>
      </c>
      <c r="B2858" s="4">
        <v>2329</v>
      </c>
      <c r="C2858" s="4">
        <v>37.6</v>
      </c>
      <c r="D2858" s="11">
        <v>-2.1441447881021483</v>
      </c>
      <c r="E2858" s="19">
        <f t="shared" si="3214"/>
        <v>-1307.9283207423105</v>
      </c>
      <c r="F2858" s="19">
        <f t="shared" si="3215"/>
        <v>-722.43996979840017</v>
      </c>
      <c r="G2858" s="19">
        <f t="shared" si="3216"/>
        <v>485.28642348160014</v>
      </c>
      <c r="H2858" s="19">
        <f t="shared" si="3217"/>
        <v>6706.5399697984003</v>
      </c>
      <c r="I2858" s="20">
        <f t="shared" si="3218"/>
        <v>134.13079939596801</v>
      </c>
      <c r="J2858" s="19">
        <f t="shared" si="3219"/>
        <v>-688.51109786474228</v>
      </c>
      <c r="K2858" s="19">
        <f t="shared" si="3220"/>
        <v>-25888.01727971431</v>
      </c>
      <c r="L2858" s="20">
        <f t="shared" si="3221"/>
        <v>0</v>
      </c>
      <c r="M2858" s="20">
        <f t="shared" si="3222"/>
        <v>-25888.01727971431</v>
      </c>
      <c r="N2858" s="96"/>
      <c r="O2858" s="96"/>
      <c r="P2858" s="96"/>
      <c r="Q2858" s="96"/>
      <c r="R2858" s="96"/>
      <c r="S2858" s="96"/>
    </row>
    <row r="2859" spans="1:19" ht="16.5" thickTop="1" thickBot="1">
      <c r="A2859" s="4">
        <v>55.722999999999999</v>
      </c>
      <c r="B2859" s="4">
        <v>2330</v>
      </c>
      <c r="C2859" s="4">
        <v>37.5</v>
      </c>
      <c r="D2859" s="11">
        <v>-2.1195400105339339</v>
      </c>
      <c r="E2859" s="19">
        <f t="shared" si="3214"/>
        <v>-1292.9194064256997</v>
      </c>
      <c r="F2859" s="19">
        <f t="shared" si="3215"/>
        <v>-718.60231406250011</v>
      </c>
      <c r="G2859" s="19">
        <f t="shared" si="3216"/>
        <v>482.70854531250006</v>
      </c>
      <c r="H2859" s="19">
        <f t="shared" si="3217"/>
        <v>6702.7023140625006</v>
      </c>
      <c r="I2859" s="20">
        <f t="shared" si="3218"/>
        <v>134.05404628125001</v>
      </c>
      <c r="J2859" s="19">
        <f t="shared" si="3219"/>
        <v>-676.15681483194953</v>
      </c>
      <c r="K2859" s="19">
        <f t="shared" si="3220"/>
        <v>-25355.880556198106</v>
      </c>
      <c r="L2859" s="20">
        <f t="shared" si="3221"/>
        <v>0</v>
      </c>
      <c r="M2859" s="20">
        <f t="shared" si="3222"/>
        <v>-25355.880556198106</v>
      </c>
      <c r="N2859" s="96">
        <f t="shared" ref="N2859" si="3259">MAX(K:K)</f>
        <v>123435.03269451778</v>
      </c>
      <c r="O2859" s="96"/>
      <c r="P2859" s="96"/>
      <c r="Q2859" s="96">
        <f t="shared" ref="Q2859" si="3260">AVERAGE(K:K)</f>
        <v>41462.554474946839</v>
      </c>
      <c r="R2859" s="96"/>
      <c r="S2859" s="96"/>
    </row>
    <row r="2860" spans="1:19" ht="16.5" thickTop="1" thickBot="1">
      <c r="A2860" s="4">
        <v>55.741999999999997</v>
      </c>
      <c r="B2860" s="4">
        <v>2331</v>
      </c>
      <c r="C2860" s="4">
        <v>37.5</v>
      </c>
      <c r="D2860" s="11">
        <v>-2.1143393889188982</v>
      </c>
      <c r="E2860" s="19">
        <f t="shared" si="3214"/>
        <v>-1289.7470272405278</v>
      </c>
      <c r="F2860" s="19">
        <f t="shared" si="3215"/>
        <v>-718.60231406250011</v>
      </c>
      <c r="G2860" s="19">
        <f t="shared" si="3216"/>
        <v>482.70854531250006</v>
      </c>
      <c r="H2860" s="19">
        <f t="shared" si="3217"/>
        <v>6702.7023140625006</v>
      </c>
      <c r="I2860" s="20">
        <f t="shared" si="3218"/>
        <v>134.05404628125001</v>
      </c>
      <c r="J2860" s="19">
        <f t="shared" si="3219"/>
        <v>-672.98443564677768</v>
      </c>
      <c r="K2860" s="19">
        <f t="shared" si="3220"/>
        <v>-25236.916336754162</v>
      </c>
      <c r="L2860" s="20">
        <f t="shared" si="3221"/>
        <v>0</v>
      </c>
      <c r="M2860" s="20">
        <f t="shared" si="3222"/>
        <v>-25236.916336754162</v>
      </c>
      <c r="N2860" s="96"/>
      <c r="O2860" s="96"/>
      <c r="P2860" s="96"/>
      <c r="Q2860" s="96"/>
      <c r="R2860" s="96"/>
      <c r="S2860" s="96"/>
    </row>
    <row r="2861" spans="1:19" ht="16.5" thickTop="1" thickBot="1">
      <c r="A2861" s="4">
        <v>55.762</v>
      </c>
      <c r="B2861" s="4">
        <v>2332</v>
      </c>
      <c r="C2861" s="4">
        <v>37.4</v>
      </c>
      <c r="D2861" s="11">
        <v>-2.1154684477323418</v>
      </c>
      <c r="E2861" s="19">
        <f t="shared" si="3214"/>
        <v>-1290.4357531167284</v>
      </c>
      <c r="F2861" s="19">
        <f t="shared" si="3215"/>
        <v>-714.77487844840016</v>
      </c>
      <c r="G2861" s="19">
        <f t="shared" si="3216"/>
        <v>480.13753233160008</v>
      </c>
      <c r="H2861" s="19">
        <f t="shared" si="3217"/>
        <v>6698.8748784484005</v>
      </c>
      <c r="I2861" s="20">
        <f t="shared" si="3218"/>
        <v>133.977497568968</v>
      </c>
      <c r="J2861" s="19">
        <f t="shared" si="3219"/>
        <v>-676.32072321616022</v>
      </c>
      <c r="K2861" s="19">
        <f t="shared" si="3220"/>
        <v>-25294.39504828439</v>
      </c>
      <c r="L2861" s="20">
        <f t="shared" si="3221"/>
        <v>0</v>
      </c>
      <c r="M2861" s="20">
        <f t="shared" si="3222"/>
        <v>-25294.39504828439</v>
      </c>
      <c r="N2861" s="96">
        <f t="shared" ref="N2861" si="3261">MAX(K:K)</f>
        <v>123435.03269451778</v>
      </c>
      <c r="O2861" s="96"/>
      <c r="P2861" s="96"/>
      <c r="Q2861" s="96">
        <f t="shared" ref="Q2861" si="3262">AVERAGE(K:K)</f>
        <v>41462.554474946839</v>
      </c>
      <c r="R2861" s="96"/>
      <c r="S2861" s="96"/>
    </row>
    <row r="2862" spans="1:19" ht="16.5" thickTop="1" thickBot="1">
      <c r="A2862" s="4">
        <v>55.780999999999999</v>
      </c>
      <c r="B2862" s="4">
        <v>2332</v>
      </c>
      <c r="C2862" s="4">
        <v>37.299999999999997</v>
      </c>
      <c r="D2862" s="11">
        <v>-2.1429522352908474</v>
      </c>
      <c r="E2862" s="19">
        <f t="shared" si="3214"/>
        <v>-1307.2008635274169</v>
      </c>
      <c r="F2862" s="19">
        <f t="shared" si="3215"/>
        <v>-710.95766295609997</v>
      </c>
      <c r="G2862" s="19">
        <f t="shared" si="3216"/>
        <v>477.57338453889997</v>
      </c>
      <c r="H2862" s="19">
        <f t="shared" si="3217"/>
        <v>6695.0576629561001</v>
      </c>
      <c r="I2862" s="20">
        <f t="shared" si="3218"/>
        <v>133.901153259122</v>
      </c>
      <c r="J2862" s="19">
        <f t="shared" si="3219"/>
        <v>-695.72632572939494</v>
      </c>
      <c r="K2862" s="19">
        <f t="shared" si="3220"/>
        <v>-25950.591949706428</v>
      </c>
      <c r="L2862" s="20">
        <f t="shared" si="3221"/>
        <v>0</v>
      </c>
      <c r="M2862" s="20">
        <f t="shared" si="3222"/>
        <v>-25950.591949706428</v>
      </c>
      <c r="N2862" s="96"/>
      <c r="O2862" s="96"/>
      <c r="P2862" s="96"/>
      <c r="Q2862" s="96"/>
      <c r="R2862" s="96"/>
      <c r="S2862" s="96"/>
    </row>
    <row r="2863" spans="1:19" ht="16.5" thickTop="1" thickBot="1">
      <c r="A2863" s="4">
        <v>55.801000000000002</v>
      </c>
      <c r="B2863" s="4">
        <v>2333</v>
      </c>
      <c r="C2863" s="4">
        <v>37.200000000000003</v>
      </c>
      <c r="D2863" s="11">
        <v>-2.1635962652076595</v>
      </c>
      <c r="E2863" s="19">
        <f t="shared" si="3214"/>
        <v>-1319.7937217766723</v>
      </c>
      <c r="F2863" s="19">
        <f t="shared" si="3215"/>
        <v>-707.15066758560022</v>
      </c>
      <c r="G2863" s="19">
        <f t="shared" si="3216"/>
        <v>475.01610193440013</v>
      </c>
      <c r="H2863" s="19">
        <f t="shared" si="3217"/>
        <v>6691.2506675856002</v>
      </c>
      <c r="I2863" s="20">
        <f t="shared" si="3218"/>
        <v>133.82501335171202</v>
      </c>
      <c r="J2863" s="19">
        <f t="shared" si="3219"/>
        <v>-710.95260649056013</v>
      </c>
      <c r="K2863" s="19">
        <f t="shared" si="3220"/>
        <v>-26447.436961448839</v>
      </c>
      <c r="L2863" s="20">
        <f t="shared" si="3221"/>
        <v>0</v>
      </c>
      <c r="M2863" s="20">
        <f t="shared" si="3222"/>
        <v>-26447.436961448839</v>
      </c>
      <c r="N2863" s="96">
        <f t="shared" ref="N2863" si="3263">MAX(K:K)</f>
        <v>123435.03269451778</v>
      </c>
      <c r="O2863" s="96"/>
      <c r="P2863" s="96"/>
      <c r="Q2863" s="96">
        <f t="shared" ref="Q2863" si="3264">AVERAGE(K:K)</f>
        <v>41462.554474946839</v>
      </c>
      <c r="R2863" s="96"/>
      <c r="S2863" s="96"/>
    </row>
    <row r="2864" spans="1:19" ht="16.5" thickTop="1" thickBot="1">
      <c r="A2864" s="4">
        <v>55.82</v>
      </c>
      <c r="B2864" s="4">
        <v>2334</v>
      </c>
      <c r="C2864" s="4">
        <v>37.200000000000003</v>
      </c>
      <c r="D2864" s="11">
        <v>-2.1241834492112512</v>
      </c>
      <c r="E2864" s="19">
        <f t="shared" si="3214"/>
        <v>-1295.7519040188633</v>
      </c>
      <c r="F2864" s="19">
        <f t="shared" si="3215"/>
        <v>-707.15066758560022</v>
      </c>
      <c r="G2864" s="19">
        <f t="shared" si="3216"/>
        <v>475.01610193440013</v>
      </c>
      <c r="H2864" s="19">
        <f t="shared" si="3217"/>
        <v>6691.2506675856002</v>
      </c>
      <c r="I2864" s="20">
        <f t="shared" si="3218"/>
        <v>133.82501335171202</v>
      </c>
      <c r="J2864" s="19">
        <f t="shared" si="3219"/>
        <v>-686.91078873275114</v>
      </c>
      <c r="K2864" s="19">
        <f t="shared" si="3220"/>
        <v>-25553.081340858345</v>
      </c>
      <c r="L2864" s="20">
        <f t="shared" si="3221"/>
        <v>0</v>
      </c>
      <c r="M2864" s="20">
        <f t="shared" si="3222"/>
        <v>-25553.081340858345</v>
      </c>
      <c r="N2864" s="96"/>
      <c r="O2864" s="96"/>
      <c r="P2864" s="96"/>
      <c r="Q2864" s="96"/>
      <c r="R2864" s="96"/>
      <c r="S2864" s="96"/>
    </row>
    <row r="2865" spans="1:19" ht="16.5" thickTop="1" thickBot="1">
      <c r="A2865" s="4">
        <v>55.84</v>
      </c>
      <c r="B2865" s="4">
        <v>2335</v>
      </c>
      <c r="C2865" s="4">
        <v>37.1</v>
      </c>
      <c r="D2865" s="11">
        <v>-1.8833663863101939</v>
      </c>
      <c r="E2865" s="19">
        <f t="shared" si="3214"/>
        <v>-1148.8534956492183</v>
      </c>
      <c r="F2865" s="19">
        <f t="shared" si="3215"/>
        <v>-703.35389233690012</v>
      </c>
      <c r="G2865" s="19">
        <f t="shared" si="3216"/>
        <v>472.46568451810009</v>
      </c>
      <c r="H2865" s="19">
        <f t="shared" si="3217"/>
        <v>6687.4538923369</v>
      </c>
      <c r="I2865" s="20">
        <f t="shared" si="3218"/>
        <v>133.749077846738</v>
      </c>
      <c r="J2865" s="19">
        <f t="shared" si="3219"/>
        <v>-542.63873328438024</v>
      </c>
      <c r="K2865" s="19">
        <f t="shared" si="3220"/>
        <v>-20131.897004850507</v>
      </c>
      <c r="L2865" s="20">
        <f t="shared" si="3221"/>
        <v>0</v>
      </c>
      <c r="M2865" s="20">
        <f t="shared" si="3222"/>
        <v>-20131.897004850507</v>
      </c>
      <c r="N2865" s="96">
        <f t="shared" ref="N2865" si="3265">MAX(K:K)</f>
        <v>123435.03269451778</v>
      </c>
      <c r="O2865" s="96"/>
      <c r="P2865" s="96"/>
      <c r="Q2865" s="96">
        <f t="shared" ref="Q2865" si="3266">AVERAGE(K:K)</f>
        <v>41462.554474946839</v>
      </c>
      <c r="R2865" s="96"/>
      <c r="S2865" s="96"/>
    </row>
    <row r="2866" spans="1:19" ht="16.5" thickTop="1" thickBot="1">
      <c r="A2866" s="4">
        <v>55.859000000000002</v>
      </c>
      <c r="B2866" s="4">
        <v>2335</v>
      </c>
      <c r="C2866" s="4">
        <v>37</v>
      </c>
      <c r="D2866" s="11">
        <v>-1.6100440631702602</v>
      </c>
      <c r="E2866" s="19">
        <f t="shared" si="3214"/>
        <v>-982.12687853385864</v>
      </c>
      <c r="F2866" s="19">
        <f t="shared" si="3215"/>
        <v>-699.56733721000012</v>
      </c>
      <c r="G2866" s="19">
        <f t="shared" si="3216"/>
        <v>469.92213229000004</v>
      </c>
      <c r="H2866" s="19">
        <f t="shared" si="3217"/>
        <v>6683.6673372100004</v>
      </c>
      <c r="I2866" s="20">
        <f t="shared" si="3218"/>
        <v>133.67334674420002</v>
      </c>
      <c r="J2866" s="19">
        <f t="shared" si="3219"/>
        <v>-378.53139949965862</v>
      </c>
      <c r="K2866" s="19">
        <f t="shared" si="3220"/>
        <v>-14005.661781487368</v>
      </c>
      <c r="L2866" s="20">
        <f t="shared" si="3221"/>
        <v>0</v>
      </c>
      <c r="M2866" s="20">
        <f t="shared" si="3222"/>
        <v>-14005.661781487368</v>
      </c>
      <c r="N2866" s="96"/>
      <c r="O2866" s="96"/>
      <c r="P2866" s="96"/>
      <c r="Q2866" s="96"/>
      <c r="R2866" s="96"/>
      <c r="S2866" s="96"/>
    </row>
    <row r="2867" spans="1:19" ht="16.5" thickTop="1" thickBot="1">
      <c r="A2867" s="4">
        <v>55.878999999999998</v>
      </c>
      <c r="B2867" s="4">
        <v>2336</v>
      </c>
      <c r="C2867" s="4">
        <v>36.9</v>
      </c>
      <c r="D2867" s="11">
        <v>-1.3516255861079642</v>
      </c>
      <c r="E2867" s="19">
        <f t="shared" si="3214"/>
        <v>-824.49160752585817</v>
      </c>
      <c r="F2867" s="19">
        <f t="shared" si="3215"/>
        <v>-695.79100220490011</v>
      </c>
      <c r="G2867" s="19">
        <f t="shared" si="3216"/>
        <v>467.38544525010002</v>
      </c>
      <c r="H2867" s="19">
        <f t="shared" si="3217"/>
        <v>6679.8910022049004</v>
      </c>
      <c r="I2867" s="20">
        <f t="shared" si="3218"/>
        <v>133.597820044098</v>
      </c>
      <c r="J2867" s="19">
        <f t="shared" si="3219"/>
        <v>-223.50834223166015</v>
      </c>
      <c r="K2867" s="19">
        <f t="shared" si="3220"/>
        <v>-8247.4578283482588</v>
      </c>
      <c r="L2867" s="20">
        <f t="shared" si="3221"/>
        <v>0</v>
      </c>
      <c r="M2867" s="20">
        <f t="shared" si="3222"/>
        <v>-8247.4578283482588</v>
      </c>
      <c r="N2867" s="96">
        <f t="shared" ref="N2867" si="3267">MAX(K:K)</f>
        <v>123435.03269451778</v>
      </c>
      <c r="O2867" s="96"/>
      <c r="P2867" s="96"/>
      <c r="Q2867" s="96">
        <f t="shared" ref="Q2867" si="3268">AVERAGE(K:K)</f>
        <v>41462.554474946839</v>
      </c>
      <c r="R2867" s="96"/>
      <c r="S2867" s="96"/>
    </row>
    <row r="2868" spans="1:19" ht="16.5" thickTop="1" thickBot="1">
      <c r="A2868" s="4">
        <v>55.898000000000003</v>
      </c>
      <c r="B2868" s="4">
        <v>2337</v>
      </c>
      <c r="C2868" s="4">
        <v>36.9</v>
      </c>
      <c r="D2868" s="11">
        <v>-1.1911623545273049</v>
      </c>
      <c r="E2868" s="19">
        <f t="shared" si="3214"/>
        <v>-726.609036261656</v>
      </c>
      <c r="F2868" s="19">
        <f t="shared" si="3215"/>
        <v>-695.79100220490011</v>
      </c>
      <c r="G2868" s="19">
        <f t="shared" si="3216"/>
        <v>467.38544525010002</v>
      </c>
      <c r="H2868" s="19">
        <f t="shared" si="3217"/>
        <v>6679.8910022049004</v>
      </c>
      <c r="I2868" s="20">
        <f t="shared" si="3218"/>
        <v>133.597820044098</v>
      </c>
      <c r="J2868" s="19">
        <f t="shared" si="3219"/>
        <v>-125.62577096745798</v>
      </c>
      <c r="K2868" s="19">
        <f t="shared" si="3220"/>
        <v>-4635.5909486991995</v>
      </c>
      <c r="L2868" s="20">
        <f t="shared" si="3221"/>
        <v>0</v>
      </c>
      <c r="M2868" s="20">
        <f t="shared" si="3222"/>
        <v>-4635.5909486991995</v>
      </c>
      <c r="N2868" s="96"/>
      <c r="O2868" s="96"/>
      <c r="P2868" s="96"/>
      <c r="Q2868" s="96"/>
      <c r="R2868" s="96"/>
      <c r="S2868" s="96"/>
    </row>
    <row r="2869" spans="1:19" ht="16.5" thickTop="1" thickBot="1">
      <c r="A2869" s="4">
        <v>55.917999999999999</v>
      </c>
      <c r="B2869" s="4">
        <v>2337</v>
      </c>
      <c r="C2869" s="4">
        <v>36.799999999999997</v>
      </c>
      <c r="D2869" s="11">
        <v>-1.1201623915277936</v>
      </c>
      <c r="E2869" s="19">
        <f t="shared" si="3214"/>
        <v>-683.29905883195408</v>
      </c>
      <c r="F2869" s="19">
        <f t="shared" si="3215"/>
        <v>-692.02488732159998</v>
      </c>
      <c r="G2869" s="19">
        <f t="shared" si="3216"/>
        <v>464.85562339839998</v>
      </c>
      <c r="H2869" s="19">
        <f t="shared" si="3217"/>
        <v>6676.1248873216</v>
      </c>
      <c r="I2869" s="20">
        <f t="shared" si="3218"/>
        <v>133.52249774643201</v>
      </c>
      <c r="J2869" s="19">
        <f t="shared" si="3219"/>
        <v>-84.920937687122091</v>
      </c>
      <c r="K2869" s="19">
        <f t="shared" si="3220"/>
        <v>-3125.0905068860925</v>
      </c>
      <c r="L2869" s="20">
        <f t="shared" si="3221"/>
        <v>0</v>
      </c>
      <c r="M2869" s="20">
        <f t="shared" si="3222"/>
        <v>-3125.0905068860925</v>
      </c>
      <c r="N2869" s="96">
        <f t="shared" ref="N2869" si="3269">MAX(K:K)</f>
        <v>123435.03269451778</v>
      </c>
      <c r="O2869" s="96"/>
      <c r="P2869" s="96"/>
      <c r="Q2869" s="96">
        <f t="shared" ref="Q2869" si="3270">AVERAGE(K:K)</f>
        <v>41462.554474946839</v>
      </c>
      <c r="R2869" s="96"/>
      <c r="S2869" s="96"/>
    </row>
    <row r="2870" spans="1:19" ht="16.5" thickTop="1" thickBot="1">
      <c r="A2870" s="4">
        <v>55.938000000000002</v>
      </c>
      <c r="B2870" s="4">
        <v>2338</v>
      </c>
      <c r="C2870" s="4">
        <v>36.799999999999997</v>
      </c>
      <c r="D2870" s="11">
        <v>-1.1132172260497795</v>
      </c>
      <c r="E2870" s="19">
        <f t="shared" si="3214"/>
        <v>-679.06250789036551</v>
      </c>
      <c r="F2870" s="19">
        <f t="shared" si="3215"/>
        <v>-692.02488732159998</v>
      </c>
      <c r="G2870" s="19">
        <f t="shared" si="3216"/>
        <v>464.85562339839998</v>
      </c>
      <c r="H2870" s="19">
        <f t="shared" si="3217"/>
        <v>6676.1248873216</v>
      </c>
      <c r="I2870" s="20">
        <f t="shared" si="3218"/>
        <v>133.52249774643201</v>
      </c>
      <c r="J2870" s="19">
        <f t="shared" si="3219"/>
        <v>-80.684386745533516</v>
      </c>
      <c r="K2870" s="19">
        <f t="shared" si="3220"/>
        <v>-2969.185432235633</v>
      </c>
      <c r="L2870" s="20">
        <f t="shared" si="3221"/>
        <v>0</v>
      </c>
      <c r="M2870" s="20">
        <f t="shared" si="3222"/>
        <v>-2969.185432235633</v>
      </c>
      <c r="N2870" s="96"/>
      <c r="O2870" s="96"/>
      <c r="P2870" s="96"/>
      <c r="Q2870" s="96"/>
      <c r="R2870" s="96"/>
      <c r="S2870" s="96"/>
    </row>
    <row r="2871" spans="1:19" ht="16.5" thickTop="1" thickBot="1">
      <c r="A2871" s="4">
        <v>55.957000000000001</v>
      </c>
      <c r="B2871" s="4">
        <v>2339</v>
      </c>
      <c r="C2871" s="4">
        <v>36.700000000000003</v>
      </c>
      <c r="D2871" s="11">
        <v>-1.1160816003633309</v>
      </c>
      <c r="E2871" s="19">
        <f t="shared" si="3214"/>
        <v>-680.80977622163186</v>
      </c>
      <c r="F2871" s="19">
        <f t="shared" si="3215"/>
        <v>-688.26899256010017</v>
      </c>
      <c r="G2871" s="19">
        <f t="shared" si="3216"/>
        <v>462.3326667349001</v>
      </c>
      <c r="H2871" s="19">
        <f t="shared" si="3217"/>
        <v>6672.3689925601002</v>
      </c>
      <c r="I2871" s="20">
        <f t="shared" si="3218"/>
        <v>133.44737985120202</v>
      </c>
      <c r="J2871" s="19">
        <f t="shared" si="3219"/>
        <v>-85.029729635529748</v>
      </c>
      <c r="K2871" s="19">
        <f t="shared" si="3220"/>
        <v>-3120.5910776239421</v>
      </c>
      <c r="L2871" s="20">
        <f t="shared" si="3221"/>
        <v>0</v>
      </c>
      <c r="M2871" s="20">
        <f t="shared" si="3222"/>
        <v>-3120.5910776239421</v>
      </c>
      <c r="N2871" s="96">
        <f t="shared" ref="N2871" si="3271">MAX(K:K)</f>
        <v>123435.03269451778</v>
      </c>
      <c r="O2871" s="96"/>
      <c r="P2871" s="96"/>
      <c r="Q2871" s="96">
        <f t="shared" ref="Q2871" si="3272">AVERAGE(K:K)</f>
        <v>41462.554474946839</v>
      </c>
      <c r="R2871" s="96"/>
      <c r="S2871" s="96"/>
    </row>
    <row r="2872" spans="1:19" ht="16.5" thickTop="1" thickBot="1">
      <c r="A2872" s="4">
        <v>55.976999999999997</v>
      </c>
      <c r="B2872" s="4">
        <v>2340</v>
      </c>
      <c r="C2872" s="4">
        <v>36.700000000000003</v>
      </c>
      <c r="D2872" s="11">
        <v>-1.1722654269236981</v>
      </c>
      <c r="E2872" s="19">
        <f t="shared" si="3214"/>
        <v>-715.08191042345584</v>
      </c>
      <c r="F2872" s="19">
        <f t="shared" si="3215"/>
        <v>-688.26899256010017</v>
      </c>
      <c r="G2872" s="19">
        <f t="shared" si="3216"/>
        <v>462.3326667349001</v>
      </c>
      <c r="H2872" s="19">
        <f t="shared" si="3217"/>
        <v>6672.3689925601002</v>
      </c>
      <c r="I2872" s="20">
        <f t="shared" si="3218"/>
        <v>133.44737985120202</v>
      </c>
      <c r="J2872" s="19">
        <f t="shared" si="3219"/>
        <v>-119.30186383735372</v>
      </c>
      <c r="K2872" s="19">
        <f t="shared" si="3220"/>
        <v>-4378.3784028308819</v>
      </c>
      <c r="L2872" s="20">
        <f t="shared" si="3221"/>
        <v>0</v>
      </c>
      <c r="M2872" s="20">
        <f t="shared" si="3222"/>
        <v>-4378.3784028308819</v>
      </c>
      <c r="N2872" s="96"/>
      <c r="O2872" s="96"/>
      <c r="P2872" s="96"/>
      <c r="Q2872" s="96"/>
      <c r="R2872" s="96"/>
      <c r="S2872" s="96"/>
    </row>
    <row r="2873" spans="1:19" ht="16.5" thickTop="1" thickBot="1">
      <c r="A2873" s="4">
        <v>55.996000000000002</v>
      </c>
      <c r="B2873" s="4">
        <v>2340</v>
      </c>
      <c r="C2873" s="4">
        <v>36.6</v>
      </c>
      <c r="D2873" s="11">
        <v>-1.2873175209565901</v>
      </c>
      <c r="E2873" s="19">
        <f t="shared" si="3214"/>
        <v>-785.26368778352003</v>
      </c>
      <c r="F2873" s="19">
        <f t="shared" si="3215"/>
        <v>-684.52331792040025</v>
      </c>
      <c r="G2873" s="19">
        <f t="shared" si="3216"/>
        <v>459.81657525960014</v>
      </c>
      <c r="H2873" s="19">
        <f t="shared" si="3217"/>
        <v>6668.623317920401</v>
      </c>
      <c r="I2873" s="20">
        <f t="shared" si="3218"/>
        <v>133.37246635840802</v>
      </c>
      <c r="J2873" s="19">
        <f t="shared" si="3219"/>
        <v>-192.07464616551187</v>
      </c>
      <c r="K2873" s="19">
        <f t="shared" si="3220"/>
        <v>-7029.9320496577348</v>
      </c>
      <c r="L2873" s="20">
        <f t="shared" si="3221"/>
        <v>0</v>
      </c>
      <c r="M2873" s="20">
        <f t="shared" si="3222"/>
        <v>-7029.9320496577348</v>
      </c>
      <c r="N2873" s="96">
        <f t="shared" ref="N2873" si="3273">MAX(K:K)</f>
        <v>123435.03269451778</v>
      </c>
      <c r="O2873" s="96"/>
      <c r="P2873" s="96"/>
      <c r="Q2873" s="96">
        <f t="shared" ref="Q2873" si="3274">AVERAGE(K:K)</f>
        <v>41462.554474946839</v>
      </c>
      <c r="R2873" s="96"/>
      <c r="S2873" s="96"/>
    </row>
    <row r="2874" spans="1:19" ht="16.5" thickTop="1" thickBot="1">
      <c r="A2874" s="4">
        <v>56.015999999999998</v>
      </c>
      <c r="B2874" s="4">
        <v>2341</v>
      </c>
      <c r="C2874" s="4">
        <v>36.5</v>
      </c>
      <c r="D2874" s="11">
        <v>-1.4104685940264383</v>
      </c>
      <c r="E2874" s="19">
        <f t="shared" si="3214"/>
        <v>-860.38584235612734</v>
      </c>
      <c r="F2874" s="19">
        <f t="shared" si="3215"/>
        <v>-680.78786340250008</v>
      </c>
      <c r="G2874" s="19">
        <f t="shared" si="3216"/>
        <v>457.30734897250005</v>
      </c>
      <c r="H2874" s="19">
        <f t="shared" si="3217"/>
        <v>6664.8878634025004</v>
      </c>
      <c r="I2874" s="20">
        <f t="shared" si="3218"/>
        <v>133.29775726805002</v>
      </c>
      <c r="J2874" s="19">
        <f t="shared" si="3219"/>
        <v>-269.78073611557727</v>
      </c>
      <c r="K2874" s="19">
        <f t="shared" si="3220"/>
        <v>-9846.9968682185699</v>
      </c>
      <c r="L2874" s="20">
        <f t="shared" si="3221"/>
        <v>0</v>
      </c>
      <c r="M2874" s="20">
        <f t="shared" si="3222"/>
        <v>-9846.9968682185699</v>
      </c>
      <c r="N2874" s="96"/>
      <c r="O2874" s="96"/>
      <c r="P2874" s="96"/>
      <c r="Q2874" s="96"/>
      <c r="R2874" s="96"/>
      <c r="S2874" s="96"/>
    </row>
    <row r="2875" spans="1:19" ht="16.5" thickTop="1" thickBot="1">
      <c r="A2875" s="4">
        <v>56.034999999999997</v>
      </c>
      <c r="B2875" s="4">
        <v>2342</v>
      </c>
      <c r="C2875" s="4">
        <v>36.5</v>
      </c>
      <c r="D2875" s="11">
        <v>-1.5844556300643406</v>
      </c>
      <c r="E2875" s="19">
        <f t="shared" si="3214"/>
        <v>-966.51793433924774</v>
      </c>
      <c r="F2875" s="19">
        <f t="shared" si="3215"/>
        <v>-680.78786340250008</v>
      </c>
      <c r="G2875" s="19">
        <f t="shared" si="3216"/>
        <v>457.30734897250005</v>
      </c>
      <c r="H2875" s="19">
        <f t="shared" si="3217"/>
        <v>6664.8878634025004</v>
      </c>
      <c r="I2875" s="20">
        <f t="shared" si="3218"/>
        <v>133.29775726805002</v>
      </c>
      <c r="J2875" s="19">
        <f t="shared" si="3219"/>
        <v>-375.91282809869767</v>
      </c>
      <c r="K2875" s="19">
        <f t="shared" si="3220"/>
        <v>-13720.818225602465</v>
      </c>
      <c r="L2875" s="20">
        <f t="shared" si="3221"/>
        <v>0</v>
      </c>
      <c r="M2875" s="20">
        <f t="shared" si="3222"/>
        <v>-13720.818225602465</v>
      </c>
      <c r="N2875" s="96">
        <f t="shared" ref="N2875" si="3275">MAX(K:K)</f>
        <v>123435.03269451778</v>
      </c>
      <c r="O2875" s="96"/>
      <c r="P2875" s="96"/>
      <c r="Q2875" s="96">
        <f t="shared" ref="Q2875" si="3276">AVERAGE(K:K)</f>
        <v>41462.554474946839</v>
      </c>
      <c r="R2875" s="96"/>
      <c r="S2875" s="96"/>
    </row>
    <row r="2876" spans="1:19" ht="16.5" thickTop="1" thickBot="1">
      <c r="A2876" s="4">
        <v>56.055</v>
      </c>
      <c r="B2876" s="4">
        <v>2342</v>
      </c>
      <c r="C2876" s="4">
        <v>36.4</v>
      </c>
      <c r="D2876" s="11">
        <v>-1.7622924845776271</v>
      </c>
      <c r="E2876" s="19">
        <f t="shared" si="3214"/>
        <v>-1074.9984155923526</v>
      </c>
      <c r="F2876" s="19">
        <f t="shared" si="3215"/>
        <v>-677.06262900640002</v>
      </c>
      <c r="G2876" s="19">
        <f t="shared" si="3216"/>
        <v>454.8049878736</v>
      </c>
      <c r="H2876" s="19">
        <f t="shared" si="3217"/>
        <v>6661.1626290064005</v>
      </c>
      <c r="I2876" s="20">
        <f t="shared" si="3218"/>
        <v>133.22325258012802</v>
      </c>
      <c r="J2876" s="19">
        <f t="shared" si="3219"/>
        <v>-486.97017513862454</v>
      </c>
      <c r="K2876" s="19">
        <f t="shared" si="3220"/>
        <v>-17725.714375045933</v>
      </c>
      <c r="L2876" s="20">
        <f t="shared" si="3221"/>
        <v>0</v>
      </c>
      <c r="M2876" s="20">
        <f t="shared" si="3222"/>
        <v>-17725.714375045933</v>
      </c>
      <c r="N2876" s="96"/>
      <c r="O2876" s="96"/>
      <c r="P2876" s="96"/>
      <c r="Q2876" s="96"/>
      <c r="R2876" s="96"/>
      <c r="S2876" s="96"/>
    </row>
    <row r="2877" spans="1:19" ht="16.5" thickTop="1" thickBot="1">
      <c r="A2877" s="4">
        <v>56.073999999999998</v>
      </c>
      <c r="B2877" s="4">
        <v>2343</v>
      </c>
      <c r="C2877" s="4">
        <v>36.299999999999997</v>
      </c>
      <c r="D2877" s="11">
        <v>-1.9340865499650939</v>
      </c>
      <c r="E2877" s="19">
        <f t="shared" si="3214"/>
        <v>-1179.7927954787074</v>
      </c>
      <c r="F2877" s="19">
        <f t="shared" si="3215"/>
        <v>-673.34761473210006</v>
      </c>
      <c r="G2877" s="19">
        <f t="shared" si="3216"/>
        <v>452.30949196289998</v>
      </c>
      <c r="H2877" s="19">
        <f t="shared" si="3217"/>
        <v>6657.4476147321002</v>
      </c>
      <c r="I2877" s="20">
        <f t="shared" si="3218"/>
        <v>133.14895229464202</v>
      </c>
      <c r="J2877" s="19">
        <f t="shared" si="3219"/>
        <v>-594.33435122116543</v>
      </c>
      <c r="K2877" s="19">
        <f t="shared" si="3220"/>
        <v>-21574.336949328303</v>
      </c>
      <c r="L2877" s="20">
        <f t="shared" si="3221"/>
        <v>0</v>
      </c>
      <c r="M2877" s="20">
        <f t="shared" si="3222"/>
        <v>-21574.336949328303</v>
      </c>
      <c r="N2877" s="96">
        <f t="shared" ref="N2877" si="3277">MAX(K:K)</f>
        <v>123435.03269451778</v>
      </c>
      <c r="O2877" s="96"/>
      <c r="P2877" s="96"/>
      <c r="Q2877" s="96">
        <f t="shared" ref="Q2877" si="3278">AVERAGE(K:K)</f>
        <v>41462.554474946839</v>
      </c>
      <c r="R2877" s="96"/>
      <c r="S2877" s="96"/>
    </row>
    <row r="2878" spans="1:19" ht="16.5" thickTop="1" thickBot="1">
      <c r="A2878" s="4">
        <v>56.094000000000001</v>
      </c>
      <c r="B2878" s="4">
        <v>2344</v>
      </c>
      <c r="C2878" s="4">
        <v>36.200000000000003</v>
      </c>
      <c r="D2878" s="11">
        <v>-2.0968137651563259</v>
      </c>
      <c r="E2878" s="19">
        <f t="shared" si="3214"/>
        <v>-1279.0563967453588</v>
      </c>
      <c r="F2878" s="19">
        <f t="shared" si="3215"/>
        <v>-669.6428205796002</v>
      </c>
      <c r="G2878" s="19">
        <f t="shared" si="3216"/>
        <v>449.82086124040018</v>
      </c>
      <c r="H2878" s="19">
        <f t="shared" si="3217"/>
        <v>6653.7428205796004</v>
      </c>
      <c r="I2878" s="20">
        <f t="shared" si="3218"/>
        <v>133.07485641159201</v>
      </c>
      <c r="J2878" s="19">
        <f t="shared" si="3219"/>
        <v>-696.16067909336664</v>
      </c>
      <c r="K2878" s="19">
        <f t="shared" si="3220"/>
        <v>-25201.016583179873</v>
      </c>
      <c r="L2878" s="20">
        <f t="shared" si="3221"/>
        <v>0</v>
      </c>
      <c r="M2878" s="20">
        <f t="shared" si="3222"/>
        <v>-25201.016583179873</v>
      </c>
      <c r="N2878" s="96"/>
      <c r="O2878" s="96"/>
      <c r="P2878" s="96"/>
      <c r="Q2878" s="96"/>
      <c r="R2878" s="96"/>
      <c r="S2878" s="96"/>
    </row>
    <row r="2879" spans="1:19" ht="16.5" thickTop="1" thickBot="1">
      <c r="A2879" s="4">
        <v>56.113</v>
      </c>
      <c r="B2879" s="4">
        <v>2345</v>
      </c>
      <c r="C2879" s="4">
        <v>36.200000000000003</v>
      </c>
      <c r="D2879" s="11">
        <v>-2.2154776829509109</v>
      </c>
      <c r="E2879" s="19">
        <f t="shared" si="3214"/>
        <v>-1351.4413866000557</v>
      </c>
      <c r="F2879" s="19">
        <f t="shared" si="3215"/>
        <v>-669.6428205796002</v>
      </c>
      <c r="G2879" s="19">
        <f t="shared" si="3216"/>
        <v>449.82086124040018</v>
      </c>
      <c r="H2879" s="19">
        <f t="shared" si="3217"/>
        <v>6653.7428205796004</v>
      </c>
      <c r="I2879" s="20">
        <f t="shared" si="3218"/>
        <v>133.07485641159201</v>
      </c>
      <c r="J2879" s="19">
        <f t="shared" si="3219"/>
        <v>-768.54566894806351</v>
      </c>
      <c r="K2879" s="19">
        <f t="shared" si="3220"/>
        <v>-27821.353215919902</v>
      </c>
      <c r="L2879" s="20">
        <f t="shared" si="3221"/>
        <v>0</v>
      </c>
      <c r="M2879" s="20">
        <f t="shared" si="3222"/>
        <v>-27821.353215919902</v>
      </c>
      <c r="N2879" s="96">
        <f t="shared" ref="N2879" si="3279">MAX(K:K)</f>
        <v>123435.03269451778</v>
      </c>
      <c r="O2879" s="96"/>
      <c r="P2879" s="96"/>
      <c r="Q2879" s="96">
        <f t="shared" ref="Q2879" si="3280">AVERAGE(K:K)</f>
        <v>41462.554474946839</v>
      </c>
      <c r="R2879" s="96"/>
      <c r="S2879" s="96"/>
    </row>
    <row r="2880" spans="1:19" ht="16.5" thickTop="1" thickBot="1">
      <c r="A2880" s="4">
        <v>56.133000000000003</v>
      </c>
      <c r="B2880" s="4">
        <v>2345</v>
      </c>
      <c r="C2880" s="4">
        <v>36.1</v>
      </c>
      <c r="D2880" s="11">
        <v>-2.3946155626380152</v>
      </c>
      <c r="E2880" s="19">
        <f t="shared" si="3214"/>
        <v>-1460.7154932091894</v>
      </c>
      <c r="F2880" s="19">
        <f t="shared" si="3215"/>
        <v>-665.9482465489001</v>
      </c>
      <c r="G2880" s="19">
        <f t="shared" si="3216"/>
        <v>447.33909570610007</v>
      </c>
      <c r="H2880" s="19">
        <f t="shared" si="3217"/>
        <v>6650.0482465489004</v>
      </c>
      <c r="I2880" s="20">
        <f t="shared" si="3218"/>
        <v>133.000964930978</v>
      </c>
      <c r="J2880" s="19">
        <f t="shared" si="3219"/>
        <v>-880.37543257211132</v>
      </c>
      <c r="K2880" s="19">
        <f t="shared" si="3220"/>
        <v>-31781.553115853221</v>
      </c>
      <c r="L2880" s="20">
        <f t="shared" si="3221"/>
        <v>0</v>
      </c>
      <c r="M2880" s="20">
        <f t="shared" si="3222"/>
        <v>-31781.553115853221</v>
      </c>
      <c r="N2880" s="96"/>
      <c r="O2880" s="96"/>
      <c r="P2880" s="96"/>
      <c r="Q2880" s="96"/>
      <c r="R2880" s="96"/>
      <c r="S2880" s="96"/>
    </row>
    <row r="2881" spans="1:19" ht="16.5" thickTop="1" thickBot="1">
      <c r="A2881" s="4">
        <v>56.152000000000001</v>
      </c>
      <c r="B2881" s="4">
        <v>2346</v>
      </c>
      <c r="C2881" s="4">
        <v>36</v>
      </c>
      <c r="D2881" s="11">
        <v>-2.4666571013000609</v>
      </c>
      <c r="E2881" s="19">
        <f t="shared" si="3214"/>
        <v>-1504.6608317930372</v>
      </c>
      <c r="F2881" s="19">
        <f t="shared" si="3215"/>
        <v>-662.26389264000011</v>
      </c>
      <c r="G2881" s="19">
        <f t="shared" si="3216"/>
        <v>444.86419536000005</v>
      </c>
      <c r="H2881" s="19">
        <f t="shared" si="3217"/>
        <v>6646.3638926400008</v>
      </c>
      <c r="I2881" s="20">
        <f t="shared" si="3218"/>
        <v>132.92727785280002</v>
      </c>
      <c r="J2881" s="19">
        <f t="shared" si="3219"/>
        <v>-926.8693585802373</v>
      </c>
      <c r="K2881" s="19">
        <f t="shared" si="3220"/>
        <v>-33367.296908888544</v>
      </c>
      <c r="L2881" s="20">
        <f t="shared" si="3221"/>
        <v>0</v>
      </c>
      <c r="M2881" s="20">
        <f t="shared" si="3222"/>
        <v>-33367.296908888544</v>
      </c>
      <c r="N2881" s="96">
        <f t="shared" ref="N2881" si="3281">MAX(K:K)</f>
        <v>123435.03269451778</v>
      </c>
      <c r="O2881" s="96"/>
      <c r="P2881" s="96"/>
      <c r="Q2881" s="96">
        <f t="shared" ref="Q2881" si="3282">AVERAGE(K:K)</f>
        <v>41462.554474946839</v>
      </c>
      <c r="R2881" s="96"/>
      <c r="S2881" s="96"/>
    </row>
    <row r="2882" spans="1:19" ht="16.5" thickTop="1" thickBot="1">
      <c r="A2882" s="4">
        <v>56.171999999999997</v>
      </c>
      <c r="B2882" s="4">
        <v>2347</v>
      </c>
      <c r="C2882" s="4">
        <v>35.9</v>
      </c>
      <c r="D2882" s="11">
        <v>-2.4642496430457457</v>
      </c>
      <c r="E2882" s="19">
        <f t="shared" si="3214"/>
        <v>-1503.1922822579049</v>
      </c>
      <c r="F2882" s="19">
        <f t="shared" si="3215"/>
        <v>-658.5897588529001</v>
      </c>
      <c r="G2882" s="19">
        <f t="shared" si="3216"/>
        <v>442.39616020210002</v>
      </c>
      <c r="H2882" s="19">
        <f t="shared" si="3217"/>
        <v>6642.6897588529009</v>
      </c>
      <c r="I2882" s="20">
        <f t="shared" si="3218"/>
        <v>132.85379517705803</v>
      </c>
      <c r="J2882" s="19">
        <f t="shared" si="3219"/>
        <v>-927.94232687874694</v>
      </c>
      <c r="K2882" s="19">
        <f t="shared" si="3220"/>
        <v>-33313.129534947017</v>
      </c>
      <c r="L2882" s="20">
        <f t="shared" si="3221"/>
        <v>0</v>
      </c>
      <c r="M2882" s="20">
        <f t="shared" si="3222"/>
        <v>-33313.129534947017</v>
      </c>
      <c r="N2882" s="96"/>
      <c r="O2882" s="96"/>
      <c r="P2882" s="96"/>
      <c r="Q2882" s="96"/>
      <c r="R2882" s="96"/>
      <c r="S2882" s="96"/>
    </row>
    <row r="2883" spans="1:19" ht="16.5" thickTop="1" thickBot="1">
      <c r="A2883" s="4">
        <v>56.191000000000003</v>
      </c>
      <c r="B2883" s="4">
        <v>2347</v>
      </c>
      <c r="C2883" s="4">
        <v>35.799999999999997</v>
      </c>
      <c r="D2883" s="11">
        <v>-2.4625625859509053</v>
      </c>
      <c r="E2883" s="19">
        <f t="shared" si="3214"/>
        <v>-1502.1631774300522</v>
      </c>
      <c r="F2883" s="19">
        <f t="shared" si="3215"/>
        <v>-654.92584518760009</v>
      </c>
      <c r="G2883" s="19">
        <f t="shared" si="3216"/>
        <v>439.93499023240003</v>
      </c>
      <c r="H2883" s="19">
        <f t="shared" si="3217"/>
        <v>6639.0258451876007</v>
      </c>
      <c r="I2883" s="20">
        <f t="shared" si="3218"/>
        <v>132.78051690375202</v>
      </c>
      <c r="J2883" s="19">
        <f t="shared" si="3219"/>
        <v>-929.44767029390027</v>
      </c>
      <c r="K2883" s="19">
        <f t="shared" si="3220"/>
        <v>-33274.226596521628</v>
      </c>
      <c r="L2883" s="20">
        <f t="shared" si="3221"/>
        <v>0</v>
      </c>
      <c r="M2883" s="20">
        <f t="shared" si="3222"/>
        <v>-33274.226596521628</v>
      </c>
      <c r="N2883" s="96">
        <f t="shared" ref="N2883" si="3283">MAX(K:K)</f>
        <v>123435.03269451778</v>
      </c>
      <c r="O2883" s="96"/>
      <c r="P2883" s="96"/>
      <c r="Q2883" s="96">
        <f t="shared" ref="Q2883" si="3284">AVERAGE(K:K)</f>
        <v>41462.554474946839</v>
      </c>
      <c r="R2883" s="96"/>
      <c r="S2883" s="96"/>
    </row>
    <row r="2884" spans="1:19" ht="16.5" thickTop="1" thickBot="1">
      <c r="A2884" s="4">
        <v>56.210999999999999</v>
      </c>
      <c r="B2884" s="4">
        <v>2348</v>
      </c>
      <c r="C2884" s="4">
        <v>35.700000000000003</v>
      </c>
      <c r="D2884" s="11">
        <v>-2.5068542126156381</v>
      </c>
      <c r="E2884" s="19">
        <f t="shared" si="3214"/>
        <v>-1529.1810696955392</v>
      </c>
      <c r="F2884" s="19">
        <f t="shared" si="3215"/>
        <v>-651.27215164410018</v>
      </c>
      <c r="G2884" s="19">
        <f t="shared" si="3216"/>
        <v>437.48068545090013</v>
      </c>
      <c r="H2884" s="19">
        <f t="shared" si="3217"/>
        <v>6635.3721516441001</v>
      </c>
      <c r="I2884" s="20">
        <f t="shared" si="3218"/>
        <v>132.707443032882</v>
      </c>
      <c r="J2884" s="19">
        <f t="shared" si="3219"/>
        <v>-958.99294121175706</v>
      </c>
      <c r="K2884" s="19">
        <f t="shared" si="3220"/>
        <v>-34236.048001259733</v>
      </c>
      <c r="L2884" s="20">
        <f t="shared" si="3221"/>
        <v>0</v>
      </c>
      <c r="M2884" s="20">
        <f t="shared" si="3222"/>
        <v>-34236.048001259733</v>
      </c>
      <c r="N2884" s="96"/>
      <c r="O2884" s="96"/>
      <c r="P2884" s="96"/>
      <c r="Q2884" s="96"/>
      <c r="R2884" s="96"/>
      <c r="S2884" s="96"/>
    </row>
    <row r="2885" spans="1:19" ht="16.5" thickTop="1" thickBot="1">
      <c r="A2885" s="4">
        <v>56.23</v>
      </c>
      <c r="B2885" s="4">
        <v>2349</v>
      </c>
      <c r="C2885" s="4">
        <v>35.6</v>
      </c>
      <c r="D2885" s="11">
        <v>-2.3598324881505595</v>
      </c>
      <c r="E2885" s="19">
        <f t="shared" si="3214"/>
        <v>-1439.4978177718413</v>
      </c>
      <c r="F2885" s="19">
        <f t="shared" si="3215"/>
        <v>-647.62867822240014</v>
      </c>
      <c r="G2885" s="19">
        <f t="shared" si="3216"/>
        <v>435.03324585760009</v>
      </c>
      <c r="H2885" s="19">
        <f t="shared" si="3217"/>
        <v>6631.7286782224</v>
      </c>
      <c r="I2885" s="20">
        <f t="shared" si="3218"/>
        <v>132.634573564448</v>
      </c>
      <c r="J2885" s="19">
        <f t="shared" si="3219"/>
        <v>-871.82999834979307</v>
      </c>
      <c r="K2885" s="19">
        <f t="shared" si="3220"/>
        <v>-31037.147941252635</v>
      </c>
      <c r="L2885" s="20">
        <f t="shared" si="3221"/>
        <v>0</v>
      </c>
      <c r="M2885" s="20">
        <f t="shared" si="3222"/>
        <v>-31037.147941252635</v>
      </c>
      <c r="N2885" s="96">
        <f t="shared" ref="N2885" si="3285">MAX(K:K)</f>
        <v>123435.03269451778</v>
      </c>
      <c r="O2885" s="96"/>
      <c r="P2885" s="96"/>
      <c r="Q2885" s="96">
        <f t="shared" ref="Q2885" si="3286">AVERAGE(K:K)</f>
        <v>41462.554474946839</v>
      </c>
      <c r="R2885" s="96"/>
      <c r="S2885" s="96"/>
    </row>
    <row r="2886" spans="1:19" ht="16.5" thickTop="1" thickBot="1">
      <c r="A2886" s="4">
        <v>56.25</v>
      </c>
      <c r="B2886" s="4">
        <v>2349</v>
      </c>
      <c r="C2886" s="4">
        <v>35.5</v>
      </c>
      <c r="D2886" s="11">
        <v>-2.2025454485082814</v>
      </c>
      <c r="E2886" s="19">
        <f t="shared" si="3214"/>
        <v>-1343.5527235900515</v>
      </c>
      <c r="F2886" s="19">
        <f t="shared" si="3215"/>
        <v>-643.99542492250009</v>
      </c>
      <c r="G2886" s="19">
        <f t="shared" si="3216"/>
        <v>432.59267145250004</v>
      </c>
      <c r="H2886" s="19">
        <f t="shared" si="3217"/>
        <v>6628.0954249225006</v>
      </c>
      <c r="I2886" s="20">
        <f t="shared" si="3218"/>
        <v>132.56190849845001</v>
      </c>
      <c r="J2886" s="19">
        <f t="shared" si="3219"/>
        <v>-778.39814363910136</v>
      </c>
      <c r="K2886" s="19">
        <f t="shared" si="3220"/>
        <v>-27633.134099188097</v>
      </c>
      <c r="L2886" s="20">
        <f t="shared" si="3221"/>
        <v>0</v>
      </c>
      <c r="M2886" s="20">
        <f t="shared" si="3222"/>
        <v>-27633.134099188097</v>
      </c>
      <c r="N2886" s="96"/>
      <c r="O2886" s="96"/>
      <c r="P2886" s="96"/>
      <c r="Q2886" s="96"/>
      <c r="R2886" s="96"/>
      <c r="S2886" s="96"/>
    </row>
    <row r="2887" spans="1:19" ht="16.5" thickTop="1" thickBot="1">
      <c r="A2887" s="4">
        <v>56.27</v>
      </c>
      <c r="B2887" s="4">
        <v>2350</v>
      </c>
      <c r="C2887" s="4">
        <v>35.4</v>
      </c>
      <c r="D2887" s="11">
        <v>-2.0734799170011198</v>
      </c>
      <c r="E2887" s="19">
        <f t="shared" ref="E2887:E2950" si="3287">610*D2887</f>
        <v>-1264.8227493706831</v>
      </c>
      <c r="F2887" s="19">
        <f t="shared" ref="F2887:F2950" si="3288">0.5*1.27*1.223*-0.658*C2887^2</f>
        <v>-640.37239174440003</v>
      </c>
      <c r="G2887" s="19">
        <f t="shared" ref="G2887:G2950" si="3289">0.5*1.27*1.223*0.442*C2887^2</f>
        <v>430.15896223560003</v>
      </c>
      <c r="H2887" s="19">
        <f t="shared" ref="H2887:H2950" si="3290">5984.1-F2887</f>
        <v>6624.4723917444007</v>
      </c>
      <c r="I2887" s="20">
        <f t="shared" ref="I2887:I2950" si="3291">H2887*0.02</f>
        <v>132.48944783488801</v>
      </c>
      <c r="J2887" s="19">
        <f t="shared" ref="J2887:J2950" si="3292">E2887+G2887+I2887</f>
        <v>-702.17433930019513</v>
      </c>
      <c r="K2887" s="19">
        <f t="shared" ref="K2887:K2950" si="3293">J2887*C2887</f>
        <v>-24856.971611226905</v>
      </c>
      <c r="L2887" s="20">
        <f t="shared" ref="L2887:L2950" si="3294">IF(K2887&lt;0,0,K2887)</f>
        <v>0</v>
      </c>
      <c r="M2887" s="20">
        <f t="shared" ref="M2887:M2950" si="3295">IF(K2887&gt;0,0,K2887)</f>
        <v>-24856.971611226905</v>
      </c>
      <c r="N2887" s="96">
        <f t="shared" ref="N2887" si="3296">MAX(K:K)</f>
        <v>123435.03269451778</v>
      </c>
      <c r="O2887" s="96"/>
      <c r="P2887" s="96"/>
      <c r="Q2887" s="96">
        <f t="shared" ref="Q2887" si="3297">AVERAGE(K:K)</f>
        <v>41462.554474946839</v>
      </c>
      <c r="R2887" s="96"/>
      <c r="S2887" s="96"/>
    </row>
    <row r="2888" spans="1:19" ht="16.5" thickTop="1" thickBot="1">
      <c r="A2888" s="4">
        <v>56.289000000000001</v>
      </c>
      <c r="B2888" s="4">
        <v>2351</v>
      </c>
      <c r="C2888" s="4">
        <v>35.299999999999997</v>
      </c>
      <c r="D2888" s="11">
        <v>-2.0239722763411208</v>
      </c>
      <c r="E2888" s="19">
        <f t="shared" si="3287"/>
        <v>-1234.6230885680836</v>
      </c>
      <c r="F2888" s="19">
        <f t="shared" si="3288"/>
        <v>-636.75957868809996</v>
      </c>
      <c r="G2888" s="19">
        <f t="shared" si="3289"/>
        <v>427.73211820689994</v>
      </c>
      <c r="H2888" s="19">
        <f t="shared" si="3290"/>
        <v>6620.8595786881006</v>
      </c>
      <c r="I2888" s="20">
        <f t="shared" si="3291"/>
        <v>132.41719157376201</v>
      </c>
      <c r="J2888" s="19">
        <f t="shared" si="3292"/>
        <v>-674.47377878742168</v>
      </c>
      <c r="K2888" s="19">
        <f t="shared" si="3293"/>
        <v>-23808.924391195982</v>
      </c>
      <c r="L2888" s="20">
        <f t="shared" si="3294"/>
        <v>0</v>
      </c>
      <c r="M2888" s="20">
        <f t="shared" si="3295"/>
        <v>-23808.924391195982</v>
      </c>
      <c r="N2888" s="96"/>
      <c r="O2888" s="96"/>
      <c r="P2888" s="96"/>
      <c r="Q2888" s="96"/>
      <c r="R2888" s="96"/>
      <c r="S2888" s="96"/>
    </row>
    <row r="2889" spans="1:19" ht="16.5" thickTop="1" thickBot="1">
      <c r="A2889" s="4">
        <v>56.308999999999997</v>
      </c>
      <c r="B2889" s="4">
        <v>2351</v>
      </c>
      <c r="C2889" s="4">
        <v>35.200000000000003</v>
      </c>
      <c r="D2889" s="11">
        <v>-2.0444391207072532</v>
      </c>
      <c r="E2889" s="19">
        <f t="shared" si="3287"/>
        <v>-1247.1078636314244</v>
      </c>
      <c r="F2889" s="19">
        <f t="shared" si="3288"/>
        <v>-633.15698575360022</v>
      </c>
      <c r="G2889" s="19">
        <f t="shared" si="3289"/>
        <v>425.31213936640012</v>
      </c>
      <c r="H2889" s="19">
        <f t="shared" si="3290"/>
        <v>6617.2569857536009</v>
      </c>
      <c r="I2889" s="20">
        <f t="shared" si="3291"/>
        <v>132.34513971507201</v>
      </c>
      <c r="J2889" s="19">
        <f t="shared" si="3292"/>
        <v>-689.45058454995228</v>
      </c>
      <c r="K2889" s="19">
        <f t="shared" si="3293"/>
        <v>-24268.660576158323</v>
      </c>
      <c r="L2889" s="20">
        <f t="shared" si="3294"/>
        <v>0</v>
      </c>
      <c r="M2889" s="20">
        <f t="shared" si="3295"/>
        <v>-24268.660576158323</v>
      </c>
      <c r="N2889" s="96">
        <f t="shared" ref="N2889" si="3298">MAX(K:K)</f>
        <v>123435.03269451778</v>
      </c>
      <c r="O2889" s="96"/>
      <c r="P2889" s="96"/>
      <c r="Q2889" s="96">
        <f t="shared" ref="Q2889" si="3299">AVERAGE(K:K)</f>
        <v>41462.554474946839</v>
      </c>
      <c r="R2889" s="96"/>
      <c r="S2889" s="96"/>
    </row>
    <row r="2890" spans="1:19" ht="16.5" thickTop="1" thickBot="1">
      <c r="A2890" s="4">
        <v>56.328000000000003</v>
      </c>
      <c r="B2890" s="4">
        <v>2352</v>
      </c>
      <c r="C2890" s="4">
        <v>35.200000000000003</v>
      </c>
      <c r="D2890" s="11">
        <v>-2.0855247267349251</v>
      </c>
      <c r="E2890" s="19">
        <f t="shared" si="3287"/>
        <v>-1272.1700833083044</v>
      </c>
      <c r="F2890" s="19">
        <f t="shared" si="3288"/>
        <v>-633.15698575360022</v>
      </c>
      <c r="G2890" s="19">
        <f t="shared" si="3289"/>
        <v>425.31213936640012</v>
      </c>
      <c r="H2890" s="19">
        <f t="shared" si="3290"/>
        <v>6617.2569857536009</v>
      </c>
      <c r="I2890" s="20">
        <f t="shared" si="3291"/>
        <v>132.34513971507201</v>
      </c>
      <c r="J2890" s="19">
        <f t="shared" si="3292"/>
        <v>-714.51280422683226</v>
      </c>
      <c r="K2890" s="19">
        <f t="shared" si="3293"/>
        <v>-25150.850708784499</v>
      </c>
      <c r="L2890" s="20">
        <f t="shared" si="3294"/>
        <v>0</v>
      </c>
      <c r="M2890" s="20">
        <f t="shared" si="3295"/>
        <v>-25150.850708784499</v>
      </c>
      <c r="N2890" s="96"/>
      <c r="O2890" s="96"/>
      <c r="P2890" s="96"/>
      <c r="Q2890" s="96"/>
      <c r="R2890" s="96"/>
      <c r="S2890" s="96"/>
    </row>
    <row r="2891" spans="1:19" ht="16.5" thickTop="1" thickBot="1">
      <c r="A2891" s="4">
        <v>56.347999999999999</v>
      </c>
      <c r="B2891" s="4">
        <v>2353</v>
      </c>
      <c r="C2891" s="4">
        <v>35.1</v>
      </c>
      <c r="D2891" s="11">
        <v>-2.1318060255973372</v>
      </c>
      <c r="E2891" s="19">
        <f t="shared" si="3287"/>
        <v>-1300.4016756143758</v>
      </c>
      <c r="F2891" s="19">
        <f t="shared" si="3288"/>
        <v>-629.56461294090013</v>
      </c>
      <c r="G2891" s="19">
        <f t="shared" si="3289"/>
        <v>422.89902571410005</v>
      </c>
      <c r="H2891" s="19">
        <f t="shared" si="3290"/>
        <v>6613.6646129409</v>
      </c>
      <c r="I2891" s="20">
        <f t="shared" si="3291"/>
        <v>132.273292258818</v>
      </c>
      <c r="J2891" s="19">
        <f t="shared" si="3292"/>
        <v>-745.22935764145768</v>
      </c>
      <c r="K2891" s="19">
        <f t="shared" si="3293"/>
        <v>-26157.550453215164</v>
      </c>
      <c r="L2891" s="20">
        <f t="shared" si="3294"/>
        <v>0</v>
      </c>
      <c r="M2891" s="20">
        <f t="shared" si="3295"/>
        <v>-26157.550453215164</v>
      </c>
      <c r="N2891" s="96">
        <f t="shared" ref="N2891" si="3300">MAX(K:K)</f>
        <v>123435.03269451778</v>
      </c>
      <c r="O2891" s="96"/>
      <c r="P2891" s="96"/>
      <c r="Q2891" s="96">
        <f t="shared" ref="Q2891" si="3301">AVERAGE(K:K)</f>
        <v>41462.554474946839</v>
      </c>
      <c r="R2891" s="96"/>
      <c r="S2891" s="96"/>
    </row>
    <row r="2892" spans="1:19" ht="16.5" thickTop="1" thickBot="1">
      <c r="A2892" s="4">
        <v>56.366999999999997</v>
      </c>
      <c r="B2892" s="4">
        <v>2354</v>
      </c>
      <c r="C2892" s="4">
        <v>35</v>
      </c>
      <c r="D2892" s="11">
        <v>-2.1431949612410213</v>
      </c>
      <c r="E2892" s="19">
        <f t="shared" si="3287"/>
        <v>-1307.3489263570229</v>
      </c>
      <c r="F2892" s="19">
        <f t="shared" si="3288"/>
        <v>-625.98246025000014</v>
      </c>
      <c r="G2892" s="19">
        <f t="shared" si="3289"/>
        <v>420.49277725000007</v>
      </c>
      <c r="H2892" s="19">
        <f t="shared" si="3290"/>
        <v>6610.0824602500006</v>
      </c>
      <c r="I2892" s="20">
        <f t="shared" si="3291"/>
        <v>132.20164920500002</v>
      </c>
      <c r="J2892" s="19">
        <f t="shared" si="3292"/>
        <v>-754.65449990202296</v>
      </c>
      <c r="K2892" s="19">
        <f t="shared" si="3293"/>
        <v>-26412.907496570802</v>
      </c>
      <c r="L2892" s="20">
        <f t="shared" si="3294"/>
        <v>0</v>
      </c>
      <c r="M2892" s="20">
        <f t="shared" si="3295"/>
        <v>-26412.907496570802</v>
      </c>
      <c r="N2892" s="96"/>
      <c r="O2892" s="96"/>
      <c r="P2892" s="96"/>
      <c r="Q2892" s="96"/>
      <c r="R2892" s="96"/>
      <c r="S2892" s="96"/>
    </row>
    <row r="2893" spans="1:19" ht="16.5" thickTop="1" thickBot="1">
      <c r="A2893" s="4">
        <v>56.387</v>
      </c>
      <c r="B2893" s="4">
        <v>2354</v>
      </c>
      <c r="C2893" s="4">
        <v>34.9</v>
      </c>
      <c r="D2893" s="11">
        <v>-2.1201542127657835</v>
      </c>
      <c r="E2893" s="19">
        <f t="shared" si="3287"/>
        <v>-1293.2940697871279</v>
      </c>
      <c r="F2893" s="19">
        <f t="shared" si="3288"/>
        <v>-622.41052768090015</v>
      </c>
      <c r="G2893" s="19">
        <f t="shared" si="3289"/>
        <v>418.09339397410002</v>
      </c>
      <c r="H2893" s="19">
        <f t="shared" si="3290"/>
        <v>6606.5105276809009</v>
      </c>
      <c r="I2893" s="20">
        <f t="shared" si="3291"/>
        <v>132.13021055361801</v>
      </c>
      <c r="J2893" s="19">
        <f t="shared" si="3292"/>
        <v>-743.07046525940984</v>
      </c>
      <c r="K2893" s="19">
        <f t="shared" si="3293"/>
        <v>-25933.159237553402</v>
      </c>
      <c r="L2893" s="20">
        <f t="shared" si="3294"/>
        <v>0</v>
      </c>
      <c r="M2893" s="20">
        <f t="shared" si="3295"/>
        <v>-25933.159237553402</v>
      </c>
      <c r="N2893" s="96">
        <f t="shared" ref="N2893" si="3302">MAX(K:K)</f>
        <v>123435.03269451778</v>
      </c>
      <c r="O2893" s="96"/>
      <c r="P2893" s="96"/>
      <c r="Q2893" s="96">
        <f t="shared" ref="Q2893" si="3303">AVERAGE(K:K)</f>
        <v>41462.554474946839</v>
      </c>
      <c r="R2893" s="96"/>
      <c r="S2893" s="96"/>
    </row>
    <row r="2894" spans="1:19" ht="16.5" thickTop="1" thickBot="1">
      <c r="A2894" s="4">
        <v>56.405999999999999</v>
      </c>
      <c r="B2894" s="4">
        <v>2355</v>
      </c>
      <c r="C2894" s="4">
        <v>34.799999999999997</v>
      </c>
      <c r="D2894" s="11">
        <v>-2.0390416653933232</v>
      </c>
      <c r="E2894" s="19">
        <f t="shared" si="3287"/>
        <v>-1243.8154158899272</v>
      </c>
      <c r="F2894" s="19">
        <f t="shared" si="3288"/>
        <v>-618.84881523359991</v>
      </c>
      <c r="G2894" s="19">
        <f t="shared" si="3289"/>
        <v>415.70087588639996</v>
      </c>
      <c r="H2894" s="19">
        <f t="shared" si="3290"/>
        <v>6602.9488152335998</v>
      </c>
      <c r="I2894" s="20">
        <f t="shared" si="3291"/>
        <v>132.058976304672</v>
      </c>
      <c r="J2894" s="19">
        <f t="shared" si="3292"/>
        <v>-696.05556369885528</v>
      </c>
      <c r="K2894" s="19">
        <f t="shared" si="3293"/>
        <v>-24222.733616720161</v>
      </c>
      <c r="L2894" s="20">
        <f t="shared" si="3294"/>
        <v>0</v>
      </c>
      <c r="M2894" s="20">
        <f t="shared" si="3295"/>
        <v>-24222.733616720161</v>
      </c>
      <c r="N2894" s="96"/>
      <c r="O2894" s="96"/>
      <c r="P2894" s="96"/>
      <c r="Q2894" s="96"/>
      <c r="R2894" s="96"/>
      <c r="S2894" s="96"/>
    </row>
    <row r="2895" spans="1:19" ht="16.5" thickTop="1" thickBot="1">
      <c r="A2895" s="4">
        <v>56.426000000000002</v>
      </c>
      <c r="B2895" s="4">
        <v>2356</v>
      </c>
      <c r="C2895" s="4">
        <v>34.700000000000003</v>
      </c>
      <c r="D2895" s="11">
        <v>-1.9473508636924468</v>
      </c>
      <c r="E2895" s="19">
        <f t="shared" si="3287"/>
        <v>-1187.8840268523925</v>
      </c>
      <c r="F2895" s="19">
        <f t="shared" si="3288"/>
        <v>-615.29732290810011</v>
      </c>
      <c r="G2895" s="19">
        <f t="shared" si="3289"/>
        <v>413.3152229869001</v>
      </c>
      <c r="H2895" s="19">
        <f t="shared" si="3290"/>
        <v>6599.3973229081003</v>
      </c>
      <c r="I2895" s="20">
        <f t="shared" si="3291"/>
        <v>131.98794645816201</v>
      </c>
      <c r="J2895" s="19">
        <f t="shared" si="3292"/>
        <v>-642.58085740733031</v>
      </c>
      <c r="K2895" s="19">
        <f t="shared" si="3293"/>
        <v>-22297.555752034365</v>
      </c>
      <c r="L2895" s="20">
        <f t="shared" si="3294"/>
        <v>0</v>
      </c>
      <c r="M2895" s="20">
        <f t="shared" si="3295"/>
        <v>-22297.555752034365</v>
      </c>
      <c r="N2895" s="96">
        <f t="shared" ref="N2895" si="3304">MAX(K:K)</f>
        <v>123435.03269451778</v>
      </c>
      <c r="O2895" s="96"/>
      <c r="P2895" s="96"/>
      <c r="Q2895" s="96">
        <f t="shared" ref="Q2895" si="3305">AVERAGE(K:K)</f>
        <v>41462.554474946839</v>
      </c>
      <c r="R2895" s="96"/>
      <c r="S2895" s="96"/>
    </row>
    <row r="2896" spans="1:19" ht="16.5" thickTop="1" thickBot="1">
      <c r="A2896" s="4">
        <v>56.445</v>
      </c>
      <c r="B2896" s="4">
        <v>2356</v>
      </c>
      <c r="C2896" s="4">
        <v>34.6</v>
      </c>
      <c r="D2896" s="11">
        <v>-1.8938190716486401</v>
      </c>
      <c r="E2896" s="19">
        <f t="shared" si="3287"/>
        <v>-1155.2296337056705</v>
      </c>
      <c r="F2896" s="19">
        <f t="shared" si="3288"/>
        <v>-611.75605070440008</v>
      </c>
      <c r="G2896" s="19">
        <f t="shared" si="3289"/>
        <v>410.9364352756001</v>
      </c>
      <c r="H2896" s="19">
        <f t="shared" si="3290"/>
        <v>6595.8560507044003</v>
      </c>
      <c r="I2896" s="20">
        <f t="shared" si="3291"/>
        <v>131.917121014088</v>
      </c>
      <c r="J2896" s="19">
        <f t="shared" si="3292"/>
        <v>-612.37607741598231</v>
      </c>
      <c r="K2896" s="19">
        <f t="shared" si="3293"/>
        <v>-21188.21227859299</v>
      </c>
      <c r="L2896" s="20">
        <f t="shared" si="3294"/>
        <v>0</v>
      </c>
      <c r="M2896" s="20">
        <f t="shared" si="3295"/>
        <v>-21188.21227859299</v>
      </c>
      <c r="N2896" s="96"/>
      <c r="O2896" s="96"/>
      <c r="P2896" s="96"/>
      <c r="Q2896" s="96"/>
      <c r="R2896" s="96"/>
      <c r="S2896" s="96"/>
    </row>
    <row r="2897" spans="1:19" ht="16.5" thickTop="1" thickBot="1">
      <c r="A2897" s="4">
        <v>56.465000000000003</v>
      </c>
      <c r="B2897" s="4">
        <v>2357</v>
      </c>
      <c r="C2897" s="4">
        <v>34.6</v>
      </c>
      <c r="D2897" s="11">
        <v>-1.882328815974784</v>
      </c>
      <c r="E2897" s="19">
        <f t="shared" si="3287"/>
        <v>-1148.2205777446181</v>
      </c>
      <c r="F2897" s="19">
        <f t="shared" si="3288"/>
        <v>-611.75605070440008</v>
      </c>
      <c r="G2897" s="19">
        <f t="shared" si="3289"/>
        <v>410.9364352756001</v>
      </c>
      <c r="H2897" s="19">
        <f t="shared" si="3290"/>
        <v>6595.8560507044003</v>
      </c>
      <c r="I2897" s="20">
        <f t="shared" si="3291"/>
        <v>131.917121014088</v>
      </c>
      <c r="J2897" s="19">
        <f t="shared" si="3292"/>
        <v>-605.36702145492995</v>
      </c>
      <c r="K2897" s="19">
        <f t="shared" si="3293"/>
        <v>-20945.698942340576</v>
      </c>
      <c r="L2897" s="20">
        <f t="shared" si="3294"/>
        <v>0</v>
      </c>
      <c r="M2897" s="20">
        <f t="shared" si="3295"/>
        <v>-20945.698942340576</v>
      </c>
      <c r="N2897" s="96">
        <f t="shared" ref="N2897" si="3306">MAX(K:K)</f>
        <v>123435.03269451778</v>
      </c>
      <c r="O2897" s="96"/>
      <c r="P2897" s="96"/>
      <c r="Q2897" s="96">
        <f t="shared" ref="Q2897" si="3307">AVERAGE(K:K)</f>
        <v>41462.554474946839</v>
      </c>
      <c r="R2897" s="96"/>
      <c r="S2897" s="96"/>
    </row>
    <row r="2898" spans="1:19" ht="16.5" thickTop="1" thickBot="1">
      <c r="A2898" s="4">
        <v>56.484000000000002</v>
      </c>
      <c r="B2898" s="4">
        <v>2358</v>
      </c>
      <c r="C2898" s="4">
        <v>34.5</v>
      </c>
      <c r="D2898" s="11">
        <v>-1.7822742059170622</v>
      </c>
      <c r="E2898" s="19">
        <f t="shared" si="3287"/>
        <v>-1087.1872656094079</v>
      </c>
      <c r="F2898" s="19">
        <f t="shared" si="3288"/>
        <v>-608.22499862250004</v>
      </c>
      <c r="G2898" s="19">
        <f t="shared" si="3289"/>
        <v>408.56451275250004</v>
      </c>
      <c r="H2898" s="19">
        <f t="shared" si="3290"/>
        <v>6592.3249986225001</v>
      </c>
      <c r="I2898" s="20">
        <f t="shared" si="3291"/>
        <v>131.84649997245</v>
      </c>
      <c r="J2898" s="19">
        <f t="shared" si="3292"/>
        <v>-546.77625288445779</v>
      </c>
      <c r="K2898" s="19">
        <f t="shared" si="3293"/>
        <v>-18863.780724513796</v>
      </c>
      <c r="L2898" s="20">
        <f t="shared" si="3294"/>
        <v>0</v>
      </c>
      <c r="M2898" s="20">
        <f t="shared" si="3295"/>
        <v>-18863.780724513796</v>
      </c>
      <c r="N2898" s="96"/>
      <c r="O2898" s="96"/>
      <c r="P2898" s="96"/>
      <c r="Q2898" s="96"/>
      <c r="R2898" s="96"/>
      <c r="S2898" s="96"/>
    </row>
    <row r="2899" spans="1:19" ht="16.5" thickTop="1" thickBot="1">
      <c r="A2899" s="4">
        <v>56.503999999999998</v>
      </c>
      <c r="B2899" s="4">
        <v>2358</v>
      </c>
      <c r="C2899" s="4">
        <v>34.4</v>
      </c>
      <c r="D2899" s="11">
        <v>-1.6245019641264367</v>
      </c>
      <c r="E2899" s="19">
        <f t="shared" si="3287"/>
        <v>-990.94619811712641</v>
      </c>
      <c r="F2899" s="19">
        <f t="shared" si="3288"/>
        <v>-604.7041666624001</v>
      </c>
      <c r="G2899" s="19">
        <f t="shared" si="3289"/>
        <v>406.19945541760001</v>
      </c>
      <c r="H2899" s="19">
        <f t="shared" si="3290"/>
        <v>6588.8041666624003</v>
      </c>
      <c r="I2899" s="20">
        <f t="shared" si="3291"/>
        <v>131.77608333324801</v>
      </c>
      <c r="J2899" s="19">
        <f t="shared" si="3292"/>
        <v>-452.97065936627837</v>
      </c>
      <c r="K2899" s="19">
        <f t="shared" si="3293"/>
        <v>-15582.190682199975</v>
      </c>
      <c r="L2899" s="20">
        <f t="shared" si="3294"/>
        <v>0</v>
      </c>
      <c r="M2899" s="20">
        <f t="shared" si="3295"/>
        <v>-15582.190682199975</v>
      </c>
      <c r="N2899" s="96">
        <f t="shared" ref="N2899" si="3308">MAX(K:K)</f>
        <v>123435.03269451778</v>
      </c>
      <c r="O2899" s="96"/>
      <c r="P2899" s="96"/>
      <c r="Q2899" s="96">
        <f t="shared" ref="Q2899" si="3309">AVERAGE(K:K)</f>
        <v>41462.554474946839</v>
      </c>
      <c r="R2899" s="96"/>
      <c r="S2899" s="96"/>
    </row>
    <row r="2900" spans="1:19" ht="16.5" thickTop="1" thickBot="1">
      <c r="A2900" s="4">
        <v>56.523000000000003</v>
      </c>
      <c r="B2900" s="4">
        <v>2359</v>
      </c>
      <c r="C2900" s="4">
        <v>34.299999999999997</v>
      </c>
      <c r="D2900" s="11">
        <v>-1.4439882058226499</v>
      </c>
      <c r="E2900" s="19">
        <f t="shared" si="3287"/>
        <v>-880.83280555181636</v>
      </c>
      <c r="F2900" s="19">
        <f t="shared" si="3288"/>
        <v>-601.19355482410003</v>
      </c>
      <c r="G2900" s="19">
        <f t="shared" si="3289"/>
        <v>403.84126327089996</v>
      </c>
      <c r="H2900" s="19">
        <f t="shared" si="3290"/>
        <v>6585.2935548241003</v>
      </c>
      <c r="I2900" s="20">
        <f t="shared" si="3291"/>
        <v>131.70587109648201</v>
      </c>
      <c r="J2900" s="19">
        <f t="shared" si="3292"/>
        <v>-345.28567118443436</v>
      </c>
      <c r="K2900" s="19">
        <f t="shared" si="3293"/>
        <v>-11843.298521626099</v>
      </c>
      <c r="L2900" s="20">
        <f t="shared" si="3294"/>
        <v>0</v>
      </c>
      <c r="M2900" s="20">
        <f t="shared" si="3295"/>
        <v>-11843.298521626099</v>
      </c>
      <c r="N2900" s="96"/>
      <c r="O2900" s="96"/>
      <c r="P2900" s="96"/>
      <c r="Q2900" s="96"/>
      <c r="R2900" s="96"/>
      <c r="S2900" s="96"/>
    </row>
    <row r="2901" spans="1:19" ht="16.5" thickTop="1" thickBot="1">
      <c r="A2901" s="4">
        <v>56.542999999999999</v>
      </c>
      <c r="B2901" s="4">
        <v>2360</v>
      </c>
      <c r="C2901" s="4">
        <v>34.200000000000003</v>
      </c>
      <c r="D2901" s="11">
        <v>-1.284143100899197</v>
      </c>
      <c r="E2901" s="19">
        <f t="shared" si="3287"/>
        <v>-783.32729154851017</v>
      </c>
      <c r="F2901" s="19">
        <f t="shared" si="3288"/>
        <v>-597.69316310760018</v>
      </c>
      <c r="G2901" s="19">
        <f t="shared" si="3289"/>
        <v>401.48993631240006</v>
      </c>
      <c r="H2901" s="19">
        <f t="shared" si="3290"/>
        <v>6581.7931631076008</v>
      </c>
      <c r="I2901" s="20">
        <f t="shared" si="3291"/>
        <v>131.63586326215201</v>
      </c>
      <c r="J2901" s="19">
        <f t="shared" si="3292"/>
        <v>-250.2014919739581</v>
      </c>
      <c r="K2901" s="19">
        <f t="shared" si="3293"/>
        <v>-8556.891025509367</v>
      </c>
      <c r="L2901" s="20">
        <f t="shared" si="3294"/>
        <v>0</v>
      </c>
      <c r="M2901" s="20">
        <f t="shared" si="3295"/>
        <v>-8556.891025509367</v>
      </c>
      <c r="N2901" s="96">
        <f t="shared" ref="N2901" si="3310">MAX(K:K)</f>
        <v>123435.03269451778</v>
      </c>
      <c r="O2901" s="96"/>
      <c r="P2901" s="96"/>
      <c r="Q2901" s="96">
        <f t="shared" ref="Q2901" si="3311">AVERAGE(K:K)</f>
        <v>41462.554474946839</v>
      </c>
      <c r="R2901" s="96"/>
      <c r="S2901" s="96"/>
    </row>
    <row r="2902" spans="1:19" ht="16.5" thickTop="1" thickBot="1">
      <c r="A2902" s="4">
        <v>56.563000000000002</v>
      </c>
      <c r="B2902" s="4">
        <v>2360</v>
      </c>
      <c r="C2902" s="4">
        <v>34.200000000000003</v>
      </c>
      <c r="D2902" s="11">
        <v>-1.1019078872933668</v>
      </c>
      <c r="E2902" s="19">
        <f t="shared" si="3287"/>
        <v>-672.16381124895372</v>
      </c>
      <c r="F2902" s="19">
        <f t="shared" si="3288"/>
        <v>-597.69316310760018</v>
      </c>
      <c r="G2902" s="19">
        <f t="shared" si="3289"/>
        <v>401.48993631240006</v>
      </c>
      <c r="H2902" s="19">
        <f t="shared" si="3290"/>
        <v>6581.7931631076008</v>
      </c>
      <c r="I2902" s="20">
        <f t="shared" si="3291"/>
        <v>131.63586326215201</v>
      </c>
      <c r="J2902" s="19">
        <f t="shared" si="3292"/>
        <v>-139.03801167440164</v>
      </c>
      <c r="K2902" s="19">
        <f t="shared" si="3293"/>
        <v>-4755.0999992645366</v>
      </c>
      <c r="L2902" s="20">
        <f t="shared" si="3294"/>
        <v>0</v>
      </c>
      <c r="M2902" s="20">
        <f t="shared" si="3295"/>
        <v>-4755.0999992645366</v>
      </c>
      <c r="N2902" s="96"/>
      <c r="O2902" s="96"/>
      <c r="P2902" s="96"/>
      <c r="Q2902" s="96"/>
      <c r="R2902" s="96"/>
      <c r="S2902" s="96"/>
    </row>
    <row r="2903" spans="1:19" ht="16.5" thickTop="1" thickBot="1">
      <c r="A2903" s="4">
        <v>56.582000000000001</v>
      </c>
      <c r="B2903" s="4">
        <v>2361</v>
      </c>
      <c r="C2903" s="4">
        <v>34.1</v>
      </c>
      <c r="D2903" s="11">
        <v>-0.90271995622991719</v>
      </c>
      <c r="E2903" s="19">
        <f t="shared" si="3287"/>
        <v>-550.65917330024945</v>
      </c>
      <c r="F2903" s="19">
        <f t="shared" si="3288"/>
        <v>-594.20299151290021</v>
      </c>
      <c r="G2903" s="19">
        <f t="shared" si="3289"/>
        <v>399.14547454210009</v>
      </c>
      <c r="H2903" s="19">
        <f t="shared" si="3290"/>
        <v>6578.3029915129009</v>
      </c>
      <c r="I2903" s="20">
        <f t="shared" si="3291"/>
        <v>131.56605983025801</v>
      </c>
      <c r="J2903" s="19">
        <f t="shared" si="3292"/>
        <v>-19.947638927891347</v>
      </c>
      <c r="K2903" s="19">
        <f t="shared" si="3293"/>
        <v>-680.214487441095</v>
      </c>
      <c r="L2903" s="20">
        <f t="shared" si="3294"/>
        <v>0</v>
      </c>
      <c r="M2903" s="20">
        <f t="shared" si="3295"/>
        <v>-680.214487441095</v>
      </c>
      <c r="N2903" s="96">
        <f t="shared" ref="N2903" si="3312">MAX(K:K)</f>
        <v>123435.03269451778</v>
      </c>
      <c r="O2903" s="96"/>
      <c r="P2903" s="96"/>
      <c r="Q2903" s="96">
        <f t="shared" ref="Q2903" si="3313">AVERAGE(K:K)</f>
        <v>41462.554474946839</v>
      </c>
      <c r="R2903" s="96"/>
      <c r="S2903" s="96"/>
    </row>
    <row r="2904" spans="1:19" ht="16.5" thickTop="1" thickBot="1">
      <c r="A2904" s="4">
        <v>56.601999999999997</v>
      </c>
      <c r="B2904" s="4">
        <v>2362</v>
      </c>
      <c r="C2904" s="4">
        <v>34</v>
      </c>
      <c r="D2904" s="11">
        <v>-0.65898846298514901</v>
      </c>
      <c r="E2904" s="19">
        <f t="shared" si="3287"/>
        <v>-401.98296242094091</v>
      </c>
      <c r="F2904" s="19">
        <f t="shared" si="3288"/>
        <v>-590.72304004000011</v>
      </c>
      <c r="G2904" s="19">
        <f t="shared" si="3289"/>
        <v>396.80787796000004</v>
      </c>
      <c r="H2904" s="19">
        <f t="shared" si="3290"/>
        <v>6574.8230400400007</v>
      </c>
      <c r="I2904" s="20">
        <f t="shared" si="3291"/>
        <v>131.49646080080001</v>
      </c>
      <c r="J2904" s="19">
        <f t="shared" si="3292"/>
        <v>126.32137633985914</v>
      </c>
      <c r="K2904" s="19">
        <f t="shared" si="3293"/>
        <v>4294.9267955552104</v>
      </c>
      <c r="L2904" s="20">
        <f t="shared" si="3294"/>
        <v>4294.9267955552104</v>
      </c>
      <c r="M2904" s="20">
        <f t="shared" si="3295"/>
        <v>0</v>
      </c>
      <c r="N2904" s="96"/>
      <c r="O2904" s="96"/>
      <c r="P2904" s="96"/>
      <c r="Q2904" s="96"/>
      <c r="R2904" s="96"/>
      <c r="S2904" s="96"/>
    </row>
    <row r="2905" spans="1:19" ht="16.5" thickTop="1" thickBot="1">
      <c r="A2905" s="4">
        <v>56.621000000000002</v>
      </c>
      <c r="B2905" s="4">
        <v>2362</v>
      </c>
      <c r="C2905" s="4">
        <v>34</v>
      </c>
      <c r="D2905" s="11">
        <v>-0.38275253017291566</v>
      </c>
      <c r="E2905" s="19">
        <f t="shared" si="3287"/>
        <v>-233.47904340547856</v>
      </c>
      <c r="F2905" s="19">
        <f t="shared" si="3288"/>
        <v>-590.72304004000011</v>
      </c>
      <c r="G2905" s="19">
        <f t="shared" si="3289"/>
        <v>396.80787796000004</v>
      </c>
      <c r="H2905" s="19">
        <f t="shared" si="3290"/>
        <v>6574.8230400400007</v>
      </c>
      <c r="I2905" s="20">
        <f t="shared" si="3291"/>
        <v>131.49646080080001</v>
      </c>
      <c r="J2905" s="19">
        <f t="shared" si="3292"/>
        <v>294.82529535532149</v>
      </c>
      <c r="K2905" s="19">
        <f t="shared" si="3293"/>
        <v>10024.060042080931</v>
      </c>
      <c r="L2905" s="20">
        <f t="shared" si="3294"/>
        <v>10024.060042080931</v>
      </c>
      <c r="M2905" s="20">
        <f t="shared" si="3295"/>
        <v>0</v>
      </c>
      <c r="N2905" s="96">
        <f t="shared" ref="N2905" si="3314">MAX(K:K)</f>
        <v>123435.03269451778</v>
      </c>
      <c r="O2905" s="96"/>
      <c r="P2905" s="96"/>
      <c r="Q2905" s="96">
        <f t="shared" ref="Q2905" si="3315">AVERAGE(K:K)</f>
        <v>41462.554474946839</v>
      </c>
      <c r="R2905" s="96"/>
      <c r="S2905" s="96"/>
    </row>
    <row r="2906" spans="1:19" ht="16.5" thickTop="1" thickBot="1">
      <c r="A2906" s="4">
        <v>56.640999999999998</v>
      </c>
      <c r="B2906" s="4">
        <v>2363</v>
      </c>
      <c r="C2906" s="4">
        <v>33.9</v>
      </c>
      <c r="D2906" s="11">
        <v>-8.5439348992763994E-2</v>
      </c>
      <c r="E2906" s="19">
        <f t="shared" si="3287"/>
        <v>-52.118002885586037</v>
      </c>
      <c r="F2906" s="19">
        <f t="shared" si="3288"/>
        <v>-587.25330868890001</v>
      </c>
      <c r="G2906" s="19">
        <f t="shared" si="3289"/>
        <v>394.47714656609998</v>
      </c>
      <c r="H2906" s="19">
        <f t="shared" si="3290"/>
        <v>6571.3533086889001</v>
      </c>
      <c r="I2906" s="20">
        <f t="shared" si="3291"/>
        <v>131.427066173778</v>
      </c>
      <c r="J2906" s="19">
        <f t="shared" si="3292"/>
        <v>473.786209854292</v>
      </c>
      <c r="K2906" s="19">
        <f t="shared" si="3293"/>
        <v>16061.352514060498</v>
      </c>
      <c r="L2906" s="20">
        <f t="shared" si="3294"/>
        <v>16061.352514060498</v>
      </c>
      <c r="M2906" s="20">
        <f t="shared" si="3295"/>
        <v>0</v>
      </c>
      <c r="N2906" s="96"/>
      <c r="O2906" s="96"/>
      <c r="P2906" s="96"/>
      <c r="Q2906" s="96"/>
      <c r="R2906" s="96"/>
      <c r="S2906" s="96"/>
    </row>
    <row r="2907" spans="1:19" ht="16.5" thickTop="1" thickBot="1">
      <c r="A2907" s="4">
        <v>56.66</v>
      </c>
      <c r="B2907" s="4">
        <v>2364</v>
      </c>
      <c r="C2907" s="4">
        <v>33.9</v>
      </c>
      <c r="D2907" s="11">
        <v>0.20055554571667789</v>
      </c>
      <c r="E2907" s="19">
        <f t="shared" si="3287"/>
        <v>122.33888288717351</v>
      </c>
      <c r="F2907" s="19">
        <f t="shared" si="3288"/>
        <v>-587.25330868890001</v>
      </c>
      <c r="G2907" s="19">
        <f t="shared" si="3289"/>
        <v>394.47714656609998</v>
      </c>
      <c r="H2907" s="19">
        <f t="shared" si="3290"/>
        <v>6571.3533086889001</v>
      </c>
      <c r="I2907" s="20">
        <f t="shared" si="3291"/>
        <v>131.427066173778</v>
      </c>
      <c r="J2907" s="19">
        <f t="shared" si="3292"/>
        <v>648.2430956270515</v>
      </c>
      <c r="K2907" s="19">
        <f t="shared" si="3293"/>
        <v>21975.440941757046</v>
      </c>
      <c r="L2907" s="20">
        <f t="shared" si="3294"/>
        <v>21975.440941757046</v>
      </c>
      <c r="M2907" s="20">
        <f t="shared" si="3295"/>
        <v>0</v>
      </c>
      <c r="N2907" s="96">
        <f t="shared" ref="N2907" si="3316">MAX(K:K)</f>
        <v>123435.03269451778</v>
      </c>
      <c r="O2907" s="96"/>
      <c r="P2907" s="96"/>
      <c r="Q2907" s="96">
        <f t="shared" ref="Q2907" si="3317">AVERAGE(K:K)</f>
        <v>41462.554474946839</v>
      </c>
      <c r="R2907" s="96"/>
      <c r="S2907" s="96"/>
    </row>
    <row r="2908" spans="1:19" ht="16.5" thickTop="1" thickBot="1">
      <c r="A2908" s="4">
        <v>56.68</v>
      </c>
      <c r="B2908" s="4">
        <v>2364</v>
      </c>
      <c r="C2908" s="4">
        <v>33.9</v>
      </c>
      <c r="D2908" s="11">
        <v>0.34859107105565745</v>
      </c>
      <c r="E2908" s="19">
        <f t="shared" si="3287"/>
        <v>212.64055334395104</v>
      </c>
      <c r="F2908" s="19">
        <f t="shared" si="3288"/>
        <v>-587.25330868890001</v>
      </c>
      <c r="G2908" s="19">
        <f t="shared" si="3289"/>
        <v>394.47714656609998</v>
      </c>
      <c r="H2908" s="19">
        <f t="shared" si="3290"/>
        <v>6571.3533086889001</v>
      </c>
      <c r="I2908" s="20">
        <f t="shared" si="3291"/>
        <v>131.427066173778</v>
      </c>
      <c r="J2908" s="19">
        <f t="shared" si="3292"/>
        <v>738.54476608382902</v>
      </c>
      <c r="K2908" s="19">
        <f t="shared" si="3293"/>
        <v>25036.667570241803</v>
      </c>
      <c r="L2908" s="20">
        <f t="shared" si="3294"/>
        <v>25036.667570241803</v>
      </c>
      <c r="M2908" s="20">
        <f t="shared" si="3295"/>
        <v>0</v>
      </c>
      <c r="N2908" s="96"/>
      <c r="O2908" s="96"/>
      <c r="P2908" s="96"/>
      <c r="Q2908" s="96"/>
      <c r="R2908" s="96"/>
      <c r="S2908" s="96"/>
    </row>
    <row r="2909" spans="1:19" ht="16.5" thickTop="1" thickBot="1">
      <c r="A2909" s="4">
        <v>56.698999999999998</v>
      </c>
      <c r="B2909" s="4">
        <v>2365</v>
      </c>
      <c r="C2909" s="4">
        <v>33.9</v>
      </c>
      <c r="D2909" s="11">
        <v>0.43420438331012984</v>
      </c>
      <c r="E2909" s="19">
        <f t="shared" si="3287"/>
        <v>264.86467381917919</v>
      </c>
      <c r="F2909" s="19">
        <f t="shared" si="3288"/>
        <v>-587.25330868890001</v>
      </c>
      <c r="G2909" s="19">
        <f t="shared" si="3289"/>
        <v>394.47714656609998</v>
      </c>
      <c r="H2909" s="19">
        <f t="shared" si="3290"/>
        <v>6571.3533086889001</v>
      </c>
      <c r="I2909" s="20">
        <f t="shared" si="3291"/>
        <v>131.427066173778</v>
      </c>
      <c r="J2909" s="19">
        <f t="shared" si="3292"/>
        <v>790.76888655905714</v>
      </c>
      <c r="K2909" s="19">
        <f t="shared" si="3293"/>
        <v>26807.065254352037</v>
      </c>
      <c r="L2909" s="20">
        <f t="shared" si="3294"/>
        <v>26807.065254352037</v>
      </c>
      <c r="M2909" s="20">
        <f t="shared" si="3295"/>
        <v>0</v>
      </c>
      <c r="N2909" s="96">
        <f t="shared" ref="N2909" si="3318">MAX(K:K)</f>
        <v>123435.03269451778</v>
      </c>
      <c r="O2909" s="96"/>
      <c r="P2909" s="96"/>
      <c r="Q2909" s="96">
        <f t="shared" ref="Q2909" si="3319">AVERAGE(K:K)</f>
        <v>41462.554474946839</v>
      </c>
      <c r="R2909" s="96"/>
      <c r="S2909" s="96"/>
    </row>
    <row r="2910" spans="1:19" ht="16.5" thickTop="1" thickBot="1">
      <c r="A2910" s="4">
        <v>56.719000000000001</v>
      </c>
      <c r="B2910" s="4">
        <v>2366</v>
      </c>
      <c r="C2910" s="4">
        <v>33.799999999999997</v>
      </c>
      <c r="D2910" s="11">
        <v>0.55512626389140651</v>
      </c>
      <c r="E2910" s="19">
        <f t="shared" si="3287"/>
        <v>338.62702097375796</v>
      </c>
      <c r="F2910" s="19">
        <f t="shared" si="3288"/>
        <v>-583.7937974596</v>
      </c>
      <c r="G2910" s="19">
        <f t="shared" si="3289"/>
        <v>392.1532803604</v>
      </c>
      <c r="H2910" s="19">
        <f t="shared" si="3290"/>
        <v>6567.8937974596001</v>
      </c>
      <c r="I2910" s="20">
        <f t="shared" si="3291"/>
        <v>131.35787594919199</v>
      </c>
      <c r="J2910" s="19">
        <f t="shared" si="3292"/>
        <v>862.13817728334993</v>
      </c>
      <c r="K2910" s="19">
        <f t="shared" si="3293"/>
        <v>29140.270392177226</v>
      </c>
      <c r="L2910" s="20">
        <f t="shared" si="3294"/>
        <v>29140.270392177226</v>
      </c>
      <c r="M2910" s="20">
        <f t="shared" si="3295"/>
        <v>0</v>
      </c>
      <c r="N2910" s="96"/>
      <c r="O2910" s="96"/>
      <c r="P2910" s="96"/>
      <c r="Q2910" s="96"/>
      <c r="R2910" s="96"/>
      <c r="S2910" s="96"/>
    </row>
    <row r="2911" spans="1:19" ht="16.5" thickTop="1" thickBot="1">
      <c r="A2911" s="4">
        <v>56.738</v>
      </c>
      <c r="B2911" s="4">
        <v>2366</v>
      </c>
      <c r="C2911" s="4">
        <v>33.799999999999997</v>
      </c>
      <c r="D2911" s="11">
        <v>0.74520513059122528</v>
      </c>
      <c r="E2911" s="19">
        <f t="shared" si="3287"/>
        <v>454.57512966064741</v>
      </c>
      <c r="F2911" s="19">
        <f t="shared" si="3288"/>
        <v>-583.7937974596</v>
      </c>
      <c r="G2911" s="19">
        <f t="shared" si="3289"/>
        <v>392.1532803604</v>
      </c>
      <c r="H2911" s="19">
        <f t="shared" si="3290"/>
        <v>6567.8937974596001</v>
      </c>
      <c r="I2911" s="20">
        <f t="shared" si="3291"/>
        <v>131.35787594919199</v>
      </c>
      <c r="J2911" s="19">
        <f t="shared" si="3292"/>
        <v>978.08628597023949</v>
      </c>
      <c r="K2911" s="19">
        <f t="shared" si="3293"/>
        <v>33059.316465794094</v>
      </c>
      <c r="L2911" s="20">
        <f t="shared" si="3294"/>
        <v>33059.316465794094</v>
      </c>
      <c r="M2911" s="20">
        <f t="shared" si="3295"/>
        <v>0</v>
      </c>
      <c r="N2911" s="96">
        <f t="shared" ref="N2911" si="3320">MAX(K:K)</f>
        <v>123435.03269451778</v>
      </c>
      <c r="O2911" s="96"/>
      <c r="P2911" s="96"/>
      <c r="Q2911" s="96">
        <f t="shared" ref="Q2911" si="3321">AVERAGE(K:K)</f>
        <v>41462.554474946839</v>
      </c>
      <c r="R2911" s="96"/>
      <c r="S2911" s="96"/>
    </row>
    <row r="2912" spans="1:19" ht="16.5" thickTop="1" thickBot="1">
      <c r="A2912" s="4">
        <v>56.758000000000003</v>
      </c>
      <c r="B2912" s="4">
        <v>2367</v>
      </c>
      <c r="C2912" s="4">
        <v>33.799999999999997</v>
      </c>
      <c r="D2912" s="11">
        <v>1.0517622460323548</v>
      </c>
      <c r="E2912" s="19">
        <f t="shared" si="3287"/>
        <v>641.57497007973643</v>
      </c>
      <c r="F2912" s="19">
        <f t="shared" si="3288"/>
        <v>-583.7937974596</v>
      </c>
      <c r="G2912" s="19">
        <f t="shared" si="3289"/>
        <v>392.1532803604</v>
      </c>
      <c r="H2912" s="19">
        <f t="shared" si="3290"/>
        <v>6567.8937974596001</v>
      </c>
      <c r="I2912" s="20">
        <f t="shared" si="3291"/>
        <v>131.35787594919199</v>
      </c>
      <c r="J2912" s="19">
        <f t="shared" si="3292"/>
        <v>1165.0861263893285</v>
      </c>
      <c r="K2912" s="19">
        <f t="shared" si="3293"/>
        <v>39379.911071959301</v>
      </c>
      <c r="L2912" s="20">
        <f t="shared" si="3294"/>
        <v>39379.911071959301</v>
      </c>
      <c r="M2912" s="20">
        <f t="shared" si="3295"/>
        <v>0</v>
      </c>
      <c r="N2912" s="96"/>
      <c r="O2912" s="96"/>
      <c r="P2912" s="96"/>
      <c r="Q2912" s="96"/>
      <c r="R2912" s="96"/>
      <c r="S2912" s="96"/>
    </row>
    <row r="2913" spans="1:19" ht="16.5" thickTop="1" thickBot="1">
      <c r="A2913" s="4">
        <v>56.777000000000001</v>
      </c>
      <c r="B2913" s="4">
        <v>2368</v>
      </c>
      <c r="C2913" s="4">
        <v>33.799999999999997</v>
      </c>
      <c r="D2913" s="11">
        <v>1.3151219191045316</v>
      </c>
      <c r="E2913" s="19">
        <f t="shared" si="3287"/>
        <v>802.22437065376425</v>
      </c>
      <c r="F2913" s="19">
        <f t="shared" si="3288"/>
        <v>-583.7937974596</v>
      </c>
      <c r="G2913" s="19">
        <f t="shared" si="3289"/>
        <v>392.1532803604</v>
      </c>
      <c r="H2913" s="19">
        <f t="shared" si="3290"/>
        <v>6567.8937974596001</v>
      </c>
      <c r="I2913" s="20">
        <f t="shared" si="3291"/>
        <v>131.35787594919199</v>
      </c>
      <c r="J2913" s="19">
        <f t="shared" si="3292"/>
        <v>1325.7355269633563</v>
      </c>
      <c r="K2913" s="19">
        <f t="shared" si="3293"/>
        <v>44809.860811361439</v>
      </c>
      <c r="L2913" s="20">
        <f t="shared" si="3294"/>
        <v>44809.860811361439</v>
      </c>
      <c r="M2913" s="20">
        <f t="shared" si="3295"/>
        <v>0</v>
      </c>
      <c r="N2913" s="96">
        <f t="shared" ref="N2913" si="3322">MAX(K:K)</f>
        <v>123435.03269451778</v>
      </c>
      <c r="O2913" s="96"/>
      <c r="P2913" s="96"/>
      <c r="Q2913" s="96">
        <f t="shared" ref="Q2913" si="3323">AVERAGE(K:K)</f>
        <v>41462.554474946839</v>
      </c>
      <c r="R2913" s="96"/>
      <c r="S2913" s="96"/>
    </row>
    <row r="2914" spans="1:19" ht="16.5" thickTop="1" thickBot="1">
      <c r="A2914" s="4">
        <v>56.796999999999997</v>
      </c>
      <c r="B2914" s="4">
        <v>2368</v>
      </c>
      <c r="C2914" s="4">
        <v>33.799999999999997</v>
      </c>
      <c r="D2914" s="11">
        <v>1.5602322157638473</v>
      </c>
      <c r="E2914" s="19">
        <f t="shared" si="3287"/>
        <v>951.74165161594681</v>
      </c>
      <c r="F2914" s="19">
        <f t="shared" si="3288"/>
        <v>-583.7937974596</v>
      </c>
      <c r="G2914" s="19">
        <f t="shared" si="3289"/>
        <v>392.1532803604</v>
      </c>
      <c r="H2914" s="19">
        <f t="shared" si="3290"/>
        <v>6567.8937974596001</v>
      </c>
      <c r="I2914" s="20">
        <f t="shared" si="3291"/>
        <v>131.35787594919199</v>
      </c>
      <c r="J2914" s="19">
        <f t="shared" si="3292"/>
        <v>1475.2528079255389</v>
      </c>
      <c r="K2914" s="19">
        <f t="shared" si="3293"/>
        <v>49863.54490788321</v>
      </c>
      <c r="L2914" s="20">
        <f t="shared" si="3294"/>
        <v>49863.54490788321</v>
      </c>
      <c r="M2914" s="20">
        <f t="shared" si="3295"/>
        <v>0</v>
      </c>
      <c r="N2914" s="96"/>
      <c r="O2914" s="96"/>
      <c r="P2914" s="96"/>
      <c r="Q2914" s="96"/>
      <c r="R2914" s="96"/>
      <c r="S2914" s="96"/>
    </row>
    <row r="2915" spans="1:19" ht="16.5" thickTop="1" thickBot="1">
      <c r="A2915" s="4">
        <v>56.816000000000003</v>
      </c>
      <c r="B2915" s="4">
        <v>2369</v>
      </c>
      <c r="C2915" s="4">
        <v>33.799999999999997</v>
      </c>
      <c r="D2915" s="11">
        <v>1.5550230177284314</v>
      </c>
      <c r="E2915" s="19">
        <f t="shared" si="3287"/>
        <v>948.56404081434323</v>
      </c>
      <c r="F2915" s="19">
        <f t="shared" si="3288"/>
        <v>-583.7937974596</v>
      </c>
      <c r="G2915" s="19">
        <f t="shared" si="3289"/>
        <v>392.1532803604</v>
      </c>
      <c r="H2915" s="19">
        <f t="shared" si="3290"/>
        <v>6567.8937974596001</v>
      </c>
      <c r="I2915" s="20">
        <f t="shared" si="3291"/>
        <v>131.35787594919199</v>
      </c>
      <c r="J2915" s="19">
        <f t="shared" si="3292"/>
        <v>1472.0751971239351</v>
      </c>
      <c r="K2915" s="19">
        <f t="shared" si="3293"/>
        <v>49756.141662789007</v>
      </c>
      <c r="L2915" s="20">
        <f t="shared" si="3294"/>
        <v>49756.141662789007</v>
      </c>
      <c r="M2915" s="20">
        <f t="shared" si="3295"/>
        <v>0</v>
      </c>
      <c r="N2915" s="96">
        <f t="shared" ref="N2915" si="3324">MAX(K:K)</f>
        <v>123435.03269451778</v>
      </c>
      <c r="O2915" s="96"/>
      <c r="P2915" s="96"/>
      <c r="Q2915" s="96">
        <f t="shared" ref="Q2915" si="3325">AVERAGE(K:K)</f>
        <v>41462.554474946839</v>
      </c>
      <c r="R2915" s="96"/>
      <c r="S2915" s="96"/>
    </row>
    <row r="2916" spans="1:19" ht="16.5" thickTop="1" thickBot="1">
      <c r="A2916" s="4">
        <v>56.835999999999999</v>
      </c>
      <c r="B2916" s="4">
        <v>2370</v>
      </c>
      <c r="C2916" s="4">
        <v>33.9</v>
      </c>
      <c r="D2916" s="11">
        <v>1.6064477268161781</v>
      </c>
      <c r="E2916" s="19">
        <f t="shared" si="3287"/>
        <v>979.93311335786859</v>
      </c>
      <c r="F2916" s="19">
        <f t="shared" si="3288"/>
        <v>-587.25330868890001</v>
      </c>
      <c r="G2916" s="19">
        <f t="shared" si="3289"/>
        <v>394.47714656609998</v>
      </c>
      <c r="H2916" s="19">
        <f t="shared" si="3290"/>
        <v>6571.3533086889001</v>
      </c>
      <c r="I2916" s="20">
        <f t="shared" si="3291"/>
        <v>131.427066173778</v>
      </c>
      <c r="J2916" s="19">
        <f t="shared" si="3292"/>
        <v>1505.8373260977467</v>
      </c>
      <c r="K2916" s="19">
        <f t="shared" si="3293"/>
        <v>51047.88535471361</v>
      </c>
      <c r="L2916" s="20">
        <f t="shared" si="3294"/>
        <v>51047.88535471361</v>
      </c>
      <c r="M2916" s="20">
        <f t="shared" si="3295"/>
        <v>0</v>
      </c>
      <c r="N2916" s="96"/>
      <c r="O2916" s="96"/>
      <c r="P2916" s="96"/>
      <c r="Q2916" s="96"/>
      <c r="R2916" s="96"/>
      <c r="S2916" s="96"/>
    </row>
    <row r="2917" spans="1:19" ht="16.5" thickTop="1" thickBot="1">
      <c r="A2917" s="4">
        <v>56.854999999999997</v>
      </c>
      <c r="B2917" s="4">
        <v>2370</v>
      </c>
      <c r="C2917" s="4">
        <v>33.9</v>
      </c>
      <c r="D2917" s="11">
        <v>1.6055137470164869</v>
      </c>
      <c r="E2917" s="19">
        <f t="shared" si="3287"/>
        <v>979.36338568005704</v>
      </c>
      <c r="F2917" s="19">
        <f t="shared" si="3288"/>
        <v>-587.25330868890001</v>
      </c>
      <c r="G2917" s="19">
        <f t="shared" si="3289"/>
        <v>394.47714656609998</v>
      </c>
      <c r="H2917" s="19">
        <f t="shared" si="3290"/>
        <v>6571.3533086889001</v>
      </c>
      <c r="I2917" s="20">
        <f t="shared" si="3291"/>
        <v>131.427066173778</v>
      </c>
      <c r="J2917" s="19">
        <f t="shared" si="3292"/>
        <v>1505.267598419935</v>
      </c>
      <c r="K2917" s="19">
        <f t="shared" si="3293"/>
        <v>51028.571586435792</v>
      </c>
      <c r="L2917" s="20">
        <f t="shared" si="3294"/>
        <v>51028.571586435792</v>
      </c>
      <c r="M2917" s="20">
        <f t="shared" si="3295"/>
        <v>0</v>
      </c>
      <c r="N2917" s="96">
        <f t="shared" ref="N2917" si="3326">MAX(K:K)</f>
        <v>123435.03269451778</v>
      </c>
      <c r="O2917" s="96"/>
      <c r="P2917" s="96"/>
      <c r="Q2917" s="96">
        <f t="shared" ref="Q2917" si="3327">AVERAGE(K:K)</f>
        <v>41462.554474946839</v>
      </c>
      <c r="R2917" s="96"/>
      <c r="S2917" s="96"/>
    </row>
    <row r="2918" spans="1:19" ht="16.5" thickTop="1" thickBot="1">
      <c r="A2918" s="4">
        <v>56.875</v>
      </c>
      <c r="B2918" s="4">
        <v>2371</v>
      </c>
      <c r="C2918" s="4">
        <v>33.9</v>
      </c>
      <c r="D2918" s="11">
        <v>1.7837312799928839</v>
      </c>
      <c r="E2918" s="19">
        <f t="shared" si="3287"/>
        <v>1088.0760807956592</v>
      </c>
      <c r="F2918" s="19">
        <f t="shared" si="3288"/>
        <v>-587.25330868890001</v>
      </c>
      <c r="G2918" s="19">
        <f t="shared" si="3289"/>
        <v>394.47714656609998</v>
      </c>
      <c r="H2918" s="19">
        <f t="shared" si="3290"/>
        <v>6571.3533086889001</v>
      </c>
      <c r="I2918" s="20">
        <f t="shared" si="3291"/>
        <v>131.427066173778</v>
      </c>
      <c r="J2918" s="19">
        <f t="shared" si="3292"/>
        <v>1613.9802935355372</v>
      </c>
      <c r="K2918" s="19">
        <f t="shared" si="3293"/>
        <v>54713.931950854705</v>
      </c>
      <c r="L2918" s="20">
        <f t="shared" si="3294"/>
        <v>54713.931950854705</v>
      </c>
      <c r="M2918" s="20">
        <f t="shared" si="3295"/>
        <v>0</v>
      </c>
      <c r="N2918" s="96"/>
      <c r="O2918" s="96"/>
      <c r="P2918" s="96"/>
      <c r="Q2918" s="96"/>
      <c r="R2918" s="96"/>
      <c r="S2918" s="96"/>
    </row>
    <row r="2919" spans="1:19" ht="16.5" thickTop="1" thickBot="1">
      <c r="A2919" s="4">
        <v>56.895000000000003</v>
      </c>
      <c r="B2919" s="4">
        <v>2372</v>
      </c>
      <c r="C2919" s="4">
        <v>33.9</v>
      </c>
      <c r="D2919" s="11">
        <v>1.9592109148349468</v>
      </c>
      <c r="E2919" s="19">
        <f t="shared" si="3287"/>
        <v>1195.1186580493174</v>
      </c>
      <c r="F2919" s="19">
        <f t="shared" si="3288"/>
        <v>-587.25330868890001</v>
      </c>
      <c r="G2919" s="19">
        <f t="shared" si="3289"/>
        <v>394.47714656609998</v>
      </c>
      <c r="H2919" s="19">
        <f t="shared" si="3290"/>
        <v>6571.3533086889001</v>
      </c>
      <c r="I2919" s="20">
        <f t="shared" si="3291"/>
        <v>131.427066173778</v>
      </c>
      <c r="J2919" s="19">
        <f t="shared" si="3292"/>
        <v>1721.0228707891954</v>
      </c>
      <c r="K2919" s="19">
        <f t="shared" si="3293"/>
        <v>58342.675319753718</v>
      </c>
      <c r="L2919" s="20">
        <f t="shared" si="3294"/>
        <v>58342.675319753718</v>
      </c>
      <c r="M2919" s="20">
        <f t="shared" si="3295"/>
        <v>0</v>
      </c>
      <c r="N2919" s="96">
        <f t="shared" ref="N2919" si="3328">MAX(K:K)</f>
        <v>123435.03269451778</v>
      </c>
      <c r="O2919" s="96"/>
      <c r="P2919" s="96"/>
      <c r="Q2919" s="96">
        <f t="shared" ref="Q2919" si="3329">AVERAGE(K:K)</f>
        <v>41462.554474946839</v>
      </c>
      <c r="R2919" s="96"/>
      <c r="S2919" s="96"/>
    </row>
    <row r="2920" spans="1:19" ht="16.5" thickTop="1" thickBot="1">
      <c r="A2920" s="4">
        <v>56.914000000000001</v>
      </c>
      <c r="B2920" s="4">
        <v>2372</v>
      </c>
      <c r="C2920" s="4">
        <v>34</v>
      </c>
      <c r="D2920" s="11">
        <v>2.1457603708814807</v>
      </c>
      <c r="E2920" s="19">
        <f t="shared" si="3287"/>
        <v>1308.9138262377032</v>
      </c>
      <c r="F2920" s="19">
        <f t="shared" si="3288"/>
        <v>-590.72304004000011</v>
      </c>
      <c r="G2920" s="19">
        <f t="shared" si="3289"/>
        <v>396.80787796000004</v>
      </c>
      <c r="H2920" s="19">
        <f t="shared" si="3290"/>
        <v>6574.8230400400007</v>
      </c>
      <c r="I2920" s="20">
        <f t="shared" si="3291"/>
        <v>131.49646080080001</v>
      </c>
      <c r="J2920" s="19">
        <f t="shared" si="3292"/>
        <v>1837.2181649985032</v>
      </c>
      <c r="K2920" s="19">
        <f t="shared" si="3293"/>
        <v>62465.417609949109</v>
      </c>
      <c r="L2920" s="20">
        <f t="shared" si="3294"/>
        <v>62465.417609949109</v>
      </c>
      <c r="M2920" s="20">
        <f t="shared" si="3295"/>
        <v>0</v>
      </c>
      <c r="N2920" s="96"/>
      <c r="O2920" s="96"/>
      <c r="P2920" s="96"/>
      <c r="Q2920" s="96"/>
      <c r="R2920" s="96"/>
      <c r="S2920" s="96"/>
    </row>
    <row r="2921" spans="1:19" ht="16.5" thickTop="1" thickBot="1">
      <c r="A2921" s="4">
        <v>56.933999999999997</v>
      </c>
      <c r="B2921" s="4">
        <v>2373</v>
      </c>
      <c r="C2921" s="4">
        <v>34</v>
      </c>
      <c r="D2921" s="11">
        <v>2.2910928152831347</v>
      </c>
      <c r="E2921" s="19">
        <f t="shared" si="3287"/>
        <v>1397.5666173227121</v>
      </c>
      <c r="F2921" s="19">
        <f t="shared" si="3288"/>
        <v>-590.72304004000011</v>
      </c>
      <c r="G2921" s="19">
        <f t="shared" si="3289"/>
        <v>396.80787796000004</v>
      </c>
      <c r="H2921" s="19">
        <f t="shared" si="3290"/>
        <v>6574.8230400400007</v>
      </c>
      <c r="I2921" s="20">
        <f t="shared" si="3291"/>
        <v>131.49646080080001</v>
      </c>
      <c r="J2921" s="19">
        <f t="shared" si="3292"/>
        <v>1925.8709560835121</v>
      </c>
      <c r="K2921" s="19">
        <f t="shared" si="3293"/>
        <v>65479.61250683941</v>
      </c>
      <c r="L2921" s="20">
        <f t="shared" si="3294"/>
        <v>65479.61250683941</v>
      </c>
      <c r="M2921" s="20">
        <f t="shared" si="3295"/>
        <v>0</v>
      </c>
      <c r="N2921" s="96">
        <f t="shared" ref="N2921" si="3330">MAX(K:K)</f>
        <v>123435.03269451778</v>
      </c>
      <c r="O2921" s="96"/>
      <c r="P2921" s="96"/>
      <c r="Q2921" s="96">
        <f t="shared" ref="Q2921" si="3331">AVERAGE(K:K)</f>
        <v>41462.554474946839</v>
      </c>
      <c r="R2921" s="96"/>
      <c r="S2921" s="96"/>
    </row>
    <row r="2922" spans="1:19" ht="16.5" thickTop="1" thickBot="1">
      <c r="A2922" s="4">
        <v>56.953000000000003</v>
      </c>
      <c r="B2922" s="4">
        <v>2374</v>
      </c>
      <c r="C2922" s="4">
        <v>34.1</v>
      </c>
      <c r="D2922" s="11">
        <v>2.2964349760654477</v>
      </c>
      <c r="E2922" s="19">
        <f t="shared" si="3287"/>
        <v>1400.825335399923</v>
      </c>
      <c r="F2922" s="19">
        <f t="shared" si="3288"/>
        <v>-594.20299151290021</v>
      </c>
      <c r="G2922" s="19">
        <f t="shared" si="3289"/>
        <v>399.14547454210009</v>
      </c>
      <c r="H2922" s="19">
        <f t="shared" si="3290"/>
        <v>6578.3029915129009</v>
      </c>
      <c r="I2922" s="20">
        <f t="shared" si="3291"/>
        <v>131.56605983025801</v>
      </c>
      <c r="J2922" s="19">
        <f t="shared" si="3292"/>
        <v>1931.5368697722811</v>
      </c>
      <c r="K2922" s="19">
        <f t="shared" si="3293"/>
        <v>65865.407259234795</v>
      </c>
      <c r="L2922" s="20">
        <f t="shared" si="3294"/>
        <v>65865.407259234795</v>
      </c>
      <c r="M2922" s="20">
        <f t="shared" si="3295"/>
        <v>0</v>
      </c>
      <c r="N2922" s="96"/>
      <c r="O2922" s="96"/>
      <c r="P2922" s="96"/>
      <c r="Q2922" s="96"/>
      <c r="R2922" s="96"/>
      <c r="S2922" s="96"/>
    </row>
    <row r="2923" spans="1:19" ht="16.5" thickTop="1" thickBot="1">
      <c r="A2923" s="4">
        <v>56.972999999999999</v>
      </c>
      <c r="B2923" s="4">
        <v>2374</v>
      </c>
      <c r="C2923" s="4">
        <v>34.1</v>
      </c>
      <c r="D2923" s="11">
        <v>2.3081646579554476</v>
      </c>
      <c r="E2923" s="19">
        <f t="shared" si="3287"/>
        <v>1407.9804413528229</v>
      </c>
      <c r="F2923" s="19">
        <f t="shared" si="3288"/>
        <v>-594.20299151290021</v>
      </c>
      <c r="G2923" s="19">
        <f t="shared" si="3289"/>
        <v>399.14547454210009</v>
      </c>
      <c r="H2923" s="19">
        <f t="shared" si="3290"/>
        <v>6578.3029915129009</v>
      </c>
      <c r="I2923" s="20">
        <f t="shared" si="3291"/>
        <v>131.56605983025801</v>
      </c>
      <c r="J2923" s="19">
        <f t="shared" si="3292"/>
        <v>1938.691975725181</v>
      </c>
      <c r="K2923" s="19">
        <f t="shared" si="3293"/>
        <v>66109.396372228672</v>
      </c>
      <c r="L2923" s="20">
        <f t="shared" si="3294"/>
        <v>66109.396372228672</v>
      </c>
      <c r="M2923" s="20">
        <f t="shared" si="3295"/>
        <v>0</v>
      </c>
      <c r="N2923" s="96">
        <f t="shared" ref="N2923" si="3332">MAX(K:K)</f>
        <v>123435.03269451778</v>
      </c>
      <c r="O2923" s="96"/>
      <c r="P2923" s="96"/>
      <c r="Q2923" s="96">
        <f t="shared" ref="Q2923" si="3333">AVERAGE(K:K)</f>
        <v>41462.554474946839</v>
      </c>
      <c r="R2923" s="96"/>
      <c r="S2923" s="96"/>
    </row>
    <row r="2924" spans="1:19" ht="16.5" thickTop="1" thickBot="1">
      <c r="A2924" s="4">
        <v>56.991999999999997</v>
      </c>
      <c r="B2924" s="4">
        <v>2375</v>
      </c>
      <c r="C2924" s="4">
        <v>34.200000000000003</v>
      </c>
      <c r="D2924" s="11">
        <v>2.3000242183702682</v>
      </c>
      <c r="E2924" s="19">
        <f t="shared" si="3287"/>
        <v>1403.0147732058635</v>
      </c>
      <c r="F2924" s="19">
        <f t="shared" si="3288"/>
        <v>-597.69316310760018</v>
      </c>
      <c r="G2924" s="19">
        <f t="shared" si="3289"/>
        <v>401.48993631240006</v>
      </c>
      <c r="H2924" s="19">
        <f t="shared" si="3290"/>
        <v>6581.7931631076008</v>
      </c>
      <c r="I2924" s="20">
        <f t="shared" si="3291"/>
        <v>131.63586326215201</v>
      </c>
      <c r="J2924" s="19">
        <f t="shared" si="3292"/>
        <v>1936.1405727804156</v>
      </c>
      <c r="K2924" s="19">
        <f t="shared" si="3293"/>
        <v>66216.007589090223</v>
      </c>
      <c r="L2924" s="20">
        <f t="shared" si="3294"/>
        <v>66216.007589090223</v>
      </c>
      <c r="M2924" s="20">
        <f t="shared" si="3295"/>
        <v>0</v>
      </c>
      <c r="N2924" s="96"/>
      <c r="O2924" s="96"/>
      <c r="P2924" s="96"/>
      <c r="Q2924" s="96"/>
      <c r="R2924" s="96"/>
      <c r="S2924" s="96"/>
    </row>
    <row r="2925" spans="1:19" ht="16.5" thickTop="1" thickBot="1">
      <c r="A2925" s="4">
        <v>57.012</v>
      </c>
      <c r="B2925" s="4">
        <v>2376</v>
      </c>
      <c r="C2925" s="4">
        <v>34.200000000000003</v>
      </c>
      <c r="D2925" s="11">
        <v>2.2771063381710062</v>
      </c>
      <c r="E2925" s="19">
        <f t="shared" si="3287"/>
        <v>1389.0348662843137</v>
      </c>
      <c r="F2925" s="19">
        <f t="shared" si="3288"/>
        <v>-597.69316310760018</v>
      </c>
      <c r="G2925" s="19">
        <f t="shared" si="3289"/>
        <v>401.48993631240006</v>
      </c>
      <c r="H2925" s="19">
        <f t="shared" si="3290"/>
        <v>6581.7931631076008</v>
      </c>
      <c r="I2925" s="20">
        <f t="shared" si="3291"/>
        <v>131.63586326215201</v>
      </c>
      <c r="J2925" s="19">
        <f t="shared" si="3292"/>
        <v>1922.1606658588657</v>
      </c>
      <c r="K2925" s="19">
        <f t="shared" si="3293"/>
        <v>65737.894772373213</v>
      </c>
      <c r="L2925" s="20">
        <f t="shared" si="3294"/>
        <v>65737.894772373213</v>
      </c>
      <c r="M2925" s="20">
        <f t="shared" si="3295"/>
        <v>0</v>
      </c>
      <c r="N2925" s="96">
        <f t="shared" ref="N2925" si="3334">MAX(K:K)</f>
        <v>123435.03269451778</v>
      </c>
      <c r="O2925" s="96"/>
      <c r="P2925" s="96"/>
      <c r="Q2925" s="96">
        <f t="shared" ref="Q2925" si="3335">AVERAGE(K:K)</f>
        <v>41462.554474946839</v>
      </c>
      <c r="R2925" s="96"/>
      <c r="S2925" s="96"/>
    </row>
    <row r="2926" spans="1:19" ht="16.5" thickTop="1" thickBot="1">
      <c r="A2926" s="4">
        <v>57.030999999999999</v>
      </c>
      <c r="B2926" s="4">
        <v>2376</v>
      </c>
      <c r="C2926" s="4">
        <v>34.299999999999997</v>
      </c>
      <c r="D2926" s="11">
        <v>2.3138412631574528</v>
      </c>
      <c r="E2926" s="19">
        <f t="shared" si="3287"/>
        <v>1411.4431705260463</v>
      </c>
      <c r="F2926" s="19">
        <f t="shared" si="3288"/>
        <v>-601.19355482410003</v>
      </c>
      <c r="G2926" s="19">
        <f t="shared" si="3289"/>
        <v>403.84126327089996</v>
      </c>
      <c r="H2926" s="19">
        <f t="shared" si="3290"/>
        <v>6585.2935548241003</v>
      </c>
      <c r="I2926" s="20">
        <f t="shared" si="3291"/>
        <v>131.70587109648201</v>
      </c>
      <c r="J2926" s="19">
        <f t="shared" si="3292"/>
        <v>1946.9903048934284</v>
      </c>
      <c r="K2926" s="19">
        <f t="shared" si="3293"/>
        <v>66781.767457844588</v>
      </c>
      <c r="L2926" s="20">
        <f t="shared" si="3294"/>
        <v>66781.767457844588</v>
      </c>
      <c r="M2926" s="20">
        <f t="shared" si="3295"/>
        <v>0</v>
      </c>
      <c r="N2926" s="96"/>
      <c r="O2926" s="96"/>
      <c r="P2926" s="96"/>
      <c r="Q2926" s="96"/>
      <c r="R2926" s="96"/>
      <c r="S2926" s="96"/>
    </row>
    <row r="2927" spans="1:19" ht="16.5" thickTop="1" thickBot="1">
      <c r="A2927" s="4">
        <v>57.051000000000002</v>
      </c>
      <c r="B2927" s="4">
        <v>2377</v>
      </c>
      <c r="C2927" s="4">
        <v>34.299999999999997</v>
      </c>
      <c r="D2927" s="11">
        <v>2.4018565252516195</v>
      </c>
      <c r="E2927" s="19">
        <f t="shared" si="3287"/>
        <v>1465.132480403488</v>
      </c>
      <c r="F2927" s="19">
        <f t="shared" si="3288"/>
        <v>-601.19355482410003</v>
      </c>
      <c r="G2927" s="19">
        <f t="shared" si="3289"/>
        <v>403.84126327089996</v>
      </c>
      <c r="H2927" s="19">
        <f t="shared" si="3290"/>
        <v>6585.2935548241003</v>
      </c>
      <c r="I2927" s="20">
        <f t="shared" si="3291"/>
        <v>131.70587109648201</v>
      </c>
      <c r="J2927" s="19">
        <f t="shared" si="3292"/>
        <v>2000.6796147708701</v>
      </c>
      <c r="K2927" s="19">
        <f t="shared" si="3293"/>
        <v>68623.310786640839</v>
      </c>
      <c r="L2927" s="20">
        <f t="shared" si="3294"/>
        <v>68623.310786640839</v>
      </c>
      <c r="M2927" s="20">
        <f t="shared" si="3295"/>
        <v>0</v>
      </c>
      <c r="N2927" s="96">
        <f t="shared" ref="N2927" si="3336">MAX(K:K)</f>
        <v>123435.03269451778</v>
      </c>
      <c r="O2927" s="96"/>
      <c r="P2927" s="96"/>
      <c r="Q2927" s="96">
        <f t="shared" ref="Q2927" si="3337">AVERAGE(K:K)</f>
        <v>41462.554474946839</v>
      </c>
      <c r="R2927" s="96"/>
      <c r="S2927" s="96"/>
    </row>
    <row r="2928" spans="1:19" ht="16.5" thickTop="1" thickBot="1">
      <c r="A2928" s="4">
        <v>57.07</v>
      </c>
      <c r="B2928" s="4">
        <v>2378</v>
      </c>
      <c r="C2928" s="4">
        <v>34.4</v>
      </c>
      <c r="D2928" s="11">
        <v>2.4847766575335766</v>
      </c>
      <c r="E2928" s="19">
        <f t="shared" si="3287"/>
        <v>1515.7137610954817</v>
      </c>
      <c r="F2928" s="19">
        <f t="shared" si="3288"/>
        <v>-604.7041666624001</v>
      </c>
      <c r="G2928" s="19">
        <f t="shared" si="3289"/>
        <v>406.19945541760001</v>
      </c>
      <c r="H2928" s="19">
        <f t="shared" si="3290"/>
        <v>6588.8041666624003</v>
      </c>
      <c r="I2928" s="20">
        <f t="shared" si="3291"/>
        <v>131.77608333324801</v>
      </c>
      <c r="J2928" s="19">
        <f t="shared" si="3292"/>
        <v>2053.68929984633</v>
      </c>
      <c r="K2928" s="19">
        <f t="shared" si="3293"/>
        <v>70646.911914713754</v>
      </c>
      <c r="L2928" s="20">
        <f t="shared" si="3294"/>
        <v>70646.911914713754</v>
      </c>
      <c r="M2928" s="20">
        <f t="shared" si="3295"/>
        <v>0</v>
      </c>
      <c r="N2928" s="96"/>
      <c r="O2928" s="96"/>
      <c r="P2928" s="96"/>
      <c r="Q2928" s="96"/>
      <c r="R2928" s="96"/>
      <c r="S2928" s="96"/>
    </row>
    <row r="2929" spans="1:19" ht="16.5" thickTop="1" thickBot="1">
      <c r="A2929" s="4">
        <v>57.09</v>
      </c>
      <c r="B2929" s="4">
        <v>2378</v>
      </c>
      <c r="C2929" s="4">
        <v>34.4</v>
      </c>
      <c r="D2929" s="11">
        <v>2.5461010703827802</v>
      </c>
      <c r="E2929" s="19">
        <f t="shared" si="3287"/>
        <v>1553.1216529334959</v>
      </c>
      <c r="F2929" s="19">
        <f t="shared" si="3288"/>
        <v>-604.7041666624001</v>
      </c>
      <c r="G2929" s="19">
        <f t="shared" si="3289"/>
        <v>406.19945541760001</v>
      </c>
      <c r="H2929" s="19">
        <f t="shared" si="3290"/>
        <v>6588.8041666624003</v>
      </c>
      <c r="I2929" s="20">
        <f t="shared" si="3291"/>
        <v>131.77608333324801</v>
      </c>
      <c r="J2929" s="19">
        <f t="shared" si="3292"/>
        <v>2091.0971916843441</v>
      </c>
      <c r="K2929" s="19">
        <f t="shared" si="3293"/>
        <v>71933.743393941433</v>
      </c>
      <c r="L2929" s="20">
        <f t="shared" si="3294"/>
        <v>71933.743393941433</v>
      </c>
      <c r="M2929" s="20">
        <f t="shared" si="3295"/>
        <v>0</v>
      </c>
      <c r="N2929" s="96">
        <f t="shared" ref="N2929" si="3338">MAX(K:K)</f>
        <v>123435.03269451778</v>
      </c>
      <c r="O2929" s="96"/>
      <c r="P2929" s="96"/>
      <c r="Q2929" s="96">
        <f t="shared" ref="Q2929" si="3339">AVERAGE(K:K)</f>
        <v>41462.554474946839</v>
      </c>
      <c r="R2929" s="96"/>
      <c r="S2929" s="96"/>
    </row>
    <row r="2930" spans="1:19" ht="16.5" thickTop="1" thickBot="1">
      <c r="A2930" s="4">
        <v>57.109000000000002</v>
      </c>
      <c r="B2930" s="4">
        <v>2379</v>
      </c>
      <c r="C2930" s="4">
        <v>34.5</v>
      </c>
      <c r="D2930" s="11">
        <v>2.544122574929176</v>
      </c>
      <c r="E2930" s="19">
        <f t="shared" si="3287"/>
        <v>1551.9147707067973</v>
      </c>
      <c r="F2930" s="19">
        <f t="shared" si="3288"/>
        <v>-608.22499862250004</v>
      </c>
      <c r="G2930" s="19">
        <f t="shared" si="3289"/>
        <v>408.56451275250004</v>
      </c>
      <c r="H2930" s="19">
        <f t="shared" si="3290"/>
        <v>6592.3249986225001</v>
      </c>
      <c r="I2930" s="20">
        <f t="shared" si="3291"/>
        <v>131.84649997245</v>
      </c>
      <c r="J2930" s="19">
        <f t="shared" si="3292"/>
        <v>2092.3257834317474</v>
      </c>
      <c r="K2930" s="19">
        <f t="shared" si="3293"/>
        <v>72185.239528395279</v>
      </c>
      <c r="L2930" s="20">
        <f t="shared" si="3294"/>
        <v>72185.239528395279</v>
      </c>
      <c r="M2930" s="20">
        <f t="shared" si="3295"/>
        <v>0</v>
      </c>
      <c r="N2930" s="96"/>
      <c r="O2930" s="96"/>
      <c r="P2930" s="96"/>
      <c r="Q2930" s="96"/>
      <c r="R2930" s="96"/>
      <c r="S2930" s="96"/>
    </row>
    <row r="2931" spans="1:19" ht="16.5" thickTop="1" thickBot="1">
      <c r="A2931" s="4">
        <v>57.128999999999998</v>
      </c>
      <c r="B2931" s="4">
        <v>2380</v>
      </c>
      <c r="C2931" s="4">
        <v>34.5</v>
      </c>
      <c r="D2931" s="11">
        <v>2.5065193554419039</v>
      </c>
      <c r="E2931" s="19">
        <f t="shared" si="3287"/>
        <v>1528.9768068195613</v>
      </c>
      <c r="F2931" s="19">
        <f t="shared" si="3288"/>
        <v>-608.22499862250004</v>
      </c>
      <c r="G2931" s="19">
        <f t="shared" si="3289"/>
        <v>408.56451275250004</v>
      </c>
      <c r="H2931" s="19">
        <f t="shared" si="3290"/>
        <v>6592.3249986225001</v>
      </c>
      <c r="I2931" s="20">
        <f t="shared" si="3291"/>
        <v>131.84649997245</v>
      </c>
      <c r="J2931" s="19">
        <f t="shared" si="3292"/>
        <v>2069.3878195445113</v>
      </c>
      <c r="K2931" s="19">
        <f t="shared" si="3293"/>
        <v>71393.87977428564</v>
      </c>
      <c r="L2931" s="20">
        <f t="shared" si="3294"/>
        <v>71393.87977428564</v>
      </c>
      <c r="M2931" s="20">
        <f t="shared" si="3295"/>
        <v>0</v>
      </c>
      <c r="N2931" s="96">
        <f t="shared" ref="N2931" si="3340">MAX(K:K)</f>
        <v>123435.03269451778</v>
      </c>
      <c r="O2931" s="96"/>
      <c r="P2931" s="96"/>
      <c r="Q2931" s="96">
        <f t="shared" ref="Q2931" si="3341">AVERAGE(K:K)</f>
        <v>41462.554474946839</v>
      </c>
      <c r="R2931" s="96"/>
      <c r="S2931" s="96"/>
    </row>
    <row r="2932" spans="1:19" ht="16.5" thickTop="1" thickBot="1">
      <c r="A2932" s="4">
        <v>57.148000000000003</v>
      </c>
      <c r="B2932" s="4">
        <v>2380</v>
      </c>
      <c r="C2932" s="4">
        <v>34.6</v>
      </c>
      <c r="D2932" s="11">
        <v>2.4547087941177428</v>
      </c>
      <c r="E2932" s="19">
        <f t="shared" si="3287"/>
        <v>1497.3723644118231</v>
      </c>
      <c r="F2932" s="19">
        <f t="shared" si="3288"/>
        <v>-611.75605070440008</v>
      </c>
      <c r="G2932" s="19">
        <f t="shared" si="3289"/>
        <v>410.9364352756001</v>
      </c>
      <c r="H2932" s="19">
        <f t="shared" si="3290"/>
        <v>6595.8560507044003</v>
      </c>
      <c r="I2932" s="20">
        <f t="shared" si="3291"/>
        <v>131.917121014088</v>
      </c>
      <c r="J2932" s="19">
        <f t="shared" si="3292"/>
        <v>2040.2259207015113</v>
      </c>
      <c r="K2932" s="19">
        <f t="shared" si="3293"/>
        <v>70591.8168562723</v>
      </c>
      <c r="L2932" s="20">
        <f t="shared" si="3294"/>
        <v>70591.8168562723</v>
      </c>
      <c r="M2932" s="20">
        <f t="shared" si="3295"/>
        <v>0</v>
      </c>
      <c r="N2932" s="96"/>
      <c r="O2932" s="96"/>
      <c r="P2932" s="96"/>
      <c r="Q2932" s="96"/>
      <c r="R2932" s="96"/>
      <c r="S2932" s="96"/>
    </row>
    <row r="2933" spans="1:19" ht="16.5" thickTop="1" thickBot="1">
      <c r="A2933" s="4">
        <v>57.167999999999999</v>
      </c>
      <c r="B2933" s="4">
        <v>2381</v>
      </c>
      <c r="C2933" s="4">
        <v>34.700000000000003</v>
      </c>
      <c r="D2933" s="11">
        <v>2.4328556593726569</v>
      </c>
      <c r="E2933" s="19">
        <f t="shared" si="3287"/>
        <v>1484.0419522173206</v>
      </c>
      <c r="F2933" s="19">
        <f t="shared" si="3288"/>
        <v>-615.29732290810011</v>
      </c>
      <c r="G2933" s="19">
        <f t="shared" si="3289"/>
        <v>413.3152229869001</v>
      </c>
      <c r="H2933" s="19">
        <f t="shared" si="3290"/>
        <v>6599.3973229081003</v>
      </c>
      <c r="I2933" s="20">
        <f t="shared" si="3291"/>
        <v>131.98794645816201</v>
      </c>
      <c r="J2933" s="19">
        <f t="shared" si="3292"/>
        <v>2029.3451216623828</v>
      </c>
      <c r="K2933" s="19">
        <f t="shared" si="3293"/>
        <v>70418.275721684695</v>
      </c>
      <c r="L2933" s="20">
        <f t="shared" si="3294"/>
        <v>70418.275721684695</v>
      </c>
      <c r="M2933" s="20">
        <f t="shared" si="3295"/>
        <v>0</v>
      </c>
      <c r="N2933" s="96">
        <f t="shared" ref="N2933" si="3342">MAX(K:K)</f>
        <v>123435.03269451778</v>
      </c>
      <c r="O2933" s="96"/>
      <c r="P2933" s="96"/>
      <c r="Q2933" s="96">
        <f t="shared" ref="Q2933" si="3343">AVERAGE(K:K)</f>
        <v>41462.554474946839</v>
      </c>
      <c r="R2933" s="96"/>
      <c r="S2933" s="96"/>
    </row>
    <row r="2934" spans="1:19" ht="16.5" thickTop="1" thickBot="1">
      <c r="A2934" s="4">
        <v>57.188000000000002</v>
      </c>
      <c r="B2934" s="4">
        <v>2382</v>
      </c>
      <c r="C2934" s="4">
        <v>34.700000000000003</v>
      </c>
      <c r="D2934" s="11">
        <v>2.424801192375948</v>
      </c>
      <c r="E2934" s="19">
        <f t="shared" si="3287"/>
        <v>1479.1287273493283</v>
      </c>
      <c r="F2934" s="19">
        <f t="shared" si="3288"/>
        <v>-615.29732290810011</v>
      </c>
      <c r="G2934" s="19">
        <f t="shared" si="3289"/>
        <v>413.3152229869001</v>
      </c>
      <c r="H2934" s="19">
        <f t="shared" si="3290"/>
        <v>6599.3973229081003</v>
      </c>
      <c r="I2934" s="20">
        <f t="shared" si="3291"/>
        <v>131.98794645816201</v>
      </c>
      <c r="J2934" s="19">
        <f t="shared" si="3292"/>
        <v>2024.4318967943905</v>
      </c>
      <c r="K2934" s="19">
        <f t="shared" si="3293"/>
        <v>70247.786818765351</v>
      </c>
      <c r="L2934" s="20">
        <f t="shared" si="3294"/>
        <v>70247.786818765351</v>
      </c>
      <c r="M2934" s="20">
        <f t="shared" si="3295"/>
        <v>0</v>
      </c>
      <c r="N2934" s="96"/>
      <c r="O2934" s="96"/>
      <c r="P2934" s="96"/>
      <c r="Q2934" s="96"/>
      <c r="R2934" s="96"/>
      <c r="S2934" s="96"/>
    </row>
    <row r="2935" spans="1:19" ht="16.5" thickTop="1" thickBot="1">
      <c r="A2935" s="4">
        <v>57.207000000000001</v>
      </c>
      <c r="B2935" s="4">
        <v>2382</v>
      </c>
      <c r="C2935" s="4">
        <v>34.799999999999997</v>
      </c>
      <c r="D2935" s="11">
        <v>2.3966244250274906</v>
      </c>
      <c r="E2935" s="19">
        <f t="shared" si="3287"/>
        <v>1461.9408992667693</v>
      </c>
      <c r="F2935" s="19">
        <f t="shared" si="3288"/>
        <v>-618.84881523359991</v>
      </c>
      <c r="G2935" s="19">
        <f t="shared" si="3289"/>
        <v>415.70087588639996</v>
      </c>
      <c r="H2935" s="19">
        <f t="shared" si="3290"/>
        <v>6602.9488152335998</v>
      </c>
      <c r="I2935" s="20">
        <f t="shared" si="3291"/>
        <v>132.058976304672</v>
      </c>
      <c r="J2935" s="19">
        <f t="shared" si="3292"/>
        <v>2009.7007514578413</v>
      </c>
      <c r="K2935" s="19">
        <f t="shared" si="3293"/>
        <v>69937.586150732866</v>
      </c>
      <c r="L2935" s="20">
        <f t="shared" si="3294"/>
        <v>69937.586150732866</v>
      </c>
      <c r="M2935" s="20">
        <f t="shared" si="3295"/>
        <v>0</v>
      </c>
      <c r="N2935" s="96">
        <f t="shared" ref="N2935" si="3344">MAX(K:K)</f>
        <v>123435.03269451778</v>
      </c>
      <c r="O2935" s="96"/>
      <c r="P2935" s="96"/>
      <c r="Q2935" s="96">
        <f t="shared" ref="Q2935" si="3345">AVERAGE(K:K)</f>
        <v>41462.554474946839</v>
      </c>
      <c r="R2935" s="96"/>
      <c r="S2935" s="96"/>
    </row>
    <row r="2936" spans="1:19" ht="16.5" thickTop="1" thickBot="1">
      <c r="A2936" s="4">
        <v>57.226999999999997</v>
      </c>
      <c r="B2936" s="4">
        <v>2383</v>
      </c>
      <c r="C2936" s="4">
        <v>34.799999999999997</v>
      </c>
      <c r="D2936" s="11">
        <v>2.3490225890249476</v>
      </c>
      <c r="E2936" s="19">
        <f t="shared" si="3287"/>
        <v>1432.903779305218</v>
      </c>
      <c r="F2936" s="19">
        <f t="shared" si="3288"/>
        <v>-618.84881523359991</v>
      </c>
      <c r="G2936" s="19">
        <f t="shared" si="3289"/>
        <v>415.70087588639996</v>
      </c>
      <c r="H2936" s="19">
        <f t="shared" si="3290"/>
        <v>6602.9488152335998</v>
      </c>
      <c r="I2936" s="20">
        <f t="shared" si="3291"/>
        <v>132.058976304672</v>
      </c>
      <c r="J2936" s="19">
        <f t="shared" si="3292"/>
        <v>1980.6636314962898</v>
      </c>
      <c r="K2936" s="19">
        <f t="shared" si="3293"/>
        <v>68927.094376070876</v>
      </c>
      <c r="L2936" s="20">
        <f t="shared" si="3294"/>
        <v>68927.094376070876</v>
      </c>
      <c r="M2936" s="20">
        <f t="shared" si="3295"/>
        <v>0</v>
      </c>
      <c r="N2936" s="96"/>
      <c r="O2936" s="96"/>
      <c r="P2936" s="96"/>
      <c r="Q2936" s="96"/>
      <c r="R2936" s="96"/>
      <c r="S2936" s="96"/>
    </row>
    <row r="2937" spans="1:19" ht="16.5" thickTop="1" thickBot="1">
      <c r="A2937" s="4">
        <v>57.246000000000002</v>
      </c>
      <c r="B2937" s="4">
        <v>2384</v>
      </c>
      <c r="C2937" s="4">
        <v>34.9</v>
      </c>
      <c r="D2937" s="11">
        <v>2.2635722854158291</v>
      </c>
      <c r="E2937" s="19">
        <f t="shared" si="3287"/>
        <v>1380.7790941036558</v>
      </c>
      <c r="F2937" s="19">
        <f t="shared" si="3288"/>
        <v>-622.41052768090015</v>
      </c>
      <c r="G2937" s="19">
        <f t="shared" si="3289"/>
        <v>418.09339397410002</v>
      </c>
      <c r="H2937" s="19">
        <f t="shared" si="3290"/>
        <v>6606.5105276809009</v>
      </c>
      <c r="I2937" s="20">
        <f t="shared" si="3291"/>
        <v>132.13021055361801</v>
      </c>
      <c r="J2937" s="19">
        <f t="shared" si="3292"/>
        <v>1931.002698631374</v>
      </c>
      <c r="K2937" s="19">
        <f t="shared" si="3293"/>
        <v>67391.99418223495</v>
      </c>
      <c r="L2937" s="20">
        <f t="shared" si="3294"/>
        <v>67391.99418223495</v>
      </c>
      <c r="M2937" s="20">
        <f t="shared" si="3295"/>
        <v>0</v>
      </c>
      <c r="N2937" s="96">
        <f t="shared" ref="N2937" si="3346">MAX(K:K)</f>
        <v>123435.03269451778</v>
      </c>
      <c r="O2937" s="96"/>
      <c r="P2937" s="96"/>
      <c r="Q2937" s="96">
        <f t="shared" ref="Q2937" si="3347">AVERAGE(K:K)</f>
        <v>41462.554474946839</v>
      </c>
      <c r="R2937" s="96"/>
      <c r="S2937" s="96"/>
    </row>
    <row r="2938" spans="1:19" ht="16.5" thickTop="1" thickBot="1">
      <c r="A2938" s="4">
        <v>57.265999999999998</v>
      </c>
      <c r="B2938" s="4">
        <v>2384</v>
      </c>
      <c r="C2938" s="4">
        <v>34.9</v>
      </c>
      <c r="D2938" s="11">
        <v>2.1428187618938885</v>
      </c>
      <c r="E2938" s="19">
        <f t="shared" si="3287"/>
        <v>1307.1194447552721</v>
      </c>
      <c r="F2938" s="19">
        <f t="shared" si="3288"/>
        <v>-622.41052768090015</v>
      </c>
      <c r="G2938" s="19">
        <f t="shared" si="3289"/>
        <v>418.09339397410002</v>
      </c>
      <c r="H2938" s="19">
        <f t="shared" si="3290"/>
        <v>6606.5105276809009</v>
      </c>
      <c r="I2938" s="20">
        <f t="shared" si="3291"/>
        <v>132.13021055361801</v>
      </c>
      <c r="J2938" s="19">
        <f t="shared" si="3292"/>
        <v>1857.3430492829903</v>
      </c>
      <c r="K2938" s="19">
        <f t="shared" si="3293"/>
        <v>64821.272419976354</v>
      </c>
      <c r="L2938" s="20">
        <f t="shared" si="3294"/>
        <v>64821.272419976354</v>
      </c>
      <c r="M2938" s="20">
        <f t="shared" si="3295"/>
        <v>0</v>
      </c>
      <c r="N2938" s="96"/>
      <c r="O2938" s="96"/>
      <c r="P2938" s="96"/>
      <c r="Q2938" s="96"/>
      <c r="R2938" s="96"/>
      <c r="S2938" s="96"/>
    </row>
    <row r="2939" spans="1:19" ht="16.5" thickTop="1" thickBot="1">
      <c r="A2939" s="4">
        <v>57.284999999999997</v>
      </c>
      <c r="B2939" s="4">
        <v>2385</v>
      </c>
      <c r="C2939" s="4">
        <v>35</v>
      </c>
      <c r="D2939" s="11">
        <v>2.0132779324735313</v>
      </c>
      <c r="E2939" s="19">
        <f t="shared" si="3287"/>
        <v>1228.099538808854</v>
      </c>
      <c r="F2939" s="19">
        <f t="shared" si="3288"/>
        <v>-625.98246025000014</v>
      </c>
      <c r="G2939" s="19">
        <f t="shared" si="3289"/>
        <v>420.49277725000007</v>
      </c>
      <c r="H2939" s="19">
        <f t="shared" si="3290"/>
        <v>6610.0824602500006</v>
      </c>
      <c r="I2939" s="20">
        <f t="shared" si="3291"/>
        <v>132.20164920500002</v>
      </c>
      <c r="J2939" s="19">
        <f t="shared" si="3292"/>
        <v>1780.793965263854</v>
      </c>
      <c r="K2939" s="19">
        <f t="shared" si="3293"/>
        <v>62327.788784234894</v>
      </c>
      <c r="L2939" s="20">
        <f t="shared" si="3294"/>
        <v>62327.788784234894</v>
      </c>
      <c r="M2939" s="20">
        <f t="shared" si="3295"/>
        <v>0</v>
      </c>
      <c r="N2939" s="96">
        <f t="shared" ref="N2939" si="3348">MAX(K:K)</f>
        <v>123435.03269451778</v>
      </c>
      <c r="O2939" s="96"/>
      <c r="P2939" s="96"/>
      <c r="Q2939" s="96">
        <f t="shared" ref="Q2939" si="3349">AVERAGE(K:K)</f>
        <v>41462.554474946839</v>
      </c>
      <c r="R2939" s="96"/>
      <c r="S2939" s="96"/>
    </row>
    <row r="2940" spans="1:19" ht="16.5" thickTop="1" thickBot="1">
      <c r="A2940" s="4">
        <v>57.305</v>
      </c>
      <c r="B2940" s="4">
        <v>2386</v>
      </c>
      <c r="C2940" s="4">
        <v>35</v>
      </c>
      <c r="D2940" s="11">
        <v>1.8221817393069013</v>
      </c>
      <c r="E2940" s="19">
        <f t="shared" si="3287"/>
        <v>1111.5308609772098</v>
      </c>
      <c r="F2940" s="19">
        <f t="shared" si="3288"/>
        <v>-625.98246025000014</v>
      </c>
      <c r="G2940" s="19">
        <f t="shared" si="3289"/>
        <v>420.49277725000007</v>
      </c>
      <c r="H2940" s="19">
        <f t="shared" si="3290"/>
        <v>6610.0824602500006</v>
      </c>
      <c r="I2940" s="20">
        <f t="shared" si="3291"/>
        <v>132.20164920500002</v>
      </c>
      <c r="J2940" s="19">
        <f t="shared" si="3292"/>
        <v>1664.2252874322098</v>
      </c>
      <c r="K2940" s="19">
        <f t="shared" si="3293"/>
        <v>58247.885060127344</v>
      </c>
      <c r="L2940" s="20">
        <f t="shared" si="3294"/>
        <v>58247.885060127344</v>
      </c>
      <c r="M2940" s="20">
        <f t="shared" si="3295"/>
        <v>0</v>
      </c>
      <c r="N2940" s="96"/>
      <c r="O2940" s="96"/>
      <c r="P2940" s="96"/>
      <c r="Q2940" s="96"/>
      <c r="R2940" s="96"/>
      <c r="S2940" s="96"/>
    </row>
    <row r="2941" spans="1:19" ht="16.5" thickTop="1" thickBot="1">
      <c r="A2941" s="4">
        <v>57.323999999999998</v>
      </c>
      <c r="B2941" s="4">
        <v>2386</v>
      </c>
      <c r="C2941" s="4">
        <v>35.1</v>
      </c>
      <c r="D2941" s="11">
        <v>1.5916887480798005</v>
      </c>
      <c r="E2941" s="19">
        <f t="shared" si="3287"/>
        <v>970.93013632867837</v>
      </c>
      <c r="F2941" s="19">
        <f t="shared" si="3288"/>
        <v>-629.56461294090013</v>
      </c>
      <c r="G2941" s="19">
        <f t="shared" si="3289"/>
        <v>422.89902571410005</v>
      </c>
      <c r="H2941" s="19">
        <f t="shared" si="3290"/>
        <v>6613.6646129409</v>
      </c>
      <c r="I2941" s="20">
        <f t="shared" si="3291"/>
        <v>132.273292258818</v>
      </c>
      <c r="J2941" s="19">
        <f t="shared" si="3292"/>
        <v>1526.1024543015965</v>
      </c>
      <c r="K2941" s="19">
        <f t="shared" si="3293"/>
        <v>53566.196145986039</v>
      </c>
      <c r="L2941" s="20">
        <f t="shared" si="3294"/>
        <v>53566.196145986039</v>
      </c>
      <c r="M2941" s="20">
        <f t="shared" si="3295"/>
        <v>0</v>
      </c>
      <c r="N2941" s="96">
        <f t="shared" ref="N2941" si="3350">MAX(K:K)</f>
        <v>123435.03269451778</v>
      </c>
      <c r="O2941" s="96"/>
      <c r="P2941" s="96"/>
      <c r="Q2941" s="96">
        <f t="shared" ref="Q2941" si="3351">AVERAGE(K:K)</f>
        <v>41462.554474946839</v>
      </c>
      <c r="R2941" s="96"/>
      <c r="S2941" s="96"/>
    </row>
    <row r="2942" spans="1:19" ht="16.5" thickTop="1" thickBot="1">
      <c r="A2942" s="4">
        <v>57.344000000000001</v>
      </c>
      <c r="B2942" s="4">
        <v>2387</v>
      </c>
      <c r="C2942" s="4">
        <v>35.1</v>
      </c>
      <c r="D2942" s="11">
        <v>1.705653680672738</v>
      </c>
      <c r="E2942" s="19">
        <f t="shared" si="3287"/>
        <v>1040.4487452103701</v>
      </c>
      <c r="F2942" s="19">
        <f t="shared" si="3288"/>
        <v>-629.56461294090013</v>
      </c>
      <c r="G2942" s="19">
        <f t="shared" si="3289"/>
        <v>422.89902571410005</v>
      </c>
      <c r="H2942" s="19">
        <f t="shared" si="3290"/>
        <v>6613.6646129409</v>
      </c>
      <c r="I2942" s="20">
        <f t="shared" si="3291"/>
        <v>132.273292258818</v>
      </c>
      <c r="J2942" s="19">
        <f t="shared" si="3292"/>
        <v>1595.6210631832882</v>
      </c>
      <c r="K2942" s="19">
        <f t="shared" si="3293"/>
        <v>56006.299317733421</v>
      </c>
      <c r="L2942" s="20">
        <f t="shared" si="3294"/>
        <v>56006.299317733421</v>
      </c>
      <c r="M2942" s="20">
        <f t="shared" si="3295"/>
        <v>0</v>
      </c>
      <c r="N2942" s="96"/>
      <c r="O2942" s="96"/>
      <c r="P2942" s="96"/>
      <c r="Q2942" s="96"/>
      <c r="R2942" s="96"/>
      <c r="S2942" s="96"/>
    </row>
    <row r="2943" spans="1:19" ht="16.5" thickTop="1" thickBot="1">
      <c r="A2943" s="4">
        <v>57.363</v>
      </c>
      <c r="B2943" s="4">
        <v>2388</v>
      </c>
      <c r="C2943" s="4">
        <v>35.1</v>
      </c>
      <c r="D2943" s="11">
        <v>1.7349164317689698</v>
      </c>
      <c r="E2943" s="19">
        <f t="shared" si="3287"/>
        <v>1058.2990233790715</v>
      </c>
      <c r="F2943" s="19">
        <f t="shared" si="3288"/>
        <v>-629.56461294090013</v>
      </c>
      <c r="G2943" s="19">
        <f t="shared" si="3289"/>
        <v>422.89902571410005</v>
      </c>
      <c r="H2943" s="19">
        <f t="shared" si="3290"/>
        <v>6613.6646129409</v>
      </c>
      <c r="I2943" s="20">
        <f t="shared" si="3291"/>
        <v>132.273292258818</v>
      </c>
      <c r="J2943" s="19">
        <f t="shared" si="3292"/>
        <v>1613.4713413519894</v>
      </c>
      <c r="K2943" s="19">
        <f t="shared" si="3293"/>
        <v>56632.84408145483</v>
      </c>
      <c r="L2943" s="20">
        <f t="shared" si="3294"/>
        <v>56632.84408145483</v>
      </c>
      <c r="M2943" s="20">
        <f t="shared" si="3295"/>
        <v>0</v>
      </c>
      <c r="N2943" s="96">
        <f t="shared" ref="N2943" si="3352">MAX(K:K)</f>
        <v>123435.03269451778</v>
      </c>
      <c r="O2943" s="96"/>
      <c r="P2943" s="96"/>
      <c r="Q2943" s="96">
        <f t="shared" ref="Q2943" si="3353">AVERAGE(K:K)</f>
        <v>41462.554474946839</v>
      </c>
      <c r="R2943" s="96"/>
      <c r="S2943" s="96"/>
    </row>
    <row r="2944" spans="1:19" ht="16.5" thickTop="1" thickBot="1">
      <c r="A2944" s="4">
        <v>57.383000000000003</v>
      </c>
      <c r="B2944" s="4">
        <v>2388</v>
      </c>
      <c r="C2944" s="4">
        <v>35.200000000000003</v>
      </c>
      <c r="D2944" s="11">
        <v>1.7996967275862086</v>
      </c>
      <c r="E2944" s="19">
        <f t="shared" si="3287"/>
        <v>1097.8150038275871</v>
      </c>
      <c r="F2944" s="19">
        <f t="shared" si="3288"/>
        <v>-633.15698575360022</v>
      </c>
      <c r="G2944" s="19">
        <f t="shared" si="3289"/>
        <v>425.31213936640012</v>
      </c>
      <c r="H2944" s="19">
        <f t="shared" si="3290"/>
        <v>6617.2569857536009</v>
      </c>
      <c r="I2944" s="20">
        <f t="shared" si="3291"/>
        <v>132.34513971507201</v>
      </c>
      <c r="J2944" s="19">
        <f t="shared" si="3292"/>
        <v>1655.4722829090592</v>
      </c>
      <c r="K2944" s="19">
        <f t="shared" si="3293"/>
        <v>58272.624358398891</v>
      </c>
      <c r="L2944" s="20">
        <f t="shared" si="3294"/>
        <v>58272.624358398891</v>
      </c>
      <c r="M2944" s="20">
        <f t="shared" si="3295"/>
        <v>0</v>
      </c>
      <c r="N2944" s="96"/>
      <c r="O2944" s="96"/>
      <c r="P2944" s="96"/>
      <c r="Q2944" s="96"/>
      <c r="R2944" s="96"/>
      <c r="S2944" s="96"/>
    </row>
    <row r="2945" spans="1:19" ht="16.5" thickTop="1" thickBot="1">
      <c r="A2945" s="4">
        <v>57.402000000000001</v>
      </c>
      <c r="B2945" s="4">
        <v>2389</v>
      </c>
      <c r="C2945" s="4">
        <v>35.200000000000003</v>
      </c>
      <c r="D2945" s="11">
        <v>1.9775368022453366</v>
      </c>
      <c r="E2945" s="19">
        <f t="shared" si="3287"/>
        <v>1206.2974493696554</v>
      </c>
      <c r="F2945" s="19">
        <f t="shared" si="3288"/>
        <v>-633.15698575360022</v>
      </c>
      <c r="G2945" s="19">
        <f t="shared" si="3289"/>
        <v>425.31213936640012</v>
      </c>
      <c r="H2945" s="19">
        <f t="shared" si="3290"/>
        <v>6617.2569857536009</v>
      </c>
      <c r="I2945" s="20">
        <f t="shared" si="3291"/>
        <v>132.34513971507201</v>
      </c>
      <c r="J2945" s="19">
        <f t="shared" si="3292"/>
        <v>1763.9547284511275</v>
      </c>
      <c r="K2945" s="19">
        <f t="shared" si="3293"/>
        <v>62091.206441479691</v>
      </c>
      <c r="L2945" s="20">
        <f t="shared" si="3294"/>
        <v>62091.206441479691</v>
      </c>
      <c r="M2945" s="20">
        <f t="shared" si="3295"/>
        <v>0</v>
      </c>
      <c r="N2945" s="96">
        <f t="shared" ref="N2945" si="3354">MAX(K:K)</f>
        <v>123435.03269451778</v>
      </c>
      <c r="O2945" s="96"/>
      <c r="P2945" s="96"/>
      <c r="Q2945" s="96">
        <f t="shared" ref="Q2945" si="3355">AVERAGE(K:K)</f>
        <v>41462.554474946839</v>
      </c>
      <c r="R2945" s="96"/>
      <c r="S2945" s="96"/>
    </row>
    <row r="2946" spans="1:19" ht="16.5" thickTop="1" thickBot="1">
      <c r="A2946" s="4">
        <v>57.421999999999997</v>
      </c>
      <c r="B2946" s="4">
        <v>2390</v>
      </c>
      <c r="C2946" s="4">
        <v>35.200000000000003</v>
      </c>
      <c r="D2946" s="11">
        <v>2.1678449854270068</v>
      </c>
      <c r="E2946" s="19">
        <f t="shared" si="3287"/>
        <v>1322.3854411104742</v>
      </c>
      <c r="F2946" s="19">
        <f t="shared" si="3288"/>
        <v>-633.15698575360022</v>
      </c>
      <c r="G2946" s="19">
        <f t="shared" si="3289"/>
        <v>425.31213936640012</v>
      </c>
      <c r="H2946" s="19">
        <f t="shared" si="3290"/>
        <v>6617.2569857536009</v>
      </c>
      <c r="I2946" s="20">
        <f t="shared" si="3291"/>
        <v>132.34513971507201</v>
      </c>
      <c r="J2946" s="19">
        <f t="shared" si="3292"/>
        <v>1880.0427201919463</v>
      </c>
      <c r="K2946" s="19">
        <f t="shared" si="3293"/>
        <v>66177.503750756514</v>
      </c>
      <c r="L2946" s="20">
        <f t="shared" si="3294"/>
        <v>66177.503750756514</v>
      </c>
      <c r="M2946" s="20">
        <f t="shared" si="3295"/>
        <v>0</v>
      </c>
      <c r="N2946" s="96"/>
      <c r="O2946" s="96"/>
      <c r="P2946" s="96"/>
      <c r="Q2946" s="96"/>
      <c r="R2946" s="96"/>
      <c r="S2946" s="96"/>
    </row>
    <row r="2947" spans="1:19" ht="16.5" thickTop="1" thickBot="1">
      <c r="A2947" s="4">
        <v>57.441000000000003</v>
      </c>
      <c r="B2947" s="4">
        <v>2390</v>
      </c>
      <c r="C2947" s="4">
        <v>35.299999999999997</v>
      </c>
      <c r="D2947" s="11">
        <v>2.3235045800681227</v>
      </c>
      <c r="E2947" s="19">
        <f t="shared" si="3287"/>
        <v>1417.3377938415549</v>
      </c>
      <c r="F2947" s="19">
        <f t="shared" si="3288"/>
        <v>-636.75957868809996</v>
      </c>
      <c r="G2947" s="19">
        <f t="shared" si="3289"/>
        <v>427.73211820689994</v>
      </c>
      <c r="H2947" s="19">
        <f t="shared" si="3290"/>
        <v>6620.8595786881006</v>
      </c>
      <c r="I2947" s="20">
        <f t="shared" si="3291"/>
        <v>132.41719157376201</v>
      </c>
      <c r="J2947" s="19">
        <f t="shared" si="3292"/>
        <v>1977.4871036222169</v>
      </c>
      <c r="K2947" s="19">
        <f t="shared" si="3293"/>
        <v>69805.294757864249</v>
      </c>
      <c r="L2947" s="20">
        <f t="shared" si="3294"/>
        <v>69805.294757864249</v>
      </c>
      <c r="M2947" s="20">
        <f t="shared" si="3295"/>
        <v>0</v>
      </c>
      <c r="N2947" s="96">
        <f t="shared" ref="N2947" si="3356">MAX(K:K)</f>
        <v>123435.03269451778</v>
      </c>
      <c r="O2947" s="96"/>
      <c r="P2947" s="96"/>
      <c r="Q2947" s="96">
        <f t="shared" ref="Q2947" si="3357">AVERAGE(K:K)</f>
        <v>41462.554474946839</v>
      </c>
      <c r="R2947" s="96"/>
      <c r="S2947" s="96"/>
    </row>
    <row r="2948" spans="1:19" ht="16.5" thickTop="1" thickBot="1">
      <c r="A2948" s="4">
        <v>57.460999999999999</v>
      </c>
      <c r="B2948" s="4">
        <v>2391</v>
      </c>
      <c r="C2948" s="4">
        <v>35.299999999999997</v>
      </c>
      <c r="D2948" s="11">
        <v>2.4678664768499678</v>
      </c>
      <c r="E2948" s="19">
        <f t="shared" si="3287"/>
        <v>1505.3985508784804</v>
      </c>
      <c r="F2948" s="19">
        <f t="shared" si="3288"/>
        <v>-636.75957868809996</v>
      </c>
      <c r="G2948" s="19">
        <f t="shared" si="3289"/>
        <v>427.73211820689994</v>
      </c>
      <c r="H2948" s="19">
        <f t="shared" si="3290"/>
        <v>6620.8595786881006</v>
      </c>
      <c r="I2948" s="20">
        <f t="shared" si="3291"/>
        <v>132.41719157376201</v>
      </c>
      <c r="J2948" s="19">
        <f t="shared" si="3292"/>
        <v>2065.5478606591423</v>
      </c>
      <c r="K2948" s="19">
        <f t="shared" si="3293"/>
        <v>72913.839481267714</v>
      </c>
      <c r="L2948" s="20">
        <f t="shared" si="3294"/>
        <v>72913.839481267714</v>
      </c>
      <c r="M2948" s="20">
        <f t="shared" si="3295"/>
        <v>0</v>
      </c>
      <c r="N2948" s="96"/>
      <c r="O2948" s="96"/>
      <c r="P2948" s="96"/>
      <c r="Q2948" s="96"/>
      <c r="R2948" s="96"/>
      <c r="S2948" s="96"/>
    </row>
    <row r="2949" spans="1:19" ht="16.5" thickTop="1" thickBot="1">
      <c r="A2949" s="4">
        <v>57.48</v>
      </c>
      <c r="B2949" s="4">
        <v>2392</v>
      </c>
      <c r="C2949" s="4">
        <v>35.4</v>
      </c>
      <c r="D2949" s="11">
        <v>2.6018866795662143</v>
      </c>
      <c r="E2949" s="19">
        <f t="shared" si="3287"/>
        <v>1587.1508745353908</v>
      </c>
      <c r="F2949" s="19">
        <f t="shared" si="3288"/>
        <v>-640.37239174440003</v>
      </c>
      <c r="G2949" s="19">
        <f t="shared" si="3289"/>
        <v>430.15896223560003</v>
      </c>
      <c r="H2949" s="19">
        <f t="shared" si="3290"/>
        <v>6624.4723917444007</v>
      </c>
      <c r="I2949" s="20">
        <f t="shared" si="3291"/>
        <v>132.48944783488801</v>
      </c>
      <c r="J2949" s="19">
        <f t="shared" si="3292"/>
        <v>2149.7992846058787</v>
      </c>
      <c r="K2949" s="19">
        <f t="shared" si="3293"/>
        <v>76102.894675048097</v>
      </c>
      <c r="L2949" s="20">
        <f t="shared" si="3294"/>
        <v>76102.894675048097</v>
      </c>
      <c r="M2949" s="20">
        <f t="shared" si="3295"/>
        <v>0</v>
      </c>
      <c r="N2949" s="96">
        <f t="shared" ref="N2949" si="3358">MAX(K:K)</f>
        <v>123435.03269451778</v>
      </c>
      <c r="O2949" s="96"/>
      <c r="P2949" s="96"/>
      <c r="Q2949" s="96">
        <f t="shared" ref="Q2949" si="3359">AVERAGE(K:K)</f>
        <v>41462.554474946839</v>
      </c>
      <c r="R2949" s="96"/>
      <c r="S2949" s="96"/>
    </row>
    <row r="2950" spans="1:19" ht="16.5" thickTop="1" thickBot="1">
      <c r="A2950" s="4">
        <v>57.5</v>
      </c>
      <c r="B2950" s="4">
        <v>2393</v>
      </c>
      <c r="C2950" s="4">
        <v>35.4</v>
      </c>
      <c r="D2950" s="11">
        <v>2.7105074561547222</v>
      </c>
      <c r="E2950" s="19">
        <f t="shared" si="3287"/>
        <v>1653.4095482543805</v>
      </c>
      <c r="F2950" s="19">
        <f t="shared" si="3288"/>
        <v>-640.37239174440003</v>
      </c>
      <c r="G2950" s="19">
        <f t="shared" si="3289"/>
        <v>430.15896223560003</v>
      </c>
      <c r="H2950" s="19">
        <f t="shared" si="3290"/>
        <v>6624.4723917444007</v>
      </c>
      <c r="I2950" s="20">
        <f t="shared" si="3291"/>
        <v>132.48944783488801</v>
      </c>
      <c r="J2950" s="19">
        <f t="shared" si="3292"/>
        <v>2216.0579583248682</v>
      </c>
      <c r="K2950" s="19">
        <f t="shared" si="3293"/>
        <v>78448.451724700324</v>
      </c>
      <c r="L2950" s="20">
        <f t="shared" si="3294"/>
        <v>78448.451724700324</v>
      </c>
      <c r="M2950" s="20">
        <f t="shared" si="3295"/>
        <v>0</v>
      </c>
      <c r="N2950" s="96"/>
      <c r="O2950" s="96"/>
      <c r="P2950" s="96"/>
      <c r="Q2950" s="96"/>
      <c r="R2950" s="96"/>
      <c r="S2950" s="96"/>
    </row>
    <row r="2951" spans="1:19" ht="16.5" thickTop="1" thickBot="1">
      <c r="A2951" s="4">
        <v>57.52</v>
      </c>
      <c r="B2951" s="4">
        <v>2393</v>
      </c>
      <c r="C2951" s="4">
        <v>35.5</v>
      </c>
      <c r="D2951" s="11">
        <v>2.8096640828844719</v>
      </c>
      <c r="E2951" s="19">
        <f t="shared" ref="E2951:E3014" si="3360">610*D2951</f>
        <v>1713.8950905595279</v>
      </c>
      <c r="F2951" s="19">
        <f t="shared" ref="F2951:F3014" si="3361">0.5*1.27*1.223*-0.658*C2951^2</f>
        <v>-643.99542492250009</v>
      </c>
      <c r="G2951" s="19">
        <f t="shared" ref="G2951:G3014" si="3362">0.5*1.27*1.223*0.442*C2951^2</f>
        <v>432.59267145250004</v>
      </c>
      <c r="H2951" s="19">
        <f t="shared" ref="H2951:H3014" si="3363">5984.1-F2951</f>
        <v>6628.0954249225006</v>
      </c>
      <c r="I2951" s="20">
        <f t="shared" ref="I2951:I3014" si="3364">H2951*0.02</f>
        <v>132.56190849845001</v>
      </c>
      <c r="J2951" s="19">
        <f t="shared" ref="J2951:J3014" si="3365">E2951+G2951+I2951</f>
        <v>2279.0496705104779</v>
      </c>
      <c r="K2951" s="19">
        <f t="shared" ref="K2951:K3014" si="3366">J2951*C2951</f>
        <v>80906.263303121959</v>
      </c>
      <c r="L2951" s="20">
        <f t="shared" ref="L2951:L3014" si="3367">IF(K2951&lt;0,0,K2951)</f>
        <v>80906.263303121959</v>
      </c>
      <c r="M2951" s="20">
        <f t="shared" ref="M2951:M3014" si="3368">IF(K2951&gt;0,0,K2951)</f>
        <v>0</v>
      </c>
      <c r="N2951" s="96">
        <f t="shared" ref="N2951" si="3369">MAX(K:K)</f>
        <v>123435.03269451778</v>
      </c>
      <c r="O2951" s="96"/>
      <c r="P2951" s="96"/>
      <c r="Q2951" s="96">
        <f t="shared" ref="Q2951" si="3370">AVERAGE(K:K)</f>
        <v>41462.554474946839</v>
      </c>
      <c r="R2951" s="96"/>
      <c r="S2951" s="96"/>
    </row>
    <row r="2952" spans="1:19" ht="16.5" thickTop="1" thickBot="1">
      <c r="A2952" s="4">
        <v>57.539000000000001</v>
      </c>
      <c r="B2952" s="4">
        <v>2394</v>
      </c>
      <c r="C2952" s="4">
        <v>35.5</v>
      </c>
      <c r="D2952" s="11">
        <v>2.9061589289946155</v>
      </c>
      <c r="E2952" s="19">
        <f t="shared" si="3360"/>
        <v>1772.7569466867155</v>
      </c>
      <c r="F2952" s="19">
        <f t="shared" si="3361"/>
        <v>-643.99542492250009</v>
      </c>
      <c r="G2952" s="19">
        <f t="shared" si="3362"/>
        <v>432.59267145250004</v>
      </c>
      <c r="H2952" s="19">
        <f t="shared" si="3363"/>
        <v>6628.0954249225006</v>
      </c>
      <c r="I2952" s="20">
        <f t="shared" si="3364"/>
        <v>132.56190849845001</v>
      </c>
      <c r="J2952" s="19">
        <f t="shared" si="3365"/>
        <v>2337.9115266376657</v>
      </c>
      <c r="K2952" s="19">
        <f t="shared" si="3366"/>
        <v>82995.859195637138</v>
      </c>
      <c r="L2952" s="20">
        <f t="shared" si="3367"/>
        <v>82995.859195637138</v>
      </c>
      <c r="M2952" s="20">
        <f t="shared" si="3368"/>
        <v>0</v>
      </c>
      <c r="N2952" s="96"/>
      <c r="O2952" s="96"/>
      <c r="P2952" s="96"/>
      <c r="Q2952" s="96"/>
      <c r="R2952" s="96"/>
      <c r="S2952" s="96"/>
    </row>
    <row r="2953" spans="1:19" ht="16.5" thickTop="1" thickBot="1">
      <c r="A2953" s="4">
        <v>57.558999999999997</v>
      </c>
      <c r="B2953" s="4">
        <v>2395</v>
      </c>
      <c r="C2953" s="4">
        <v>35.6</v>
      </c>
      <c r="D2953" s="11">
        <v>2.9751548178155391</v>
      </c>
      <c r="E2953" s="19">
        <f t="shared" si="3360"/>
        <v>1814.8444388674789</v>
      </c>
      <c r="F2953" s="19">
        <f t="shared" si="3361"/>
        <v>-647.62867822240014</v>
      </c>
      <c r="G2953" s="19">
        <f t="shared" si="3362"/>
        <v>435.03324585760009</v>
      </c>
      <c r="H2953" s="19">
        <f t="shared" si="3363"/>
        <v>6631.7286782224</v>
      </c>
      <c r="I2953" s="20">
        <f t="shared" si="3364"/>
        <v>132.634573564448</v>
      </c>
      <c r="J2953" s="19">
        <f t="shared" si="3365"/>
        <v>2382.5122582895269</v>
      </c>
      <c r="K2953" s="19">
        <f t="shared" si="3366"/>
        <v>84817.436395107157</v>
      </c>
      <c r="L2953" s="20">
        <f t="shared" si="3367"/>
        <v>84817.436395107157</v>
      </c>
      <c r="M2953" s="20">
        <f t="shared" si="3368"/>
        <v>0</v>
      </c>
      <c r="N2953" s="96">
        <f t="shared" ref="N2953" si="3371">MAX(K:K)</f>
        <v>123435.03269451778</v>
      </c>
      <c r="O2953" s="96"/>
      <c r="P2953" s="96"/>
      <c r="Q2953" s="96">
        <f t="shared" ref="Q2953" si="3372">AVERAGE(K:K)</f>
        <v>41462.554474946839</v>
      </c>
      <c r="R2953" s="96"/>
      <c r="S2953" s="96"/>
    </row>
    <row r="2954" spans="1:19" ht="16.5" thickTop="1" thickBot="1">
      <c r="A2954" s="4">
        <v>57.578000000000003</v>
      </c>
      <c r="B2954" s="4">
        <v>2395</v>
      </c>
      <c r="C2954" s="4">
        <v>35.700000000000003</v>
      </c>
      <c r="D2954" s="11">
        <v>3.0150531861703205</v>
      </c>
      <c r="E2954" s="19">
        <f t="shared" si="3360"/>
        <v>1839.1824435638955</v>
      </c>
      <c r="F2954" s="19">
        <f t="shared" si="3361"/>
        <v>-651.27215164410018</v>
      </c>
      <c r="G2954" s="19">
        <f t="shared" si="3362"/>
        <v>437.48068545090013</v>
      </c>
      <c r="H2954" s="19">
        <f t="shared" si="3363"/>
        <v>6635.3721516441001</v>
      </c>
      <c r="I2954" s="20">
        <f t="shared" si="3364"/>
        <v>132.707443032882</v>
      </c>
      <c r="J2954" s="19">
        <f t="shared" si="3365"/>
        <v>2409.3705720476778</v>
      </c>
      <c r="K2954" s="19">
        <f t="shared" si="3366"/>
        <v>86014.529422102103</v>
      </c>
      <c r="L2954" s="20">
        <f t="shared" si="3367"/>
        <v>86014.529422102103</v>
      </c>
      <c r="M2954" s="20">
        <f t="shared" si="3368"/>
        <v>0</v>
      </c>
      <c r="N2954" s="96"/>
      <c r="O2954" s="96"/>
      <c r="P2954" s="96"/>
      <c r="Q2954" s="96"/>
      <c r="R2954" s="96"/>
      <c r="S2954" s="96"/>
    </row>
    <row r="2955" spans="1:19" ht="16.5" thickTop="1" thickBot="1">
      <c r="A2955" s="4">
        <v>57.597999999999999</v>
      </c>
      <c r="B2955" s="4">
        <v>2396</v>
      </c>
      <c r="C2955" s="4">
        <v>35.700000000000003</v>
      </c>
      <c r="D2955" s="11">
        <v>3.0638856882681416</v>
      </c>
      <c r="E2955" s="19">
        <f t="shared" si="3360"/>
        <v>1868.9702698435663</v>
      </c>
      <c r="F2955" s="19">
        <f t="shared" si="3361"/>
        <v>-651.27215164410018</v>
      </c>
      <c r="G2955" s="19">
        <f t="shared" si="3362"/>
        <v>437.48068545090013</v>
      </c>
      <c r="H2955" s="19">
        <f t="shared" si="3363"/>
        <v>6635.3721516441001</v>
      </c>
      <c r="I2955" s="20">
        <f t="shared" si="3364"/>
        <v>132.707443032882</v>
      </c>
      <c r="J2955" s="19">
        <f t="shared" si="3365"/>
        <v>2439.1583983273486</v>
      </c>
      <c r="K2955" s="19">
        <f t="shared" si="3366"/>
        <v>87077.954820286352</v>
      </c>
      <c r="L2955" s="20">
        <f t="shared" si="3367"/>
        <v>87077.954820286352</v>
      </c>
      <c r="M2955" s="20">
        <f t="shared" si="3368"/>
        <v>0</v>
      </c>
      <c r="N2955" s="96">
        <f t="shared" ref="N2955" si="3373">MAX(K:K)</f>
        <v>123435.03269451778</v>
      </c>
      <c r="O2955" s="96"/>
      <c r="P2955" s="96"/>
      <c r="Q2955" s="96">
        <f t="shared" ref="Q2955" si="3374">AVERAGE(K:K)</f>
        <v>41462.554474946839</v>
      </c>
      <c r="R2955" s="96"/>
      <c r="S2955" s="96"/>
    </row>
    <row r="2956" spans="1:19" ht="16.5" thickTop="1" thickBot="1">
      <c r="A2956" s="4">
        <v>57.616999999999997</v>
      </c>
      <c r="B2956" s="4">
        <v>2397</v>
      </c>
      <c r="C2956" s="4">
        <v>35.799999999999997</v>
      </c>
      <c r="D2956" s="11">
        <v>3.1074130924557437</v>
      </c>
      <c r="E2956" s="19">
        <f t="shared" si="3360"/>
        <v>1895.5219863980037</v>
      </c>
      <c r="F2956" s="19">
        <f t="shared" si="3361"/>
        <v>-654.92584518760009</v>
      </c>
      <c r="G2956" s="19">
        <f t="shared" si="3362"/>
        <v>439.93499023240003</v>
      </c>
      <c r="H2956" s="19">
        <f t="shared" si="3363"/>
        <v>6639.0258451876007</v>
      </c>
      <c r="I2956" s="20">
        <f t="shared" si="3364"/>
        <v>132.78051690375202</v>
      </c>
      <c r="J2956" s="19">
        <f t="shared" si="3365"/>
        <v>2468.2374935341559</v>
      </c>
      <c r="K2956" s="19">
        <f t="shared" si="3366"/>
        <v>88362.902268522768</v>
      </c>
      <c r="L2956" s="20">
        <f t="shared" si="3367"/>
        <v>88362.902268522768</v>
      </c>
      <c r="M2956" s="20">
        <f t="shared" si="3368"/>
        <v>0</v>
      </c>
      <c r="N2956" s="96"/>
      <c r="O2956" s="96"/>
      <c r="P2956" s="96"/>
      <c r="Q2956" s="96"/>
      <c r="R2956" s="96"/>
      <c r="S2956" s="96"/>
    </row>
    <row r="2957" spans="1:19" ht="16.5" thickTop="1" thickBot="1">
      <c r="A2957" s="4">
        <v>57.637</v>
      </c>
      <c r="B2957" s="4">
        <v>2397</v>
      </c>
      <c r="C2957" s="4">
        <v>35.9</v>
      </c>
      <c r="D2957" s="11">
        <v>3.1629041495623551</v>
      </c>
      <c r="E2957" s="19">
        <f t="shared" si="3360"/>
        <v>1929.3715312330366</v>
      </c>
      <c r="F2957" s="19">
        <f t="shared" si="3361"/>
        <v>-658.5897588529001</v>
      </c>
      <c r="G2957" s="19">
        <f t="shared" si="3362"/>
        <v>442.39616020210002</v>
      </c>
      <c r="H2957" s="19">
        <f t="shared" si="3363"/>
        <v>6642.6897588529009</v>
      </c>
      <c r="I2957" s="20">
        <f t="shared" si="3364"/>
        <v>132.85379517705803</v>
      </c>
      <c r="J2957" s="19">
        <f t="shared" si="3365"/>
        <v>2504.621486612195</v>
      </c>
      <c r="K2957" s="19">
        <f t="shared" si="3366"/>
        <v>89915.911369377791</v>
      </c>
      <c r="L2957" s="20">
        <f t="shared" si="3367"/>
        <v>89915.911369377791</v>
      </c>
      <c r="M2957" s="20">
        <f t="shared" si="3368"/>
        <v>0</v>
      </c>
      <c r="N2957" s="96">
        <f t="shared" ref="N2957" si="3375">MAX(K:K)</f>
        <v>123435.03269451778</v>
      </c>
      <c r="O2957" s="96"/>
      <c r="P2957" s="96"/>
      <c r="Q2957" s="96">
        <f t="shared" ref="Q2957" si="3376">AVERAGE(K:K)</f>
        <v>41462.554474946839</v>
      </c>
      <c r="R2957" s="96"/>
      <c r="S2957" s="96"/>
    </row>
    <row r="2958" spans="1:19" ht="16.5" thickTop="1" thickBot="1">
      <c r="A2958" s="4">
        <v>57.655999999999999</v>
      </c>
      <c r="B2958" s="4">
        <v>2398</v>
      </c>
      <c r="C2958" s="4">
        <v>36</v>
      </c>
      <c r="D2958" s="11">
        <v>3.2113948050527066</v>
      </c>
      <c r="E2958" s="19">
        <f t="shared" si="3360"/>
        <v>1958.9508310821511</v>
      </c>
      <c r="F2958" s="19">
        <f t="shared" si="3361"/>
        <v>-662.26389264000011</v>
      </c>
      <c r="G2958" s="19">
        <f t="shared" si="3362"/>
        <v>444.86419536000005</v>
      </c>
      <c r="H2958" s="19">
        <f t="shared" si="3363"/>
        <v>6646.3638926400008</v>
      </c>
      <c r="I2958" s="20">
        <f t="shared" si="3364"/>
        <v>132.92727785280002</v>
      </c>
      <c r="J2958" s="19">
        <f t="shared" si="3365"/>
        <v>2536.7423042949513</v>
      </c>
      <c r="K2958" s="19">
        <f t="shared" si="3366"/>
        <v>91322.72295461825</v>
      </c>
      <c r="L2958" s="20">
        <f t="shared" si="3367"/>
        <v>91322.72295461825</v>
      </c>
      <c r="M2958" s="20">
        <f t="shared" si="3368"/>
        <v>0</v>
      </c>
      <c r="N2958" s="96"/>
      <c r="O2958" s="96"/>
      <c r="P2958" s="96"/>
      <c r="Q2958" s="96"/>
      <c r="R2958" s="96"/>
      <c r="S2958" s="96"/>
    </row>
    <row r="2959" spans="1:19" ht="16.5" thickTop="1" thickBot="1">
      <c r="A2959" s="4">
        <v>57.676000000000002</v>
      </c>
      <c r="B2959" s="4">
        <v>2399</v>
      </c>
      <c r="C2959" s="4">
        <v>36</v>
      </c>
      <c r="D2959" s="11">
        <v>3.2279279396501037</v>
      </c>
      <c r="E2959" s="19">
        <f t="shared" si="3360"/>
        <v>1969.0360431865633</v>
      </c>
      <c r="F2959" s="19">
        <f t="shared" si="3361"/>
        <v>-662.26389264000011</v>
      </c>
      <c r="G2959" s="19">
        <f t="shared" si="3362"/>
        <v>444.86419536000005</v>
      </c>
      <c r="H2959" s="19">
        <f t="shared" si="3363"/>
        <v>6646.3638926400008</v>
      </c>
      <c r="I2959" s="20">
        <f t="shared" si="3364"/>
        <v>132.92727785280002</v>
      </c>
      <c r="J2959" s="19">
        <f t="shared" si="3365"/>
        <v>2546.8275163993635</v>
      </c>
      <c r="K2959" s="19">
        <f t="shared" si="3366"/>
        <v>91685.790590377088</v>
      </c>
      <c r="L2959" s="20">
        <f t="shared" si="3367"/>
        <v>91685.790590377088</v>
      </c>
      <c r="M2959" s="20">
        <f t="shared" si="3368"/>
        <v>0</v>
      </c>
      <c r="N2959" s="96">
        <f t="shared" ref="N2959" si="3377">MAX(K:K)</f>
        <v>123435.03269451778</v>
      </c>
      <c r="O2959" s="96"/>
      <c r="P2959" s="96"/>
      <c r="Q2959" s="96">
        <f t="shared" ref="Q2959" si="3378">AVERAGE(K:K)</f>
        <v>41462.554474946839</v>
      </c>
      <c r="R2959" s="96"/>
      <c r="S2959" s="96"/>
    </row>
    <row r="2960" spans="1:19" ht="16.5" thickTop="1" thickBot="1">
      <c r="A2960" s="4">
        <v>57.695</v>
      </c>
      <c r="B2960" s="4">
        <v>2400</v>
      </c>
      <c r="C2960" s="4">
        <v>36.1</v>
      </c>
      <c r="D2960" s="11">
        <v>3.2513132247677676</v>
      </c>
      <c r="E2960" s="19">
        <f t="shared" si="3360"/>
        <v>1983.3010671083382</v>
      </c>
      <c r="F2960" s="19">
        <f t="shared" si="3361"/>
        <v>-665.9482465489001</v>
      </c>
      <c r="G2960" s="19">
        <f t="shared" si="3362"/>
        <v>447.33909570610007</v>
      </c>
      <c r="H2960" s="19">
        <f t="shared" si="3363"/>
        <v>6650.0482465489004</v>
      </c>
      <c r="I2960" s="20">
        <f t="shared" si="3364"/>
        <v>133.000964930978</v>
      </c>
      <c r="J2960" s="19">
        <f t="shared" si="3365"/>
        <v>2563.6411277454163</v>
      </c>
      <c r="K2960" s="19">
        <f t="shared" si="3366"/>
        <v>92547.444711609525</v>
      </c>
      <c r="L2960" s="20">
        <f t="shared" si="3367"/>
        <v>92547.444711609525</v>
      </c>
      <c r="M2960" s="20">
        <f t="shared" si="3368"/>
        <v>0</v>
      </c>
      <c r="N2960" s="96"/>
      <c r="O2960" s="96"/>
      <c r="P2960" s="96"/>
      <c r="Q2960" s="96"/>
      <c r="R2960" s="96"/>
      <c r="S2960" s="96"/>
    </row>
    <row r="2961" spans="1:19" ht="16.5" thickTop="1" thickBot="1">
      <c r="A2961" s="4">
        <v>57.715000000000003</v>
      </c>
      <c r="B2961" s="4">
        <v>2400</v>
      </c>
      <c r="C2961" s="4">
        <v>36.200000000000003</v>
      </c>
      <c r="D2961" s="11">
        <v>3.2502681928906414</v>
      </c>
      <c r="E2961" s="19">
        <f t="shared" si="3360"/>
        <v>1982.6635976632913</v>
      </c>
      <c r="F2961" s="19">
        <f t="shared" si="3361"/>
        <v>-669.6428205796002</v>
      </c>
      <c r="G2961" s="19">
        <f t="shared" si="3362"/>
        <v>449.82086124040018</v>
      </c>
      <c r="H2961" s="19">
        <f t="shared" si="3363"/>
        <v>6653.7428205796004</v>
      </c>
      <c r="I2961" s="20">
        <f t="shared" si="3364"/>
        <v>133.07485641159201</v>
      </c>
      <c r="J2961" s="19">
        <f t="shared" si="3365"/>
        <v>2565.5593153152836</v>
      </c>
      <c r="K2961" s="19">
        <f t="shared" si="3366"/>
        <v>92873.247214413277</v>
      </c>
      <c r="L2961" s="20">
        <f t="shared" si="3367"/>
        <v>92873.247214413277</v>
      </c>
      <c r="M2961" s="20">
        <f t="shared" si="3368"/>
        <v>0</v>
      </c>
      <c r="N2961" s="96">
        <f t="shared" ref="N2961" si="3379">MAX(K:K)</f>
        <v>123435.03269451778</v>
      </c>
      <c r="O2961" s="96"/>
      <c r="P2961" s="96"/>
      <c r="Q2961" s="96">
        <f t="shared" ref="Q2961" si="3380">AVERAGE(K:K)</f>
        <v>41462.554474946839</v>
      </c>
      <c r="R2961" s="96"/>
      <c r="S2961" s="96"/>
    </row>
    <row r="2962" spans="1:19" ht="16.5" thickTop="1" thickBot="1">
      <c r="A2962" s="4">
        <v>57.734000000000002</v>
      </c>
      <c r="B2962" s="4">
        <v>2401</v>
      </c>
      <c r="C2962" s="4">
        <v>36.299999999999997</v>
      </c>
      <c r="D2962" s="11">
        <v>3.2531311284982407</v>
      </c>
      <c r="E2962" s="19">
        <f t="shared" si="3360"/>
        <v>1984.4099883839269</v>
      </c>
      <c r="F2962" s="19">
        <f t="shared" si="3361"/>
        <v>-673.34761473210006</v>
      </c>
      <c r="G2962" s="19">
        <f t="shared" si="3362"/>
        <v>452.30949196289998</v>
      </c>
      <c r="H2962" s="19">
        <f t="shared" si="3363"/>
        <v>6657.4476147321002</v>
      </c>
      <c r="I2962" s="20">
        <f t="shared" si="3364"/>
        <v>133.14895229464202</v>
      </c>
      <c r="J2962" s="19">
        <f t="shared" si="3365"/>
        <v>2569.8684326414691</v>
      </c>
      <c r="K2962" s="19">
        <f t="shared" si="3366"/>
        <v>93286.224104885318</v>
      </c>
      <c r="L2962" s="20">
        <f t="shared" si="3367"/>
        <v>93286.224104885318</v>
      </c>
      <c r="M2962" s="20">
        <f t="shared" si="3368"/>
        <v>0</v>
      </c>
      <c r="N2962" s="96"/>
      <c r="O2962" s="96"/>
      <c r="P2962" s="96"/>
      <c r="Q2962" s="96"/>
      <c r="R2962" s="96"/>
      <c r="S2962" s="96"/>
    </row>
    <row r="2963" spans="1:19" ht="16.5" thickTop="1" thickBot="1">
      <c r="A2963" s="4">
        <v>57.753999999999998</v>
      </c>
      <c r="B2963" s="4">
        <v>2402</v>
      </c>
      <c r="C2963" s="4">
        <v>36.299999999999997</v>
      </c>
      <c r="D2963" s="11">
        <v>3.2424367983285212</v>
      </c>
      <c r="E2963" s="19">
        <f t="shared" si="3360"/>
        <v>1977.886446980398</v>
      </c>
      <c r="F2963" s="19">
        <f t="shared" si="3361"/>
        <v>-673.34761473210006</v>
      </c>
      <c r="G2963" s="19">
        <f t="shared" si="3362"/>
        <v>452.30949196289998</v>
      </c>
      <c r="H2963" s="19">
        <f t="shared" si="3363"/>
        <v>6657.4476147321002</v>
      </c>
      <c r="I2963" s="20">
        <f t="shared" si="3364"/>
        <v>133.14895229464202</v>
      </c>
      <c r="J2963" s="19">
        <f t="shared" si="3365"/>
        <v>2563.3448912379399</v>
      </c>
      <c r="K2963" s="19">
        <f t="shared" si="3366"/>
        <v>93049.419551937215</v>
      </c>
      <c r="L2963" s="20">
        <f t="shared" si="3367"/>
        <v>93049.419551937215</v>
      </c>
      <c r="M2963" s="20">
        <f t="shared" si="3368"/>
        <v>0</v>
      </c>
      <c r="N2963" s="96">
        <f t="shared" ref="N2963" si="3381">MAX(K:K)</f>
        <v>123435.03269451778</v>
      </c>
      <c r="O2963" s="96"/>
      <c r="P2963" s="96"/>
      <c r="Q2963" s="96">
        <f t="shared" ref="Q2963" si="3382">AVERAGE(K:K)</f>
        <v>41462.554474946839</v>
      </c>
      <c r="R2963" s="96"/>
      <c r="S2963" s="96"/>
    </row>
    <row r="2964" spans="1:19" ht="16.5" thickTop="1" thickBot="1">
      <c r="A2964" s="4">
        <v>57.773000000000003</v>
      </c>
      <c r="B2964" s="4">
        <v>2402</v>
      </c>
      <c r="C2964" s="4">
        <v>36.4</v>
      </c>
      <c r="D2964" s="11">
        <v>3.2214392009616581</v>
      </c>
      <c r="E2964" s="19">
        <f t="shared" si="3360"/>
        <v>1965.0779125866115</v>
      </c>
      <c r="F2964" s="19">
        <f t="shared" si="3361"/>
        <v>-677.06262900640002</v>
      </c>
      <c r="G2964" s="19">
        <f t="shared" si="3362"/>
        <v>454.8049878736</v>
      </c>
      <c r="H2964" s="19">
        <f t="shared" si="3363"/>
        <v>6661.1626290064005</v>
      </c>
      <c r="I2964" s="20">
        <f t="shared" si="3364"/>
        <v>133.22325258012802</v>
      </c>
      <c r="J2964" s="19">
        <f t="shared" si="3365"/>
        <v>2553.1061530403394</v>
      </c>
      <c r="K2964" s="19">
        <f t="shared" si="3366"/>
        <v>92933.063970668358</v>
      </c>
      <c r="L2964" s="20">
        <f t="shared" si="3367"/>
        <v>92933.063970668358</v>
      </c>
      <c r="M2964" s="20">
        <f t="shared" si="3368"/>
        <v>0</v>
      </c>
      <c r="N2964" s="96"/>
      <c r="O2964" s="96"/>
      <c r="P2964" s="96"/>
      <c r="Q2964" s="96"/>
      <c r="R2964" s="96"/>
      <c r="S2964" s="96"/>
    </row>
    <row r="2965" spans="1:19" ht="16.5" thickTop="1" thickBot="1">
      <c r="A2965" s="4">
        <v>57.792999999999999</v>
      </c>
      <c r="B2965" s="4">
        <v>2403</v>
      </c>
      <c r="C2965" s="4">
        <v>36.5</v>
      </c>
      <c r="D2965" s="11">
        <v>3.1994753350745389</v>
      </c>
      <c r="E2965" s="19">
        <f t="shared" si="3360"/>
        <v>1951.6799543954687</v>
      </c>
      <c r="F2965" s="19">
        <f t="shared" si="3361"/>
        <v>-680.78786340250008</v>
      </c>
      <c r="G2965" s="19">
        <f t="shared" si="3362"/>
        <v>457.30734897250005</v>
      </c>
      <c r="H2965" s="19">
        <f t="shared" si="3363"/>
        <v>6664.8878634025004</v>
      </c>
      <c r="I2965" s="20">
        <f t="shared" si="3364"/>
        <v>133.29775726805002</v>
      </c>
      <c r="J2965" s="19">
        <f t="shared" si="3365"/>
        <v>2542.2850606360189</v>
      </c>
      <c r="K2965" s="19">
        <f t="shared" si="3366"/>
        <v>92793.404713214695</v>
      </c>
      <c r="L2965" s="20">
        <f t="shared" si="3367"/>
        <v>92793.404713214695</v>
      </c>
      <c r="M2965" s="20">
        <f t="shared" si="3368"/>
        <v>0</v>
      </c>
      <c r="N2965" s="96">
        <f t="shared" ref="N2965" si="3383">MAX(K:K)</f>
        <v>123435.03269451778</v>
      </c>
      <c r="O2965" s="96"/>
      <c r="P2965" s="96"/>
      <c r="Q2965" s="96">
        <f t="shared" ref="Q2965" si="3384">AVERAGE(K:K)</f>
        <v>41462.554474946839</v>
      </c>
      <c r="R2965" s="96"/>
      <c r="S2965" s="96"/>
    </row>
    <row r="2966" spans="1:19" ht="16.5" thickTop="1" thickBot="1">
      <c r="A2966" s="4">
        <v>57.813000000000002</v>
      </c>
      <c r="B2966" s="4">
        <v>2404</v>
      </c>
      <c r="C2966" s="4">
        <v>36.6</v>
      </c>
      <c r="D2966" s="11">
        <v>3.2020071001368211</v>
      </c>
      <c r="E2966" s="19">
        <f t="shared" si="3360"/>
        <v>1953.2243310834608</v>
      </c>
      <c r="F2966" s="19">
        <f t="shared" si="3361"/>
        <v>-684.52331792040025</v>
      </c>
      <c r="G2966" s="19">
        <f t="shared" si="3362"/>
        <v>459.81657525960014</v>
      </c>
      <c r="H2966" s="19">
        <f t="shared" si="3363"/>
        <v>6668.623317920401</v>
      </c>
      <c r="I2966" s="20">
        <f t="shared" si="3364"/>
        <v>133.37246635840802</v>
      </c>
      <c r="J2966" s="19">
        <f t="shared" si="3365"/>
        <v>2546.4133727014691</v>
      </c>
      <c r="K2966" s="19">
        <f t="shared" si="3366"/>
        <v>93198.72944087378</v>
      </c>
      <c r="L2966" s="20">
        <f t="shared" si="3367"/>
        <v>93198.72944087378</v>
      </c>
      <c r="M2966" s="20">
        <f t="shared" si="3368"/>
        <v>0</v>
      </c>
      <c r="N2966" s="96"/>
      <c r="O2966" s="96"/>
      <c r="P2966" s="96"/>
      <c r="Q2966" s="96"/>
      <c r="R2966" s="96"/>
      <c r="S2966" s="96"/>
    </row>
    <row r="2967" spans="1:19" ht="16.5" thickTop="1" thickBot="1">
      <c r="A2967" s="4">
        <v>57.832000000000001</v>
      </c>
      <c r="B2967" s="4">
        <v>2405</v>
      </c>
      <c r="C2967" s="4">
        <v>36.6</v>
      </c>
      <c r="D2967" s="11">
        <v>3.2499625164882233</v>
      </c>
      <c r="E2967" s="19">
        <f t="shared" si="3360"/>
        <v>1982.4771350578162</v>
      </c>
      <c r="F2967" s="19">
        <f t="shared" si="3361"/>
        <v>-684.52331792040025</v>
      </c>
      <c r="G2967" s="19">
        <f t="shared" si="3362"/>
        <v>459.81657525960014</v>
      </c>
      <c r="H2967" s="19">
        <f t="shared" si="3363"/>
        <v>6668.623317920401</v>
      </c>
      <c r="I2967" s="20">
        <f t="shared" si="3364"/>
        <v>133.37246635840802</v>
      </c>
      <c r="J2967" s="19">
        <f t="shared" si="3365"/>
        <v>2575.6661766758243</v>
      </c>
      <c r="K2967" s="19">
        <f t="shared" si="3366"/>
        <v>94269.38206633518</v>
      </c>
      <c r="L2967" s="20">
        <f t="shared" si="3367"/>
        <v>94269.38206633518</v>
      </c>
      <c r="M2967" s="20">
        <f t="shared" si="3368"/>
        <v>0</v>
      </c>
      <c r="N2967" s="96">
        <f t="shared" ref="N2967" si="3385">MAX(K:K)</f>
        <v>123435.03269451778</v>
      </c>
      <c r="O2967" s="96"/>
      <c r="P2967" s="96"/>
      <c r="Q2967" s="96">
        <f t="shared" ref="Q2967" si="3386">AVERAGE(K:K)</f>
        <v>41462.554474946839</v>
      </c>
      <c r="R2967" s="96"/>
      <c r="S2967" s="96"/>
    </row>
    <row r="2968" spans="1:19" ht="16.5" thickTop="1" thickBot="1">
      <c r="A2968" s="4">
        <v>57.851999999999997</v>
      </c>
      <c r="B2968" s="4">
        <v>2405</v>
      </c>
      <c r="C2968" s="4">
        <v>36.700000000000003</v>
      </c>
      <c r="D2968" s="11">
        <v>3.3431601465481542</v>
      </c>
      <c r="E2968" s="19">
        <f t="shared" si="3360"/>
        <v>2039.3276893943741</v>
      </c>
      <c r="F2968" s="19">
        <f t="shared" si="3361"/>
        <v>-688.26899256010017</v>
      </c>
      <c r="G2968" s="19">
        <f t="shared" si="3362"/>
        <v>462.3326667349001</v>
      </c>
      <c r="H2968" s="19">
        <f t="shared" si="3363"/>
        <v>6672.3689925601002</v>
      </c>
      <c r="I2968" s="20">
        <f t="shared" si="3364"/>
        <v>133.44737985120202</v>
      </c>
      <c r="J2968" s="19">
        <f t="shared" si="3365"/>
        <v>2635.1077359804763</v>
      </c>
      <c r="K2968" s="19">
        <f t="shared" si="3366"/>
        <v>96708.453910483484</v>
      </c>
      <c r="L2968" s="20">
        <f t="shared" si="3367"/>
        <v>96708.453910483484</v>
      </c>
      <c r="M2968" s="20">
        <f t="shared" si="3368"/>
        <v>0</v>
      </c>
      <c r="N2968" s="96"/>
      <c r="O2968" s="96"/>
      <c r="P2968" s="96"/>
      <c r="Q2968" s="96"/>
      <c r="R2968" s="96"/>
      <c r="S2968" s="96"/>
    </row>
    <row r="2969" spans="1:19" ht="16.5" thickTop="1" thickBot="1">
      <c r="A2969" s="4">
        <v>57.871000000000002</v>
      </c>
      <c r="B2969" s="4">
        <v>2406</v>
      </c>
      <c r="C2969" s="4">
        <v>36.799999999999997</v>
      </c>
      <c r="D2969" s="11">
        <v>3.4457447490932327</v>
      </c>
      <c r="E2969" s="19">
        <f t="shared" si="3360"/>
        <v>2101.9042969468719</v>
      </c>
      <c r="F2969" s="19">
        <f t="shared" si="3361"/>
        <v>-692.02488732159998</v>
      </c>
      <c r="G2969" s="19">
        <f t="shared" si="3362"/>
        <v>464.85562339839998</v>
      </c>
      <c r="H2969" s="19">
        <f t="shared" si="3363"/>
        <v>6676.1248873216</v>
      </c>
      <c r="I2969" s="20">
        <f t="shared" si="3364"/>
        <v>133.52249774643201</v>
      </c>
      <c r="J2969" s="19">
        <f t="shared" si="3365"/>
        <v>2700.2824180917041</v>
      </c>
      <c r="K2969" s="19">
        <f t="shared" si="3366"/>
        <v>99370.392985774699</v>
      </c>
      <c r="L2969" s="20">
        <f t="shared" si="3367"/>
        <v>99370.392985774699</v>
      </c>
      <c r="M2969" s="20">
        <f t="shared" si="3368"/>
        <v>0</v>
      </c>
      <c r="N2969" s="96">
        <f t="shared" ref="N2969" si="3387">MAX(K:K)</f>
        <v>123435.03269451778</v>
      </c>
      <c r="O2969" s="96"/>
      <c r="P2969" s="96"/>
      <c r="Q2969" s="96">
        <f t="shared" ref="Q2969" si="3388">AVERAGE(K:K)</f>
        <v>41462.554474946839</v>
      </c>
      <c r="R2969" s="96"/>
      <c r="S2969" s="96"/>
    </row>
    <row r="2970" spans="1:19" ht="16.5" thickTop="1" thickBot="1">
      <c r="A2970" s="4">
        <v>57.890999999999998</v>
      </c>
      <c r="B2970" s="4">
        <v>2407</v>
      </c>
      <c r="C2970" s="4">
        <v>36.9</v>
      </c>
      <c r="D2970" s="11">
        <v>3.5412777447935473</v>
      </c>
      <c r="E2970" s="19">
        <f t="shared" si="3360"/>
        <v>2160.1794243240638</v>
      </c>
      <c r="F2970" s="19">
        <f t="shared" si="3361"/>
        <v>-695.79100220490011</v>
      </c>
      <c r="G2970" s="19">
        <f t="shared" si="3362"/>
        <v>467.38544525010002</v>
      </c>
      <c r="H2970" s="19">
        <f t="shared" si="3363"/>
        <v>6679.8910022049004</v>
      </c>
      <c r="I2970" s="20">
        <f t="shared" si="3364"/>
        <v>133.597820044098</v>
      </c>
      <c r="J2970" s="19">
        <f t="shared" si="3365"/>
        <v>2761.162689618262</v>
      </c>
      <c r="K2970" s="19">
        <f t="shared" si="3366"/>
        <v>101886.90324691386</v>
      </c>
      <c r="L2970" s="20">
        <f t="shared" si="3367"/>
        <v>101886.90324691386</v>
      </c>
      <c r="M2970" s="20">
        <f t="shared" si="3368"/>
        <v>0</v>
      </c>
      <c r="N2970" s="96"/>
      <c r="O2970" s="96"/>
      <c r="P2970" s="96"/>
      <c r="Q2970" s="96"/>
      <c r="R2970" s="96"/>
      <c r="S2970" s="96"/>
    </row>
    <row r="2971" spans="1:19" ht="16.5" thickTop="1" thickBot="1">
      <c r="A2971" s="4">
        <v>57.91</v>
      </c>
      <c r="B2971" s="4">
        <v>2407</v>
      </c>
      <c r="C2971" s="4">
        <v>37</v>
      </c>
      <c r="D2971" s="11">
        <v>3.3777572006217245</v>
      </c>
      <c r="E2971" s="19">
        <f t="shared" si="3360"/>
        <v>2060.4318923792521</v>
      </c>
      <c r="F2971" s="19">
        <f t="shared" si="3361"/>
        <v>-699.56733721000012</v>
      </c>
      <c r="G2971" s="19">
        <f t="shared" si="3362"/>
        <v>469.92213229000004</v>
      </c>
      <c r="H2971" s="19">
        <f t="shared" si="3363"/>
        <v>6683.6673372100004</v>
      </c>
      <c r="I2971" s="20">
        <f t="shared" si="3364"/>
        <v>133.67334674420002</v>
      </c>
      <c r="J2971" s="19">
        <f t="shared" si="3365"/>
        <v>2664.0273714134519</v>
      </c>
      <c r="K2971" s="19">
        <f t="shared" si="3366"/>
        <v>98569.012742297724</v>
      </c>
      <c r="L2971" s="20">
        <f t="shared" si="3367"/>
        <v>98569.012742297724</v>
      </c>
      <c r="M2971" s="20">
        <f t="shared" si="3368"/>
        <v>0</v>
      </c>
      <c r="N2971" s="96">
        <f t="shared" ref="N2971" si="3389">MAX(K:K)</f>
        <v>123435.03269451778</v>
      </c>
      <c r="O2971" s="96"/>
      <c r="P2971" s="96"/>
      <c r="Q2971" s="96">
        <f t="shared" ref="Q2971" si="3390">AVERAGE(K:K)</f>
        <v>41462.554474946839</v>
      </c>
      <c r="R2971" s="96"/>
      <c r="S2971" s="96"/>
    </row>
    <row r="2972" spans="1:19" ht="16.5" thickTop="1" thickBot="1">
      <c r="A2972" s="4">
        <v>57.93</v>
      </c>
      <c r="B2972" s="4">
        <v>2408</v>
      </c>
      <c r="C2972" s="4">
        <v>37.1</v>
      </c>
      <c r="D2972" s="11">
        <v>3.2492664852673436</v>
      </c>
      <c r="E2972" s="19">
        <f t="shared" si="3360"/>
        <v>1982.0525560130795</v>
      </c>
      <c r="F2972" s="19">
        <f t="shared" si="3361"/>
        <v>-703.35389233690012</v>
      </c>
      <c r="G2972" s="19">
        <f t="shared" si="3362"/>
        <v>472.46568451810009</v>
      </c>
      <c r="H2972" s="19">
        <f t="shared" si="3363"/>
        <v>6687.4538923369</v>
      </c>
      <c r="I2972" s="20">
        <f t="shared" si="3364"/>
        <v>133.749077846738</v>
      </c>
      <c r="J2972" s="19">
        <f t="shared" si="3365"/>
        <v>2588.2673183779179</v>
      </c>
      <c r="K2972" s="19">
        <f t="shared" si="3366"/>
        <v>96024.717511820752</v>
      </c>
      <c r="L2972" s="20">
        <f t="shared" si="3367"/>
        <v>96024.717511820752</v>
      </c>
      <c r="M2972" s="20">
        <f t="shared" si="3368"/>
        <v>0</v>
      </c>
      <c r="N2972" s="96"/>
      <c r="O2972" s="96"/>
      <c r="P2972" s="96"/>
      <c r="Q2972" s="96"/>
      <c r="R2972" s="96"/>
      <c r="S2972" s="96"/>
    </row>
    <row r="2973" spans="1:19" ht="16.5" thickTop="1" thickBot="1">
      <c r="A2973" s="4">
        <v>57.948999999999998</v>
      </c>
      <c r="B2973" s="4">
        <v>2409</v>
      </c>
      <c r="C2973" s="4">
        <v>37.1</v>
      </c>
      <c r="D2973" s="11">
        <v>3.2073182182911819</v>
      </c>
      <c r="E2973" s="19">
        <f t="shared" si="3360"/>
        <v>1956.4641131576209</v>
      </c>
      <c r="F2973" s="19">
        <f t="shared" si="3361"/>
        <v>-703.35389233690012</v>
      </c>
      <c r="G2973" s="19">
        <f t="shared" si="3362"/>
        <v>472.46568451810009</v>
      </c>
      <c r="H2973" s="19">
        <f t="shared" si="3363"/>
        <v>6687.4538923369</v>
      </c>
      <c r="I2973" s="20">
        <f t="shared" si="3364"/>
        <v>133.749077846738</v>
      </c>
      <c r="J2973" s="19">
        <f t="shared" si="3365"/>
        <v>2562.6788755224593</v>
      </c>
      <c r="K2973" s="19">
        <f t="shared" si="3366"/>
        <v>95075.386281883242</v>
      </c>
      <c r="L2973" s="20">
        <f t="shared" si="3367"/>
        <v>95075.386281883242</v>
      </c>
      <c r="M2973" s="20">
        <f t="shared" si="3368"/>
        <v>0</v>
      </c>
      <c r="N2973" s="96">
        <f t="shared" ref="N2973" si="3391">MAX(K:K)</f>
        <v>123435.03269451778</v>
      </c>
      <c r="O2973" s="96"/>
      <c r="P2973" s="96"/>
      <c r="Q2973" s="96">
        <f t="shared" ref="Q2973" si="3392">AVERAGE(K:K)</f>
        <v>41462.554474946839</v>
      </c>
      <c r="R2973" s="96"/>
      <c r="S2973" s="96"/>
    </row>
    <row r="2974" spans="1:19" ht="16.5" thickTop="1" thickBot="1">
      <c r="A2974" s="4">
        <v>57.969000000000001</v>
      </c>
      <c r="B2974" s="4">
        <v>2410</v>
      </c>
      <c r="C2974" s="4">
        <v>37.200000000000003</v>
      </c>
      <c r="D2974" s="11">
        <v>3.0858669780865076</v>
      </c>
      <c r="E2974" s="19">
        <f t="shared" si="3360"/>
        <v>1882.3788566327696</v>
      </c>
      <c r="F2974" s="19">
        <f t="shared" si="3361"/>
        <v>-707.15066758560022</v>
      </c>
      <c r="G2974" s="19">
        <f t="shared" si="3362"/>
        <v>475.01610193440013</v>
      </c>
      <c r="H2974" s="19">
        <f t="shared" si="3363"/>
        <v>6691.2506675856002</v>
      </c>
      <c r="I2974" s="20">
        <f t="shared" si="3364"/>
        <v>133.82501335171202</v>
      </c>
      <c r="J2974" s="19">
        <f t="shared" si="3365"/>
        <v>2491.219971918882</v>
      </c>
      <c r="K2974" s="19">
        <f t="shared" si="3366"/>
        <v>92673.382955382418</v>
      </c>
      <c r="L2974" s="20">
        <f t="shared" si="3367"/>
        <v>92673.382955382418</v>
      </c>
      <c r="M2974" s="20">
        <f t="shared" si="3368"/>
        <v>0</v>
      </c>
      <c r="N2974" s="96"/>
      <c r="O2974" s="96"/>
      <c r="P2974" s="96"/>
      <c r="Q2974" s="96"/>
      <c r="R2974" s="96"/>
      <c r="S2974" s="96"/>
    </row>
    <row r="2975" spans="1:19" ht="16.5" thickTop="1" thickBot="1">
      <c r="A2975" s="4">
        <v>57.988</v>
      </c>
      <c r="B2975" s="4">
        <v>2410</v>
      </c>
      <c r="C2975" s="4">
        <v>37.299999999999997</v>
      </c>
      <c r="D2975" s="11">
        <v>3.1041992766529325</v>
      </c>
      <c r="E2975" s="19">
        <f t="shared" si="3360"/>
        <v>1893.5615587582888</v>
      </c>
      <c r="F2975" s="19">
        <f t="shared" si="3361"/>
        <v>-710.95766295609997</v>
      </c>
      <c r="G2975" s="19">
        <f t="shared" si="3362"/>
        <v>477.57338453889997</v>
      </c>
      <c r="H2975" s="19">
        <f t="shared" si="3363"/>
        <v>6695.0576629561001</v>
      </c>
      <c r="I2975" s="20">
        <f t="shared" si="3364"/>
        <v>133.901153259122</v>
      </c>
      <c r="J2975" s="19">
        <f t="shared" si="3365"/>
        <v>2505.0360965563109</v>
      </c>
      <c r="K2975" s="19">
        <f t="shared" si="3366"/>
        <v>93437.846401550385</v>
      </c>
      <c r="L2975" s="20">
        <f t="shared" si="3367"/>
        <v>93437.846401550385</v>
      </c>
      <c r="M2975" s="20">
        <f t="shared" si="3368"/>
        <v>0</v>
      </c>
      <c r="N2975" s="96">
        <f t="shared" ref="N2975" si="3393">MAX(K:K)</f>
        <v>123435.03269451778</v>
      </c>
      <c r="O2975" s="96"/>
      <c r="P2975" s="96"/>
      <c r="Q2975" s="96">
        <f t="shared" ref="Q2975" si="3394">AVERAGE(K:K)</f>
        <v>41462.554474946839</v>
      </c>
      <c r="R2975" s="96"/>
      <c r="S2975" s="96"/>
    </row>
    <row r="2976" spans="1:19" ht="16.5" thickTop="1" thickBot="1">
      <c r="A2976" s="4">
        <v>58.008000000000003</v>
      </c>
      <c r="B2976" s="4">
        <v>2411</v>
      </c>
      <c r="C2976" s="4">
        <v>37.299999999999997</v>
      </c>
      <c r="D2976" s="11">
        <v>3.0663158342053762</v>
      </c>
      <c r="E2976" s="19">
        <f t="shared" si="3360"/>
        <v>1870.4526588652795</v>
      </c>
      <c r="F2976" s="19">
        <f t="shared" si="3361"/>
        <v>-710.95766295609997</v>
      </c>
      <c r="G2976" s="19">
        <f t="shared" si="3362"/>
        <v>477.57338453889997</v>
      </c>
      <c r="H2976" s="19">
        <f t="shared" si="3363"/>
        <v>6695.0576629561001</v>
      </c>
      <c r="I2976" s="20">
        <f t="shared" si="3364"/>
        <v>133.901153259122</v>
      </c>
      <c r="J2976" s="19">
        <f t="shared" si="3365"/>
        <v>2481.9271966633014</v>
      </c>
      <c r="K2976" s="19">
        <f t="shared" si="3366"/>
        <v>92575.884435541142</v>
      </c>
      <c r="L2976" s="20">
        <f t="shared" si="3367"/>
        <v>92575.884435541142</v>
      </c>
      <c r="M2976" s="20">
        <f t="shared" si="3368"/>
        <v>0</v>
      </c>
      <c r="N2976" s="96"/>
      <c r="O2976" s="96"/>
      <c r="P2976" s="96"/>
      <c r="Q2976" s="96"/>
      <c r="R2976" s="96"/>
      <c r="S2976" s="96"/>
    </row>
    <row r="2977" spans="1:19" ht="16.5" thickTop="1" thickBot="1">
      <c r="A2977" s="4">
        <v>58.027000000000001</v>
      </c>
      <c r="B2977" s="4">
        <v>2412</v>
      </c>
      <c r="C2977" s="4">
        <v>37.4</v>
      </c>
      <c r="D2977" s="11">
        <v>3.2837103932197174</v>
      </c>
      <c r="E2977" s="19">
        <f t="shared" si="3360"/>
        <v>2003.0633398640275</v>
      </c>
      <c r="F2977" s="19">
        <f t="shared" si="3361"/>
        <v>-714.77487844840016</v>
      </c>
      <c r="G2977" s="19">
        <f t="shared" si="3362"/>
        <v>480.13753233160008</v>
      </c>
      <c r="H2977" s="19">
        <f t="shared" si="3363"/>
        <v>6698.8748784484005</v>
      </c>
      <c r="I2977" s="20">
        <f t="shared" si="3364"/>
        <v>133.977497568968</v>
      </c>
      <c r="J2977" s="19">
        <f t="shared" si="3365"/>
        <v>2617.1783697645956</v>
      </c>
      <c r="K2977" s="19">
        <f t="shared" si="3366"/>
        <v>97882.471029195876</v>
      </c>
      <c r="L2977" s="20">
        <f t="shared" si="3367"/>
        <v>97882.471029195876</v>
      </c>
      <c r="M2977" s="20">
        <f t="shared" si="3368"/>
        <v>0</v>
      </c>
      <c r="N2977" s="96">
        <f t="shared" ref="N2977" si="3395">MAX(K:K)</f>
        <v>123435.03269451778</v>
      </c>
      <c r="O2977" s="96"/>
      <c r="P2977" s="96"/>
      <c r="Q2977" s="96">
        <f t="shared" ref="Q2977" si="3396">AVERAGE(K:K)</f>
        <v>41462.554474946839</v>
      </c>
      <c r="R2977" s="96"/>
      <c r="S2977" s="96"/>
    </row>
    <row r="2978" spans="1:19" ht="16.5" thickTop="1" thickBot="1">
      <c r="A2978" s="4">
        <v>58.046999999999997</v>
      </c>
      <c r="B2978" s="4">
        <v>2413</v>
      </c>
      <c r="C2978" s="4">
        <v>37.5</v>
      </c>
      <c r="D2978" s="11">
        <v>3.4681703277361238</v>
      </c>
      <c r="E2978" s="19">
        <f t="shared" si="3360"/>
        <v>2115.5838999190355</v>
      </c>
      <c r="F2978" s="19">
        <f t="shared" si="3361"/>
        <v>-718.60231406250011</v>
      </c>
      <c r="G2978" s="19">
        <f t="shared" si="3362"/>
        <v>482.70854531250006</v>
      </c>
      <c r="H2978" s="19">
        <f t="shared" si="3363"/>
        <v>6702.7023140625006</v>
      </c>
      <c r="I2978" s="20">
        <f t="shared" si="3364"/>
        <v>134.05404628125001</v>
      </c>
      <c r="J2978" s="19">
        <f t="shared" si="3365"/>
        <v>2732.3464915127856</v>
      </c>
      <c r="K2978" s="19">
        <f t="shared" si="3366"/>
        <v>102462.99343172947</v>
      </c>
      <c r="L2978" s="20">
        <f t="shared" si="3367"/>
        <v>102462.99343172947</v>
      </c>
      <c r="M2978" s="20">
        <f t="shared" si="3368"/>
        <v>0</v>
      </c>
      <c r="N2978" s="96"/>
      <c r="O2978" s="96"/>
      <c r="P2978" s="96"/>
      <c r="Q2978" s="96"/>
      <c r="R2978" s="96"/>
      <c r="S2978" s="96"/>
    </row>
    <row r="2979" spans="1:19" ht="16.5" thickTop="1" thickBot="1">
      <c r="A2979" s="4">
        <v>58.066000000000003</v>
      </c>
      <c r="B2979" s="4">
        <v>2413</v>
      </c>
      <c r="C2979" s="4">
        <v>37.6</v>
      </c>
      <c r="D2979" s="11">
        <v>3.5013976053827092</v>
      </c>
      <c r="E2979" s="19">
        <f t="shared" si="3360"/>
        <v>2135.8525392834526</v>
      </c>
      <c r="F2979" s="19">
        <f t="shared" si="3361"/>
        <v>-722.43996979840017</v>
      </c>
      <c r="G2979" s="19">
        <f t="shared" si="3362"/>
        <v>485.28642348160014</v>
      </c>
      <c r="H2979" s="19">
        <f t="shared" si="3363"/>
        <v>6706.5399697984003</v>
      </c>
      <c r="I2979" s="20">
        <f t="shared" si="3364"/>
        <v>134.13079939596801</v>
      </c>
      <c r="J2979" s="19">
        <f t="shared" si="3365"/>
        <v>2755.2697621610209</v>
      </c>
      <c r="K2979" s="19">
        <f t="shared" si="3366"/>
        <v>103598.14305725439</v>
      </c>
      <c r="L2979" s="20">
        <f t="shared" si="3367"/>
        <v>103598.14305725439</v>
      </c>
      <c r="M2979" s="20">
        <f t="shared" si="3368"/>
        <v>0</v>
      </c>
      <c r="N2979" s="96">
        <f t="shared" ref="N2979" si="3397">MAX(K:K)</f>
        <v>123435.03269451778</v>
      </c>
      <c r="O2979" s="96"/>
      <c r="P2979" s="96"/>
      <c r="Q2979" s="96">
        <f t="shared" ref="Q2979" si="3398">AVERAGE(K:K)</f>
        <v>41462.554474946839</v>
      </c>
      <c r="R2979" s="96"/>
      <c r="S2979" s="96"/>
    </row>
    <row r="2980" spans="1:19" ht="16.5" thickTop="1" thickBot="1">
      <c r="A2980" s="4">
        <v>58.085999999999999</v>
      </c>
      <c r="B2980" s="4">
        <v>2414</v>
      </c>
      <c r="C2980" s="4">
        <v>37.700000000000003</v>
      </c>
      <c r="D2980" s="11">
        <v>3.2955883526374095</v>
      </c>
      <c r="E2980" s="19">
        <f t="shared" si="3360"/>
        <v>2010.3088951088198</v>
      </c>
      <c r="F2980" s="19">
        <f t="shared" si="3361"/>
        <v>-726.28784565610022</v>
      </c>
      <c r="G2980" s="19">
        <f t="shared" si="3362"/>
        <v>487.87116683890014</v>
      </c>
      <c r="H2980" s="19">
        <f t="shared" si="3363"/>
        <v>6710.3878456561006</v>
      </c>
      <c r="I2980" s="20">
        <f t="shared" si="3364"/>
        <v>134.20775691312201</v>
      </c>
      <c r="J2980" s="19">
        <f t="shared" si="3365"/>
        <v>2632.3878188608419</v>
      </c>
      <c r="K2980" s="19">
        <f t="shared" si="3366"/>
        <v>99241.020771053751</v>
      </c>
      <c r="L2980" s="20">
        <f t="shared" si="3367"/>
        <v>99241.020771053751</v>
      </c>
      <c r="M2980" s="20">
        <f t="shared" si="3368"/>
        <v>0</v>
      </c>
      <c r="N2980" s="96"/>
      <c r="O2980" s="96"/>
      <c r="P2980" s="96"/>
      <c r="Q2980" s="96"/>
      <c r="R2980" s="96"/>
      <c r="S2980" s="96"/>
    </row>
    <row r="2981" spans="1:19" ht="16.5" thickTop="1" thickBot="1">
      <c r="A2981" s="4">
        <v>58.104999999999997</v>
      </c>
      <c r="B2981" s="4">
        <v>2415</v>
      </c>
      <c r="C2981" s="4">
        <v>37.799999999999997</v>
      </c>
      <c r="D2981" s="11">
        <v>3.1063719232767055</v>
      </c>
      <c r="E2981" s="19">
        <f t="shared" si="3360"/>
        <v>1894.8868731987905</v>
      </c>
      <c r="F2981" s="19">
        <f t="shared" si="3361"/>
        <v>-730.14594163559991</v>
      </c>
      <c r="G2981" s="19">
        <f t="shared" si="3362"/>
        <v>490.46277538439995</v>
      </c>
      <c r="H2981" s="19">
        <f t="shared" si="3363"/>
        <v>6714.2459416356005</v>
      </c>
      <c r="I2981" s="20">
        <f t="shared" si="3364"/>
        <v>134.28491883271201</v>
      </c>
      <c r="J2981" s="19">
        <f t="shared" si="3365"/>
        <v>2519.634567415902</v>
      </c>
      <c r="K2981" s="19">
        <f t="shared" si="3366"/>
        <v>95242.186648321091</v>
      </c>
      <c r="L2981" s="20">
        <f t="shared" si="3367"/>
        <v>95242.186648321091</v>
      </c>
      <c r="M2981" s="20">
        <f t="shared" si="3368"/>
        <v>0</v>
      </c>
      <c r="N2981" s="96">
        <f t="shared" ref="N2981" si="3399">MAX(K:K)</f>
        <v>123435.03269451778</v>
      </c>
      <c r="O2981" s="96"/>
      <c r="P2981" s="96"/>
      <c r="Q2981" s="96">
        <f t="shared" ref="Q2981" si="3400">AVERAGE(K:K)</f>
        <v>41462.554474946839</v>
      </c>
      <c r="R2981" s="96"/>
      <c r="S2981" s="96"/>
    </row>
    <row r="2982" spans="1:19" ht="16.5" thickTop="1" thickBot="1">
      <c r="A2982" s="4">
        <v>58.125</v>
      </c>
      <c r="B2982" s="4">
        <v>2415</v>
      </c>
      <c r="C2982" s="4">
        <v>37.9</v>
      </c>
      <c r="D2982" s="11">
        <v>2.9681369119353538</v>
      </c>
      <c r="E2982" s="19">
        <f t="shared" si="3360"/>
        <v>1810.5635162805659</v>
      </c>
      <c r="F2982" s="19">
        <f t="shared" si="3361"/>
        <v>-734.01425773690005</v>
      </c>
      <c r="G2982" s="19">
        <f t="shared" si="3362"/>
        <v>493.06124911810002</v>
      </c>
      <c r="H2982" s="19">
        <f t="shared" si="3363"/>
        <v>6718.1142577369001</v>
      </c>
      <c r="I2982" s="20">
        <f t="shared" si="3364"/>
        <v>134.362285154738</v>
      </c>
      <c r="J2982" s="19">
        <f t="shared" si="3365"/>
        <v>2437.9870505534036</v>
      </c>
      <c r="K2982" s="19">
        <f t="shared" si="3366"/>
        <v>92399.709215973999</v>
      </c>
      <c r="L2982" s="20">
        <f t="shared" si="3367"/>
        <v>92399.709215973999</v>
      </c>
      <c r="M2982" s="20">
        <f t="shared" si="3368"/>
        <v>0</v>
      </c>
      <c r="N2982" s="96"/>
      <c r="O2982" s="96"/>
      <c r="P2982" s="96"/>
      <c r="Q2982" s="96"/>
      <c r="R2982" s="96"/>
      <c r="S2982" s="96"/>
    </row>
    <row r="2983" spans="1:19" ht="16.5" thickTop="1" thickBot="1">
      <c r="A2983" s="4">
        <v>58.145000000000003</v>
      </c>
      <c r="B2983" s="4">
        <v>2416</v>
      </c>
      <c r="C2983" s="4">
        <v>37.9</v>
      </c>
      <c r="D2983" s="11">
        <v>2.9829466799355044</v>
      </c>
      <c r="E2983" s="19">
        <f t="shared" si="3360"/>
        <v>1819.5974747606576</v>
      </c>
      <c r="F2983" s="19">
        <f t="shared" si="3361"/>
        <v>-734.01425773690005</v>
      </c>
      <c r="G2983" s="19">
        <f t="shared" si="3362"/>
        <v>493.06124911810002</v>
      </c>
      <c r="H2983" s="19">
        <f t="shared" si="3363"/>
        <v>6718.1142577369001</v>
      </c>
      <c r="I2983" s="20">
        <f t="shared" si="3364"/>
        <v>134.362285154738</v>
      </c>
      <c r="J2983" s="19">
        <f t="shared" si="3365"/>
        <v>2447.0210090334958</v>
      </c>
      <c r="K2983" s="19">
        <f t="shared" si="3366"/>
        <v>92742.096242369487</v>
      </c>
      <c r="L2983" s="20">
        <f t="shared" si="3367"/>
        <v>92742.096242369487</v>
      </c>
      <c r="M2983" s="20">
        <f t="shared" si="3368"/>
        <v>0</v>
      </c>
      <c r="N2983" s="96">
        <f t="shared" ref="N2983" si="3401">MAX(K:K)</f>
        <v>123435.03269451778</v>
      </c>
      <c r="O2983" s="96"/>
      <c r="P2983" s="96"/>
      <c r="Q2983" s="96">
        <f t="shared" ref="Q2983" si="3402">AVERAGE(K:K)</f>
        <v>41462.554474946839</v>
      </c>
      <c r="R2983" s="96"/>
      <c r="S2983" s="96"/>
    </row>
    <row r="2984" spans="1:19" ht="16.5" thickTop="1" thickBot="1">
      <c r="A2984" s="4">
        <v>58.164000000000001</v>
      </c>
      <c r="B2984" s="4">
        <v>2417</v>
      </c>
      <c r="C2984" s="4">
        <v>38</v>
      </c>
      <c r="D2984" s="11">
        <v>3.0194599812775702</v>
      </c>
      <c r="E2984" s="19">
        <f t="shared" si="3360"/>
        <v>1841.8705885793179</v>
      </c>
      <c r="F2984" s="19">
        <f t="shared" si="3361"/>
        <v>-737.89279396000006</v>
      </c>
      <c r="G2984" s="19">
        <f t="shared" si="3362"/>
        <v>495.66658804000008</v>
      </c>
      <c r="H2984" s="19">
        <f t="shared" si="3363"/>
        <v>6721.9927939600002</v>
      </c>
      <c r="I2984" s="20">
        <f t="shared" si="3364"/>
        <v>134.4398558792</v>
      </c>
      <c r="J2984" s="19">
        <f t="shared" si="3365"/>
        <v>2471.9770324985179</v>
      </c>
      <c r="K2984" s="19">
        <f t="shared" si="3366"/>
        <v>93935.127234943677</v>
      </c>
      <c r="L2984" s="20">
        <f t="shared" si="3367"/>
        <v>93935.127234943677</v>
      </c>
      <c r="M2984" s="20">
        <f t="shared" si="3368"/>
        <v>0</v>
      </c>
      <c r="N2984" s="96"/>
      <c r="O2984" s="96"/>
      <c r="P2984" s="96"/>
      <c r="Q2984" s="96"/>
      <c r="R2984" s="96"/>
      <c r="S2984" s="96"/>
    </row>
    <row r="2985" spans="1:19" ht="16.5" thickTop="1" thickBot="1">
      <c r="A2985" s="4">
        <v>58.183999999999997</v>
      </c>
      <c r="B2985" s="4">
        <v>2418</v>
      </c>
      <c r="C2985" s="4">
        <v>38.1</v>
      </c>
      <c r="D2985" s="11">
        <v>3.1379214770379482</v>
      </c>
      <c r="E2985" s="19">
        <f t="shared" si="3360"/>
        <v>1914.1321009931485</v>
      </c>
      <c r="F2985" s="19">
        <f t="shared" si="3361"/>
        <v>-741.78155030490018</v>
      </c>
      <c r="G2985" s="19">
        <f t="shared" si="3362"/>
        <v>498.27879215010012</v>
      </c>
      <c r="H2985" s="19">
        <f t="shared" si="3363"/>
        <v>6725.8815503049009</v>
      </c>
      <c r="I2985" s="20">
        <f t="shared" si="3364"/>
        <v>134.51763100609801</v>
      </c>
      <c r="J2985" s="19">
        <f t="shared" si="3365"/>
        <v>2546.9285241493462</v>
      </c>
      <c r="K2985" s="19">
        <f t="shared" si="3366"/>
        <v>97037.976770090099</v>
      </c>
      <c r="L2985" s="20">
        <f t="shared" si="3367"/>
        <v>97037.976770090099</v>
      </c>
      <c r="M2985" s="20">
        <f t="shared" si="3368"/>
        <v>0</v>
      </c>
      <c r="N2985" s="96">
        <f t="shared" ref="N2985" si="3403">MAX(K:K)</f>
        <v>123435.03269451778</v>
      </c>
      <c r="O2985" s="96"/>
      <c r="P2985" s="96"/>
      <c r="Q2985" s="96">
        <f t="shared" ref="Q2985" si="3404">AVERAGE(K:K)</f>
        <v>41462.554474946839</v>
      </c>
      <c r="R2985" s="96"/>
      <c r="S2985" s="96"/>
    </row>
    <row r="2986" spans="1:19" ht="16.5" thickTop="1" thickBot="1">
      <c r="A2986" s="4">
        <v>58.203000000000003</v>
      </c>
      <c r="B2986" s="4">
        <v>2418</v>
      </c>
      <c r="C2986" s="4">
        <v>38.200000000000003</v>
      </c>
      <c r="D2986" s="11">
        <v>3.1828312167957331</v>
      </c>
      <c r="E2986" s="19">
        <f t="shared" si="3360"/>
        <v>1941.5270422453973</v>
      </c>
      <c r="F2986" s="19">
        <f t="shared" si="3361"/>
        <v>-745.68052677160028</v>
      </c>
      <c r="G2986" s="19">
        <f t="shared" si="3362"/>
        <v>500.89786144840014</v>
      </c>
      <c r="H2986" s="19">
        <f t="shared" si="3363"/>
        <v>6729.7805267716003</v>
      </c>
      <c r="I2986" s="20">
        <f t="shared" si="3364"/>
        <v>134.595610535432</v>
      </c>
      <c r="J2986" s="19">
        <f t="shared" si="3365"/>
        <v>2577.0205142292293</v>
      </c>
      <c r="K2986" s="19">
        <f t="shared" si="3366"/>
        <v>98442.183643556564</v>
      </c>
      <c r="L2986" s="20">
        <f t="shared" si="3367"/>
        <v>98442.183643556564</v>
      </c>
      <c r="M2986" s="20">
        <f t="shared" si="3368"/>
        <v>0</v>
      </c>
      <c r="N2986" s="96"/>
      <c r="O2986" s="96"/>
      <c r="P2986" s="96"/>
      <c r="Q2986" s="96"/>
      <c r="R2986" s="96"/>
      <c r="S2986" s="96"/>
    </row>
    <row r="2987" spans="1:19" ht="16.5" thickTop="1" thickBot="1">
      <c r="A2987" s="4">
        <v>58.222999999999999</v>
      </c>
      <c r="B2987" s="4">
        <v>2419</v>
      </c>
      <c r="C2987" s="4">
        <v>38.200000000000003</v>
      </c>
      <c r="D2987" s="11">
        <v>3.1701541342927424</v>
      </c>
      <c r="E2987" s="19">
        <f t="shared" si="3360"/>
        <v>1933.7940219185728</v>
      </c>
      <c r="F2987" s="19">
        <f t="shared" si="3361"/>
        <v>-745.68052677160028</v>
      </c>
      <c r="G2987" s="19">
        <f t="shared" si="3362"/>
        <v>500.89786144840014</v>
      </c>
      <c r="H2987" s="19">
        <f t="shared" si="3363"/>
        <v>6729.7805267716003</v>
      </c>
      <c r="I2987" s="20">
        <f t="shared" si="3364"/>
        <v>134.595610535432</v>
      </c>
      <c r="J2987" s="19">
        <f t="shared" si="3365"/>
        <v>2569.287493902405</v>
      </c>
      <c r="K2987" s="19">
        <f t="shared" si="3366"/>
        <v>98146.782267071874</v>
      </c>
      <c r="L2987" s="20">
        <f t="shared" si="3367"/>
        <v>98146.782267071874</v>
      </c>
      <c r="M2987" s="20">
        <f t="shared" si="3368"/>
        <v>0</v>
      </c>
      <c r="N2987" s="96">
        <f t="shared" ref="N2987" si="3405">MAX(K:K)</f>
        <v>123435.03269451778</v>
      </c>
      <c r="O2987" s="96"/>
      <c r="P2987" s="96"/>
      <c r="Q2987" s="96">
        <f t="shared" ref="Q2987" si="3406">AVERAGE(K:K)</f>
        <v>41462.554474946839</v>
      </c>
      <c r="R2987" s="96"/>
      <c r="S2987" s="96"/>
    </row>
    <row r="2988" spans="1:19" ht="16.5" thickTop="1" thickBot="1">
      <c r="A2988" s="4">
        <v>58.241999999999997</v>
      </c>
      <c r="B2988" s="4">
        <v>2420</v>
      </c>
      <c r="C2988" s="4">
        <v>38.299999999999997</v>
      </c>
      <c r="D2988" s="11">
        <v>3.1830546224527176</v>
      </c>
      <c r="E2988" s="19">
        <f t="shared" si="3360"/>
        <v>1941.6633196961577</v>
      </c>
      <c r="F2988" s="19">
        <f t="shared" si="3361"/>
        <v>-749.58972336010004</v>
      </c>
      <c r="G2988" s="19">
        <f t="shared" si="3362"/>
        <v>503.52379593490002</v>
      </c>
      <c r="H2988" s="19">
        <f t="shared" si="3363"/>
        <v>6733.6897233601003</v>
      </c>
      <c r="I2988" s="20">
        <f t="shared" si="3364"/>
        <v>134.67379446720201</v>
      </c>
      <c r="J2988" s="19">
        <f t="shared" si="3365"/>
        <v>2579.8609100982594</v>
      </c>
      <c r="K2988" s="19">
        <f t="shared" si="3366"/>
        <v>98808.672856763325</v>
      </c>
      <c r="L2988" s="20">
        <f t="shared" si="3367"/>
        <v>98808.672856763325</v>
      </c>
      <c r="M2988" s="20">
        <f t="shared" si="3368"/>
        <v>0</v>
      </c>
      <c r="N2988" s="96"/>
      <c r="O2988" s="96"/>
      <c r="P2988" s="96"/>
      <c r="Q2988" s="96"/>
      <c r="R2988" s="96"/>
      <c r="S2988" s="96"/>
    </row>
    <row r="2989" spans="1:19" ht="16.5" thickTop="1" thickBot="1">
      <c r="A2989" s="4">
        <v>58.262</v>
      </c>
      <c r="B2989" s="4">
        <v>2421</v>
      </c>
      <c r="C2989" s="4">
        <v>38.4</v>
      </c>
      <c r="D2989" s="11">
        <v>3.2177118564930942</v>
      </c>
      <c r="E2989" s="19">
        <f t="shared" si="3360"/>
        <v>1962.8042324607875</v>
      </c>
      <c r="F2989" s="19">
        <f t="shared" si="3361"/>
        <v>-753.50914007040012</v>
      </c>
      <c r="G2989" s="19">
        <f t="shared" si="3362"/>
        <v>506.15659560960006</v>
      </c>
      <c r="H2989" s="19">
        <f t="shared" si="3363"/>
        <v>6737.6091400704008</v>
      </c>
      <c r="I2989" s="20">
        <f t="shared" si="3364"/>
        <v>134.75218280140803</v>
      </c>
      <c r="J2989" s="19">
        <f t="shared" si="3365"/>
        <v>2603.7130108717956</v>
      </c>
      <c r="K2989" s="19">
        <f t="shared" si="3366"/>
        <v>99982.579617476949</v>
      </c>
      <c r="L2989" s="20">
        <f t="shared" si="3367"/>
        <v>99982.579617476949</v>
      </c>
      <c r="M2989" s="20">
        <f t="shared" si="3368"/>
        <v>0</v>
      </c>
      <c r="N2989" s="96">
        <f t="shared" ref="N2989" si="3407">MAX(K:K)</f>
        <v>123435.03269451778</v>
      </c>
      <c r="O2989" s="96"/>
      <c r="P2989" s="96"/>
      <c r="Q2989" s="96">
        <f t="shared" ref="Q2989" si="3408">AVERAGE(K:K)</f>
        <v>41462.554474946839</v>
      </c>
      <c r="R2989" s="96"/>
      <c r="S2989" s="96"/>
    </row>
    <row r="2990" spans="1:19" ht="16.5" thickTop="1" thickBot="1">
      <c r="A2990" s="4">
        <v>58.280999999999999</v>
      </c>
      <c r="B2990" s="4">
        <v>2421</v>
      </c>
      <c r="C2990" s="4">
        <v>38.5</v>
      </c>
      <c r="D2990" s="11">
        <v>3.196981284019246</v>
      </c>
      <c r="E2990" s="19">
        <f t="shared" si="3360"/>
        <v>1950.1585832517401</v>
      </c>
      <c r="F2990" s="19">
        <f t="shared" si="3361"/>
        <v>-757.43877690250008</v>
      </c>
      <c r="G2990" s="19">
        <f t="shared" si="3362"/>
        <v>508.79626047250008</v>
      </c>
      <c r="H2990" s="19">
        <f t="shared" si="3363"/>
        <v>6741.5387769025001</v>
      </c>
      <c r="I2990" s="20">
        <f t="shared" si="3364"/>
        <v>134.83077553805001</v>
      </c>
      <c r="J2990" s="19">
        <f t="shared" si="3365"/>
        <v>2593.7856192622903</v>
      </c>
      <c r="K2990" s="19">
        <f t="shared" si="3366"/>
        <v>99860.746341598177</v>
      </c>
      <c r="L2990" s="20">
        <f t="shared" si="3367"/>
        <v>99860.746341598177</v>
      </c>
      <c r="M2990" s="20">
        <f t="shared" si="3368"/>
        <v>0</v>
      </c>
      <c r="N2990" s="96"/>
      <c r="O2990" s="96"/>
      <c r="P2990" s="96"/>
      <c r="Q2990" s="96"/>
      <c r="R2990" s="96"/>
      <c r="S2990" s="96"/>
    </row>
    <row r="2991" spans="1:19" ht="16.5" thickTop="1" thickBot="1">
      <c r="A2991" s="4">
        <v>58.301000000000002</v>
      </c>
      <c r="B2991" s="4">
        <v>2422</v>
      </c>
      <c r="C2991" s="4">
        <v>38.6</v>
      </c>
      <c r="D2991" s="11">
        <v>3.1097876569183103</v>
      </c>
      <c r="E2991" s="19">
        <f t="shared" si="3360"/>
        <v>1896.9704707201693</v>
      </c>
      <c r="F2991" s="19">
        <f t="shared" si="3361"/>
        <v>-761.37863385640014</v>
      </c>
      <c r="G2991" s="19">
        <f t="shared" si="3362"/>
        <v>511.44279052360008</v>
      </c>
      <c r="H2991" s="19">
        <f t="shared" si="3363"/>
        <v>6745.4786338564008</v>
      </c>
      <c r="I2991" s="20">
        <f t="shared" si="3364"/>
        <v>134.90957267712801</v>
      </c>
      <c r="J2991" s="19">
        <f t="shared" si="3365"/>
        <v>2543.3228339208972</v>
      </c>
      <c r="K2991" s="19">
        <f t="shared" si="3366"/>
        <v>98172.261389346633</v>
      </c>
      <c r="L2991" s="20">
        <f t="shared" si="3367"/>
        <v>98172.261389346633</v>
      </c>
      <c r="M2991" s="20">
        <f t="shared" si="3368"/>
        <v>0</v>
      </c>
      <c r="N2991" s="96">
        <f t="shared" ref="N2991" si="3409">MAX(K:K)</f>
        <v>123435.03269451778</v>
      </c>
      <c r="O2991" s="96"/>
      <c r="P2991" s="96"/>
      <c r="Q2991" s="96">
        <f t="shared" ref="Q2991" si="3410">AVERAGE(K:K)</f>
        <v>41462.554474946839</v>
      </c>
      <c r="R2991" s="96"/>
      <c r="S2991" s="96"/>
    </row>
    <row r="2992" spans="1:19" ht="16.5" thickTop="1" thickBot="1">
      <c r="A2992" s="4">
        <v>58.32</v>
      </c>
      <c r="B2992" s="4">
        <v>2423</v>
      </c>
      <c r="C2992" s="4">
        <v>38.6</v>
      </c>
      <c r="D2992" s="11">
        <v>3.0102714816833616</v>
      </c>
      <c r="E2992" s="19">
        <f t="shared" si="3360"/>
        <v>1836.2656038268506</v>
      </c>
      <c r="F2992" s="19">
        <f t="shared" si="3361"/>
        <v>-761.37863385640014</v>
      </c>
      <c r="G2992" s="19">
        <f t="shared" si="3362"/>
        <v>511.44279052360008</v>
      </c>
      <c r="H2992" s="19">
        <f t="shared" si="3363"/>
        <v>6745.4786338564008</v>
      </c>
      <c r="I2992" s="20">
        <f t="shared" si="3364"/>
        <v>134.90957267712801</v>
      </c>
      <c r="J2992" s="19">
        <f t="shared" si="3365"/>
        <v>2482.6179670275787</v>
      </c>
      <c r="K2992" s="19">
        <f t="shared" si="3366"/>
        <v>95829.05352726455</v>
      </c>
      <c r="L2992" s="20">
        <f t="shared" si="3367"/>
        <v>95829.05352726455</v>
      </c>
      <c r="M2992" s="20">
        <f t="shared" si="3368"/>
        <v>0</v>
      </c>
      <c r="N2992" s="96"/>
      <c r="O2992" s="96"/>
      <c r="P2992" s="96"/>
      <c r="Q2992" s="96"/>
      <c r="R2992" s="96"/>
      <c r="S2992" s="96"/>
    </row>
    <row r="2993" spans="1:19" ht="16.5" thickTop="1" thickBot="1">
      <c r="A2993" s="4">
        <v>58.34</v>
      </c>
      <c r="B2993" s="4">
        <v>2424</v>
      </c>
      <c r="C2993" s="4">
        <v>38.700000000000003</v>
      </c>
      <c r="D2993" s="11">
        <v>2.9739042880344444</v>
      </c>
      <c r="E2993" s="19">
        <f t="shared" si="3360"/>
        <v>1814.0816157010111</v>
      </c>
      <c r="F2993" s="19">
        <f t="shared" si="3361"/>
        <v>-765.32871093210031</v>
      </c>
      <c r="G2993" s="19">
        <f t="shared" si="3362"/>
        <v>514.09618576290018</v>
      </c>
      <c r="H2993" s="19">
        <f t="shared" si="3363"/>
        <v>6749.4287109321003</v>
      </c>
      <c r="I2993" s="20">
        <f t="shared" si="3364"/>
        <v>134.98857421864201</v>
      </c>
      <c r="J2993" s="19">
        <f t="shared" si="3365"/>
        <v>2463.1663756825533</v>
      </c>
      <c r="K2993" s="19">
        <f t="shared" si="3366"/>
        <v>95324.538738914824</v>
      </c>
      <c r="L2993" s="20">
        <f t="shared" si="3367"/>
        <v>95324.538738914824</v>
      </c>
      <c r="M2993" s="20">
        <f t="shared" si="3368"/>
        <v>0</v>
      </c>
      <c r="N2993" s="96">
        <f t="shared" ref="N2993" si="3411">MAX(K:K)</f>
        <v>123435.03269451778</v>
      </c>
      <c r="O2993" s="96"/>
      <c r="P2993" s="96"/>
      <c r="Q2993" s="96">
        <f t="shared" ref="Q2993" si="3412">AVERAGE(K:K)</f>
        <v>41462.554474946839</v>
      </c>
      <c r="R2993" s="96"/>
      <c r="S2993" s="96"/>
    </row>
    <row r="2994" spans="1:19" ht="16.5" thickTop="1" thickBot="1">
      <c r="A2994" s="4">
        <v>58.359000000000002</v>
      </c>
      <c r="B2994" s="4">
        <v>2424</v>
      </c>
      <c r="C2994" s="4">
        <v>38.799999999999997</v>
      </c>
      <c r="D2994" s="11">
        <v>3.0104135487565107</v>
      </c>
      <c r="E2994" s="19">
        <f t="shared" si="3360"/>
        <v>1836.3522647414716</v>
      </c>
      <c r="F2994" s="19">
        <f t="shared" si="3361"/>
        <v>-769.28900812960001</v>
      </c>
      <c r="G2994" s="19">
        <f t="shared" si="3362"/>
        <v>516.75644619039997</v>
      </c>
      <c r="H2994" s="19">
        <f t="shared" si="3363"/>
        <v>6753.3890081296004</v>
      </c>
      <c r="I2994" s="20">
        <f t="shared" si="3364"/>
        <v>135.06778016259202</v>
      </c>
      <c r="J2994" s="19">
        <f t="shared" si="3365"/>
        <v>2488.1764910944635</v>
      </c>
      <c r="K2994" s="19">
        <f t="shared" si="3366"/>
        <v>96541.247854465182</v>
      </c>
      <c r="L2994" s="20">
        <f t="shared" si="3367"/>
        <v>96541.247854465182</v>
      </c>
      <c r="M2994" s="20">
        <f t="shared" si="3368"/>
        <v>0</v>
      </c>
      <c r="N2994" s="96"/>
      <c r="O2994" s="96"/>
      <c r="P2994" s="96"/>
      <c r="Q2994" s="96"/>
      <c r="R2994" s="96"/>
      <c r="S2994" s="96"/>
    </row>
    <row r="2995" spans="1:19" ht="16.5" thickTop="1" thickBot="1">
      <c r="A2995" s="4">
        <v>58.378999999999998</v>
      </c>
      <c r="B2995" s="4">
        <v>2425</v>
      </c>
      <c r="C2995" s="4">
        <v>38.9</v>
      </c>
      <c r="D2995" s="11">
        <v>3.0903595494659695</v>
      </c>
      <c r="E2995" s="19">
        <f t="shared" si="3360"/>
        <v>1885.1193251742413</v>
      </c>
      <c r="F2995" s="19">
        <f t="shared" si="3361"/>
        <v>-773.25952544890004</v>
      </c>
      <c r="G2995" s="19">
        <f t="shared" si="3362"/>
        <v>519.42357180609997</v>
      </c>
      <c r="H2995" s="19">
        <f t="shared" si="3363"/>
        <v>6757.3595254489001</v>
      </c>
      <c r="I2995" s="20">
        <f t="shared" si="3364"/>
        <v>135.14719050897801</v>
      </c>
      <c r="J2995" s="19">
        <f t="shared" si="3365"/>
        <v>2539.6900874893195</v>
      </c>
      <c r="K2995" s="19">
        <f t="shared" si="3366"/>
        <v>98793.944403334521</v>
      </c>
      <c r="L2995" s="20">
        <f t="shared" si="3367"/>
        <v>98793.944403334521</v>
      </c>
      <c r="M2995" s="20">
        <f t="shared" si="3368"/>
        <v>0</v>
      </c>
      <c r="N2995" s="96">
        <f t="shared" ref="N2995" si="3413">MAX(K:K)</f>
        <v>123435.03269451778</v>
      </c>
      <c r="O2995" s="96"/>
      <c r="P2995" s="96"/>
      <c r="Q2995" s="96">
        <f t="shared" ref="Q2995" si="3414">AVERAGE(K:K)</f>
        <v>41462.554474946839</v>
      </c>
      <c r="R2995" s="96"/>
      <c r="S2995" s="96"/>
    </row>
    <row r="2996" spans="1:19" ht="16.5" thickTop="1" thickBot="1">
      <c r="A2996" s="4">
        <v>58.398000000000003</v>
      </c>
      <c r="B2996" s="4">
        <v>2426</v>
      </c>
      <c r="C2996" s="4">
        <v>38.9</v>
      </c>
      <c r="D2996" s="11">
        <v>3.178018538176822</v>
      </c>
      <c r="E2996" s="19">
        <f t="shared" si="3360"/>
        <v>1938.5913082878615</v>
      </c>
      <c r="F2996" s="19">
        <f t="shared" si="3361"/>
        <v>-773.25952544890004</v>
      </c>
      <c r="G2996" s="19">
        <f t="shared" si="3362"/>
        <v>519.42357180609997</v>
      </c>
      <c r="H2996" s="19">
        <f t="shared" si="3363"/>
        <v>6757.3595254489001</v>
      </c>
      <c r="I2996" s="20">
        <f t="shared" si="3364"/>
        <v>135.14719050897801</v>
      </c>
      <c r="J2996" s="19">
        <f t="shared" si="3365"/>
        <v>2593.1620706029394</v>
      </c>
      <c r="K2996" s="19">
        <f t="shared" si="3366"/>
        <v>100874.00454645434</v>
      </c>
      <c r="L2996" s="20">
        <f t="shared" si="3367"/>
        <v>100874.00454645434</v>
      </c>
      <c r="M2996" s="20">
        <f t="shared" si="3368"/>
        <v>0</v>
      </c>
      <c r="N2996" s="96"/>
      <c r="O2996" s="96"/>
      <c r="P2996" s="96"/>
      <c r="Q2996" s="96"/>
      <c r="R2996" s="96"/>
      <c r="S2996" s="96"/>
    </row>
    <row r="2997" spans="1:19" ht="16.5" thickTop="1" thickBot="1">
      <c r="A2997" s="4">
        <v>58.417999999999999</v>
      </c>
      <c r="B2997" s="4">
        <v>2427</v>
      </c>
      <c r="C2997" s="4">
        <v>39</v>
      </c>
      <c r="D2997" s="11">
        <v>3.2391497831319112</v>
      </c>
      <c r="E2997" s="19">
        <f t="shared" si="3360"/>
        <v>1975.8813677104658</v>
      </c>
      <c r="F2997" s="19">
        <f t="shared" si="3361"/>
        <v>-777.24026289000017</v>
      </c>
      <c r="G2997" s="19">
        <f t="shared" si="3362"/>
        <v>522.09756261000007</v>
      </c>
      <c r="H2997" s="19">
        <f t="shared" si="3363"/>
        <v>6761.3402628900003</v>
      </c>
      <c r="I2997" s="20">
        <f t="shared" si="3364"/>
        <v>135.22680525780001</v>
      </c>
      <c r="J2997" s="19">
        <f t="shared" si="3365"/>
        <v>2633.2057355782663</v>
      </c>
      <c r="K2997" s="19">
        <f t="shared" si="3366"/>
        <v>102695.02368755238</v>
      </c>
      <c r="L2997" s="20">
        <f t="shared" si="3367"/>
        <v>102695.02368755238</v>
      </c>
      <c r="M2997" s="20">
        <f t="shared" si="3368"/>
        <v>0</v>
      </c>
      <c r="N2997" s="96">
        <f t="shared" ref="N2997" si="3415">MAX(K:K)</f>
        <v>123435.03269451778</v>
      </c>
      <c r="O2997" s="96"/>
      <c r="P2997" s="96"/>
      <c r="Q2997" s="96">
        <f t="shared" ref="Q2997" si="3416">AVERAGE(K:K)</f>
        <v>41462.554474946839</v>
      </c>
      <c r="R2997" s="96"/>
      <c r="S2997" s="96"/>
    </row>
    <row r="2998" spans="1:19" ht="16.5" thickTop="1" thickBot="1">
      <c r="A2998" s="4">
        <v>58.438000000000002</v>
      </c>
      <c r="B2998" s="4">
        <v>2427</v>
      </c>
      <c r="C2998" s="4">
        <v>39.1</v>
      </c>
      <c r="D2998" s="11">
        <v>3.2159939219706182</v>
      </c>
      <c r="E2998" s="19">
        <f t="shared" si="3360"/>
        <v>1961.7562924020772</v>
      </c>
      <c r="F2998" s="19">
        <f t="shared" si="3361"/>
        <v>-781.23122045290017</v>
      </c>
      <c r="G2998" s="19">
        <f t="shared" si="3362"/>
        <v>524.77841860210015</v>
      </c>
      <c r="H2998" s="19">
        <f t="shared" si="3363"/>
        <v>6765.3312204529002</v>
      </c>
      <c r="I2998" s="20">
        <f t="shared" si="3364"/>
        <v>135.306624409058</v>
      </c>
      <c r="J2998" s="19">
        <f t="shared" si="3365"/>
        <v>2621.8413354132354</v>
      </c>
      <c r="K2998" s="19">
        <f t="shared" si="3366"/>
        <v>102513.99621465751</v>
      </c>
      <c r="L2998" s="20">
        <f t="shared" si="3367"/>
        <v>102513.99621465751</v>
      </c>
      <c r="M2998" s="20">
        <f t="shared" si="3368"/>
        <v>0</v>
      </c>
      <c r="N2998" s="96"/>
      <c r="O2998" s="96"/>
      <c r="P2998" s="96"/>
      <c r="Q2998" s="96"/>
      <c r="R2998" s="96"/>
      <c r="S2998" s="96"/>
    </row>
    <row r="2999" spans="1:19" ht="16.5" thickTop="1" thickBot="1">
      <c r="A2999" s="4">
        <v>58.457000000000001</v>
      </c>
      <c r="B2999" s="4">
        <v>2428</v>
      </c>
      <c r="C2999" s="4">
        <v>39.200000000000003</v>
      </c>
      <c r="D2999" s="11">
        <v>3.0938094749155365</v>
      </c>
      <c r="E2999" s="19">
        <f t="shared" si="3360"/>
        <v>1887.2237796984773</v>
      </c>
      <c r="F2999" s="19">
        <f t="shared" si="3361"/>
        <v>-785.23239813760028</v>
      </c>
      <c r="G2999" s="19">
        <f t="shared" si="3362"/>
        <v>527.46613978240021</v>
      </c>
      <c r="H2999" s="19">
        <f t="shared" si="3363"/>
        <v>6769.3323981376006</v>
      </c>
      <c r="I2999" s="20">
        <f t="shared" si="3364"/>
        <v>135.38664796275202</v>
      </c>
      <c r="J2999" s="19">
        <f t="shared" si="3365"/>
        <v>2550.0765674436298</v>
      </c>
      <c r="K2999" s="19">
        <f t="shared" si="3366"/>
        <v>99963.001443790286</v>
      </c>
      <c r="L2999" s="20">
        <f t="shared" si="3367"/>
        <v>99963.001443790286</v>
      </c>
      <c r="M2999" s="20">
        <f t="shared" si="3368"/>
        <v>0</v>
      </c>
      <c r="N2999" s="96">
        <f t="shared" ref="N2999" si="3417">MAX(K:K)</f>
        <v>123435.03269451778</v>
      </c>
      <c r="O2999" s="96"/>
      <c r="P2999" s="96"/>
      <c r="Q2999" s="96">
        <f t="shared" ref="Q2999" si="3418">AVERAGE(K:K)</f>
        <v>41462.554474946839</v>
      </c>
      <c r="R2999" s="96"/>
      <c r="S2999" s="96"/>
    </row>
    <row r="3000" spans="1:19" ht="16.5" thickTop="1" thickBot="1">
      <c r="A3000" s="4">
        <v>58.476999999999997</v>
      </c>
      <c r="B3000" s="4">
        <v>2429</v>
      </c>
      <c r="C3000" s="4">
        <v>39.200000000000003</v>
      </c>
      <c r="D3000" s="11">
        <v>2.9411996506046694</v>
      </c>
      <c r="E3000" s="19">
        <f t="shared" si="3360"/>
        <v>1794.1317868688484</v>
      </c>
      <c r="F3000" s="19">
        <f t="shared" si="3361"/>
        <v>-785.23239813760028</v>
      </c>
      <c r="G3000" s="19">
        <f t="shared" si="3362"/>
        <v>527.46613978240021</v>
      </c>
      <c r="H3000" s="19">
        <f t="shared" si="3363"/>
        <v>6769.3323981376006</v>
      </c>
      <c r="I3000" s="20">
        <f t="shared" si="3364"/>
        <v>135.38664796275202</v>
      </c>
      <c r="J3000" s="19">
        <f t="shared" si="3365"/>
        <v>2456.9845746140008</v>
      </c>
      <c r="K3000" s="19">
        <f t="shared" si="3366"/>
        <v>96313.795324868843</v>
      </c>
      <c r="L3000" s="20">
        <f t="shared" si="3367"/>
        <v>96313.795324868843</v>
      </c>
      <c r="M3000" s="20">
        <f t="shared" si="3368"/>
        <v>0</v>
      </c>
      <c r="N3000" s="96"/>
      <c r="O3000" s="96"/>
      <c r="P3000" s="96"/>
      <c r="Q3000" s="96"/>
      <c r="R3000" s="96"/>
      <c r="S3000" s="96"/>
    </row>
    <row r="3001" spans="1:19" ht="16.5" thickTop="1" thickBot="1">
      <c r="A3001" s="4">
        <v>58.496000000000002</v>
      </c>
      <c r="B3001" s="4">
        <v>2430</v>
      </c>
      <c r="C3001" s="4">
        <v>39.299999999999997</v>
      </c>
      <c r="D3001" s="11">
        <v>2.9025400647947399</v>
      </c>
      <c r="E3001" s="19">
        <f t="shared" si="3360"/>
        <v>1770.5494395247913</v>
      </c>
      <c r="F3001" s="19">
        <f t="shared" si="3361"/>
        <v>-789.24379594410004</v>
      </c>
      <c r="G3001" s="19">
        <f t="shared" si="3362"/>
        <v>530.16072615090002</v>
      </c>
      <c r="H3001" s="19">
        <f t="shared" si="3363"/>
        <v>6773.3437959441007</v>
      </c>
      <c r="I3001" s="20">
        <f t="shared" si="3364"/>
        <v>135.46687591888201</v>
      </c>
      <c r="J3001" s="19">
        <f t="shared" si="3365"/>
        <v>2436.1770415945734</v>
      </c>
      <c r="K3001" s="19">
        <f t="shared" si="3366"/>
        <v>95741.757734666724</v>
      </c>
      <c r="L3001" s="20">
        <f t="shared" si="3367"/>
        <v>95741.757734666724</v>
      </c>
      <c r="M3001" s="20">
        <f t="shared" si="3368"/>
        <v>0</v>
      </c>
      <c r="N3001" s="96">
        <f t="shared" ref="N3001" si="3419">MAX(K:K)</f>
        <v>123435.03269451778</v>
      </c>
      <c r="O3001" s="96"/>
      <c r="P3001" s="96"/>
      <c r="Q3001" s="96">
        <f t="shared" ref="Q3001" si="3420">AVERAGE(K:K)</f>
        <v>41462.554474946839</v>
      </c>
      <c r="R3001" s="96"/>
      <c r="S3001" s="96"/>
    </row>
    <row r="3002" spans="1:19" ht="16.5" thickTop="1" thickBot="1">
      <c r="A3002" s="4">
        <v>58.515999999999998</v>
      </c>
      <c r="B3002" s="4">
        <v>2431</v>
      </c>
      <c r="C3002" s="4">
        <v>39.4</v>
      </c>
      <c r="D3002" s="11">
        <v>2.995958802229846</v>
      </c>
      <c r="E3002" s="19">
        <f t="shared" si="3360"/>
        <v>1827.5348693602061</v>
      </c>
      <c r="F3002" s="19">
        <f t="shared" si="3361"/>
        <v>-793.26541387240002</v>
      </c>
      <c r="G3002" s="19">
        <f t="shared" si="3362"/>
        <v>532.86217770760004</v>
      </c>
      <c r="H3002" s="19">
        <f t="shared" si="3363"/>
        <v>6777.3654138724005</v>
      </c>
      <c r="I3002" s="20">
        <f t="shared" si="3364"/>
        <v>135.54730827744802</v>
      </c>
      <c r="J3002" s="19">
        <f t="shared" si="3365"/>
        <v>2495.9443553452538</v>
      </c>
      <c r="K3002" s="19">
        <f t="shared" si="3366"/>
        <v>98340.207600602997</v>
      </c>
      <c r="L3002" s="20">
        <f t="shared" si="3367"/>
        <v>98340.207600602997</v>
      </c>
      <c r="M3002" s="20">
        <f t="shared" si="3368"/>
        <v>0</v>
      </c>
      <c r="N3002" s="96"/>
      <c r="O3002" s="96"/>
      <c r="P3002" s="96"/>
      <c r="Q3002" s="96"/>
      <c r="R3002" s="96"/>
      <c r="S3002" s="96"/>
    </row>
    <row r="3003" spans="1:19" ht="16.5" thickTop="1" thickBot="1">
      <c r="A3003" s="4">
        <v>58.534999999999997</v>
      </c>
      <c r="B3003" s="4">
        <v>2431</v>
      </c>
      <c r="C3003" s="4">
        <v>39.5</v>
      </c>
      <c r="D3003" s="11">
        <v>3.0870369853357214</v>
      </c>
      <c r="E3003" s="19">
        <f t="shared" si="3360"/>
        <v>1883.0925610547899</v>
      </c>
      <c r="F3003" s="19">
        <f t="shared" si="3361"/>
        <v>-797.2972519225001</v>
      </c>
      <c r="G3003" s="19">
        <f t="shared" si="3362"/>
        <v>535.57049445250004</v>
      </c>
      <c r="H3003" s="19">
        <f t="shared" si="3363"/>
        <v>6781.3972519225008</v>
      </c>
      <c r="I3003" s="20">
        <f t="shared" si="3364"/>
        <v>135.62794503845001</v>
      </c>
      <c r="J3003" s="19">
        <f t="shared" si="3365"/>
        <v>2554.2910005457397</v>
      </c>
      <c r="K3003" s="19">
        <f t="shared" si="3366"/>
        <v>100894.49452155671</v>
      </c>
      <c r="L3003" s="20">
        <f t="shared" si="3367"/>
        <v>100894.49452155671</v>
      </c>
      <c r="M3003" s="20">
        <f t="shared" si="3368"/>
        <v>0</v>
      </c>
      <c r="N3003" s="96">
        <f t="shared" ref="N3003" si="3421">MAX(K:K)</f>
        <v>123435.03269451778</v>
      </c>
      <c r="O3003" s="96"/>
      <c r="P3003" s="96"/>
      <c r="Q3003" s="96">
        <f t="shared" ref="Q3003" si="3422">AVERAGE(K:K)</f>
        <v>41462.554474946839</v>
      </c>
      <c r="R3003" s="96"/>
      <c r="S3003" s="96"/>
    </row>
    <row r="3004" spans="1:19" ht="16.5" thickTop="1" thickBot="1">
      <c r="A3004" s="4">
        <v>58.555</v>
      </c>
      <c r="B3004" s="4">
        <v>2432</v>
      </c>
      <c r="C3004" s="4">
        <v>39.5</v>
      </c>
      <c r="D3004" s="11">
        <v>3.0684223610528192</v>
      </c>
      <c r="E3004" s="19">
        <f t="shared" si="3360"/>
        <v>1871.7376402422196</v>
      </c>
      <c r="F3004" s="19">
        <f t="shared" si="3361"/>
        <v>-797.2972519225001</v>
      </c>
      <c r="G3004" s="19">
        <f t="shared" si="3362"/>
        <v>535.57049445250004</v>
      </c>
      <c r="H3004" s="19">
        <f t="shared" si="3363"/>
        <v>6781.3972519225008</v>
      </c>
      <c r="I3004" s="20">
        <f t="shared" si="3364"/>
        <v>135.62794503845001</v>
      </c>
      <c r="J3004" s="19">
        <f t="shared" si="3365"/>
        <v>2542.9360797331697</v>
      </c>
      <c r="K3004" s="19">
        <f t="shared" si="3366"/>
        <v>100445.9751494602</v>
      </c>
      <c r="L3004" s="20">
        <f t="shared" si="3367"/>
        <v>100445.9751494602</v>
      </c>
      <c r="M3004" s="20">
        <f t="shared" si="3368"/>
        <v>0</v>
      </c>
      <c r="N3004" s="96"/>
      <c r="O3004" s="96"/>
      <c r="P3004" s="96"/>
      <c r="Q3004" s="96"/>
      <c r="R3004" s="96"/>
      <c r="S3004" s="96"/>
    </row>
    <row r="3005" spans="1:19" ht="16.5" thickTop="1" thickBot="1">
      <c r="A3005" s="4">
        <v>58.573999999999998</v>
      </c>
      <c r="B3005" s="4">
        <v>2433</v>
      </c>
      <c r="C3005" s="4">
        <v>39.6</v>
      </c>
      <c r="D3005" s="11">
        <v>2.9474365587233393</v>
      </c>
      <c r="E3005" s="19">
        <f t="shared" si="3360"/>
        <v>1797.936300821237</v>
      </c>
      <c r="F3005" s="19">
        <f t="shared" si="3361"/>
        <v>-801.33931009440016</v>
      </c>
      <c r="G3005" s="19">
        <f t="shared" si="3362"/>
        <v>538.28567638560014</v>
      </c>
      <c r="H3005" s="19">
        <f t="shared" si="3363"/>
        <v>6785.4393100944008</v>
      </c>
      <c r="I3005" s="20">
        <f t="shared" si="3364"/>
        <v>135.70878620188802</v>
      </c>
      <c r="J3005" s="19">
        <f t="shared" si="3365"/>
        <v>2471.9307634087249</v>
      </c>
      <c r="K3005" s="19">
        <f t="shared" si="3366"/>
        <v>97888.458230985518</v>
      </c>
      <c r="L3005" s="20">
        <f t="shared" si="3367"/>
        <v>97888.458230985518</v>
      </c>
      <c r="M3005" s="20">
        <f t="shared" si="3368"/>
        <v>0</v>
      </c>
      <c r="N3005" s="96">
        <f t="shared" ref="N3005" si="3423">MAX(K:K)</f>
        <v>123435.03269451778</v>
      </c>
      <c r="O3005" s="96"/>
      <c r="P3005" s="96"/>
      <c r="Q3005" s="96">
        <f t="shared" ref="Q3005" si="3424">AVERAGE(K:K)</f>
        <v>41462.554474946839</v>
      </c>
      <c r="R3005" s="96"/>
      <c r="S3005" s="96"/>
    </row>
    <row r="3006" spans="1:19" ht="16.5" thickTop="1" thickBot="1">
      <c r="A3006" s="4">
        <v>58.594000000000001</v>
      </c>
      <c r="B3006" s="4">
        <v>2434</v>
      </c>
      <c r="C3006" s="4">
        <v>39.700000000000003</v>
      </c>
      <c r="D3006" s="11">
        <v>2.8521377031449959</v>
      </c>
      <c r="E3006" s="19">
        <f t="shared" si="3360"/>
        <v>1739.8039989184474</v>
      </c>
      <c r="F3006" s="19">
        <f t="shared" si="3361"/>
        <v>-805.39158838810022</v>
      </c>
      <c r="G3006" s="19">
        <f t="shared" si="3362"/>
        <v>541.00772350690011</v>
      </c>
      <c r="H3006" s="19">
        <f t="shared" si="3363"/>
        <v>6789.4915883881004</v>
      </c>
      <c r="I3006" s="20">
        <f t="shared" si="3364"/>
        <v>135.789831767762</v>
      </c>
      <c r="J3006" s="19">
        <f t="shared" si="3365"/>
        <v>2416.6015541931092</v>
      </c>
      <c r="K3006" s="19">
        <f t="shared" si="3366"/>
        <v>95939.08170146645</v>
      </c>
      <c r="L3006" s="20">
        <f t="shared" si="3367"/>
        <v>95939.08170146645</v>
      </c>
      <c r="M3006" s="20">
        <f t="shared" si="3368"/>
        <v>0</v>
      </c>
      <c r="N3006" s="96"/>
      <c r="O3006" s="96"/>
      <c r="P3006" s="96"/>
      <c r="Q3006" s="96"/>
      <c r="R3006" s="96"/>
      <c r="S3006" s="96"/>
    </row>
    <row r="3007" spans="1:19" ht="16.5" thickTop="1" thickBot="1">
      <c r="A3007" s="4">
        <v>58.613</v>
      </c>
      <c r="B3007" s="4">
        <v>2434</v>
      </c>
      <c r="C3007" s="4">
        <v>39.799999999999997</v>
      </c>
      <c r="D3007" s="11">
        <v>2.8752720083205134</v>
      </c>
      <c r="E3007" s="19">
        <f t="shared" si="3360"/>
        <v>1753.9159250755131</v>
      </c>
      <c r="F3007" s="19">
        <f t="shared" si="3361"/>
        <v>-809.45408680360003</v>
      </c>
      <c r="G3007" s="19">
        <f t="shared" si="3362"/>
        <v>543.73663581639994</v>
      </c>
      <c r="H3007" s="19">
        <f t="shared" si="3363"/>
        <v>6793.5540868036005</v>
      </c>
      <c r="I3007" s="20">
        <f t="shared" si="3364"/>
        <v>135.871081736072</v>
      </c>
      <c r="J3007" s="19">
        <f t="shared" si="3365"/>
        <v>2433.5236426279848</v>
      </c>
      <c r="K3007" s="19">
        <f t="shared" si="3366"/>
        <v>96854.240976593792</v>
      </c>
      <c r="L3007" s="20">
        <f t="shared" si="3367"/>
        <v>96854.240976593792</v>
      </c>
      <c r="M3007" s="20">
        <f t="shared" si="3368"/>
        <v>0</v>
      </c>
      <c r="N3007" s="96">
        <f t="shared" ref="N3007" si="3425">MAX(K:K)</f>
        <v>123435.03269451778</v>
      </c>
      <c r="O3007" s="96"/>
      <c r="P3007" s="96"/>
      <c r="Q3007" s="96">
        <f t="shared" ref="Q3007" si="3426">AVERAGE(K:K)</f>
        <v>41462.554474946839</v>
      </c>
      <c r="R3007" s="96"/>
      <c r="S3007" s="96"/>
    </row>
    <row r="3008" spans="1:19" ht="16.5" thickTop="1" thickBot="1">
      <c r="A3008" s="4">
        <v>58.633000000000003</v>
      </c>
      <c r="B3008" s="4">
        <v>2435</v>
      </c>
      <c r="C3008" s="4">
        <v>39.799999999999997</v>
      </c>
      <c r="D3008" s="11">
        <v>3.014693418533624</v>
      </c>
      <c r="E3008" s="19">
        <f t="shared" si="3360"/>
        <v>1838.9629853055108</v>
      </c>
      <c r="F3008" s="19">
        <f t="shared" si="3361"/>
        <v>-809.45408680360003</v>
      </c>
      <c r="G3008" s="19">
        <f t="shared" si="3362"/>
        <v>543.73663581639994</v>
      </c>
      <c r="H3008" s="19">
        <f t="shared" si="3363"/>
        <v>6793.5540868036005</v>
      </c>
      <c r="I3008" s="20">
        <f t="shared" si="3364"/>
        <v>135.871081736072</v>
      </c>
      <c r="J3008" s="19">
        <f t="shared" si="3365"/>
        <v>2518.5707028579827</v>
      </c>
      <c r="K3008" s="19">
        <f t="shared" si="3366"/>
        <v>100239.11397374771</v>
      </c>
      <c r="L3008" s="20">
        <f t="shared" si="3367"/>
        <v>100239.11397374771</v>
      </c>
      <c r="M3008" s="20">
        <f t="shared" si="3368"/>
        <v>0</v>
      </c>
      <c r="N3008" s="96"/>
      <c r="O3008" s="96"/>
      <c r="P3008" s="96"/>
      <c r="Q3008" s="96"/>
      <c r="R3008" s="96"/>
      <c r="S3008" s="96"/>
    </row>
    <row r="3009" spans="1:19" ht="16.5" thickTop="1" thickBot="1">
      <c r="A3009" s="4">
        <v>58.652000000000001</v>
      </c>
      <c r="B3009" s="4">
        <v>2436</v>
      </c>
      <c r="C3009" s="4">
        <v>39.9</v>
      </c>
      <c r="D3009" s="11">
        <v>3.1277464186648096</v>
      </c>
      <c r="E3009" s="19">
        <f t="shared" si="3360"/>
        <v>1907.9253153855338</v>
      </c>
      <c r="F3009" s="19">
        <f t="shared" si="3361"/>
        <v>-813.52680534090007</v>
      </c>
      <c r="G3009" s="19">
        <f t="shared" si="3362"/>
        <v>546.47241331410009</v>
      </c>
      <c r="H3009" s="19">
        <f t="shared" si="3363"/>
        <v>6797.6268053409003</v>
      </c>
      <c r="I3009" s="20">
        <f t="shared" si="3364"/>
        <v>135.952536106818</v>
      </c>
      <c r="J3009" s="19">
        <f t="shared" si="3365"/>
        <v>2590.3502648064523</v>
      </c>
      <c r="K3009" s="19">
        <f t="shared" si="3366"/>
        <v>103354.97556577744</v>
      </c>
      <c r="L3009" s="20">
        <f t="shared" si="3367"/>
        <v>103354.97556577744</v>
      </c>
      <c r="M3009" s="20">
        <f t="shared" si="3368"/>
        <v>0</v>
      </c>
      <c r="N3009" s="96">
        <f t="shared" ref="N3009" si="3427">MAX(K:K)</f>
        <v>123435.03269451778</v>
      </c>
      <c r="O3009" s="96"/>
      <c r="P3009" s="96"/>
      <c r="Q3009" s="96">
        <f t="shared" ref="Q3009" si="3428">AVERAGE(K:K)</f>
        <v>41462.554474946839</v>
      </c>
      <c r="R3009" s="96"/>
      <c r="S3009" s="96"/>
    </row>
    <row r="3010" spans="1:19" ht="16.5" thickTop="1" thickBot="1">
      <c r="A3010" s="4">
        <v>58.671999999999997</v>
      </c>
      <c r="B3010" s="4">
        <v>2437</v>
      </c>
      <c r="C3010" s="4">
        <v>40</v>
      </c>
      <c r="D3010" s="11">
        <v>3.1464197793219935</v>
      </c>
      <c r="E3010" s="19">
        <f t="shared" si="3360"/>
        <v>1919.3160653864161</v>
      </c>
      <c r="F3010" s="19">
        <f t="shared" si="3361"/>
        <v>-817.60974400000009</v>
      </c>
      <c r="G3010" s="19">
        <f t="shared" si="3362"/>
        <v>549.21505600000012</v>
      </c>
      <c r="H3010" s="19">
        <f t="shared" si="3363"/>
        <v>6801.7097440000007</v>
      </c>
      <c r="I3010" s="20">
        <f t="shared" si="3364"/>
        <v>136.03419488000003</v>
      </c>
      <c r="J3010" s="19">
        <f t="shared" si="3365"/>
        <v>2604.5653162664162</v>
      </c>
      <c r="K3010" s="19">
        <f t="shared" si="3366"/>
        <v>104182.61265065665</v>
      </c>
      <c r="L3010" s="20">
        <f t="shared" si="3367"/>
        <v>104182.61265065665</v>
      </c>
      <c r="M3010" s="20">
        <f t="shared" si="3368"/>
        <v>0</v>
      </c>
      <c r="N3010" s="96"/>
      <c r="O3010" s="96"/>
      <c r="P3010" s="96"/>
      <c r="Q3010" s="96"/>
      <c r="R3010" s="96"/>
      <c r="S3010" s="96"/>
    </row>
    <row r="3011" spans="1:19" ht="16.5" thickTop="1" thickBot="1">
      <c r="A3011" s="4">
        <v>58.691000000000003</v>
      </c>
      <c r="B3011" s="4">
        <v>2438</v>
      </c>
      <c r="C3011" s="4">
        <v>40</v>
      </c>
      <c r="D3011" s="11">
        <v>3.0903383971179195</v>
      </c>
      <c r="E3011" s="19">
        <f t="shared" si="3360"/>
        <v>1885.1064222419309</v>
      </c>
      <c r="F3011" s="19">
        <f t="shared" si="3361"/>
        <v>-817.60974400000009</v>
      </c>
      <c r="G3011" s="19">
        <f t="shared" si="3362"/>
        <v>549.21505600000012</v>
      </c>
      <c r="H3011" s="19">
        <f t="shared" si="3363"/>
        <v>6801.7097440000007</v>
      </c>
      <c r="I3011" s="20">
        <f t="shared" si="3364"/>
        <v>136.03419488000003</v>
      </c>
      <c r="J3011" s="19">
        <f t="shared" si="3365"/>
        <v>2570.355673121931</v>
      </c>
      <c r="K3011" s="19">
        <f t="shared" si="3366"/>
        <v>102814.22692487724</v>
      </c>
      <c r="L3011" s="20">
        <f t="shared" si="3367"/>
        <v>102814.22692487724</v>
      </c>
      <c r="M3011" s="20">
        <f t="shared" si="3368"/>
        <v>0</v>
      </c>
      <c r="N3011" s="96">
        <f t="shared" ref="N3011" si="3429">MAX(K:K)</f>
        <v>123435.03269451778</v>
      </c>
      <c r="O3011" s="96"/>
      <c r="P3011" s="96"/>
      <c r="Q3011" s="96">
        <f t="shared" ref="Q3011" si="3430">AVERAGE(K:K)</f>
        <v>41462.554474946839</v>
      </c>
      <c r="R3011" s="96"/>
      <c r="S3011" s="96"/>
    </row>
    <row r="3012" spans="1:19" ht="16.5" thickTop="1" thickBot="1">
      <c r="A3012" s="4">
        <v>58.710999999999999</v>
      </c>
      <c r="B3012" s="4">
        <v>2438</v>
      </c>
      <c r="C3012" s="4">
        <v>40.1</v>
      </c>
      <c r="D3012" s="11">
        <v>3.0341661209724746</v>
      </c>
      <c r="E3012" s="19">
        <f t="shared" si="3360"/>
        <v>1850.8413337932095</v>
      </c>
      <c r="F3012" s="19">
        <f t="shared" si="3361"/>
        <v>-821.70290278090022</v>
      </c>
      <c r="G3012" s="19">
        <f t="shared" si="3362"/>
        <v>551.96456387410012</v>
      </c>
      <c r="H3012" s="19">
        <f t="shared" si="3363"/>
        <v>6805.8029027809007</v>
      </c>
      <c r="I3012" s="20">
        <f t="shared" si="3364"/>
        <v>136.11605805561803</v>
      </c>
      <c r="J3012" s="19">
        <f t="shared" si="3365"/>
        <v>2538.9219557229276</v>
      </c>
      <c r="K3012" s="19">
        <f t="shared" si="3366"/>
        <v>101810.7704244894</v>
      </c>
      <c r="L3012" s="20">
        <f t="shared" si="3367"/>
        <v>101810.7704244894</v>
      </c>
      <c r="M3012" s="20">
        <f t="shared" si="3368"/>
        <v>0</v>
      </c>
      <c r="N3012" s="96"/>
      <c r="O3012" s="96"/>
      <c r="P3012" s="96"/>
      <c r="Q3012" s="96"/>
      <c r="R3012" s="96"/>
      <c r="S3012" s="96"/>
    </row>
    <row r="3013" spans="1:19" ht="16.5" thickTop="1" thickBot="1">
      <c r="A3013" s="4">
        <v>58.73</v>
      </c>
      <c r="B3013" s="4">
        <v>2439</v>
      </c>
      <c r="C3013" s="4">
        <v>40.200000000000003</v>
      </c>
      <c r="D3013" s="11">
        <v>3.0281381962010725</v>
      </c>
      <c r="E3013" s="19">
        <f t="shared" si="3360"/>
        <v>1847.1642996826542</v>
      </c>
      <c r="F3013" s="19">
        <f t="shared" si="3361"/>
        <v>-825.80628168360022</v>
      </c>
      <c r="G3013" s="19">
        <f t="shared" si="3362"/>
        <v>554.72093693640011</v>
      </c>
      <c r="H3013" s="19">
        <f t="shared" si="3363"/>
        <v>6809.9062816836004</v>
      </c>
      <c r="I3013" s="20">
        <f t="shared" si="3364"/>
        <v>136.19812563367202</v>
      </c>
      <c r="J3013" s="19">
        <f t="shared" si="3365"/>
        <v>2538.0833622527266</v>
      </c>
      <c r="K3013" s="19">
        <f t="shared" si="3366"/>
        <v>102030.95116255962</v>
      </c>
      <c r="L3013" s="20">
        <f t="shared" si="3367"/>
        <v>102030.95116255962</v>
      </c>
      <c r="M3013" s="20">
        <f t="shared" si="3368"/>
        <v>0</v>
      </c>
      <c r="N3013" s="96">
        <f t="shared" ref="N3013" si="3431">MAX(K:K)</f>
        <v>123435.03269451778</v>
      </c>
      <c r="O3013" s="96"/>
      <c r="P3013" s="96"/>
      <c r="Q3013" s="96">
        <f t="shared" ref="Q3013" si="3432">AVERAGE(K:K)</f>
        <v>41462.554474946839</v>
      </c>
      <c r="R3013" s="96"/>
      <c r="S3013" s="96"/>
    </row>
    <row r="3014" spans="1:19" ht="16.5" thickTop="1" thickBot="1">
      <c r="A3014" s="4">
        <v>58.75</v>
      </c>
      <c r="B3014" s="4">
        <v>2440</v>
      </c>
      <c r="C3014" s="4">
        <v>40.299999999999997</v>
      </c>
      <c r="D3014" s="11">
        <v>3.0718406306093264</v>
      </c>
      <c r="E3014" s="19">
        <f t="shared" si="3360"/>
        <v>1873.8227846716891</v>
      </c>
      <c r="F3014" s="19">
        <f t="shared" si="3361"/>
        <v>-829.91988070809998</v>
      </c>
      <c r="G3014" s="19">
        <f t="shared" si="3362"/>
        <v>557.48417518689996</v>
      </c>
      <c r="H3014" s="19">
        <f t="shared" si="3363"/>
        <v>6814.0198807081006</v>
      </c>
      <c r="I3014" s="20">
        <f t="shared" si="3364"/>
        <v>136.28039761416201</v>
      </c>
      <c r="J3014" s="19">
        <f t="shared" si="3365"/>
        <v>2567.5873574727511</v>
      </c>
      <c r="K3014" s="19">
        <f t="shared" si="3366"/>
        <v>103473.77050615186</v>
      </c>
      <c r="L3014" s="20">
        <f t="shared" si="3367"/>
        <v>103473.77050615186</v>
      </c>
      <c r="M3014" s="20">
        <f t="shared" si="3368"/>
        <v>0</v>
      </c>
      <c r="N3014" s="96"/>
      <c r="O3014" s="96"/>
      <c r="P3014" s="96"/>
      <c r="Q3014" s="96"/>
      <c r="R3014" s="96"/>
      <c r="S3014" s="96"/>
    </row>
    <row r="3015" spans="1:19" ht="16.5" thickTop="1" thickBot="1">
      <c r="A3015" s="4">
        <v>58.77</v>
      </c>
      <c r="B3015" s="4">
        <v>2441</v>
      </c>
      <c r="C3015" s="4">
        <v>40.299999999999997</v>
      </c>
      <c r="D3015" s="11">
        <v>3.1050505166807651</v>
      </c>
      <c r="E3015" s="19">
        <f t="shared" ref="E3015:E3078" si="3433">610*D3015</f>
        <v>1894.0808151752667</v>
      </c>
      <c r="F3015" s="19">
        <f t="shared" ref="F3015:F3078" si="3434">0.5*1.27*1.223*-0.658*C3015^2</f>
        <v>-829.91988070809998</v>
      </c>
      <c r="G3015" s="19">
        <f t="shared" ref="G3015:G3078" si="3435">0.5*1.27*1.223*0.442*C3015^2</f>
        <v>557.48417518689996</v>
      </c>
      <c r="H3015" s="19">
        <f t="shared" ref="H3015:H3078" si="3436">5984.1-F3015</f>
        <v>6814.0198807081006</v>
      </c>
      <c r="I3015" s="20">
        <f t="shared" ref="I3015:I3078" si="3437">H3015*0.02</f>
        <v>136.28039761416201</v>
      </c>
      <c r="J3015" s="19">
        <f t="shared" ref="J3015:J3078" si="3438">E3015+G3015+I3015</f>
        <v>2587.8453879763288</v>
      </c>
      <c r="K3015" s="19">
        <f t="shared" ref="K3015:K3078" si="3439">J3015*C3015</f>
        <v>104290.16913544605</v>
      </c>
      <c r="L3015" s="20">
        <f t="shared" ref="L3015:L3078" si="3440">IF(K3015&lt;0,0,K3015)</f>
        <v>104290.16913544605</v>
      </c>
      <c r="M3015" s="20">
        <f t="shared" ref="M3015:M3078" si="3441">IF(K3015&gt;0,0,K3015)</f>
        <v>0</v>
      </c>
      <c r="N3015" s="96">
        <f t="shared" ref="N3015" si="3442">MAX(K:K)</f>
        <v>123435.03269451778</v>
      </c>
      <c r="O3015" s="96"/>
      <c r="P3015" s="96"/>
      <c r="Q3015" s="96">
        <f t="shared" ref="Q3015" si="3443">AVERAGE(K:K)</f>
        <v>41462.554474946839</v>
      </c>
      <c r="R3015" s="96"/>
      <c r="S3015" s="96"/>
    </row>
    <row r="3016" spans="1:19" ht="16.5" thickTop="1" thickBot="1">
      <c r="A3016" s="4">
        <v>58.789000000000001</v>
      </c>
      <c r="B3016" s="4">
        <v>2441</v>
      </c>
      <c r="C3016" s="4">
        <v>40.4</v>
      </c>
      <c r="D3016" s="11">
        <v>3.0610850871575281</v>
      </c>
      <c r="E3016" s="19">
        <f t="shared" si="3433"/>
        <v>1867.2619031660922</v>
      </c>
      <c r="F3016" s="19">
        <f t="shared" si="3434"/>
        <v>-834.04369985440007</v>
      </c>
      <c r="G3016" s="19">
        <f t="shared" si="3435"/>
        <v>560.25427862560002</v>
      </c>
      <c r="H3016" s="19">
        <f t="shared" si="3436"/>
        <v>6818.1436998544004</v>
      </c>
      <c r="I3016" s="20">
        <f t="shared" si="3437"/>
        <v>136.362873997088</v>
      </c>
      <c r="J3016" s="19">
        <f t="shared" si="3438"/>
        <v>2563.8790557887805</v>
      </c>
      <c r="K3016" s="19">
        <f t="shared" si="3439"/>
        <v>103580.71385386674</v>
      </c>
      <c r="L3016" s="20">
        <f t="shared" si="3440"/>
        <v>103580.71385386674</v>
      </c>
      <c r="M3016" s="20">
        <f t="shared" si="3441"/>
        <v>0</v>
      </c>
      <c r="N3016" s="96"/>
      <c r="O3016" s="96"/>
      <c r="P3016" s="96"/>
      <c r="Q3016" s="96"/>
      <c r="R3016" s="96"/>
      <c r="S3016" s="96"/>
    </row>
    <row r="3017" spans="1:19" ht="16.5" thickTop="1" thickBot="1">
      <c r="A3017" s="4">
        <v>58.808999999999997</v>
      </c>
      <c r="B3017" s="4">
        <v>2442</v>
      </c>
      <c r="C3017" s="4">
        <v>40.5</v>
      </c>
      <c r="D3017" s="11">
        <v>2.9637656194939339</v>
      </c>
      <c r="E3017" s="19">
        <f t="shared" si="3433"/>
        <v>1807.8970278912998</v>
      </c>
      <c r="F3017" s="19">
        <f t="shared" si="3434"/>
        <v>-838.17773912250016</v>
      </c>
      <c r="G3017" s="19">
        <f t="shared" si="3435"/>
        <v>563.03124725250007</v>
      </c>
      <c r="H3017" s="19">
        <f t="shared" si="3436"/>
        <v>6822.2777391225009</v>
      </c>
      <c r="I3017" s="20">
        <f t="shared" si="3437"/>
        <v>136.44555478245002</v>
      </c>
      <c r="J3017" s="19">
        <f t="shared" si="3438"/>
        <v>2507.37382992625</v>
      </c>
      <c r="K3017" s="19">
        <f t="shared" si="3439"/>
        <v>101548.64011201312</v>
      </c>
      <c r="L3017" s="20">
        <f t="shared" si="3440"/>
        <v>101548.64011201312</v>
      </c>
      <c r="M3017" s="20">
        <f t="shared" si="3441"/>
        <v>0</v>
      </c>
      <c r="N3017" s="96">
        <f t="shared" ref="N3017" si="3444">MAX(K:K)</f>
        <v>123435.03269451778</v>
      </c>
      <c r="O3017" s="96"/>
      <c r="P3017" s="96"/>
      <c r="Q3017" s="96">
        <f t="shared" ref="Q3017" si="3445">AVERAGE(K:K)</f>
        <v>41462.554474946839</v>
      </c>
      <c r="R3017" s="96"/>
      <c r="S3017" s="96"/>
    </row>
    <row r="3018" spans="1:19" ht="16.5" thickTop="1" thickBot="1">
      <c r="A3018" s="4">
        <v>58.828000000000003</v>
      </c>
      <c r="B3018" s="4">
        <v>2443</v>
      </c>
      <c r="C3018" s="4">
        <v>40.6</v>
      </c>
      <c r="D3018" s="11">
        <v>2.9087580354344911</v>
      </c>
      <c r="E3018" s="19">
        <f t="shared" si="3433"/>
        <v>1774.3424016150395</v>
      </c>
      <c r="F3018" s="19">
        <f t="shared" si="3434"/>
        <v>-842.32199851240023</v>
      </c>
      <c r="G3018" s="19">
        <f t="shared" si="3435"/>
        <v>565.81508106760009</v>
      </c>
      <c r="H3018" s="19">
        <f t="shared" si="3436"/>
        <v>6826.4219985124009</v>
      </c>
      <c r="I3018" s="20">
        <f t="shared" si="3437"/>
        <v>136.52843997024803</v>
      </c>
      <c r="J3018" s="19">
        <f t="shared" si="3438"/>
        <v>2476.6859226528877</v>
      </c>
      <c r="K3018" s="19">
        <f t="shared" si="3439"/>
        <v>100553.44845970724</v>
      </c>
      <c r="L3018" s="20">
        <f t="shared" si="3440"/>
        <v>100553.44845970724</v>
      </c>
      <c r="M3018" s="20">
        <f t="shared" si="3441"/>
        <v>0</v>
      </c>
      <c r="N3018" s="96"/>
      <c r="O3018" s="96"/>
      <c r="P3018" s="96"/>
      <c r="Q3018" s="96"/>
      <c r="R3018" s="96"/>
      <c r="S3018" s="96"/>
    </row>
    <row r="3019" spans="1:19" ht="16.5" thickTop="1" thickBot="1">
      <c r="A3019" s="4">
        <v>58.847999999999999</v>
      </c>
      <c r="B3019" s="4">
        <v>2444</v>
      </c>
      <c r="C3019" s="4">
        <v>40.6</v>
      </c>
      <c r="D3019" s="11">
        <v>2.9138726230295733</v>
      </c>
      <c r="E3019" s="19">
        <f t="shared" si="3433"/>
        <v>1777.4623000480397</v>
      </c>
      <c r="F3019" s="19">
        <f t="shared" si="3434"/>
        <v>-842.32199851240023</v>
      </c>
      <c r="G3019" s="19">
        <f t="shared" si="3435"/>
        <v>565.81508106760009</v>
      </c>
      <c r="H3019" s="19">
        <f t="shared" si="3436"/>
        <v>6826.4219985124009</v>
      </c>
      <c r="I3019" s="20">
        <f t="shared" si="3437"/>
        <v>136.52843997024803</v>
      </c>
      <c r="J3019" s="19">
        <f t="shared" si="3438"/>
        <v>2479.8058210858881</v>
      </c>
      <c r="K3019" s="19">
        <f t="shared" si="3439"/>
        <v>100680.11633608706</v>
      </c>
      <c r="L3019" s="20">
        <f t="shared" si="3440"/>
        <v>100680.11633608706</v>
      </c>
      <c r="M3019" s="20">
        <f t="shared" si="3441"/>
        <v>0</v>
      </c>
      <c r="N3019" s="96">
        <f t="shared" ref="N3019" si="3446">MAX(K:K)</f>
        <v>123435.03269451778</v>
      </c>
      <c r="O3019" s="96"/>
      <c r="P3019" s="96"/>
      <c r="Q3019" s="96">
        <f t="shared" ref="Q3019" si="3447">AVERAGE(K:K)</f>
        <v>41462.554474946839</v>
      </c>
      <c r="R3019" s="96"/>
      <c r="S3019" s="96"/>
    </row>
    <row r="3020" spans="1:19" ht="16.5" thickTop="1" thickBot="1">
      <c r="A3020" s="4">
        <v>58.866999999999997</v>
      </c>
      <c r="B3020" s="4">
        <v>2445</v>
      </c>
      <c r="C3020" s="4">
        <v>40.700000000000003</v>
      </c>
      <c r="D3020" s="11">
        <v>2.9242007232769773</v>
      </c>
      <c r="E3020" s="19">
        <f t="shared" si="3433"/>
        <v>1783.7624411989561</v>
      </c>
      <c r="F3020" s="19">
        <f t="shared" si="3434"/>
        <v>-846.47647802410029</v>
      </c>
      <c r="G3020" s="19">
        <f t="shared" si="3435"/>
        <v>568.6057800709001</v>
      </c>
      <c r="H3020" s="19">
        <f t="shared" si="3436"/>
        <v>6830.5764780241007</v>
      </c>
      <c r="I3020" s="20">
        <f t="shared" si="3437"/>
        <v>136.61152956048201</v>
      </c>
      <c r="J3020" s="19">
        <f t="shared" si="3438"/>
        <v>2488.9797508303382</v>
      </c>
      <c r="K3020" s="19">
        <f t="shared" si="3439"/>
        <v>101301.47585879477</v>
      </c>
      <c r="L3020" s="20">
        <f t="shared" si="3440"/>
        <v>101301.47585879477</v>
      </c>
      <c r="M3020" s="20">
        <f t="shared" si="3441"/>
        <v>0</v>
      </c>
      <c r="N3020" s="96"/>
      <c r="O3020" s="96"/>
      <c r="P3020" s="96"/>
      <c r="Q3020" s="96"/>
      <c r="R3020" s="96"/>
      <c r="S3020" s="96"/>
    </row>
    <row r="3021" spans="1:19" ht="16.5" thickTop="1" thickBot="1">
      <c r="A3021" s="4">
        <v>58.887</v>
      </c>
      <c r="B3021" s="4">
        <v>2445</v>
      </c>
      <c r="C3021" s="4">
        <v>40.799999999999997</v>
      </c>
      <c r="D3021" s="11">
        <v>2.9216337109120105</v>
      </c>
      <c r="E3021" s="19">
        <f t="shared" si="3433"/>
        <v>1782.1965636563264</v>
      </c>
      <c r="F3021" s="19">
        <f t="shared" si="3434"/>
        <v>-850.64117765760011</v>
      </c>
      <c r="G3021" s="19">
        <f t="shared" si="3435"/>
        <v>571.40334426240008</v>
      </c>
      <c r="H3021" s="19">
        <f t="shared" si="3436"/>
        <v>6834.7411776576009</v>
      </c>
      <c r="I3021" s="20">
        <f t="shared" si="3437"/>
        <v>136.69482355315202</v>
      </c>
      <c r="J3021" s="19">
        <f t="shared" si="3438"/>
        <v>2490.2947314718785</v>
      </c>
      <c r="K3021" s="19">
        <f t="shared" si="3439"/>
        <v>101604.02504405264</v>
      </c>
      <c r="L3021" s="20">
        <f t="shared" si="3440"/>
        <v>101604.02504405264</v>
      </c>
      <c r="M3021" s="20">
        <f t="shared" si="3441"/>
        <v>0</v>
      </c>
      <c r="N3021" s="96">
        <f t="shared" ref="N3021" si="3448">MAX(K:K)</f>
        <v>123435.03269451778</v>
      </c>
      <c r="O3021" s="96"/>
      <c r="P3021" s="96"/>
      <c r="Q3021" s="96">
        <f t="shared" ref="Q3021" si="3449">AVERAGE(K:K)</f>
        <v>41462.554474946839</v>
      </c>
      <c r="R3021" s="96"/>
      <c r="S3021" s="96"/>
    </row>
    <row r="3022" spans="1:19" ht="16.5" thickTop="1" thickBot="1">
      <c r="A3022" s="4">
        <v>58.905999999999999</v>
      </c>
      <c r="B3022" s="4">
        <v>2446</v>
      </c>
      <c r="C3022" s="4">
        <v>40.9</v>
      </c>
      <c r="D3022" s="11">
        <v>2.9350077981228555</v>
      </c>
      <c r="E3022" s="19">
        <f t="shared" si="3433"/>
        <v>1790.3547568549418</v>
      </c>
      <c r="F3022" s="19">
        <f t="shared" si="3434"/>
        <v>-854.81609741290015</v>
      </c>
      <c r="G3022" s="19">
        <f t="shared" si="3435"/>
        <v>574.20777364210005</v>
      </c>
      <c r="H3022" s="19">
        <f t="shared" si="3436"/>
        <v>6838.9160974129009</v>
      </c>
      <c r="I3022" s="20">
        <f t="shared" si="3437"/>
        <v>136.77832194825803</v>
      </c>
      <c r="J3022" s="19">
        <f t="shared" si="3438"/>
        <v>2501.3408524452998</v>
      </c>
      <c r="K3022" s="19">
        <f t="shared" si="3439"/>
        <v>102304.84086501275</v>
      </c>
      <c r="L3022" s="20">
        <f t="shared" si="3440"/>
        <v>102304.84086501275</v>
      </c>
      <c r="M3022" s="20">
        <f t="shared" si="3441"/>
        <v>0</v>
      </c>
      <c r="N3022" s="96"/>
      <c r="O3022" s="96"/>
      <c r="P3022" s="96"/>
      <c r="Q3022" s="96"/>
      <c r="R3022" s="96"/>
      <c r="S3022" s="96"/>
    </row>
    <row r="3023" spans="1:19" ht="16.5" thickTop="1" thickBot="1">
      <c r="A3023" s="4">
        <v>58.926000000000002</v>
      </c>
      <c r="B3023" s="4">
        <v>2447</v>
      </c>
      <c r="C3023" s="4">
        <v>40.9</v>
      </c>
      <c r="D3023" s="11">
        <v>2.9610842461503286</v>
      </c>
      <c r="E3023" s="19">
        <f t="shared" si="3433"/>
        <v>1806.2613901517004</v>
      </c>
      <c r="F3023" s="19">
        <f t="shared" si="3434"/>
        <v>-854.81609741290015</v>
      </c>
      <c r="G3023" s="19">
        <f t="shared" si="3435"/>
        <v>574.20777364210005</v>
      </c>
      <c r="H3023" s="19">
        <f t="shared" si="3436"/>
        <v>6838.9160974129009</v>
      </c>
      <c r="I3023" s="20">
        <f t="shared" si="3437"/>
        <v>136.77832194825803</v>
      </c>
      <c r="J3023" s="19">
        <f t="shared" si="3438"/>
        <v>2517.2474857420584</v>
      </c>
      <c r="K3023" s="19">
        <f t="shared" si="3439"/>
        <v>102955.42216685019</v>
      </c>
      <c r="L3023" s="20">
        <f t="shared" si="3440"/>
        <v>102955.42216685019</v>
      </c>
      <c r="M3023" s="20">
        <f t="shared" si="3441"/>
        <v>0</v>
      </c>
      <c r="N3023" s="96">
        <f t="shared" ref="N3023" si="3450">MAX(K:K)</f>
        <v>123435.03269451778</v>
      </c>
      <c r="O3023" s="96"/>
      <c r="P3023" s="96"/>
      <c r="Q3023" s="96">
        <f t="shared" ref="Q3023" si="3451">AVERAGE(K:K)</f>
        <v>41462.554474946839</v>
      </c>
      <c r="R3023" s="96"/>
      <c r="S3023" s="96"/>
    </row>
    <row r="3024" spans="1:19" ht="16.5" thickTop="1" thickBot="1">
      <c r="A3024" s="4">
        <v>58.945</v>
      </c>
      <c r="B3024" s="4">
        <v>2448</v>
      </c>
      <c r="C3024" s="4">
        <v>41</v>
      </c>
      <c r="D3024" s="11">
        <v>2.9870927804199434</v>
      </c>
      <c r="E3024" s="19">
        <f t="shared" si="3433"/>
        <v>1822.1265960561655</v>
      </c>
      <c r="F3024" s="19">
        <f t="shared" si="3434"/>
        <v>-859.00123729000018</v>
      </c>
      <c r="G3024" s="19">
        <f t="shared" si="3435"/>
        <v>577.01906821000011</v>
      </c>
      <c r="H3024" s="19">
        <f t="shared" si="3436"/>
        <v>6843.1012372900004</v>
      </c>
      <c r="I3024" s="20">
        <f t="shared" si="3437"/>
        <v>136.8620247458</v>
      </c>
      <c r="J3024" s="19">
        <f t="shared" si="3438"/>
        <v>2536.0076890119653</v>
      </c>
      <c r="K3024" s="19">
        <f t="shared" si="3439"/>
        <v>103976.31524949058</v>
      </c>
      <c r="L3024" s="20">
        <f t="shared" si="3440"/>
        <v>103976.31524949058</v>
      </c>
      <c r="M3024" s="20">
        <f t="shared" si="3441"/>
        <v>0</v>
      </c>
      <c r="N3024" s="96"/>
      <c r="O3024" s="96"/>
      <c r="P3024" s="96"/>
      <c r="Q3024" s="96"/>
      <c r="R3024" s="96"/>
      <c r="S3024" s="96"/>
    </row>
    <row r="3025" spans="1:19" ht="16.5" thickTop="1" thickBot="1">
      <c r="A3025" s="4">
        <v>58.965000000000003</v>
      </c>
      <c r="B3025" s="4">
        <v>2449</v>
      </c>
      <c r="C3025" s="4">
        <v>41.1</v>
      </c>
      <c r="D3025" s="11">
        <v>3.0121533138441312</v>
      </c>
      <c r="E3025" s="19">
        <f t="shared" si="3433"/>
        <v>1837.41352144492</v>
      </c>
      <c r="F3025" s="19">
        <f t="shared" si="3434"/>
        <v>-863.19659728890019</v>
      </c>
      <c r="G3025" s="19">
        <f t="shared" si="3435"/>
        <v>579.83722796610004</v>
      </c>
      <c r="H3025" s="19">
        <f t="shared" si="3436"/>
        <v>6847.2965972889006</v>
      </c>
      <c r="I3025" s="20">
        <f t="shared" si="3437"/>
        <v>136.94593194577803</v>
      </c>
      <c r="J3025" s="19">
        <f t="shared" si="3438"/>
        <v>2554.1966813567979</v>
      </c>
      <c r="K3025" s="19">
        <f t="shared" si="3439"/>
        <v>104977.4836037644</v>
      </c>
      <c r="L3025" s="20">
        <f t="shared" si="3440"/>
        <v>104977.4836037644</v>
      </c>
      <c r="M3025" s="20">
        <f t="shared" si="3441"/>
        <v>0</v>
      </c>
      <c r="N3025" s="96">
        <f t="shared" ref="N3025" si="3452">MAX(K:K)</f>
        <v>123435.03269451778</v>
      </c>
      <c r="O3025" s="96"/>
      <c r="P3025" s="96"/>
      <c r="Q3025" s="96">
        <f t="shared" ref="Q3025" si="3453">AVERAGE(K:K)</f>
        <v>41462.554474946839</v>
      </c>
      <c r="R3025" s="96"/>
      <c r="S3025" s="96"/>
    </row>
    <row r="3026" spans="1:19" ht="16.5" thickTop="1" thickBot="1">
      <c r="A3026" s="4">
        <v>58.984000000000002</v>
      </c>
      <c r="B3026" s="4">
        <v>2449</v>
      </c>
      <c r="C3026" s="4">
        <v>41.2</v>
      </c>
      <c r="D3026" s="11">
        <v>3.0364236478297606</v>
      </c>
      <c r="E3026" s="19">
        <f t="shared" si="3433"/>
        <v>1852.2184251761539</v>
      </c>
      <c r="F3026" s="19">
        <f t="shared" si="3434"/>
        <v>-867.40217740960031</v>
      </c>
      <c r="G3026" s="19">
        <f t="shared" si="3435"/>
        <v>582.66225291040018</v>
      </c>
      <c r="H3026" s="19">
        <f t="shared" si="3436"/>
        <v>6851.5021774096003</v>
      </c>
      <c r="I3026" s="20">
        <f t="shared" si="3437"/>
        <v>137.030043548192</v>
      </c>
      <c r="J3026" s="19">
        <f t="shared" si="3438"/>
        <v>2571.9107216347466</v>
      </c>
      <c r="K3026" s="19">
        <f t="shared" si="3439"/>
        <v>105962.72173135157</v>
      </c>
      <c r="L3026" s="20">
        <f t="shared" si="3440"/>
        <v>105962.72173135157</v>
      </c>
      <c r="M3026" s="20">
        <f t="shared" si="3441"/>
        <v>0</v>
      </c>
      <c r="N3026" s="96"/>
      <c r="O3026" s="96"/>
      <c r="P3026" s="96"/>
      <c r="Q3026" s="96"/>
      <c r="R3026" s="96"/>
      <c r="S3026" s="96"/>
    </row>
    <row r="3027" spans="1:19" ht="16.5" thickTop="1" thickBot="1">
      <c r="A3027" s="4">
        <v>59.003999999999998</v>
      </c>
      <c r="B3027" s="4">
        <v>2450</v>
      </c>
      <c r="C3027" s="4">
        <v>41.2</v>
      </c>
      <c r="D3027" s="11">
        <v>3.0489943771363688</v>
      </c>
      <c r="E3027" s="19">
        <f t="shared" si="3433"/>
        <v>1859.8865700531849</v>
      </c>
      <c r="F3027" s="19">
        <f t="shared" si="3434"/>
        <v>-867.40217740960031</v>
      </c>
      <c r="G3027" s="19">
        <f t="shared" si="3435"/>
        <v>582.66225291040018</v>
      </c>
      <c r="H3027" s="19">
        <f t="shared" si="3436"/>
        <v>6851.5021774096003</v>
      </c>
      <c r="I3027" s="20">
        <f t="shared" si="3437"/>
        <v>137.030043548192</v>
      </c>
      <c r="J3027" s="19">
        <f t="shared" si="3438"/>
        <v>2579.5788665117771</v>
      </c>
      <c r="K3027" s="19">
        <f t="shared" si="3439"/>
        <v>106278.64930028522</v>
      </c>
      <c r="L3027" s="20">
        <f t="shared" si="3440"/>
        <v>106278.64930028522</v>
      </c>
      <c r="M3027" s="20">
        <f t="shared" si="3441"/>
        <v>0</v>
      </c>
      <c r="N3027" s="96">
        <f t="shared" ref="N3027" si="3454">MAX(K:K)</f>
        <v>123435.03269451778</v>
      </c>
      <c r="O3027" s="96"/>
      <c r="P3027" s="96"/>
      <c r="Q3027" s="96">
        <f t="shared" ref="Q3027" si="3455">AVERAGE(K:K)</f>
        <v>41462.554474946839</v>
      </c>
      <c r="R3027" s="96"/>
      <c r="S3027" s="96"/>
    </row>
    <row r="3028" spans="1:19" ht="16.5" thickTop="1" thickBot="1">
      <c r="A3028" s="4">
        <v>59.023000000000003</v>
      </c>
      <c r="B3028" s="4">
        <v>2451</v>
      </c>
      <c r="C3028" s="4">
        <v>41.1</v>
      </c>
      <c r="D3028" s="11">
        <v>3.7483644378819982</v>
      </c>
      <c r="E3028" s="19">
        <f t="shared" si="3433"/>
        <v>2286.5023071080191</v>
      </c>
      <c r="F3028" s="19">
        <f t="shared" si="3434"/>
        <v>-863.19659728890019</v>
      </c>
      <c r="G3028" s="19">
        <f t="shared" si="3435"/>
        <v>579.83722796610004</v>
      </c>
      <c r="H3028" s="19">
        <f t="shared" si="3436"/>
        <v>6847.2965972889006</v>
      </c>
      <c r="I3028" s="20">
        <f t="shared" si="3437"/>
        <v>136.94593194577803</v>
      </c>
      <c r="J3028" s="19">
        <f t="shared" si="3438"/>
        <v>3003.2854670198972</v>
      </c>
      <c r="K3028" s="19">
        <f t="shared" si="3439"/>
        <v>123435.03269451778</v>
      </c>
      <c r="L3028" s="20">
        <f t="shared" si="3440"/>
        <v>123435.03269451778</v>
      </c>
      <c r="M3028" s="20">
        <f t="shared" si="3441"/>
        <v>0</v>
      </c>
      <c r="N3028" s="96"/>
      <c r="O3028" s="96"/>
      <c r="P3028" s="96"/>
      <c r="Q3028" s="96"/>
      <c r="R3028" s="96"/>
      <c r="S3028" s="96"/>
    </row>
    <row r="3029" spans="1:19" ht="16.5" thickTop="1" thickBot="1">
      <c r="A3029" s="4">
        <v>59.042999999999999</v>
      </c>
      <c r="B3029" s="4">
        <v>2452</v>
      </c>
      <c r="C3029" s="4">
        <v>41.1</v>
      </c>
      <c r="D3029" s="11">
        <v>3.605175</v>
      </c>
      <c r="E3029" s="19">
        <f t="shared" si="3433"/>
        <v>2199.1567500000001</v>
      </c>
      <c r="F3029" s="19">
        <f t="shared" si="3434"/>
        <v>-863.19659728890019</v>
      </c>
      <c r="G3029" s="19">
        <f t="shared" si="3435"/>
        <v>579.83722796610004</v>
      </c>
      <c r="H3029" s="19">
        <f t="shared" si="3436"/>
        <v>6847.2965972889006</v>
      </c>
      <c r="I3029" s="20">
        <f t="shared" si="3437"/>
        <v>136.94593194577803</v>
      </c>
      <c r="J3029" s="19">
        <f t="shared" si="3438"/>
        <v>2915.9399099118777</v>
      </c>
      <c r="K3029" s="19">
        <f t="shared" si="3439"/>
        <v>119845.13029737819</v>
      </c>
      <c r="L3029" s="20">
        <f t="shared" si="3440"/>
        <v>119845.13029737819</v>
      </c>
      <c r="M3029" s="20">
        <f t="shared" si="3441"/>
        <v>0</v>
      </c>
      <c r="N3029" s="96">
        <f t="shared" ref="N3029" si="3456">MAX(K:K)</f>
        <v>123435.03269451778</v>
      </c>
      <c r="O3029" s="96"/>
      <c r="P3029" s="96"/>
      <c r="Q3029" s="96">
        <f t="shared" ref="Q3029" si="3457">AVERAGE(K:K)</f>
        <v>41462.554474946839</v>
      </c>
      <c r="R3029" s="96"/>
      <c r="S3029" s="96"/>
    </row>
    <row r="3030" spans="1:19" ht="16.5" thickTop="1" thickBot="1">
      <c r="A3030" s="4">
        <v>59.063000000000002</v>
      </c>
      <c r="B3030" s="4">
        <v>2453</v>
      </c>
      <c r="C3030" s="4">
        <v>41.1</v>
      </c>
      <c r="D3030" s="11">
        <v>3.5316000000000001</v>
      </c>
      <c r="E3030" s="19">
        <f t="shared" si="3433"/>
        <v>2154.2759999999998</v>
      </c>
      <c r="F3030" s="19">
        <f t="shared" si="3434"/>
        <v>-863.19659728890019</v>
      </c>
      <c r="G3030" s="19">
        <f t="shared" si="3435"/>
        <v>579.83722796610004</v>
      </c>
      <c r="H3030" s="19">
        <f t="shared" si="3436"/>
        <v>6847.2965972889006</v>
      </c>
      <c r="I3030" s="20">
        <f t="shared" si="3437"/>
        <v>136.94593194577803</v>
      </c>
      <c r="J3030" s="19">
        <f t="shared" si="3438"/>
        <v>2871.0591599118775</v>
      </c>
      <c r="K3030" s="19">
        <f t="shared" si="3439"/>
        <v>118000.53147237816</v>
      </c>
      <c r="L3030" s="20">
        <f t="shared" si="3440"/>
        <v>118000.53147237816</v>
      </c>
      <c r="M3030" s="20">
        <f t="shared" si="3441"/>
        <v>0</v>
      </c>
      <c r="N3030" s="96"/>
      <c r="O3030" s="96"/>
      <c r="P3030" s="96"/>
      <c r="Q3030" s="96"/>
      <c r="R3030" s="96"/>
      <c r="S3030" s="96"/>
    </row>
    <row r="3031" spans="1:19" ht="16.5" thickTop="1" thickBot="1">
      <c r="A3031" s="4">
        <v>59.082000000000001</v>
      </c>
      <c r="B3031" s="4">
        <v>2453</v>
      </c>
      <c r="C3031" s="4">
        <v>41.1</v>
      </c>
      <c r="D3031" s="11">
        <v>3.4948124999999997</v>
      </c>
      <c r="E3031" s="19">
        <f t="shared" si="3433"/>
        <v>2131.8356249999997</v>
      </c>
      <c r="F3031" s="19">
        <f t="shared" si="3434"/>
        <v>-863.19659728890019</v>
      </c>
      <c r="G3031" s="19">
        <f t="shared" si="3435"/>
        <v>579.83722796610004</v>
      </c>
      <c r="H3031" s="19">
        <f t="shared" si="3436"/>
        <v>6847.2965972889006</v>
      </c>
      <c r="I3031" s="20">
        <f t="shared" si="3437"/>
        <v>136.94593194577803</v>
      </c>
      <c r="J3031" s="19">
        <f t="shared" si="3438"/>
        <v>2848.6187849118774</v>
      </c>
      <c r="K3031" s="19">
        <f t="shared" si="3439"/>
        <v>117078.23205987817</v>
      </c>
      <c r="L3031" s="20">
        <f t="shared" si="3440"/>
        <v>117078.23205987817</v>
      </c>
      <c r="M3031" s="20">
        <f t="shared" si="3441"/>
        <v>0</v>
      </c>
      <c r="N3031" s="96">
        <f t="shared" ref="N3031" si="3458">MAX(K:K)</f>
        <v>123435.03269451778</v>
      </c>
      <c r="O3031" s="96"/>
      <c r="P3031" s="96"/>
      <c r="Q3031" s="96">
        <f t="shared" ref="Q3031" si="3459">AVERAGE(K:K)</f>
        <v>41462.554474946839</v>
      </c>
      <c r="R3031" s="96"/>
      <c r="S3031" s="96"/>
    </row>
    <row r="3032" spans="1:19" ht="16.5" thickTop="1" thickBot="1">
      <c r="A3032" s="4">
        <v>59.101999999999997</v>
      </c>
      <c r="B3032" s="4">
        <v>2454</v>
      </c>
      <c r="C3032" s="4">
        <v>41.1</v>
      </c>
      <c r="D3032" s="11">
        <v>3.3844500000000006</v>
      </c>
      <c r="E3032" s="19">
        <f t="shared" si="3433"/>
        <v>2064.5145000000002</v>
      </c>
      <c r="F3032" s="19">
        <f t="shared" si="3434"/>
        <v>-863.19659728890019</v>
      </c>
      <c r="G3032" s="19">
        <f t="shared" si="3435"/>
        <v>579.83722796610004</v>
      </c>
      <c r="H3032" s="19">
        <f t="shared" si="3436"/>
        <v>6847.2965972889006</v>
      </c>
      <c r="I3032" s="20">
        <f t="shared" si="3437"/>
        <v>136.94593194577803</v>
      </c>
      <c r="J3032" s="19">
        <f t="shared" si="3438"/>
        <v>2781.2976599118779</v>
      </c>
      <c r="K3032" s="19">
        <f t="shared" si="3439"/>
        <v>114311.33382237819</v>
      </c>
      <c r="L3032" s="20">
        <f t="shared" si="3440"/>
        <v>114311.33382237819</v>
      </c>
      <c r="M3032" s="20">
        <f t="shared" si="3441"/>
        <v>0</v>
      </c>
      <c r="N3032" s="96"/>
      <c r="O3032" s="96"/>
      <c r="P3032" s="96"/>
      <c r="Q3032" s="96"/>
      <c r="R3032" s="96"/>
      <c r="S3032" s="96"/>
    </row>
    <row r="3033" spans="1:19" ht="16.5" thickTop="1" thickBot="1">
      <c r="A3033" s="4">
        <v>59.121000000000002</v>
      </c>
      <c r="B3033" s="4">
        <v>2455</v>
      </c>
      <c r="C3033" s="4">
        <v>41.2</v>
      </c>
      <c r="D3033" s="11">
        <v>3.1857975000000001</v>
      </c>
      <c r="E3033" s="19">
        <f t="shared" si="3433"/>
        <v>1943.3364750000001</v>
      </c>
      <c r="F3033" s="19">
        <f t="shared" si="3434"/>
        <v>-867.40217740960031</v>
      </c>
      <c r="G3033" s="19">
        <f t="shared" si="3435"/>
        <v>582.66225291040018</v>
      </c>
      <c r="H3033" s="19">
        <f t="shared" si="3436"/>
        <v>6851.5021774096003</v>
      </c>
      <c r="I3033" s="20">
        <f t="shared" si="3437"/>
        <v>137.030043548192</v>
      </c>
      <c r="J3033" s="19">
        <f t="shared" si="3438"/>
        <v>2663.028771458592</v>
      </c>
      <c r="K3033" s="19">
        <f t="shared" si="3439"/>
        <v>109716.78538409399</v>
      </c>
      <c r="L3033" s="20">
        <f t="shared" si="3440"/>
        <v>109716.78538409399</v>
      </c>
      <c r="M3033" s="20">
        <f t="shared" si="3441"/>
        <v>0</v>
      </c>
      <c r="N3033" s="96">
        <f t="shared" ref="N3033" si="3460">MAX(K:K)</f>
        <v>123435.03269451778</v>
      </c>
      <c r="O3033" s="96"/>
      <c r="P3033" s="96"/>
      <c r="Q3033" s="96">
        <f t="shared" ref="Q3033" si="3461">AVERAGE(K:K)</f>
        <v>41462.554474946839</v>
      </c>
      <c r="R3033" s="96"/>
      <c r="S3033" s="96"/>
    </row>
    <row r="3034" spans="1:19" ht="16.5" thickTop="1" thickBot="1">
      <c r="A3034" s="4">
        <v>59.140999999999998</v>
      </c>
      <c r="B3034" s="4">
        <v>2456</v>
      </c>
      <c r="C3034" s="4">
        <v>41.3</v>
      </c>
      <c r="D3034" s="11">
        <v>3.3403050000000003</v>
      </c>
      <c r="E3034" s="19">
        <f t="shared" si="3433"/>
        <v>2037.5860500000001</v>
      </c>
      <c r="F3034" s="19">
        <f t="shared" si="3434"/>
        <v>-871.61797765210008</v>
      </c>
      <c r="G3034" s="19">
        <f t="shared" si="3435"/>
        <v>585.49414304289996</v>
      </c>
      <c r="H3034" s="19">
        <f t="shared" si="3436"/>
        <v>6855.7179776521007</v>
      </c>
      <c r="I3034" s="20">
        <f t="shared" si="3437"/>
        <v>137.11435955304202</v>
      </c>
      <c r="J3034" s="19">
        <f t="shared" si="3438"/>
        <v>2760.1945525959422</v>
      </c>
      <c r="K3034" s="19">
        <f t="shared" si="3439"/>
        <v>113996.03502221241</v>
      </c>
      <c r="L3034" s="20">
        <f t="shared" si="3440"/>
        <v>113996.03502221241</v>
      </c>
      <c r="M3034" s="20">
        <f t="shared" si="3441"/>
        <v>0</v>
      </c>
      <c r="N3034" s="96"/>
      <c r="O3034" s="96"/>
      <c r="P3034" s="96"/>
      <c r="Q3034" s="96"/>
      <c r="R3034" s="96"/>
      <c r="S3034" s="96"/>
    </row>
    <row r="3035" spans="1:19" ht="16.5" thickTop="1" thickBot="1">
      <c r="A3035" s="4">
        <v>59.16</v>
      </c>
      <c r="B3035" s="4">
        <v>2457</v>
      </c>
      <c r="C3035" s="4">
        <v>41.4</v>
      </c>
      <c r="D3035" s="11">
        <v>3.1269374999999999</v>
      </c>
      <c r="E3035" s="19">
        <f t="shared" si="3433"/>
        <v>1907.431875</v>
      </c>
      <c r="F3035" s="19">
        <f t="shared" si="3434"/>
        <v>-875.84399801640006</v>
      </c>
      <c r="G3035" s="19">
        <f t="shared" si="3435"/>
        <v>588.33289836359995</v>
      </c>
      <c r="H3035" s="19">
        <f t="shared" si="3436"/>
        <v>6859.9439980164007</v>
      </c>
      <c r="I3035" s="20">
        <f t="shared" si="3437"/>
        <v>137.19887996032801</v>
      </c>
      <c r="J3035" s="19">
        <f t="shared" si="3438"/>
        <v>2632.9636533239282</v>
      </c>
      <c r="K3035" s="19">
        <f t="shared" si="3439"/>
        <v>109004.69524761062</v>
      </c>
      <c r="L3035" s="20">
        <f t="shared" si="3440"/>
        <v>109004.69524761062</v>
      </c>
      <c r="M3035" s="20">
        <f t="shared" si="3441"/>
        <v>0</v>
      </c>
      <c r="N3035" s="96">
        <f t="shared" ref="N3035" si="3462">MAX(K:K)</f>
        <v>123435.03269451778</v>
      </c>
      <c r="O3035" s="96"/>
      <c r="P3035" s="96"/>
      <c r="Q3035" s="96">
        <f t="shared" ref="Q3035" si="3463">AVERAGE(K:K)</f>
        <v>41462.554474946839</v>
      </c>
      <c r="R3035" s="96"/>
      <c r="S3035" s="96"/>
    </row>
    <row r="3036" spans="1:19" ht="16.5" thickTop="1" thickBot="1">
      <c r="A3036" s="4">
        <v>59.18</v>
      </c>
      <c r="B3036" s="4">
        <v>2458</v>
      </c>
      <c r="C3036" s="4">
        <v>41.5</v>
      </c>
      <c r="D3036" s="11">
        <v>3.019084106916996</v>
      </c>
      <c r="E3036" s="19">
        <f t="shared" si="3433"/>
        <v>1841.6413052193675</v>
      </c>
      <c r="F3036" s="19">
        <f t="shared" si="3434"/>
        <v>-880.08023850250015</v>
      </c>
      <c r="G3036" s="19">
        <f t="shared" si="3435"/>
        <v>591.17851887250004</v>
      </c>
      <c r="H3036" s="19">
        <f t="shared" si="3436"/>
        <v>6864.1802385025003</v>
      </c>
      <c r="I3036" s="20">
        <f t="shared" si="3437"/>
        <v>137.28360477005</v>
      </c>
      <c r="J3036" s="19">
        <f t="shared" si="3438"/>
        <v>2570.1034288619171</v>
      </c>
      <c r="K3036" s="19">
        <f t="shared" si="3439"/>
        <v>106659.29229776956</v>
      </c>
      <c r="L3036" s="20">
        <f t="shared" si="3440"/>
        <v>106659.29229776956</v>
      </c>
      <c r="M3036" s="20">
        <f t="shared" si="3441"/>
        <v>0</v>
      </c>
      <c r="N3036" s="96"/>
      <c r="O3036" s="96"/>
      <c r="P3036" s="96"/>
      <c r="Q3036" s="96"/>
      <c r="R3036" s="96"/>
      <c r="S3036" s="96"/>
    </row>
    <row r="3037" spans="1:19" ht="16.5" thickTop="1" thickBot="1">
      <c r="A3037" s="4">
        <v>59.198999999999998</v>
      </c>
      <c r="B3037" s="4">
        <v>2458</v>
      </c>
      <c r="C3037" s="4">
        <v>41.6</v>
      </c>
      <c r="D3037" s="11">
        <v>2.684015089379169</v>
      </c>
      <c r="E3037" s="19">
        <f t="shared" si="3433"/>
        <v>1637.249204521293</v>
      </c>
      <c r="F3037" s="19">
        <f t="shared" si="3434"/>
        <v>-884.32669911040023</v>
      </c>
      <c r="G3037" s="19">
        <f t="shared" si="3435"/>
        <v>594.0310045696001</v>
      </c>
      <c r="H3037" s="19">
        <f t="shared" si="3436"/>
        <v>6868.4266991104005</v>
      </c>
      <c r="I3037" s="20">
        <f t="shared" si="3437"/>
        <v>137.36853398220802</v>
      </c>
      <c r="J3037" s="19">
        <f t="shared" si="3438"/>
        <v>2368.6487430731013</v>
      </c>
      <c r="K3037" s="19">
        <f t="shared" si="3439"/>
        <v>98535.787711841011</v>
      </c>
      <c r="L3037" s="20">
        <f t="shared" si="3440"/>
        <v>98535.787711841011</v>
      </c>
      <c r="M3037" s="20">
        <f t="shared" si="3441"/>
        <v>0</v>
      </c>
      <c r="N3037" s="96">
        <f t="shared" ref="N3037" si="3464">MAX(K:K)</f>
        <v>123435.03269451778</v>
      </c>
      <c r="O3037" s="96"/>
      <c r="P3037" s="96"/>
      <c r="Q3037" s="96">
        <f t="shared" ref="Q3037" si="3465">AVERAGE(K:K)</f>
        <v>41462.554474946839</v>
      </c>
      <c r="R3037" s="96"/>
      <c r="S3037" s="96"/>
    </row>
    <row r="3038" spans="1:19" ht="16.5" thickTop="1" thickBot="1">
      <c r="A3038" s="4">
        <v>59.219000000000001</v>
      </c>
      <c r="B3038" s="4">
        <v>2459</v>
      </c>
      <c r="C3038" s="4">
        <v>41.6</v>
      </c>
      <c r="D3038" s="11">
        <v>2.7108102003102803</v>
      </c>
      <c r="E3038" s="19">
        <f t="shared" si="3433"/>
        <v>1653.594222189271</v>
      </c>
      <c r="F3038" s="19">
        <f t="shared" si="3434"/>
        <v>-884.32669911040023</v>
      </c>
      <c r="G3038" s="19">
        <f t="shared" si="3435"/>
        <v>594.0310045696001</v>
      </c>
      <c r="H3038" s="19">
        <f t="shared" si="3436"/>
        <v>6868.4266991104005</v>
      </c>
      <c r="I3038" s="20">
        <f t="shared" si="3437"/>
        <v>137.36853398220802</v>
      </c>
      <c r="J3038" s="19">
        <f t="shared" si="3438"/>
        <v>2384.9937607410793</v>
      </c>
      <c r="K3038" s="19">
        <f t="shared" si="3439"/>
        <v>99215.740446828902</v>
      </c>
      <c r="L3038" s="20">
        <f t="shared" si="3440"/>
        <v>99215.740446828902</v>
      </c>
      <c r="M3038" s="20">
        <f t="shared" si="3441"/>
        <v>0</v>
      </c>
      <c r="N3038" s="96"/>
      <c r="O3038" s="96"/>
      <c r="P3038" s="96"/>
      <c r="Q3038" s="96"/>
      <c r="R3038" s="96"/>
      <c r="S3038" s="96"/>
    </row>
    <row r="3039" spans="1:19" ht="16.5" thickTop="1" thickBot="1">
      <c r="A3039" s="4">
        <v>59.238</v>
      </c>
      <c r="B3039" s="4">
        <v>2460</v>
      </c>
      <c r="C3039" s="4">
        <v>41.7</v>
      </c>
      <c r="D3039" s="11">
        <v>2.7437385044094293</v>
      </c>
      <c r="E3039" s="19">
        <f t="shared" si="3433"/>
        <v>1673.680487689752</v>
      </c>
      <c r="F3039" s="19">
        <f t="shared" si="3434"/>
        <v>-888.58337984010029</v>
      </c>
      <c r="G3039" s="19">
        <f t="shared" si="3435"/>
        <v>596.89035545490015</v>
      </c>
      <c r="H3039" s="19">
        <f t="shared" si="3436"/>
        <v>6872.6833798401003</v>
      </c>
      <c r="I3039" s="20">
        <f t="shared" si="3437"/>
        <v>137.45366759680201</v>
      </c>
      <c r="J3039" s="19">
        <f t="shared" si="3438"/>
        <v>2408.0245107414539</v>
      </c>
      <c r="K3039" s="19">
        <f t="shared" si="3439"/>
        <v>100414.62209791863</v>
      </c>
      <c r="L3039" s="20">
        <f t="shared" si="3440"/>
        <v>100414.62209791863</v>
      </c>
      <c r="M3039" s="20">
        <f t="shared" si="3441"/>
        <v>0</v>
      </c>
      <c r="N3039" s="96">
        <f t="shared" ref="N3039" si="3466">MAX(K:K)</f>
        <v>123435.03269451778</v>
      </c>
      <c r="O3039" s="96"/>
      <c r="P3039" s="96"/>
      <c r="Q3039" s="96">
        <f t="shared" ref="Q3039" si="3467">AVERAGE(K:K)</f>
        <v>41462.554474946839</v>
      </c>
      <c r="R3039" s="96"/>
      <c r="S3039" s="96"/>
    </row>
    <row r="3040" spans="1:19" ht="16.5" thickTop="1" thickBot="1">
      <c r="A3040" s="4">
        <v>59.258000000000003</v>
      </c>
      <c r="B3040" s="4">
        <v>2461</v>
      </c>
      <c r="C3040" s="4">
        <v>41.8</v>
      </c>
      <c r="D3040" s="11">
        <v>2.7698544112832661</v>
      </c>
      <c r="E3040" s="19">
        <f t="shared" si="3433"/>
        <v>1689.6111908827922</v>
      </c>
      <c r="F3040" s="19">
        <f t="shared" si="3434"/>
        <v>-892.85028069160001</v>
      </c>
      <c r="G3040" s="19">
        <f t="shared" si="3435"/>
        <v>599.75657152839995</v>
      </c>
      <c r="H3040" s="19">
        <f t="shared" si="3436"/>
        <v>6876.9502806916007</v>
      </c>
      <c r="I3040" s="20">
        <f t="shared" si="3437"/>
        <v>137.53900561383202</v>
      </c>
      <c r="J3040" s="19">
        <f t="shared" si="3438"/>
        <v>2426.9067680250246</v>
      </c>
      <c r="K3040" s="19">
        <f t="shared" si="3439"/>
        <v>101444.70290344601</v>
      </c>
      <c r="L3040" s="20">
        <f t="shared" si="3440"/>
        <v>101444.70290344601</v>
      </c>
      <c r="M3040" s="20">
        <f t="shared" si="3441"/>
        <v>0</v>
      </c>
      <c r="N3040" s="96"/>
      <c r="O3040" s="96"/>
      <c r="P3040" s="96"/>
      <c r="Q3040" s="96"/>
      <c r="R3040" s="96"/>
      <c r="S3040" s="96"/>
    </row>
    <row r="3041" spans="1:19" ht="16.5" thickTop="1" thickBot="1">
      <c r="A3041" s="4">
        <v>59.277000000000001</v>
      </c>
      <c r="B3041" s="4">
        <v>2462</v>
      </c>
      <c r="C3041" s="4">
        <v>41.9</v>
      </c>
      <c r="D3041" s="11">
        <v>2.7499527113795486</v>
      </c>
      <c r="E3041" s="19">
        <f t="shared" si="3433"/>
        <v>1677.4711539415246</v>
      </c>
      <c r="F3041" s="19">
        <f t="shared" si="3434"/>
        <v>-897.12740166490005</v>
      </c>
      <c r="G3041" s="19">
        <f t="shared" si="3435"/>
        <v>602.62965279010007</v>
      </c>
      <c r="H3041" s="19">
        <f t="shared" si="3436"/>
        <v>6881.2274016649008</v>
      </c>
      <c r="I3041" s="20">
        <f t="shared" si="3437"/>
        <v>137.62454803329803</v>
      </c>
      <c r="J3041" s="19">
        <f t="shared" si="3438"/>
        <v>2417.7253547649229</v>
      </c>
      <c r="K3041" s="19">
        <f t="shared" si="3439"/>
        <v>101302.69236465027</v>
      </c>
      <c r="L3041" s="20">
        <f t="shared" si="3440"/>
        <v>101302.69236465027</v>
      </c>
      <c r="M3041" s="20">
        <f t="shared" si="3441"/>
        <v>0</v>
      </c>
      <c r="N3041" s="96">
        <f t="shared" ref="N3041" si="3468">MAX(K:K)</f>
        <v>123435.03269451778</v>
      </c>
      <c r="O3041" s="96"/>
      <c r="P3041" s="96"/>
      <c r="Q3041" s="96">
        <f t="shared" ref="Q3041" si="3469">AVERAGE(K:K)</f>
        <v>41462.554474946839</v>
      </c>
      <c r="R3041" s="96"/>
      <c r="S3041" s="96"/>
    </row>
    <row r="3042" spans="1:19" ht="16.5" thickTop="1" thickBot="1">
      <c r="A3042" s="4">
        <v>59.296999999999997</v>
      </c>
      <c r="B3042" s="4">
        <v>2462</v>
      </c>
      <c r="C3042" s="4">
        <v>41.9</v>
      </c>
      <c r="D3042" s="11">
        <v>2.723549500841584</v>
      </c>
      <c r="E3042" s="19">
        <f t="shared" si="3433"/>
        <v>1661.3651955133662</v>
      </c>
      <c r="F3042" s="19">
        <f t="shared" si="3434"/>
        <v>-897.12740166490005</v>
      </c>
      <c r="G3042" s="19">
        <f t="shared" si="3435"/>
        <v>602.62965279010007</v>
      </c>
      <c r="H3042" s="19">
        <f t="shared" si="3436"/>
        <v>6881.2274016649008</v>
      </c>
      <c r="I3042" s="20">
        <f t="shared" si="3437"/>
        <v>137.62454803329803</v>
      </c>
      <c r="J3042" s="19">
        <f t="shared" si="3438"/>
        <v>2401.6193963367646</v>
      </c>
      <c r="K3042" s="19">
        <f t="shared" si="3439"/>
        <v>100627.85270651043</v>
      </c>
      <c r="L3042" s="20">
        <f t="shared" si="3440"/>
        <v>100627.85270651043</v>
      </c>
      <c r="M3042" s="20">
        <f t="shared" si="3441"/>
        <v>0</v>
      </c>
      <c r="N3042" s="96"/>
      <c r="O3042" s="96"/>
      <c r="P3042" s="96"/>
      <c r="Q3042" s="96"/>
      <c r="R3042" s="96"/>
      <c r="S3042" s="96"/>
    </row>
    <row r="3043" spans="1:19" ht="16.5" thickTop="1" thickBot="1">
      <c r="A3043" s="4">
        <v>59.316000000000003</v>
      </c>
      <c r="B3043" s="4">
        <v>2463</v>
      </c>
      <c r="C3043" s="4">
        <v>42</v>
      </c>
      <c r="D3043" s="11">
        <v>2.7073745762415538</v>
      </c>
      <c r="E3043" s="19">
        <f t="shared" si="3433"/>
        <v>1651.4984915073478</v>
      </c>
      <c r="F3043" s="19">
        <f t="shared" si="3434"/>
        <v>-901.41474276000019</v>
      </c>
      <c r="G3043" s="19">
        <f t="shared" si="3435"/>
        <v>605.50959924000006</v>
      </c>
      <c r="H3043" s="19">
        <f t="shared" si="3436"/>
        <v>6885.5147427600004</v>
      </c>
      <c r="I3043" s="20">
        <f t="shared" si="3437"/>
        <v>137.7102948552</v>
      </c>
      <c r="J3043" s="19">
        <f t="shared" si="3438"/>
        <v>2394.7183856025481</v>
      </c>
      <c r="K3043" s="19">
        <f t="shared" si="3439"/>
        <v>100578.17219530702</v>
      </c>
      <c r="L3043" s="20">
        <f t="shared" si="3440"/>
        <v>100578.17219530702</v>
      </c>
      <c r="M3043" s="20">
        <f t="shared" si="3441"/>
        <v>0</v>
      </c>
      <c r="N3043" s="96">
        <f t="shared" ref="N3043" si="3470">MAX(K:K)</f>
        <v>123435.03269451778</v>
      </c>
      <c r="O3043" s="96"/>
      <c r="P3043" s="96"/>
      <c r="Q3043" s="96">
        <f t="shared" ref="Q3043" si="3471">AVERAGE(K:K)</f>
        <v>41462.554474946839</v>
      </c>
      <c r="R3043" s="96"/>
      <c r="S3043" s="96"/>
    </row>
    <row r="3044" spans="1:19" ht="16.5" thickTop="1" thickBot="1">
      <c r="A3044" s="4">
        <v>59.335999999999999</v>
      </c>
      <c r="B3044" s="4">
        <v>2464</v>
      </c>
      <c r="C3044" s="4">
        <v>42.1</v>
      </c>
      <c r="D3044" s="11">
        <v>2.7030084413367814</v>
      </c>
      <c r="E3044" s="19">
        <f t="shared" si="3433"/>
        <v>1648.8351492154366</v>
      </c>
      <c r="F3044" s="19">
        <f t="shared" si="3434"/>
        <v>-905.71230397690022</v>
      </c>
      <c r="G3044" s="19">
        <f t="shared" si="3435"/>
        <v>608.39641087810014</v>
      </c>
      <c r="H3044" s="19">
        <f t="shared" si="3436"/>
        <v>6889.8123039769007</v>
      </c>
      <c r="I3044" s="20">
        <f t="shared" si="3437"/>
        <v>137.79624607953801</v>
      </c>
      <c r="J3044" s="19">
        <f t="shared" si="3438"/>
        <v>2395.0278061730746</v>
      </c>
      <c r="K3044" s="19">
        <f t="shared" si="3439"/>
        <v>100830.67063988645</v>
      </c>
      <c r="L3044" s="20">
        <f t="shared" si="3440"/>
        <v>100830.67063988645</v>
      </c>
      <c r="M3044" s="20">
        <f t="shared" si="3441"/>
        <v>0</v>
      </c>
      <c r="N3044" s="96"/>
      <c r="O3044" s="96"/>
      <c r="P3044" s="96"/>
      <c r="Q3044" s="96"/>
      <c r="R3044" s="96"/>
      <c r="S3044" s="96"/>
    </row>
    <row r="3045" spans="1:19" ht="16.5" thickTop="1" thickBot="1">
      <c r="A3045" s="4">
        <v>59.354999999999997</v>
      </c>
      <c r="B3045" s="4">
        <v>2465</v>
      </c>
      <c r="C3045" s="4">
        <v>42.1</v>
      </c>
      <c r="D3045" s="11">
        <v>2.7160703158417041</v>
      </c>
      <c r="E3045" s="19">
        <f t="shared" si="3433"/>
        <v>1656.8028926634395</v>
      </c>
      <c r="F3045" s="19">
        <f t="shared" si="3434"/>
        <v>-905.71230397690022</v>
      </c>
      <c r="G3045" s="19">
        <f t="shared" si="3435"/>
        <v>608.39641087810014</v>
      </c>
      <c r="H3045" s="19">
        <f t="shared" si="3436"/>
        <v>6889.8123039769007</v>
      </c>
      <c r="I3045" s="20">
        <f t="shared" si="3437"/>
        <v>137.79624607953801</v>
      </c>
      <c r="J3045" s="19">
        <f t="shared" si="3438"/>
        <v>2402.9955496210778</v>
      </c>
      <c r="K3045" s="19">
        <f t="shared" si="3439"/>
        <v>101166.11263904738</v>
      </c>
      <c r="L3045" s="20">
        <f t="shared" si="3440"/>
        <v>101166.11263904738</v>
      </c>
      <c r="M3045" s="20">
        <f t="shared" si="3441"/>
        <v>0</v>
      </c>
      <c r="N3045" s="96">
        <f t="shared" ref="N3045" si="3472">MAX(K:K)</f>
        <v>123435.03269451778</v>
      </c>
      <c r="O3045" s="96"/>
      <c r="P3045" s="96"/>
      <c r="Q3045" s="96">
        <f t="shared" ref="Q3045" si="3473">AVERAGE(K:K)</f>
        <v>41462.554474946839</v>
      </c>
      <c r="R3045" s="96"/>
      <c r="S3045" s="96"/>
    </row>
    <row r="3046" spans="1:19" ht="16.5" thickTop="1" thickBot="1">
      <c r="A3046" s="4">
        <v>59.375</v>
      </c>
      <c r="B3046" s="4">
        <v>2466</v>
      </c>
      <c r="C3046" s="4">
        <v>42.2</v>
      </c>
      <c r="D3046" s="11">
        <v>2.7580782855759862</v>
      </c>
      <c r="E3046" s="19">
        <f t="shared" si="3433"/>
        <v>1682.4277542013515</v>
      </c>
      <c r="F3046" s="19">
        <f t="shared" si="3434"/>
        <v>-910.02008531560023</v>
      </c>
      <c r="G3046" s="19">
        <f t="shared" si="3435"/>
        <v>611.29008770440009</v>
      </c>
      <c r="H3046" s="19">
        <f t="shared" si="3436"/>
        <v>6894.1200853156006</v>
      </c>
      <c r="I3046" s="20">
        <f t="shared" si="3437"/>
        <v>137.88240170631201</v>
      </c>
      <c r="J3046" s="19">
        <f t="shared" si="3438"/>
        <v>2431.6002436120639</v>
      </c>
      <c r="K3046" s="19">
        <f t="shared" si="3439"/>
        <v>102613.5302804291</v>
      </c>
      <c r="L3046" s="20">
        <f t="shared" si="3440"/>
        <v>102613.5302804291</v>
      </c>
      <c r="M3046" s="20">
        <f t="shared" si="3441"/>
        <v>0</v>
      </c>
      <c r="N3046" s="96"/>
      <c r="O3046" s="96"/>
      <c r="P3046" s="96"/>
      <c r="Q3046" s="96"/>
      <c r="R3046" s="96"/>
      <c r="S3046" s="96"/>
    </row>
    <row r="3047" spans="1:19" ht="16.5" thickTop="1" thickBot="1">
      <c r="A3047" s="4">
        <v>59.395000000000003</v>
      </c>
      <c r="B3047" s="4">
        <v>2467</v>
      </c>
      <c r="C3047" s="4">
        <v>42.3</v>
      </c>
      <c r="D3047" s="11">
        <v>2.7822244844890878</v>
      </c>
      <c r="E3047" s="19">
        <f t="shared" si="3433"/>
        <v>1697.1569355383435</v>
      </c>
      <c r="F3047" s="19">
        <f t="shared" si="3434"/>
        <v>-914.3380867761</v>
      </c>
      <c r="G3047" s="19">
        <f t="shared" si="3435"/>
        <v>614.19062971890003</v>
      </c>
      <c r="H3047" s="19">
        <f t="shared" si="3436"/>
        <v>6898.4380867761001</v>
      </c>
      <c r="I3047" s="20">
        <f t="shared" si="3437"/>
        <v>137.96876173552201</v>
      </c>
      <c r="J3047" s="19">
        <f t="shared" si="3438"/>
        <v>2449.3163269927654</v>
      </c>
      <c r="K3047" s="19">
        <f t="shared" si="3439"/>
        <v>103606.08063179397</v>
      </c>
      <c r="L3047" s="20">
        <f t="shared" si="3440"/>
        <v>103606.08063179397</v>
      </c>
      <c r="M3047" s="20">
        <f t="shared" si="3441"/>
        <v>0</v>
      </c>
      <c r="N3047" s="96">
        <f t="shared" ref="N3047" si="3474">MAX(K:K)</f>
        <v>123435.03269451778</v>
      </c>
      <c r="O3047" s="96"/>
      <c r="P3047" s="96"/>
      <c r="Q3047" s="96">
        <f t="shared" ref="Q3047" si="3475">AVERAGE(K:K)</f>
        <v>41462.554474946839</v>
      </c>
      <c r="R3047" s="96"/>
      <c r="S3047" s="96"/>
    </row>
    <row r="3048" spans="1:19" ht="16.5" thickTop="1" thickBot="1">
      <c r="A3048" s="4">
        <v>59.414000000000001</v>
      </c>
      <c r="B3048" s="4">
        <v>2467</v>
      </c>
      <c r="C3048" s="4">
        <v>42.4</v>
      </c>
      <c r="D3048" s="11">
        <v>2.7348329903849002</v>
      </c>
      <c r="E3048" s="19">
        <f t="shared" si="3433"/>
        <v>1668.2481241347891</v>
      </c>
      <c r="F3048" s="19">
        <f t="shared" si="3434"/>
        <v>-918.6663083584001</v>
      </c>
      <c r="G3048" s="19">
        <f t="shared" si="3435"/>
        <v>617.09803692160006</v>
      </c>
      <c r="H3048" s="19">
        <f t="shared" si="3436"/>
        <v>6902.7663083584002</v>
      </c>
      <c r="I3048" s="20">
        <f t="shared" si="3437"/>
        <v>138.055326167168</v>
      </c>
      <c r="J3048" s="19">
        <f t="shared" si="3438"/>
        <v>2423.4014872235571</v>
      </c>
      <c r="K3048" s="19">
        <f t="shared" si="3439"/>
        <v>102752.22305827882</v>
      </c>
      <c r="L3048" s="20">
        <f t="shared" si="3440"/>
        <v>102752.22305827882</v>
      </c>
      <c r="M3048" s="20">
        <f t="shared" si="3441"/>
        <v>0</v>
      </c>
      <c r="N3048" s="96"/>
      <c r="O3048" s="96"/>
      <c r="P3048" s="96"/>
      <c r="Q3048" s="96"/>
      <c r="R3048" s="96"/>
      <c r="S3048" s="96"/>
    </row>
    <row r="3049" spans="1:19" ht="16.5" thickTop="1" thickBot="1">
      <c r="A3049" s="4">
        <v>59.433999999999997</v>
      </c>
      <c r="B3049" s="4">
        <v>2468</v>
      </c>
      <c r="C3049" s="4">
        <v>42.4</v>
      </c>
      <c r="D3049" s="11">
        <v>2.649675158647721</v>
      </c>
      <c r="E3049" s="19">
        <f t="shared" si="3433"/>
        <v>1616.3018467751099</v>
      </c>
      <c r="F3049" s="19">
        <f t="shared" si="3434"/>
        <v>-918.6663083584001</v>
      </c>
      <c r="G3049" s="19">
        <f t="shared" si="3435"/>
        <v>617.09803692160006</v>
      </c>
      <c r="H3049" s="19">
        <f t="shared" si="3436"/>
        <v>6902.7663083584002</v>
      </c>
      <c r="I3049" s="20">
        <f t="shared" si="3437"/>
        <v>138.055326167168</v>
      </c>
      <c r="J3049" s="19">
        <f t="shared" si="3438"/>
        <v>2371.4552098638778</v>
      </c>
      <c r="K3049" s="19">
        <f t="shared" si="3439"/>
        <v>100549.70089822842</v>
      </c>
      <c r="L3049" s="20">
        <f t="shared" si="3440"/>
        <v>100549.70089822842</v>
      </c>
      <c r="M3049" s="20">
        <f t="shared" si="3441"/>
        <v>0</v>
      </c>
      <c r="N3049" s="96">
        <f t="shared" ref="N3049" si="3476">MAX(K:K)</f>
        <v>123435.03269451778</v>
      </c>
      <c r="O3049" s="96"/>
      <c r="P3049" s="96"/>
      <c r="Q3049" s="96">
        <f t="shared" ref="Q3049" si="3477">AVERAGE(K:K)</f>
        <v>41462.554474946839</v>
      </c>
      <c r="R3049" s="96"/>
      <c r="S3049" s="96"/>
    </row>
    <row r="3050" spans="1:19" ht="16.5" thickTop="1" thickBot="1">
      <c r="A3050" s="4">
        <v>59.453000000000003</v>
      </c>
      <c r="B3050" s="4">
        <v>2469</v>
      </c>
      <c r="C3050" s="4">
        <v>42.5</v>
      </c>
      <c r="D3050" s="11">
        <v>2.5856537512509723</v>
      </c>
      <c r="E3050" s="19">
        <f t="shared" si="3433"/>
        <v>1577.248788263093</v>
      </c>
      <c r="F3050" s="19">
        <f t="shared" si="3434"/>
        <v>-923.00475006250019</v>
      </c>
      <c r="G3050" s="19">
        <f t="shared" si="3435"/>
        <v>620.01230931250007</v>
      </c>
      <c r="H3050" s="19">
        <f t="shared" si="3436"/>
        <v>6907.1047500625009</v>
      </c>
      <c r="I3050" s="20">
        <f t="shared" si="3437"/>
        <v>138.14209500125003</v>
      </c>
      <c r="J3050" s="19">
        <f t="shared" si="3438"/>
        <v>2335.4031925768431</v>
      </c>
      <c r="K3050" s="19">
        <f t="shared" si="3439"/>
        <v>99254.63568451583</v>
      </c>
      <c r="L3050" s="20">
        <f t="shared" si="3440"/>
        <v>99254.63568451583</v>
      </c>
      <c r="M3050" s="20">
        <f t="shared" si="3441"/>
        <v>0</v>
      </c>
      <c r="N3050" s="96"/>
      <c r="O3050" s="96"/>
      <c r="P3050" s="96"/>
      <c r="Q3050" s="96"/>
      <c r="R3050" s="96"/>
      <c r="S3050" s="96"/>
    </row>
    <row r="3051" spans="1:19" ht="16.5" thickTop="1" thickBot="1">
      <c r="A3051" s="4">
        <v>59.472999999999999</v>
      </c>
      <c r="B3051" s="4">
        <v>2470</v>
      </c>
      <c r="C3051" s="4">
        <v>42.6</v>
      </c>
      <c r="D3051" s="11">
        <v>2.5888430831282743</v>
      </c>
      <c r="E3051" s="19">
        <f t="shared" si="3433"/>
        <v>1579.1942807082473</v>
      </c>
      <c r="F3051" s="19">
        <f t="shared" si="3434"/>
        <v>-927.35341188840027</v>
      </c>
      <c r="G3051" s="19">
        <f t="shared" si="3435"/>
        <v>622.93344689160017</v>
      </c>
      <c r="H3051" s="19">
        <f t="shared" si="3436"/>
        <v>6911.4534118884003</v>
      </c>
      <c r="I3051" s="20">
        <f t="shared" si="3437"/>
        <v>138.22906823776802</v>
      </c>
      <c r="J3051" s="19">
        <f t="shared" si="3438"/>
        <v>2340.3567958376152</v>
      </c>
      <c r="K3051" s="19">
        <f t="shared" si="3439"/>
        <v>99699.199502682415</v>
      </c>
      <c r="L3051" s="20">
        <f t="shared" si="3440"/>
        <v>99699.199502682415</v>
      </c>
      <c r="M3051" s="20">
        <f t="shared" si="3441"/>
        <v>0</v>
      </c>
      <c r="N3051" s="96">
        <f t="shared" ref="N3051" si="3478">MAX(K:K)</f>
        <v>123435.03269451778</v>
      </c>
      <c r="O3051" s="96"/>
      <c r="P3051" s="96"/>
      <c r="Q3051" s="96">
        <f t="shared" ref="Q3051" si="3479">AVERAGE(K:K)</f>
        <v>41462.554474946839</v>
      </c>
      <c r="R3051" s="96"/>
      <c r="S3051" s="96"/>
    </row>
    <row r="3052" spans="1:19" ht="16.5" thickTop="1" thickBot="1">
      <c r="A3052" s="4">
        <v>59.491999999999997</v>
      </c>
      <c r="B3052" s="4">
        <v>2471</v>
      </c>
      <c r="C3052" s="4">
        <v>42.6</v>
      </c>
      <c r="D3052" s="11">
        <v>2.6354309576864825</v>
      </c>
      <c r="E3052" s="19">
        <f t="shared" si="3433"/>
        <v>1607.6128841887544</v>
      </c>
      <c r="F3052" s="19">
        <f t="shared" si="3434"/>
        <v>-927.35341188840027</v>
      </c>
      <c r="G3052" s="19">
        <f t="shared" si="3435"/>
        <v>622.93344689160017</v>
      </c>
      <c r="H3052" s="19">
        <f t="shared" si="3436"/>
        <v>6911.4534118884003</v>
      </c>
      <c r="I3052" s="20">
        <f t="shared" si="3437"/>
        <v>138.22906823776802</v>
      </c>
      <c r="J3052" s="19">
        <f t="shared" si="3438"/>
        <v>2368.7753993181223</v>
      </c>
      <c r="K3052" s="19">
        <f t="shared" si="3439"/>
        <v>100909.83201095201</v>
      </c>
      <c r="L3052" s="20">
        <f t="shared" si="3440"/>
        <v>100909.83201095201</v>
      </c>
      <c r="M3052" s="20">
        <f t="shared" si="3441"/>
        <v>0</v>
      </c>
      <c r="N3052" s="96"/>
      <c r="O3052" s="96"/>
      <c r="P3052" s="96"/>
      <c r="Q3052" s="96"/>
      <c r="R3052" s="96"/>
      <c r="S3052" s="96"/>
    </row>
    <row r="3053" spans="1:19" ht="16.5" thickTop="1" thickBot="1">
      <c r="A3053" s="4">
        <v>59.512</v>
      </c>
      <c r="B3053" s="4">
        <v>2471</v>
      </c>
      <c r="C3053" s="4">
        <v>42.7</v>
      </c>
      <c r="D3053" s="11">
        <v>2.6816429013601883</v>
      </c>
      <c r="E3053" s="19">
        <f t="shared" si="3433"/>
        <v>1635.8021698297148</v>
      </c>
      <c r="F3053" s="19">
        <f t="shared" si="3434"/>
        <v>-931.71229383610023</v>
      </c>
      <c r="G3053" s="19">
        <f t="shared" si="3435"/>
        <v>625.86144965890014</v>
      </c>
      <c r="H3053" s="19">
        <f t="shared" si="3436"/>
        <v>6915.8122938361003</v>
      </c>
      <c r="I3053" s="20">
        <f t="shared" si="3437"/>
        <v>138.31624587672201</v>
      </c>
      <c r="J3053" s="19">
        <f t="shared" si="3438"/>
        <v>2399.979865365337</v>
      </c>
      <c r="K3053" s="19">
        <f t="shared" si="3439"/>
        <v>102479.1402510999</v>
      </c>
      <c r="L3053" s="20">
        <f t="shared" si="3440"/>
        <v>102479.1402510999</v>
      </c>
      <c r="M3053" s="20">
        <f t="shared" si="3441"/>
        <v>0</v>
      </c>
      <c r="N3053" s="96">
        <f t="shared" ref="N3053" si="3480">MAX(K:K)</f>
        <v>123435.03269451778</v>
      </c>
      <c r="O3053" s="96"/>
      <c r="P3053" s="96"/>
      <c r="Q3053" s="96">
        <f t="shared" ref="Q3053" si="3481">AVERAGE(K:K)</f>
        <v>41462.554474946839</v>
      </c>
      <c r="R3053" s="96"/>
      <c r="S3053" s="96"/>
    </row>
    <row r="3054" spans="1:19" ht="16.5" thickTop="1" thickBot="1">
      <c r="A3054" s="4">
        <v>59.530999999999999</v>
      </c>
      <c r="B3054" s="4">
        <v>2472</v>
      </c>
      <c r="C3054" s="4">
        <v>42.8</v>
      </c>
      <c r="D3054" s="11">
        <v>2.6802123484296563</v>
      </c>
      <c r="E3054" s="19">
        <f t="shared" si="3433"/>
        <v>1634.9295325420903</v>
      </c>
      <c r="F3054" s="19">
        <f t="shared" si="3434"/>
        <v>-936.08139590559995</v>
      </c>
      <c r="G3054" s="19">
        <f t="shared" si="3435"/>
        <v>628.79631761439998</v>
      </c>
      <c r="H3054" s="19">
        <f t="shared" si="3436"/>
        <v>6920.1813959055999</v>
      </c>
      <c r="I3054" s="20">
        <f t="shared" si="3437"/>
        <v>138.40362791811199</v>
      </c>
      <c r="J3054" s="19">
        <f t="shared" si="3438"/>
        <v>2402.129478074602</v>
      </c>
      <c r="K3054" s="19">
        <f t="shared" si="3439"/>
        <v>102811.14166159296</v>
      </c>
      <c r="L3054" s="20">
        <f t="shared" si="3440"/>
        <v>102811.14166159296</v>
      </c>
      <c r="M3054" s="20">
        <f t="shared" si="3441"/>
        <v>0</v>
      </c>
      <c r="N3054" s="96"/>
      <c r="O3054" s="96"/>
      <c r="P3054" s="96"/>
      <c r="Q3054" s="96"/>
      <c r="R3054" s="96"/>
      <c r="S3054" s="96"/>
    </row>
    <row r="3055" spans="1:19" ht="16.5" thickTop="1" thickBot="1">
      <c r="A3055" s="4">
        <v>59.551000000000002</v>
      </c>
      <c r="B3055" s="4">
        <v>2473</v>
      </c>
      <c r="C3055" s="4">
        <v>42.8</v>
      </c>
      <c r="D3055" s="11">
        <v>2.6578799212789637</v>
      </c>
      <c r="E3055" s="19">
        <f t="shared" si="3433"/>
        <v>1621.3067519801677</v>
      </c>
      <c r="F3055" s="19">
        <f t="shared" si="3434"/>
        <v>-936.08139590559995</v>
      </c>
      <c r="G3055" s="19">
        <f t="shared" si="3435"/>
        <v>628.79631761439998</v>
      </c>
      <c r="H3055" s="19">
        <f t="shared" si="3436"/>
        <v>6920.1813959055999</v>
      </c>
      <c r="I3055" s="20">
        <f t="shared" si="3437"/>
        <v>138.40362791811199</v>
      </c>
      <c r="J3055" s="19">
        <f t="shared" si="3438"/>
        <v>2388.5066975126797</v>
      </c>
      <c r="K3055" s="19">
        <f t="shared" si="3439"/>
        <v>102228.08665354269</v>
      </c>
      <c r="L3055" s="20">
        <f t="shared" si="3440"/>
        <v>102228.08665354269</v>
      </c>
      <c r="M3055" s="20">
        <f t="shared" si="3441"/>
        <v>0</v>
      </c>
      <c r="N3055" s="96">
        <f t="shared" ref="N3055" si="3482">MAX(K:K)</f>
        <v>123435.03269451778</v>
      </c>
      <c r="O3055" s="96"/>
      <c r="P3055" s="96"/>
      <c r="Q3055" s="96">
        <f t="shared" ref="Q3055" si="3483">AVERAGE(K:K)</f>
        <v>41462.554474946839</v>
      </c>
      <c r="R3055" s="96"/>
      <c r="S3055" s="96"/>
    </row>
    <row r="3056" spans="1:19" ht="16.5" thickTop="1" thickBot="1">
      <c r="A3056" s="4">
        <v>59.57</v>
      </c>
      <c r="B3056" s="4">
        <v>2474</v>
      </c>
      <c r="C3056" s="4">
        <v>42.9</v>
      </c>
      <c r="D3056" s="11">
        <v>2.6887156229598568</v>
      </c>
      <c r="E3056" s="19">
        <f t="shared" si="3433"/>
        <v>1640.1165300055127</v>
      </c>
      <c r="F3056" s="19">
        <f t="shared" si="3434"/>
        <v>-940.46071809690011</v>
      </c>
      <c r="G3056" s="19">
        <f t="shared" si="3435"/>
        <v>631.73805075810003</v>
      </c>
      <c r="H3056" s="19">
        <f t="shared" si="3436"/>
        <v>6924.5607180969</v>
      </c>
      <c r="I3056" s="20">
        <f t="shared" si="3437"/>
        <v>138.49121436193801</v>
      </c>
      <c r="J3056" s="19">
        <f t="shared" si="3438"/>
        <v>2410.3457951255509</v>
      </c>
      <c r="K3056" s="19">
        <f t="shared" si="3439"/>
        <v>103403.83461088613</v>
      </c>
      <c r="L3056" s="20">
        <f t="shared" si="3440"/>
        <v>103403.83461088613</v>
      </c>
      <c r="M3056" s="20">
        <f t="shared" si="3441"/>
        <v>0</v>
      </c>
      <c r="N3056" s="96"/>
      <c r="O3056" s="96"/>
      <c r="P3056" s="96"/>
      <c r="Q3056" s="96"/>
      <c r="R3056" s="96"/>
      <c r="S3056" s="96"/>
    </row>
    <row r="3057" spans="1:19" ht="16.5" thickTop="1" thickBot="1">
      <c r="A3057" s="4">
        <v>59.59</v>
      </c>
      <c r="B3057" s="4">
        <v>2475</v>
      </c>
      <c r="C3057" s="4">
        <v>43</v>
      </c>
      <c r="D3057" s="11">
        <v>2.7618187519570285</v>
      </c>
      <c r="E3057" s="19">
        <f t="shared" si="3433"/>
        <v>1684.7094386937874</v>
      </c>
      <c r="F3057" s="19">
        <f t="shared" si="3434"/>
        <v>-944.85026041000015</v>
      </c>
      <c r="G3057" s="19">
        <f t="shared" si="3435"/>
        <v>634.68664909000006</v>
      </c>
      <c r="H3057" s="19">
        <f t="shared" si="3436"/>
        <v>6928.9502604100007</v>
      </c>
      <c r="I3057" s="20">
        <f t="shared" si="3437"/>
        <v>138.57900520820002</v>
      </c>
      <c r="J3057" s="19">
        <f t="shared" si="3438"/>
        <v>2457.9750929919878</v>
      </c>
      <c r="K3057" s="19">
        <f t="shared" si="3439"/>
        <v>105692.92899865548</v>
      </c>
      <c r="L3057" s="20">
        <f t="shared" si="3440"/>
        <v>105692.92899865548</v>
      </c>
      <c r="M3057" s="20">
        <f t="shared" si="3441"/>
        <v>0</v>
      </c>
      <c r="N3057" s="96">
        <f t="shared" ref="N3057" si="3484">MAX(K:K)</f>
        <v>123435.03269451778</v>
      </c>
      <c r="O3057" s="96"/>
      <c r="P3057" s="96"/>
      <c r="Q3057" s="96">
        <f t="shared" ref="Q3057" si="3485">AVERAGE(K:K)</f>
        <v>41462.554474946839</v>
      </c>
      <c r="R3057" s="96"/>
      <c r="S3057" s="96"/>
    </row>
    <row r="3058" spans="1:19" ht="16.5" thickTop="1" thickBot="1">
      <c r="A3058" s="4">
        <v>59.609000000000002</v>
      </c>
      <c r="B3058" s="4">
        <v>2476</v>
      </c>
      <c r="C3058" s="4">
        <v>43</v>
      </c>
      <c r="D3058" s="11">
        <v>2.809303510476862</v>
      </c>
      <c r="E3058" s="19">
        <f t="shared" si="3433"/>
        <v>1713.6751413908858</v>
      </c>
      <c r="F3058" s="19">
        <f t="shared" si="3434"/>
        <v>-944.85026041000015</v>
      </c>
      <c r="G3058" s="19">
        <f t="shared" si="3435"/>
        <v>634.68664909000006</v>
      </c>
      <c r="H3058" s="19">
        <f t="shared" si="3436"/>
        <v>6928.9502604100007</v>
      </c>
      <c r="I3058" s="20">
        <f t="shared" si="3437"/>
        <v>138.57900520820002</v>
      </c>
      <c r="J3058" s="19">
        <f t="shared" si="3438"/>
        <v>2486.9407956890859</v>
      </c>
      <c r="K3058" s="19">
        <f t="shared" si="3439"/>
        <v>106938.45421463069</v>
      </c>
      <c r="L3058" s="20">
        <f t="shared" si="3440"/>
        <v>106938.45421463069</v>
      </c>
      <c r="M3058" s="20">
        <f t="shared" si="3441"/>
        <v>0</v>
      </c>
      <c r="N3058" s="96"/>
      <c r="O3058" s="96"/>
      <c r="P3058" s="96"/>
      <c r="Q3058" s="96"/>
      <c r="R3058" s="96"/>
      <c r="S3058" s="96"/>
    </row>
    <row r="3059" spans="1:19" ht="16.5" thickTop="1" thickBot="1">
      <c r="A3059" s="4">
        <v>59.628999999999998</v>
      </c>
      <c r="B3059" s="4">
        <v>2477</v>
      </c>
      <c r="C3059" s="4">
        <v>43.1</v>
      </c>
      <c r="D3059" s="11">
        <v>2.7339013522108817</v>
      </c>
      <c r="E3059" s="19">
        <f t="shared" si="3433"/>
        <v>1667.6798248486377</v>
      </c>
      <c r="F3059" s="19">
        <f t="shared" si="3434"/>
        <v>-949.25002284490017</v>
      </c>
      <c r="G3059" s="19">
        <f t="shared" si="3435"/>
        <v>637.64211261010007</v>
      </c>
      <c r="H3059" s="19">
        <f t="shared" si="3436"/>
        <v>6933.3500228449002</v>
      </c>
      <c r="I3059" s="20">
        <f t="shared" si="3437"/>
        <v>138.66700045689799</v>
      </c>
      <c r="J3059" s="19">
        <f t="shared" si="3438"/>
        <v>2443.9889379156357</v>
      </c>
      <c r="K3059" s="19">
        <f t="shared" si="3439"/>
        <v>105335.9232241639</v>
      </c>
      <c r="L3059" s="20">
        <f t="shared" si="3440"/>
        <v>105335.9232241639</v>
      </c>
      <c r="M3059" s="20">
        <f t="shared" si="3441"/>
        <v>0</v>
      </c>
      <c r="N3059" s="96">
        <f t="shared" ref="N3059" si="3486">MAX(K:K)</f>
        <v>123435.03269451778</v>
      </c>
      <c r="O3059" s="96"/>
      <c r="P3059" s="96"/>
      <c r="Q3059" s="96">
        <f t="shared" ref="Q3059" si="3487">AVERAGE(K:K)</f>
        <v>41462.554474946839</v>
      </c>
      <c r="R3059" s="96"/>
      <c r="S3059" s="96"/>
    </row>
    <row r="3060" spans="1:19" ht="16.5" thickTop="1" thickBot="1">
      <c r="A3060" s="4">
        <v>59.648000000000003</v>
      </c>
      <c r="B3060" s="4">
        <v>2477</v>
      </c>
      <c r="C3060" s="4">
        <v>43.2</v>
      </c>
      <c r="D3060" s="11">
        <v>2.5875345401950538</v>
      </c>
      <c r="E3060" s="19">
        <f t="shared" si="3433"/>
        <v>1578.3960695189828</v>
      </c>
      <c r="F3060" s="19">
        <f t="shared" si="3434"/>
        <v>-953.6600054016003</v>
      </c>
      <c r="G3060" s="19">
        <f t="shared" si="3435"/>
        <v>640.60444131840018</v>
      </c>
      <c r="H3060" s="19">
        <f t="shared" si="3436"/>
        <v>6937.7600054016002</v>
      </c>
      <c r="I3060" s="20">
        <f t="shared" si="3437"/>
        <v>138.755200108032</v>
      </c>
      <c r="J3060" s="19">
        <f t="shared" si="3438"/>
        <v>2357.7557109454151</v>
      </c>
      <c r="K3060" s="19">
        <f t="shared" si="3439"/>
        <v>101855.04671284194</v>
      </c>
      <c r="L3060" s="20">
        <f t="shared" si="3440"/>
        <v>101855.04671284194</v>
      </c>
      <c r="M3060" s="20">
        <f t="shared" si="3441"/>
        <v>0</v>
      </c>
      <c r="N3060" s="96"/>
      <c r="O3060" s="96"/>
      <c r="P3060" s="96"/>
      <c r="Q3060" s="96"/>
      <c r="R3060" s="96"/>
      <c r="S3060" s="96"/>
    </row>
    <row r="3061" spans="1:19" ht="16.5" thickTop="1" thickBot="1">
      <c r="A3061" s="4">
        <v>59.667999999999999</v>
      </c>
      <c r="B3061" s="4">
        <v>2478</v>
      </c>
      <c r="C3061" s="4">
        <v>43.2</v>
      </c>
      <c r="D3061" s="11">
        <v>2.4939466347169912</v>
      </c>
      <c r="E3061" s="19">
        <f t="shared" si="3433"/>
        <v>1521.3074471773646</v>
      </c>
      <c r="F3061" s="19">
        <f t="shared" si="3434"/>
        <v>-953.6600054016003</v>
      </c>
      <c r="G3061" s="19">
        <f t="shared" si="3435"/>
        <v>640.60444131840018</v>
      </c>
      <c r="H3061" s="19">
        <f t="shared" si="3436"/>
        <v>6937.7600054016002</v>
      </c>
      <c r="I3061" s="20">
        <f t="shared" si="3437"/>
        <v>138.755200108032</v>
      </c>
      <c r="J3061" s="19">
        <f t="shared" si="3438"/>
        <v>2300.6670886037969</v>
      </c>
      <c r="K3061" s="19">
        <f t="shared" si="3439"/>
        <v>99388.818227684023</v>
      </c>
      <c r="L3061" s="20">
        <f t="shared" si="3440"/>
        <v>99388.818227684023</v>
      </c>
      <c r="M3061" s="20">
        <f t="shared" si="3441"/>
        <v>0</v>
      </c>
      <c r="N3061" s="96">
        <f t="shared" ref="N3061" si="3488">MAX(K:K)</f>
        <v>123435.03269451778</v>
      </c>
      <c r="O3061" s="96"/>
      <c r="P3061" s="96"/>
      <c r="Q3061" s="96">
        <f t="shared" ref="Q3061" si="3489">AVERAGE(K:K)</f>
        <v>41462.554474946839</v>
      </c>
      <c r="R3061" s="96"/>
      <c r="S3061" s="96"/>
    </row>
    <row r="3062" spans="1:19" ht="16.5" thickTop="1" thickBot="1">
      <c r="A3062" s="4">
        <v>59.688000000000002</v>
      </c>
      <c r="B3062" s="4">
        <v>2479</v>
      </c>
      <c r="C3062" s="4">
        <v>43.3</v>
      </c>
      <c r="D3062" s="11">
        <v>2.5065403656821221</v>
      </c>
      <c r="E3062" s="19">
        <f t="shared" si="3433"/>
        <v>1528.9896230660945</v>
      </c>
      <c r="F3062" s="19">
        <f t="shared" si="3434"/>
        <v>-958.08020808009996</v>
      </c>
      <c r="G3062" s="19">
        <f t="shared" si="3435"/>
        <v>643.57363521489992</v>
      </c>
      <c r="H3062" s="19">
        <f t="shared" si="3436"/>
        <v>6942.1802080801008</v>
      </c>
      <c r="I3062" s="20">
        <f t="shared" si="3437"/>
        <v>138.84360416160203</v>
      </c>
      <c r="J3062" s="19">
        <f t="shared" si="3438"/>
        <v>2311.4068624425963</v>
      </c>
      <c r="K3062" s="19">
        <f t="shared" si="3439"/>
        <v>100083.91714376441</v>
      </c>
      <c r="L3062" s="20">
        <f t="shared" si="3440"/>
        <v>100083.91714376441</v>
      </c>
      <c r="M3062" s="20">
        <f t="shared" si="3441"/>
        <v>0</v>
      </c>
      <c r="N3062" s="96"/>
      <c r="O3062" s="96"/>
      <c r="P3062" s="96"/>
      <c r="Q3062" s="96"/>
      <c r="R3062" s="96"/>
      <c r="S3062" s="96"/>
    </row>
    <row r="3063" spans="1:19" ht="16.5" thickTop="1" thickBot="1">
      <c r="A3063" s="4">
        <v>59.707000000000001</v>
      </c>
      <c r="B3063" s="4">
        <v>2480</v>
      </c>
      <c r="C3063" s="4">
        <v>43.4</v>
      </c>
      <c r="D3063" s="11">
        <v>2.6267209613973828</v>
      </c>
      <c r="E3063" s="19">
        <f t="shared" si="3433"/>
        <v>1602.2997864524034</v>
      </c>
      <c r="F3063" s="19">
        <f t="shared" si="3434"/>
        <v>-962.51063088040007</v>
      </c>
      <c r="G3063" s="19">
        <f t="shared" si="3435"/>
        <v>646.54969429960011</v>
      </c>
      <c r="H3063" s="19">
        <f t="shared" si="3436"/>
        <v>6946.6106308804001</v>
      </c>
      <c r="I3063" s="20">
        <f t="shared" si="3437"/>
        <v>138.932212617608</v>
      </c>
      <c r="J3063" s="19">
        <f t="shared" si="3438"/>
        <v>2387.7816933696117</v>
      </c>
      <c r="K3063" s="19">
        <f t="shared" si="3439"/>
        <v>103629.72549224115</v>
      </c>
      <c r="L3063" s="20">
        <f t="shared" si="3440"/>
        <v>103629.72549224115</v>
      </c>
      <c r="M3063" s="20">
        <f t="shared" si="3441"/>
        <v>0</v>
      </c>
      <c r="N3063" s="96">
        <f t="shared" ref="N3063" si="3490">MAX(K:K)</f>
        <v>123435.03269451778</v>
      </c>
      <c r="O3063" s="96"/>
      <c r="P3063" s="96"/>
      <c r="Q3063" s="96">
        <f t="shared" ref="Q3063" si="3491">AVERAGE(K:K)</f>
        <v>41462.554474946839</v>
      </c>
      <c r="R3063" s="96"/>
      <c r="S3063" s="96"/>
    </row>
    <row r="3064" spans="1:19" ht="16.5" thickTop="1" thickBot="1">
      <c r="A3064" s="4">
        <v>59.726999999999997</v>
      </c>
      <c r="B3064" s="4">
        <v>2481</v>
      </c>
      <c r="C3064" s="4">
        <v>43.4</v>
      </c>
      <c r="D3064" s="11">
        <v>2.6466862154018154</v>
      </c>
      <c r="E3064" s="19">
        <f t="shared" si="3433"/>
        <v>1614.4785913951073</v>
      </c>
      <c r="F3064" s="19">
        <f t="shared" si="3434"/>
        <v>-962.51063088040007</v>
      </c>
      <c r="G3064" s="19">
        <f t="shared" si="3435"/>
        <v>646.54969429960011</v>
      </c>
      <c r="H3064" s="19">
        <f t="shared" si="3436"/>
        <v>6946.6106308804001</v>
      </c>
      <c r="I3064" s="20">
        <f t="shared" si="3437"/>
        <v>138.932212617608</v>
      </c>
      <c r="J3064" s="19">
        <f t="shared" si="3438"/>
        <v>2399.9604983123154</v>
      </c>
      <c r="K3064" s="19">
        <f t="shared" si="3439"/>
        <v>104158.28562675448</v>
      </c>
      <c r="L3064" s="20">
        <f t="shared" si="3440"/>
        <v>104158.28562675448</v>
      </c>
      <c r="M3064" s="20">
        <f t="shared" si="3441"/>
        <v>0</v>
      </c>
      <c r="N3064" s="96"/>
      <c r="O3064" s="96"/>
      <c r="P3064" s="96"/>
      <c r="Q3064" s="96"/>
      <c r="R3064" s="96"/>
      <c r="S3064" s="96"/>
    </row>
    <row r="3065" spans="1:19" ht="16.5" thickTop="1" thickBot="1">
      <c r="A3065" s="4">
        <v>59.746000000000002</v>
      </c>
      <c r="B3065" s="4">
        <v>2482</v>
      </c>
      <c r="C3065" s="4">
        <v>43.5</v>
      </c>
      <c r="D3065" s="11">
        <v>2.5950286069527739</v>
      </c>
      <c r="E3065" s="19">
        <f t="shared" si="3433"/>
        <v>1582.9674502411922</v>
      </c>
      <c r="F3065" s="19">
        <f t="shared" si="3434"/>
        <v>-966.95127380250017</v>
      </c>
      <c r="G3065" s="19">
        <f t="shared" si="3435"/>
        <v>649.53261857250004</v>
      </c>
      <c r="H3065" s="19">
        <f t="shared" si="3436"/>
        <v>6951.0512738025009</v>
      </c>
      <c r="I3065" s="20">
        <f t="shared" si="3437"/>
        <v>139.02102547605003</v>
      </c>
      <c r="J3065" s="19">
        <f t="shared" si="3438"/>
        <v>2371.5210942897425</v>
      </c>
      <c r="K3065" s="19">
        <f t="shared" si="3439"/>
        <v>103161.1676016038</v>
      </c>
      <c r="L3065" s="20">
        <f t="shared" si="3440"/>
        <v>103161.1676016038</v>
      </c>
      <c r="M3065" s="20">
        <f t="shared" si="3441"/>
        <v>0</v>
      </c>
      <c r="N3065" s="96">
        <f t="shared" ref="N3065" si="3492">MAX(K:K)</f>
        <v>123435.03269451778</v>
      </c>
      <c r="O3065" s="96"/>
      <c r="P3065" s="96"/>
      <c r="Q3065" s="96">
        <f t="shared" ref="Q3065" si="3493">AVERAGE(K:K)</f>
        <v>41462.554474946839</v>
      </c>
      <c r="R3065" s="96"/>
      <c r="S3065" s="96"/>
    </row>
    <row r="3066" spans="1:19" ht="16.5" thickTop="1" thickBot="1">
      <c r="A3066" s="4">
        <v>59.765999999999998</v>
      </c>
      <c r="B3066" s="4">
        <v>2482</v>
      </c>
      <c r="C3066" s="4">
        <v>43.6</v>
      </c>
      <c r="D3066" s="11">
        <v>2.5681269535514302</v>
      </c>
      <c r="E3066" s="19">
        <f t="shared" si="3433"/>
        <v>1566.5574416663724</v>
      </c>
      <c r="F3066" s="19">
        <f t="shared" si="3434"/>
        <v>-971.40213684640014</v>
      </c>
      <c r="G3066" s="19">
        <f t="shared" si="3435"/>
        <v>652.52240803360007</v>
      </c>
      <c r="H3066" s="19">
        <f t="shared" si="3436"/>
        <v>6955.5021368464004</v>
      </c>
      <c r="I3066" s="20">
        <f t="shared" si="3437"/>
        <v>139.11004273692802</v>
      </c>
      <c r="J3066" s="19">
        <f t="shared" si="3438"/>
        <v>2358.1898924369002</v>
      </c>
      <c r="K3066" s="19">
        <f t="shared" si="3439"/>
        <v>102817.07931024885</v>
      </c>
      <c r="L3066" s="20">
        <f t="shared" si="3440"/>
        <v>102817.07931024885</v>
      </c>
      <c r="M3066" s="20">
        <f t="shared" si="3441"/>
        <v>0</v>
      </c>
      <c r="N3066" s="96"/>
      <c r="O3066" s="96"/>
      <c r="P3066" s="96"/>
      <c r="Q3066" s="96"/>
      <c r="R3066" s="96"/>
      <c r="S3066" s="96"/>
    </row>
    <row r="3067" spans="1:19" ht="16.5" thickTop="1" thickBot="1">
      <c r="A3067" s="4">
        <v>59.784999999999997</v>
      </c>
      <c r="B3067" s="4">
        <v>2483</v>
      </c>
      <c r="C3067" s="4">
        <v>43.6</v>
      </c>
      <c r="D3067" s="11">
        <v>2.5743118390952127</v>
      </c>
      <c r="E3067" s="19">
        <f t="shared" si="3433"/>
        <v>1570.3302218480796</v>
      </c>
      <c r="F3067" s="19">
        <f t="shared" si="3434"/>
        <v>-971.40213684640014</v>
      </c>
      <c r="G3067" s="19">
        <f t="shared" si="3435"/>
        <v>652.52240803360007</v>
      </c>
      <c r="H3067" s="19">
        <f t="shared" si="3436"/>
        <v>6955.5021368464004</v>
      </c>
      <c r="I3067" s="20">
        <f t="shared" si="3437"/>
        <v>139.11004273692802</v>
      </c>
      <c r="J3067" s="19">
        <f t="shared" si="3438"/>
        <v>2361.9626726186075</v>
      </c>
      <c r="K3067" s="19">
        <f t="shared" si="3439"/>
        <v>102981.57252617129</v>
      </c>
      <c r="L3067" s="20">
        <f t="shared" si="3440"/>
        <v>102981.57252617129</v>
      </c>
      <c r="M3067" s="20">
        <f t="shared" si="3441"/>
        <v>0</v>
      </c>
      <c r="N3067" s="96">
        <f t="shared" ref="N3067" si="3494">MAX(K:K)</f>
        <v>123435.03269451778</v>
      </c>
      <c r="O3067" s="96"/>
      <c r="P3067" s="96"/>
      <c r="Q3067" s="96">
        <f t="shared" ref="Q3067" si="3495">AVERAGE(K:K)</f>
        <v>41462.554474946839</v>
      </c>
      <c r="R3067" s="96"/>
      <c r="S3067" s="96"/>
    </row>
    <row r="3068" spans="1:19" ht="16.5" thickTop="1" thickBot="1">
      <c r="A3068" s="4">
        <v>59.805</v>
      </c>
      <c r="B3068" s="4">
        <v>2484</v>
      </c>
      <c r="C3068" s="4">
        <v>43.7</v>
      </c>
      <c r="D3068" s="11">
        <v>2.5573474945560712</v>
      </c>
      <c r="E3068" s="19">
        <f t="shared" si="3433"/>
        <v>1559.9819716792035</v>
      </c>
      <c r="F3068" s="19">
        <f t="shared" si="3434"/>
        <v>-975.86322001210033</v>
      </c>
      <c r="G3068" s="19">
        <f t="shared" si="3435"/>
        <v>655.5190626829002</v>
      </c>
      <c r="H3068" s="19">
        <f t="shared" si="3436"/>
        <v>6959.9632200121005</v>
      </c>
      <c r="I3068" s="20">
        <f t="shared" si="3437"/>
        <v>139.19926440024201</v>
      </c>
      <c r="J3068" s="19">
        <f t="shared" si="3438"/>
        <v>2354.7002987623459</v>
      </c>
      <c r="K3068" s="19">
        <f t="shared" si="3439"/>
        <v>102900.40305591452</v>
      </c>
      <c r="L3068" s="20">
        <f t="shared" si="3440"/>
        <v>102900.40305591452</v>
      </c>
      <c r="M3068" s="20">
        <f t="shared" si="3441"/>
        <v>0</v>
      </c>
      <c r="N3068" s="96"/>
      <c r="O3068" s="96"/>
      <c r="P3068" s="96"/>
      <c r="Q3068" s="96"/>
      <c r="R3068" s="96"/>
      <c r="S3068" s="96"/>
    </row>
    <row r="3069" spans="1:19" ht="16.5" thickTop="1" thickBot="1">
      <c r="A3069" s="4">
        <v>59.823999999999998</v>
      </c>
      <c r="B3069" s="4">
        <v>2485</v>
      </c>
      <c r="C3069" s="4">
        <v>43.7</v>
      </c>
      <c r="D3069" s="11">
        <v>2.5289762305903771</v>
      </c>
      <c r="E3069" s="19">
        <f t="shared" si="3433"/>
        <v>1542.67550066013</v>
      </c>
      <c r="F3069" s="19">
        <f t="shared" si="3434"/>
        <v>-975.86322001210033</v>
      </c>
      <c r="G3069" s="19">
        <f t="shared" si="3435"/>
        <v>655.5190626829002</v>
      </c>
      <c r="H3069" s="19">
        <f t="shared" si="3436"/>
        <v>6959.9632200121005</v>
      </c>
      <c r="I3069" s="20">
        <f t="shared" si="3437"/>
        <v>139.19926440024201</v>
      </c>
      <c r="J3069" s="19">
        <f t="shared" si="3438"/>
        <v>2337.3938277432721</v>
      </c>
      <c r="K3069" s="19">
        <f t="shared" si="3439"/>
        <v>102144.110272381</v>
      </c>
      <c r="L3069" s="20">
        <f t="shared" si="3440"/>
        <v>102144.110272381</v>
      </c>
      <c r="M3069" s="20">
        <f t="shared" si="3441"/>
        <v>0</v>
      </c>
      <c r="N3069" s="96">
        <f t="shared" ref="N3069" si="3496">MAX(K:K)</f>
        <v>123435.03269451778</v>
      </c>
      <c r="O3069" s="96"/>
      <c r="P3069" s="96"/>
      <c r="Q3069" s="96">
        <f t="shared" ref="Q3069" si="3497">AVERAGE(K:K)</f>
        <v>41462.554474946839</v>
      </c>
      <c r="R3069" s="96"/>
      <c r="S3069" s="96"/>
    </row>
    <row r="3070" spans="1:19" ht="16.5" thickTop="1" thickBot="1">
      <c r="A3070" s="4">
        <v>59.844000000000001</v>
      </c>
      <c r="B3070" s="4">
        <v>2486</v>
      </c>
      <c r="C3070" s="4">
        <v>43.8</v>
      </c>
      <c r="D3070" s="11">
        <v>2.5264538788805075</v>
      </c>
      <c r="E3070" s="19">
        <f t="shared" si="3433"/>
        <v>1541.1368661171095</v>
      </c>
      <c r="F3070" s="19">
        <f t="shared" si="3434"/>
        <v>-980.33452329960005</v>
      </c>
      <c r="G3070" s="19">
        <f t="shared" si="3435"/>
        <v>658.52258252040008</v>
      </c>
      <c r="H3070" s="19">
        <f t="shared" si="3436"/>
        <v>6964.4345232996002</v>
      </c>
      <c r="I3070" s="20">
        <f t="shared" si="3437"/>
        <v>139.288690465992</v>
      </c>
      <c r="J3070" s="19">
        <f t="shared" si="3438"/>
        <v>2338.9481391035019</v>
      </c>
      <c r="K3070" s="19">
        <f t="shared" si="3439"/>
        <v>102445.92849273338</v>
      </c>
      <c r="L3070" s="20">
        <f t="shared" si="3440"/>
        <v>102445.92849273338</v>
      </c>
      <c r="M3070" s="20">
        <f t="shared" si="3441"/>
        <v>0</v>
      </c>
      <c r="N3070" s="96"/>
      <c r="O3070" s="96"/>
      <c r="P3070" s="96"/>
      <c r="Q3070" s="96"/>
      <c r="R3070" s="96"/>
      <c r="S3070" s="96"/>
    </row>
    <row r="3071" spans="1:19" ht="16.5" thickTop="1" thickBot="1">
      <c r="A3071" s="4">
        <v>59.863</v>
      </c>
      <c r="B3071" s="4">
        <v>2487</v>
      </c>
      <c r="C3071" s="4">
        <v>43.9</v>
      </c>
      <c r="D3071" s="11">
        <v>2.56895895524532</v>
      </c>
      <c r="E3071" s="19">
        <f t="shared" si="3433"/>
        <v>1567.0649626996453</v>
      </c>
      <c r="F3071" s="19">
        <f t="shared" si="3434"/>
        <v>-984.8160467089001</v>
      </c>
      <c r="G3071" s="19">
        <f t="shared" si="3435"/>
        <v>661.53296754610005</v>
      </c>
      <c r="H3071" s="19">
        <f t="shared" si="3436"/>
        <v>6968.9160467089005</v>
      </c>
      <c r="I3071" s="20">
        <f t="shared" si="3437"/>
        <v>139.37832093417802</v>
      </c>
      <c r="J3071" s="19">
        <f t="shared" si="3438"/>
        <v>2367.9762511799236</v>
      </c>
      <c r="K3071" s="19">
        <f t="shared" si="3439"/>
        <v>103954.15742679864</v>
      </c>
      <c r="L3071" s="20">
        <f t="shared" si="3440"/>
        <v>103954.15742679864</v>
      </c>
      <c r="M3071" s="20">
        <f t="shared" si="3441"/>
        <v>0</v>
      </c>
      <c r="N3071" s="96">
        <f t="shared" ref="N3071" si="3498">MAX(K:K)</f>
        <v>123435.03269451778</v>
      </c>
      <c r="O3071" s="96"/>
      <c r="P3071" s="96"/>
      <c r="Q3071" s="96">
        <f t="shared" ref="Q3071" si="3499">AVERAGE(K:K)</f>
        <v>41462.554474946839</v>
      </c>
      <c r="R3071" s="96"/>
      <c r="S3071" s="96"/>
    </row>
    <row r="3072" spans="1:19" ht="16.5" thickTop="1" thickBot="1">
      <c r="A3072" s="4">
        <v>59.883000000000003</v>
      </c>
      <c r="B3072" s="4">
        <v>2488</v>
      </c>
      <c r="C3072" s="4">
        <v>43.9</v>
      </c>
      <c r="D3072" s="11">
        <v>2.6807103605683942</v>
      </c>
      <c r="E3072" s="19">
        <f t="shared" si="3433"/>
        <v>1635.2333199467205</v>
      </c>
      <c r="F3072" s="19">
        <f t="shared" si="3434"/>
        <v>-984.8160467089001</v>
      </c>
      <c r="G3072" s="19">
        <f t="shared" si="3435"/>
        <v>661.53296754610005</v>
      </c>
      <c r="H3072" s="19">
        <f t="shared" si="3436"/>
        <v>6968.9160467089005</v>
      </c>
      <c r="I3072" s="20">
        <f t="shared" si="3437"/>
        <v>139.37832093417802</v>
      </c>
      <c r="J3072" s="19">
        <f t="shared" si="3438"/>
        <v>2436.1446084269987</v>
      </c>
      <c r="K3072" s="19">
        <f t="shared" si="3439"/>
        <v>106946.74830994524</v>
      </c>
      <c r="L3072" s="20">
        <f t="shared" si="3440"/>
        <v>106946.74830994524</v>
      </c>
      <c r="M3072" s="20">
        <f t="shared" si="3441"/>
        <v>0</v>
      </c>
      <c r="N3072" s="96"/>
      <c r="O3072" s="96"/>
      <c r="P3072" s="96"/>
      <c r="Q3072" s="96"/>
      <c r="R3072" s="96"/>
      <c r="S3072" s="96"/>
    </row>
    <row r="3073" spans="1:19" ht="16.5" thickTop="1" thickBot="1">
      <c r="A3073" s="4">
        <v>59.902000000000001</v>
      </c>
      <c r="B3073" s="4">
        <v>2488</v>
      </c>
      <c r="C3073" s="4">
        <v>44</v>
      </c>
      <c r="D3073" s="11">
        <v>2.7804279247406911</v>
      </c>
      <c r="E3073" s="19">
        <f t="shared" si="3433"/>
        <v>1696.0610340918215</v>
      </c>
      <c r="F3073" s="19">
        <f t="shared" si="3434"/>
        <v>-989.30779024000014</v>
      </c>
      <c r="G3073" s="19">
        <f t="shared" si="3435"/>
        <v>664.55021776000012</v>
      </c>
      <c r="H3073" s="19">
        <f t="shared" si="3436"/>
        <v>6973.4077902400004</v>
      </c>
      <c r="I3073" s="20">
        <f t="shared" si="3437"/>
        <v>139.46815580480001</v>
      </c>
      <c r="J3073" s="19">
        <f t="shared" si="3438"/>
        <v>2500.0794076566217</v>
      </c>
      <c r="K3073" s="19">
        <f t="shared" si="3439"/>
        <v>110003.49393689135</v>
      </c>
      <c r="L3073" s="20">
        <f t="shared" si="3440"/>
        <v>110003.49393689135</v>
      </c>
      <c r="M3073" s="20">
        <f t="shared" si="3441"/>
        <v>0</v>
      </c>
      <c r="N3073" s="96">
        <f t="shared" ref="N3073" si="3500">MAX(K:K)</f>
        <v>123435.03269451778</v>
      </c>
      <c r="O3073" s="96"/>
      <c r="P3073" s="96"/>
      <c r="Q3073" s="96">
        <f t="shared" ref="Q3073" si="3501">AVERAGE(K:K)</f>
        <v>41462.554474946839</v>
      </c>
      <c r="R3073" s="96"/>
      <c r="S3073" s="96"/>
    </row>
    <row r="3074" spans="1:19" ht="16.5" thickTop="1" thickBot="1">
      <c r="A3074" s="4">
        <v>59.921999999999997</v>
      </c>
      <c r="B3074" s="4">
        <v>2489</v>
      </c>
      <c r="C3074" s="4">
        <v>44.1</v>
      </c>
      <c r="D3074" s="11">
        <v>2.848641745776809</v>
      </c>
      <c r="E3074" s="19">
        <f t="shared" si="3433"/>
        <v>1737.6714649238534</v>
      </c>
      <c r="F3074" s="19">
        <f t="shared" si="3434"/>
        <v>-993.80975389290029</v>
      </c>
      <c r="G3074" s="19">
        <f t="shared" si="3435"/>
        <v>667.57433316210017</v>
      </c>
      <c r="H3074" s="19">
        <f t="shared" si="3436"/>
        <v>6977.9097538929009</v>
      </c>
      <c r="I3074" s="20">
        <f t="shared" si="3437"/>
        <v>139.55819507785802</v>
      </c>
      <c r="J3074" s="19">
        <f t="shared" si="3438"/>
        <v>2544.8039931638114</v>
      </c>
      <c r="K3074" s="19">
        <f t="shared" si="3439"/>
        <v>112225.85609852409</v>
      </c>
      <c r="L3074" s="20">
        <f t="shared" si="3440"/>
        <v>112225.85609852409</v>
      </c>
      <c r="M3074" s="20">
        <f t="shared" si="3441"/>
        <v>0</v>
      </c>
      <c r="N3074" s="96"/>
      <c r="O3074" s="96"/>
      <c r="P3074" s="96"/>
      <c r="Q3074" s="96"/>
      <c r="R3074" s="96"/>
      <c r="S3074" s="96"/>
    </row>
    <row r="3075" spans="1:19" ht="16.5" thickTop="1" thickBot="1">
      <c r="A3075" s="4">
        <v>59.941000000000003</v>
      </c>
      <c r="B3075" s="4">
        <v>2490</v>
      </c>
      <c r="C3075" s="4">
        <v>44.1</v>
      </c>
      <c r="D3075" s="11">
        <v>2.8186717928406013</v>
      </c>
      <c r="E3075" s="19">
        <f t="shared" si="3433"/>
        <v>1719.3897936327669</v>
      </c>
      <c r="F3075" s="19">
        <f t="shared" si="3434"/>
        <v>-993.80975389290029</v>
      </c>
      <c r="G3075" s="19">
        <f t="shared" si="3435"/>
        <v>667.57433316210017</v>
      </c>
      <c r="H3075" s="19">
        <f t="shared" si="3436"/>
        <v>6977.9097538929009</v>
      </c>
      <c r="I3075" s="20">
        <f t="shared" si="3437"/>
        <v>139.55819507785802</v>
      </c>
      <c r="J3075" s="19">
        <f t="shared" si="3438"/>
        <v>2526.5223218727251</v>
      </c>
      <c r="K3075" s="19">
        <f t="shared" si="3439"/>
        <v>111419.63439458718</v>
      </c>
      <c r="L3075" s="20">
        <f t="shared" si="3440"/>
        <v>111419.63439458718</v>
      </c>
      <c r="M3075" s="20">
        <f t="shared" si="3441"/>
        <v>0</v>
      </c>
      <c r="N3075" s="96">
        <f t="shared" ref="N3075" si="3502">MAX(K:K)</f>
        <v>123435.03269451778</v>
      </c>
      <c r="O3075" s="96"/>
      <c r="P3075" s="96"/>
      <c r="Q3075" s="96">
        <f t="shared" ref="Q3075" si="3503">AVERAGE(K:K)</f>
        <v>41462.554474946839</v>
      </c>
      <c r="R3075" s="96"/>
      <c r="S3075" s="96"/>
    </row>
    <row r="3076" spans="1:19" ht="16.5" thickTop="1" thickBot="1">
      <c r="A3076" s="4">
        <v>59.960999999999999</v>
      </c>
      <c r="B3076" s="4">
        <v>2491</v>
      </c>
      <c r="C3076" s="4">
        <v>44.2</v>
      </c>
      <c r="D3076" s="11">
        <v>2.7202473645719971</v>
      </c>
      <c r="E3076" s="19">
        <f t="shared" si="3433"/>
        <v>1659.3508923889183</v>
      </c>
      <c r="F3076" s="19">
        <f t="shared" si="3434"/>
        <v>-998.32193766760031</v>
      </c>
      <c r="G3076" s="19">
        <f t="shared" si="3435"/>
        <v>670.60531375240021</v>
      </c>
      <c r="H3076" s="19">
        <f t="shared" si="3436"/>
        <v>6982.421937667601</v>
      </c>
      <c r="I3076" s="20">
        <f t="shared" si="3437"/>
        <v>139.64843875335202</v>
      </c>
      <c r="J3076" s="19">
        <f t="shared" si="3438"/>
        <v>2469.6046448946704</v>
      </c>
      <c r="K3076" s="19">
        <f t="shared" si="3439"/>
        <v>109156.52530434444</v>
      </c>
      <c r="L3076" s="20">
        <f t="shared" si="3440"/>
        <v>109156.52530434444</v>
      </c>
      <c r="M3076" s="20">
        <f t="shared" si="3441"/>
        <v>0</v>
      </c>
      <c r="N3076" s="96"/>
      <c r="O3076" s="96"/>
      <c r="P3076" s="96"/>
      <c r="Q3076" s="96"/>
      <c r="R3076" s="96"/>
      <c r="S3076" s="96"/>
    </row>
    <row r="3077" spans="1:19" ht="16.5" thickTop="1" thickBot="1">
      <c r="A3077" s="4">
        <v>59.98</v>
      </c>
      <c r="B3077" s="4">
        <v>2492</v>
      </c>
      <c r="C3077" s="4">
        <v>44.3</v>
      </c>
      <c r="D3077" s="11">
        <v>2.5916181043618014</v>
      </c>
      <c r="E3077" s="19">
        <f t="shared" si="3433"/>
        <v>1580.887043660699</v>
      </c>
      <c r="F3077" s="19">
        <f t="shared" si="3434"/>
        <v>-1002.8443415641001</v>
      </c>
      <c r="G3077" s="19">
        <f t="shared" si="3435"/>
        <v>673.64315953089999</v>
      </c>
      <c r="H3077" s="19">
        <f t="shared" si="3436"/>
        <v>6986.9443415641008</v>
      </c>
      <c r="I3077" s="20">
        <f t="shared" si="3437"/>
        <v>139.73888683128203</v>
      </c>
      <c r="J3077" s="19">
        <f t="shared" si="3438"/>
        <v>2394.2690900228808</v>
      </c>
      <c r="K3077" s="19">
        <f t="shared" si="3439"/>
        <v>106066.12068801362</v>
      </c>
      <c r="L3077" s="20">
        <f t="shared" si="3440"/>
        <v>106066.12068801362</v>
      </c>
      <c r="M3077" s="20">
        <f t="shared" si="3441"/>
        <v>0</v>
      </c>
      <c r="N3077" s="96">
        <f t="shared" ref="N3077" si="3504">MAX(K:K)</f>
        <v>123435.03269451778</v>
      </c>
      <c r="O3077" s="96"/>
      <c r="P3077" s="96"/>
      <c r="Q3077" s="96">
        <f t="shared" ref="Q3077" si="3505">AVERAGE(K:K)</f>
        <v>41462.554474946839</v>
      </c>
      <c r="R3077" s="96"/>
      <c r="S3077" s="96"/>
    </row>
    <row r="3078" spans="1:19" ht="16.5" thickTop="1" thickBot="1">
      <c r="A3078" s="4">
        <v>60</v>
      </c>
      <c r="B3078" s="4">
        <v>2493</v>
      </c>
      <c r="C3078" s="4">
        <v>44.3</v>
      </c>
      <c r="D3078" s="11">
        <v>2.5289971151697861</v>
      </c>
      <c r="E3078" s="19">
        <f t="shared" si="3433"/>
        <v>1542.6882402535696</v>
      </c>
      <c r="F3078" s="19">
        <f t="shared" si="3434"/>
        <v>-1002.8443415641001</v>
      </c>
      <c r="G3078" s="19">
        <f t="shared" si="3435"/>
        <v>673.64315953089999</v>
      </c>
      <c r="H3078" s="19">
        <f t="shared" si="3436"/>
        <v>6986.9443415641008</v>
      </c>
      <c r="I3078" s="20">
        <f t="shared" si="3437"/>
        <v>139.73888683128203</v>
      </c>
      <c r="J3078" s="19">
        <f t="shared" si="3438"/>
        <v>2356.0702866157517</v>
      </c>
      <c r="K3078" s="19">
        <f t="shared" si="3439"/>
        <v>104373.91369707779</v>
      </c>
      <c r="L3078" s="20">
        <f t="shared" si="3440"/>
        <v>104373.91369707779</v>
      </c>
      <c r="M3078" s="20">
        <f t="shared" si="3441"/>
        <v>0</v>
      </c>
      <c r="N3078" s="96"/>
      <c r="O3078" s="96"/>
      <c r="P3078" s="96"/>
      <c r="Q3078" s="96"/>
      <c r="R3078" s="96"/>
      <c r="S3078" s="96"/>
    </row>
    <row r="3079" spans="1:19" ht="16.5" thickTop="1" thickBot="1">
      <c r="A3079" s="4">
        <v>60.02</v>
      </c>
      <c r="B3079" s="4">
        <v>2494</v>
      </c>
      <c r="C3079" s="4">
        <v>44.4</v>
      </c>
      <c r="D3079" s="11">
        <v>2.550831324870269</v>
      </c>
      <c r="E3079" s="19">
        <f t="shared" ref="E3079:E3142" si="3506">610*D3079</f>
        <v>1556.0071081708641</v>
      </c>
      <c r="F3079" s="19">
        <f t="shared" ref="F3079:F3142" si="3507">0.5*1.27*1.223*-0.658*C3079^2</f>
        <v>-1007.3769655824001</v>
      </c>
      <c r="G3079" s="19">
        <f t="shared" ref="G3079:G3142" si="3508">0.5*1.27*1.223*0.442*C3079^2</f>
        <v>676.6878704976001</v>
      </c>
      <c r="H3079" s="19">
        <f t="shared" ref="H3079:H3142" si="3509">5984.1-F3079</f>
        <v>6991.4769655824002</v>
      </c>
      <c r="I3079" s="20">
        <f t="shared" ref="I3079:I3142" si="3510">H3079*0.02</f>
        <v>139.82953931164801</v>
      </c>
      <c r="J3079" s="19">
        <f t="shared" ref="J3079:J3142" si="3511">E3079+G3079+I3079</f>
        <v>2372.5245179801123</v>
      </c>
      <c r="K3079" s="19">
        <f t="shared" ref="K3079:K3142" si="3512">J3079*C3079</f>
        <v>105340.08859831699</v>
      </c>
      <c r="L3079" s="20">
        <f t="shared" ref="L3079:L3142" si="3513">IF(K3079&lt;0,0,K3079)</f>
        <v>105340.08859831699</v>
      </c>
      <c r="M3079" s="20">
        <f t="shared" ref="M3079:M3142" si="3514">IF(K3079&gt;0,0,K3079)</f>
        <v>0</v>
      </c>
      <c r="N3079" s="96">
        <f t="shared" ref="N3079" si="3515">MAX(K:K)</f>
        <v>123435.03269451778</v>
      </c>
      <c r="O3079" s="96"/>
      <c r="P3079" s="96"/>
      <c r="Q3079" s="96">
        <f t="shared" ref="Q3079" si="3516">AVERAGE(K:K)</f>
        <v>41462.554474946839</v>
      </c>
      <c r="R3079" s="96"/>
      <c r="S3079" s="96"/>
    </row>
    <row r="3080" spans="1:19" ht="16.5" thickTop="1" thickBot="1">
      <c r="A3080" s="4">
        <v>60.039000000000001</v>
      </c>
      <c r="B3080" s="4">
        <v>2494</v>
      </c>
      <c r="C3080" s="4">
        <v>44.5</v>
      </c>
      <c r="D3080" s="11">
        <v>2.5949880096376452</v>
      </c>
      <c r="E3080" s="19">
        <f t="shared" si="3506"/>
        <v>1582.9426858789636</v>
      </c>
      <c r="F3080" s="19">
        <f t="shared" si="3507"/>
        <v>-1011.9198097225002</v>
      </c>
      <c r="G3080" s="19">
        <f t="shared" si="3508"/>
        <v>679.73944665250008</v>
      </c>
      <c r="H3080" s="19">
        <f t="shared" si="3509"/>
        <v>6996.0198097225002</v>
      </c>
      <c r="I3080" s="20">
        <f t="shared" si="3510"/>
        <v>139.92039619445001</v>
      </c>
      <c r="J3080" s="19">
        <f t="shared" si="3511"/>
        <v>2402.6025287259135</v>
      </c>
      <c r="K3080" s="19">
        <f t="shared" si="3512"/>
        <v>106915.81252830315</v>
      </c>
      <c r="L3080" s="20">
        <f t="shared" si="3513"/>
        <v>106915.81252830315</v>
      </c>
      <c r="M3080" s="20">
        <f t="shared" si="3514"/>
        <v>0</v>
      </c>
      <c r="N3080" s="96"/>
      <c r="O3080" s="96"/>
      <c r="P3080" s="96"/>
      <c r="Q3080" s="96"/>
      <c r="R3080" s="96"/>
      <c r="S3080" s="96"/>
    </row>
    <row r="3081" spans="1:19" ht="16.5" thickTop="1" thickBot="1">
      <c r="A3081" s="4">
        <v>60.058999999999997</v>
      </c>
      <c r="B3081" s="4">
        <v>2495</v>
      </c>
      <c r="C3081" s="4">
        <v>44.5</v>
      </c>
      <c r="D3081" s="11">
        <v>2.654733522050801</v>
      </c>
      <c r="E3081" s="19">
        <f t="shared" si="3506"/>
        <v>1619.3874484509886</v>
      </c>
      <c r="F3081" s="19">
        <f t="shared" si="3507"/>
        <v>-1011.9198097225002</v>
      </c>
      <c r="G3081" s="19">
        <f t="shared" si="3508"/>
        <v>679.73944665250008</v>
      </c>
      <c r="H3081" s="19">
        <f t="shared" si="3509"/>
        <v>6996.0198097225002</v>
      </c>
      <c r="I3081" s="20">
        <f t="shared" si="3510"/>
        <v>139.92039619445001</v>
      </c>
      <c r="J3081" s="19">
        <f t="shared" si="3511"/>
        <v>2439.0472912979385</v>
      </c>
      <c r="K3081" s="19">
        <f t="shared" si="3512"/>
        <v>108537.60446275826</v>
      </c>
      <c r="L3081" s="20">
        <f t="shared" si="3513"/>
        <v>108537.60446275826</v>
      </c>
      <c r="M3081" s="20">
        <f t="shared" si="3514"/>
        <v>0</v>
      </c>
      <c r="N3081" s="96">
        <f t="shared" ref="N3081" si="3517">MAX(K:K)</f>
        <v>123435.03269451778</v>
      </c>
      <c r="O3081" s="96"/>
      <c r="P3081" s="96"/>
      <c r="Q3081" s="96">
        <f t="shared" ref="Q3081" si="3518">AVERAGE(K:K)</f>
        <v>41462.554474946839</v>
      </c>
      <c r="R3081" s="96"/>
      <c r="S3081" s="96"/>
    </row>
    <row r="3082" spans="1:19" ht="16.5" thickTop="1" thickBot="1">
      <c r="A3082" s="4">
        <v>60.078000000000003</v>
      </c>
      <c r="B3082" s="4">
        <v>2496</v>
      </c>
      <c r="C3082" s="4">
        <v>44.6</v>
      </c>
      <c r="D3082" s="11">
        <v>2.6639221195392468</v>
      </c>
      <c r="E3082" s="19">
        <f t="shared" si="3506"/>
        <v>1624.9924929189406</v>
      </c>
      <c r="F3082" s="19">
        <f t="shared" si="3507"/>
        <v>-1016.4728739844002</v>
      </c>
      <c r="G3082" s="19">
        <f t="shared" si="3508"/>
        <v>682.79788799560015</v>
      </c>
      <c r="H3082" s="19">
        <f t="shared" si="3509"/>
        <v>7000.5728739844008</v>
      </c>
      <c r="I3082" s="20">
        <f t="shared" si="3510"/>
        <v>140.011457479688</v>
      </c>
      <c r="J3082" s="19">
        <f t="shared" si="3511"/>
        <v>2447.801838394229</v>
      </c>
      <c r="K3082" s="19">
        <f t="shared" si="3512"/>
        <v>109171.96199238261</v>
      </c>
      <c r="L3082" s="20">
        <f t="shared" si="3513"/>
        <v>109171.96199238261</v>
      </c>
      <c r="M3082" s="20">
        <f t="shared" si="3514"/>
        <v>0</v>
      </c>
      <c r="N3082" s="96"/>
      <c r="O3082" s="96"/>
      <c r="P3082" s="96"/>
      <c r="Q3082" s="96"/>
      <c r="R3082" s="96"/>
      <c r="S3082" s="96"/>
    </row>
    <row r="3083" spans="1:19" ht="16.5" thickTop="1" thickBot="1">
      <c r="A3083" s="4">
        <v>60.097999999999999</v>
      </c>
      <c r="B3083" s="4">
        <v>2497</v>
      </c>
      <c r="C3083" s="4">
        <v>44.7</v>
      </c>
      <c r="D3083" s="11">
        <v>2.6254639972832448</v>
      </c>
      <c r="E3083" s="19">
        <f t="shared" si="3506"/>
        <v>1601.5330383427793</v>
      </c>
      <c r="F3083" s="19">
        <f t="shared" si="3507"/>
        <v>-1021.0361583681002</v>
      </c>
      <c r="G3083" s="19">
        <f t="shared" si="3508"/>
        <v>685.86319452690009</v>
      </c>
      <c r="H3083" s="19">
        <f t="shared" si="3509"/>
        <v>7005.136158368101</v>
      </c>
      <c r="I3083" s="20">
        <f t="shared" si="3510"/>
        <v>140.10272316736203</v>
      </c>
      <c r="J3083" s="19">
        <f t="shared" si="3511"/>
        <v>2427.4989560370414</v>
      </c>
      <c r="K3083" s="19">
        <f t="shared" si="3512"/>
        <v>108509.20333485576</v>
      </c>
      <c r="L3083" s="20">
        <f t="shared" si="3513"/>
        <v>108509.20333485576</v>
      </c>
      <c r="M3083" s="20">
        <f t="shared" si="3514"/>
        <v>0</v>
      </c>
      <c r="N3083" s="96">
        <f t="shared" ref="N3083" si="3519">MAX(K:K)</f>
        <v>123435.03269451778</v>
      </c>
      <c r="O3083" s="96"/>
      <c r="P3083" s="96"/>
      <c r="Q3083" s="96">
        <f t="shared" ref="Q3083" si="3520">AVERAGE(K:K)</f>
        <v>41462.554474946839</v>
      </c>
      <c r="R3083" s="96"/>
      <c r="S3083" s="96"/>
    </row>
    <row r="3084" spans="1:19" ht="16.5" thickTop="1" thickBot="1">
      <c r="A3084" s="4">
        <v>60.116999999999997</v>
      </c>
      <c r="B3084" s="4">
        <v>2498</v>
      </c>
      <c r="C3084" s="4">
        <v>44.7</v>
      </c>
      <c r="D3084" s="11">
        <v>2.5491061348955677</v>
      </c>
      <c r="E3084" s="19">
        <f t="shared" si="3506"/>
        <v>1554.9547422862963</v>
      </c>
      <c r="F3084" s="19">
        <f t="shared" si="3507"/>
        <v>-1021.0361583681002</v>
      </c>
      <c r="G3084" s="19">
        <f t="shared" si="3508"/>
        <v>685.86319452690009</v>
      </c>
      <c r="H3084" s="19">
        <f t="shared" si="3509"/>
        <v>7005.136158368101</v>
      </c>
      <c r="I3084" s="20">
        <f t="shared" si="3510"/>
        <v>140.10272316736203</v>
      </c>
      <c r="J3084" s="19">
        <f t="shared" si="3511"/>
        <v>2380.9206599805584</v>
      </c>
      <c r="K3084" s="19">
        <f t="shared" si="3512"/>
        <v>106427.15350113096</v>
      </c>
      <c r="L3084" s="20">
        <f t="shared" si="3513"/>
        <v>106427.15350113096</v>
      </c>
      <c r="M3084" s="20">
        <f t="shared" si="3514"/>
        <v>0</v>
      </c>
      <c r="N3084" s="96"/>
      <c r="O3084" s="96"/>
      <c r="P3084" s="96"/>
      <c r="Q3084" s="96"/>
      <c r="R3084" s="96"/>
      <c r="S3084" s="96"/>
    </row>
    <row r="3085" spans="1:19" ht="16.5" thickTop="1" thickBot="1">
      <c r="A3085" s="4">
        <v>60.137</v>
      </c>
      <c r="B3085" s="4">
        <v>2499</v>
      </c>
      <c r="C3085" s="4">
        <v>44.8</v>
      </c>
      <c r="D3085" s="11">
        <v>2.4953159297675533</v>
      </c>
      <c r="E3085" s="19">
        <f t="shared" si="3506"/>
        <v>1522.1427171582075</v>
      </c>
      <c r="F3085" s="19">
        <f t="shared" si="3507"/>
        <v>-1025.6096628736</v>
      </c>
      <c r="G3085" s="19">
        <f t="shared" si="3508"/>
        <v>688.93536624640001</v>
      </c>
      <c r="H3085" s="19">
        <f t="shared" si="3509"/>
        <v>7009.7096628735999</v>
      </c>
      <c r="I3085" s="20">
        <f t="shared" si="3510"/>
        <v>140.19419325747199</v>
      </c>
      <c r="J3085" s="19">
        <f t="shared" si="3511"/>
        <v>2351.2722766620791</v>
      </c>
      <c r="K3085" s="19">
        <f t="shared" si="3512"/>
        <v>105336.99799446114</v>
      </c>
      <c r="L3085" s="20">
        <f t="shared" si="3513"/>
        <v>105336.99799446114</v>
      </c>
      <c r="M3085" s="20">
        <f t="shared" si="3514"/>
        <v>0</v>
      </c>
      <c r="N3085" s="96">
        <f t="shared" ref="N3085" si="3521">MAX(K:K)</f>
        <v>123435.03269451778</v>
      </c>
      <c r="O3085" s="96"/>
      <c r="P3085" s="96"/>
      <c r="Q3085" s="96">
        <f t="shared" ref="Q3085" si="3522">AVERAGE(K:K)</f>
        <v>41462.554474946839</v>
      </c>
      <c r="R3085" s="96"/>
      <c r="S3085" s="96"/>
    </row>
    <row r="3086" spans="1:19" ht="16.5" thickTop="1" thickBot="1">
      <c r="A3086" s="4">
        <v>60.155999999999999</v>
      </c>
      <c r="B3086" s="4">
        <v>2500</v>
      </c>
      <c r="C3086" s="4">
        <v>44.9</v>
      </c>
      <c r="D3086" s="11">
        <v>2.4716009882311614</v>
      </c>
      <c r="E3086" s="19">
        <f t="shared" si="3506"/>
        <v>1507.6766028210084</v>
      </c>
      <c r="F3086" s="19">
        <f t="shared" si="3507"/>
        <v>-1030.1933875009001</v>
      </c>
      <c r="G3086" s="19">
        <f t="shared" si="3508"/>
        <v>692.01440315410002</v>
      </c>
      <c r="H3086" s="19">
        <f t="shared" si="3509"/>
        <v>7014.2933875009003</v>
      </c>
      <c r="I3086" s="20">
        <f t="shared" si="3510"/>
        <v>140.28586775001801</v>
      </c>
      <c r="J3086" s="19">
        <f t="shared" si="3511"/>
        <v>2339.9768737251266</v>
      </c>
      <c r="K3086" s="19">
        <f t="shared" si="3512"/>
        <v>105064.96163025819</v>
      </c>
      <c r="L3086" s="20">
        <f t="shared" si="3513"/>
        <v>105064.96163025819</v>
      </c>
      <c r="M3086" s="20">
        <f t="shared" si="3514"/>
        <v>0</v>
      </c>
      <c r="N3086" s="96"/>
      <c r="O3086" s="96"/>
      <c r="P3086" s="96"/>
      <c r="Q3086" s="96"/>
      <c r="R3086" s="96"/>
      <c r="S3086" s="96"/>
    </row>
    <row r="3087" spans="1:19" ht="16.5" thickTop="1" thickBot="1">
      <c r="A3087" s="4">
        <v>60.176000000000002</v>
      </c>
      <c r="B3087" s="4">
        <v>2501</v>
      </c>
      <c r="C3087" s="4">
        <v>44.9</v>
      </c>
      <c r="D3087" s="11">
        <v>2.4928355808971978</v>
      </c>
      <c r="E3087" s="19">
        <f t="shared" si="3506"/>
        <v>1520.6297043472907</v>
      </c>
      <c r="F3087" s="19">
        <f t="shared" si="3507"/>
        <v>-1030.1933875009001</v>
      </c>
      <c r="G3087" s="19">
        <f t="shared" si="3508"/>
        <v>692.01440315410002</v>
      </c>
      <c r="H3087" s="19">
        <f t="shared" si="3509"/>
        <v>7014.2933875009003</v>
      </c>
      <c r="I3087" s="20">
        <f t="shared" si="3510"/>
        <v>140.28586775001801</v>
      </c>
      <c r="J3087" s="19">
        <f t="shared" si="3511"/>
        <v>2352.9299752514089</v>
      </c>
      <c r="K3087" s="19">
        <f t="shared" si="3512"/>
        <v>105646.55588878825</v>
      </c>
      <c r="L3087" s="20">
        <f t="shared" si="3513"/>
        <v>105646.55588878825</v>
      </c>
      <c r="M3087" s="20">
        <f t="shared" si="3514"/>
        <v>0</v>
      </c>
      <c r="N3087" s="96">
        <f t="shared" ref="N3087" si="3523">MAX(K:K)</f>
        <v>123435.03269451778</v>
      </c>
      <c r="O3087" s="96"/>
      <c r="P3087" s="96"/>
      <c r="Q3087" s="96">
        <f t="shared" ref="Q3087" si="3524">AVERAGE(K:K)</f>
        <v>41462.554474946839</v>
      </c>
      <c r="R3087" s="96"/>
      <c r="S3087" s="96"/>
    </row>
    <row r="3088" spans="1:19" ht="16.5" thickTop="1" thickBot="1">
      <c r="A3088" s="4">
        <v>60.195</v>
      </c>
      <c r="B3088" s="4">
        <v>2501</v>
      </c>
      <c r="C3088" s="4">
        <v>45</v>
      </c>
      <c r="D3088" s="11">
        <v>2.5274145206919476</v>
      </c>
      <c r="E3088" s="19">
        <f t="shared" si="3506"/>
        <v>1541.722857622088</v>
      </c>
      <c r="F3088" s="19">
        <f t="shared" si="3507"/>
        <v>-1034.7873322500002</v>
      </c>
      <c r="G3088" s="19">
        <f t="shared" si="3508"/>
        <v>695.10030525000013</v>
      </c>
      <c r="H3088" s="19">
        <f t="shared" si="3509"/>
        <v>7018.8873322500003</v>
      </c>
      <c r="I3088" s="20">
        <f t="shared" si="3510"/>
        <v>140.377746645</v>
      </c>
      <c r="J3088" s="19">
        <f t="shared" si="3511"/>
        <v>2377.2009095170883</v>
      </c>
      <c r="K3088" s="19">
        <f t="shared" si="3512"/>
        <v>106974.04092826898</v>
      </c>
      <c r="L3088" s="20">
        <f t="shared" si="3513"/>
        <v>106974.04092826898</v>
      </c>
      <c r="M3088" s="20">
        <f t="shared" si="3514"/>
        <v>0</v>
      </c>
      <c r="N3088" s="96"/>
      <c r="O3088" s="96"/>
      <c r="P3088" s="96"/>
      <c r="Q3088" s="96"/>
      <c r="R3088" s="96"/>
      <c r="S3088" s="96"/>
    </row>
    <row r="3089" spans="1:19" ht="16.5" thickTop="1" thickBot="1">
      <c r="A3089" s="4">
        <v>60.215000000000003</v>
      </c>
      <c r="B3089" s="4">
        <v>2502</v>
      </c>
      <c r="C3089" s="4">
        <v>45.1</v>
      </c>
      <c r="D3089" s="11">
        <v>2.5344809432667055</v>
      </c>
      <c r="E3089" s="19">
        <f t="shared" si="3506"/>
        <v>1546.0333753926902</v>
      </c>
      <c r="F3089" s="19">
        <f t="shared" si="3507"/>
        <v>-1039.3914971209003</v>
      </c>
      <c r="G3089" s="19">
        <f t="shared" si="3508"/>
        <v>698.19307253410011</v>
      </c>
      <c r="H3089" s="19">
        <f t="shared" si="3509"/>
        <v>7023.4914971209009</v>
      </c>
      <c r="I3089" s="20">
        <f t="shared" si="3510"/>
        <v>140.46982994241802</v>
      </c>
      <c r="J3089" s="19">
        <f t="shared" si="3511"/>
        <v>2384.6962778692086</v>
      </c>
      <c r="K3089" s="19">
        <f t="shared" si="3512"/>
        <v>107549.80213190131</v>
      </c>
      <c r="L3089" s="20">
        <f t="shared" si="3513"/>
        <v>107549.80213190131</v>
      </c>
      <c r="M3089" s="20">
        <f t="shared" si="3514"/>
        <v>0</v>
      </c>
      <c r="N3089" s="96">
        <f t="shared" ref="N3089" si="3525">MAX(K:K)</f>
        <v>123435.03269451778</v>
      </c>
      <c r="O3089" s="96"/>
      <c r="P3089" s="96"/>
      <c r="Q3089" s="96">
        <f t="shared" ref="Q3089" si="3526">AVERAGE(K:K)</f>
        <v>41462.554474946839</v>
      </c>
      <c r="R3089" s="96"/>
      <c r="S3089" s="96"/>
    </row>
    <row r="3090" spans="1:19" ht="16.5" thickTop="1" thickBot="1">
      <c r="A3090" s="4">
        <v>60.234000000000002</v>
      </c>
      <c r="B3090" s="4">
        <v>2503</v>
      </c>
      <c r="C3090" s="4">
        <v>45.1</v>
      </c>
      <c r="D3090" s="11">
        <v>2.5437613168371906</v>
      </c>
      <c r="E3090" s="19">
        <f t="shared" si="3506"/>
        <v>1551.6944032706863</v>
      </c>
      <c r="F3090" s="19">
        <f t="shared" si="3507"/>
        <v>-1039.3914971209003</v>
      </c>
      <c r="G3090" s="19">
        <f t="shared" si="3508"/>
        <v>698.19307253410011</v>
      </c>
      <c r="H3090" s="19">
        <f t="shared" si="3509"/>
        <v>7023.4914971209009</v>
      </c>
      <c r="I3090" s="20">
        <f t="shared" si="3510"/>
        <v>140.46982994241802</v>
      </c>
      <c r="J3090" s="19">
        <f t="shared" si="3511"/>
        <v>2390.3573057472045</v>
      </c>
      <c r="K3090" s="19">
        <f t="shared" si="3512"/>
        <v>107805.11448919892</v>
      </c>
      <c r="L3090" s="20">
        <f t="shared" si="3513"/>
        <v>107805.11448919892</v>
      </c>
      <c r="M3090" s="20">
        <f t="shared" si="3514"/>
        <v>0</v>
      </c>
      <c r="N3090" s="96"/>
      <c r="O3090" s="96"/>
      <c r="P3090" s="96"/>
      <c r="Q3090" s="96"/>
      <c r="R3090" s="96"/>
      <c r="S3090" s="96"/>
    </row>
    <row r="3091" spans="1:19" ht="16.5" thickTop="1" thickBot="1">
      <c r="A3091" s="4">
        <v>60.253999999999998</v>
      </c>
      <c r="B3091" s="4">
        <v>2504</v>
      </c>
      <c r="C3091" s="4">
        <v>45.2</v>
      </c>
      <c r="D3091" s="11">
        <v>2.5210255834451889</v>
      </c>
      <c r="E3091" s="19">
        <f t="shared" si="3506"/>
        <v>1537.8256059015653</v>
      </c>
      <c r="F3091" s="19">
        <f t="shared" si="3507"/>
        <v>-1044.0058821136004</v>
      </c>
      <c r="G3091" s="19">
        <f t="shared" si="3508"/>
        <v>701.29270500640018</v>
      </c>
      <c r="H3091" s="19">
        <f t="shared" si="3509"/>
        <v>7028.1058821136012</v>
      </c>
      <c r="I3091" s="20">
        <f t="shared" si="3510"/>
        <v>140.56211764227203</v>
      </c>
      <c r="J3091" s="19">
        <f t="shared" si="3511"/>
        <v>2379.6804285502376</v>
      </c>
      <c r="K3091" s="19">
        <f t="shared" si="3512"/>
        <v>107561.55537047074</v>
      </c>
      <c r="L3091" s="20">
        <f t="shared" si="3513"/>
        <v>107561.55537047074</v>
      </c>
      <c r="M3091" s="20">
        <f t="shared" si="3514"/>
        <v>0</v>
      </c>
      <c r="N3091" s="96">
        <f t="shared" ref="N3091" si="3527">MAX(K:K)</f>
        <v>123435.03269451778</v>
      </c>
      <c r="O3091" s="96"/>
      <c r="P3091" s="96"/>
      <c r="Q3091" s="96">
        <f t="shared" ref="Q3091" si="3528">AVERAGE(K:K)</f>
        <v>41462.554474946839</v>
      </c>
      <c r="R3091" s="96"/>
      <c r="S3091" s="96"/>
    </row>
    <row r="3092" spans="1:19" ht="16.5" thickTop="1" thickBot="1">
      <c r="A3092" s="4">
        <v>60.273000000000003</v>
      </c>
      <c r="B3092" s="4">
        <v>2505</v>
      </c>
      <c r="C3092" s="4">
        <v>45.3</v>
      </c>
      <c r="D3092" s="11">
        <v>2.5029066105634876</v>
      </c>
      <c r="E3092" s="19">
        <f t="shared" si="3506"/>
        <v>1526.7730324437275</v>
      </c>
      <c r="F3092" s="19">
        <f t="shared" si="3507"/>
        <v>-1048.6304872281</v>
      </c>
      <c r="G3092" s="19">
        <f t="shared" si="3508"/>
        <v>704.39920266690001</v>
      </c>
      <c r="H3092" s="19">
        <f t="shared" si="3509"/>
        <v>7032.7304872281002</v>
      </c>
      <c r="I3092" s="20">
        <f t="shared" si="3510"/>
        <v>140.65460974456201</v>
      </c>
      <c r="J3092" s="19">
        <f t="shared" si="3511"/>
        <v>2371.8268448551894</v>
      </c>
      <c r="K3092" s="19">
        <f t="shared" si="3512"/>
        <v>107443.75607194008</v>
      </c>
      <c r="L3092" s="20">
        <f t="shared" si="3513"/>
        <v>107443.75607194008</v>
      </c>
      <c r="M3092" s="20">
        <f t="shared" si="3514"/>
        <v>0</v>
      </c>
      <c r="N3092" s="96"/>
      <c r="O3092" s="96"/>
      <c r="P3092" s="96"/>
      <c r="Q3092" s="96"/>
      <c r="R3092" s="96"/>
      <c r="S3092" s="96"/>
    </row>
    <row r="3093" spans="1:19" ht="16.5" thickTop="1" thickBot="1">
      <c r="A3093" s="4">
        <v>60.292999999999999</v>
      </c>
      <c r="B3093" s="4">
        <v>2506</v>
      </c>
      <c r="C3093" s="4">
        <v>45.3</v>
      </c>
      <c r="D3093" s="11">
        <v>2.4836529885920697</v>
      </c>
      <c r="E3093" s="19">
        <f t="shared" si="3506"/>
        <v>1515.0283230411626</v>
      </c>
      <c r="F3093" s="19">
        <f t="shared" si="3507"/>
        <v>-1048.6304872281</v>
      </c>
      <c r="G3093" s="19">
        <f t="shared" si="3508"/>
        <v>704.39920266690001</v>
      </c>
      <c r="H3093" s="19">
        <f t="shared" si="3509"/>
        <v>7032.7304872281002</v>
      </c>
      <c r="I3093" s="20">
        <f t="shared" si="3510"/>
        <v>140.65460974456201</v>
      </c>
      <c r="J3093" s="19">
        <f t="shared" si="3511"/>
        <v>2360.0821354526247</v>
      </c>
      <c r="K3093" s="19">
        <f t="shared" si="3512"/>
        <v>106911.72073600389</v>
      </c>
      <c r="L3093" s="20">
        <f t="shared" si="3513"/>
        <v>106911.72073600389</v>
      </c>
      <c r="M3093" s="20">
        <f t="shared" si="3514"/>
        <v>0</v>
      </c>
      <c r="N3093" s="96">
        <f t="shared" ref="N3093" si="3529">MAX(K:K)</f>
        <v>123435.03269451778</v>
      </c>
      <c r="O3093" s="96"/>
      <c r="P3093" s="96"/>
      <c r="Q3093" s="96">
        <f t="shared" ref="Q3093" si="3530">AVERAGE(K:K)</f>
        <v>41462.554474946839</v>
      </c>
      <c r="R3093" s="96"/>
      <c r="S3093" s="96"/>
    </row>
    <row r="3094" spans="1:19" ht="16.5" thickTop="1" thickBot="1">
      <c r="A3094" s="4">
        <v>60.313000000000002</v>
      </c>
      <c r="B3094" s="4">
        <v>2507</v>
      </c>
      <c r="C3094" s="4">
        <v>45.4</v>
      </c>
      <c r="D3094" s="11">
        <v>2.5154654275929866</v>
      </c>
      <c r="E3094" s="19">
        <f t="shared" si="3506"/>
        <v>1534.433910831722</v>
      </c>
      <c r="F3094" s="19">
        <f t="shared" si="3507"/>
        <v>-1053.2653124644</v>
      </c>
      <c r="G3094" s="19">
        <f t="shared" si="3508"/>
        <v>707.51256551560004</v>
      </c>
      <c r="H3094" s="19">
        <f t="shared" si="3509"/>
        <v>7037.3653124644006</v>
      </c>
      <c r="I3094" s="20">
        <f t="shared" si="3510"/>
        <v>140.74730624928802</v>
      </c>
      <c r="J3094" s="19">
        <f t="shared" si="3511"/>
        <v>2382.6937825966102</v>
      </c>
      <c r="K3094" s="19">
        <f t="shared" si="3512"/>
        <v>108174.29772988609</v>
      </c>
      <c r="L3094" s="20">
        <f t="shared" si="3513"/>
        <v>108174.29772988609</v>
      </c>
      <c r="M3094" s="20">
        <f t="shared" si="3514"/>
        <v>0</v>
      </c>
      <c r="N3094" s="96"/>
      <c r="O3094" s="96"/>
      <c r="P3094" s="96"/>
      <c r="Q3094" s="96"/>
      <c r="R3094" s="96"/>
      <c r="S3094" s="96"/>
    </row>
    <row r="3095" spans="1:19" ht="16.5" thickTop="1" thickBot="1">
      <c r="A3095" s="4">
        <v>60.332000000000001</v>
      </c>
      <c r="B3095" s="4">
        <v>2508</v>
      </c>
      <c r="C3095" s="4">
        <v>45.4</v>
      </c>
      <c r="D3095" s="11">
        <v>2.5341038698177671</v>
      </c>
      <c r="E3095" s="19">
        <f t="shared" si="3506"/>
        <v>1545.8033605888379</v>
      </c>
      <c r="F3095" s="19">
        <f t="shared" si="3507"/>
        <v>-1053.2653124644</v>
      </c>
      <c r="G3095" s="19">
        <f t="shared" si="3508"/>
        <v>707.51256551560004</v>
      </c>
      <c r="H3095" s="19">
        <f t="shared" si="3509"/>
        <v>7037.3653124644006</v>
      </c>
      <c r="I3095" s="20">
        <f t="shared" si="3510"/>
        <v>140.74730624928802</v>
      </c>
      <c r="J3095" s="19">
        <f t="shared" si="3511"/>
        <v>2394.0632323537261</v>
      </c>
      <c r="K3095" s="19">
        <f t="shared" si="3512"/>
        <v>108690.47074885917</v>
      </c>
      <c r="L3095" s="20">
        <f t="shared" si="3513"/>
        <v>108690.47074885917</v>
      </c>
      <c r="M3095" s="20">
        <f t="shared" si="3514"/>
        <v>0</v>
      </c>
      <c r="N3095" s="96">
        <f t="shared" ref="N3095" si="3531">MAX(K:K)</f>
        <v>123435.03269451778</v>
      </c>
      <c r="O3095" s="96"/>
      <c r="P3095" s="96"/>
      <c r="Q3095" s="96">
        <f t="shared" ref="Q3095" si="3532">AVERAGE(K:K)</f>
        <v>41462.554474946839</v>
      </c>
      <c r="R3095" s="96"/>
      <c r="S3095" s="96"/>
    </row>
    <row r="3096" spans="1:19" ht="16.5" thickTop="1" thickBot="1">
      <c r="A3096" s="4">
        <v>60.351999999999997</v>
      </c>
      <c r="B3096" s="4">
        <v>2509</v>
      </c>
      <c r="C3096" s="4">
        <v>45.5</v>
      </c>
      <c r="D3096" s="11">
        <v>2.4998518202194857</v>
      </c>
      <c r="E3096" s="19">
        <f t="shared" si="3506"/>
        <v>1524.9096103338863</v>
      </c>
      <c r="F3096" s="19">
        <f t="shared" si="3507"/>
        <v>-1057.9103578225001</v>
      </c>
      <c r="G3096" s="19">
        <f t="shared" si="3508"/>
        <v>710.63279355250006</v>
      </c>
      <c r="H3096" s="19">
        <f t="shared" si="3509"/>
        <v>7042.0103578225007</v>
      </c>
      <c r="I3096" s="20">
        <f t="shared" si="3510"/>
        <v>140.84020715645002</v>
      </c>
      <c r="J3096" s="19">
        <f t="shared" si="3511"/>
        <v>2376.3826110428367</v>
      </c>
      <c r="K3096" s="19">
        <f t="shared" si="3512"/>
        <v>108125.40880244908</v>
      </c>
      <c r="L3096" s="20">
        <f t="shared" si="3513"/>
        <v>108125.40880244908</v>
      </c>
      <c r="M3096" s="20">
        <f t="shared" si="3514"/>
        <v>0</v>
      </c>
      <c r="N3096" s="96"/>
      <c r="O3096" s="96"/>
      <c r="P3096" s="96"/>
      <c r="Q3096" s="96"/>
      <c r="R3096" s="96"/>
      <c r="S3096" s="96"/>
    </row>
    <row r="3097" spans="1:19" ht="16.5" thickTop="1" thickBot="1">
      <c r="A3097" s="4">
        <v>60.371000000000002</v>
      </c>
      <c r="B3097" s="4">
        <v>2509</v>
      </c>
      <c r="C3097" s="4">
        <v>45.6</v>
      </c>
      <c r="D3097" s="11">
        <v>2.4455428711066518</v>
      </c>
      <c r="E3097" s="19">
        <f t="shared" si="3506"/>
        <v>1491.7811513750576</v>
      </c>
      <c r="F3097" s="19">
        <f t="shared" si="3507"/>
        <v>-1062.5656233024001</v>
      </c>
      <c r="G3097" s="19">
        <f t="shared" si="3508"/>
        <v>713.75988677760017</v>
      </c>
      <c r="H3097" s="19">
        <f t="shared" si="3509"/>
        <v>7046.6656233024005</v>
      </c>
      <c r="I3097" s="20">
        <f t="shared" si="3510"/>
        <v>140.93331246604802</v>
      </c>
      <c r="J3097" s="19">
        <f t="shared" si="3511"/>
        <v>2346.4743506187056</v>
      </c>
      <c r="K3097" s="19">
        <f t="shared" si="3512"/>
        <v>106999.23038821298</v>
      </c>
      <c r="L3097" s="20">
        <f t="shared" si="3513"/>
        <v>106999.23038821298</v>
      </c>
      <c r="M3097" s="20">
        <f t="shared" si="3514"/>
        <v>0</v>
      </c>
      <c r="N3097" s="96">
        <f t="shared" ref="N3097" si="3533">MAX(K:K)</f>
        <v>123435.03269451778</v>
      </c>
      <c r="O3097" s="96"/>
      <c r="P3097" s="96"/>
      <c r="Q3097" s="96">
        <f t="shared" ref="Q3097" si="3534">AVERAGE(K:K)</f>
        <v>41462.554474946839</v>
      </c>
      <c r="R3097" s="96"/>
      <c r="S3097" s="96"/>
    </row>
    <row r="3098" spans="1:19" ht="16.5" thickTop="1" thickBot="1">
      <c r="A3098" s="4">
        <v>60.390999999999998</v>
      </c>
      <c r="B3098" s="4">
        <v>2510</v>
      </c>
      <c r="C3098" s="4">
        <v>45.6</v>
      </c>
      <c r="D3098" s="11">
        <v>2.3971474480696457</v>
      </c>
      <c r="E3098" s="19">
        <f t="shared" si="3506"/>
        <v>1462.2599433224839</v>
      </c>
      <c r="F3098" s="19">
        <f t="shared" si="3507"/>
        <v>-1062.5656233024001</v>
      </c>
      <c r="G3098" s="19">
        <f t="shared" si="3508"/>
        <v>713.75988677760017</v>
      </c>
      <c r="H3098" s="19">
        <f t="shared" si="3509"/>
        <v>7046.6656233024005</v>
      </c>
      <c r="I3098" s="20">
        <f t="shared" si="3510"/>
        <v>140.93331246604802</v>
      </c>
      <c r="J3098" s="19">
        <f t="shared" si="3511"/>
        <v>2316.9531425661321</v>
      </c>
      <c r="K3098" s="19">
        <f t="shared" si="3512"/>
        <v>105653.06330101563</v>
      </c>
      <c r="L3098" s="20">
        <f t="shared" si="3513"/>
        <v>105653.06330101563</v>
      </c>
      <c r="M3098" s="20">
        <f t="shared" si="3514"/>
        <v>0</v>
      </c>
      <c r="N3098" s="96"/>
      <c r="O3098" s="96"/>
      <c r="P3098" s="96"/>
      <c r="Q3098" s="96"/>
      <c r="R3098" s="96"/>
      <c r="S3098" s="96"/>
    </row>
    <row r="3099" spans="1:19" ht="16.5" thickTop="1" thickBot="1">
      <c r="A3099" s="4">
        <v>60.41</v>
      </c>
      <c r="B3099" s="4">
        <v>2511</v>
      </c>
      <c r="C3099" s="4">
        <v>45.7</v>
      </c>
      <c r="D3099" s="11">
        <v>2.4166570124336699</v>
      </c>
      <c r="E3099" s="19">
        <f t="shared" si="3506"/>
        <v>1474.1607775845387</v>
      </c>
      <c r="F3099" s="19">
        <f t="shared" si="3507"/>
        <v>-1067.2311089041002</v>
      </c>
      <c r="G3099" s="19">
        <f t="shared" si="3508"/>
        <v>716.89384519090015</v>
      </c>
      <c r="H3099" s="19">
        <f t="shared" si="3509"/>
        <v>7051.3311089041008</v>
      </c>
      <c r="I3099" s="20">
        <f t="shared" si="3510"/>
        <v>141.02662217808202</v>
      </c>
      <c r="J3099" s="19">
        <f t="shared" si="3511"/>
        <v>2332.081244953521</v>
      </c>
      <c r="K3099" s="19">
        <f t="shared" si="3512"/>
        <v>106576.11289437592</v>
      </c>
      <c r="L3099" s="20">
        <f t="shared" si="3513"/>
        <v>106576.11289437592</v>
      </c>
      <c r="M3099" s="20">
        <f t="shared" si="3514"/>
        <v>0</v>
      </c>
      <c r="N3099" s="96">
        <f t="shared" ref="N3099" si="3535">MAX(K:K)</f>
        <v>123435.03269451778</v>
      </c>
      <c r="O3099" s="96"/>
      <c r="P3099" s="96"/>
      <c r="Q3099" s="96">
        <f t="shared" ref="Q3099" si="3536">AVERAGE(K:K)</f>
        <v>41462.554474946839</v>
      </c>
      <c r="R3099" s="96"/>
      <c r="S3099" s="96"/>
    </row>
    <row r="3100" spans="1:19" ht="16.5" thickTop="1" thickBot="1">
      <c r="A3100" s="4">
        <v>60.43</v>
      </c>
      <c r="B3100" s="4">
        <v>2512</v>
      </c>
      <c r="C3100" s="4">
        <v>45.8</v>
      </c>
      <c r="D3100" s="11">
        <v>2.4412920216680134</v>
      </c>
      <c r="E3100" s="19">
        <f t="shared" si="3506"/>
        <v>1489.1881332174883</v>
      </c>
      <c r="F3100" s="19">
        <f t="shared" si="3507"/>
        <v>-1071.9068146276002</v>
      </c>
      <c r="G3100" s="19">
        <f t="shared" si="3508"/>
        <v>720.0346687924</v>
      </c>
      <c r="H3100" s="19">
        <f t="shared" si="3509"/>
        <v>7056.0068146276008</v>
      </c>
      <c r="I3100" s="20">
        <f t="shared" si="3510"/>
        <v>141.12013629255202</v>
      </c>
      <c r="J3100" s="19">
        <f t="shared" si="3511"/>
        <v>2350.3429383024404</v>
      </c>
      <c r="K3100" s="19">
        <f t="shared" si="3512"/>
        <v>107645.70657425176</v>
      </c>
      <c r="L3100" s="20">
        <f t="shared" si="3513"/>
        <v>107645.70657425176</v>
      </c>
      <c r="M3100" s="20">
        <f t="shared" si="3514"/>
        <v>0</v>
      </c>
      <c r="N3100" s="96"/>
      <c r="O3100" s="96"/>
      <c r="P3100" s="96"/>
      <c r="Q3100" s="96"/>
      <c r="R3100" s="96"/>
      <c r="S3100" s="96"/>
    </row>
    <row r="3101" spans="1:19" ht="16.5" thickTop="1" thickBot="1">
      <c r="A3101" s="4">
        <v>60.448999999999998</v>
      </c>
      <c r="B3101" s="4">
        <v>2513</v>
      </c>
      <c r="C3101" s="4">
        <v>45.8</v>
      </c>
      <c r="D3101" s="11">
        <v>2.4601715166619154</v>
      </c>
      <c r="E3101" s="19">
        <f t="shared" si="3506"/>
        <v>1500.7046251637685</v>
      </c>
      <c r="F3101" s="19">
        <f t="shared" si="3507"/>
        <v>-1071.9068146276002</v>
      </c>
      <c r="G3101" s="19">
        <f t="shared" si="3508"/>
        <v>720.0346687924</v>
      </c>
      <c r="H3101" s="19">
        <f t="shared" si="3509"/>
        <v>7056.0068146276008</v>
      </c>
      <c r="I3101" s="20">
        <f t="shared" si="3510"/>
        <v>141.12013629255202</v>
      </c>
      <c r="J3101" s="19">
        <f t="shared" si="3511"/>
        <v>2361.8594302487209</v>
      </c>
      <c r="K3101" s="19">
        <f t="shared" si="3512"/>
        <v>108173.1619053914</v>
      </c>
      <c r="L3101" s="20">
        <f t="shared" si="3513"/>
        <v>108173.1619053914</v>
      </c>
      <c r="M3101" s="20">
        <f t="shared" si="3514"/>
        <v>0</v>
      </c>
      <c r="N3101" s="96">
        <f t="shared" ref="N3101" si="3537">MAX(K:K)</f>
        <v>123435.03269451778</v>
      </c>
      <c r="O3101" s="96"/>
      <c r="P3101" s="96"/>
      <c r="Q3101" s="96">
        <f t="shared" ref="Q3101" si="3538">AVERAGE(K:K)</f>
        <v>41462.554474946839</v>
      </c>
      <c r="R3101" s="96"/>
      <c r="S3101" s="96"/>
    </row>
    <row r="3102" spans="1:19" ht="16.5" thickTop="1" thickBot="1">
      <c r="A3102" s="4">
        <v>60.469000000000001</v>
      </c>
      <c r="B3102" s="4">
        <v>2514</v>
      </c>
      <c r="C3102" s="4">
        <v>45.9</v>
      </c>
      <c r="D3102" s="11">
        <v>2.4353329773623842</v>
      </c>
      <c r="E3102" s="19">
        <f t="shared" si="3506"/>
        <v>1485.5531161910544</v>
      </c>
      <c r="F3102" s="19">
        <f t="shared" si="3507"/>
        <v>-1076.5927404729002</v>
      </c>
      <c r="G3102" s="19">
        <f t="shared" si="3508"/>
        <v>723.18235758210005</v>
      </c>
      <c r="H3102" s="19">
        <f t="shared" si="3509"/>
        <v>7060.6927404729004</v>
      </c>
      <c r="I3102" s="20">
        <f t="shared" si="3510"/>
        <v>141.21385480945801</v>
      </c>
      <c r="J3102" s="19">
        <f t="shared" si="3511"/>
        <v>2349.9493285826125</v>
      </c>
      <c r="K3102" s="19">
        <f t="shared" si="3512"/>
        <v>107862.67418194191</v>
      </c>
      <c r="L3102" s="20">
        <f t="shared" si="3513"/>
        <v>107862.67418194191</v>
      </c>
      <c r="M3102" s="20">
        <f t="shared" si="3514"/>
        <v>0</v>
      </c>
      <c r="N3102" s="96"/>
      <c r="O3102" s="96"/>
      <c r="P3102" s="96"/>
      <c r="Q3102" s="96"/>
      <c r="R3102" s="96"/>
      <c r="S3102" s="96"/>
    </row>
    <row r="3103" spans="1:19" ht="16.5" thickTop="1" thickBot="1">
      <c r="A3103" s="4">
        <v>60.488</v>
      </c>
      <c r="B3103" s="4">
        <v>2515</v>
      </c>
      <c r="C3103" s="4">
        <v>46</v>
      </c>
      <c r="D3103" s="11">
        <v>2.4352177450189894</v>
      </c>
      <c r="E3103" s="19">
        <f t="shared" si="3506"/>
        <v>1485.4828244615835</v>
      </c>
      <c r="F3103" s="19">
        <f t="shared" si="3507"/>
        <v>-1081.2888864400002</v>
      </c>
      <c r="G3103" s="19">
        <f t="shared" si="3508"/>
        <v>726.33691156000009</v>
      </c>
      <c r="H3103" s="19">
        <f t="shared" si="3509"/>
        <v>7065.3888864400005</v>
      </c>
      <c r="I3103" s="20">
        <f t="shared" si="3510"/>
        <v>141.3077777288</v>
      </c>
      <c r="J3103" s="19">
        <f t="shared" si="3511"/>
        <v>2353.1275137503835</v>
      </c>
      <c r="K3103" s="19">
        <f t="shared" si="3512"/>
        <v>108243.86563251764</v>
      </c>
      <c r="L3103" s="20">
        <f t="shared" si="3513"/>
        <v>108243.86563251764</v>
      </c>
      <c r="M3103" s="20">
        <f t="shared" si="3514"/>
        <v>0</v>
      </c>
      <c r="N3103" s="96">
        <f t="shared" ref="N3103" si="3539">MAX(K:K)</f>
        <v>123435.03269451778</v>
      </c>
      <c r="O3103" s="96"/>
      <c r="P3103" s="96"/>
      <c r="Q3103" s="96">
        <f t="shared" ref="Q3103" si="3540">AVERAGE(K:K)</f>
        <v>41462.554474946839</v>
      </c>
      <c r="R3103" s="96"/>
      <c r="S3103" s="96"/>
    </row>
    <row r="3104" spans="1:19" ht="16.5" thickTop="1" thickBot="1">
      <c r="A3104" s="4">
        <v>60.508000000000003</v>
      </c>
      <c r="B3104" s="4">
        <v>2516</v>
      </c>
      <c r="C3104" s="4">
        <v>46</v>
      </c>
      <c r="D3104" s="11">
        <v>2.4646872300515477</v>
      </c>
      <c r="E3104" s="19">
        <f t="shared" si="3506"/>
        <v>1503.4592103314442</v>
      </c>
      <c r="F3104" s="19">
        <f t="shared" si="3507"/>
        <v>-1081.2888864400002</v>
      </c>
      <c r="G3104" s="19">
        <f t="shared" si="3508"/>
        <v>726.33691156000009</v>
      </c>
      <c r="H3104" s="19">
        <f t="shared" si="3509"/>
        <v>7065.3888864400005</v>
      </c>
      <c r="I3104" s="20">
        <f t="shared" si="3510"/>
        <v>141.3077777288</v>
      </c>
      <c r="J3104" s="19">
        <f t="shared" si="3511"/>
        <v>2371.1038996202442</v>
      </c>
      <c r="K3104" s="19">
        <f t="shared" si="3512"/>
        <v>109070.77938253124</v>
      </c>
      <c r="L3104" s="20">
        <f t="shared" si="3513"/>
        <v>109070.77938253124</v>
      </c>
      <c r="M3104" s="20">
        <f t="shared" si="3514"/>
        <v>0</v>
      </c>
      <c r="N3104" s="96"/>
      <c r="O3104" s="96"/>
      <c r="P3104" s="96"/>
      <c r="Q3104" s="96"/>
      <c r="R3104" s="96"/>
      <c r="S3104" s="96"/>
    </row>
    <row r="3105" spans="1:19" ht="16.5" thickTop="1" thickBot="1">
      <c r="A3105" s="4">
        <v>60.527000000000001</v>
      </c>
      <c r="B3105" s="4">
        <v>2517</v>
      </c>
      <c r="C3105" s="4">
        <v>46.1</v>
      </c>
      <c r="D3105" s="11">
        <v>2.4840439468225473</v>
      </c>
      <c r="E3105" s="19">
        <f t="shared" si="3506"/>
        <v>1515.2668075617539</v>
      </c>
      <c r="F3105" s="19">
        <f t="shared" si="3507"/>
        <v>-1085.9952525289002</v>
      </c>
      <c r="G3105" s="19">
        <f t="shared" si="3508"/>
        <v>729.49833072610011</v>
      </c>
      <c r="H3105" s="19">
        <f t="shared" si="3509"/>
        <v>7070.0952525289003</v>
      </c>
      <c r="I3105" s="20">
        <f t="shared" si="3510"/>
        <v>141.40190505057802</v>
      </c>
      <c r="J3105" s="19">
        <f t="shared" si="3511"/>
        <v>2386.167043338432</v>
      </c>
      <c r="K3105" s="19">
        <f t="shared" si="3512"/>
        <v>110002.30069790172</v>
      </c>
      <c r="L3105" s="20">
        <f t="shared" si="3513"/>
        <v>110002.30069790172</v>
      </c>
      <c r="M3105" s="20">
        <f t="shared" si="3514"/>
        <v>0</v>
      </c>
      <c r="N3105" s="96">
        <f t="shared" ref="N3105" si="3541">MAX(K:K)</f>
        <v>123435.03269451778</v>
      </c>
      <c r="O3105" s="96"/>
      <c r="P3105" s="96"/>
      <c r="Q3105" s="96">
        <f t="shared" ref="Q3105" si="3542">AVERAGE(K:K)</f>
        <v>41462.554474946839</v>
      </c>
      <c r="R3105" s="96"/>
      <c r="S3105" s="96"/>
    </row>
    <row r="3106" spans="1:19" ht="16.5" thickTop="1" thickBot="1">
      <c r="A3106" s="4">
        <v>60.546999999999997</v>
      </c>
      <c r="B3106" s="4">
        <v>2518</v>
      </c>
      <c r="C3106" s="4">
        <v>46.2</v>
      </c>
      <c r="D3106" s="11">
        <v>2.4855701303198239</v>
      </c>
      <c r="E3106" s="19">
        <f t="shared" si="3506"/>
        <v>1516.1977794950926</v>
      </c>
      <c r="F3106" s="19">
        <f t="shared" si="3507"/>
        <v>-1090.7118387396001</v>
      </c>
      <c r="G3106" s="19">
        <f t="shared" si="3508"/>
        <v>732.66661508040011</v>
      </c>
      <c r="H3106" s="19">
        <f t="shared" si="3509"/>
        <v>7074.8118387396007</v>
      </c>
      <c r="I3106" s="20">
        <f t="shared" si="3510"/>
        <v>141.49623677479201</v>
      </c>
      <c r="J3106" s="19">
        <f t="shared" si="3511"/>
        <v>2390.3606313502851</v>
      </c>
      <c r="K3106" s="19">
        <f t="shared" si="3512"/>
        <v>110434.66116838317</v>
      </c>
      <c r="L3106" s="20">
        <f t="shared" si="3513"/>
        <v>110434.66116838317</v>
      </c>
      <c r="M3106" s="20">
        <f t="shared" si="3514"/>
        <v>0</v>
      </c>
      <c r="N3106" s="96"/>
      <c r="O3106" s="96"/>
      <c r="P3106" s="96"/>
      <c r="Q3106" s="96"/>
      <c r="R3106" s="96"/>
      <c r="S3106" s="96"/>
    </row>
    <row r="3107" spans="1:19" ht="16.5" thickTop="1" thickBot="1">
      <c r="A3107" s="4">
        <v>60.566000000000003</v>
      </c>
      <c r="B3107" s="4">
        <v>2518</v>
      </c>
      <c r="C3107" s="4">
        <v>46.2</v>
      </c>
      <c r="D3107" s="11">
        <v>2.4517196815089783</v>
      </c>
      <c r="E3107" s="19">
        <f t="shared" si="3506"/>
        <v>1495.5490057204768</v>
      </c>
      <c r="F3107" s="19">
        <f t="shared" si="3507"/>
        <v>-1090.7118387396001</v>
      </c>
      <c r="G3107" s="19">
        <f t="shared" si="3508"/>
        <v>732.66661508040011</v>
      </c>
      <c r="H3107" s="19">
        <f t="shared" si="3509"/>
        <v>7074.8118387396007</v>
      </c>
      <c r="I3107" s="20">
        <f t="shared" si="3510"/>
        <v>141.49623677479201</v>
      </c>
      <c r="J3107" s="19">
        <f t="shared" si="3511"/>
        <v>2369.711857575669</v>
      </c>
      <c r="K3107" s="19">
        <f t="shared" si="3512"/>
        <v>109480.68781999592</v>
      </c>
      <c r="L3107" s="20">
        <f t="shared" si="3513"/>
        <v>109480.68781999592</v>
      </c>
      <c r="M3107" s="20">
        <f t="shared" si="3514"/>
        <v>0</v>
      </c>
      <c r="N3107" s="96">
        <f t="shared" ref="N3107" si="3543">MAX(K:K)</f>
        <v>123435.03269451778</v>
      </c>
      <c r="O3107" s="96"/>
      <c r="P3107" s="96"/>
      <c r="Q3107" s="96">
        <f t="shared" ref="Q3107" si="3544">AVERAGE(K:K)</f>
        <v>41462.554474946839</v>
      </c>
      <c r="R3107" s="96"/>
      <c r="S3107" s="96"/>
    </row>
    <row r="3108" spans="1:19" ht="16.5" thickTop="1" thickBot="1">
      <c r="A3108" s="4">
        <v>60.585999999999999</v>
      </c>
      <c r="B3108" s="4">
        <v>2519</v>
      </c>
      <c r="C3108" s="4">
        <v>46.3</v>
      </c>
      <c r="D3108" s="11">
        <v>2.4134802449648127</v>
      </c>
      <c r="E3108" s="19">
        <f t="shared" si="3506"/>
        <v>1472.2229494285357</v>
      </c>
      <c r="F3108" s="19">
        <f t="shared" si="3507"/>
        <v>-1095.4386450720999</v>
      </c>
      <c r="G3108" s="19">
        <f t="shared" si="3508"/>
        <v>735.84176462289997</v>
      </c>
      <c r="H3108" s="19">
        <f t="shared" si="3509"/>
        <v>7079.5386450720998</v>
      </c>
      <c r="I3108" s="20">
        <f t="shared" si="3510"/>
        <v>141.59077290144199</v>
      </c>
      <c r="J3108" s="19">
        <f t="shared" si="3511"/>
        <v>2349.6554869528777</v>
      </c>
      <c r="K3108" s="19">
        <f t="shared" si="3512"/>
        <v>108789.04904591823</v>
      </c>
      <c r="L3108" s="20">
        <f t="shared" si="3513"/>
        <v>108789.04904591823</v>
      </c>
      <c r="M3108" s="20">
        <f t="shared" si="3514"/>
        <v>0</v>
      </c>
      <c r="N3108" s="96"/>
      <c r="O3108" s="96"/>
      <c r="P3108" s="96"/>
      <c r="Q3108" s="96"/>
      <c r="R3108" s="96"/>
      <c r="S3108" s="96"/>
    </row>
    <row r="3109" spans="1:19" ht="16.5" thickTop="1" thickBot="1">
      <c r="A3109" s="4">
        <v>60.604999999999997</v>
      </c>
      <c r="B3109" s="4">
        <v>2520</v>
      </c>
      <c r="C3109" s="4">
        <v>46.4</v>
      </c>
      <c r="D3109" s="11">
        <v>2.3989214719693628</v>
      </c>
      <c r="E3109" s="19">
        <f t="shared" si="3506"/>
        <v>1463.3420979013113</v>
      </c>
      <c r="F3109" s="19">
        <f t="shared" si="3507"/>
        <v>-1100.1756715264003</v>
      </c>
      <c r="G3109" s="19">
        <f t="shared" si="3508"/>
        <v>739.02377935360005</v>
      </c>
      <c r="H3109" s="19">
        <f t="shared" si="3509"/>
        <v>7084.2756715264004</v>
      </c>
      <c r="I3109" s="20">
        <f t="shared" si="3510"/>
        <v>141.685513430528</v>
      </c>
      <c r="J3109" s="19">
        <f t="shared" si="3511"/>
        <v>2344.0513906854394</v>
      </c>
      <c r="K3109" s="19">
        <f t="shared" si="3512"/>
        <v>108763.98452780438</v>
      </c>
      <c r="L3109" s="20">
        <f t="shared" si="3513"/>
        <v>108763.98452780438</v>
      </c>
      <c r="M3109" s="20">
        <f t="shared" si="3514"/>
        <v>0</v>
      </c>
      <c r="N3109" s="96">
        <f t="shared" ref="N3109" si="3545">MAX(K:K)</f>
        <v>123435.03269451778</v>
      </c>
      <c r="O3109" s="96"/>
      <c r="P3109" s="96"/>
      <c r="Q3109" s="96">
        <f t="shared" ref="Q3109" si="3546">AVERAGE(K:K)</f>
        <v>41462.554474946839</v>
      </c>
      <c r="R3109" s="96"/>
      <c r="S3109" s="96"/>
    </row>
    <row r="3110" spans="1:19" ht="16.5" thickTop="1" thickBot="1">
      <c r="A3110" s="4">
        <v>60.625</v>
      </c>
      <c r="B3110" s="4">
        <v>2521</v>
      </c>
      <c r="C3110" s="4">
        <v>46.4</v>
      </c>
      <c r="D3110" s="11">
        <v>2.4258479036648035</v>
      </c>
      <c r="E3110" s="19">
        <f t="shared" si="3506"/>
        <v>1479.7672212355301</v>
      </c>
      <c r="F3110" s="19">
        <f t="shared" si="3507"/>
        <v>-1100.1756715264003</v>
      </c>
      <c r="G3110" s="19">
        <f t="shared" si="3508"/>
        <v>739.02377935360005</v>
      </c>
      <c r="H3110" s="19">
        <f t="shared" si="3509"/>
        <v>7084.2756715264004</v>
      </c>
      <c r="I3110" s="20">
        <f t="shared" si="3510"/>
        <v>141.685513430528</v>
      </c>
      <c r="J3110" s="19">
        <f t="shared" si="3511"/>
        <v>2360.4765140196578</v>
      </c>
      <c r="K3110" s="19">
        <f t="shared" si="3512"/>
        <v>109526.11025051212</v>
      </c>
      <c r="L3110" s="20">
        <f t="shared" si="3513"/>
        <v>109526.11025051212</v>
      </c>
      <c r="M3110" s="20">
        <f t="shared" si="3514"/>
        <v>0</v>
      </c>
      <c r="N3110" s="96"/>
      <c r="O3110" s="96"/>
      <c r="P3110" s="96"/>
      <c r="Q3110" s="96"/>
      <c r="R3110" s="96"/>
      <c r="S3110" s="96"/>
    </row>
    <row r="3111" spans="1:19" ht="16.5" thickTop="1" thickBot="1">
      <c r="A3111" s="4">
        <v>60.645000000000003</v>
      </c>
      <c r="B3111" s="4">
        <v>2522</v>
      </c>
      <c r="C3111" s="4">
        <v>46.5</v>
      </c>
      <c r="D3111" s="11">
        <v>2.4385802721360248</v>
      </c>
      <c r="E3111" s="19">
        <f t="shared" si="3506"/>
        <v>1487.5339660029751</v>
      </c>
      <c r="F3111" s="19">
        <f t="shared" si="3507"/>
        <v>-1104.9229181025003</v>
      </c>
      <c r="G3111" s="19">
        <f t="shared" si="3508"/>
        <v>742.2126592725001</v>
      </c>
      <c r="H3111" s="19">
        <f t="shared" si="3509"/>
        <v>7089.0229181025006</v>
      </c>
      <c r="I3111" s="20">
        <f t="shared" si="3510"/>
        <v>141.78045836205001</v>
      </c>
      <c r="J3111" s="19">
        <f t="shared" si="3511"/>
        <v>2371.5270836375253</v>
      </c>
      <c r="K3111" s="19">
        <f t="shared" si="3512"/>
        <v>110276.00938914492</v>
      </c>
      <c r="L3111" s="20">
        <f t="shared" si="3513"/>
        <v>110276.00938914492</v>
      </c>
      <c r="M3111" s="20">
        <f t="shared" si="3514"/>
        <v>0</v>
      </c>
      <c r="N3111" s="96">
        <f t="shared" ref="N3111" si="3547">MAX(K:K)</f>
        <v>123435.03269451778</v>
      </c>
      <c r="O3111" s="96"/>
      <c r="P3111" s="96"/>
      <c r="Q3111" s="96">
        <f t="shared" ref="Q3111" si="3548">AVERAGE(K:K)</f>
        <v>41462.554474946839</v>
      </c>
      <c r="R3111" s="96"/>
      <c r="S3111" s="96"/>
    </row>
    <row r="3112" spans="1:19" ht="16.5" thickTop="1" thickBot="1">
      <c r="A3112" s="4">
        <v>60.664000000000001</v>
      </c>
      <c r="B3112" s="4">
        <v>2523</v>
      </c>
      <c r="C3112" s="4">
        <v>46.5</v>
      </c>
      <c r="D3112" s="11">
        <v>2.4125197681102737</v>
      </c>
      <c r="E3112" s="19">
        <f t="shared" si="3506"/>
        <v>1471.6370585472669</v>
      </c>
      <c r="F3112" s="19">
        <f t="shared" si="3507"/>
        <v>-1104.9229181025003</v>
      </c>
      <c r="G3112" s="19">
        <f t="shared" si="3508"/>
        <v>742.2126592725001</v>
      </c>
      <c r="H3112" s="19">
        <f t="shared" si="3509"/>
        <v>7089.0229181025006</v>
      </c>
      <c r="I3112" s="20">
        <f t="shared" si="3510"/>
        <v>141.78045836205001</v>
      </c>
      <c r="J3112" s="19">
        <f t="shared" si="3511"/>
        <v>2355.6301761818168</v>
      </c>
      <c r="K3112" s="19">
        <f t="shared" si="3512"/>
        <v>109536.80319245448</v>
      </c>
      <c r="L3112" s="20">
        <f t="shared" si="3513"/>
        <v>109536.80319245448</v>
      </c>
      <c r="M3112" s="20">
        <f t="shared" si="3514"/>
        <v>0</v>
      </c>
      <c r="N3112" s="96"/>
      <c r="O3112" s="96"/>
      <c r="P3112" s="96"/>
      <c r="Q3112" s="96"/>
      <c r="R3112" s="96"/>
      <c r="S3112" s="96"/>
    </row>
    <row r="3113" spans="1:19" ht="16.5" thickTop="1" thickBot="1">
      <c r="A3113" s="4">
        <v>60.683999999999997</v>
      </c>
      <c r="B3113" s="4">
        <v>2524</v>
      </c>
      <c r="C3113" s="4">
        <v>46.6</v>
      </c>
      <c r="D3113" s="11">
        <v>2.3561434795656924</v>
      </c>
      <c r="E3113" s="19">
        <f t="shared" si="3506"/>
        <v>1437.2475225350724</v>
      </c>
      <c r="F3113" s="19">
        <f t="shared" si="3507"/>
        <v>-1109.6803848004001</v>
      </c>
      <c r="G3113" s="19">
        <f t="shared" si="3508"/>
        <v>745.40840437960003</v>
      </c>
      <c r="H3113" s="19">
        <f t="shared" si="3509"/>
        <v>7093.7803848004005</v>
      </c>
      <c r="I3113" s="20">
        <f t="shared" si="3510"/>
        <v>141.87560769600802</v>
      </c>
      <c r="J3113" s="19">
        <f t="shared" si="3511"/>
        <v>2324.5315346106804</v>
      </c>
      <c r="K3113" s="19">
        <f t="shared" si="3512"/>
        <v>108323.16951285771</v>
      </c>
      <c r="L3113" s="20">
        <f t="shared" si="3513"/>
        <v>108323.16951285771</v>
      </c>
      <c r="M3113" s="20">
        <f t="shared" si="3514"/>
        <v>0</v>
      </c>
      <c r="N3113" s="96">
        <f t="shared" ref="N3113" si="3549">MAX(K:K)</f>
        <v>123435.03269451778</v>
      </c>
      <c r="O3113" s="96"/>
      <c r="P3113" s="96"/>
      <c r="Q3113" s="96">
        <f t="shared" ref="Q3113" si="3550">AVERAGE(K:K)</f>
        <v>41462.554474946839</v>
      </c>
      <c r="R3113" s="96"/>
      <c r="S3113" s="96"/>
    </row>
    <row r="3114" spans="1:19" ht="16.5" thickTop="1" thickBot="1">
      <c r="A3114" s="4">
        <v>60.703000000000003</v>
      </c>
      <c r="B3114" s="4">
        <v>2525</v>
      </c>
      <c r="C3114" s="4">
        <v>46.7</v>
      </c>
      <c r="D3114" s="11">
        <v>2.3520624036386168</v>
      </c>
      <c r="E3114" s="19">
        <f t="shared" si="3506"/>
        <v>1434.7580662195562</v>
      </c>
      <c r="F3114" s="19">
        <f t="shared" si="3507"/>
        <v>-1114.4480716201003</v>
      </c>
      <c r="G3114" s="19">
        <f t="shared" si="3508"/>
        <v>748.61101467490016</v>
      </c>
      <c r="H3114" s="19">
        <f t="shared" si="3509"/>
        <v>7098.5480716201009</v>
      </c>
      <c r="I3114" s="20">
        <f t="shared" si="3510"/>
        <v>141.97096143240202</v>
      </c>
      <c r="J3114" s="19">
        <f t="shared" si="3511"/>
        <v>2325.3400423268586</v>
      </c>
      <c r="K3114" s="19">
        <f t="shared" si="3512"/>
        <v>108593.37997666431</v>
      </c>
      <c r="L3114" s="20">
        <f t="shared" si="3513"/>
        <v>108593.37997666431</v>
      </c>
      <c r="M3114" s="20">
        <f t="shared" si="3514"/>
        <v>0</v>
      </c>
      <c r="N3114" s="96"/>
      <c r="O3114" s="96"/>
      <c r="P3114" s="96"/>
      <c r="Q3114" s="96"/>
      <c r="R3114" s="96"/>
      <c r="S3114" s="96"/>
    </row>
    <row r="3115" spans="1:19" ht="16.5" thickTop="1" thickBot="1">
      <c r="A3115" s="4">
        <v>60.722999999999999</v>
      </c>
      <c r="B3115" s="4">
        <v>2526</v>
      </c>
      <c r="C3115" s="4">
        <v>46.7</v>
      </c>
      <c r="D3115" s="11">
        <v>2.3537586475309187</v>
      </c>
      <c r="E3115" s="19">
        <f t="shared" si="3506"/>
        <v>1435.7927749938603</v>
      </c>
      <c r="F3115" s="19">
        <f t="shared" si="3507"/>
        <v>-1114.4480716201003</v>
      </c>
      <c r="G3115" s="19">
        <f t="shared" si="3508"/>
        <v>748.61101467490016</v>
      </c>
      <c r="H3115" s="19">
        <f t="shared" si="3509"/>
        <v>7098.5480716201009</v>
      </c>
      <c r="I3115" s="20">
        <f t="shared" si="3510"/>
        <v>141.97096143240202</v>
      </c>
      <c r="J3115" s="19">
        <f t="shared" si="3511"/>
        <v>2326.3747511011625</v>
      </c>
      <c r="K3115" s="19">
        <f t="shared" si="3512"/>
        <v>108641.70087642429</v>
      </c>
      <c r="L3115" s="20">
        <f t="shared" si="3513"/>
        <v>108641.70087642429</v>
      </c>
      <c r="M3115" s="20">
        <f t="shared" si="3514"/>
        <v>0</v>
      </c>
      <c r="N3115" s="96">
        <f t="shared" ref="N3115" si="3551">MAX(K:K)</f>
        <v>123435.03269451778</v>
      </c>
      <c r="O3115" s="96"/>
      <c r="P3115" s="96"/>
      <c r="Q3115" s="96">
        <f t="shared" ref="Q3115" si="3552">AVERAGE(K:K)</f>
        <v>41462.554474946839</v>
      </c>
      <c r="R3115" s="96"/>
      <c r="S3115" s="96"/>
    </row>
    <row r="3116" spans="1:19" ht="16.5" thickTop="1" thickBot="1">
      <c r="A3116" s="4">
        <v>60.741999999999997</v>
      </c>
      <c r="B3116" s="4">
        <v>2527</v>
      </c>
      <c r="C3116" s="4">
        <v>46.8</v>
      </c>
      <c r="D3116" s="11">
        <v>2.3900706119636963</v>
      </c>
      <c r="E3116" s="19">
        <f t="shared" si="3506"/>
        <v>1457.9430732978547</v>
      </c>
      <c r="F3116" s="19">
        <f t="shared" si="3507"/>
        <v>-1119.2259785616</v>
      </c>
      <c r="G3116" s="19">
        <f t="shared" si="3508"/>
        <v>751.82049015840005</v>
      </c>
      <c r="H3116" s="19">
        <f t="shared" si="3509"/>
        <v>7103.3259785616001</v>
      </c>
      <c r="I3116" s="20">
        <f t="shared" si="3510"/>
        <v>142.06651957123199</v>
      </c>
      <c r="J3116" s="19">
        <f t="shared" si="3511"/>
        <v>2351.8300830274866</v>
      </c>
      <c r="K3116" s="19">
        <f t="shared" si="3512"/>
        <v>110065.64788568637</v>
      </c>
      <c r="L3116" s="20">
        <f t="shared" si="3513"/>
        <v>110065.64788568637</v>
      </c>
      <c r="M3116" s="20">
        <f t="shared" si="3514"/>
        <v>0</v>
      </c>
      <c r="N3116" s="96"/>
      <c r="O3116" s="96"/>
      <c r="P3116" s="96"/>
      <c r="Q3116" s="96"/>
      <c r="R3116" s="96"/>
      <c r="S3116" s="96"/>
    </row>
    <row r="3117" spans="1:19" ht="16.5" thickTop="1" thickBot="1">
      <c r="A3117" s="4">
        <v>60.762</v>
      </c>
      <c r="B3117" s="4">
        <v>2528</v>
      </c>
      <c r="C3117" s="4">
        <v>46.8</v>
      </c>
      <c r="D3117" s="11">
        <v>2.4527998421382518</v>
      </c>
      <c r="E3117" s="19">
        <f t="shared" si="3506"/>
        <v>1496.2079037043336</v>
      </c>
      <c r="F3117" s="19">
        <f t="shared" si="3507"/>
        <v>-1119.2259785616</v>
      </c>
      <c r="G3117" s="19">
        <f t="shared" si="3508"/>
        <v>751.82049015840005</v>
      </c>
      <c r="H3117" s="19">
        <f t="shared" si="3509"/>
        <v>7103.3259785616001</v>
      </c>
      <c r="I3117" s="20">
        <f t="shared" si="3510"/>
        <v>142.06651957123199</v>
      </c>
      <c r="J3117" s="19">
        <f t="shared" si="3511"/>
        <v>2390.0949134339653</v>
      </c>
      <c r="K3117" s="19">
        <f t="shared" si="3512"/>
        <v>111856.44194870957</v>
      </c>
      <c r="L3117" s="20">
        <f t="shared" si="3513"/>
        <v>111856.44194870957</v>
      </c>
      <c r="M3117" s="20">
        <f t="shared" si="3514"/>
        <v>0</v>
      </c>
      <c r="N3117" s="96">
        <f t="shared" ref="N3117" si="3553">MAX(K:K)</f>
        <v>123435.03269451778</v>
      </c>
      <c r="O3117" s="96"/>
      <c r="P3117" s="96"/>
      <c r="Q3117" s="96">
        <f t="shared" ref="Q3117" si="3554">AVERAGE(K:K)</f>
        <v>41462.554474946839</v>
      </c>
      <c r="R3117" s="96"/>
      <c r="S3117" s="96"/>
    </row>
    <row r="3118" spans="1:19" ht="16.5" thickTop="1" thickBot="1">
      <c r="A3118" s="4">
        <v>60.780999999999999</v>
      </c>
      <c r="B3118" s="4">
        <v>2528</v>
      </c>
      <c r="C3118" s="4">
        <v>46.9</v>
      </c>
      <c r="D3118" s="11">
        <v>2.5015684670969986</v>
      </c>
      <c r="E3118" s="19">
        <f t="shared" si="3506"/>
        <v>1525.9567649291691</v>
      </c>
      <c r="F3118" s="19">
        <f t="shared" si="3507"/>
        <v>-1124.0141056248999</v>
      </c>
      <c r="G3118" s="19">
        <f t="shared" si="3508"/>
        <v>755.03683083010003</v>
      </c>
      <c r="H3118" s="19">
        <f t="shared" si="3509"/>
        <v>7108.1141056248998</v>
      </c>
      <c r="I3118" s="20">
        <f t="shared" si="3510"/>
        <v>142.16228211249799</v>
      </c>
      <c r="J3118" s="19">
        <f t="shared" si="3511"/>
        <v>2423.1558778717672</v>
      </c>
      <c r="K3118" s="19">
        <f t="shared" si="3512"/>
        <v>113646.01067218588</v>
      </c>
      <c r="L3118" s="20">
        <f t="shared" si="3513"/>
        <v>113646.01067218588</v>
      </c>
      <c r="M3118" s="20">
        <f t="shared" si="3514"/>
        <v>0</v>
      </c>
      <c r="N3118" s="96"/>
      <c r="O3118" s="96"/>
      <c r="P3118" s="96"/>
      <c r="Q3118" s="96"/>
      <c r="R3118" s="96"/>
      <c r="S3118" s="96"/>
    </row>
    <row r="3119" spans="1:19" ht="16.5" thickTop="1" thickBot="1">
      <c r="A3119" s="4">
        <v>60.801000000000002</v>
      </c>
      <c r="B3119" s="4">
        <v>2529</v>
      </c>
      <c r="C3119" s="4">
        <v>47</v>
      </c>
      <c r="D3119" s="11">
        <v>2.5943406388408503</v>
      </c>
      <c r="E3119" s="19">
        <f t="shared" si="3506"/>
        <v>1582.5477896929187</v>
      </c>
      <c r="F3119" s="19">
        <f t="shared" si="3507"/>
        <v>-1128.8124528100002</v>
      </c>
      <c r="G3119" s="19">
        <f t="shared" si="3508"/>
        <v>758.26003669000011</v>
      </c>
      <c r="H3119" s="19">
        <f t="shared" si="3509"/>
        <v>7112.9124528100001</v>
      </c>
      <c r="I3119" s="20">
        <f t="shared" si="3510"/>
        <v>142.25824905620001</v>
      </c>
      <c r="J3119" s="19">
        <f t="shared" si="3511"/>
        <v>2483.0660754391188</v>
      </c>
      <c r="K3119" s="19">
        <f t="shared" si="3512"/>
        <v>116704.10554563858</v>
      </c>
      <c r="L3119" s="20">
        <f t="shared" si="3513"/>
        <v>116704.10554563858</v>
      </c>
      <c r="M3119" s="20">
        <f t="shared" si="3514"/>
        <v>0</v>
      </c>
      <c r="N3119" s="96">
        <f t="shared" ref="N3119" si="3555">MAX(K:K)</f>
        <v>123435.03269451778</v>
      </c>
      <c r="O3119" s="96"/>
      <c r="P3119" s="96"/>
      <c r="Q3119" s="96">
        <f t="shared" ref="Q3119" si="3556">AVERAGE(K:K)</f>
        <v>41462.554474946839</v>
      </c>
      <c r="R3119" s="96"/>
      <c r="S3119" s="96"/>
    </row>
    <row r="3120" spans="1:19" ht="16.5" thickTop="1" thickBot="1">
      <c r="A3120" s="4">
        <v>60.82</v>
      </c>
      <c r="B3120" s="4">
        <v>2530</v>
      </c>
      <c r="C3120" s="4">
        <v>47</v>
      </c>
      <c r="D3120" s="11">
        <v>2.6132983961337755</v>
      </c>
      <c r="E3120" s="19">
        <f t="shared" si="3506"/>
        <v>1594.112021641603</v>
      </c>
      <c r="F3120" s="19">
        <f t="shared" si="3507"/>
        <v>-1128.8124528100002</v>
      </c>
      <c r="G3120" s="19">
        <f t="shared" si="3508"/>
        <v>758.26003669000011</v>
      </c>
      <c r="H3120" s="19">
        <f t="shared" si="3509"/>
        <v>7112.9124528100001</v>
      </c>
      <c r="I3120" s="20">
        <f t="shared" si="3510"/>
        <v>142.25824905620001</v>
      </c>
      <c r="J3120" s="19">
        <f t="shared" si="3511"/>
        <v>2494.630307387803</v>
      </c>
      <c r="K3120" s="19">
        <f t="shared" si="3512"/>
        <v>117247.62444722674</v>
      </c>
      <c r="L3120" s="20">
        <f t="shared" si="3513"/>
        <v>117247.62444722674</v>
      </c>
      <c r="M3120" s="20">
        <f t="shared" si="3514"/>
        <v>0</v>
      </c>
      <c r="N3120" s="96"/>
      <c r="O3120" s="96"/>
      <c r="P3120" s="96"/>
      <c r="Q3120" s="96"/>
      <c r="R3120" s="96"/>
      <c r="S3120" s="96"/>
    </row>
    <row r="3121" spans="1:19" ht="16.5" thickTop="1" thickBot="1">
      <c r="A3121" s="4">
        <v>60.84</v>
      </c>
      <c r="B3121" s="4">
        <v>2531</v>
      </c>
      <c r="C3121" s="4">
        <v>47.1</v>
      </c>
      <c r="D3121" s="11">
        <v>2.5983117709010526</v>
      </c>
      <c r="E3121" s="19">
        <f t="shared" si="3506"/>
        <v>1584.970180249642</v>
      </c>
      <c r="F3121" s="19">
        <f t="shared" si="3507"/>
        <v>-1133.6210201169004</v>
      </c>
      <c r="G3121" s="19">
        <f t="shared" si="3508"/>
        <v>761.49010773810016</v>
      </c>
      <c r="H3121" s="19">
        <f t="shared" si="3509"/>
        <v>7117.7210201169009</v>
      </c>
      <c r="I3121" s="20">
        <f t="shared" si="3510"/>
        <v>142.35442040233804</v>
      </c>
      <c r="J3121" s="19">
        <f t="shared" si="3511"/>
        <v>2488.8147083900799</v>
      </c>
      <c r="K3121" s="19">
        <f t="shared" si="3512"/>
        <v>117223.17276517277</v>
      </c>
      <c r="L3121" s="20">
        <f t="shared" si="3513"/>
        <v>117223.17276517277</v>
      </c>
      <c r="M3121" s="20">
        <f t="shared" si="3514"/>
        <v>0</v>
      </c>
      <c r="N3121" s="96">
        <f t="shared" ref="N3121" si="3557">MAX(K:K)</f>
        <v>123435.03269451778</v>
      </c>
      <c r="O3121" s="96"/>
      <c r="P3121" s="96"/>
      <c r="Q3121" s="96">
        <f t="shared" ref="Q3121" si="3558">AVERAGE(K:K)</f>
        <v>41462.554474946839</v>
      </c>
      <c r="R3121" s="96"/>
      <c r="S3121" s="96"/>
    </row>
    <row r="3122" spans="1:19" ht="16.5" thickTop="1" thickBot="1">
      <c r="A3122" s="4">
        <v>60.859000000000002</v>
      </c>
      <c r="B3122" s="4">
        <v>2532</v>
      </c>
      <c r="C3122" s="4">
        <v>47.1</v>
      </c>
      <c r="D3122" s="11">
        <v>2.5537043578094303</v>
      </c>
      <c r="E3122" s="19">
        <f t="shared" si="3506"/>
        <v>1557.7596582637525</v>
      </c>
      <c r="F3122" s="19">
        <f t="shared" si="3507"/>
        <v>-1133.6210201169004</v>
      </c>
      <c r="G3122" s="19">
        <f t="shared" si="3508"/>
        <v>761.49010773810016</v>
      </c>
      <c r="H3122" s="19">
        <f t="shared" si="3509"/>
        <v>7117.7210201169009</v>
      </c>
      <c r="I3122" s="20">
        <f t="shared" si="3510"/>
        <v>142.35442040233804</v>
      </c>
      <c r="J3122" s="19">
        <f t="shared" si="3511"/>
        <v>2461.6041864041904</v>
      </c>
      <c r="K3122" s="19">
        <f t="shared" si="3512"/>
        <v>115941.55717963737</v>
      </c>
      <c r="L3122" s="20">
        <f t="shared" si="3513"/>
        <v>115941.55717963737</v>
      </c>
      <c r="M3122" s="20">
        <f t="shared" si="3514"/>
        <v>0</v>
      </c>
      <c r="N3122" s="96"/>
      <c r="O3122" s="96"/>
      <c r="P3122" s="96"/>
      <c r="Q3122" s="96"/>
      <c r="R3122" s="96"/>
      <c r="S3122" s="96"/>
    </row>
    <row r="3123" spans="1:19" ht="16.5" thickTop="1" thickBot="1">
      <c r="A3123" s="4">
        <v>60.878999999999998</v>
      </c>
      <c r="B3123" s="4">
        <v>2533</v>
      </c>
      <c r="C3123" s="4">
        <v>47.2</v>
      </c>
      <c r="D3123" s="11">
        <v>2.4645920224566717</v>
      </c>
      <c r="E3123" s="19">
        <f t="shared" si="3506"/>
        <v>1503.4011336985698</v>
      </c>
      <c r="F3123" s="19">
        <f t="shared" si="3507"/>
        <v>-1138.4398075456002</v>
      </c>
      <c r="G3123" s="19">
        <f t="shared" si="3508"/>
        <v>764.72704397440009</v>
      </c>
      <c r="H3123" s="19">
        <f t="shared" si="3509"/>
        <v>7122.5398075456005</v>
      </c>
      <c r="I3123" s="20">
        <f t="shared" si="3510"/>
        <v>142.45079615091203</v>
      </c>
      <c r="J3123" s="19">
        <f t="shared" si="3511"/>
        <v>2410.5789738238818</v>
      </c>
      <c r="K3123" s="19">
        <f t="shared" si="3512"/>
        <v>113779.32756448723</v>
      </c>
      <c r="L3123" s="20">
        <f t="shared" si="3513"/>
        <v>113779.32756448723</v>
      </c>
      <c r="M3123" s="20">
        <f t="shared" si="3514"/>
        <v>0</v>
      </c>
      <c r="N3123" s="96">
        <f t="shared" ref="N3123" si="3559">MAX(K:K)</f>
        <v>123435.03269451778</v>
      </c>
      <c r="O3123" s="96"/>
      <c r="P3123" s="96"/>
      <c r="Q3123" s="96">
        <f t="shared" ref="Q3123" si="3560">AVERAGE(K:K)</f>
        <v>41462.554474946839</v>
      </c>
      <c r="R3123" s="96"/>
      <c r="S3123" s="96"/>
    </row>
    <row r="3124" spans="1:19" ht="16.5" thickTop="1" thickBot="1">
      <c r="A3124" s="4">
        <v>60.898000000000003</v>
      </c>
      <c r="B3124" s="4">
        <v>2534</v>
      </c>
      <c r="C3124" s="4">
        <v>47.3</v>
      </c>
      <c r="D3124" s="11">
        <v>2.3909351322214643</v>
      </c>
      <c r="E3124" s="19">
        <f t="shared" si="3506"/>
        <v>1458.4704306550932</v>
      </c>
      <c r="F3124" s="19">
        <f t="shared" si="3507"/>
        <v>-1143.2688150960998</v>
      </c>
      <c r="G3124" s="19">
        <f t="shared" si="3508"/>
        <v>767.97084539889988</v>
      </c>
      <c r="H3124" s="19">
        <f t="shared" si="3509"/>
        <v>7127.3688150961007</v>
      </c>
      <c r="I3124" s="20">
        <f t="shared" si="3510"/>
        <v>142.54737630192201</v>
      </c>
      <c r="J3124" s="19">
        <f t="shared" si="3511"/>
        <v>2368.9886523559153</v>
      </c>
      <c r="K3124" s="19">
        <f t="shared" si="3512"/>
        <v>112053.16325643478</v>
      </c>
      <c r="L3124" s="20">
        <f t="shared" si="3513"/>
        <v>112053.16325643478</v>
      </c>
      <c r="M3124" s="20">
        <f t="shared" si="3514"/>
        <v>0</v>
      </c>
      <c r="N3124" s="96"/>
      <c r="O3124" s="96"/>
      <c r="P3124" s="96"/>
      <c r="Q3124" s="96"/>
      <c r="R3124" s="96"/>
      <c r="S3124" s="96"/>
    </row>
    <row r="3125" spans="1:19" ht="16.5" thickTop="1" thickBot="1">
      <c r="A3125" s="4">
        <v>60.917999999999999</v>
      </c>
      <c r="B3125" s="4">
        <v>2535</v>
      </c>
      <c r="C3125" s="4">
        <v>47.3</v>
      </c>
      <c r="D3125" s="11">
        <v>2.3074651203481533</v>
      </c>
      <c r="E3125" s="19">
        <f t="shared" si="3506"/>
        <v>1407.5537234123735</v>
      </c>
      <c r="F3125" s="19">
        <f t="shared" si="3507"/>
        <v>-1143.2688150960998</v>
      </c>
      <c r="G3125" s="19">
        <f t="shared" si="3508"/>
        <v>767.97084539889988</v>
      </c>
      <c r="H3125" s="19">
        <f t="shared" si="3509"/>
        <v>7127.3688150961007</v>
      </c>
      <c r="I3125" s="20">
        <f t="shared" si="3510"/>
        <v>142.54737630192201</v>
      </c>
      <c r="J3125" s="19">
        <f t="shared" si="3511"/>
        <v>2318.0719451131959</v>
      </c>
      <c r="K3125" s="19">
        <f t="shared" si="3512"/>
        <v>109644.80300385416</v>
      </c>
      <c r="L3125" s="20">
        <f t="shared" si="3513"/>
        <v>109644.80300385416</v>
      </c>
      <c r="M3125" s="20">
        <f t="shared" si="3514"/>
        <v>0</v>
      </c>
      <c r="N3125" s="96">
        <f t="shared" ref="N3125" si="3561">MAX(K:K)</f>
        <v>123435.03269451778</v>
      </c>
      <c r="O3125" s="96"/>
      <c r="P3125" s="96"/>
      <c r="Q3125" s="96">
        <f t="shared" ref="Q3125" si="3562">AVERAGE(K:K)</f>
        <v>41462.554474946839</v>
      </c>
      <c r="R3125" s="96"/>
      <c r="S3125" s="96"/>
    </row>
    <row r="3126" spans="1:19" ht="16.5" thickTop="1" thickBot="1">
      <c r="A3126" s="4">
        <v>60.938000000000002</v>
      </c>
      <c r="B3126" s="4">
        <v>2536</v>
      </c>
      <c r="C3126" s="4">
        <v>47.4</v>
      </c>
      <c r="D3126" s="11">
        <v>2.2018609469488917</v>
      </c>
      <c r="E3126" s="19">
        <f t="shared" si="3506"/>
        <v>1343.135177638824</v>
      </c>
      <c r="F3126" s="19">
        <f t="shared" si="3507"/>
        <v>-1148.1080427684001</v>
      </c>
      <c r="G3126" s="19">
        <f t="shared" si="3508"/>
        <v>771.2215120116</v>
      </c>
      <c r="H3126" s="19">
        <f t="shared" si="3509"/>
        <v>7132.2080427684004</v>
      </c>
      <c r="I3126" s="20">
        <f t="shared" si="3510"/>
        <v>142.644160855368</v>
      </c>
      <c r="J3126" s="19">
        <f t="shared" si="3511"/>
        <v>2257.0008505057922</v>
      </c>
      <c r="K3126" s="19">
        <f t="shared" si="3512"/>
        <v>106981.84031397455</v>
      </c>
      <c r="L3126" s="20">
        <f t="shared" si="3513"/>
        <v>106981.84031397455</v>
      </c>
      <c r="M3126" s="20">
        <f t="shared" si="3514"/>
        <v>0</v>
      </c>
      <c r="N3126" s="96"/>
      <c r="O3126" s="96"/>
      <c r="P3126" s="96"/>
      <c r="Q3126" s="96"/>
      <c r="R3126" s="96"/>
      <c r="S3126" s="96"/>
    </row>
    <row r="3127" spans="1:19" ht="16.5" thickTop="1" thickBot="1">
      <c r="A3127" s="4">
        <v>60.957000000000001</v>
      </c>
      <c r="B3127" s="4">
        <v>2537</v>
      </c>
      <c r="C3127" s="4">
        <v>47.4</v>
      </c>
      <c r="D3127" s="11">
        <v>2.0995437027265216</v>
      </c>
      <c r="E3127" s="19">
        <f t="shared" si="3506"/>
        <v>1280.7216586631782</v>
      </c>
      <c r="F3127" s="19">
        <f t="shared" si="3507"/>
        <v>-1148.1080427684001</v>
      </c>
      <c r="G3127" s="19">
        <f t="shared" si="3508"/>
        <v>771.2215120116</v>
      </c>
      <c r="H3127" s="19">
        <f t="shared" si="3509"/>
        <v>7132.2080427684004</v>
      </c>
      <c r="I3127" s="20">
        <f t="shared" si="3510"/>
        <v>142.644160855368</v>
      </c>
      <c r="J3127" s="19">
        <f t="shared" si="3511"/>
        <v>2194.587331530146</v>
      </c>
      <c r="K3127" s="19">
        <f t="shared" si="3512"/>
        <v>104023.43951452892</v>
      </c>
      <c r="L3127" s="20">
        <f t="shared" si="3513"/>
        <v>104023.43951452892</v>
      </c>
      <c r="M3127" s="20">
        <f t="shared" si="3514"/>
        <v>0</v>
      </c>
      <c r="N3127" s="96">
        <f t="shared" ref="N3127" si="3563">MAX(K:K)</f>
        <v>123435.03269451778</v>
      </c>
      <c r="O3127" s="96"/>
      <c r="P3127" s="96"/>
      <c r="Q3127" s="96">
        <f t="shared" ref="Q3127" si="3564">AVERAGE(K:K)</f>
        <v>41462.554474946839</v>
      </c>
      <c r="R3127" s="96"/>
      <c r="S3127" s="96"/>
    </row>
    <row r="3128" spans="1:19" ht="16.5" thickTop="1" thickBot="1">
      <c r="A3128" s="4">
        <v>60.976999999999997</v>
      </c>
      <c r="B3128" s="4">
        <v>2538</v>
      </c>
      <c r="C3128" s="4">
        <v>47.5</v>
      </c>
      <c r="D3128" s="11">
        <v>2.0522835622334572</v>
      </c>
      <c r="E3128" s="19">
        <f t="shared" si="3506"/>
        <v>1251.892972962409</v>
      </c>
      <c r="F3128" s="19">
        <f t="shared" si="3507"/>
        <v>-1152.9574905625002</v>
      </c>
      <c r="G3128" s="19">
        <f t="shared" si="3508"/>
        <v>774.47904381250009</v>
      </c>
      <c r="H3128" s="19">
        <f t="shared" si="3509"/>
        <v>7137.0574905625008</v>
      </c>
      <c r="I3128" s="20">
        <f t="shared" si="3510"/>
        <v>142.74114981125001</v>
      </c>
      <c r="J3128" s="19">
        <f t="shared" si="3511"/>
        <v>2169.113166586159</v>
      </c>
      <c r="K3128" s="19">
        <f t="shared" si="3512"/>
        <v>103032.87541284255</v>
      </c>
      <c r="L3128" s="20">
        <f t="shared" si="3513"/>
        <v>103032.87541284255</v>
      </c>
      <c r="M3128" s="20">
        <f t="shared" si="3514"/>
        <v>0</v>
      </c>
      <c r="N3128" s="96"/>
      <c r="O3128" s="96"/>
      <c r="P3128" s="96"/>
      <c r="Q3128" s="96"/>
      <c r="R3128" s="96"/>
      <c r="S3128" s="96"/>
    </row>
    <row r="3129" spans="1:19" ht="16.5" thickTop="1" thickBot="1">
      <c r="A3129" s="4">
        <v>60.996000000000002</v>
      </c>
      <c r="B3129" s="4">
        <v>2539</v>
      </c>
      <c r="C3129" s="4">
        <v>47.6</v>
      </c>
      <c r="D3129" s="11">
        <v>2.0323536388149375</v>
      </c>
      <c r="E3129" s="19">
        <f t="shared" si="3506"/>
        <v>1239.7357196771118</v>
      </c>
      <c r="F3129" s="19">
        <f t="shared" si="3507"/>
        <v>-1157.8171584784002</v>
      </c>
      <c r="G3129" s="19">
        <f t="shared" si="3508"/>
        <v>777.74344080160017</v>
      </c>
      <c r="H3129" s="19">
        <f t="shared" si="3509"/>
        <v>7141.9171584784008</v>
      </c>
      <c r="I3129" s="20">
        <f t="shared" si="3510"/>
        <v>142.83834316956802</v>
      </c>
      <c r="J3129" s="19">
        <f t="shared" si="3511"/>
        <v>2160.3175036482799</v>
      </c>
      <c r="K3129" s="19">
        <f t="shared" si="3512"/>
        <v>102831.11317365813</v>
      </c>
      <c r="L3129" s="20">
        <f t="shared" si="3513"/>
        <v>102831.11317365813</v>
      </c>
      <c r="M3129" s="20">
        <f t="shared" si="3514"/>
        <v>0</v>
      </c>
      <c r="N3129" s="96">
        <f t="shared" ref="N3129" si="3565">MAX(K:K)</f>
        <v>123435.03269451778</v>
      </c>
      <c r="O3129" s="96"/>
      <c r="P3129" s="96"/>
      <c r="Q3129" s="96">
        <f t="shared" ref="Q3129" si="3566">AVERAGE(K:K)</f>
        <v>41462.554474946839</v>
      </c>
      <c r="R3129" s="96"/>
      <c r="S3129" s="96"/>
    </row>
    <row r="3130" spans="1:19" ht="16.5" thickTop="1" thickBot="1">
      <c r="A3130" s="4">
        <v>61.015999999999998</v>
      </c>
      <c r="B3130" s="4">
        <v>2540</v>
      </c>
      <c r="C3130" s="4">
        <v>47.6</v>
      </c>
      <c r="D3130" s="11">
        <v>2.0245399152637757</v>
      </c>
      <c r="E3130" s="19">
        <f t="shared" si="3506"/>
        <v>1234.9693483109031</v>
      </c>
      <c r="F3130" s="19">
        <f t="shared" si="3507"/>
        <v>-1157.8171584784002</v>
      </c>
      <c r="G3130" s="19">
        <f t="shared" si="3508"/>
        <v>777.74344080160017</v>
      </c>
      <c r="H3130" s="19">
        <f t="shared" si="3509"/>
        <v>7141.9171584784008</v>
      </c>
      <c r="I3130" s="20">
        <f t="shared" si="3510"/>
        <v>142.83834316956802</v>
      </c>
      <c r="J3130" s="19">
        <f t="shared" si="3511"/>
        <v>2155.5511322820712</v>
      </c>
      <c r="K3130" s="19">
        <f t="shared" si="3512"/>
        <v>102604.2338966266</v>
      </c>
      <c r="L3130" s="20">
        <f t="shared" si="3513"/>
        <v>102604.2338966266</v>
      </c>
      <c r="M3130" s="20">
        <f t="shared" si="3514"/>
        <v>0</v>
      </c>
      <c r="N3130" s="96"/>
      <c r="O3130" s="96"/>
      <c r="P3130" s="96"/>
      <c r="Q3130" s="96"/>
      <c r="R3130" s="96"/>
      <c r="S3130" s="96"/>
    </row>
    <row r="3131" spans="1:19" ht="16.5" thickTop="1" thickBot="1">
      <c r="A3131" s="4">
        <v>61.034999999999997</v>
      </c>
      <c r="B3131" s="4">
        <v>2540</v>
      </c>
      <c r="C3131" s="4">
        <v>47.7</v>
      </c>
      <c r="D3131" s="11">
        <v>2.0233374945624902</v>
      </c>
      <c r="E3131" s="19">
        <f t="shared" si="3506"/>
        <v>1234.2358716831191</v>
      </c>
      <c r="F3131" s="19">
        <f t="shared" si="3507"/>
        <v>-1162.6870465161003</v>
      </c>
      <c r="G3131" s="19">
        <f t="shared" si="3508"/>
        <v>781.01470297890023</v>
      </c>
      <c r="H3131" s="19">
        <f t="shared" si="3509"/>
        <v>7146.7870465161004</v>
      </c>
      <c r="I3131" s="20">
        <f t="shared" si="3510"/>
        <v>142.935740930322</v>
      </c>
      <c r="J3131" s="19">
        <f t="shared" si="3511"/>
        <v>2158.1863155923411</v>
      </c>
      <c r="K3131" s="19">
        <f t="shared" si="3512"/>
        <v>102945.48725375468</v>
      </c>
      <c r="L3131" s="20">
        <f t="shared" si="3513"/>
        <v>102945.48725375468</v>
      </c>
      <c r="M3131" s="20">
        <f t="shared" si="3514"/>
        <v>0</v>
      </c>
      <c r="N3131" s="96">
        <f t="shared" ref="N3131" si="3567">MAX(K:K)</f>
        <v>123435.03269451778</v>
      </c>
      <c r="O3131" s="96"/>
      <c r="P3131" s="96"/>
      <c r="Q3131" s="96">
        <f t="shared" ref="Q3131" si="3568">AVERAGE(K:K)</f>
        <v>41462.554474946839</v>
      </c>
      <c r="R3131" s="96"/>
      <c r="S3131" s="96"/>
    </row>
    <row r="3132" spans="1:19" ht="16.5" thickTop="1" thickBot="1">
      <c r="A3132" s="4">
        <v>61.055</v>
      </c>
      <c r="B3132" s="4">
        <v>2541</v>
      </c>
      <c r="C3132" s="4">
        <v>47.7</v>
      </c>
      <c r="D3132" s="11">
        <v>2.1212863047124726</v>
      </c>
      <c r="E3132" s="19">
        <f t="shared" si="3506"/>
        <v>1293.9846458746083</v>
      </c>
      <c r="F3132" s="19">
        <f t="shared" si="3507"/>
        <v>-1162.6870465161003</v>
      </c>
      <c r="G3132" s="19">
        <f t="shared" si="3508"/>
        <v>781.01470297890023</v>
      </c>
      <c r="H3132" s="19">
        <f t="shared" si="3509"/>
        <v>7146.7870465161004</v>
      </c>
      <c r="I3132" s="20">
        <f t="shared" si="3510"/>
        <v>142.935740930322</v>
      </c>
      <c r="J3132" s="19">
        <f t="shared" si="3511"/>
        <v>2217.9350897838303</v>
      </c>
      <c r="K3132" s="19">
        <f t="shared" si="3512"/>
        <v>105795.50378268871</v>
      </c>
      <c r="L3132" s="20">
        <f t="shared" si="3513"/>
        <v>105795.50378268871</v>
      </c>
      <c r="M3132" s="20">
        <f t="shared" si="3514"/>
        <v>0</v>
      </c>
      <c r="N3132" s="96"/>
      <c r="O3132" s="96"/>
      <c r="P3132" s="96"/>
      <c r="Q3132" s="96"/>
      <c r="R3132" s="96"/>
      <c r="S3132" s="96"/>
    </row>
    <row r="3133" spans="1:19" ht="16.5" thickTop="1" thickBot="1">
      <c r="A3133" s="4">
        <v>61.073999999999998</v>
      </c>
      <c r="B3133" s="4">
        <v>2542</v>
      </c>
      <c r="C3133" s="4">
        <v>47.8</v>
      </c>
      <c r="D3133" s="11">
        <v>2.2137682395998386</v>
      </c>
      <c r="E3133" s="19">
        <f t="shared" si="3506"/>
        <v>1350.3986261559016</v>
      </c>
      <c r="F3133" s="19">
        <f t="shared" si="3507"/>
        <v>-1167.5671546756</v>
      </c>
      <c r="G3133" s="19">
        <f t="shared" si="3508"/>
        <v>784.29283034440004</v>
      </c>
      <c r="H3133" s="19">
        <f t="shared" si="3509"/>
        <v>7151.6671546756006</v>
      </c>
      <c r="I3133" s="20">
        <f t="shared" si="3510"/>
        <v>143.033343093512</v>
      </c>
      <c r="J3133" s="19">
        <f t="shared" si="3511"/>
        <v>2277.7247995938137</v>
      </c>
      <c r="K3133" s="19">
        <f t="shared" si="3512"/>
        <v>108875.2454205843</v>
      </c>
      <c r="L3133" s="20">
        <f t="shared" si="3513"/>
        <v>108875.2454205843</v>
      </c>
      <c r="M3133" s="20">
        <f t="shared" si="3514"/>
        <v>0</v>
      </c>
      <c r="N3133" s="96">
        <f t="shared" ref="N3133" si="3569">MAX(K:K)</f>
        <v>123435.03269451778</v>
      </c>
      <c r="O3133" s="96"/>
      <c r="P3133" s="96"/>
      <c r="Q3133" s="96">
        <f t="shared" ref="Q3133" si="3570">AVERAGE(K:K)</f>
        <v>41462.554474946839</v>
      </c>
      <c r="R3133" s="96"/>
      <c r="S3133" s="96"/>
    </row>
    <row r="3134" spans="1:19" ht="16.5" thickTop="1" thickBot="1">
      <c r="A3134" s="4">
        <v>61.094000000000001</v>
      </c>
      <c r="B3134" s="4">
        <v>2543</v>
      </c>
      <c r="C3134" s="4">
        <v>47.8</v>
      </c>
      <c r="D3134" s="11">
        <v>2.2776046251068953</v>
      </c>
      <c r="E3134" s="19">
        <f t="shared" si="3506"/>
        <v>1389.3388213152061</v>
      </c>
      <c r="F3134" s="19">
        <f t="shared" si="3507"/>
        <v>-1167.5671546756</v>
      </c>
      <c r="G3134" s="19">
        <f t="shared" si="3508"/>
        <v>784.29283034440004</v>
      </c>
      <c r="H3134" s="19">
        <f t="shared" si="3509"/>
        <v>7151.6671546756006</v>
      </c>
      <c r="I3134" s="20">
        <f t="shared" si="3510"/>
        <v>143.033343093512</v>
      </c>
      <c r="J3134" s="19">
        <f t="shared" si="3511"/>
        <v>2316.6649947531182</v>
      </c>
      <c r="K3134" s="19">
        <f t="shared" si="3512"/>
        <v>110736.58674919905</v>
      </c>
      <c r="L3134" s="20">
        <f t="shared" si="3513"/>
        <v>110736.58674919905</v>
      </c>
      <c r="M3134" s="20">
        <f t="shared" si="3514"/>
        <v>0</v>
      </c>
      <c r="N3134" s="96"/>
      <c r="O3134" s="96"/>
      <c r="P3134" s="96"/>
      <c r="Q3134" s="96"/>
      <c r="R3134" s="96"/>
      <c r="S3134" s="96"/>
    </row>
    <row r="3135" spans="1:19" ht="16.5" thickTop="1" thickBot="1">
      <c r="A3135" s="4">
        <v>61.113</v>
      </c>
      <c r="B3135" s="4">
        <v>2544</v>
      </c>
      <c r="C3135" s="4">
        <v>47.9</v>
      </c>
      <c r="D3135" s="11">
        <v>2.2526607490689865</v>
      </c>
      <c r="E3135" s="19">
        <f t="shared" si="3506"/>
        <v>1374.1230569320817</v>
      </c>
      <c r="F3135" s="19">
        <f t="shared" si="3507"/>
        <v>-1172.4574829569001</v>
      </c>
      <c r="G3135" s="19">
        <f t="shared" si="3508"/>
        <v>787.57782289810007</v>
      </c>
      <c r="H3135" s="19">
        <f t="shared" si="3509"/>
        <v>7156.5574829569005</v>
      </c>
      <c r="I3135" s="20">
        <f t="shared" si="3510"/>
        <v>143.131149659138</v>
      </c>
      <c r="J3135" s="19">
        <f t="shared" si="3511"/>
        <v>2304.8320294893197</v>
      </c>
      <c r="K3135" s="19">
        <f t="shared" si="3512"/>
        <v>110401.4542125384</v>
      </c>
      <c r="L3135" s="20">
        <f t="shared" si="3513"/>
        <v>110401.4542125384</v>
      </c>
      <c r="M3135" s="20">
        <f t="shared" si="3514"/>
        <v>0</v>
      </c>
      <c r="N3135" s="96">
        <f t="shared" ref="N3135" si="3571">MAX(K:K)</f>
        <v>123435.03269451778</v>
      </c>
      <c r="O3135" s="96"/>
      <c r="P3135" s="96"/>
      <c r="Q3135" s="96">
        <f t="shared" ref="Q3135" si="3572">AVERAGE(K:K)</f>
        <v>41462.554474946839</v>
      </c>
      <c r="R3135" s="96"/>
      <c r="S3135" s="96"/>
    </row>
    <row r="3136" spans="1:19" ht="16.5" thickTop="1" thickBot="1">
      <c r="A3136" s="4">
        <v>61.133000000000003</v>
      </c>
      <c r="B3136" s="4">
        <v>2545</v>
      </c>
      <c r="C3136" s="4">
        <v>47.9</v>
      </c>
      <c r="D3136" s="11">
        <v>2.2200403725452951</v>
      </c>
      <c r="E3136" s="19">
        <f t="shared" si="3506"/>
        <v>1354.2246272526299</v>
      </c>
      <c r="F3136" s="19">
        <f t="shared" si="3507"/>
        <v>-1172.4574829569001</v>
      </c>
      <c r="G3136" s="19">
        <f t="shared" si="3508"/>
        <v>787.57782289810007</v>
      </c>
      <c r="H3136" s="19">
        <f t="shared" si="3509"/>
        <v>7156.5574829569005</v>
      </c>
      <c r="I3136" s="20">
        <f t="shared" si="3510"/>
        <v>143.131149659138</v>
      </c>
      <c r="J3136" s="19">
        <f t="shared" si="3511"/>
        <v>2284.9335998098677</v>
      </c>
      <c r="K3136" s="19">
        <f t="shared" si="3512"/>
        <v>109448.31943089266</v>
      </c>
      <c r="L3136" s="20">
        <f t="shared" si="3513"/>
        <v>109448.31943089266</v>
      </c>
      <c r="M3136" s="20">
        <f t="shared" si="3514"/>
        <v>0</v>
      </c>
      <c r="N3136" s="96"/>
      <c r="O3136" s="96"/>
      <c r="P3136" s="96"/>
      <c r="Q3136" s="96"/>
      <c r="R3136" s="96"/>
      <c r="S3136" s="96"/>
    </row>
    <row r="3137" spans="1:19" ht="16.5" thickTop="1" thickBot="1">
      <c r="A3137" s="4">
        <v>61.152000000000001</v>
      </c>
      <c r="B3137" s="4">
        <v>2546</v>
      </c>
      <c r="C3137" s="4">
        <v>48</v>
      </c>
      <c r="D3137" s="11">
        <v>2.159475113312666</v>
      </c>
      <c r="E3137" s="19">
        <f t="shared" si="3506"/>
        <v>1317.2798191207262</v>
      </c>
      <c r="F3137" s="19">
        <f t="shared" si="3507"/>
        <v>-1177.3580313600003</v>
      </c>
      <c r="G3137" s="19">
        <f t="shared" si="3508"/>
        <v>790.86968064000007</v>
      </c>
      <c r="H3137" s="19">
        <f t="shared" si="3509"/>
        <v>7161.4580313600009</v>
      </c>
      <c r="I3137" s="20">
        <f t="shared" si="3510"/>
        <v>143.22916062720003</v>
      </c>
      <c r="J3137" s="19">
        <f t="shared" si="3511"/>
        <v>2251.3786603879262</v>
      </c>
      <c r="K3137" s="19">
        <f t="shared" si="3512"/>
        <v>108066.17569862046</v>
      </c>
      <c r="L3137" s="20">
        <f t="shared" si="3513"/>
        <v>108066.17569862046</v>
      </c>
      <c r="M3137" s="20">
        <f t="shared" si="3514"/>
        <v>0</v>
      </c>
      <c r="N3137" s="96">
        <f t="shared" ref="N3137" si="3573">MAX(K:K)</f>
        <v>123435.03269451778</v>
      </c>
      <c r="O3137" s="96"/>
      <c r="P3137" s="96"/>
      <c r="Q3137" s="96">
        <f t="shared" ref="Q3137" si="3574">AVERAGE(K:K)</f>
        <v>41462.554474946839</v>
      </c>
      <c r="R3137" s="96"/>
      <c r="S3137" s="96"/>
    </row>
    <row r="3138" spans="1:19" ht="16.5" thickTop="1" thickBot="1">
      <c r="A3138" s="4">
        <v>61.171999999999997</v>
      </c>
      <c r="B3138" s="4">
        <v>2547</v>
      </c>
      <c r="C3138" s="4">
        <v>48.1</v>
      </c>
      <c r="D3138" s="11">
        <v>2.1064772022960585</v>
      </c>
      <c r="E3138" s="19">
        <f t="shared" si="3506"/>
        <v>1284.9510934005957</v>
      </c>
      <c r="F3138" s="19">
        <f t="shared" si="3507"/>
        <v>-1182.2687998849003</v>
      </c>
      <c r="G3138" s="19">
        <f t="shared" si="3508"/>
        <v>794.16840357010017</v>
      </c>
      <c r="H3138" s="19">
        <f t="shared" si="3509"/>
        <v>7166.3687998849009</v>
      </c>
      <c r="I3138" s="20">
        <f t="shared" si="3510"/>
        <v>143.32737599769803</v>
      </c>
      <c r="J3138" s="19">
        <f t="shared" si="3511"/>
        <v>2222.446872968394</v>
      </c>
      <c r="K3138" s="19">
        <f t="shared" si="3512"/>
        <v>106899.69458977976</v>
      </c>
      <c r="L3138" s="20">
        <f t="shared" si="3513"/>
        <v>106899.69458977976</v>
      </c>
      <c r="M3138" s="20">
        <f t="shared" si="3514"/>
        <v>0</v>
      </c>
      <c r="N3138" s="96"/>
      <c r="O3138" s="96"/>
      <c r="P3138" s="96"/>
      <c r="Q3138" s="96"/>
      <c r="R3138" s="96"/>
      <c r="S3138" s="96"/>
    </row>
    <row r="3139" spans="1:19" ht="16.5" thickTop="1" thickBot="1">
      <c r="A3139" s="4">
        <v>61.191000000000003</v>
      </c>
      <c r="B3139" s="4">
        <v>2548</v>
      </c>
      <c r="C3139" s="4">
        <v>48.1</v>
      </c>
      <c r="D3139" s="11">
        <v>2.0418783831892813</v>
      </c>
      <c r="E3139" s="19">
        <f t="shared" si="3506"/>
        <v>1245.5458137454616</v>
      </c>
      <c r="F3139" s="19">
        <f t="shared" si="3507"/>
        <v>-1182.2687998849003</v>
      </c>
      <c r="G3139" s="19">
        <f t="shared" si="3508"/>
        <v>794.16840357010017</v>
      </c>
      <c r="H3139" s="19">
        <f t="shared" si="3509"/>
        <v>7166.3687998849009</v>
      </c>
      <c r="I3139" s="20">
        <f t="shared" si="3510"/>
        <v>143.32737599769803</v>
      </c>
      <c r="J3139" s="19">
        <f t="shared" si="3511"/>
        <v>2183.0415933132599</v>
      </c>
      <c r="K3139" s="19">
        <f t="shared" si="3512"/>
        <v>105004.3006383678</v>
      </c>
      <c r="L3139" s="20">
        <f t="shared" si="3513"/>
        <v>105004.3006383678</v>
      </c>
      <c r="M3139" s="20">
        <f t="shared" si="3514"/>
        <v>0</v>
      </c>
      <c r="N3139" s="96">
        <f t="shared" ref="N3139" si="3575">MAX(K:K)</f>
        <v>123435.03269451778</v>
      </c>
      <c r="O3139" s="96"/>
      <c r="P3139" s="96"/>
      <c r="Q3139" s="96">
        <f t="shared" ref="Q3139" si="3576">AVERAGE(K:K)</f>
        <v>41462.554474946839</v>
      </c>
      <c r="R3139" s="96"/>
      <c r="S3139" s="96"/>
    </row>
    <row r="3140" spans="1:19" ht="16.5" thickTop="1" thickBot="1">
      <c r="A3140" s="4">
        <v>61.210999999999999</v>
      </c>
      <c r="B3140" s="4">
        <v>2549</v>
      </c>
      <c r="C3140" s="4">
        <v>48.2</v>
      </c>
      <c r="D3140" s="11">
        <v>1.8859086956395332</v>
      </c>
      <c r="E3140" s="19">
        <f t="shared" si="3506"/>
        <v>1150.4043043401152</v>
      </c>
      <c r="F3140" s="19">
        <f t="shared" si="3507"/>
        <v>-1187.1897885316002</v>
      </c>
      <c r="G3140" s="19">
        <f t="shared" si="3508"/>
        <v>797.47399168840013</v>
      </c>
      <c r="H3140" s="19">
        <f t="shared" si="3509"/>
        <v>7171.2897885316006</v>
      </c>
      <c r="I3140" s="20">
        <f t="shared" si="3510"/>
        <v>143.42579577063202</v>
      </c>
      <c r="J3140" s="19">
        <f t="shared" si="3511"/>
        <v>2091.3040917991475</v>
      </c>
      <c r="K3140" s="19">
        <f t="shared" si="3512"/>
        <v>100800.85722471891</v>
      </c>
      <c r="L3140" s="20">
        <f t="shared" si="3513"/>
        <v>100800.85722471891</v>
      </c>
      <c r="M3140" s="20">
        <f t="shared" si="3514"/>
        <v>0</v>
      </c>
      <c r="N3140" s="96"/>
      <c r="O3140" s="96"/>
      <c r="P3140" s="96"/>
      <c r="Q3140" s="96"/>
      <c r="R3140" s="96"/>
      <c r="S3140" s="96"/>
    </row>
    <row r="3141" spans="1:19" ht="16.5" thickTop="1" thickBot="1">
      <c r="A3141" s="4">
        <v>61.23</v>
      </c>
      <c r="B3141" s="4">
        <v>2550</v>
      </c>
      <c r="C3141" s="4">
        <v>48.2</v>
      </c>
      <c r="D3141" s="11">
        <v>1.728007908587853</v>
      </c>
      <c r="E3141" s="19">
        <f t="shared" si="3506"/>
        <v>1054.0848242385903</v>
      </c>
      <c r="F3141" s="19">
        <f t="shared" si="3507"/>
        <v>-1187.1897885316002</v>
      </c>
      <c r="G3141" s="19">
        <f t="shared" si="3508"/>
        <v>797.47399168840013</v>
      </c>
      <c r="H3141" s="19">
        <f t="shared" si="3509"/>
        <v>7171.2897885316006</v>
      </c>
      <c r="I3141" s="20">
        <f t="shared" si="3510"/>
        <v>143.42579577063202</v>
      </c>
      <c r="J3141" s="19">
        <f t="shared" si="3511"/>
        <v>1994.9846116976225</v>
      </c>
      <c r="K3141" s="19">
        <f t="shared" si="3512"/>
        <v>96158.258283825417</v>
      </c>
      <c r="L3141" s="20">
        <f t="shared" si="3513"/>
        <v>96158.258283825417</v>
      </c>
      <c r="M3141" s="20">
        <f t="shared" si="3514"/>
        <v>0</v>
      </c>
      <c r="N3141" s="96">
        <f t="shared" ref="N3141" si="3577">MAX(K:K)</f>
        <v>123435.03269451778</v>
      </c>
      <c r="O3141" s="96"/>
      <c r="P3141" s="96"/>
      <c r="Q3141" s="96">
        <f t="shared" ref="Q3141" si="3578">AVERAGE(K:K)</f>
        <v>41462.554474946839</v>
      </c>
      <c r="R3141" s="96"/>
      <c r="S3141" s="96"/>
    </row>
    <row r="3142" spans="1:19" ht="16.5" thickTop="1" thickBot="1">
      <c r="A3142" s="4">
        <v>61.25</v>
      </c>
      <c r="B3142" s="4">
        <v>2551</v>
      </c>
      <c r="C3142" s="4">
        <v>48.2</v>
      </c>
      <c r="D3142" s="11">
        <v>1.6783133757823294</v>
      </c>
      <c r="E3142" s="19">
        <f t="shared" si="3506"/>
        <v>1023.7711592272209</v>
      </c>
      <c r="F3142" s="19">
        <f t="shared" si="3507"/>
        <v>-1187.1897885316002</v>
      </c>
      <c r="G3142" s="19">
        <f t="shared" si="3508"/>
        <v>797.47399168840013</v>
      </c>
      <c r="H3142" s="19">
        <f t="shared" si="3509"/>
        <v>7171.2897885316006</v>
      </c>
      <c r="I3142" s="20">
        <f t="shared" si="3510"/>
        <v>143.42579577063202</v>
      </c>
      <c r="J3142" s="19">
        <f t="shared" si="3511"/>
        <v>1964.670946686253</v>
      </c>
      <c r="K3142" s="19">
        <f t="shared" si="3512"/>
        <v>94697.139630277408</v>
      </c>
      <c r="L3142" s="20">
        <f t="shared" si="3513"/>
        <v>94697.139630277408</v>
      </c>
      <c r="M3142" s="20">
        <f t="shared" si="3514"/>
        <v>0</v>
      </c>
      <c r="N3142" s="96"/>
      <c r="O3142" s="96"/>
      <c r="P3142" s="96"/>
      <c r="Q3142" s="96"/>
      <c r="R3142" s="96"/>
      <c r="S3142" s="96"/>
    </row>
    <row r="3143" spans="1:19" ht="16.5" thickTop="1" thickBot="1">
      <c r="A3143" s="4">
        <v>61.27</v>
      </c>
      <c r="B3143" s="4">
        <v>2552</v>
      </c>
      <c r="C3143" s="4">
        <v>48.3</v>
      </c>
      <c r="D3143" s="11">
        <v>1.678373140577109</v>
      </c>
      <c r="E3143" s="19">
        <f t="shared" ref="E3143:E3206" si="3579">610*D3143</f>
        <v>1023.8076157520364</v>
      </c>
      <c r="F3143" s="19">
        <f t="shared" ref="F3143:F3206" si="3580">0.5*1.27*1.223*-0.658*C3143^2</f>
        <v>-1192.1209973001</v>
      </c>
      <c r="G3143" s="19">
        <f t="shared" ref="G3143:G3206" si="3581">0.5*1.27*1.223*0.442*C3143^2</f>
        <v>800.78644499490008</v>
      </c>
      <c r="H3143" s="19">
        <f t="shared" ref="H3143:H3206" si="3582">5984.1-F3143</f>
        <v>7176.2209973001009</v>
      </c>
      <c r="I3143" s="20">
        <f t="shared" ref="I3143:I3206" si="3583">H3143*0.02</f>
        <v>143.52441994600201</v>
      </c>
      <c r="J3143" s="19">
        <f t="shared" ref="J3143:J3206" si="3584">E3143+G3143+I3143</f>
        <v>1968.1184806929386</v>
      </c>
      <c r="K3143" s="19">
        <f t="shared" ref="K3143:K3206" si="3585">J3143*C3143</f>
        <v>95060.122617468936</v>
      </c>
      <c r="L3143" s="20">
        <f t="shared" ref="L3143:L3206" si="3586">IF(K3143&lt;0,0,K3143)</f>
        <v>95060.122617468936</v>
      </c>
      <c r="M3143" s="20">
        <f t="shared" ref="M3143:M3206" si="3587">IF(K3143&gt;0,0,K3143)</f>
        <v>0</v>
      </c>
      <c r="N3143" s="96">
        <f t="shared" ref="N3143" si="3588">MAX(K:K)</f>
        <v>123435.03269451778</v>
      </c>
      <c r="O3143" s="96"/>
      <c r="P3143" s="96"/>
      <c r="Q3143" s="96">
        <f t="shared" ref="Q3143" si="3589">AVERAGE(K:K)</f>
        <v>41462.554474946839</v>
      </c>
      <c r="R3143" s="96"/>
      <c r="S3143" s="96"/>
    </row>
    <row r="3144" spans="1:19" ht="16.5" thickTop="1" thickBot="1">
      <c r="A3144" s="4">
        <v>61.289000000000001</v>
      </c>
      <c r="B3144" s="4">
        <v>2553</v>
      </c>
      <c r="C3144" s="4">
        <v>48.3</v>
      </c>
      <c r="D3144" s="11">
        <v>1.8203012278034549</v>
      </c>
      <c r="E3144" s="19">
        <f t="shared" si="3579"/>
        <v>1110.3837489601076</v>
      </c>
      <c r="F3144" s="19">
        <f t="shared" si="3580"/>
        <v>-1192.1209973001</v>
      </c>
      <c r="G3144" s="19">
        <f t="shared" si="3581"/>
        <v>800.78644499490008</v>
      </c>
      <c r="H3144" s="19">
        <f t="shared" si="3582"/>
        <v>7176.2209973001009</v>
      </c>
      <c r="I3144" s="20">
        <f t="shared" si="3583"/>
        <v>143.52441994600201</v>
      </c>
      <c r="J3144" s="19">
        <f t="shared" si="3584"/>
        <v>2054.6946139010097</v>
      </c>
      <c r="K3144" s="19">
        <f t="shared" si="3585"/>
        <v>99241.749851418761</v>
      </c>
      <c r="L3144" s="20">
        <f t="shared" si="3586"/>
        <v>99241.749851418761</v>
      </c>
      <c r="M3144" s="20">
        <f t="shared" si="3587"/>
        <v>0</v>
      </c>
      <c r="N3144" s="96"/>
      <c r="O3144" s="96"/>
      <c r="P3144" s="96"/>
      <c r="Q3144" s="96"/>
      <c r="R3144" s="96"/>
      <c r="S3144" s="96"/>
    </row>
    <row r="3145" spans="1:19" ht="16.5" thickTop="1" thickBot="1">
      <c r="A3145" s="4">
        <v>61.308999999999997</v>
      </c>
      <c r="B3145" s="4">
        <v>2554</v>
      </c>
      <c r="C3145" s="4">
        <v>48.4</v>
      </c>
      <c r="D3145" s="11">
        <v>1.9696508839978673</v>
      </c>
      <c r="E3145" s="19">
        <f t="shared" si="3579"/>
        <v>1201.487039238699</v>
      </c>
      <c r="F3145" s="19">
        <f t="shared" si="3580"/>
        <v>-1197.0624261904002</v>
      </c>
      <c r="G3145" s="19">
        <f t="shared" si="3581"/>
        <v>804.10576348960012</v>
      </c>
      <c r="H3145" s="19">
        <f t="shared" si="3582"/>
        <v>7181.1624261904008</v>
      </c>
      <c r="I3145" s="20">
        <f t="shared" si="3583"/>
        <v>143.62324852380803</v>
      </c>
      <c r="J3145" s="19">
        <f t="shared" si="3584"/>
        <v>2149.2160512521073</v>
      </c>
      <c r="K3145" s="19">
        <f t="shared" si="3585"/>
        <v>104022.05688060199</v>
      </c>
      <c r="L3145" s="20">
        <f t="shared" si="3586"/>
        <v>104022.05688060199</v>
      </c>
      <c r="M3145" s="20">
        <f t="shared" si="3587"/>
        <v>0</v>
      </c>
      <c r="N3145" s="96">
        <f t="shared" ref="N3145" si="3590">MAX(K:K)</f>
        <v>123435.03269451778</v>
      </c>
      <c r="O3145" s="96"/>
      <c r="P3145" s="96"/>
      <c r="Q3145" s="96">
        <f t="shared" ref="Q3145" si="3591">AVERAGE(K:K)</f>
        <v>41462.554474946839</v>
      </c>
      <c r="R3145" s="96"/>
      <c r="S3145" s="96"/>
    </row>
    <row r="3146" spans="1:19" ht="16.5" thickTop="1" thickBot="1">
      <c r="A3146" s="4">
        <v>61.328000000000003</v>
      </c>
      <c r="B3146" s="4">
        <v>2555</v>
      </c>
      <c r="C3146" s="4">
        <v>48.4</v>
      </c>
      <c r="D3146" s="11">
        <v>2.0307724681943649</v>
      </c>
      <c r="E3146" s="19">
        <f t="shared" si="3579"/>
        <v>1238.7712055985626</v>
      </c>
      <c r="F3146" s="19">
        <f t="shared" si="3580"/>
        <v>-1197.0624261904002</v>
      </c>
      <c r="G3146" s="19">
        <f t="shared" si="3581"/>
        <v>804.10576348960012</v>
      </c>
      <c r="H3146" s="19">
        <f t="shared" si="3582"/>
        <v>7181.1624261904008</v>
      </c>
      <c r="I3146" s="20">
        <f t="shared" si="3583"/>
        <v>143.62324852380803</v>
      </c>
      <c r="J3146" s="19">
        <f t="shared" si="3584"/>
        <v>2186.5002176119706</v>
      </c>
      <c r="K3146" s="19">
        <f t="shared" si="3585"/>
        <v>105826.61053241938</v>
      </c>
      <c r="L3146" s="20">
        <f t="shared" si="3586"/>
        <v>105826.61053241938</v>
      </c>
      <c r="M3146" s="20">
        <f t="shared" si="3587"/>
        <v>0</v>
      </c>
      <c r="N3146" s="96"/>
      <c r="O3146" s="96"/>
      <c r="P3146" s="96"/>
      <c r="Q3146" s="96"/>
      <c r="R3146" s="96"/>
      <c r="S3146" s="96"/>
    </row>
    <row r="3147" spans="1:19" ht="16.5" thickTop="1" thickBot="1">
      <c r="A3147" s="4">
        <v>61.347999999999999</v>
      </c>
      <c r="B3147" s="4">
        <v>2555</v>
      </c>
      <c r="C3147" s="4">
        <v>48.5</v>
      </c>
      <c r="D3147" s="11">
        <v>2.0641500427898638</v>
      </c>
      <c r="E3147" s="19">
        <f t="shared" si="3579"/>
        <v>1259.1315261018169</v>
      </c>
      <c r="F3147" s="19">
        <f t="shared" si="3580"/>
        <v>-1202.0140752025002</v>
      </c>
      <c r="G3147" s="19">
        <f t="shared" si="3581"/>
        <v>807.43194717250014</v>
      </c>
      <c r="H3147" s="19">
        <f t="shared" si="3582"/>
        <v>7186.1140752025003</v>
      </c>
      <c r="I3147" s="20">
        <f t="shared" si="3583"/>
        <v>143.72228150405002</v>
      </c>
      <c r="J3147" s="19">
        <f t="shared" si="3584"/>
        <v>2210.2857547783669</v>
      </c>
      <c r="K3147" s="19">
        <f t="shared" si="3585"/>
        <v>107198.8591067508</v>
      </c>
      <c r="L3147" s="20">
        <f t="shared" si="3586"/>
        <v>107198.8591067508</v>
      </c>
      <c r="M3147" s="20">
        <f t="shared" si="3587"/>
        <v>0</v>
      </c>
      <c r="N3147" s="96">
        <f t="shared" ref="N3147" si="3592">MAX(K:K)</f>
        <v>123435.03269451778</v>
      </c>
      <c r="O3147" s="96"/>
      <c r="P3147" s="96"/>
      <c r="Q3147" s="96">
        <f t="shared" ref="Q3147" si="3593">AVERAGE(K:K)</f>
        <v>41462.554474946839</v>
      </c>
      <c r="R3147" s="96"/>
      <c r="S3147" s="96"/>
    </row>
    <row r="3148" spans="1:19" ht="16.5" thickTop="1" thickBot="1">
      <c r="A3148" s="4">
        <v>61.366999999999997</v>
      </c>
      <c r="B3148" s="4">
        <v>2556</v>
      </c>
      <c r="C3148" s="4">
        <v>48.6</v>
      </c>
      <c r="D3148" s="11">
        <v>2.0799501692716462</v>
      </c>
      <c r="E3148" s="19">
        <f t="shared" si="3579"/>
        <v>1268.7696032557042</v>
      </c>
      <c r="F3148" s="19">
        <f t="shared" si="3580"/>
        <v>-1206.9759443364003</v>
      </c>
      <c r="G3148" s="19">
        <f t="shared" si="3581"/>
        <v>810.76499604360015</v>
      </c>
      <c r="H3148" s="19">
        <f t="shared" si="3582"/>
        <v>7191.0759443364004</v>
      </c>
      <c r="I3148" s="20">
        <f t="shared" si="3583"/>
        <v>143.821518886728</v>
      </c>
      <c r="J3148" s="19">
        <f t="shared" si="3584"/>
        <v>2223.3561181860323</v>
      </c>
      <c r="K3148" s="19">
        <f t="shared" si="3585"/>
        <v>108055.10734384117</v>
      </c>
      <c r="L3148" s="20">
        <f t="shared" si="3586"/>
        <v>108055.10734384117</v>
      </c>
      <c r="M3148" s="20">
        <f t="shared" si="3587"/>
        <v>0</v>
      </c>
      <c r="N3148" s="96"/>
      <c r="O3148" s="96"/>
      <c r="P3148" s="96"/>
      <c r="Q3148" s="96"/>
      <c r="R3148" s="96"/>
      <c r="S3148" s="96"/>
    </row>
    <row r="3149" spans="1:19" ht="16.5" thickTop="1" thickBot="1">
      <c r="A3149" s="4">
        <v>61.387</v>
      </c>
      <c r="B3149" s="4">
        <v>2557</v>
      </c>
      <c r="C3149" s="4">
        <v>48.6</v>
      </c>
      <c r="D3149" s="11">
        <v>2.105977068437213</v>
      </c>
      <c r="E3149" s="19">
        <f t="shared" si="3579"/>
        <v>1284.6460117467</v>
      </c>
      <c r="F3149" s="19">
        <f t="shared" si="3580"/>
        <v>-1206.9759443364003</v>
      </c>
      <c r="G3149" s="19">
        <f t="shared" si="3581"/>
        <v>810.76499604360015</v>
      </c>
      <c r="H3149" s="19">
        <f t="shared" si="3582"/>
        <v>7191.0759443364004</v>
      </c>
      <c r="I3149" s="20">
        <f t="shared" si="3583"/>
        <v>143.821518886728</v>
      </c>
      <c r="J3149" s="19">
        <f t="shared" si="3584"/>
        <v>2239.2325266770281</v>
      </c>
      <c r="K3149" s="19">
        <f t="shared" si="3585"/>
        <v>108826.70079650357</v>
      </c>
      <c r="L3149" s="20">
        <f t="shared" si="3586"/>
        <v>108826.70079650357</v>
      </c>
      <c r="M3149" s="20">
        <f t="shared" si="3587"/>
        <v>0</v>
      </c>
      <c r="N3149" s="96">
        <f t="shared" ref="N3149" si="3594">MAX(K:K)</f>
        <v>123435.03269451778</v>
      </c>
      <c r="O3149" s="96"/>
      <c r="P3149" s="96"/>
      <c r="Q3149" s="96">
        <f t="shared" ref="Q3149" si="3595">AVERAGE(K:K)</f>
        <v>41462.554474946839</v>
      </c>
      <c r="R3149" s="96"/>
      <c r="S3149" s="96"/>
    </row>
    <row r="3150" spans="1:19" ht="16.5" thickTop="1" thickBot="1">
      <c r="A3150" s="4">
        <v>61.405999999999999</v>
      </c>
      <c r="B3150" s="4">
        <v>2558</v>
      </c>
      <c r="C3150" s="4">
        <v>48.7</v>
      </c>
      <c r="D3150" s="11">
        <v>2.1565914929458745</v>
      </c>
      <c r="E3150" s="19">
        <f t="shared" si="3579"/>
        <v>1315.5208106969835</v>
      </c>
      <c r="F3150" s="19">
        <f t="shared" si="3580"/>
        <v>-1211.9480335921003</v>
      </c>
      <c r="G3150" s="19">
        <f t="shared" si="3581"/>
        <v>814.10491010290013</v>
      </c>
      <c r="H3150" s="19">
        <f t="shared" si="3582"/>
        <v>7196.0480335921002</v>
      </c>
      <c r="I3150" s="20">
        <f t="shared" si="3583"/>
        <v>143.92096067184201</v>
      </c>
      <c r="J3150" s="19">
        <f t="shared" si="3584"/>
        <v>2273.5466814717256</v>
      </c>
      <c r="K3150" s="19">
        <f t="shared" si="3585"/>
        <v>110721.72338767305</v>
      </c>
      <c r="L3150" s="20">
        <f t="shared" si="3586"/>
        <v>110721.72338767305</v>
      </c>
      <c r="M3150" s="20">
        <f t="shared" si="3587"/>
        <v>0</v>
      </c>
      <c r="N3150" s="96"/>
      <c r="O3150" s="96"/>
      <c r="P3150" s="96"/>
      <c r="Q3150" s="96"/>
      <c r="R3150" s="96"/>
      <c r="S3150" s="96"/>
    </row>
    <row r="3151" spans="1:19" ht="16.5" thickTop="1" thickBot="1">
      <c r="A3151" s="4">
        <v>61.426000000000002</v>
      </c>
      <c r="B3151" s="4">
        <v>2559</v>
      </c>
      <c r="C3151" s="4">
        <v>48.7</v>
      </c>
      <c r="D3151" s="11">
        <v>2.2168650307703723</v>
      </c>
      <c r="E3151" s="19">
        <f t="shared" si="3579"/>
        <v>1352.2876687699272</v>
      </c>
      <c r="F3151" s="19">
        <f t="shared" si="3580"/>
        <v>-1211.9480335921003</v>
      </c>
      <c r="G3151" s="19">
        <f t="shared" si="3581"/>
        <v>814.10491010290013</v>
      </c>
      <c r="H3151" s="19">
        <f t="shared" si="3582"/>
        <v>7196.0480335921002</v>
      </c>
      <c r="I3151" s="20">
        <f t="shared" si="3583"/>
        <v>143.92096067184201</v>
      </c>
      <c r="J3151" s="19">
        <f t="shared" si="3584"/>
        <v>2310.3135395446693</v>
      </c>
      <c r="K3151" s="19">
        <f t="shared" si="3585"/>
        <v>112512.2693758254</v>
      </c>
      <c r="L3151" s="20">
        <f t="shared" si="3586"/>
        <v>112512.2693758254</v>
      </c>
      <c r="M3151" s="20">
        <f t="shared" si="3587"/>
        <v>0</v>
      </c>
      <c r="N3151" s="96">
        <f t="shared" ref="N3151" si="3596">MAX(K:K)</f>
        <v>123435.03269451778</v>
      </c>
      <c r="O3151" s="96"/>
      <c r="P3151" s="96"/>
      <c r="Q3151" s="96">
        <f t="shared" ref="Q3151" si="3597">AVERAGE(K:K)</f>
        <v>41462.554474946839</v>
      </c>
      <c r="R3151" s="96"/>
      <c r="S3151" s="96"/>
    </row>
    <row r="3152" spans="1:19" ht="16.5" thickTop="1" thickBot="1">
      <c r="A3152" s="4">
        <v>61.445</v>
      </c>
      <c r="B3152" s="4">
        <v>2560</v>
      </c>
      <c r="C3152" s="4">
        <v>48.8</v>
      </c>
      <c r="D3152" s="11">
        <v>2.2831860880821226</v>
      </c>
      <c r="E3152" s="19">
        <f t="shared" si="3579"/>
        <v>1392.7435137300947</v>
      </c>
      <c r="F3152" s="19">
        <f t="shared" si="3580"/>
        <v>-1216.9303429695999</v>
      </c>
      <c r="G3152" s="19">
        <f t="shared" si="3581"/>
        <v>817.45168935039999</v>
      </c>
      <c r="H3152" s="19">
        <f t="shared" si="3582"/>
        <v>7201.0303429696005</v>
      </c>
      <c r="I3152" s="20">
        <f t="shared" si="3583"/>
        <v>144.02060685939202</v>
      </c>
      <c r="J3152" s="19">
        <f t="shared" si="3584"/>
        <v>2354.2158099398866</v>
      </c>
      <c r="K3152" s="19">
        <f t="shared" si="3585"/>
        <v>114885.73152506645</v>
      </c>
      <c r="L3152" s="20">
        <f t="shared" si="3586"/>
        <v>114885.73152506645</v>
      </c>
      <c r="M3152" s="20">
        <f t="shared" si="3587"/>
        <v>0</v>
      </c>
      <c r="N3152" s="96"/>
      <c r="O3152" s="96"/>
      <c r="P3152" s="96"/>
      <c r="Q3152" s="96"/>
      <c r="R3152" s="96"/>
      <c r="S3152" s="96"/>
    </row>
    <row r="3153" spans="1:19" ht="16.5" thickTop="1" thickBot="1">
      <c r="A3153" s="4">
        <v>61.465000000000003</v>
      </c>
      <c r="B3153" s="4">
        <v>2561</v>
      </c>
      <c r="C3153" s="4">
        <v>48.8</v>
      </c>
      <c r="D3153" s="11">
        <v>2.3387312110368406</v>
      </c>
      <c r="E3153" s="19">
        <f t="shared" si="3579"/>
        <v>1426.6260387324728</v>
      </c>
      <c r="F3153" s="19">
        <f t="shared" si="3580"/>
        <v>-1216.9303429695999</v>
      </c>
      <c r="G3153" s="19">
        <f t="shared" si="3581"/>
        <v>817.45168935039999</v>
      </c>
      <c r="H3153" s="19">
        <f t="shared" si="3582"/>
        <v>7201.0303429696005</v>
      </c>
      <c r="I3153" s="20">
        <f t="shared" si="3583"/>
        <v>144.02060685939202</v>
      </c>
      <c r="J3153" s="19">
        <f t="shared" si="3584"/>
        <v>2388.098334942265</v>
      </c>
      <c r="K3153" s="19">
        <f t="shared" si="3585"/>
        <v>116539.19874518253</v>
      </c>
      <c r="L3153" s="20">
        <f t="shared" si="3586"/>
        <v>116539.19874518253</v>
      </c>
      <c r="M3153" s="20">
        <f t="shared" si="3587"/>
        <v>0</v>
      </c>
      <c r="N3153" s="96">
        <f t="shared" ref="N3153" si="3598">MAX(K:K)</f>
        <v>123435.03269451778</v>
      </c>
      <c r="O3153" s="96"/>
      <c r="P3153" s="96"/>
      <c r="Q3153" s="96">
        <f t="shared" ref="Q3153" si="3599">AVERAGE(K:K)</f>
        <v>41462.554474946839</v>
      </c>
      <c r="R3153" s="96"/>
      <c r="S3153" s="96"/>
    </row>
    <row r="3154" spans="1:19" ht="16.5" thickTop="1" thickBot="1">
      <c r="A3154" s="4">
        <v>61.484000000000002</v>
      </c>
      <c r="B3154" s="4">
        <v>2562</v>
      </c>
      <c r="C3154" s="4">
        <v>48.9</v>
      </c>
      <c r="D3154" s="11">
        <v>2.175855033649154</v>
      </c>
      <c r="E3154" s="19">
        <f t="shared" si="3579"/>
        <v>1327.2715705259839</v>
      </c>
      <c r="F3154" s="19">
        <f t="shared" si="3580"/>
        <v>-1221.9228724689001</v>
      </c>
      <c r="G3154" s="19">
        <f t="shared" si="3581"/>
        <v>820.80533378610016</v>
      </c>
      <c r="H3154" s="19">
        <f t="shared" si="3582"/>
        <v>7206.0228724689005</v>
      </c>
      <c r="I3154" s="20">
        <f t="shared" si="3583"/>
        <v>144.12045744937802</v>
      </c>
      <c r="J3154" s="19">
        <f t="shared" si="3584"/>
        <v>2292.1973617614622</v>
      </c>
      <c r="K3154" s="19">
        <f t="shared" si="3585"/>
        <v>112088.45099013549</v>
      </c>
      <c r="L3154" s="20">
        <f t="shared" si="3586"/>
        <v>112088.45099013549</v>
      </c>
      <c r="M3154" s="20">
        <f t="shared" si="3587"/>
        <v>0</v>
      </c>
      <c r="N3154" s="96"/>
      <c r="O3154" s="96"/>
      <c r="P3154" s="96"/>
      <c r="Q3154" s="96"/>
      <c r="R3154" s="96"/>
      <c r="S3154" s="96"/>
    </row>
    <row r="3155" spans="1:19" ht="16.5" thickTop="1" thickBot="1">
      <c r="A3155" s="4">
        <v>61.503999999999998</v>
      </c>
      <c r="B3155" s="4">
        <v>2563</v>
      </c>
      <c r="C3155" s="4">
        <v>48.9</v>
      </c>
      <c r="D3155" s="11">
        <v>1.9899448518535052</v>
      </c>
      <c r="E3155" s="19">
        <f t="shared" si="3579"/>
        <v>1213.8663596306383</v>
      </c>
      <c r="F3155" s="19">
        <f t="shared" si="3580"/>
        <v>-1221.9228724689001</v>
      </c>
      <c r="G3155" s="19">
        <f t="shared" si="3581"/>
        <v>820.80533378610016</v>
      </c>
      <c r="H3155" s="19">
        <f t="shared" si="3582"/>
        <v>7206.0228724689005</v>
      </c>
      <c r="I3155" s="20">
        <f t="shared" si="3583"/>
        <v>144.12045744937802</v>
      </c>
      <c r="J3155" s="19">
        <f t="shared" si="3584"/>
        <v>2178.7921508661166</v>
      </c>
      <c r="K3155" s="19">
        <f t="shared" si="3585"/>
        <v>106542.9361773531</v>
      </c>
      <c r="L3155" s="20">
        <f t="shared" si="3586"/>
        <v>106542.9361773531</v>
      </c>
      <c r="M3155" s="20">
        <f t="shared" si="3587"/>
        <v>0</v>
      </c>
      <c r="N3155" s="96">
        <f t="shared" ref="N3155" si="3600">MAX(K:K)</f>
        <v>123435.03269451778</v>
      </c>
      <c r="O3155" s="96"/>
      <c r="P3155" s="96"/>
      <c r="Q3155" s="96">
        <f t="shared" ref="Q3155" si="3601">AVERAGE(K:K)</f>
        <v>41462.554474946839</v>
      </c>
      <c r="R3155" s="96"/>
      <c r="S3155" s="96"/>
    </row>
    <row r="3156" spans="1:19" ht="16.5" thickTop="1" thickBot="1">
      <c r="A3156" s="4">
        <v>61.523000000000003</v>
      </c>
      <c r="B3156" s="4">
        <v>2564</v>
      </c>
      <c r="C3156" s="4">
        <v>49</v>
      </c>
      <c r="D3156" s="11">
        <v>1.8752240140866541</v>
      </c>
      <c r="E3156" s="19">
        <f t="shared" si="3579"/>
        <v>1143.886648592859</v>
      </c>
      <c r="F3156" s="19">
        <f t="shared" si="3580"/>
        <v>-1226.9256220900002</v>
      </c>
      <c r="G3156" s="19">
        <f t="shared" si="3581"/>
        <v>824.16584341000009</v>
      </c>
      <c r="H3156" s="19">
        <f t="shared" si="3582"/>
        <v>7211.025622090001</v>
      </c>
      <c r="I3156" s="20">
        <f t="shared" si="3583"/>
        <v>144.22051244180003</v>
      </c>
      <c r="J3156" s="19">
        <f t="shared" si="3584"/>
        <v>2112.2730044446594</v>
      </c>
      <c r="K3156" s="19">
        <f t="shared" si="3585"/>
        <v>103501.37721778831</v>
      </c>
      <c r="L3156" s="20">
        <f t="shared" si="3586"/>
        <v>103501.37721778831</v>
      </c>
      <c r="M3156" s="20">
        <f t="shared" si="3587"/>
        <v>0</v>
      </c>
      <c r="N3156" s="96"/>
      <c r="O3156" s="96"/>
      <c r="P3156" s="96"/>
      <c r="Q3156" s="96"/>
      <c r="R3156" s="96"/>
      <c r="S3156" s="96"/>
    </row>
    <row r="3157" spans="1:19" ht="16.5" thickTop="1" thickBot="1">
      <c r="A3157" s="4">
        <v>61.542999999999999</v>
      </c>
      <c r="B3157" s="4">
        <v>2565</v>
      </c>
      <c r="C3157" s="4">
        <v>49</v>
      </c>
      <c r="D3157" s="11">
        <v>1.7460804104809895</v>
      </c>
      <c r="E3157" s="19">
        <f t="shared" si="3579"/>
        <v>1065.1090503934035</v>
      </c>
      <c r="F3157" s="19">
        <f t="shared" si="3580"/>
        <v>-1226.9256220900002</v>
      </c>
      <c r="G3157" s="19">
        <f t="shared" si="3581"/>
        <v>824.16584341000009</v>
      </c>
      <c r="H3157" s="19">
        <f t="shared" si="3582"/>
        <v>7211.025622090001</v>
      </c>
      <c r="I3157" s="20">
        <f t="shared" si="3583"/>
        <v>144.22051244180003</v>
      </c>
      <c r="J3157" s="19">
        <f t="shared" si="3584"/>
        <v>2033.4954062452039</v>
      </c>
      <c r="K3157" s="19">
        <f t="shared" si="3585"/>
        <v>99641.274906014994</v>
      </c>
      <c r="L3157" s="20">
        <f t="shared" si="3586"/>
        <v>99641.274906014994</v>
      </c>
      <c r="M3157" s="20">
        <f t="shared" si="3587"/>
        <v>0</v>
      </c>
      <c r="N3157" s="96">
        <f t="shared" ref="N3157" si="3602">MAX(K:K)</f>
        <v>123435.03269451778</v>
      </c>
      <c r="O3157" s="96"/>
      <c r="P3157" s="96"/>
      <c r="Q3157" s="96">
        <f t="shared" ref="Q3157" si="3603">AVERAGE(K:K)</f>
        <v>41462.554474946839</v>
      </c>
      <c r="R3157" s="96"/>
      <c r="S3157" s="96"/>
    </row>
    <row r="3158" spans="1:19" ht="16.5" thickTop="1" thickBot="1">
      <c r="A3158" s="4">
        <v>61.563000000000002</v>
      </c>
      <c r="B3158" s="4">
        <v>2566</v>
      </c>
      <c r="C3158" s="4">
        <v>49.1</v>
      </c>
      <c r="D3158" s="11">
        <v>1.6160928744622372</v>
      </c>
      <c r="E3158" s="19">
        <f t="shared" si="3579"/>
        <v>985.8166534219647</v>
      </c>
      <c r="F3158" s="19">
        <f t="shared" si="3580"/>
        <v>-1231.9385918329001</v>
      </c>
      <c r="G3158" s="19">
        <f t="shared" si="3581"/>
        <v>827.53321822210012</v>
      </c>
      <c r="H3158" s="19">
        <f t="shared" si="3582"/>
        <v>7216.0385918329002</v>
      </c>
      <c r="I3158" s="20">
        <f t="shared" si="3583"/>
        <v>144.320771836658</v>
      </c>
      <c r="J3158" s="19">
        <f t="shared" si="3584"/>
        <v>1957.6706434807229</v>
      </c>
      <c r="K3158" s="19">
        <f t="shared" si="3585"/>
        <v>96121.628594903494</v>
      </c>
      <c r="L3158" s="20">
        <f t="shared" si="3586"/>
        <v>96121.628594903494</v>
      </c>
      <c r="M3158" s="20">
        <f t="shared" si="3587"/>
        <v>0</v>
      </c>
      <c r="N3158" s="96"/>
      <c r="O3158" s="96"/>
      <c r="P3158" s="96"/>
      <c r="Q3158" s="96"/>
      <c r="R3158" s="96"/>
      <c r="S3158" s="96"/>
    </row>
    <row r="3159" spans="1:19" ht="16.5" thickTop="1" thickBot="1">
      <c r="A3159" s="4">
        <v>61.582000000000001</v>
      </c>
      <c r="B3159" s="4">
        <v>2567</v>
      </c>
      <c r="C3159" s="4">
        <v>49.1</v>
      </c>
      <c r="D3159" s="11">
        <v>1.591927415538791</v>
      </c>
      <c r="E3159" s="19">
        <f t="shared" si="3579"/>
        <v>971.07572347866255</v>
      </c>
      <c r="F3159" s="19">
        <f t="shared" si="3580"/>
        <v>-1231.9385918329001</v>
      </c>
      <c r="G3159" s="19">
        <f t="shared" si="3581"/>
        <v>827.53321822210012</v>
      </c>
      <c r="H3159" s="19">
        <f t="shared" si="3582"/>
        <v>7216.0385918329002</v>
      </c>
      <c r="I3159" s="20">
        <f t="shared" si="3583"/>
        <v>144.320771836658</v>
      </c>
      <c r="J3159" s="19">
        <f t="shared" si="3584"/>
        <v>1942.9297135374206</v>
      </c>
      <c r="K3159" s="19">
        <f t="shared" si="3585"/>
        <v>95397.848934687354</v>
      </c>
      <c r="L3159" s="20">
        <f t="shared" si="3586"/>
        <v>95397.848934687354</v>
      </c>
      <c r="M3159" s="20">
        <f t="shared" si="3587"/>
        <v>0</v>
      </c>
      <c r="N3159" s="96">
        <f t="shared" ref="N3159" si="3604">MAX(K:K)</f>
        <v>123435.03269451778</v>
      </c>
      <c r="O3159" s="96"/>
      <c r="P3159" s="96"/>
      <c r="Q3159" s="96">
        <f t="shared" ref="Q3159" si="3605">AVERAGE(K:K)</f>
        <v>41462.554474946839</v>
      </c>
      <c r="R3159" s="96"/>
      <c r="S3159" s="96"/>
    </row>
    <row r="3160" spans="1:19" ht="16.5" thickTop="1" thickBot="1">
      <c r="A3160" s="4">
        <v>61.601999999999997</v>
      </c>
      <c r="B3160" s="4">
        <v>2568</v>
      </c>
      <c r="C3160" s="4">
        <v>49.1</v>
      </c>
      <c r="D3160" s="11">
        <v>1.5924907475400301</v>
      </c>
      <c r="E3160" s="19">
        <f t="shared" si="3579"/>
        <v>971.41935599941837</v>
      </c>
      <c r="F3160" s="19">
        <f t="shared" si="3580"/>
        <v>-1231.9385918329001</v>
      </c>
      <c r="G3160" s="19">
        <f t="shared" si="3581"/>
        <v>827.53321822210012</v>
      </c>
      <c r="H3160" s="19">
        <f t="shared" si="3582"/>
        <v>7216.0385918329002</v>
      </c>
      <c r="I3160" s="20">
        <f t="shared" si="3583"/>
        <v>144.320771836658</v>
      </c>
      <c r="J3160" s="19">
        <f t="shared" si="3584"/>
        <v>1943.2733460581765</v>
      </c>
      <c r="K3160" s="19">
        <f t="shared" si="3585"/>
        <v>95414.721291456473</v>
      </c>
      <c r="L3160" s="20">
        <f t="shared" si="3586"/>
        <v>95414.721291456473</v>
      </c>
      <c r="M3160" s="20">
        <f t="shared" si="3587"/>
        <v>0</v>
      </c>
      <c r="N3160" s="96"/>
      <c r="O3160" s="96"/>
      <c r="P3160" s="96"/>
      <c r="Q3160" s="96"/>
      <c r="R3160" s="96"/>
      <c r="S3160" s="96"/>
    </row>
    <row r="3161" spans="1:19" ht="16.5" thickTop="1" thickBot="1">
      <c r="A3161" s="4">
        <v>61.621000000000002</v>
      </c>
      <c r="B3161" s="4">
        <v>2569</v>
      </c>
      <c r="C3161" s="4">
        <v>49.2</v>
      </c>
      <c r="D3161" s="11">
        <v>1.6873603944841333</v>
      </c>
      <c r="E3161" s="19">
        <f t="shared" si="3579"/>
        <v>1029.2898406353213</v>
      </c>
      <c r="F3161" s="19">
        <f t="shared" si="3580"/>
        <v>-1236.9617816976004</v>
      </c>
      <c r="G3161" s="19">
        <f t="shared" si="3581"/>
        <v>830.90745822240024</v>
      </c>
      <c r="H3161" s="19">
        <f t="shared" si="3582"/>
        <v>7221.061781697601</v>
      </c>
      <c r="I3161" s="20">
        <f t="shared" si="3583"/>
        <v>144.42123563395202</v>
      </c>
      <c r="J3161" s="19">
        <f t="shared" si="3584"/>
        <v>2004.6185344916735</v>
      </c>
      <c r="K3161" s="19">
        <f t="shared" si="3585"/>
        <v>98627.231896990343</v>
      </c>
      <c r="L3161" s="20">
        <f t="shared" si="3586"/>
        <v>98627.231896990343</v>
      </c>
      <c r="M3161" s="20">
        <f t="shared" si="3587"/>
        <v>0</v>
      </c>
      <c r="N3161" s="96">
        <f t="shared" ref="N3161" si="3606">MAX(K:K)</f>
        <v>123435.03269451778</v>
      </c>
      <c r="O3161" s="96"/>
      <c r="P3161" s="96"/>
      <c r="Q3161" s="96">
        <f t="shared" ref="Q3161" si="3607">AVERAGE(K:K)</f>
        <v>41462.554474946839</v>
      </c>
      <c r="R3161" s="96"/>
      <c r="S3161" s="96"/>
    </row>
    <row r="3162" spans="1:19" ht="16.5" thickTop="1" thickBot="1">
      <c r="A3162" s="4">
        <v>61.640999999999998</v>
      </c>
      <c r="B3162" s="4">
        <v>2570</v>
      </c>
      <c r="C3162" s="4">
        <v>49.2</v>
      </c>
      <c r="D3162" s="11">
        <v>1.7985749243800939</v>
      </c>
      <c r="E3162" s="19">
        <f t="shared" si="3579"/>
        <v>1097.1307038718573</v>
      </c>
      <c r="F3162" s="19">
        <f t="shared" si="3580"/>
        <v>-1236.9617816976004</v>
      </c>
      <c r="G3162" s="19">
        <f t="shared" si="3581"/>
        <v>830.90745822240024</v>
      </c>
      <c r="H3162" s="19">
        <f t="shared" si="3582"/>
        <v>7221.061781697601</v>
      </c>
      <c r="I3162" s="20">
        <f t="shared" si="3583"/>
        <v>144.42123563395202</v>
      </c>
      <c r="J3162" s="19">
        <f t="shared" si="3584"/>
        <v>2072.4593977282098</v>
      </c>
      <c r="K3162" s="19">
        <f t="shared" si="3585"/>
        <v>101965.00236822793</v>
      </c>
      <c r="L3162" s="20">
        <f t="shared" si="3586"/>
        <v>101965.00236822793</v>
      </c>
      <c r="M3162" s="20">
        <f t="shared" si="3587"/>
        <v>0</v>
      </c>
      <c r="N3162" s="96"/>
      <c r="O3162" s="96"/>
      <c r="P3162" s="96"/>
      <c r="Q3162" s="96"/>
      <c r="R3162" s="96"/>
      <c r="S3162" s="96"/>
    </row>
    <row r="3163" spans="1:19" ht="16.5" thickTop="1" thickBot="1">
      <c r="A3163" s="4">
        <v>61.66</v>
      </c>
      <c r="B3163" s="4">
        <v>2571</v>
      </c>
      <c r="C3163" s="4">
        <v>49.3</v>
      </c>
      <c r="D3163" s="11">
        <v>1.7113519024992976</v>
      </c>
      <c r="E3163" s="19">
        <f t="shared" si="3579"/>
        <v>1043.9246605245714</v>
      </c>
      <c r="F3163" s="19">
        <f t="shared" si="3580"/>
        <v>-1241.9951916841001</v>
      </c>
      <c r="G3163" s="19">
        <f t="shared" si="3581"/>
        <v>834.2885634109</v>
      </c>
      <c r="H3163" s="19">
        <f t="shared" si="3582"/>
        <v>7226.0951916841004</v>
      </c>
      <c r="I3163" s="20">
        <f t="shared" si="3583"/>
        <v>144.52190383368202</v>
      </c>
      <c r="J3163" s="19">
        <f t="shared" si="3584"/>
        <v>2022.7351277691535</v>
      </c>
      <c r="K3163" s="19">
        <f t="shared" si="3585"/>
        <v>99720.841799019254</v>
      </c>
      <c r="L3163" s="20">
        <f t="shared" si="3586"/>
        <v>99720.841799019254</v>
      </c>
      <c r="M3163" s="20">
        <f t="shared" si="3587"/>
        <v>0</v>
      </c>
      <c r="N3163" s="96">
        <f t="shared" ref="N3163" si="3608">MAX(K:K)</f>
        <v>123435.03269451778</v>
      </c>
      <c r="O3163" s="96"/>
      <c r="P3163" s="96"/>
      <c r="Q3163" s="96">
        <f t="shared" ref="Q3163" si="3609">AVERAGE(K:K)</f>
        <v>41462.554474946839</v>
      </c>
      <c r="R3163" s="96"/>
      <c r="S3163" s="96"/>
    </row>
    <row r="3164" spans="1:19" ht="16.5" thickTop="1" thickBot="1">
      <c r="A3164" s="4">
        <v>61.68</v>
      </c>
      <c r="B3164" s="4">
        <v>2572</v>
      </c>
      <c r="C3164" s="4">
        <v>49.3</v>
      </c>
      <c r="D3164" s="11">
        <v>1.6546482457144267</v>
      </c>
      <c r="E3164" s="19">
        <f t="shared" si="3579"/>
        <v>1009.3354298858003</v>
      </c>
      <c r="F3164" s="19">
        <f t="shared" si="3580"/>
        <v>-1241.9951916841001</v>
      </c>
      <c r="G3164" s="19">
        <f t="shared" si="3581"/>
        <v>834.2885634109</v>
      </c>
      <c r="H3164" s="19">
        <f t="shared" si="3582"/>
        <v>7226.0951916841004</v>
      </c>
      <c r="I3164" s="20">
        <f t="shared" si="3583"/>
        <v>144.52190383368202</v>
      </c>
      <c r="J3164" s="19">
        <f t="shared" si="3584"/>
        <v>1988.1458971303823</v>
      </c>
      <c r="K3164" s="19">
        <f t="shared" si="3585"/>
        <v>98015.592728527845</v>
      </c>
      <c r="L3164" s="20">
        <f t="shared" si="3586"/>
        <v>98015.592728527845</v>
      </c>
      <c r="M3164" s="20">
        <f t="shared" si="3587"/>
        <v>0</v>
      </c>
      <c r="N3164" s="96"/>
      <c r="O3164" s="96"/>
      <c r="P3164" s="96"/>
      <c r="Q3164" s="96"/>
      <c r="R3164" s="96"/>
      <c r="S3164" s="96"/>
    </row>
    <row r="3165" spans="1:19" ht="16.5" thickTop="1" thickBot="1">
      <c r="A3165" s="4">
        <v>61.698999999999998</v>
      </c>
      <c r="B3165" s="4">
        <v>2573</v>
      </c>
      <c r="C3165" s="4">
        <v>49.4</v>
      </c>
      <c r="D3165" s="11">
        <v>1.6078235406105628</v>
      </c>
      <c r="E3165" s="19">
        <f t="shared" si="3579"/>
        <v>980.77235977244334</v>
      </c>
      <c r="F3165" s="19">
        <f t="shared" si="3580"/>
        <v>-1247.0388217924001</v>
      </c>
      <c r="G3165" s="19">
        <f t="shared" si="3581"/>
        <v>837.67653378759996</v>
      </c>
      <c r="H3165" s="19">
        <f t="shared" si="3582"/>
        <v>7231.1388217924004</v>
      </c>
      <c r="I3165" s="20">
        <f t="shared" si="3583"/>
        <v>144.62277643584801</v>
      </c>
      <c r="J3165" s="19">
        <f t="shared" si="3584"/>
        <v>1963.0716699958914</v>
      </c>
      <c r="K3165" s="19">
        <f t="shared" si="3585"/>
        <v>96975.740497797029</v>
      </c>
      <c r="L3165" s="20">
        <f t="shared" si="3586"/>
        <v>96975.740497797029</v>
      </c>
      <c r="M3165" s="20">
        <f t="shared" si="3587"/>
        <v>0</v>
      </c>
      <c r="N3165" s="96">
        <f t="shared" ref="N3165" si="3610">MAX(K:K)</f>
        <v>123435.03269451778</v>
      </c>
      <c r="O3165" s="96"/>
      <c r="P3165" s="96"/>
      <c r="Q3165" s="96">
        <f t="shared" ref="Q3165" si="3611">AVERAGE(K:K)</f>
        <v>41462.554474946839</v>
      </c>
      <c r="R3165" s="96"/>
      <c r="S3165" s="96"/>
    </row>
    <row r="3166" spans="1:19" ht="16.5" thickTop="1" thickBot="1">
      <c r="A3166" s="4">
        <v>61.719000000000001</v>
      </c>
      <c r="B3166" s="4">
        <v>2574</v>
      </c>
      <c r="C3166" s="4">
        <v>49.4</v>
      </c>
      <c r="D3166" s="11">
        <v>1.5564990269426104</v>
      </c>
      <c r="E3166" s="19">
        <f t="shared" si="3579"/>
        <v>949.46440643499238</v>
      </c>
      <c r="F3166" s="19">
        <f t="shared" si="3580"/>
        <v>-1247.0388217924001</v>
      </c>
      <c r="G3166" s="19">
        <f t="shared" si="3581"/>
        <v>837.67653378759996</v>
      </c>
      <c r="H3166" s="19">
        <f t="shared" si="3582"/>
        <v>7231.1388217924004</v>
      </c>
      <c r="I3166" s="20">
        <f t="shared" si="3583"/>
        <v>144.62277643584801</v>
      </c>
      <c r="J3166" s="19">
        <f t="shared" si="3584"/>
        <v>1931.7637166584402</v>
      </c>
      <c r="K3166" s="19">
        <f t="shared" si="3585"/>
        <v>95429.12760292695</v>
      </c>
      <c r="L3166" s="20">
        <f t="shared" si="3586"/>
        <v>95429.12760292695</v>
      </c>
      <c r="M3166" s="20">
        <f t="shared" si="3587"/>
        <v>0</v>
      </c>
      <c r="N3166" s="96"/>
      <c r="O3166" s="96"/>
      <c r="P3166" s="96"/>
      <c r="Q3166" s="96"/>
      <c r="R3166" s="96"/>
      <c r="S3166" s="96"/>
    </row>
    <row r="3167" spans="1:19" ht="16.5" thickTop="1" thickBot="1">
      <c r="A3167" s="4">
        <v>61.738</v>
      </c>
      <c r="B3167" s="4">
        <v>2575</v>
      </c>
      <c r="C3167" s="4">
        <v>49.4</v>
      </c>
      <c r="D3167" s="11">
        <v>1.5228262166600948</v>
      </c>
      <c r="E3167" s="19">
        <f t="shared" si="3579"/>
        <v>928.92399216265778</v>
      </c>
      <c r="F3167" s="19">
        <f t="shared" si="3580"/>
        <v>-1247.0388217924001</v>
      </c>
      <c r="G3167" s="19">
        <f t="shared" si="3581"/>
        <v>837.67653378759996</v>
      </c>
      <c r="H3167" s="19">
        <f t="shared" si="3582"/>
        <v>7231.1388217924004</v>
      </c>
      <c r="I3167" s="20">
        <f t="shared" si="3583"/>
        <v>144.62277643584801</v>
      </c>
      <c r="J3167" s="19">
        <f t="shared" si="3584"/>
        <v>1911.2233023861056</v>
      </c>
      <c r="K3167" s="19">
        <f t="shared" si="3585"/>
        <v>94414.431137873617</v>
      </c>
      <c r="L3167" s="20">
        <f t="shared" si="3586"/>
        <v>94414.431137873617</v>
      </c>
      <c r="M3167" s="20">
        <f t="shared" si="3587"/>
        <v>0</v>
      </c>
      <c r="N3167" s="96">
        <f t="shared" ref="N3167" si="3612">MAX(K:K)</f>
        <v>123435.03269451778</v>
      </c>
      <c r="O3167" s="96"/>
      <c r="P3167" s="96"/>
      <c r="Q3167" s="96">
        <f t="shared" ref="Q3167" si="3613">AVERAGE(K:K)</f>
        <v>41462.554474946839</v>
      </c>
      <c r="R3167" s="96"/>
      <c r="S3167" s="96"/>
    </row>
    <row r="3168" spans="1:19" ht="16.5" thickTop="1" thickBot="1">
      <c r="A3168" s="4">
        <v>61.758000000000003</v>
      </c>
      <c r="B3168" s="4">
        <v>2576</v>
      </c>
      <c r="C3168" s="4">
        <v>49.5</v>
      </c>
      <c r="D3168" s="11">
        <v>1.511783005270362</v>
      </c>
      <c r="E3168" s="19">
        <f t="shared" si="3579"/>
        <v>922.18763321492088</v>
      </c>
      <c r="F3168" s="19">
        <f t="shared" si="3580"/>
        <v>-1252.0926720225002</v>
      </c>
      <c r="G3168" s="19">
        <f t="shared" si="3581"/>
        <v>841.07136935250014</v>
      </c>
      <c r="H3168" s="19">
        <f t="shared" si="3582"/>
        <v>7236.1926720225001</v>
      </c>
      <c r="I3168" s="20">
        <f t="shared" si="3583"/>
        <v>144.72385344045</v>
      </c>
      <c r="J3168" s="19">
        <f t="shared" si="3584"/>
        <v>1907.9828560078711</v>
      </c>
      <c r="K3168" s="19">
        <f t="shared" si="3585"/>
        <v>94445.151372389621</v>
      </c>
      <c r="L3168" s="20">
        <f t="shared" si="3586"/>
        <v>94445.151372389621</v>
      </c>
      <c r="M3168" s="20">
        <f t="shared" si="3587"/>
        <v>0</v>
      </c>
      <c r="N3168" s="96"/>
      <c r="O3168" s="96"/>
      <c r="P3168" s="96"/>
      <c r="Q3168" s="96"/>
      <c r="R3168" s="96"/>
      <c r="S3168" s="96"/>
    </row>
    <row r="3169" spans="1:19" ht="16.5" thickTop="1" thickBot="1">
      <c r="A3169" s="4">
        <v>61.777000000000001</v>
      </c>
      <c r="B3169" s="4">
        <v>2577</v>
      </c>
      <c r="C3169" s="4">
        <v>49.5</v>
      </c>
      <c r="D3169" s="11">
        <v>1.5136179463352311</v>
      </c>
      <c r="E3169" s="19">
        <f t="shared" si="3579"/>
        <v>923.30694726449099</v>
      </c>
      <c r="F3169" s="19">
        <f t="shared" si="3580"/>
        <v>-1252.0926720225002</v>
      </c>
      <c r="G3169" s="19">
        <f t="shared" si="3581"/>
        <v>841.07136935250014</v>
      </c>
      <c r="H3169" s="19">
        <f t="shared" si="3582"/>
        <v>7236.1926720225001</v>
      </c>
      <c r="I3169" s="20">
        <f t="shared" si="3583"/>
        <v>144.72385344045</v>
      </c>
      <c r="J3169" s="19">
        <f t="shared" si="3584"/>
        <v>1909.1021700574411</v>
      </c>
      <c r="K3169" s="19">
        <f t="shared" si="3585"/>
        <v>94500.557417843331</v>
      </c>
      <c r="L3169" s="20">
        <f t="shared" si="3586"/>
        <v>94500.557417843331</v>
      </c>
      <c r="M3169" s="20">
        <f t="shared" si="3587"/>
        <v>0</v>
      </c>
      <c r="N3169" s="96">
        <f t="shared" ref="N3169" si="3614">MAX(K:K)</f>
        <v>123435.03269451778</v>
      </c>
      <c r="O3169" s="96"/>
      <c r="P3169" s="96"/>
      <c r="Q3169" s="96">
        <f t="shared" ref="Q3169" si="3615">AVERAGE(K:K)</f>
        <v>41462.554474946839</v>
      </c>
      <c r="R3169" s="96"/>
      <c r="S3169" s="96"/>
    </row>
    <row r="3170" spans="1:19" ht="16.5" thickTop="1" thickBot="1">
      <c r="A3170" s="4">
        <v>61.796999999999997</v>
      </c>
      <c r="B3170" s="4">
        <v>2578</v>
      </c>
      <c r="C3170" s="4">
        <v>49.6</v>
      </c>
      <c r="D3170" s="11">
        <v>1.5429887441499799</v>
      </c>
      <c r="E3170" s="19">
        <f t="shared" si="3579"/>
        <v>941.22313393148772</v>
      </c>
      <c r="F3170" s="19">
        <f t="shared" si="3580"/>
        <v>-1257.1567423744004</v>
      </c>
      <c r="G3170" s="19">
        <f t="shared" si="3581"/>
        <v>844.47307010560019</v>
      </c>
      <c r="H3170" s="19">
        <f t="shared" si="3582"/>
        <v>7241.2567423744003</v>
      </c>
      <c r="I3170" s="20">
        <f t="shared" si="3583"/>
        <v>144.82513484748802</v>
      </c>
      <c r="J3170" s="19">
        <f t="shared" si="3584"/>
        <v>1930.5213388845759</v>
      </c>
      <c r="K3170" s="19">
        <f t="shared" si="3585"/>
        <v>95753.858408674962</v>
      </c>
      <c r="L3170" s="20">
        <f t="shared" si="3586"/>
        <v>95753.858408674962</v>
      </c>
      <c r="M3170" s="20">
        <f t="shared" si="3587"/>
        <v>0</v>
      </c>
      <c r="N3170" s="96"/>
      <c r="O3170" s="96"/>
      <c r="P3170" s="96"/>
      <c r="Q3170" s="96"/>
      <c r="R3170" s="96"/>
      <c r="S3170" s="96"/>
    </row>
    <row r="3171" spans="1:19" ht="16.5" thickTop="1" thickBot="1">
      <c r="A3171" s="4">
        <v>61.816000000000003</v>
      </c>
      <c r="B3171" s="4">
        <v>2579</v>
      </c>
      <c r="C3171" s="4">
        <v>49.6</v>
      </c>
      <c r="D3171" s="11">
        <v>1.5173607655835302</v>
      </c>
      <c r="E3171" s="19">
        <f t="shared" si="3579"/>
        <v>925.59006700595341</v>
      </c>
      <c r="F3171" s="19">
        <f t="shared" si="3580"/>
        <v>-1257.1567423744004</v>
      </c>
      <c r="G3171" s="19">
        <f t="shared" si="3581"/>
        <v>844.47307010560019</v>
      </c>
      <c r="H3171" s="19">
        <f t="shared" si="3582"/>
        <v>7241.2567423744003</v>
      </c>
      <c r="I3171" s="20">
        <f t="shared" si="3583"/>
        <v>144.82513484748802</v>
      </c>
      <c r="J3171" s="19">
        <f t="shared" si="3584"/>
        <v>1914.8882719590417</v>
      </c>
      <c r="K3171" s="19">
        <f t="shared" si="3585"/>
        <v>94978.458289168469</v>
      </c>
      <c r="L3171" s="20">
        <f t="shared" si="3586"/>
        <v>94978.458289168469</v>
      </c>
      <c r="M3171" s="20">
        <f t="shared" si="3587"/>
        <v>0</v>
      </c>
      <c r="N3171" s="96">
        <f t="shared" ref="N3171" si="3616">MAX(K:K)</f>
        <v>123435.03269451778</v>
      </c>
      <c r="O3171" s="96"/>
      <c r="P3171" s="96"/>
      <c r="Q3171" s="96">
        <f t="shared" ref="Q3171" si="3617">AVERAGE(K:K)</f>
        <v>41462.554474946839</v>
      </c>
      <c r="R3171" s="96"/>
      <c r="S3171" s="96"/>
    </row>
    <row r="3172" spans="1:19" ht="16.5" thickTop="1" thickBot="1">
      <c r="A3172" s="4">
        <v>61.835999999999999</v>
      </c>
      <c r="B3172" s="4">
        <v>2579</v>
      </c>
      <c r="C3172" s="4">
        <v>49.7</v>
      </c>
      <c r="D3172" s="11">
        <v>1.5101691636541246</v>
      </c>
      <c r="E3172" s="19">
        <f t="shared" si="3579"/>
        <v>921.20318982901597</v>
      </c>
      <c r="F3172" s="19">
        <f t="shared" si="3580"/>
        <v>-1262.2310328481003</v>
      </c>
      <c r="G3172" s="19">
        <f t="shared" si="3581"/>
        <v>847.8816360469001</v>
      </c>
      <c r="H3172" s="19">
        <f t="shared" si="3582"/>
        <v>7246.3310328481002</v>
      </c>
      <c r="I3172" s="20">
        <f t="shared" si="3583"/>
        <v>144.926620656962</v>
      </c>
      <c r="J3172" s="19">
        <f t="shared" si="3584"/>
        <v>1914.0114465328782</v>
      </c>
      <c r="K3172" s="19">
        <f t="shared" si="3585"/>
        <v>95126.368892684055</v>
      </c>
      <c r="L3172" s="20">
        <f t="shared" si="3586"/>
        <v>95126.368892684055</v>
      </c>
      <c r="M3172" s="20">
        <f t="shared" si="3587"/>
        <v>0</v>
      </c>
      <c r="N3172" s="96"/>
      <c r="O3172" s="96"/>
      <c r="P3172" s="96"/>
      <c r="Q3172" s="96"/>
      <c r="R3172" s="96"/>
      <c r="S3172" s="96"/>
    </row>
    <row r="3173" spans="1:19" ht="16.5" thickTop="1" thickBot="1">
      <c r="A3173" s="4">
        <v>61.854999999999997</v>
      </c>
      <c r="B3173" s="4">
        <v>2580</v>
      </c>
      <c r="C3173" s="4">
        <v>49.7</v>
      </c>
      <c r="D3173" s="11">
        <v>1.4983243614222526</v>
      </c>
      <c r="E3173" s="19">
        <f t="shared" si="3579"/>
        <v>913.97786046757403</v>
      </c>
      <c r="F3173" s="19">
        <f t="shared" si="3580"/>
        <v>-1262.2310328481003</v>
      </c>
      <c r="G3173" s="19">
        <f t="shared" si="3581"/>
        <v>847.8816360469001</v>
      </c>
      <c r="H3173" s="19">
        <f t="shared" si="3582"/>
        <v>7246.3310328481002</v>
      </c>
      <c r="I3173" s="20">
        <f t="shared" si="3583"/>
        <v>144.926620656962</v>
      </c>
      <c r="J3173" s="19">
        <f t="shared" si="3584"/>
        <v>1906.7861171714362</v>
      </c>
      <c r="K3173" s="19">
        <f t="shared" si="3585"/>
        <v>94767.27002342038</v>
      </c>
      <c r="L3173" s="20">
        <f t="shared" si="3586"/>
        <v>94767.27002342038</v>
      </c>
      <c r="M3173" s="20">
        <f t="shared" si="3587"/>
        <v>0</v>
      </c>
      <c r="N3173" s="96">
        <f t="shared" ref="N3173" si="3618">MAX(K:K)</f>
        <v>123435.03269451778</v>
      </c>
      <c r="O3173" s="96"/>
      <c r="P3173" s="96"/>
      <c r="Q3173" s="96">
        <f t="shared" ref="Q3173" si="3619">AVERAGE(K:K)</f>
        <v>41462.554474946839</v>
      </c>
      <c r="R3173" s="96"/>
      <c r="S3173" s="96"/>
    </row>
    <row r="3174" spans="1:19" ht="16.5" thickTop="1" thickBot="1">
      <c r="A3174" s="4">
        <v>61.875</v>
      </c>
      <c r="B3174" s="4">
        <v>2581</v>
      </c>
      <c r="C3174" s="4">
        <v>49.7</v>
      </c>
      <c r="D3174" s="11">
        <v>1.5118493733562335</v>
      </c>
      <c r="E3174" s="19">
        <f t="shared" si="3579"/>
        <v>922.22811774730246</v>
      </c>
      <c r="F3174" s="19">
        <f t="shared" si="3580"/>
        <v>-1262.2310328481003</v>
      </c>
      <c r="G3174" s="19">
        <f t="shared" si="3581"/>
        <v>847.8816360469001</v>
      </c>
      <c r="H3174" s="19">
        <f t="shared" si="3582"/>
        <v>7246.3310328481002</v>
      </c>
      <c r="I3174" s="20">
        <f t="shared" si="3583"/>
        <v>144.926620656962</v>
      </c>
      <c r="J3174" s="19">
        <f t="shared" si="3584"/>
        <v>1915.0363744511646</v>
      </c>
      <c r="K3174" s="19">
        <f t="shared" si="3585"/>
        <v>95177.30781022289</v>
      </c>
      <c r="L3174" s="20">
        <f t="shared" si="3586"/>
        <v>95177.30781022289</v>
      </c>
      <c r="M3174" s="20">
        <f t="shared" si="3587"/>
        <v>0</v>
      </c>
      <c r="N3174" s="96"/>
      <c r="O3174" s="96"/>
      <c r="P3174" s="96"/>
      <c r="Q3174" s="96"/>
      <c r="R3174" s="96"/>
      <c r="S3174" s="96"/>
    </row>
    <row r="3175" spans="1:19" ht="16.5" thickTop="1" thickBot="1">
      <c r="A3175" s="4">
        <v>61.895000000000003</v>
      </c>
      <c r="B3175" s="4">
        <v>2582</v>
      </c>
      <c r="C3175" s="4">
        <v>49.8</v>
      </c>
      <c r="D3175" s="11">
        <v>1.501045768755537</v>
      </c>
      <c r="E3175" s="19">
        <f t="shared" si="3579"/>
        <v>915.63791894087751</v>
      </c>
      <c r="F3175" s="19">
        <f t="shared" si="3580"/>
        <v>-1267.3155434435998</v>
      </c>
      <c r="G3175" s="19">
        <f t="shared" si="3581"/>
        <v>851.29706717639999</v>
      </c>
      <c r="H3175" s="19">
        <f t="shared" si="3582"/>
        <v>7251.4155434435997</v>
      </c>
      <c r="I3175" s="20">
        <f t="shared" si="3583"/>
        <v>145.02831086887201</v>
      </c>
      <c r="J3175" s="19">
        <f t="shared" si="3584"/>
        <v>1911.9632969861495</v>
      </c>
      <c r="K3175" s="19">
        <f t="shared" si="3585"/>
        <v>95215.772189910247</v>
      </c>
      <c r="L3175" s="20">
        <f t="shared" si="3586"/>
        <v>95215.772189910247</v>
      </c>
      <c r="M3175" s="20">
        <f t="shared" si="3587"/>
        <v>0</v>
      </c>
      <c r="N3175" s="96">
        <f t="shared" ref="N3175" si="3620">MAX(K:K)</f>
        <v>123435.03269451778</v>
      </c>
      <c r="O3175" s="96"/>
      <c r="P3175" s="96"/>
      <c r="Q3175" s="96">
        <f t="shared" ref="Q3175" si="3621">AVERAGE(K:K)</f>
        <v>41462.554474946839</v>
      </c>
      <c r="R3175" s="96"/>
      <c r="S3175" s="96"/>
    </row>
    <row r="3176" spans="1:19" ht="16.5" thickTop="1" thickBot="1">
      <c r="A3176" s="4">
        <v>61.914000000000001</v>
      </c>
      <c r="B3176" s="4">
        <v>2583</v>
      </c>
      <c r="C3176" s="4">
        <v>49.8</v>
      </c>
      <c r="D3176" s="11">
        <v>1.4561048668319376</v>
      </c>
      <c r="E3176" s="19">
        <f t="shared" si="3579"/>
        <v>888.22396876748201</v>
      </c>
      <c r="F3176" s="19">
        <f t="shared" si="3580"/>
        <v>-1267.3155434435998</v>
      </c>
      <c r="G3176" s="19">
        <f t="shared" si="3581"/>
        <v>851.29706717639999</v>
      </c>
      <c r="H3176" s="19">
        <f t="shared" si="3582"/>
        <v>7251.4155434435997</v>
      </c>
      <c r="I3176" s="20">
        <f t="shared" si="3583"/>
        <v>145.02831086887201</v>
      </c>
      <c r="J3176" s="19">
        <f t="shared" si="3584"/>
        <v>1884.549346812754</v>
      </c>
      <c r="K3176" s="19">
        <f t="shared" si="3585"/>
        <v>93850.55747127514</v>
      </c>
      <c r="L3176" s="20">
        <f t="shared" si="3586"/>
        <v>93850.55747127514</v>
      </c>
      <c r="M3176" s="20">
        <f t="shared" si="3587"/>
        <v>0</v>
      </c>
      <c r="N3176" s="96"/>
      <c r="O3176" s="96"/>
      <c r="P3176" s="96"/>
      <c r="Q3176" s="96"/>
      <c r="R3176" s="96"/>
      <c r="S3176" s="96"/>
    </row>
    <row r="3177" spans="1:19" ht="16.5" thickTop="1" thickBot="1">
      <c r="A3177" s="4">
        <v>61.933999999999997</v>
      </c>
      <c r="B3177" s="4">
        <v>2584</v>
      </c>
      <c r="C3177" s="4">
        <v>49.8</v>
      </c>
      <c r="D3177" s="11">
        <v>1.3819314981230173</v>
      </c>
      <c r="E3177" s="19">
        <f t="shared" si="3579"/>
        <v>842.97821385504051</v>
      </c>
      <c r="F3177" s="19">
        <f t="shared" si="3580"/>
        <v>-1267.3155434435998</v>
      </c>
      <c r="G3177" s="19">
        <f t="shared" si="3581"/>
        <v>851.29706717639999</v>
      </c>
      <c r="H3177" s="19">
        <f t="shared" si="3582"/>
        <v>7251.4155434435997</v>
      </c>
      <c r="I3177" s="20">
        <f t="shared" si="3583"/>
        <v>145.02831086887201</v>
      </c>
      <c r="J3177" s="19">
        <f t="shared" si="3584"/>
        <v>1839.3035919003125</v>
      </c>
      <c r="K3177" s="19">
        <f t="shared" si="3585"/>
        <v>91597.31887663556</v>
      </c>
      <c r="L3177" s="20">
        <f t="shared" si="3586"/>
        <v>91597.31887663556</v>
      </c>
      <c r="M3177" s="20">
        <f t="shared" si="3587"/>
        <v>0</v>
      </c>
      <c r="N3177" s="96">
        <f t="shared" ref="N3177" si="3622">MAX(K:K)</f>
        <v>123435.03269451778</v>
      </c>
      <c r="O3177" s="96"/>
      <c r="P3177" s="96"/>
      <c r="Q3177" s="96">
        <f t="shared" ref="Q3177" si="3623">AVERAGE(K:K)</f>
        <v>41462.554474946839</v>
      </c>
      <c r="R3177" s="96"/>
      <c r="S3177" s="96"/>
    </row>
    <row r="3178" spans="1:19" ht="16.5" thickTop="1" thickBot="1">
      <c r="A3178" s="4">
        <v>61.953000000000003</v>
      </c>
      <c r="B3178" s="4">
        <v>2585</v>
      </c>
      <c r="C3178" s="4">
        <v>49.9</v>
      </c>
      <c r="D3178" s="11">
        <v>1.2937965078788112</v>
      </c>
      <c r="E3178" s="19">
        <f t="shared" si="3579"/>
        <v>789.21586980607481</v>
      </c>
      <c r="F3178" s="19">
        <f t="shared" si="3580"/>
        <v>-1272.4102741609001</v>
      </c>
      <c r="G3178" s="19">
        <f t="shared" si="3581"/>
        <v>854.71936349409998</v>
      </c>
      <c r="H3178" s="19">
        <f t="shared" si="3582"/>
        <v>7256.5102741609007</v>
      </c>
      <c r="I3178" s="20">
        <f t="shared" si="3583"/>
        <v>145.13020548321802</v>
      </c>
      <c r="J3178" s="19">
        <f t="shared" si="3584"/>
        <v>1789.0654387833929</v>
      </c>
      <c r="K3178" s="19">
        <f t="shared" si="3585"/>
        <v>89274.365395291301</v>
      </c>
      <c r="L3178" s="20">
        <f t="shared" si="3586"/>
        <v>89274.365395291301</v>
      </c>
      <c r="M3178" s="20">
        <f t="shared" si="3587"/>
        <v>0</v>
      </c>
      <c r="N3178" s="96"/>
      <c r="O3178" s="96"/>
      <c r="P3178" s="96"/>
      <c r="Q3178" s="96"/>
      <c r="R3178" s="96"/>
      <c r="S3178" s="96"/>
    </row>
    <row r="3179" spans="1:19" ht="16.5" thickTop="1" thickBot="1">
      <c r="A3179" s="4">
        <v>61.972999999999999</v>
      </c>
      <c r="B3179" s="4">
        <v>2586</v>
      </c>
      <c r="C3179" s="4">
        <v>49.9</v>
      </c>
      <c r="D3179" s="11">
        <v>1.2073795138901109</v>
      </c>
      <c r="E3179" s="19">
        <f t="shared" si="3579"/>
        <v>736.50150347296767</v>
      </c>
      <c r="F3179" s="19">
        <f t="shared" si="3580"/>
        <v>-1272.4102741609001</v>
      </c>
      <c r="G3179" s="19">
        <f t="shared" si="3581"/>
        <v>854.71936349409998</v>
      </c>
      <c r="H3179" s="19">
        <f t="shared" si="3582"/>
        <v>7256.5102741609007</v>
      </c>
      <c r="I3179" s="20">
        <f t="shared" si="3583"/>
        <v>145.13020548321802</v>
      </c>
      <c r="J3179" s="19">
        <f t="shared" si="3584"/>
        <v>1736.3510724502858</v>
      </c>
      <c r="K3179" s="19">
        <f t="shared" si="3585"/>
        <v>86643.918515269252</v>
      </c>
      <c r="L3179" s="20">
        <f t="shared" si="3586"/>
        <v>86643.918515269252</v>
      </c>
      <c r="M3179" s="20">
        <f t="shared" si="3587"/>
        <v>0</v>
      </c>
      <c r="N3179" s="96">
        <f t="shared" ref="N3179" si="3624">MAX(K:K)</f>
        <v>123435.03269451778</v>
      </c>
      <c r="O3179" s="96"/>
      <c r="P3179" s="96"/>
      <c r="Q3179" s="96">
        <f t="shared" ref="Q3179" si="3625">AVERAGE(K:K)</f>
        <v>41462.554474946839</v>
      </c>
      <c r="R3179" s="96"/>
      <c r="S3179" s="96"/>
    </row>
    <row r="3180" spans="1:19" ht="16.5" thickTop="1" thickBot="1">
      <c r="A3180" s="4">
        <v>61.991999999999997</v>
      </c>
      <c r="B3180" s="4">
        <v>2587</v>
      </c>
      <c r="C3180" s="4">
        <v>49.9</v>
      </c>
      <c r="D3180" s="11">
        <v>1.1521334862756547</v>
      </c>
      <c r="E3180" s="19">
        <f t="shared" si="3579"/>
        <v>702.80142662814933</v>
      </c>
      <c r="F3180" s="19">
        <f t="shared" si="3580"/>
        <v>-1272.4102741609001</v>
      </c>
      <c r="G3180" s="19">
        <f t="shared" si="3581"/>
        <v>854.71936349409998</v>
      </c>
      <c r="H3180" s="19">
        <f t="shared" si="3582"/>
        <v>7256.5102741609007</v>
      </c>
      <c r="I3180" s="20">
        <f t="shared" si="3583"/>
        <v>145.13020548321802</v>
      </c>
      <c r="J3180" s="19">
        <f t="shared" si="3584"/>
        <v>1702.6509956054674</v>
      </c>
      <c r="K3180" s="19">
        <f t="shared" si="3585"/>
        <v>84962.284680712823</v>
      </c>
      <c r="L3180" s="20">
        <f t="shared" si="3586"/>
        <v>84962.284680712823</v>
      </c>
      <c r="M3180" s="20">
        <f t="shared" si="3587"/>
        <v>0</v>
      </c>
      <c r="N3180" s="96"/>
      <c r="O3180" s="96"/>
      <c r="P3180" s="96"/>
      <c r="Q3180" s="96"/>
      <c r="R3180" s="96"/>
      <c r="S3180" s="96"/>
    </row>
    <row r="3181" spans="1:19" ht="16.5" thickTop="1" thickBot="1">
      <c r="A3181" s="4">
        <v>62.012</v>
      </c>
      <c r="B3181" s="4">
        <v>2588</v>
      </c>
      <c r="C3181" s="4">
        <v>50</v>
      </c>
      <c r="D3181" s="11">
        <v>1.1441175641556751</v>
      </c>
      <c r="E3181" s="19">
        <f t="shared" si="3579"/>
        <v>697.91171413496181</v>
      </c>
      <c r="F3181" s="19">
        <f t="shared" si="3580"/>
        <v>-1277.5152250000001</v>
      </c>
      <c r="G3181" s="19">
        <f t="shared" si="3581"/>
        <v>858.14852500000006</v>
      </c>
      <c r="H3181" s="19">
        <f t="shared" si="3582"/>
        <v>7261.6152250000005</v>
      </c>
      <c r="I3181" s="20">
        <f t="shared" si="3583"/>
        <v>145.23230450000003</v>
      </c>
      <c r="J3181" s="19">
        <f t="shared" si="3584"/>
        <v>1701.2925436349619</v>
      </c>
      <c r="K3181" s="19">
        <f t="shared" si="3585"/>
        <v>85064.627181748103</v>
      </c>
      <c r="L3181" s="20">
        <f t="shared" si="3586"/>
        <v>85064.627181748103</v>
      </c>
      <c r="M3181" s="20">
        <f t="shared" si="3587"/>
        <v>0</v>
      </c>
      <c r="N3181" s="96">
        <f t="shared" ref="N3181" si="3626">MAX(K:K)</f>
        <v>123435.03269451778</v>
      </c>
      <c r="O3181" s="96"/>
      <c r="P3181" s="96"/>
      <c r="Q3181" s="96">
        <f t="shared" ref="Q3181" si="3627">AVERAGE(K:K)</f>
        <v>41462.554474946839</v>
      </c>
      <c r="R3181" s="96"/>
      <c r="S3181" s="96"/>
    </row>
    <row r="3182" spans="1:19" ht="16.5" thickTop="1" thickBot="1">
      <c r="A3182" s="4">
        <v>62.030999999999999</v>
      </c>
      <c r="B3182" s="4">
        <v>2589</v>
      </c>
      <c r="C3182" s="4">
        <v>50</v>
      </c>
      <c r="D3182" s="11">
        <v>1.2363517822411185</v>
      </c>
      <c r="E3182" s="19">
        <f t="shared" si="3579"/>
        <v>754.17458716708234</v>
      </c>
      <c r="F3182" s="19">
        <f t="shared" si="3580"/>
        <v>-1277.5152250000001</v>
      </c>
      <c r="G3182" s="19">
        <f t="shared" si="3581"/>
        <v>858.14852500000006</v>
      </c>
      <c r="H3182" s="19">
        <f t="shared" si="3582"/>
        <v>7261.6152250000005</v>
      </c>
      <c r="I3182" s="20">
        <f t="shared" si="3583"/>
        <v>145.23230450000003</v>
      </c>
      <c r="J3182" s="19">
        <f t="shared" si="3584"/>
        <v>1757.5554166670825</v>
      </c>
      <c r="K3182" s="19">
        <f t="shared" si="3585"/>
        <v>87877.770833354123</v>
      </c>
      <c r="L3182" s="20">
        <f t="shared" si="3586"/>
        <v>87877.770833354123</v>
      </c>
      <c r="M3182" s="20">
        <f t="shared" si="3587"/>
        <v>0</v>
      </c>
      <c r="N3182" s="96"/>
      <c r="O3182" s="96"/>
      <c r="P3182" s="96"/>
      <c r="Q3182" s="96"/>
      <c r="R3182" s="96"/>
      <c r="S3182" s="96"/>
    </row>
    <row r="3183" spans="1:19" ht="16.5" thickTop="1" thickBot="1">
      <c r="A3183" s="4">
        <v>62.051000000000002</v>
      </c>
      <c r="B3183" s="4">
        <v>2590</v>
      </c>
      <c r="C3183" s="4">
        <v>50</v>
      </c>
      <c r="D3183" s="11">
        <v>1.3605084936986818</v>
      </c>
      <c r="E3183" s="19">
        <f t="shared" si="3579"/>
        <v>829.9101811561959</v>
      </c>
      <c r="F3183" s="19">
        <f t="shared" si="3580"/>
        <v>-1277.5152250000001</v>
      </c>
      <c r="G3183" s="19">
        <f t="shared" si="3581"/>
        <v>858.14852500000006</v>
      </c>
      <c r="H3183" s="19">
        <f t="shared" si="3582"/>
        <v>7261.6152250000005</v>
      </c>
      <c r="I3183" s="20">
        <f t="shared" si="3583"/>
        <v>145.23230450000003</v>
      </c>
      <c r="J3183" s="19">
        <f t="shared" si="3584"/>
        <v>1833.291010656196</v>
      </c>
      <c r="K3183" s="19">
        <f t="shared" si="3585"/>
        <v>91664.550532809808</v>
      </c>
      <c r="L3183" s="20">
        <f t="shared" si="3586"/>
        <v>91664.550532809808</v>
      </c>
      <c r="M3183" s="20">
        <f t="shared" si="3587"/>
        <v>0</v>
      </c>
      <c r="N3183" s="96">
        <f t="shared" ref="N3183" si="3628">MAX(K:K)</f>
        <v>123435.03269451778</v>
      </c>
      <c r="O3183" s="96"/>
      <c r="P3183" s="96"/>
      <c r="Q3183" s="96">
        <f t="shared" ref="Q3183" si="3629">AVERAGE(K:K)</f>
        <v>41462.554474946839</v>
      </c>
      <c r="R3183" s="96"/>
      <c r="S3183" s="96"/>
    </row>
    <row r="3184" spans="1:19" ht="16.5" thickTop="1" thickBot="1">
      <c r="A3184" s="4">
        <v>62.07</v>
      </c>
      <c r="B3184" s="4">
        <v>2591</v>
      </c>
      <c r="C3184" s="4">
        <v>50.1</v>
      </c>
      <c r="D3184" s="11">
        <v>1.4668324821843968</v>
      </c>
      <c r="E3184" s="19">
        <f t="shared" si="3579"/>
        <v>894.76781413248204</v>
      </c>
      <c r="F3184" s="19">
        <f t="shared" si="3580"/>
        <v>-1282.6303959609004</v>
      </c>
      <c r="G3184" s="19">
        <f t="shared" si="3581"/>
        <v>861.58455169410013</v>
      </c>
      <c r="H3184" s="19">
        <f t="shared" si="3582"/>
        <v>7266.7303959609008</v>
      </c>
      <c r="I3184" s="20">
        <f t="shared" si="3583"/>
        <v>145.33460791921803</v>
      </c>
      <c r="J3184" s="19">
        <f t="shared" si="3584"/>
        <v>1901.6869737458003</v>
      </c>
      <c r="K3184" s="19">
        <f t="shared" si="3585"/>
        <v>95274.517384664592</v>
      </c>
      <c r="L3184" s="20">
        <f t="shared" si="3586"/>
        <v>95274.517384664592</v>
      </c>
      <c r="M3184" s="20">
        <f t="shared" si="3587"/>
        <v>0</v>
      </c>
      <c r="N3184" s="96"/>
      <c r="O3184" s="96"/>
      <c r="P3184" s="96"/>
      <c r="Q3184" s="96"/>
      <c r="R3184" s="96"/>
      <c r="S3184" s="96"/>
    </row>
    <row r="3185" spans="1:19" ht="16.5" thickTop="1" thickBot="1">
      <c r="A3185" s="4">
        <v>62.09</v>
      </c>
      <c r="B3185" s="4">
        <v>2592</v>
      </c>
      <c r="C3185" s="4">
        <v>50.1</v>
      </c>
      <c r="D3185" s="11">
        <v>1.524681679432679</v>
      </c>
      <c r="E3185" s="19">
        <f t="shared" si="3579"/>
        <v>930.05582445393418</v>
      </c>
      <c r="F3185" s="19">
        <f t="shared" si="3580"/>
        <v>-1282.6303959609004</v>
      </c>
      <c r="G3185" s="19">
        <f t="shared" si="3581"/>
        <v>861.58455169410013</v>
      </c>
      <c r="H3185" s="19">
        <f t="shared" si="3582"/>
        <v>7266.7303959609008</v>
      </c>
      <c r="I3185" s="20">
        <f t="shared" si="3583"/>
        <v>145.33460791921803</v>
      </c>
      <c r="J3185" s="19">
        <f t="shared" si="3584"/>
        <v>1936.9749840672523</v>
      </c>
      <c r="K3185" s="19">
        <f t="shared" si="3585"/>
        <v>97042.446701769339</v>
      </c>
      <c r="L3185" s="20">
        <f t="shared" si="3586"/>
        <v>97042.446701769339</v>
      </c>
      <c r="M3185" s="20">
        <f t="shared" si="3587"/>
        <v>0</v>
      </c>
      <c r="N3185" s="96">
        <f t="shared" ref="N3185" si="3630">MAX(K:K)</f>
        <v>123435.03269451778</v>
      </c>
      <c r="O3185" s="96"/>
      <c r="P3185" s="96"/>
      <c r="Q3185" s="96">
        <f t="shared" ref="Q3185" si="3631">AVERAGE(K:K)</f>
        <v>41462.554474946839</v>
      </c>
      <c r="R3185" s="96"/>
      <c r="S3185" s="96"/>
    </row>
    <row r="3186" spans="1:19" ht="16.5" thickTop="1" thickBot="1">
      <c r="A3186" s="4">
        <v>62.109000000000002</v>
      </c>
      <c r="B3186" s="4">
        <v>2593</v>
      </c>
      <c r="C3186" s="4">
        <v>50.2</v>
      </c>
      <c r="D3186" s="11">
        <v>1.548873167459913</v>
      </c>
      <c r="E3186" s="19">
        <f t="shared" si="3579"/>
        <v>944.81263215054696</v>
      </c>
      <c r="F3186" s="19">
        <f t="shared" si="3580"/>
        <v>-1287.7557870436003</v>
      </c>
      <c r="G3186" s="19">
        <f t="shared" si="3581"/>
        <v>865.02744357640029</v>
      </c>
      <c r="H3186" s="19">
        <f t="shared" si="3582"/>
        <v>7271.8557870436007</v>
      </c>
      <c r="I3186" s="20">
        <f t="shared" si="3583"/>
        <v>145.43711574087203</v>
      </c>
      <c r="J3186" s="19">
        <f t="shared" si="3584"/>
        <v>1955.2771914678194</v>
      </c>
      <c r="K3186" s="19">
        <f t="shared" si="3585"/>
        <v>98154.915011684541</v>
      </c>
      <c r="L3186" s="20">
        <f t="shared" si="3586"/>
        <v>98154.915011684541</v>
      </c>
      <c r="M3186" s="20">
        <f t="shared" si="3587"/>
        <v>0</v>
      </c>
      <c r="N3186" s="96"/>
      <c r="O3186" s="96"/>
      <c r="P3186" s="96"/>
      <c r="Q3186" s="96"/>
      <c r="R3186" s="96"/>
      <c r="S3186" s="96"/>
    </row>
    <row r="3187" spans="1:19" ht="16.5" thickTop="1" thickBot="1">
      <c r="A3187" s="4">
        <v>62.128999999999998</v>
      </c>
      <c r="B3187" s="4">
        <v>2594</v>
      </c>
      <c r="C3187" s="4">
        <v>50.2</v>
      </c>
      <c r="D3187" s="11">
        <v>1.5292072655377127</v>
      </c>
      <c r="E3187" s="19">
        <f t="shared" si="3579"/>
        <v>932.81643197800474</v>
      </c>
      <c r="F3187" s="19">
        <f t="shared" si="3580"/>
        <v>-1287.7557870436003</v>
      </c>
      <c r="G3187" s="19">
        <f t="shared" si="3581"/>
        <v>865.02744357640029</v>
      </c>
      <c r="H3187" s="19">
        <f t="shared" si="3582"/>
        <v>7271.8557870436007</v>
      </c>
      <c r="I3187" s="20">
        <f t="shared" si="3583"/>
        <v>145.43711574087203</v>
      </c>
      <c r="J3187" s="19">
        <f t="shared" si="3584"/>
        <v>1943.2809912952771</v>
      </c>
      <c r="K3187" s="19">
        <f t="shared" si="3585"/>
        <v>97552.70576302291</v>
      </c>
      <c r="L3187" s="20">
        <f t="shared" si="3586"/>
        <v>97552.70576302291</v>
      </c>
      <c r="M3187" s="20">
        <f t="shared" si="3587"/>
        <v>0</v>
      </c>
      <c r="N3187" s="96">
        <f t="shared" ref="N3187" si="3632">MAX(K:K)</f>
        <v>123435.03269451778</v>
      </c>
      <c r="O3187" s="96"/>
      <c r="P3187" s="96"/>
      <c r="Q3187" s="96">
        <f t="shared" ref="Q3187" si="3633">AVERAGE(K:K)</f>
        <v>41462.554474946839</v>
      </c>
      <c r="R3187" s="96"/>
      <c r="S3187" s="96"/>
    </row>
    <row r="3188" spans="1:19" ht="16.5" thickTop="1" thickBot="1">
      <c r="A3188" s="4">
        <v>62.148000000000003</v>
      </c>
      <c r="B3188" s="4">
        <v>2595</v>
      </c>
      <c r="C3188" s="4">
        <v>50.2</v>
      </c>
      <c r="D3188" s="11">
        <v>1.4529764020733151</v>
      </c>
      <c r="E3188" s="19">
        <f t="shared" si="3579"/>
        <v>886.31560526472219</v>
      </c>
      <c r="F3188" s="19">
        <f t="shared" si="3580"/>
        <v>-1287.7557870436003</v>
      </c>
      <c r="G3188" s="19">
        <f t="shared" si="3581"/>
        <v>865.02744357640029</v>
      </c>
      <c r="H3188" s="19">
        <f t="shared" si="3582"/>
        <v>7271.8557870436007</v>
      </c>
      <c r="I3188" s="20">
        <f t="shared" si="3583"/>
        <v>145.43711574087203</v>
      </c>
      <c r="J3188" s="19">
        <f t="shared" si="3584"/>
        <v>1896.7801645819945</v>
      </c>
      <c r="K3188" s="19">
        <f t="shared" si="3585"/>
        <v>95218.364262016126</v>
      </c>
      <c r="L3188" s="20">
        <f t="shared" si="3586"/>
        <v>95218.364262016126</v>
      </c>
      <c r="M3188" s="20">
        <f t="shared" si="3587"/>
        <v>0</v>
      </c>
      <c r="N3188" s="96"/>
      <c r="O3188" s="96"/>
      <c r="P3188" s="96"/>
      <c r="Q3188" s="96"/>
      <c r="R3188" s="96"/>
      <c r="S3188" s="96"/>
    </row>
    <row r="3189" spans="1:19" ht="16.5" thickTop="1" thickBot="1">
      <c r="A3189" s="4">
        <v>62.167999999999999</v>
      </c>
      <c r="B3189" s="4">
        <v>2596</v>
      </c>
      <c r="C3189" s="4">
        <v>50.3</v>
      </c>
      <c r="D3189" s="11">
        <v>1.3368577500000001</v>
      </c>
      <c r="E3189" s="19">
        <f t="shared" si="3579"/>
        <v>815.4832275</v>
      </c>
      <c r="F3189" s="19">
        <f t="shared" si="3580"/>
        <v>-1292.8913982481001</v>
      </c>
      <c r="G3189" s="19">
        <f t="shared" si="3581"/>
        <v>868.47720064689997</v>
      </c>
      <c r="H3189" s="19">
        <f t="shared" si="3582"/>
        <v>7276.9913982481003</v>
      </c>
      <c r="I3189" s="20">
        <f t="shared" si="3583"/>
        <v>145.539827964962</v>
      </c>
      <c r="J3189" s="19">
        <f t="shared" si="3584"/>
        <v>1829.5002561118622</v>
      </c>
      <c r="K3189" s="19">
        <f t="shared" si="3585"/>
        <v>92023.862882426663</v>
      </c>
      <c r="L3189" s="20">
        <f t="shared" si="3586"/>
        <v>92023.862882426663</v>
      </c>
      <c r="M3189" s="20">
        <f t="shared" si="3587"/>
        <v>0</v>
      </c>
      <c r="N3189" s="96">
        <f t="shared" ref="N3189" si="3634">MAX(K:K)</f>
        <v>123435.03269451778</v>
      </c>
      <c r="O3189" s="96"/>
      <c r="P3189" s="96"/>
      <c r="Q3189" s="96">
        <f t="shared" ref="Q3189" si="3635">AVERAGE(K:K)</f>
        <v>41462.554474946839</v>
      </c>
      <c r="R3189" s="96"/>
      <c r="S3189" s="96"/>
    </row>
    <row r="3190" spans="1:19" ht="16.5" thickTop="1" thickBot="1">
      <c r="A3190" s="4">
        <v>62.188000000000002</v>
      </c>
      <c r="B3190" s="4">
        <v>2597</v>
      </c>
      <c r="C3190" s="4">
        <v>50.3</v>
      </c>
      <c r="D3190" s="11">
        <v>1.2325534240703619</v>
      </c>
      <c r="E3190" s="19">
        <f t="shared" si="3579"/>
        <v>751.85758868292078</v>
      </c>
      <c r="F3190" s="19">
        <f t="shared" si="3580"/>
        <v>-1292.8913982481001</v>
      </c>
      <c r="G3190" s="19">
        <f t="shared" si="3581"/>
        <v>868.47720064689997</v>
      </c>
      <c r="H3190" s="19">
        <f t="shared" si="3582"/>
        <v>7276.9913982481003</v>
      </c>
      <c r="I3190" s="20">
        <f t="shared" si="3583"/>
        <v>145.539827964962</v>
      </c>
      <c r="J3190" s="19">
        <f t="shared" si="3584"/>
        <v>1765.8746172947826</v>
      </c>
      <c r="K3190" s="19">
        <f t="shared" si="3585"/>
        <v>88823.49324992756</v>
      </c>
      <c r="L3190" s="20">
        <f t="shared" si="3586"/>
        <v>88823.49324992756</v>
      </c>
      <c r="M3190" s="20">
        <f t="shared" si="3587"/>
        <v>0</v>
      </c>
      <c r="N3190" s="96"/>
      <c r="O3190" s="96"/>
      <c r="P3190" s="96"/>
      <c r="Q3190" s="96"/>
      <c r="R3190" s="96"/>
      <c r="S3190" s="96"/>
    </row>
    <row r="3191" spans="1:19" ht="16.5" thickTop="1" thickBot="1">
      <c r="A3191" s="4">
        <v>62.207000000000001</v>
      </c>
      <c r="B3191" s="4">
        <v>2598</v>
      </c>
      <c r="C3191" s="4">
        <v>50.3</v>
      </c>
      <c r="D3191" s="11">
        <v>1.1599510911302555</v>
      </c>
      <c r="E3191" s="19">
        <f t="shared" si="3579"/>
        <v>707.57016558945588</v>
      </c>
      <c r="F3191" s="19">
        <f t="shared" si="3580"/>
        <v>-1292.8913982481001</v>
      </c>
      <c r="G3191" s="19">
        <f t="shared" si="3581"/>
        <v>868.47720064689997</v>
      </c>
      <c r="H3191" s="19">
        <f t="shared" si="3582"/>
        <v>7276.9913982481003</v>
      </c>
      <c r="I3191" s="20">
        <f t="shared" si="3583"/>
        <v>145.539827964962</v>
      </c>
      <c r="J3191" s="19">
        <f t="shared" si="3584"/>
        <v>1721.5871942013177</v>
      </c>
      <c r="K3191" s="19">
        <f t="shared" si="3585"/>
        <v>86595.835868326278</v>
      </c>
      <c r="L3191" s="20">
        <f t="shared" si="3586"/>
        <v>86595.835868326278</v>
      </c>
      <c r="M3191" s="20">
        <f t="shared" si="3587"/>
        <v>0</v>
      </c>
      <c r="N3191" s="96">
        <f t="shared" ref="N3191" si="3636">MAX(K:K)</f>
        <v>123435.03269451778</v>
      </c>
      <c r="O3191" s="96"/>
      <c r="P3191" s="96"/>
      <c r="Q3191" s="96">
        <f t="shared" ref="Q3191" si="3637">AVERAGE(K:K)</f>
        <v>41462.554474946839</v>
      </c>
      <c r="R3191" s="96"/>
      <c r="S3191" s="96"/>
    </row>
    <row r="3192" spans="1:19" ht="16.5" thickTop="1" thickBot="1">
      <c r="A3192" s="4">
        <v>62.226999999999997</v>
      </c>
      <c r="B3192" s="4">
        <v>2599</v>
      </c>
      <c r="C3192" s="4">
        <v>50.3</v>
      </c>
      <c r="D3192" s="11">
        <v>1.1084485158813209</v>
      </c>
      <c r="E3192" s="19">
        <f t="shared" si="3579"/>
        <v>676.15359468760573</v>
      </c>
      <c r="F3192" s="19">
        <f t="shared" si="3580"/>
        <v>-1292.8913982481001</v>
      </c>
      <c r="G3192" s="19">
        <f t="shared" si="3581"/>
        <v>868.47720064689997</v>
      </c>
      <c r="H3192" s="19">
        <f t="shared" si="3582"/>
        <v>7276.9913982481003</v>
      </c>
      <c r="I3192" s="20">
        <f t="shared" si="3583"/>
        <v>145.539827964962</v>
      </c>
      <c r="J3192" s="19">
        <f t="shared" si="3584"/>
        <v>1690.1706232994679</v>
      </c>
      <c r="K3192" s="19">
        <f t="shared" si="3585"/>
        <v>85015.582351963239</v>
      </c>
      <c r="L3192" s="20">
        <f t="shared" si="3586"/>
        <v>85015.582351963239</v>
      </c>
      <c r="M3192" s="20">
        <f t="shared" si="3587"/>
        <v>0</v>
      </c>
      <c r="N3192" s="96"/>
      <c r="O3192" s="96"/>
      <c r="P3192" s="96"/>
      <c r="Q3192" s="96"/>
      <c r="R3192" s="96"/>
      <c r="S3192" s="96"/>
    </row>
    <row r="3193" spans="1:19" ht="16.5" thickTop="1" thickBot="1">
      <c r="A3193" s="4">
        <v>62.246000000000002</v>
      </c>
      <c r="B3193" s="4">
        <v>2600</v>
      </c>
      <c r="C3193" s="4">
        <v>50.4</v>
      </c>
      <c r="D3193" s="11">
        <v>1.0621278521949293</v>
      </c>
      <c r="E3193" s="19">
        <f t="shared" si="3579"/>
        <v>647.89798983890694</v>
      </c>
      <c r="F3193" s="19">
        <f t="shared" si="3580"/>
        <v>-1298.0372295744</v>
      </c>
      <c r="G3193" s="19">
        <f t="shared" si="3581"/>
        <v>871.9338229056001</v>
      </c>
      <c r="H3193" s="19">
        <f t="shared" si="3582"/>
        <v>7282.1372295744004</v>
      </c>
      <c r="I3193" s="20">
        <f t="shared" si="3583"/>
        <v>145.64274459148803</v>
      </c>
      <c r="J3193" s="19">
        <f t="shared" si="3584"/>
        <v>1665.4745573359951</v>
      </c>
      <c r="K3193" s="19">
        <f t="shared" si="3585"/>
        <v>83939.917689734153</v>
      </c>
      <c r="L3193" s="20">
        <f t="shared" si="3586"/>
        <v>83939.917689734153</v>
      </c>
      <c r="M3193" s="20">
        <f t="shared" si="3587"/>
        <v>0</v>
      </c>
      <c r="N3193" s="96">
        <f t="shared" ref="N3193" si="3638">MAX(K:K)</f>
        <v>123435.03269451778</v>
      </c>
      <c r="O3193" s="96"/>
      <c r="P3193" s="96"/>
      <c r="Q3193" s="96">
        <f t="shared" ref="Q3193" si="3639">AVERAGE(K:K)</f>
        <v>41462.554474946839</v>
      </c>
      <c r="R3193" s="96"/>
      <c r="S3193" s="96"/>
    </row>
    <row r="3194" spans="1:19" ht="16.5" thickTop="1" thickBot="1">
      <c r="A3194" s="4">
        <v>62.265999999999998</v>
      </c>
      <c r="B3194" s="4">
        <v>2601</v>
      </c>
      <c r="C3194" s="4">
        <v>50.4</v>
      </c>
      <c r="D3194" s="11">
        <v>1.0272023993517876</v>
      </c>
      <c r="E3194" s="19">
        <f t="shared" si="3579"/>
        <v>626.5934636045904</v>
      </c>
      <c r="F3194" s="19">
        <f t="shared" si="3580"/>
        <v>-1298.0372295744</v>
      </c>
      <c r="G3194" s="19">
        <f t="shared" si="3581"/>
        <v>871.9338229056001</v>
      </c>
      <c r="H3194" s="19">
        <f t="shared" si="3582"/>
        <v>7282.1372295744004</v>
      </c>
      <c r="I3194" s="20">
        <f t="shared" si="3583"/>
        <v>145.64274459148803</v>
      </c>
      <c r="J3194" s="19">
        <f t="shared" si="3584"/>
        <v>1644.1700311016787</v>
      </c>
      <c r="K3194" s="19">
        <f t="shared" si="3585"/>
        <v>82866.169567524601</v>
      </c>
      <c r="L3194" s="20">
        <f t="shared" si="3586"/>
        <v>82866.169567524601</v>
      </c>
      <c r="M3194" s="20">
        <f t="shared" si="3587"/>
        <v>0</v>
      </c>
      <c r="N3194" s="96"/>
      <c r="O3194" s="96"/>
      <c r="P3194" s="96"/>
      <c r="Q3194" s="96"/>
      <c r="R3194" s="96"/>
      <c r="S3194" s="96"/>
    </row>
    <row r="3195" spans="1:19" ht="16.5" thickTop="1" thickBot="1">
      <c r="A3195" s="4">
        <v>62.284999999999997</v>
      </c>
      <c r="B3195" s="4">
        <v>2602</v>
      </c>
      <c r="C3195" s="4">
        <v>50.4</v>
      </c>
      <c r="D3195" s="11">
        <v>0.99519737688967469</v>
      </c>
      <c r="E3195" s="19">
        <f t="shared" si="3579"/>
        <v>607.07039990270152</v>
      </c>
      <c r="F3195" s="19">
        <f t="shared" si="3580"/>
        <v>-1298.0372295744</v>
      </c>
      <c r="G3195" s="19">
        <f t="shared" si="3581"/>
        <v>871.9338229056001</v>
      </c>
      <c r="H3195" s="19">
        <f t="shared" si="3582"/>
        <v>7282.1372295744004</v>
      </c>
      <c r="I3195" s="20">
        <f t="shared" si="3583"/>
        <v>145.64274459148803</v>
      </c>
      <c r="J3195" s="19">
        <f t="shared" si="3584"/>
        <v>1624.6469673997897</v>
      </c>
      <c r="K3195" s="19">
        <f t="shared" si="3585"/>
        <v>81882.2071569494</v>
      </c>
      <c r="L3195" s="20">
        <f t="shared" si="3586"/>
        <v>81882.2071569494</v>
      </c>
      <c r="M3195" s="20">
        <f t="shared" si="3587"/>
        <v>0</v>
      </c>
      <c r="N3195" s="96">
        <f t="shared" ref="N3195" si="3640">MAX(K:K)</f>
        <v>123435.03269451778</v>
      </c>
      <c r="O3195" s="96"/>
      <c r="P3195" s="96"/>
      <c r="Q3195" s="96">
        <f t="shared" ref="Q3195" si="3641">AVERAGE(K:K)</f>
        <v>41462.554474946839</v>
      </c>
      <c r="R3195" s="96"/>
      <c r="S3195" s="96"/>
    </row>
    <row r="3196" spans="1:19" ht="16.5" thickTop="1" thickBot="1">
      <c r="A3196" s="4">
        <v>62.305</v>
      </c>
      <c r="B3196" s="4">
        <v>2603</v>
      </c>
      <c r="C3196" s="4">
        <v>50.5</v>
      </c>
      <c r="D3196" s="11">
        <v>0.93075831305082846</v>
      </c>
      <c r="E3196" s="19">
        <f t="shared" si="3579"/>
        <v>567.76257096100539</v>
      </c>
      <c r="F3196" s="19">
        <f t="shared" si="3580"/>
        <v>-1303.1932810225003</v>
      </c>
      <c r="G3196" s="19">
        <f t="shared" si="3581"/>
        <v>875.39731035250009</v>
      </c>
      <c r="H3196" s="19">
        <f t="shared" si="3582"/>
        <v>7287.2932810225011</v>
      </c>
      <c r="I3196" s="20">
        <f t="shared" si="3583"/>
        <v>145.74586562045002</v>
      </c>
      <c r="J3196" s="19">
        <f t="shared" si="3584"/>
        <v>1588.9057469339557</v>
      </c>
      <c r="K3196" s="19">
        <f t="shared" si="3585"/>
        <v>80239.740220164764</v>
      </c>
      <c r="L3196" s="20">
        <f t="shared" si="3586"/>
        <v>80239.740220164764</v>
      </c>
      <c r="M3196" s="20">
        <f t="shared" si="3587"/>
        <v>0</v>
      </c>
      <c r="N3196" s="96"/>
      <c r="O3196" s="96"/>
      <c r="P3196" s="96"/>
      <c r="Q3196" s="96"/>
      <c r="R3196" s="96"/>
      <c r="S3196" s="96"/>
    </row>
    <row r="3197" spans="1:19" ht="16.5" thickTop="1" thickBot="1">
      <c r="A3197" s="4">
        <v>62.323999999999998</v>
      </c>
      <c r="B3197" s="4">
        <v>2604</v>
      </c>
      <c r="C3197" s="4">
        <v>50.5</v>
      </c>
      <c r="D3197" s="11">
        <v>0.88669179111960494</v>
      </c>
      <c r="E3197" s="19">
        <f t="shared" si="3579"/>
        <v>540.88199258295901</v>
      </c>
      <c r="F3197" s="19">
        <f t="shared" si="3580"/>
        <v>-1303.1932810225003</v>
      </c>
      <c r="G3197" s="19">
        <f t="shared" si="3581"/>
        <v>875.39731035250009</v>
      </c>
      <c r="H3197" s="19">
        <f t="shared" si="3582"/>
        <v>7287.2932810225011</v>
      </c>
      <c r="I3197" s="20">
        <f t="shared" si="3583"/>
        <v>145.74586562045002</v>
      </c>
      <c r="J3197" s="19">
        <f t="shared" si="3584"/>
        <v>1562.0251685559092</v>
      </c>
      <c r="K3197" s="19">
        <f t="shared" si="3585"/>
        <v>78882.271012073412</v>
      </c>
      <c r="L3197" s="20">
        <f t="shared" si="3586"/>
        <v>78882.271012073412</v>
      </c>
      <c r="M3197" s="20">
        <f t="shared" si="3587"/>
        <v>0</v>
      </c>
      <c r="N3197" s="96">
        <f t="shared" ref="N3197" si="3642">MAX(K:K)</f>
        <v>123435.03269451778</v>
      </c>
      <c r="O3197" s="96"/>
      <c r="P3197" s="96"/>
      <c r="Q3197" s="96">
        <f t="shared" ref="Q3197" si="3643">AVERAGE(K:K)</f>
        <v>41462.554474946839</v>
      </c>
      <c r="R3197" s="96"/>
      <c r="S3197" s="96"/>
    </row>
    <row r="3198" spans="1:19" ht="16.5" thickTop="1" thickBot="1">
      <c r="A3198" s="4">
        <v>62.344000000000001</v>
      </c>
      <c r="B3198" s="4">
        <v>2605</v>
      </c>
      <c r="C3198" s="4">
        <v>50.5</v>
      </c>
      <c r="D3198" s="11">
        <v>0.94447324758970885</v>
      </c>
      <c r="E3198" s="19">
        <f t="shared" si="3579"/>
        <v>576.12868102972243</v>
      </c>
      <c r="F3198" s="19">
        <f t="shared" si="3580"/>
        <v>-1303.1932810225003</v>
      </c>
      <c r="G3198" s="19">
        <f t="shared" si="3581"/>
        <v>875.39731035250009</v>
      </c>
      <c r="H3198" s="19">
        <f t="shared" si="3582"/>
        <v>7287.2932810225011</v>
      </c>
      <c r="I3198" s="20">
        <f t="shared" si="3583"/>
        <v>145.74586562045002</v>
      </c>
      <c r="J3198" s="19">
        <f t="shared" si="3584"/>
        <v>1597.2718570026725</v>
      </c>
      <c r="K3198" s="19">
        <f t="shared" si="3585"/>
        <v>80662.228778634963</v>
      </c>
      <c r="L3198" s="20">
        <f t="shared" si="3586"/>
        <v>80662.228778634963</v>
      </c>
      <c r="M3198" s="20">
        <f t="shared" si="3587"/>
        <v>0</v>
      </c>
      <c r="N3198" s="96"/>
      <c r="O3198" s="96"/>
      <c r="P3198" s="96"/>
      <c r="Q3198" s="96"/>
      <c r="R3198" s="96"/>
      <c r="S3198" s="96"/>
    </row>
    <row r="3199" spans="1:19" ht="16.5" thickTop="1" thickBot="1">
      <c r="A3199" s="4">
        <v>62.363</v>
      </c>
      <c r="B3199" s="4">
        <v>2606</v>
      </c>
      <c r="C3199" s="4">
        <v>50.5</v>
      </c>
      <c r="D3199" s="11">
        <v>1.0142354746585884</v>
      </c>
      <c r="E3199" s="19">
        <f t="shared" si="3579"/>
        <v>618.6836395417389</v>
      </c>
      <c r="F3199" s="19">
        <f t="shared" si="3580"/>
        <v>-1303.1932810225003</v>
      </c>
      <c r="G3199" s="19">
        <f t="shared" si="3581"/>
        <v>875.39731035250009</v>
      </c>
      <c r="H3199" s="19">
        <f t="shared" si="3582"/>
        <v>7287.2932810225011</v>
      </c>
      <c r="I3199" s="20">
        <f t="shared" si="3583"/>
        <v>145.74586562045002</v>
      </c>
      <c r="J3199" s="19">
        <f t="shared" si="3584"/>
        <v>1639.8268155146891</v>
      </c>
      <c r="K3199" s="19">
        <f t="shared" si="3585"/>
        <v>82811.254183491794</v>
      </c>
      <c r="L3199" s="20">
        <f t="shared" si="3586"/>
        <v>82811.254183491794</v>
      </c>
      <c r="M3199" s="20">
        <f t="shared" si="3587"/>
        <v>0</v>
      </c>
      <c r="N3199" s="96">
        <f t="shared" ref="N3199" si="3644">MAX(K:K)</f>
        <v>123435.03269451778</v>
      </c>
      <c r="O3199" s="96"/>
      <c r="P3199" s="96"/>
      <c r="Q3199" s="96">
        <f t="shared" ref="Q3199" si="3645">AVERAGE(K:K)</f>
        <v>41462.554474946839</v>
      </c>
      <c r="R3199" s="96"/>
      <c r="S3199" s="96"/>
    </row>
    <row r="3200" spans="1:19" ht="16.5" thickTop="1" thickBot="1">
      <c r="A3200" s="4">
        <v>62.383000000000003</v>
      </c>
      <c r="B3200" s="4">
        <v>2607</v>
      </c>
      <c r="C3200" s="4">
        <v>50.5</v>
      </c>
      <c r="D3200" s="11">
        <v>3.8329497861026324E-2</v>
      </c>
      <c r="E3200" s="19">
        <f t="shared" si="3579"/>
        <v>23.380993695226056</v>
      </c>
      <c r="F3200" s="19">
        <f t="shared" si="3580"/>
        <v>-1303.1932810225003</v>
      </c>
      <c r="G3200" s="19">
        <f t="shared" si="3581"/>
        <v>875.39731035250009</v>
      </c>
      <c r="H3200" s="19">
        <f t="shared" si="3582"/>
        <v>7287.2932810225011</v>
      </c>
      <c r="I3200" s="20">
        <f t="shared" si="3583"/>
        <v>145.74586562045002</v>
      </c>
      <c r="J3200" s="19">
        <f t="shared" si="3584"/>
        <v>1044.5241696681762</v>
      </c>
      <c r="K3200" s="19">
        <f t="shared" si="3585"/>
        <v>52748.470568242898</v>
      </c>
      <c r="L3200" s="20">
        <f t="shared" si="3586"/>
        <v>52748.470568242898</v>
      </c>
      <c r="M3200" s="20">
        <f t="shared" si="3587"/>
        <v>0</v>
      </c>
      <c r="N3200" s="96"/>
      <c r="O3200" s="96"/>
      <c r="P3200" s="96"/>
      <c r="Q3200" s="96"/>
      <c r="R3200" s="96"/>
      <c r="S3200" s="96"/>
    </row>
    <row r="3201" spans="1:19" ht="16.5" thickTop="1" thickBot="1">
      <c r="A3201" s="4">
        <v>62.402000000000001</v>
      </c>
      <c r="B3201" s="4">
        <v>2608</v>
      </c>
      <c r="C3201" s="4">
        <v>50.5</v>
      </c>
      <c r="D3201" s="11">
        <v>-0.74319562214607593</v>
      </c>
      <c r="E3201" s="19">
        <f t="shared" si="3579"/>
        <v>-453.34932950910633</v>
      </c>
      <c r="F3201" s="19">
        <f t="shared" si="3580"/>
        <v>-1303.1932810225003</v>
      </c>
      <c r="G3201" s="19">
        <f t="shared" si="3581"/>
        <v>875.39731035250009</v>
      </c>
      <c r="H3201" s="19">
        <f t="shared" si="3582"/>
        <v>7287.2932810225011</v>
      </c>
      <c r="I3201" s="20">
        <f t="shared" si="3583"/>
        <v>145.74586562045002</v>
      </c>
      <c r="J3201" s="19">
        <f t="shared" si="3584"/>
        <v>567.79384646384381</v>
      </c>
      <c r="K3201" s="19">
        <f t="shared" si="3585"/>
        <v>28673.589246424111</v>
      </c>
      <c r="L3201" s="20">
        <f t="shared" si="3586"/>
        <v>28673.589246424111</v>
      </c>
      <c r="M3201" s="20">
        <f t="shared" si="3587"/>
        <v>0</v>
      </c>
      <c r="N3201" s="96">
        <f t="shared" ref="N3201" si="3646">MAX(K:K)</f>
        <v>123435.03269451778</v>
      </c>
      <c r="O3201" s="96"/>
      <c r="P3201" s="96"/>
      <c r="Q3201" s="96">
        <f t="shared" ref="Q3201" si="3647">AVERAGE(K:K)</f>
        <v>41462.554474946839</v>
      </c>
      <c r="R3201" s="96"/>
      <c r="S3201" s="96"/>
    </row>
    <row r="3202" spans="1:19" ht="16.5" thickTop="1" thickBot="1">
      <c r="A3202" s="4">
        <v>62.421999999999997</v>
      </c>
      <c r="B3202" s="4">
        <v>2609</v>
      </c>
      <c r="C3202" s="4">
        <v>50.5</v>
      </c>
      <c r="D3202" s="11">
        <v>-1.4401938747656491</v>
      </c>
      <c r="E3202" s="19">
        <f t="shared" si="3579"/>
        <v>-878.51826360704592</v>
      </c>
      <c r="F3202" s="19">
        <f t="shared" si="3580"/>
        <v>-1303.1932810225003</v>
      </c>
      <c r="G3202" s="19">
        <f t="shared" si="3581"/>
        <v>875.39731035250009</v>
      </c>
      <c r="H3202" s="19">
        <f t="shared" si="3582"/>
        <v>7287.2932810225011</v>
      </c>
      <c r="I3202" s="20">
        <f t="shared" si="3583"/>
        <v>145.74586562045002</v>
      </c>
      <c r="J3202" s="19">
        <f t="shared" si="3584"/>
        <v>142.62491236590418</v>
      </c>
      <c r="K3202" s="19">
        <f t="shared" si="3585"/>
        <v>7202.558074478161</v>
      </c>
      <c r="L3202" s="20">
        <f t="shared" si="3586"/>
        <v>7202.558074478161</v>
      </c>
      <c r="M3202" s="20">
        <f t="shared" si="3587"/>
        <v>0</v>
      </c>
      <c r="N3202" s="96"/>
      <c r="O3202" s="96"/>
      <c r="P3202" s="96"/>
      <c r="Q3202" s="96"/>
      <c r="R3202" s="96"/>
      <c r="S3202" s="96"/>
    </row>
    <row r="3203" spans="1:19" ht="16.5" thickTop="1" thickBot="1">
      <c r="A3203" s="4">
        <v>62.441000000000003</v>
      </c>
      <c r="B3203" s="4">
        <v>2610</v>
      </c>
      <c r="C3203" s="4">
        <v>50.4</v>
      </c>
      <c r="D3203" s="11">
        <v>-2.1846537377039756</v>
      </c>
      <c r="E3203" s="19">
        <f t="shared" si="3579"/>
        <v>-1332.6387799994252</v>
      </c>
      <c r="F3203" s="19">
        <f t="shared" si="3580"/>
        <v>-1298.0372295744</v>
      </c>
      <c r="G3203" s="19">
        <f t="shared" si="3581"/>
        <v>871.9338229056001</v>
      </c>
      <c r="H3203" s="19">
        <f t="shared" si="3582"/>
        <v>7282.1372295744004</v>
      </c>
      <c r="I3203" s="20">
        <f t="shared" si="3583"/>
        <v>145.64274459148803</v>
      </c>
      <c r="J3203" s="19">
        <f t="shared" si="3584"/>
        <v>-315.06221250233705</v>
      </c>
      <c r="K3203" s="19">
        <f t="shared" si="3585"/>
        <v>-15879.135510117787</v>
      </c>
      <c r="L3203" s="20">
        <f t="shared" si="3586"/>
        <v>0</v>
      </c>
      <c r="M3203" s="20">
        <f t="shared" si="3587"/>
        <v>-15879.135510117787</v>
      </c>
      <c r="N3203" s="96">
        <f t="shared" ref="N3203" si="3648">MAX(K:K)</f>
        <v>123435.03269451778</v>
      </c>
      <c r="O3203" s="96"/>
      <c r="P3203" s="96"/>
      <c r="Q3203" s="96">
        <f t="shared" ref="Q3203" si="3649">AVERAGE(K:K)</f>
        <v>41462.554474946839</v>
      </c>
      <c r="R3203" s="96"/>
      <c r="S3203" s="96"/>
    </row>
    <row r="3204" spans="1:19" ht="16.5" thickTop="1" thickBot="1">
      <c r="A3204" s="4">
        <v>62.460999999999999</v>
      </c>
      <c r="B3204" s="4">
        <v>2611</v>
      </c>
      <c r="C3204" s="4">
        <v>50.4</v>
      </c>
      <c r="D3204" s="11">
        <v>-1.6982202059540479</v>
      </c>
      <c r="E3204" s="19">
        <f t="shared" si="3579"/>
        <v>-1035.9143256319692</v>
      </c>
      <c r="F3204" s="19">
        <f t="shared" si="3580"/>
        <v>-1298.0372295744</v>
      </c>
      <c r="G3204" s="19">
        <f t="shared" si="3581"/>
        <v>871.9338229056001</v>
      </c>
      <c r="H3204" s="19">
        <f t="shared" si="3582"/>
        <v>7282.1372295744004</v>
      </c>
      <c r="I3204" s="20">
        <f t="shared" si="3583"/>
        <v>145.64274459148803</v>
      </c>
      <c r="J3204" s="19">
        <f t="shared" si="3584"/>
        <v>-18.337758134881057</v>
      </c>
      <c r="K3204" s="19">
        <f t="shared" si="3585"/>
        <v>-924.22300999800518</v>
      </c>
      <c r="L3204" s="20">
        <f t="shared" si="3586"/>
        <v>0</v>
      </c>
      <c r="M3204" s="20">
        <f t="shared" si="3587"/>
        <v>-924.22300999800518</v>
      </c>
      <c r="N3204" s="96"/>
      <c r="O3204" s="96"/>
      <c r="P3204" s="96"/>
      <c r="Q3204" s="96"/>
      <c r="R3204" s="96"/>
      <c r="S3204" s="96"/>
    </row>
    <row r="3205" spans="1:19" ht="16.5" thickTop="1" thickBot="1">
      <c r="A3205" s="4">
        <v>62.48</v>
      </c>
      <c r="B3205" s="4">
        <v>2612</v>
      </c>
      <c r="C3205" s="4">
        <v>50.3</v>
      </c>
      <c r="D3205" s="11">
        <v>-1.1914334380457259</v>
      </c>
      <c r="E3205" s="19">
        <f t="shared" si="3579"/>
        <v>-726.77439720789278</v>
      </c>
      <c r="F3205" s="19">
        <f t="shared" si="3580"/>
        <v>-1292.8913982481001</v>
      </c>
      <c r="G3205" s="19">
        <f t="shared" si="3581"/>
        <v>868.47720064689997</v>
      </c>
      <c r="H3205" s="19">
        <f t="shared" si="3582"/>
        <v>7276.9913982481003</v>
      </c>
      <c r="I3205" s="20">
        <f t="shared" si="3583"/>
        <v>145.539827964962</v>
      </c>
      <c r="J3205" s="19">
        <f t="shared" si="3584"/>
        <v>287.2426314039692</v>
      </c>
      <c r="K3205" s="19">
        <f t="shared" si="3585"/>
        <v>14448.304359619649</v>
      </c>
      <c r="L3205" s="20">
        <f t="shared" si="3586"/>
        <v>14448.304359619649</v>
      </c>
      <c r="M3205" s="20">
        <f t="shared" si="3587"/>
        <v>0</v>
      </c>
      <c r="N3205" s="96">
        <f t="shared" ref="N3205" si="3650">MAX(K:K)</f>
        <v>123435.03269451778</v>
      </c>
      <c r="O3205" s="96"/>
      <c r="P3205" s="96"/>
      <c r="Q3205" s="96">
        <f t="shared" ref="Q3205" si="3651">AVERAGE(K:K)</f>
        <v>41462.554474946839</v>
      </c>
      <c r="R3205" s="96"/>
      <c r="S3205" s="96"/>
    </row>
    <row r="3206" spans="1:19" ht="16.5" thickTop="1" thickBot="1">
      <c r="A3206" s="4">
        <v>62.5</v>
      </c>
      <c r="B3206" s="4">
        <v>2613</v>
      </c>
      <c r="C3206" s="4">
        <v>50.3</v>
      </c>
      <c r="D3206" s="11">
        <v>-0.74897197699491702</v>
      </c>
      <c r="E3206" s="19">
        <f t="shared" si="3579"/>
        <v>-456.8729059668994</v>
      </c>
      <c r="F3206" s="19">
        <f t="shared" si="3580"/>
        <v>-1292.8913982481001</v>
      </c>
      <c r="G3206" s="19">
        <f t="shared" si="3581"/>
        <v>868.47720064689997</v>
      </c>
      <c r="H3206" s="19">
        <f t="shared" si="3582"/>
        <v>7276.9913982481003</v>
      </c>
      <c r="I3206" s="20">
        <f t="shared" si="3583"/>
        <v>145.539827964962</v>
      </c>
      <c r="J3206" s="19">
        <f t="shared" si="3584"/>
        <v>557.14412264496264</v>
      </c>
      <c r="K3206" s="19">
        <f t="shared" si="3585"/>
        <v>28024.349369041618</v>
      </c>
      <c r="L3206" s="20">
        <f t="shared" si="3586"/>
        <v>28024.349369041618</v>
      </c>
      <c r="M3206" s="20">
        <f t="shared" si="3587"/>
        <v>0</v>
      </c>
      <c r="N3206" s="96"/>
      <c r="O3206" s="96"/>
      <c r="P3206" s="96"/>
      <c r="Q3206" s="96"/>
      <c r="R3206" s="96"/>
      <c r="S3206" s="96"/>
    </row>
    <row r="3207" spans="1:19" ht="16.5" thickTop="1" thickBot="1">
      <c r="A3207" s="4">
        <v>62.52</v>
      </c>
      <c r="B3207" s="4">
        <v>2614</v>
      </c>
      <c r="C3207" s="4">
        <v>50.3</v>
      </c>
      <c r="D3207" s="11">
        <v>-0.17973470171074987</v>
      </c>
      <c r="E3207" s="19">
        <f t="shared" ref="E3207:E3270" si="3652">610*D3207</f>
        <v>-109.63816804355743</v>
      </c>
      <c r="F3207" s="19">
        <f t="shared" ref="F3207:F3270" si="3653">0.5*1.27*1.223*-0.658*C3207^2</f>
        <v>-1292.8913982481001</v>
      </c>
      <c r="G3207" s="19">
        <f t="shared" ref="G3207:G3270" si="3654">0.5*1.27*1.223*0.442*C3207^2</f>
        <v>868.47720064689997</v>
      </c>
      <c r="H3207" s="19">
        <f t="shared" ref="H3207:H3270" si="3655">5984.1-F3207</f>
        <v>7276.9913982481003</v>
      </c>
      <c r="I3207" s="20">
        <f t="shared" ref="I3207:I3270" si="3656">H3207*0.02</f>
        <v>145.539827964962</v>
      </c>
      <c r="J3207" s="19">
        <f t="shared" ref="J3207:J3270" si="3657">E3207+G3207+I3207</f>
        <v>904.3788605683045</v>
      </c>
      <c r="K3207" s="19">
        <f t="shared" ref="K3207:K3270" si="3658">J3207*C3207</f>
        <v>45490.256686585715</v>
      </c>
      <c r="L3207" s="20">
        <f t="shared" ref="L3207:L3270" si="3659">IF(K3207&lt;0,0,K3207)</f>
        <v>45490.256686585715</v>
      </c>
      <c r="M3207" s="20">
        <f t="shared" ref="M3207:M3270" si="3660">IF(K3207&gt;0,0,K3207)</f>
        <v>0</v>
      </c>
      <c r="N3207" s="96">
        <f t="shared" ref="N3207" si="3661">MAX(K:K)</f>
        <v>123435.03269451778</v>
      </c>
      <c r="O3207" s="96"/>
      <c r="P3207" s="96"/>
      <c r="Q3207" s="96">
        <f t="shared" ref="Q3207" si="3662">AVERAGE(K:K)</f>
        <v>41462.554474946839</v>
      </c>
      <c r="R3207" s="96"/>
      <c r="S3207" s="96"/>
    </row>
    <row r="3208" spans="1:19" ht="16.5" thickTop="1" thickBot="1">
      <c r="A3208" s="4">
        <v>62.539000000000001</v>
      </c>
      <c r="B3208" s="4">
        <v>2615</v>
      </c>
      <c r="C3208" s="4">
        <v>50.3</v>
      </c>
      <c r="D3208" s="11">
        <v>1.0230850417707968</v>
      </c>
      <c r="E3208" s="19">
        <f t="shared" si="3652"/>
        <v>624.08187548018611</v>
      </c>
      <c r="F3208" s="19">
        <f t="shared" si="3653"/>
        <v>-1292.8913982481001</v>
      </c>
      <c r="G3208" s="19">
        <f t="shared" si="3654"/>
        <v>868.47720064689997</v>
      </c>
      <c r="H3208" s="19">
        <f t="shared" si="3655"/>
        <v>7276.9913982481003</v>
      </c>
      <c r="I3208" s="20">
        <f t="shared" si="3656"/>
        <v>145.539827964962</v>
      </c>
      <c r="J3208" s="19">
        <f t="shared" si="3657"/>
        <v>1638.0989040920481</v>
      </c>
      <c r="K3208" s="19">
        <f t="shared" si="3658"/>
        <v>82396.374875830021</v>
      </c>
      <c r="L3208" s="20">
        <f t="shared" si="3659"/>
        <v>82396.374875830021</v>
      </c>
      <c r="M3208" s="20">
        <f t="shared" si="3660"/>
        <v>0</v>
      </c>
      <c r="N3208" s="96"/>
      <c r="O3208" s="96"/>
      <c r="P3208" s="96"/>
      <c r="Q3208" s="96"/>
      <c r="R3208" s="96"/>
      <c r="S3208" s="96"/>
    </row>
    <row r="3209" spans="1:19" ht="16.5" thickTop="1" thickBot="1">
      <c r="A3209" s="4">
        <v>62.558999999999997</v>
      </c>
      <c r="B3209" s="4">
        <v>2616</v>
      </c>
      <c r="C3209" s="4">
        <v>50.3</v>
      </c>
      <c r="D3209" s="11">
        <v>0.92198594827016478</v>
      </c>
      <c r="E3209" s="19">
        <f t="shared" si="3652"/>
        <v>562.41142844480055</v>
      </c>
      <c r="F3209" s="19">
        <f t="shared" si="3653"/>
        <v>-1292.8913982481001</v>
      </c>
      <c r="G3209" s="19">
        <f t="shared" si="3654"/>
        <v>868.47720064689997</v>
      </c>
      <c r="H3209" s="19">
        <f t="shared" si="3655"/>
        <v>7276.9913982481003</v>
      </c>
      <c r="I3209" s="20">
        <f t="shared" si="3656"/>
        <v>145.539827964962</v>
      </c>
      <c r="J3209" s="19">
        <f t="shared" si="3657"/>
        <v>1576.4284570566624</v>
      </c>
      <c r="K3209" s="19">
        <f t="shared" si="3658"/>
        <v>79294.351389950112</v>
      </c>
      <c r="L3209" s="20">
        <f t="shared" si="3659"/>
        <v>79294.351389950112</v>
      </c>
      <c r="M3209" s="20">
        <f t="shared" si="3660"/>
        <v>0</v>
      </c>
      <c r="N3209" s="96">
        <f t="shared" ref="N3209" si="3663">MAX(K:K)</f>
        <v>123435.03269451778</v>
      </c>
      <c r="O3209" s="96"/>
      <c r="P3209" s="96"/>
      <c r="Q3209" s="96">
        <f t="shared" ref="Q3209" si="3664">AVERAGE(K:K)</f>
        <v>41462.554474946839</v>
      </c>
      <c r="R3209" s="96"/>
      <c r="S3209" s="96"/>
    </row>
    <row r="3210" spans="1:19" ht="16.5" thickTop="1" thickBot="1">
      <c r="A3210" s="4">
        <v>62.578000000000003</v>
      </c>
      <c r="B3210" s="4">
        <v>2617</v>
      </c>
      <c r="C3210" s="4">
        <v>50.3</v>
      </c>
      <c r="D3210" s="11">
        <v>0.81817371422905005</v>
      </c>
      <c r="E3210" s="19">
        <f t="shared" si="3652"/>
        <v>499.08596567972052</v>
      </c>
      <c r="F3210" s="19">
        <f t="shared" si="3653"/>
        <v>-1292.8913982481001</v>
      </c>
      <c r="G3210" s="19">
        <f t="shared" si="3654"/>
        <v>868.47720064689997</v>
      </c>
      <c r="H3210" s="19">
        <f t="shared" si="3655"/>
        <v>7276.9913982481003</v>
      </c>
      <c r="I3210" s="20">
        <f t="shared" si="3656"/>
        <v>145.539827964962</v>
      </c>
      <c r="J3210" s="19">
        <f t="shared" si="3657"/>
        <v>1513.1029942915825</v>
      </c>
      <c r="K3210" s="19">
        <f t="shared" si="3658"/>
        <v>76109.080612866601</v>
      </c>
      <c r="L3210" s="20">
        <f t="shared" si="3659"/>
        <v>76109.080612866601</v>
      </c>
      <c r="M3210" s="20">
        <f t="shared" si="3660"/>
        <v>0</v>
      </c>
      <c r="N3210" s="96"/>
      <c r="O3210" s="96"/>
      <c r="P3210" s="96"/>
      <c r="Q3210" s="96"/>
      <c r="R3210" s="96"/>
      <c r="S3210" s="96"/>
    </row>
    <row r="3211" spans="1:19" ht="16.5" thickTop="1" thickBot="1">
      <c r="A3211" s="4">
        <v>62.597999999999999</v>
      </c>
      <c r="B3211" s="4">
        <v>2618</v>
      </c>
      <c r="C3211" s="4">
        <v>50.4</v>
      </c>
      <c r="D3211" s="11">
        <v>0.71683133926812348</v>
      </c>
      <c r="E3211" s="19">
        <f t="shared" si="3652"/>
        <v>437.26711695355533</v>
      </c>
      <c r="F3211" s="19">
        <f t="shared" si="3653"/>
        <v>-1298.0372295744</v>
      </c>
      <c r="G3211" s="19">
        <f t="shared" si="3654"/>
        <v>871.9338229056001</v>
      </c>
      <c r="H3211" s="19">
        <f t="shared" si="3655"/>
        <v>7282.1372295744004</v>
      </c>
      <c r="I3211" s="20">
        <f t="shared" si="3656"/>
        <v>145.64274459148803</v>
      </c>
      <c r="J3211" s="19">
        <f t="shared" si="3657"/>
        <v>1454.8436844506434</v>
      </c>
      <c r="K3211" s="19">
        <f t="shared" si="3658"/>
        <v>73324.121696312432</v>
      </c>
      <c r="L3211" s="20">
        <f t="shared" si="3659"/>
        <v>73324.121696312432</v>
      </c>
      <c r="M3211" s="20">
        <f t="shared" si="3660"/>
        <v>0</v>
      </c>
      <c r="N3211" s="96">
        <f t="shared" ref="N3211" si="3665">MAX(K:K)</f>
        <v>123435.03269451778</v>
      </c>
      <c r="O3211" s="96"/>
      <c r="P3211" s="96"/>
      <c r="Q3211" s="96">
        <f t="shared" ref="Q3211" si="3666">AVERAGE(K:K)</f>
        <v>41462.554474946839</v>
      </c>
      <c r="R3211" s="96"/>
      <c r="S3211" s="96"/>
    </row>
    <row r="3212" spans="1:19" ht="16.5" thickTop="1" thickBot="1">
      <c r="A3212" s="4">
        <v>62.616999999999997</v>
      </c>
      <c r="B3212" s="4">
        <v>2619</v>
      </c>
      <c r="C3212" s="4">
        <v>50.4</v>
      </c>
      <c r="D3212" s="11">
        <v>0.63959531585953411</v>
      </c>
      <c r="E3212" s="19">
        <f t="shared" si="3652"/>
        <v>390.1531426743158</v>
      </c>
      <c r="F3212" s="19">
        <f t="shared" si="3653"/>
        <v>-1298.0372295744</v>
      </c>
      <c r="G3212" s="19">
        <f t="shared" si="3654"/>
        <v>871.9338229056001</v>
      </c>
      <c r="H3212" s="19">
        <f t="shared" si="3655"/>
        <v>7282.1372295744004</v>
      </c>
      <c r="I3212" s="20">
        <f t="shared" si="3656"/>
        <v>145.64274459148803</v>
      </c>
      <c r="J3212" s="19">
        <f t="shared" si="3657"/>
        <v>1407.7297101714039</v>
      </c>
      <c r="K3212" s="19">
        <f t="shared" si="3658"/>
        <v>70949.577392638748</v>
      </c>
      <c r="L3212" s="20">
        <f t="shared" si="3659"/>
        <v>70949.577392638748</v>
      </c>
      <c r="M3212" s="20">
        <f t="shared" si="3660"/>
        <v>0</v>
      </c>
      <c r="N3212" s="96"/>
      <c r="O3212" s="96"/>
      <c r="P3212" s="96"/>
      <c r="Q3212" s="96"/>
      <c r="R3212" s="96"/>
      <c r="S3212" s="96"/>
    </row>
    <row r="3213" spans="1:19" ht="16.5" thickTop="1" thickBot="1">
      <c r="A3213" s="4">
        <v>62.637</v>
      </c>
      <c r="B3213" s="4">
        <v>2620</v>
      </c>
      <c r="C3213" s="4">
        <v>50.4</v>
      </c>
      <c r="D3213" s="11">
        <v>0.62348096931742181</v>
      </c>
      <c r="E3213" s="19">
        <f t="shared" si="3652"/>
        <v>380.3233912836273</v>
      </c>
      <c r="F3213" s="19">
        <f t="shared" si="3653"/>
        <v>-1298.0372295744</v>
      </c>
      <c r="G3213" s="19">
        <f t="shared" si="3654"/>
        <v>871.9338229056001</v>
      </c>
      <c r="H3213" s="19">
        <f t="shared" si="3655"/>
        <v>7282.1372295744004</v>
      </c>
      <c r="I3213" s="20">
        <f t="shared" si="3656"/>
        <v>145.64274459148803</v>
      </c>
      <c r="J3213" s="19">
        <f t="shared" si="3657"/>
        <v>1397.8999587807155</v>
      </c>
      <c r="K3213" s="19">
        <f t="shared" si="3658"/>
        <v>70454.157922548053</v>
      </c>
      <c r="L3213" s="20">
        <f t="shared" si="3659"/>
        <v>70454.157922548053</v>
      </c>
      <c r="M3213" s="20">
        <f t="shared" si="3660"/>
        <v>0</v>
      </c>
      <c r="N3213" s="96">
        <f t="shared" ref="N3213" si="3667">MAX(K:K)</f>
        <v>123435.03269451778</v>
      </c>
      <c r="O3213" s="96"/>
      <c r="P3213" s="96"/>
      <c r="Q3213" s="96">
        <f t="shared" ref="Q3213" si="3668">AVERAGE(K:K)</f>
        <v>41462.554474946839</v>
      </c>
      <c r="R3213" s="96"/>
      <c r="S3213" s="96"/>
    </row>
    <row r="3214" spans="1:19" ht="16.5" thickTop="1" thickBot="1">
      <c r="A3214" s="4">
        <v>62.655999999999999</v>
      </c>
      <c r="B3214" s="4">
        <v>2621</v>
      </c>
      <c r="C3214" s="4">
        <v>50.4</v>
      </c>
      <c r="D3214" s="11">
        <v>0.65267852311596586</v>
      </c>
      <c r="E3214" s="19">
        <f t="shared" si="3652"/>
        <v>398.1338991007392</v>
      </c>
      <c r="F3214" s="19">
        <f t="shared" si="3653"/>
        <v>-1298.0372295744</v>
      </c>
      <c r="G3214" s="19">
        <f t="shared" si="3654"/>
        <v>871.9338229056001</v>
      </c>
      <c r="H3214" s="19">
        <f t="shared" si="3655"/>
        <v>7282.1372295744004</v>
      </c>
      <c r="I3214" s="20">
        <f t="shared" si="3656"/>
        <v>145.64274459148803</v>
      </c>
      <c r="J3214" s="19">
        <f t="shared" si="3657"/>
        <v>1415.7104665978275</v>
      </c>
      <c r="K3214" s="19">
        <f t="shared" si="3658"/>
        <v>71351.807516530505</v>
      </c>
      <c r="L3214" s="20">
        <f t="shared" si="3659"/>
        <v>71351.807516530505</v>
      </c>
      <c r="M3214" s="20">
        <f t="shared" si="3660"/>
        <v>0</v>
      </c>
      <c r="N3214" s="96"/>
      <c r="O3214" s="96"/>
      <c r="P3214" s="96"/>
      <c r="Q3214" s="96"/>
      <c r="R3214" s="96"/>
      <c r="S3214" s="96"/>
    </row>
    <row r="3215" spans="1:19" ht="16.5" thickTop="1" thickBot="1">
      <c r="A3215" s="4">
        <v>62.676000000000002</v>
      </c>
      <c r="B3215" s="4">
        <v>2622</v>
      </c>
      <c r="C3215" s="4">
        <v>50.4</v>
      </c>
      <c r="D3215" s="11">
        <v>0.71156766881578604</v>
      </c>
      <c r="E3215" s="19">
        <f t="shared" si="3652"/>
        <v>434.05627797762946</v>
      </c>
      <c r="F3215" s="19">
        <f t="shared" si="3653"/>
        <v>-1298.0372295744</v>
      </c>
      <c r="G3215" s="19">
        <f t="shared" si="3654"/>
        <v>871.9338229056001</v>
      </c>
      <c r="H3215" s="19">
        <f t="shared" si="3655"/>
        <v>7282.1372295744004</v>
      </c>
      <c r="I3215" s="20">
        <f t="shared" si="3656"/>
        <v>145.64274459148803</v>
      </c>
      <c r="J3215" s="19">
        <f t="shared" si="3657"/>
        <v>1451.6328454747177</v>
      </c>
      <c r="K3215" s="19">
        <f t="shared" si="3658"/>
        <v>73162.295411925763</v>
      </c>
      <c r="L3215" s="20">
        <f t="shared" si="3659"/>
        <v>73162.295411925763</v>
      </c>
      <c r="M3215" s="20">
        <f t="shared" si="3660"/>
        <v>0</v>
      </c>
      <c r="N3215" s="96">
        <f t="shared" ref="N3215" si="3669">MAX(K:K)</f>
        <v>123435.03269451778</v>
      </c>
      <c r="O3215" s="96"/>
      <c r="P3215" s="96"/>
      <c r="Q3215" s="96">
        <f t="shared" ref="Q3215" si="3670">AVERAGE(K:K)</f>
        <v>41462.554474946839</v>
      </c>
      <c r="R3215" s="96"/>
      <c r="S3215" s="96"/>
    </row>
    <row r="3216" spans="1:19" ht="16.5" thickTop="1" thickBot="1">
      <c r="A3216" s="4">
        <v>62.695</v>
      </c>
      <c r="B3216" s="4">
        <v>2623</v>
      </c>
      <c r="C3216" s="4">
        <v>50.4</v>
      </c>
      <c r="D3216" s="11">
        <v>0.779937166793647</v>
      </c>
      <c r="E3216" s="19">
        <f t="shared" si="3652"/>
        <v>475.76167174412467</v>
      </c>
      <c r="F3216" s="19">
        <f t="shared" si="3653"/>
        <v>-1298.0372295744</v>
      </c>
      <c r="G3216" s="19">
        <f t="shared" si="3654"/>
        <v>871.9338229056001</v>
      </c>
      <c r="H3216" s="19">
        <f t="shared" si="3655"/>
        <v>7282.1372295744004</v>
      </c>
      <c r="I3216" s="20">
        <f t="shared" si="3656"/>
        <v>145.64274459148803</v>
      </c>
      <c r="J3216" s="19">
        <f t="shared" si="3657"/>
        <v>1493.3382392412129</v>
      </c>
      <c r="K3216" s="19">
        <f t="shared" si="3658"/>
        <v>75264.247257757132</v>
      </c>
      <c r="L3216" s="20">
        <f t="shared" si="3659"/>
        <v>75264.247257757132</v>
      </c>
      <c r="M3216" s="20">
        <f t="shared" si="3660"/>
        <v>0</v>
      </c>
      <c r="N3216" s="96"/>
      <c r="O3216" s="96"/>
      <c r="P3216" s="96"/>
      <c r="Q3216" s="96"/>
      <c r="R3216" s="96"/>
      <c r="S3216" s="96"/>
    </row>
    <row r="3217" spans="1:19" ht="16.5" thickTop="1" thickBot="1">
      <c r="A3217" s="4">
        <v>62.715000000000003</v>
      </c>
      <c r="B3217" s="4">
        <v>2624</v>
      </c>
      <c r="C3217" s="4">
        <v>50.5</v>
      </c>
      <c r="D3217" s="11">
        <v>0.8405716609373528</v>
      </c>
      <c r="E3217" s="19">
        <f t="shared" si="3652"/>
        <v>512.7487131717852</v>
      </c>
      <c r="F3217" s="19">
        <f t="shared" si="3653"/>
        <v>-1303.1932810225003</v>
      </c>
      <c r="G3217" s="19">
        <f t="shared" si="3654"/>
        <v>875.39731035250009</v>
      </c>
      <c r="H3217" s="19">
        <f t="shared" si="3655"/>
        <v>7287.2932810225011</v>
      </c>
      <c r="I3217" s="20">
        <f t="shared" si="3656"/>
        <v>145.74586562045002</v>
      </c>
      <c r="J3217" s="19">
        <f t="shared" si="3657"/>
        <v>1533.8918891447354</v>
      </c>
      <c r="K3217" s="19">
        <f t="shared" si="3658"/>
        <v>77461.540401809136</v>
      </c>
      <c r="L3217" s="20">
        <f t="shared" si="3659"/>
        <v>77461.540401809136</v>
      </c>
      <c r="M3217" s="20">
        <f t="shared" si="3660"/>
        <v>0</v>
      </c>
      <c r="N3217" s="96">
        <f t="shared" ref="N3217" si="3671">MAX(K:K)</f>
        <v>123435.03269451778</v>
      </c>
      <c r="O3217" s="96"/>
      <c r="P3217" s="96"/>
      <c r="Q3217" s="96">
        <f t="shared" ref="Q3217" si="3672">AVERAGE(K:K)</f>
        <v>41462.554474946839</v>
      </c>
      <c r="R3217" s="96"/>
      <c r="S3217" s="96"/>
    </row>
    <row r="3218" spans="1:19" ht="16.5" thickTop="1" thickBot="1">
      <c r="A3218" s="4">
        <v>62.734000000000002</v>
      </c>
      <c r="B3218" s="4">
        <v>2625</v>
      </c>
      <c r="C3218" s="4">
        <v>50.5</v>
      </c>
      <c r="D3218" s="11">
        <v>0.88722489253187442</v>
      </c>
      <c r="E3218" s="19">
        <f t="shared" si="3652"/>
        <v>541.20718444444344</v>
      </c>
      <c r="F3218" s="19">
        <f t="shared" si="3653"/>
        <v>-1303.1932810225003</v>
      </c>
      <c r="G3218" s="19">
        <f t="shared" si="3654"/>
        <v>875.39731035250009</v>
      </c>
      <c r="H3218" s="19">
        <f t="shared" si="3655"/>
        <v>7287.2932810225011</v>
      </c>
      <c r="I3218" s="20">
        <f t="shared" si="3656"/>
        <v>145.74586562045002</v>
      </c>
      <c r="J3218" s="19">
        <f t="shared" si="3657"/>
        <v>1562.3503604173936</v>
      </c>
      <c r="K3218" s="19">
        <f t="shared" si="3658"/>
        <v>78898.693201078378</v>
      </c>
      <c r="L3218" s="20">
        <f t="shared" si="3659"/>
        <v>78898.693201078378</v>
      </c>
      <c r="M3218" s="20">
        <f t="shared" si="3660"/>
        <v>0</v>
      </c>
      <c r="N3218" s="96"/>
      <c r="O3218" s="96"/>
      <c r="P3218" s="96"/>
      <c r="Q3218" s="96"/>
      <c r="R3218" s="96"/>
      <c r="S3218" s="96"/>
    </row>
    <row r="3219" spans="1:19" ht="16.5" thickTop="1" thickBot="1">
      <c r="A3219" s="4">
        <v>62.753999999999998</v>
      </c>
      <c r="B3219" s="4">
        <v>2626</v>
      </c>
      <c r="C3219" s="4">
        <v>50.5</v>
      </c>
      <c r="D3219" s="11">
        <v>0.87456342266453646</v>
      </c>
      <c r="E3219" s="19">
        <f t="shared" si="3652"/>
        <v>533.48368782536727</v>
      </c>
      <c r="F3219" s="19">
        <f t="shared" si="3653"/>
        <v>-1303.1932810225003</v>
      </c>
      <c r="G3219" s="19">
        <f t="shared" si="3654"/>
        <v>875.39731035250009</v>
      </c>
      <c r="H3219" s="19">
        <f t="shared" si="3655"/>
        <v>7287.2932810225011</v>
      </c>
      <c r="I3219" s="20">
        <f t="shared" si="3656"/>
        <v>145.74586562045002</v>
      </c>
      <c r="J3219" s="19">
        <f t="shared" si="3657"/>
        <v>1554.6268637983173</v>
      </c>
      <c r="K3219" s="19">
        <f t="shared" si="3658"/>
        <v>78508.656621815026</v>
      </c>
      <c r="L3219" s="20">
        <f t="shared" si="3659"/>
        <v>78508.656621815026</v>
      </c>
      <c r="M3219" s="20">
        <f t="shared" si="3660"/>
        <v>0</v>
      </c>
      <c r="N3219" s="96">
        <f t="shared" ref="N3219" si="3673">MAX(K:K)</f>
        <v>123435.03269451778</v>
      </c>
      <c r="O3219" s="96"/>
      <c r="P3219" s="96"/>
      <c r="Q3219" s="96">
        <f t="shared" ref="Q3219" si="3674">AVERAGE(K:K)</f>
        <v>41462.554474946839</v>
      </c>
      <c r="R3219" s="96"/>
      <c r="S3219" s="96"/>
    </row>
    <row r="3220" spans="1:19" ht="16.5" thickTop="1" thickBot="1">
      <c r="A3220" s="4">
        <v>62.773000000000003</v>
      </c>
      <c r="B3220" s="4">
        <v>2627</v>
      </c>
      <c r="C3220" s="4">
        <v>50.5</v>
      </c>
      <c r="D3220" s="11">
        <v>0.80598518298067667</v>
      </c>
      <c r="E3220" s="19">
        <f t="shared" si="3652"/>
        <v>491.65096161821276</v>
      </c>
      <c r="F3220" s="19">
        <f t="shared" si="3653"/>
        <v>-1303.1932810225003</v>
      </c>
      <c r="G3220" s="19">
        <f t="shared" si="3654"/>
        <v>875.39731035250009</v>
      </c>
      <c r="H3220" s="19">
        <f t="shared" si="3655"/>
        <v>7287.2932810225011</v>
      </c>
      <c r="I3220" s="20">
        <f t="shared" si="3656"/>
        <v>145.74586562045002</v>
      </c>
      <c r="J3220" s="19">
        <f t="shared" si="3657"/>
        <v>1512.794137591163</v>
      </c>
      <c r="K3220" s="19">
        <f t="shared" si="3658"/>
        <v>76396.103948353732</v>
      </c>
      <c r="L3220" s="20">
        <f t="shared" si="3659"/>
        <v>76396.103948353732</v>
      </c>
      <c r="M3220" s="20">
        <f t="shared" si="3660"/>
        <v>0</v>
      </c>
      <c r="N3220" s="96"/>
      <c r="O3220" s="96"/>
      <c r="P3220" s="96"/>
      <c r="Q3220" s="96"/>
      <c r="R3220" s="96"/>
      <c r="S3220" s="96"/>
    </row>
    <row r="3221" spans="1:19" ht="16.5" thickTop="1" thickBot="1">
      <c r="A3221" s="4">
        <v>62.792999999999999</v>
      </c>
      <c r="B3221" s="4">
        <v>2628</v>
      </c>
      <c r="C3221" s="4">
        <v>50.5</v>
      </c>
      <c r="D3221" s="11">
        <v>0.70389835288007752</v>
      </c>
      <c r="E3221" s="19">
        <f t="shared" si="3652"/>
        <v>429.37799525684727</v>
      </c>
      <c r="F3221" s="19">
        <f t="shared" si="3653"/>
        <v>-1303.1932810225003</v>
      </c>
      <c r="G3221" s="19">
        <f t="shared" si="3654"/>
        <v>875.39731035250009</v>
      </c>
      <c r="H3221" s="19">
        <f t="shared" si="3655"/>
        <v>7287.2932810225011</v>
      </c>
      <c r="I3221" s="20">
        <f t="shared" si="3656"/>
        <v>145.74586562045002</v>
      </c>
      <c r="J3221" s="19">
        <f t="shared" si="3657"/>
        <v>1450.5211712297976</v>
      </c>
      <c r="K3221" s="19">
        <f t="shared" si="3658"/>
        <v>73251.319147104776</v>
      </c>
      <c r="L3221" s="20">
        <f t="shared" si="3659"/>
        <v>73251.319147104776</v>
      </c>
      <c r="M3221" s="20">
        <f t="shared" si="3660"/>
        <v>0</v>
      </c>
      <c r="N3221" s="96">
        <f t="shared" ref="N3221" si="3675">MAX(K:K)</f>
        <v>123435.03269451778</v>
      </c>
      <c r="O3221" s="96"/>
      <c r="P3221" s="96"/>
      <c r="Q3221" s="96">
        <f t="shared" ref="Q3221" si="3676">AVERAGE(K:K)</f>
        <v>41462.554474946839</v>
      </c>
      <c r="R3221" s="96"/>
      <c r="S3221" s="96"/>
    </row>
    <row r="3222" spans="1:19" ht="16.5" thickTop="1" thickBot="1">
      <c r="A3222" s="4">
        <v>62.813000000000002</v>
      </c>
      <c r="B3222" s="4">
        <v>2629</v>
      </c>
      <c r="C3222" s="4">
        <v>50.5</v>
      </c>
      <c r="D3222" s="11">
        <v>0.60740305884786761</v>
      </c>
      <c r="E3222" s="19">
        <f t="shared" si="3652"/>
        <v>370.51586589719926</v>
      </c>
      <c r="F3222" s="19">
        <f t="shared" si="3653"/>
        <v>-1303.1932810225003</v>
      </c>
      <c r="G3222" s="19">
        <f t="shared" si="3654"/>
        <v>875.39731035250009</v>
      </c>
      <c r="H3222" s="19">
        <f t="shared" si="3655"/>
        <v>7287.2932810225011</v>
      </c>
      <c r="I3222" s="20">
        <f t="shared" si="3656"/>
        <v>145.74586562045002</v>
      </c>
      <c r="J3222" s="19">
        <f t="shared" si="3657"/>
        <v>1391.6590418701494</v>
      </c>
      <c r="K3222" s="19">
        <f t="shared" si="3658"/>
        <v>70278.781614442545</v>
      </c>
      <c r="L3222" s="20">
        <f t="shared" si="3659"/>
        <v>70278.781614442545</v>
      </c>
      <c r="M3222" s="20">
        <f t="shared" si="3660"/>
        <v>0</v>
      </c>
      <c r="N3222" s="96"/>
      <c r="O3222" s="96"/>
      <c r="P3222" s="96"/>
      <c r="Q3222" s="96"/>
      <c r="R3222" s="96"/>
      <c r="S3222" s="96"/>
    </row>
    <row r="3223" spans="1:19" ht="16.5" thickTop="1" thickBot="1">
      <c r="A3223" s="4">
        <v>62.832000000000001</v>
      </c>
      <c r="B3223" s="4">
        <v>2630</v>
      </c>
      <c r="C3223" s="4">
        <v>50.5</v>
      </c>
      <c r="D3223" s="11">
        <v>0.58298587201521768</v>
      </c>
      <c r="E3223" s="19">
        <f t="shared" si="3652"/>
        <v>355.62138192928279</v>
      </c>
      <c r="F3223" s="19">
        <f t="shared" si="3653"/>
        <v>-1303.1932810225003</v>
      </c>
      <c r="G3223" s="19">
        <f t="shared" si="3654"/>
        <v>875.39731035250009</v>
      </c>
      <c r="H3223" s="19">
        <f t="shared" si="3655"/>
        <v>7287.2932810225011</v>
      </c>
      <c r="I3223" s="20">
        <f t="shared" si="3656"/>
        <v>145.74586562045002</v>
      </c>
      <c r="J3223" s="19">
        <f t="shared" si="3657"/>
        <v>1376.764557902233</v>
      </c>
      <c r="K3223" s="19">
        <f t="shared" si="3658"/>
        <v>69526.610174062764</v>
      </c>
      <c r="L3223" s="20">
        <f t="shared" si="3659"/>
        <v>69526.610174062764</v>
      </c>
      <c r="M3223" s="20">
        <f t="shared" si="3660"/>
        <v>0</v>
      </c>
      <c r="N3223" s="96">
        <f t="shared" ref="N3223" si="3677">MAX(K:K)</f>
        <v>123435.03269451778</v>
      </c>
      <c r="O3223" s="96"/>
      <c r="P3223" s="96"/>
      <c r="Q3223" s="96">
        <f t="shared" ref="Q3223" si="3678">AVERAGE(K:K)</f>
        <v>41462.554474946839</v>
      </c>
      <c r="R3223" s="96"/>
      <c r="S3223" s="96"/>
    </row>
    <row r="3224" spans="1:19" ht="16.5" thickTop="1" thickBot="1">
      <c r="A3224" s="4">
        <v>62.851999999999997</v>
      </c>
      <c r="B3224" s="4">
        <v>2631</v>
      </c>
      <c r="C3224" s="4">
        <v>50.6</v>
      </c>
      <c r="D3224" s="11">
        <v>0.55494659677731928</v>
      </c>
      <c r="E3224" s="19">
        <f t="shared" si="3652"/>
        <v>338.51742403416478</v>
      </c>
      <c r="F3224" s="19">
        <f t="shared" si="3653"/>
        <v>-1308.3595525924002</v>
      </c>
      <c r="G3224" s="19">
        <f t="shared" si="3654"/>
        <v>878.86766298760017</v>
      </c>
      <c r="H3224" s="19">
        <f t="shared" si="3655"/>
        <v>7292.4595525924005</v>
      </c>
      <c r="I3224" s="20">
        <f t="shared" si="3656"/>
        <v>145.84919105184801</v>
      </c>
      <c r="J3224" s="19">
        <f t="shared" si="3657"/>
        <v>1363.234278073613</v>
      </c>
      <c r="K3224" s="19">
        <f t="shared" si="3658"/>
        <v>68979.654470524823</v>
      </c>
      <c r="L3224" s="20">
        <f t="shared" si="3659"/>
        <v>68979.654470524823</v>
      </c>
      <c r="M3224" s="20">
        <f t="shared" si="3660"/>
        <v>0</v>
      </c>
      <c r="N3224" s="96"/>
      <c r="O3224" s="96"/>
      <c r="P3224" s="96"/>
      <c r="Q3224" s="96"/>
      <c r="R3224" s="96"/>
      <c r="S3224" s="96"/>
    </row>
    <row r="3225" spans="1:19" ht="16.5" thickTop="1" thickBot="1">
      <c r="A3225" s="4">
        <v>62.871000000000002</v>
      </c>
      <c r="B3225" s="4">
        <v>2632</v>
      </c>
      <c r="C3225" s="4">
        <v>50.6</v>
      </c>
      <c r="D3225" s="11">
        <v>0.56139269102935485</v>
      </c>
      <c r="E3225" s="19">
        <f t="shared" si="3652"/>
        <v>342.44954152790643</v>
      </c>
      <c r="F3225" s="19">
        <f t="shared" si="3653"/>
        <v>-1308.3595525924002</v>
      </c>
      <c r="G3225" s="19">
        <f t="shared" si="3654"/>
        <v>878.86766298760017</v>
      </c>
      <c r="H3225" s="19">
        <f t="shared" si="3655"/>
        <v>7292.4595525924005</v>
      </c>
      <c r="I3225" s="20">
        <f t="shared" si="3656"/>
        <v>145.84919105184801</v>
      </c>
      <c r="J3225" s="19">
        <f t="shared" si="3657"/>
        <v>1367.1663955673546</v>
      </c>
      <c r="K3225" s="19">
        <f t="shared" si="3658"/>
        <v>69178.619615708143</v>
      </c>
      <c r="L3225" s="20">
        <f t="shared" si="3659"/>
        <v>69178.619615708143</v>
      </c>
      <c r="M3225" s="20">
        <f t="shared" si="3660"/>
        <v>0</v>
      </c>
      <c r="N3225" s="96">
        <f t="shared" ref="N3225" si="3679">MAX(K:K)</f>
        <v>123435.03269451778</v>
      </c>
      <c r="O3225" s="96"/>
      <c r="P3225" s="96"/>
      <c r="Q3225" s="96">
        <f t="shared" ref="Q3225" si="3680">AVERAGE(K:K)</f>
        <v>41462.554474946839</v>
      </c>
      <c r="R3225" s="96"/>
      <c r="S3225" s="96"/>
    </row>
    <row r="3226" spans="1:19" ht="16.5" thickTop="1" thickBot="1">
      <c r="A3226" s="4">
        <v>62.890999999999998</v>
      </c>
      <c r="B3226" s="4">
        <v>2633</v>
      </c>
      <c r="C3226" s="4">
        <v>50.6</v>
      </c>
      <c r="D3226" s="11">
        <v>0.5360744389932387</v>
      </c>
      <c r="E3226" s="19">
        <f t="shared" si="3652"/>
        <v>327.0054077858756</v>
      </c>
      <c r="F3226" s="19">
        <f t="shared" si="3653"/>
        <v>-1308.3595525924002</v>
      </c>
      <c r="G3226" s="19">
        <f t="shared" si="3654"/>
        <v>878.86766298760017</v>
      </c>
      <c r="H3226" s="19">
        <f t="shared" si="3655"/>
        <v>7292.4595525924005</v>
      </c>
      <c r="I3226" s="20">
        <f t="shared" si="3656"/>
        <v>145.84919105184801</v>
      </c>
      <c r="J3226" s="19">
        <f t="shared" si="3657"/>
        <v>1351.7222618253238</v>
      </c>
      <c r="K3226" s="19">
        <f t="shared" si="3658"/>
        <v>68397.146448361382</v>
      </c>
      <c r="L3226" s="20">
        <f t="shared" si="3659"/>
        <v>68397.146448361382</v>
      </c>
      <c r="M3226" s="20">
        <f t="shared" si="3660"/>
        <v>0</v>
      </c>
      <c r="N3226" s="96"/>
      <c r="O3226" s="96"/>
      <c r="P3226" s="96"/>
      <c r="Q3226" s="96"/>
      <c r="R3226" s="96"/>
      <c r="S3226" s="96"/>
    </row>
    <row r="3227" spans="1:19" ht="16.5" thickTop="1" thickBot="1">
      <c r="A3227" s="4">
        <v>62.91</v>
      </c>
      <c r="B3227" s="4">
        <v>2634</v>
      </c>
      <c r="C3227" s="4">
        <v>50.6</v>
      </c>
      <c r="D3227" s="11">
        <v>0.50596129352162678</v>
      </c>
      <c r="E3227" s="19">
        <f t="shared" si="3652"/>
        <v>308.63638904819231</v>
      </c>
      <c r="F3227" s="19">
        <f t="shared" si="3653"/>
        <v>-1308.3595525924002</v>
      </c>
      <c r="G3227" s="19">
        <f t="shared" si="3654"/>
        <v>878.86766298760017</v>
      </c>
      <c r="H3227" s="19">
        <f t="shared" si="3655"/>
        <v>7292.4595525924005</v>
      </c>
      <c r="I3227" s="20">
        <f t="shared" si="3656"/>
        <v>145.84919105184801</v>
      </c>
      <c r="J3227" s="19">
        <f t="shared" si="3657"/>
        <v>1333.3532430876405</v>
      </c>
      <c r="K3227" s="19">
        <f t="shared" si="3658"/>
        <v>67467.67410023461</v>
      </c>
      <c r="L3227" s="20">
        <f t="shared" si="3659"/>
        <v>67467.67410023461</v>
      </c>
      <c r="M3227" s="20">
        <f t="shared" si="3660"/>
        <v>0</v>
      </c>
      <c r="N3227" s="96">
        <f t="shared" ref="N3227" si="3681">MAX(K:K)</f>
        <v>123435.03269451778</v>
      </c>
      <c r="O3227" s="96"/>
      <c r="P3227" s="96"/>
      <c r="Q3227" s="96">
        <f t="shared" ref="Q3227" si="3682">AVERAGE(K:K)</f>
        <v>41462.554474946839</v>
      </c>
      <c r="R3227" s="96"/>
      <c r="S3227" s="96"/>
    </row>
    <row r="3228" spans="1:19" ht="16.5" thickTop="1" thickBot="1">
      <c r="A3228" s="4">
        <v>62.93</v>
      </c>
      <c r="B3228" s="4">
        <v>2634</v>
      </c>
      <c r="C3228" s="4">
        <v>50.6</v>
      </c>
      <c r="D3228" s="11">
        <v>0.52693983519168752</v>
      </c>
      <c r="E3228" s="19">
        <f t="shared" si="3652"/>
        <v>321.43329946692938</v>
      </c>
      <c r="F3228" s="19">
        <f t="shared" si="3653"/>
        <v>-1308.3595525924002</v>
      </c>
      <c r="G3228" s="19">
        <f t="shared" si="3654"/>
        <v>878.86766298760017</v>
      </c>
      <c r="H3228" s="19">
        <f t="shared" si="3655"/>
        <v>7292.4595525924005</v>
      </c>
      <c r="I3228" s="20">
        <f t="shared" si="3656"/>
        <v>145.84919105184801</v>
      </c>
      <c r="J3228" s="19">
        <f t="shared" si="3657"/>
        <v>1346.1501535063776</v>
      </c>
      <c r="K3228" s="19">
        <f t="shared" si="3658"/>
        <v>68115.197767422709</v>
      </c>
      <c r="L3228" s="20">
        <f t="shared" si="3659"/>
        <v>68115.197767422709</v>
      </c>
      <c r="M3228" s="20">
        <f t="shared" si="3660"/>
        <v>0</v>
      </c>
      <c r="N3228" s="96"/>
      <c r="O3228" s="96"/>
      <c r="P3228" s="96"/>
      <c r="Q3228" s="96"/>
      <c r="R3228" s="96"/>
      <c r="S3228" s="96"/>
    </row>
    <row r="3229" spans="1:19" ht="16.5" thickTop="1" thickBot="1">
      <c r="A3229" s="4">
        <v>62.948999999999998</v>
      </c>
      <c r="B3229" s="4">
        <v>2635</v>
      </c>
      <c r="C3229" s="4">
        <v>50.6</v>
      </c>
      <c r="D3229" s="11">
        <v>0.55120756460160336</v>
      </c>
      <c r="E3229" s="19">
        <f t="shared" si="3652"/>
        <v>336.23661440697805</v>
      </c>
      <c r="F3229" s="19">
        <f t="shared" si="3653"/>
        <v>-1308.3595525924002</v>
      </c>
      <c r="G3229" s="19">
        <f t="shared" si="3654"/>
        <v>878.86766298760017</v>
      </c>
      <c r="H3229" s="19">
        <f t="shared" si="3655"/>
        <v>7292.4595525924005</v>
      </c>
      <c r="I3229" s="20">
        <f t="shared" si="3656"/>
        <v>145.84919105184801</v>
      </c>
      <c r="J3229" s="19">
        <f t="shared" si="3657"/>
        <v>1360.9534684464263</v>
      </c>
      <c r="K3229" s="19">
        <f t="shared" si="3658"/>
        <v>68864.245503389175</v>
      </c>
      <c r="L3229" s="20">
        <f t="shared" si="3659"/>
        <v>68864.245503389175</v>
      </c>
      <c r="M3229" s="20">
        <f t="shared" si="3660"/>
        <v>0</v>
      </c>
      <c r="N3229" s="96">
        <f t="shared" ref="N3229" si="3683">MAX(K:K)</f>
        <v>123435.03269451778</v>
      </c>
      <c r="O3229" s="96"/>
      <c r="P3229" s="96"/>
      <c r="Q3229" s="96">
        <f t="shared" ref="Q3229" si="3684">AVERAGE(K:K)</f>
        <v>41462.554474946839</v>
      </c>
      <c r="R3229" s="96"/>
      <c r="S3229" s="96"/>
    </row>
    <row r="3230" spans="1:19" ht="16.5" thickTop="1" thickBot="1">
      <c r="A3230" s="4">
        <v>62.969000000000001</v>
      </c>
      <c r="B3230" s="4">
        <v>2636</v>
      </c>
      <c r="C3230" s="4">
        <v>50.6</v>
      </c>
      <c r="D3230" s="11">
        <v>0.57803051307229447</v>
      </c>
      <c r="E3230" s="19">
        <f t="shared" si="3652"/>
        <v>352.59861297409964</v>
      </c>
      <c r="F3230" s="19">
        <f t="shared" si="3653"/>
        <v>-1308.3595525924002</v>
      </c>
      <c r="G3230" s="19">
        <f t="shared" si="3654"/>
        <v>878.86766298760017</v>
      </c>
      <c r="H3230" s="19">
        <f t="shared" si="3655"/>
        <v>7292.4595525924005</v>
      </c>
      <c r="I3230" s="20">
        <f t="shared" si="3656"/>
        <v>145.84919105184801</v>
      </c>
      <c r="J3230" s="19">
        <f t="shared" si="3657"/>
        <v>1377.315467013548</v>
      </c>
      <c r="K3230" s="19">
        <f t="shared" si="3658"/>
        <v>69692.162630885534</v>
      </c>
      <c r="L3230" s="20">
        <f t="shared" si="3659"/>
        <v>69692.162630885534</v>
      </c>
      <c r="M3230" s="20">
        <f t="shared" si="3660"/>
        <v>0</v>
      </c>
      <c r="N3230" s="96"/>
      <c r="O3230" s="96"/>
      <c r="P3230" s="96"/>
      <c r="Q3230" s="96"/>
      <c r="R3230" s="96"/>
      <c r="S3230" s="96"/>
    </row>
    <row r="3231" spans="1:19" ht="16.5" thickTop="1" thickBot="1">
      <c r="A3231" s="4">
        <v>62.988</v>
      </c>
      <c r="B3231" s="4">
        <v>2637</v>
      </c>
      <c r="C3231" s="4">
        <v>50.6</v>
      </c>
      <c r="D3231" s="11">
        <v>0.59676006745619092</v>
      </c>
      <c r="E3231" s="19">
        <f t="shared" si="3652"/>
        <v>364.02364114827645</v>
      </c>
      <c r="F3231" s="19">
        <f t="shared" si="3653"/>
        <v>-1308.3595525924002</v>
      </c>
      <c r="G3231" s="19">
        <f t="shared" si="3654"/>
        <v>878.86766298760017</v>
      </c>
      <c r="H3231" s="19">
        <f t="shared" si="3655"/>
        <v>7292.4595525924005</v>
      </c>
      <c r="I3231" s="20">
        <f t="shared" si="3656"/>
        <v>145.84919105184801</v>
      </c>
      <c r="J3231" s="19">
        <f t="shared" si="3657"/>
        <v>1388.7404951877247</v>
      </c>
      <c r="K3231" s="19">
        <f t="shared" si="3658"/>
        <v>70270.269056498873</v>
      </c>
      <c r="L3231" s="20">
        <f t="shared" si="3659"/>
        <v>70270.269056498873</v>
      </c>
      <c r="M3231" s="20">
        <f t="shared" si="3660"/>
        <v>0</v>
      </c>
      <c r="N3231" s="96">
        <f t="shared" ref="N3231" si="3685">MAX(K:K)</f>
        <v>123435.03269451778</v>
      </c>
      <c r="O3231" s="96"/>
      <c r="P3231" s="96"/>
      <c r="Q3231" s="96">
        <f t="shared" ref="Q3231" si="3686">AVERAGE(K:K)</f>
        <v>41462.554474946839</v>
      </c>
      <c r="R3231" s="96"/>
      <c r="S3231" s="96"/>
    </row>
    <row r="3232" spans="1:19" ht="16.5" thickTop="1" thickBot="1">
      <c r="A3232" s="4">
        <v>63.008000000000003</v>
      </c>
      <c r="B3232" s="4">
        <v>2638</v>
      </c>
      <c r="C3232" s="4">
        <v>50.6</v>
      </c>
      <c r="D3232" s="11">
        <v>0.5626429327339203</v>
      </c>
      <c r="E3232" s="19">
        <f t="shared" si="3652"/>
        <v>343.21218896769136</v>
      </c>
      <c r="F3232" s="19">
        <f t="shared" si="3653"/>
        <v>-1308.3595525924002</v>
      </c>
      <c r="G3232" s="19">
        <f t="shared" si="3654"/>
        <v>878.86766298760017</v>
      </c>
      <c r="H3232" s="19">
        <f t="shared" si="3655"/>
        <v>7292.4595525924005</v>
      </c>
      <c r="I3232" s="20">
        <f t="shared" si="3656"/>
        <v>145.84919105184801</v>
      </c>
      <c r="J3232" s="19">
        <f t="shared" si="3657"/>
        <v>1367.9290430071396</v>
      </c>
      <c r="K3232" s="19">
        <f t="shared" si="3658"/>
        <v>69217.209576161273</v>
      </c>
      <c r="L3232" s="20">
        <f t="shared" si="3659"/>
        <v>69217.209576161273</v>
      </c>
      <c r="M3232" s="20">
        <f t="shared" si="3660"/>
        <v>0</v>
      </c>
      <c r="N3232" s="96"/>
      <c r="O3232" s="96"/>
      <c r="P3232" s="96"/>
      <c r="Q3232" s="96"/>
      <c r="R3232" s="96"/>
      <c r="S3232" s="96"/>
    </row>
    <row r="3233" spans="1:19" ht="16.5" thickTop="1" thickBot="1">
      <c r="A3233" s="4">
        <v>63.027000000000001</v>
      </c>
      <c r="B3233" s="4">
        <v>2639</v>
      </c>
      <c r="C3233" s="4">
        <v>50.6</v>
      </c>
      <c r="D3233" s="11">
        <v>0.48887312190377236</v>
      </c>
      <c r="E3233" s="19">
        <f t="shared" si="3652"/>
        <v>298.21260436130115</v>
      </c>
      <c r="F3233" s="19">
        <f t="shared" si="3653"/>
        <v>-1308.3595525924002</v>
      </c>
      <c r="G3233" s="19">
        <f t="shared" si="3654"/>
        <v>878.86766298760017</v>
      </c>
      <c r="H3233" s="19">
        <f t="shared" si="3655"/>
        <v>7292.4595525924005</v>
      </c>
      <c r="I3233" s="20">
        <f t="shared" si="3656"/>
        <v>145.84919105184801</v>
      </c>
      <c r="J3233" s="19">
        <f t="shared" si="3657"/>
        <v>1322.9294584007494</v>
      </c>
      <c r="K3233" s="19">
        <f t="shared" si="3658"/>
        <v>66940.230595077926</v>
      </c>
      <c r="L3233" s="20">
        <f t="shared" si="3659"/>
        <v>66940.230595077926</v>
      </c>
      <c r="M3233" s="20">
        <f t="shared" si="3660"/>
        <v>0</v>
      </c>
      <c r="N3233" s="96">
        <f t="shared" ref="N3233" si="3687">MAX(K:K)</f>
        <v>123435.03269451778</v>
      </c>
      <c r="O3233" s="96"/>
      <c r="P3233" s="96"/>
      <c r="Q3233" s="96">
        <f t="shared" ref="Q3233" si="3688">AVERAGE(K:K)</f>
        <v>41462.554474946839</v>
      </c>
      <c r="R3233" s="96"/>
      <c r="S3233" s="96"/>
    </row>
    <row r="3234" spans="1:19" ht="16.5" thickTop="1" thickBot="1">
      <c r="A3234" s="4">
        <v>63.046999999999997</v>
      </c>
      <c r="B3234" s="4">
        <v>2640</v>
      </c>
      <c r="C3234" s="4">
        <v>50.6</v>
      </c>
      <c r="D3234" s="11">
        <v>0.44683145680323838</v>
      </c>
      <c r="E3234" s="19">
        <f t="shared" si="3652"/>
        <v>272.56718864997544</v>
      </c>
      <c r="F3234" s="19">
        <f t="shared" si="3653"/>
        <v>-1308.3595525924002</v>
      </c>
      <c r="G3234" s="19">
        <f t="shared" si="3654"/>
        <v>878.86766298760017</v>
      </c>
      <c r="H3234" s="19">
        <f t="shared" si="3655"/>
        <v>7292.4595525924005</v>
      </c>
      <c r="I3234" s="20">
        <f t="shared" si="3656"/>
        <v>145.84919105184801</v>
      </c>
      <c r="J3234" s="19">
        <f t="shared" si="3657"/>
        <v>1297.2840426894236</v>
      </c>
      <c r="K3234" s="19">
        <f t="shared" si="3658"/>
        <v>65642.572560084838</v>
      </c>
      <c r="L3234" s="20">
        <f t="shared" si="3659"/>
        <v>65642.572560084838</v>
      </c>
      <c r="M3234" s="20">
        <f t="shared" si="3660"/>
        <v>0</v>
      </c>
      <c r="N3234" s="96"/>
      <c r="O3234" s="96"/>
      <c r="P3234" s="96"/>
      <c r="Q3234" s="96"/>
      <c r="R3234" s="96"/>
      <c r="S3234" s="96"/>
    </row>
    <row r="3235" spans="1:19" ht="16.5" thickTop="1" thickBot="1">
      <c r="A3235" s="4">
        <v>63.066000000000003</v>
      </c>
      <c r="B3235" s="4">
        <v>2641</v>
      </c>
      <c r="C3235" s="4">
        <v>50.6</v>
      </c>
      <c r="D3235" s="11">
        <v>0.42264909122829852</v>
      </c>
      <c r="E3235" s="19">
        <f t="shared" si="3652"/>
        <v>257.81594564926212</v>
      </c>
      <c r="F3235" s="19">
        <f t="shared" si="3653"/>
        <v>-1308.3595525924002</v>
      </c>
      <c r="G3235" s="19">
        <f t="shared" si="3654"/>
        <v>878.86766298760017</v>
      </c>
      <c r="H3235" s="19">
        <f t="shared" si="3655"/>
        <v>7292.4595525924005</v>
      </c>
      <c r="I3235" s="20">
        <f t="shared" si="3656"/>
        <v>145.84919105184801</v>
      </c>
      <c r="J3235" s="19">
        <f t="shared" si="3657"/>
        <v>1282.5327996887104</v>
      </c>
      <c r="K3235" s="19">
        <f t="shared" si="3658"/>
        <v>64896.159664248749</v>
      </c>
      <c r="L3235" s="20">
        <f t="shared" si="3659"/>
        <v>64896.159664248749</v>
      </c>
      <c r="M3235" s="20">
        <f t="shared" si="3660"/>
        <v>0</v>
      </c>
      <c r="N3235" s="96">
        <f t="shared" ref="N3235" si="3689">MAX(K:K)</f>
        <v>123435.03269451778</v>
      </c>
      <c r="O3235" s="96"/>
      <c r="P3235" s="96"/>
      <c r="Q3235" s="96">
        <f t="shared" ref="Q3235" si="3690">AVERAGE(K:K)</f>
        <v>41462.554474946839</v>
      </c>
      <c r="R3235" s="96"/>
      <c r="S3235" s="96"/>
    </row>
    <row r="3236" spans="1:19" ht="16.5" thickTop="1" thickBot="1">
      <c r="A3236" s="4">
        <v>63.085999999999999</v>
      </c>
      <c r="B3236" s="4">
        <v>2642</v>
      </c>
      <c r="C3236" s="4">
        <v>50.6</v>
      </c>
      <c r="D3236" s="11">
        <v>0.3862873740320048</v>
      </c>
      <c r="E3236" s="19">
        <f t="shared" si="3652"/>
        <v>235.63529815952293</v>
      </c>
      <c r="F3236" s="19">
        <f t="shared" si="3653"/>
        <v>-1308.3595525924002</v>
      </c>
      <c r="G3236" s="19">
        <f t="shared" si="3654"/>
        <v>878.86766298760017</v>
      </c>
      <c r="H3236" s="19">
        <f t="shared" si="3655"/>
        <v>7292.4595525924005</v>
      </c>
      <c r="I3236" s="20">
        <f t="shared" si="3656"/>
        <v>145.84919105184801</v>
      </c>
      <c r="J3236" s="19">
        <f t="shared" si="3657"/>
        <v>1260.3521521989712</v>
      </c>
      <c r="K3236" s="19">
        <f t="shared" si="3658"/>
        <v>63773.818901267943</v>
      </c>
      <c r="L3236" s="20">
        <f t="shared" si="3659"/>
        <v>63773.818901267943</v>
      </c>
      <c r="M3236" s="20">
        <f t="shared" si="3660"/>
        <v>0</v>
      </c>
      <c r="N3236" s="96"/>
      <c r="O3236" s="96"/>
      <c r="P3236" s="96"/>
      <c r="Q3236" s="96"/>
      <c r="R3236" s="96"/>
      <c r="S3236" s="96"/>
    </row>
    <row r="3237" spans="1:19" ht="16.5" thickTop="1" thickBot="1">
      <c r="A3237" s="4">
        <v>63.104999999999997</v>
      </c>
      <c r="B3237" s="4">
        <v>2643</v>
      </c>
      <c r="C3237" s="4">
        <v>50.6</v>
      </c>
      <c r="D3237" s="11">
        <v>0.4007091167570665</v>
      </c>
      <c r="E3237" s="19">
        <f t="shared" si="3652"/>
        <v>244.43256122181057</v>
      </c>
      <c r="F3237" s="19">
        <f t="shared" si="3653"/>
        <v>-1308.3595525924002</v>
      </c>
      <c r="G3237" s="19">
        <f t="shared" si="3654"/>
        <v>878.86766298760017</v>
      </c>
      <c r="H3237" s="19">
        <f t="shared" si="3655"/>
        <v>7292.4595525924005</v>
      </c>
      <c r="I3237" s="20">
        <f t="shared" si="3656"/>
        <v>145.84919105184801</v>
      </c>
      <c r="J3237" s="19">
        <f t="shared" si="3657"/>
        <v>1269.1494152612588</v>
      </c>
      <c r="K3237" s="19">
        <f t="shared" si="3658"/>
        <v>64218.960412219698</v>
      </c>
      <c r="L3237" s="20">
        <f t="shared" si="3659"/>
        <v>64218.960412219698</v>
      </c>
      <c r="M3237" s="20">
        <f t="shared" si="3660"/>
        <v>0</v>
      </c>
      <c r="N3237" s="96">
        <f t="shared" ref="N3237" si="3691">MAX(K:K)</f>
        <v>123435.03269451778</v>
      </c>
      <c r="O3237" s="96"/>
      <c r="P3237" s="96"/>
      <c r="Q3237" s="96">
        <f t="shared" ref="Q3237" si="3692">AVERAGE(K:K)</f>
        <v>41462.554474946839</v>
      </c>
      <c r="R3237" s="96"/>
      <c r="S3237" s="96"/>
    </row>
    <row r="3238" spans="1:19" ht="16.5" thickTop="1" thickBot="1">
      <c r="A3238" s="4">
        <v>63.125</v>
      </c>
      <c r="B3238" s="4">
        <v>2644</v>
      </c>
      <c r="C3238" s="4">
        <v>50.6</v>
      </c>
      <c r="D3238" s="11">
        <v>0.43646883570736245</v>
      </c>
      <c r="E3238" s="19">
        <f t="shared" si="3652"/>
        <v>266.24598978149112</v>
      </c>
      <c r="F3238" s="19">
        <f t="shared" si="3653"/>
        <v>-1308.3595525924002</v>
      </c>
      <c r="G3238" s="19">
        <f t="shared" si="3654"/>
        <v>878.86766298760017</v>
      </c>
      <c r="H3238" s="19">
        <f t="shared" si="3655"/>
        <v>7292.4595525924005</v>
      </c>
      <c r="I3238" s="20">
        <f t="shared" si="3656"/>
        <v>145.84919105184801</v>
      </c>
      <c r="J3238" s="19">
        <f t="shared" si="3657"/>
        <v>1290.9628438209393</v>
      </c>
      <c r="K3238" s="19">
        <f t="shared" si="3658"/>
        <v>65322.719897339528</v>
      </c>
      <c r="L3238" s="20">
        <f t="shared" si="3659"/>
        <v>65322.719897339528</v>
      </c>
      <c r="M3238" s="20">
        <f t="shared" si="3660"/>
        <v>0</v>
      </c>
      <c r="N3238" s="96"/>
      <c r="O3238" s="96"/>
      <c r="P3238" s="96"/>
      <c r="Q3238" s="96"/>
      <c r="R3238" s="96"/>
      <c r="S3238" s="96"/>
    </row>
    <row r="3239" spans="1:19" ht="16.5" thickTop="1" thickBot="1">
      <c r="A3239" s="4">
        <v>63.145000000000003</v>
      </c>
      <c r="B3239" s="4">
        <v>2645</v>
      </c>
      <c r="C3239" s="4">
        <v>50.6</v>
      </c>
      <c r="D3239" s="11">
        <v>0.48264513162066991</v>
      </c>
      <c r="E3239" s="19">
        <f t="shared" si="3652"/>
        <v>294.41353028860863</v>
      </c>
      <c r="F3239" s="19">
        <f t="shared" si="3653"/>
        <v>-1308.3595525924002</v>
      </c>
      <c r="G3239" s="19">
        <f t="shared" si="3654"/>
        <v>878.86766298760017</v>
      </c>
      <c r="H3239" s="19">
        <f t="shared" si="3655"/>
        <v>7292.4595525924005</v>
      </c>
      <c r="I3239" s="20">
        <f t="shared" si="3656"/>
        <v>145.84919105184801</v>
      </c>
      <c r="J3239" s="19">
        <f t="shared" si="3657"/>
        <v>1319.1303843280568</v>
      </c>
      <c r="K3239" s="19">
        <f t="shared" si="3658"/>
        <v>66747.997446999681</v>
      </c>
      <c r="L3239" s="20">
        <f t="shared" si="3659"/>
        <v>66747.997446999681</v>
      </c>
      <c r="M3239" s="20">
        <f t="shared" si="3660"/>
        <v>0</v>
      </c>
      <c r="N3239" s="96">
        <f t="shared" ref="N3239" si="3693">MAX(K:K)</f>
        <v>123435.03269451778</v>
      </c>
      <c r="O3239" s="96"/>
      <c r="P3239" s="96"/>
      <c r="Q3239" s="96">
        <f t="shared" ref="Q3239" si="3694">AVERAGE(K:K)</f>
        <v>41462.554474946839</v>
      </c>
      <c r="R3239" s="96"/>
      <c r="S3239" s="96"/>
    </row>
    <row r="3240" spans="1:19" ht="16.5" thickTop="1" thickBot="1">
      <c r="A3240" s="4">
        <v>63.164000000000001</v>
      </c>
      <c r="B3240" s="4">
        <v>2646</v>
      </c>
      <c r="C3240" s="4">
        <v>50.6</v>
      </c>
      <c r="D3240" s="11">
        <v>0.5453960231537972</v>
      </c>
      <c r="E3240" s="19">
        <f t="shared" si="3652"/>
        <v>332.69157412381628</v>
      </c>
      <c r="F3240" s="19">
        <f t="shared" si="3653"/>
        <v>-1308.3595525924002</v>
      </c>
      <c r="G3240" s="19">
        <f t="shared" si="3654"/>
        <v>878.86766298760017</v>
      </c>
      <c r="H3240" s="19">
        <f t="shared" si="3655"/>
        <v>7292.4595525924005</v>
      </c>
      <c r="I3240" s="20">
        <f t="shared" si="3656"/>
        <v>145.84919105184801</v>
      </c>
      <c r="J3240" s="19">
        <f t="shared" si="3657"/>
        <v>1357.4084281632645</v>
      </c>
      <c r="K3240" s="19">
        <f t="shared" si="3658"/>
        <v>68684.86646506119</v>
      </c>
      <c r="L3240" s="20">
        <f t="shared" si="3659"/>
        <v>68684.86646506119</v>
      </c>
      <c r="M3240" s="20">
        <f t="shared" si="3660"/>
        <v>0</v>
      </c>
      <c r="N3240" s="96"/>
      <c r="O3240" s="96"/>
      <c r="P3240" s="96"/>
      <c r="Q3240" s="96"/>
      <c r="R3240" s="96"/>
      <c r="S3240" s="96"/>
    </row>
    <row r="3241" spans="1:19" ht="16.5" thickTop="1" thickBot="1">
      <c r="A3241" s="4">
        <v>63.183999999999997</v>
      </c>
      <c r="B3241" s="4">
        <v>2647</v>
      </c>
      <c r="C3241" s="4">
        <v>50.5</v>
      </c>
      <c r="D3241" s="11">
        <v>0.56341915276997057</v>
      </c>
      <c r="E3241" s="19">
        <f t="shared" si="3652"/>
        <v>343.68568318968204</v>
      </c>
      <c r="F3241" s="19">
        <f t="shared" si="3653"/>
        <v>-1303.1932810225003</v>
      </c>
      <c r="G3241" s="19">
        <f t="shared" si="3654"/>
        <v>875.39731035250009</v>
      </c>
      <c r="H3241" s="19">
        <f t="shared" si="3655"/>
        <v>7287.2932810225011</v>
      </c>
      <c r="I3241" s="20">
        <f t="shared" si="3656"/>
        <v>145.74586562045002</v>
      </c>
      <c r="J3241" s="19">
        <f t="shared" si="3657"/>
        <v>1364.8288591626322</v>
      </c>
      <c r="K3241" s="19">
        <f t="shared" si="3658"/>
        <v>68923.857387712924</v>
      </c>
      <c r="L3241" s="20">
        <f t="shared" si="3659"/>
        <v>68923.857387712924</v>
      </c>
      <c r="M3241" s="20">
        <f t="shared" si="3660"/>
        <v>0</v>
      </c>
      <c r="N3241" s="96">
        <f t="shared" ref="N3241" si="3695">MAX(K:K)</f>
        <v>123435.03269451778</v>
      </c>
      <c r="O3241" s="96"/>
      <c r="P3241" s="96"/>
      <c r="Q3241" s="96">
        <f t="shared" ref="Q3241" si="3696">AVERAGE(K:K)</f>
        <v>41462.554474946839</v>
      </c>
      <c r="R3241" s="96"/>
      <c r="S3241" s="96"/>
    </row>
    <row r="3242" spans="1:19" ht="16.5" thickTop="1" thickBot="1">
      <c r="A3242" s="4">
        <v>63.203000000000003</v>
      </c>
      <c r="B3242" s="4">
        <v>2648</v>
      </c>
      <c r="C3242" s="4">
        <v>50.5</v>
      </c>
      <c r="D3242" s="11">
        <v>0.45413863598971016</v>
      </c>
      <c r="E3242" s="19">
        <f t="shared" si="3652"/>
        <v>277.02456795372319</v>
      </c>
      <c r="F3242" s="19">
        <f t="shared" si="3653"/>
        <v>-1303.1932810225003</v>
      </c>
      <c r="G3242" s="19">
        <f t="shared" si="3654"/>
        <v>875.39731035250009</v>
      </c>
      <c r="H3242" s="19">
        <f t="shared" si="3655"/>
        <v>7287.2932810225011</v>
      </c>
      <c r="I3242" s="20">
        <f t="shared" si="3656"/>
        <v>145.74586562045002</v>
      </c>
      <c r="J3242" s="19">
        <f t="shared" si="3657"/>
        <v>1298.1677439266734</v>
      </c>
      <c r="K3242" s="19">
        <f t="shared" si="3658"/>
        <v>65557.471068297004</v>
      </c>
      <c r="L3242" s="20">
        <f t="shared" si="3659"/>
        <v>65557.471068297004</v>
      </c>
      <c r="M3242" s="20">
        <f t="shared" si="3660"/>
        <v>0</v>
      </c>
      <c r="N3242" s="96"/>
      <c r="O3242" s="96"/>
      <c r="P3242" s="96"/>
      <c r="Q3242" s="96"/>
      <c r="R3242" s="96"/>
      <c r="S3242" s="96"/>
    </row>
    <row r="3243" spans="1:19" ht="16.5" thickTop="1" thickBot="1">
      <c r="A3243" s="4">
        <v>63.222999999999999</v>
      </c>
      <c r="B3243" s="4">
        <v>2649</v>
      </c>
      <c r="C3243" s="4">
        <v>50.5</v>
      </c>
      <c r="D3243" s="11">
        <v>0.39634804241452948</v>
      </c>
      <c r="E3243" s="19">
        <f t="shared" si="3652"/>
        <v>241.77230587286297</v>
      </c>
      <c r="F3243" s="19">
        <f t="shared" si="3653"/>
        <v>-1303.1932810225003</v>
      </c>
      <c r="G3243" s="19">
        <f t="shared" si="3654"/>
        <v>875.39731035250009</v>
      </c>
      <c r="H3243" s="19">
        <f t="shared" si="3655"/>
        <v>7287.2932810225011</v>
      </c>
      <c r="I3243" s="20">
        <f t="shared" si="3656"/>
        <v>145.74586562045002</v>
      </c>
      <c r="J3243" s="19">
        <f t="shared" si="3657"/>
        <v>1262.9154818458132</v>
      </c>
      <c r="K3243" s="19">
        <f t="shared" si="3658"/>
        <v>63777.231833213569</v>
      </c>
      <c r="L3243" s="20">
        <f t="shared" si="3659"/>
        <v>63777.231833213569</v>
      </c>
      <c r="M3243" s="20">
        <f t="shared" si="3660"/>
        <v>0</v>
      </c>
      <c r="N3243" s="96">
        <f t="shared" ref="N3243" si="3697">MAX(K:K)</f>
        <v>123435.03269451778</v>
      </c>
      <c r="O3243" s="96"/>
      <c r="P3243" s="96"/>
      <c r="Q3243" s="96">
        <f t="shared" ref="Q3243" si="3698">AVERAGE(K:K)</f>
        <v>41462.554474946839</v>
      </c>
      <c r="R3243" s="96"/>
      <c r="S3243" s="96"/>
    </row>
    <row r="3244" spans="1:19" ht="16.5" thickTop="1" thickBot="1">
      <c r="A3244" s="4">
        <v>63.241999999999997</v>
      </c>
      <c r="B3244" s="4">
        <v>2650</v>
      </c>
      <c r="C3244" s="4">
        <v>50.5</v>
      </c>
      <c r="D3244" s="11">
        <v>0.41945564238555311</v>
      </c>
      <c r="E3244" s="19">
        <f t="shared" si="3652"/>
        <v>255.86794185518738</v>
      </c>
      <c r="F3244" s="19">
        <f t="shared" si="3653"/>
        <v>-1303.1932810225003</v>
      </c>
      <c r="G3244" s="19">
        <f t="shared" si="3654"/>
        <v>875.39731035250009</v>
      </c>
      <c r="H3244" s="19">
        <f t="shared" si="3655"/>
        <v>7287.2932810225011</v>
      </c>
      <c r="I3244" s="20">
        <f t="shared" si="3656"/>
        <v>145.74586562045002</v>
      </c>
      <c r="J3244" s="19">
        <f t="shared" si="3657"/>
        <v>1277.0111178281375</v>
      </c>
      <c r="K3244" s="19">
        <f t="shared" si="3658"/>
        <v>64489.061450320944</v>
      </c>
      <c r="L3244" s="20">
        <f t="shared" si="3659"/>
        <v>64489.061450320944</v>
      </c>
      <c r="M3244" s="20">
        <f t="shared" si="3660"/>
        <v>0</v>
      </c>
      <c r="N3244" s="96"/>
      <c r="O3244" s="96"/>
      <c r="P3244" s="96"/>
      <c r="Q3244" s="96"/>
      <c r="R3244" s="96"/>
      <c r="S3244" s="96"/>
    </row>
    <row r="3245" spans="1:19" ht="16.5" thickTop="1" thickBot="1">
      <c r="A3245" s="4">
        <v>63.262</v>
      </c>
      <c r="B3245" s="4">
        <v>2651</v>
      </c>
      <c r="C3245" s="4">
        <v>50.5</v>
      </c>
      <c r="D3245" s="11">
        <v>0.3791929754297052</v>
      </c>
      <c r="E3245" s="19">
        <f t="shared" si="3652"/>
        <v>231.30771501212018</v>
      </c>
      <c r="F3245" s="19">
        <f t="shared" si="3653"/>
        <v>-1303.1932810225003</v>
      </c>
      <c r="G3245" s="19">
        <f t="shared" si="3654"/>
        <v>875.39731035250009</v>
      </c>
      <c r="H3245" s="19">
        <f t="shared" si="3655"/>
        <v>7287.2932810225011</v>
      </c>
      <c r="I3245" s="20">
        <f t="shared" si="3656"/>
        <v>145.74586562045002</v>
      </c>
      <c r="J3245" s="19">
        <f t="shared" si="3657"/>
        <v>1252.4508909850704</v>
      </c>
      <c r="K3245" s="19">
        <f t="shared" si="3658"/>
        <v>63248.769994746057</v>
      </c>
      <c r="L3245" s="20">
        <f t="shared" si="3659"/>
        <v>63248.769994746057</v>
      </c>
      <c r="M3245" s="20">
        <f t="shared" si="3660"/>
        <v>0</v>
      </c>
      <c r="N3245" s="96">
        <f t="shared" ref="N3245" si="3699">MAX(K:K)</f>
        <v>123435.03269451778</v>
      </c>
      <c r="O3245" s="96"/>
      <c r="P3245" s="96"/>
      <c r="Q3245" s="96">
        <f t="shared" ref="Q3245" si="3700">AVERAGE(K:K)</f>
        <v>41462.554474946839</v>
      </c>
      <c r="R3245" s="96"/>
      <c r="S3245" s="96"/>
    </row>
    <row r="3246" spans="1:19" ht="16.5" thickTop="1" thickBot="1">
      <c r="A3246" s="4">
        <v>63.280999999999999</v>
      </c>
      <c r="B3246" s="4">
        <v>2652</v>
      </c>
      <c r="C3246" s="4">
        <v>50.5</v>
      </c>
      <c r="D3246" s="11">
        <v>0.26925871585969346</v>
      </c>
      <c r="E3246" s="19">
        <f t="shared" si="3652"/>
        <v>164.247816674413</v>
      </c>
      <c r="F3246" s="19">
        <f t="shared" si="3653"/>
        <v>-1303.1932810225003</v>
      </c>
      <c r="G3246" s="19">
        <f t="shared" si="3654"/>
        <v>875.39731035250009</v>
      </c>
      <c r="H3246" s="19">
        <f t="shared" si="3655"/>
        <v>7287.2932810225011</v>
      </c>
      <c r="I3246" s="20">
        <f t="shared" si="3656"/>
        <v>145.74586562045002</v>
      </c>
      <c r="J3246" s="19">
        <f t="shared" si="3657"/>
        <v>1185.3909926473632</v>
      </c>
      <c r="K3246" s="19">
        <f t="shared" si="3658"/>
        <v>59862.245128691844</v>
      </c>
      <c r="L3246" s="20">
        <f t="shared" si="3659"/>
        <v>59862.245128691844</v>
      </c>
      <c r="M3246" s="20">
        <f t="shared" si="3660"/>
        <v>0</v>
      </c>
      <c r="N3246" s="96"/>
      <c r="O3246" s="96"/>
      <c r="P3246" s="96"/>
      <c r="Q3246" s="96"/>
      <c r="R3246" s="96"/>
      <c r="S3246" s="96"/>
    </row>
    <row r="3247" spans="1:19" ht="16.5" thickTop="1" thickBot="1">
      <c r="A3247" s="4">
        <v>63.301000000000002</v>
      </c>
      <c r="B3247" s="4">
        <v>2653</v>
      </c>
      <c r="C3247" s="4">
        <v>50.5</v>
      </c>
      <c r="D3247" s="11">
        <v>7.4764236769340575E-2</v>
      </c>
      <c r="E3247" s="19">
        <f t="shared" si="3652"/>
        <v>45.606184429297748</v>
      </c>
      <c r="F3247" s="19">
        <f t="shared" si="3653"/>
        <v>-1303.1932810225003</v>
      </c>
      <c r="G3247" s="19">
        <f t="shared" si="3654"/>
        <v>875.39731035250009</v>
      </c>
      <c r="H3247" s="19">
        <f t="shared" si="3655"/>
        <v>7287.2932810225011</v>
      </c>
      <c r="I3247" s="20">
        <f t="shared" si="3656"/>
        <v>145.74586562045002</v>
      </c>
      <c r="J3247" s="19">
        <f t="shared" si="3657"/>
        <v>1066.7493604022479</v>
      </c>
      <c r="K3247" s="19">
        <f t="shared" si="3658"/>
        <v>53870.842700313522</v>
      </c>
      <c r="L3247" s="20">
        <f t="shared" si="3659"/>
        <v>53870.842700313522</v>
      </c>
      <c r="M3247" s="20">
        <f t="shared" si="3660"/>
        <v>0</v>
      </c>
      <c r="N3247" s="96">
        <f t="shared" ref="N3247" si="3701">MAX(K:K)</f>
        <v>123435.03269451778</v>
      </c>
      <c r="O3247" s="96"/>
      <c r="P3247" s="96"/>
      <c r="Q3247" s="96">
        <f t="shared" ref="Q3247" si="3702">AVERAGE(K:K)</f>
        <v>41462.554474946839</v>
      </c>
      <c r="R3247" s="96"/>
      <c r="S3247" s="96"/>
    </row>
    <row r="3248" spans="1:19" ht="16.5" thickTop="1" thickBot="1">
      <c r="A3248" s="4">
        <v>63.32</v>
      </c>
      <c r="B3248" s="4">
        <v>2654</v>
      </c>
      <c r="C3248" s="4">
        <v>50.5</v>
      </c>
      <c r="D3248" s="11">
        <v>-0.14991306492686046</v>
      </c>
      <c r="E3248" s="19">
        <f t="shared" si="3652"/>
        <v>-91.446969605384879</v>
      </c>
      <c r="F3248" s="19">
        <f t="shared" si="3653"/>
        <v>-1303.1932810225003</v>
      </c>
      <c r="G3248" s="19">
        <f t="shared" si="3654"/>
        <v>875.39731035250009</v>
      </c>
      <c r="H3248" s="19">
        <f t="shared" si="3655"/>
        <v>7287.2932810225011</v>
      </c>
      <c r="I3248" s="20">
        <f t="shared" si="3656"/>
        <v>145.74586562045002</v>
      </c>
      <c r="J3248" s="19">
        <f t="shared" si="3657"/>
        <v>929.6962063675652</v>
      </c>
      <c r="K3248" s="19">
        <f t="shared" si="3658"/>
        <v>46949.658421562046</v>
      </c>
      <c r="L3248" s="20">
        <f t="shared" si="3659"/>
        <v>46949.658421562046</v>
      </c>
      <c r="M3248" s="20">
        <f t="shared" si="3660"/>
        <v>0</v>
      </c>
      <c r="N3248" s="96"/>
      <c r="O3248" s="96"/>
      <c r="P3248" s="96"/>
      <c r="Q3248" s="96"/>
      <c r="R3248" s="96"/>
      <c r="S3248" s="96"/>
    </row>
    <row r="3249" spans="1:19" ht="16.5" thickTop="1" thickBot="1">
      <c r="A3249" s="4">
        <v>63.34</v>
      </c>
      <c r="B3249" s="4">
        <v>2655</v>
      </c>
      <c r="C3249" s="4">
        <v>50.5</v>
      </c>
      <c r="D3249" s="11">
        <v>-0.42130096398847428</v>
      </c>
      <c r="E3249" s="19">
        <f t="shared" si="3652"/>
        <v>-256.99358803296928</v>
      </c>
      <c r="F3249" s="19">
        <f t="shared" si="3653"/>
        <v>-1303.1932810225003</v>
      </c>
      <c r="G3249" s="19">
        <f t="shared" si="3654"/>
        <v>875.39731035250009</v>
      </c>
      <c r="H3249" s="19">
        <f t="shared" si="3655"/>
        <v>7287.2932810225011</v>
      </c>
      <c r="I3249" s="20">
        <f t="shared" si="3656"/>
        <v>145.74586562045002</v>
      </c>
      <c r="J3249" s="19">
        <f t="shared" si="3657"/>
        <v>764.14958793998073</v>
      </c>
      <c r="K3249" s="19">
        <f t="shared" si="3658"/>
        <v>38589.554190969029</v>
      </c>
      <c r="L3249" s="20">
        <f t="shared" si="3659"/>
        <v>38589.554190969029</v>
      </c>
      <c r="M3249" s="20">
        <f t="shared" si="3660"/>
        <v>0</v>
      </c>
      <c r="N3249" s="96">
        <f t="shared" ref="N3249" si="3703">MAX(K:K)</f>
        <v>123435.03269451778</v>
      </c>
      <c r="O3249" s="96"/>
      <c r="P3249" s="96"/>
      <c r="Q3249" s="96">
        <f t="shared" ref="Q3249" si="3704">AVERAGE(K:K)</f>
        <v>41462.554474946839</v>
      </c>
      <c r="R3249" s="96"/>
      <c r="S3249" s="96"/>
    </row>
    <row r="3250" spans="1:19" ht="16.5" thickTop="1" thickBot="1">
      <c r="A3250" s="4">
        <v>63.359000000000002</v>
      </c>
      <c r="B3250" s="4">
        <v>2656</v>
      </c>
      <c r="C3250" s="4">
        <v>50.5</v>
      </c>
      <c r="D3250" s="11">
        <v>-0.95069693764635321</v>
      </c>
      <c r="E3250" s="19">
        <f t="shared" si="3652"/>
        <v>-579.92513196427547</v>
      </c>
      <c r="F3250" s="19">
        <f t="shared" si="3653"/>
        <v>-1303.1932810225003</v>
      </c>
      <c r="G3250" s="19">
        <f t="shared" si="3654"/>
        <v>875.39731035250009</v>
      </c>
      <c r="H3250" s="19">
        <f t="shared" si="3655"/>
        <v>7287.2932810225011</v>
      </c>
      <c r="I3250" s="20">
        <f t="shared" si="3656"/>
        <v>145.74586562045002</v>
      </c>
      <c r="J3250" s="19">
        <f t="shared" si="3657"/>
        <v>441.21804400867461</v>
      </c>
      <c r="K3250" s="19">
        <f t="shared" si="3658"/>
        <v>22281.511222438068</v>
      </c>
      <c r="L3250" s="20">
        <f t="shared" si="3659"/>
        <v>22281.511222438068</v>
      </c>
      <c r="M3250" s="20">
        <f t="shared" si="3660"/>
        <v>0</v>
      </c>
      <c r="N3250" s="96"/>
      <c r="O3250" s="96"/>
      <c r="P3250" s="96"/>
      <c r="Q3250" s="96"/>
      <c r="R3250" s="96"/>
      <c r="S3250" s="96"/>
    </row>
    <row r="3251" spans="1:19" ht="16.5" thickTop="1" thickBot="1">
      <c r="A3251" s="4">
        <v>63.378999999999998</v>
      </c>
      <c r="B3251" s="4">
        <v>2657</v>
      </c>
      <c r="C3251" s="4">
        <v>50.4</v>
      </c>
      <c r="D3251" s="11">
        <v>-1.4484050694716235</v>
      </c>
      <c r="E3251" s="19">
        <f t="shared" si="3652"/>
        <v>-883.52709237769034</v>
      </c>
      <c r="F3251" s="19">
        <f t="shared" si="3653"/>
        <v>-1298.0372295744</v>
      </c>
      <c r="G3251" s="19">
        <f t="shared" si="3654"/>
        <v>871.9338229056001</v>
      </c>
      <c r="H3251" s="19">
        <f t="shared" si="3655"/>
        <v>7282.1372295744004</v>
      </c>
      <c r="I3251" s="20">
        <f t="shared" si="3656"/>
        <v>145.64274459148803</v>
      </c>
      <c r="J3251" s="19">
        <f t="shared" si="3657"/>
        <v>134.04947511939778</v>
      </c>
      <c r="K3251" s="19">
        <f t="shared" si="3658"/>
        <v>6756.0935460176479</v>
      </c>
      <c r="L3251" s="20">
        <f t="shared" si="3659"/>
        <v>6756.0935460176479</v>
      </c>
      <c r="M3251" s="20">
        <f t="shared" si="3660"/>
        <v>0</v>
      </c>
      <c r="N3251" s="96">
        <f t="shared" ref="N3251" si="3705">MAX(K:K)</f>
        <v>123435.03269451778</v>
      </c>
      <c r="O3251" s="96"/>
      <c r="P3251" s="96"/>
      <c r="Q3251" s="96">
        <f t="shared" ref="Q3251" si="3706">AVERAGE(K:K)</f>
        <v>41462.554474946839</v>
      </c>
      <c r="R3251" s="96"/>
      <c r="S3251" s="96"/>
    </row>
    <row r="3252" spans="1:19" ht="16.5" thickTop="1" thickBot="1">
      <c r="A3252" s="4">
        <v>63.398000000000003</v>
      </c>
      <c r="B3252" s="4">
        <v>2658</v>
      </c>
      <c r="C3252" s="4">
        <v>50.4</v>
      </c>
      <c r="D3252" s="11">
        <v>-2.0152426059883579</v>
      </c>
      <c r="E3252" s="19">
        <f t="shared" si="3652"/>
        <v>-1229.2979896528984</v>
      </c>
      <c r="F3252" s="19">
        <f t="shared" si="3653"/>
        <v>-1298.0372295744</v>
      </c>
      <c r="G3252" s="19">
        <f t="shared" si="3654"/>
        <v>871.9338229056001</v>
      </c>
      <c r="H3252" s="19">
        <f t="shared" si="3655"/>
        <v>7282.1372295744004</v>
      </c>
      <c r="I3252" s="20">
        <f t="shared" si="3656"/>
        <v>145.64274459148803</v>
      </c>
      <c r="J3252" s="19">
        <f t="shared" si="3657"/>
        <v>-211.7214221558103</v>
      </c>
      <c r="K3252" s="19">
        <f t="shared" si="3658"/>
        <v>-10670.759676652839</v>
      </c>
      <c r="L3252" s="20">
        <f t="shared" si="3659"/>
        <v>0</v>
      </c>
      <c r="M3252" s="20">
        <f t="shared" si="3660"/>
        <v>-10670.759676652839</v>
      </c>
      <c r="N3252" s="96"/>
      <c r="O3252" s="96"/>
      <c r="P3252" s="96"/>
      <c r="Q3252" s="96"/>
      <c r="R3252" s="96"/>
      <c r="S3252" s="96"/>
    </row>
    <row r="3253" spans="1:19" ht="16.5" thickTop="1" thickBot="1">
      <c r="A3253" s="4">
        <v>63.417999999999999</v>
      </c>
      <c r="B3253" s="4">
        <v>2659</v>
      </c>
      <c r="C3253" s="4">
        <v>50.3</v>
      </c>
      <c r="D3253" s="11">
        <v>-2.5904745707520296</v>
      </c>
      <c r="E3253" s="19">
        <f t="shared" si="3652"/>
        <v>-1580.189488158738</v>
      </c>
      <c r="F3253" s="19">
        <f t="shared" si="3653"/>
        <v>-1292.8913982481001</v>
      </c>
      <c r="G3253" s="19">
        <f t="shared" si="3654"/>
        <v>868.47720064689997</v>
      </c>
      <c r="H3253" s="19">
        <f t="shared" si="3655"/>
        <v>7276.9913982481003</v>
      </c>
      <c r="I3253" s="20">
        <f t="shared" si="3656"/>
        <v>145.539827964962</v>
      </c>
      <c r="J3253" s="19">
        <f t="shared" si="3657"/>
        <v>-566.17245954687598</v>
      </c>
      <c r="K3253" s="19">
        <f t="shared" si="3658"/>
        <v>-28478.47471520786</v>
      </c>
      <c r="L3253" s="20">
        <f t="shared" si="3659"/>
        <v>0</v>
      </c>
      <c r="M3253" s="20">
        <f t="shared" si="3660"/>
        <v>-28478.47471520786</v>
      </c>
      <c r="N3253" s="96">
        <f t="shared" ref="N3253" si="3707">MAX(K:K)</f>
        <v>123435.03269451778</v>
      </c>
      <c r="O3253" s="96"/>
      <c r="P3253" s="96"/>
      <c r="Q3253" s="96">
        <f t="shared" ref="Q3253" si="3708">AVERAGE(K:K)</f>
        <v>41462.554474946839</v>
      </c>
      <c r="R3253" s="96"/>
      <c r="S3253" s="96"/>
    </row>
    <row r="3254" spans="1:19" ht="16.5" thickTop="1" thickBot="1">
      <c r="A3254" s="4">
        <v>63.438000000000002</v>
      </c>
      <c r="B3254" s="4">
        <v>2660</v>
      </c>
      <c r="C3254" s="4">
        <v>50.2</v>
      </c>
      <c r="D3254" s="11">
        <v>-3.1985776808927611</v>
      </c>
      <c r="E3254" s="19">
        <f t="shared" si="3652"/>
        <v>-1951.1323853445842</v>
      </c>
      <c r="F3254" s="19">
        <f t="shared" si="3653"/>
        <v>-1287.7557870436003</v>
      </c>
      <c r="G3254" s="19">
        <f t="shared" si="3654"/>
        <v>865.02744357640029</v>
      </c>
      <c r="H3254" s="19">
        <f t="shared" si="3655"/>
        <v>7271.8557870436007</v>
      </c>
      <c r="I3254" s="20">
        <f t="shared" si="3656"/>
        <v>145.43711574087203</v>
      </c>
      <c r="J3254" s="19">
        <f t="shared" si="3657"/>
        <v>-940.66782602731178</v>
      </c>
      <c r="K3254" s="19">
        <f t="shared" si="3658"/>
        <v>-47221.524866571053</v>
      </c>
      <c r="L3254" s="20">
        <f t="shared" si="3659"/>
        <v>0</v>
      </c>
      <c r="M3254" s="20">
        <f t="shared" si="3660"/>
        <v>-47221.524866571053</v>
      </c>
      <c r="N3254" s="96"/>
      <c r="O3254" s="96"/>
      <c r="P3254" s="96"/>
      <c r="Q3254" s="96"/>
      <c r="R3254" s="96"/>
      <c r="S3254" s="96"/>
    </row>
    <row r="3255" spans="1:19" ht="16.5" thickTop="1" thickBot="1">
      <c r="A3255" s="4">
        <v>63.457000000000001</v>
      </c>
      <c r="B3255" s="4">
        <v>2661</v>
      </c>
      <c r="C3255" s="4">
        <v>50.1</v>
      </c>
      <c r="D3255" s="11">
        <v>-3.8031455157659959</v>
      </c>
      <c r="E3255" s="19">
        <f t="shared" si="3652"/>
        <v>-2319.9187646172577</v>
      </c>
      <c r="F3255" s="19">
        <f t="shared" si="3653"/>
        <v>-1282.6303959609004</v>
      </c>
      <c r="G3255" s="19">
        <f t="shared" si="3654"/>
        <v>861.58455169410013</v>
      </c>
      <c r="H3255" s="19">
        <f t="shared" si="3655"/>
        <v>7266.7303959609008</v>
      </c>
      <c r="I3255" s="20">
        <f t="shared" si="3656"/>
        <v>145.33460791921803</v>
      </c>
      <c r="J3255" s="19">
        <f t="shared" si="3657"/>
        <v>-1312.9996050039395</v>
      </c>
      <c r="K3255" s="19">
        <f t="shared" si="3658"/>
        <v>-65781.280210697369</v>
      </c>
      <c r="L3255" s="20">
        <f t="shared" si="3659"/>
        <v>0</v>
      </c>
      <c r="M3255" s="20">
        <f t="shared" si="3660"/>
        <v>-65781.280210697369</v>
      </c>
      <c r="N3255" s="96">
        <f t="shared" ref="N3255" si="3709">MAX(K:K)</f>
        <v>123435.03269451778</v>
      </c>
      <c r="O3255" s="96"/>
      <c r="P3255" s="96"/>
      <c r="Q3255" s="96">
        <f t="shared" ref="Q3255" si="3710">AVERAGE(K:K)</f>
        <v>41462.554474946839</v>
      </c>
      <c r="R3255" s="96"/>
      <c r="S3255" s="96"/>
    </row>
    <row r="3256" spans="1:19" ht="16.5" thickTop="1" thickBot="1">
      <c r="A3256" s="4">
        <v>63.476999999999997</v>
      </c>
      <c r="B3256" s="4">
        <v>2662</v>
      </c>
      <c r="C3256" s="4">
        <v>50</v>
      </c>
      <c r="D3256" s="11">
        <v>-4.5102069516864347</v>
      </c>
      <c r="E3256" s="19">
        <f t="shared" si="3652"/>
        <v>-2751.2262405287252</v>
      </c>
      <c r="F3256" s="19">
        <f t="shared" si="3653"/>
        <v>-1277.5152250000001</v>
      </c>
      <c r="G3256" s="19">
        <f t="shared" si="3654"/>
        <v>858.14852500000006</v>
      </c>
      <c r="H3256" s="19">
        <f t="shared" si="3655"/>
        <v>7261.6152250000005</v>
      </c>
      <c r="I3256" s="20">
        <f t="shared" si="3656"/>
        <v>145.23230450000003</v>
      </c>
      <c r="J3256" s="19">
        <f t="shared" si="3657"/>
        <v>-1747.845411028725</v>
      </c>
      <c r="K3256" s="19">
        <f t="shared" si="3658"/>
        <v>-87392.270551436246</v>
      </c>
      <c r="L3256" s="20">
        <f t="shared" si="3659"/>
        <v>0</v>
      </c>
      <c r="M3256" s="20">
        <f t="shared" si="3660"/>
        <v>-87392.270551436246</v>
      </c>
      <c r="N3256" s="96"/>
      <c r="O3256" s="96"/>
      <c r="P3256" s="96"/>
      <c r="Q3256" s="96"/>
      <c r="R3256" s="96"/>
      <c r="S3256" s="96"/>
    </row>
    <row r="3257" spans="1:19" ht="16.5" thickTop="1" thickBot="1">
      <c r="A3257" s="4">
        <v>63.496000000000002</v>
      </c>
      <c r="B3257" s="4">
        <v>2663</v>
      </c>
      <c r="C3257" s="4">
        <v>49.8</v>
      </c>
      <c r="D3257" s="11">
        <v>-5.2842830326450585</v>
      </c>
      <c r="E3257" s="19">
        <f t="shared" si="3652"/>
        <v>-3223.4126499134859</v>
      </c>
      <c r="F3257" s="19">
        <f t="shared" si="3653"/>
        <v>-1267.3155434435998</v>
      </c>
      <c r="G3257" s="19">
        <f t="shared" si="3654"/>
        <v>851.29706717639999</v>
      </c>
      <c r="H3257" s="19">
        <f t="shared" si="3655"/>
        <v>7251.4155434435997</v>
      </c>
      <c r="I3257" s="20">
        <f t="shared" si="3656"/>
        <v>145.02831086887201</v>
      </c>
      <c r="J3257" s="19">
        <f t="shared" si="3657"/>
        <v>-2227.087271868214</v>
      </c>
      <c r="K3257" s="19">
        <f t="shared" si="3658"/>
        <v>-110908.94613903706</v>
      </c>
      <c r="L3257" s="20">
        <f t="shared" si="3659"/>
        <v>0</v>
      </c>
      <c r="M3257" s="20">
        <f t="shared" si="3660"/>
        <v>-110908.94613903706</v>
      </c>
      <c r="N3257" s="96">
        <f t="shared" ref="N3257" si="3711">MAX(K:K)</f>
        <v>123435.03269451778</v>
      </c>
      <c r="O3257" s="96"/>
      <c r="P3257" s="96"/>
      <c r="Q3257" s="96">
        <f t="shared" ref="Q3257" si="3712">AVERAGE(K:K)</f>
        <v>41462.554474946839</v>
      </c>
      <c r="R3257" s="96"/>
      <c r="S3257" s="96"/>
    </row>
    <row r="3258" spans="1:19" ht="16.5" thickTop="1" thickBot="1">
      <c r="A3258" s="4">
        <v>63.515999999999998</v>
      </c>
      <c r="B3258" s="4">
        <v>2664</v>
      </c>
      <c r="C3258" s="4">
        <v>49.7</v>
      </c>
      <c r="D3258" s="11">
        <v>-6.0170403879266612</v>
      </c>
      <c r="E3258" s="19">
        <f t="shared" si="3652"/>
        <v>-3670.3946366352634</v>
      </c>
      <c r="F3258" s="19">
        <f t="shared" si="3653"/>
        <v>-1262.2310328481003</v>
      </c>
      <c r="G3258" s="19">
        <f t="shared" si="3654"/>
        <v>847.8816360469001</v>
      </c>
      <c r="H3258" s="19">
        <f t="shared" si="3655"/>
        <v>7246.3310328481002</v>
      </c>
      <c r="I3258" s="20">
        <f t="shared" si="3656"/>
        <v>144.926620656962</v>
      </c>
      <c r="J3258" s="19">
        <f t="shared" si="3657"/>
        <v>-2677.5863799314016</v>
      </c>
      <c r="K3258" s="19">
        <f t="shared" si="3658"/>
        <v>-133076.04308259065</v>
      </c>
      <c r="L3258" s="20">
        <f t="shared" si="3659"/>
        <v>0</v>
      </c>
      <c r="M3258" s="20">
        <f t="shared" si="3660"/>
        <v>-133076.04308259065</v>
      </c>
      <c r="N3258" s="96"/>
      <c r="O3258" s="96"/>
      <c r="P3258" s="96"/>
      <c r="Q3258" s="96"/>
      <c r="R3258" s="96"/>
      <c r="S3258" s="96"/>
    </row>
    <row r="3259" spans="1:19" ht="16.5" thickTop="1" thickBot="1">
      <c r="A3259" s="4">
        <v>63.534999999999997</v>
      </c>
      <c r="B3259" s="4">
        <v>2665</v>
      </c>
      <c r="C3259" s="4">
        <v>49.5</v>
      </c>
      <c r="D3259" s="11">
        <v>-6.7245132136156363</v>
      </c>
      <c r="E3259" s="19">
        <f t="shared" si="3652"/>
        <v>-4101.9530603055382</v>
      </c>
      <c r="F3259" s="19">
        <f t="shared" si="3653"/>
        <v>-1252.0926720225002</v>
      </c>
      <c r="G3259" s="19">
        <f t="shared" si="3654"/>
        <v>841.07136935250014</v>
      </c>
      <c r="H3259" s="19">
        <f t="shared" si="3655"/>
        <v>7236.1926720225001</v>
      </c>
      <c r="I3259" s="20">
        <f t="shared" si="3656"/>
        <v>144.72385344045</v>
      </c>
      <c r="J3259" s="19">
        <f t="shared" si="3657"/>
        <v>-3116.1578375125878</v>
      </c>
      <c r="K3259" s="19">
        <f t="shared" si="3658"/>
        <v>-154249.81295687309</v>
      </c>
      <c r="L3259" s="20">
        <f t="shared" si="3659"/>
        <v>0</v>
      </c>
      <c r="M3259" s="20">
        <f t="shared" si="3660"/>
        <v>-154249.81295687309</v>
      </c>
      <c r="N3259" s="96">
        <f t="shared" ref="N3259" si="3713">MAX(K:K)</f>
        <v>123435.03269451778</v>
      </c>
      <c r="O3259" s="96"/>
      <c r="P3259" s="96"/>
      <c r="Q3259" s="96">
        <f t="shared" ref="Q3259" si="3714">AVERAGE(K:K)</f>
        <v>41462.554474946839</v>
      </c>
      <c r="R3259" s="96"/>
      <c r="S3259" s="96"/>
    </row>
    <row r="3260" spans="1:19" ht="16.5" thickTop="1" thickBot="1">
      <c r="A3260" s="4">
        <v>63.555</v>
      </c>
      <c r="B3260" s="4">
        <v>2666</v>
      </c>
      <c r="C3260" s="4">
        <v>49.2</v>
      </c>
      <c r="D3260" s="11">
        <v>-7.3964721947399186</v>
      </c>
      <c r="E3260" s="19">
        <f t="shared" si="3652"/>
        <v>-4511.8480387913505</v>
      </c>
      <c r="F3260" s="19">
        <f t="shared" si="3653"/>
        <v>-1236.9617816976004</v>
      </c>
      <c r="G3260" s="19">
        <f t="shared" si="3654"/>
        <v>830.90745822240024</v>
      </c>
      <c r="H3260" s="19">
        <f t="shared" si="3655"/>
        <v>7221.061781697601</v>
      </c>
      <c r="I3260" s="20">
        <f t="shared" si="3656"/>
        <v>144.42123563395202</v>
      </c>
      <c r="J3260" s="19">
        <f t="shared" si="3657"/>
        <v>-3536.5193449349981</v>
      </c>
      <c r="K3260" s="19">
        <f t="shared" si="3658"/>
        <v>-173996.75177080193</v>
      </c>
      <c r="L3260" s="20">
        <f t="shared" si="3659"/>
        <v>0</v>
      </c>
      <c r="M3260" s="20">
        <f t="shared" si="3660"/>
        <v>-173996.75177080193</v>
      </c>
      <c r="N3260" s="96"/>
      <c r="O3260" s="96"/>
      <c r="P3260" s="96"/>
      <c r="Q3260" s="96"/>
      <c r="R3260" s="96"/>
      <c r="S3260" s="96"/>
    </row>
    <row r="3261" spans="1:19" ht="16.5" thickTop="1" thickBot="1">
      <c r="A3261" s="4">
        <v>63.573999999999998</v>
      </c>
      <c r="B3261" s="4">
        <v>2667</v>
      </c>
      <c r="C3261" s="4">
        <v>49</v>
      </c>
      <c r="D3261" s="11">
        <v>-8.1526059216720252</v>
      </c>
      <c r="E3261" s="19">
        <f t="shared" si="3652"/>
        <v>-4973.0896122199356</v>
      </c>
      <c r="F3261" s="19">
        <f t="shared" si="3653"/>
        <v>-1226.9256220900002</v>
      </c>
      <c r="G3261" s="19">
        <f t="shared" si="3654"/>
        <v>824.16584341000009</v>
      </c>
      <c r="H3261" s="19">
        <f t="shared" si="3655"/>
        <v>7211.025622090001</v>
      </c>
      <c r="I3261" s="20">
        <f t="shared" si="3656"/>
        <v>144.22051244180003</v>
      </c>
      <c r="J3261" s="19">
        <f t="shared" si="3657"/>
        <v>-4004.7032563681355</v>
      </c>
      <c r="K3261" s="19">
        <f t="shared" si="3658"/>
        <v>-196230.45956203865</v>
      </c>
      <c r="L3261" s="20">
        <f t="shared" si="3659"/>
        <v>0</v>
      </c>
      <c r="M3261" s="20">
        <f t="shared" si="3660"/>
        <v>-196230.45956203865</v>
      </c>
      <c r="N3261" s="96">
        <f t="shared" ref="N3261" si="3715">MAX(K:K)</f>
        <v>123435.03269451778</v>
      </c>
      <c r="O3261" s="96"/>
      <c r="P3261" s="96"/>
      <c r="Q3261" s="96">
        <f t="shared" ref="Q3261" si="3716">AVERAGE(K:K)</f>
        <v>41462.554474946839</v>
      </c>
      <c r="R3261" s="96"/>
      <c r="S3261" s="96"/>
    </row>
    <row r="3262" spans="1:19" ht="16.5" thickTop="1" thickBot="1">
      <c r="A3262" s="4">
        <v>63.594000000000001</v>
      </c>
      <c r="B3262" s="4">
        <v>2668</v>
      </c>
      <c r="C3262" s="4">
        <v>48.8</v>
      </c>
      <c r="D3262" s="11">
        <v>-8.6949218171971019</v>
      </c>
      <c r="E3262" s="19">
        <f t="shared" si="3652"/>
        <v>-5303.9023084902319</v>
      </c>
      <c r="F3262" s="19">
        <f t="shared" si="3653"/>
        <v>-1216.9303429695999</v>
      </c>
      <c r="G3262" s="19">
        <f t="shared" si="3654"/>
        <v>817.45168935039999</v>
      </c>
      <c r="H3262" s="19">
        <f t="shared" si="3655"/>
        <v>7201.0303429696005</v>
      </c>
      <c r="I3262" s="20">
        <f t="shared" si="3656"/>
        <v>144.02060685939202</v>
      </c>
      <c r="J3262" s="19">
        <f t="shared" si="3657"/>
        <v>-4342.4300122804407</v>
      </c>
      <c r="K3262" s="19">
        <f t="shared" si="3658"/>
        <v>-211910.5845992855</v>
      </c>
      <c r="L3262" s="20">
        <f t="shared" si="3659"/>
        <v>0</v>
      </c>
      <c r="M3262" s="20">
        <f t="shared" si="3660"/>
        <v>-211910.5845992855</v>
      </c>
      <c r="N3262" s="96"/>
      <c r="O3262" s="96"/>
      <c r="P3262" s="96"/>
      <c r="Q3262" s="96"/>
      <c r="R3262" s="96"/>
      <c r="S3262" s="96"/>
    </row>
    <row r="3263" spans="1:19" ht="16.5" thickTop="1" thickBot="1">
      <c r="A3263" s="4">
        <v>63.613</v>
      </c>
      <c r="B3263" s="4">
        <v>2669</v>
      </c>
      <c r="C3263" s="4">
        <v>48.5</v>
      </c>
      <c r="D3263" s="11">
        <v>-8.9727532623720521</v>
      </c>
      <c r="E3263" s="19">
        <f t="shared" si="3652"/>
        <v>-5473.379490046952</v>
      </c>
      <c r="F3263" s="19">
        <f t="shared" si="3653"/>
        <v>-1202.0140752025002</v>
      </c>
      <c r="G3263" s="19">
        <f t="shared" si="3654"/>
        <v>807.43194717250014</v>
      </c>
      <c r="H3263" s="19">
        <f t="shared" si="3655"/>
        <v>7186.1140752025003</v>
      </c>
      <c r="I3263" s="20">
        <f t="shared" si="3656"/>
        <v>143.72228150405002</v>
      </c>
      <c r="J3263" s="19">
        <f t="shared" si="3657"/>
        <v>-4522.2252613704013</v>
      </c>
      <c r="K3263" s="19">
        <f t="shared" si="3658"/>
        <v>-219327.92517646446</v>
      </c>
      <c r="L3263" s="20">
        <f t="shared" si="3659"/>
        <v>0</v>
      </c>
      <c r="M3263" s="20">
        <f t="shared" si="3660"/>
        <v>-219327.92517646446</v>
      </c>
      <c r="N3263" s="96">
        <f t="shared" ref="N3263" si="3717">MAX(K:K)</f>
        <v>123435.03269451778</v>
      </c>
      <c r="O3263" s="96"/>
      <c r="P3263" s="96"/>
      <c r="Q3263" s="96">
        <f t="shared" ref="Q3263" si="3718">AVERAGE(K:K)</f>
        <v>41462.554474946839</v>
      </c>
      <c r="R3263" s="96"/>
      <c r="S3263" s="96"/>
    </row>
    <row r="3264" spans="1:19" ht="16.5" thickTop="1" thickBot="1">
      <c r="A3264" s="4">
        <v>63.633000000000003</v>
      </c>
      <c r="B3264" s="4">
        <v>2670</v>
      </c>
      <c r="C3264" s="4">
        <v>48.3</v>
      </c>
      <c r="D3264" s="11">
        <v>-9.2536337303614484</v>
      </c>
      <c r="E3264" s="19">
        <f t="shared" si="3652"/>
        <v>-5644.7165755204833</v>
      </c>
      <c r="F3264" s="19">
        <f t="shared" si="3653"/>
        <v>-1192.1209973001</v>
      </c>
      <c r="G3264" s="19">
        <f t="shared" si="3654"/>
        <v>800.78644499490008</v>
      </c>
      <c r="H3264" s="19">
        <f t="shared" si="3655"/>
        <v>7176.2209973001009</v>
      </c>
      <c r="I3264" s="20">
        <f t="shared" si="3656"/>
        <v>143.52441994600201</v>
      </c>
      <c r="J3264" s="19">
        <f t="shared" si="3657"/>
        <v>-4700.405710579581</v>
      </c>
      <c r="K3264" s="19">
        <f t="shared" si="3658"/>
        <v>-227029.59582099374</v>
      </c>
      <c r="L3264" s="20">
        <f t="shared" si="3659"/>
        <v>0</v>
      </c>
      <c r="M3264" s="20">
        <f t="shared" si="3660"/>
        <v>-227029.59582099374</v>
      </c>
      <c r="N3264" s="96"/>
      <c r="O3264" s="96"/>
      <c r="P3264" s="96"/>
      <c r="Q3264" s="96"/>
      <c r="R3264" s="96"/>
      <c r="S3264" s="96"/>
    </row>
    <row r="3265" spans="1:19" ht="16.5" thickTop="1" thickBot="1">
      <c r="A3265" s="4">
        <v>63.652000000000001</v>
      </c>
      <c r="B3265" s="4">
        <v>2671</v>
      </c>
      <c r="C3265" s="4">
        <v>48</v>
      </c>
      <c r="D3265" s="11">
        <v>-9.544059887204595</v>
      </c>
      <c r="E3265" s="19">
        <f t="shared" si="3652"/>
        <v>-5821.8765311948027</v>
      </c>
      <c r="F3265" s="19">
        <f t="shared" si="3653"/>
        <v>-1177.3580313600003</v>
      </c>
      <c r="G3265" s="19">
        <f t="shared" si="3654"/>
        <v>790.86968064000007</v>
      </c>
      <c r="H3265" s="19">
        <f t="shared" si="3655"/>
        <v>7161.4580313600009</v>
      </c>
      <c r="I3265" s="20">
        <f t="shared" si="3656"/>
        <v>143.22916062720003</v>
      </c>
      <c r="J3265" s="19">
        <f t="shared" si="3657"/>
        <v>-4887.7776899276023</v>
      </c>
      <c r="K3265" s="19">
        <f t="shared" si="3658"/>
        <v>-234613.3291165249</v>
      </c>
      <c r="L3265" s="20">
        <f t="shared" si="3659"/>
        <v>0</v>
      </c>
      <c r="M3265" s="20">
        <f t="shared" si="3660"/>
        <v>-234613.3291165249</v>
      </c>
      <c r="N3265" s="96">
        <f t="shared" ref="N3265" si="3719">MAX(K:K)</f>
        <v>123435.03269451778</v>
      </c>
      <c r="O3265" s="96"/>
      <c r="P3265" s="96"/>
      <c r="Q3265" s="96">
        <f t="shared" ref="Q3265" si="3720">AVERAGE(K:K)</f>
        <v>41462.554474946839</v>
      </c>
      <c r="R3265" s="96"/>
      <c r="S3265" s="96"/>
    </row>
    <row r="3266" spans="1:19" ht="16.5" thickTop="1" thickBot="1">
      <c r="A3266" s="4">
        <v>63.671999999999997</v>
      </c>
      <c r="B3266" s="4">
        <v>2672</v>
      </c>
      <c r="C3266" s="4">
        <v>47.8</v>
      </c>
      <c r="D3266" s="11">
        <v>-9.8449369809394227</v>
      </c>
      <c r="E3266" s="19">
        <f t="shared" si="3652"/>
        <v>-6005.4115583730481</v>
      </c>
      <c r="F3266" s="19">
        <f t="shared" si="3653"/>
        <v>-1167.5671546756</v>
      </c>
      <c r="G3266" s="19">
        <f t="shared" si="3654"/>
        <v>784.29283034440004</v>
      </c>
      <c r="H3266" s="19">
        <f t="shared" si="3655"/>
        <v>7151.6671546756006</v>
      </c>
      <c r="I3266" s="20">
        <f t="shared" si="3656"/>
        <v>143.033343093512</v>
      </c>
      <c r="J3266" s="19">
        <f t="shared" si="3657"/>
        <v>-5078.085384935137</v>
      </c>
      <c r="K3266" s="19">
        <f t="shared" si="3658"/>
        <v>-242732.48139989952</v>
      </c>
      <c r="L3266" s="20">
        <f t="shared" si="3659"/>
        <v>0</v>
      </c>
      <c r="M3266" s="20">
        <f t="shared" si="3660"/>
        <v>-242732.48139989952</v>
      </c>
      <c r="N3266" s="96"/>
      <c r="O3266" s="96"/>
      <c r="P3266" s="96"/>
      <c r="Q3266" s="96"/>
      <c r="R3266" s="96"/>
      <c r="S3266" s="96"/>
    </row>
    <row r="3267" spans="1:19" ht="16.5" thickTop="1" thickBot="1">
      <c r="A3267" s="4">
        <v>63.691000000000003</v>
      </c>
      <c r="B3267" s="4">
        <v>2673</v>
      </c>
      <c r="C3267" s="4">
        <v>47.5</v>
      </c>
      <c r="D3267" s="11">
        <v>-10.142757657686351</v>
      </c>
      <c r="E3267" s="19">
        <f t="shared" si="3652"/>
        <v>-6187.0821711886738</v>
      </c>
      <c r="F3267" s="19">
        <f t="shared" si="3653"/>
        <v>-1152.9574905625002</v>
      </c>
      <c r="G3267" s="19">
        <f t="shared" si="3654"/>
        <v>774.47904381250009</v>
      </c>
      <c r="H3267" s="19">
        <f t="shared" si="3655"/>
        <v>7137.0574905625008</v>
      </c>
      <c r="I3267" s="20">
        <f t="shared" si="3656"/>
        <v>142.74114981125001</v>
      </c>
      <c r="J3267" s="19">
        <f t="shared" si="3657"/>
        <v>-5269.861977564924</v>
      </c>
      <c r="K3267" s="19">
        <f t="shared" si="3658"/>
        <v>-250318.44393433389</v>
      </c>
      <c r="L3267" s="20">
        <f t="shared" si="3659"/>
        <v>0</v>
      </c>
      <c r="M3267" s="20">
        <f t="shared" si="3660"/>
        <v>-250318.44393433389</v>
      </c>
      <c r="N3267" s="96">
        <f t="shared" ref="N3267" si="3721">MAX(K:K)</f>
        <v>123435.03269451778</v>
      </c>
      <c r="O3267" s="96"/>
      <c r="P3267" s="96"/>
      <c r="Q3267" s="96">
        <f t="shared" ref="Q3267" si="3722">AVERAGE(K:K)</f>
        <v>41462.554474946839</v>
      </c>
      <c r="R3267" s="96"/>
      <c r="S3267" s="96"/>
    </row>
    <row r="3268" spans="1:19" ht="16.5" thickTop="1" thickBot="1">
      <c r="A3268" s="4">
        <v>63.710999999999999</v>
      </c>
      <c r="B3268" s="4">
        <v>2673</v>
      </c>
      <c r="C3268" s="4">
        <v>47.2</v>
      </c>
      <c r="D3268" s="11">
        <v>-10.410846095034636</v>
      </c>
      <c r="E3268" s="19">
        <f t="shared" si="3652"/>
        <v>-6350.616117971128</v>
      </c>
      <c r="F3268" s="19">
        <f t="shared" si="3653"/>
        <v>-1138.4398075456002</v>
      </c>
      <c r="G3268" s="19">
        <f t="shared" si="3654"/>
        <v>764.72704397440009</v>
      </c>
      <c r="H3268" s="19">
        <f t="shared" si="3655"/>
        <v>7122.5398075456005</v>
      </c>
      <c r="I3268" s="20">
        <f t="shared" si="3656"/>
        <v>142.45079615091203</v>
      </c>
      <c r="J3268" s="19">
        <f t="shared" si="3657"/>
        <v>-5443.4382778458166</v>
      </c>
      <c r="K3268" s="19">
        <f t="shared" si="3658"/>
        <v>-256930.28671432257</v>
      </c>
      <c r="L3268" s="20">
        <f t="shared" si="3659"/>
        <v>0</v>
      </c>
      <c r="M3268" s="20">
        <f t="shared" si="3660"/>
        <v>-256930.28671432257</v>
      </c>
      <c r="N3268" s="96"/>
      <c r="O3268" s="96"/>
      <c r="P3268" s="96"/>
      <c r="Q3268" s="96"/>
      <c r="R3268" s="96"/>
      <c r="S3268" s="96"/>
    </row>
    <row r="3269" spans="1:19" ht="16.5" thickTop="1" thickBot="1">
      <c r="A3269" s="4">
        <v>63.73</v>
      </c>
      <c r="B3269" s="4">
        <v>2674</v>
      </c>
      <c r="C3269" s="4">
        <v>46.9</v>
      </c>
      <c r="D3269" s="11">
        <v>-10.619159849262978</v>
      </c>
      <c r="E3269" s="19">
        <f t="shared" si="3652"/>
        <v>-6477.6875080504169</v>
      </c>
      <c r="F3269" s="19">
        <f t="shared" si="3653"/>
        <v>-1124.0141056248999</v>
      </c>
      <c r="G3269" s="19">
        <f t="shared" si="3654"/>
        <v>755.03683083010003</v>
      </c>
      <c r="H3269" s="19">
        <f t="shared" si="3655"/>
        <v>7108.1141056248998</v>
      </c>
      <c r="I3269" s="20">
        <f t="shared" si="3656"/>
        <v>142.16228211249799</v>
      </c>
      <c r="J3269" s="19">
        <f t="shared" si="3657"/>
        <v>-5580.4883951078182</v>
      </c>
      <c r="K3269" s="19">
        <f t="shared" si="3658"/>
        <v>-261724.90573055667</v>
      </c>
      <c r="L3269" s="20">
        <f t="shared" si="3659"/>
        <v>0</v>
      </c>
      <c r="M3269" s="20">
        <f t="shared" si="3660"/>
        <v>-261724.90573055667</v>
      </c>
      <c r="N3269" s="96">
        <f t="shared" ref="N3269" si="3723">MAX(K:K)</f>
        <v>123435.03269451778</v>
      </c>
      <c r="O3269" s="96"/>
      <c r="P3269" s="96"/>
      <c r="Q3269" s="96">
        <f t="shared" ref="Q3269" si="3724">AVERAGE(K:K)</f>
        <v>41462.554474946839</v>
      </c>
      <c r="R3269" s="96"/>
      <c r="S3269" s="96"/>
    </row>
    <row r="3270" spans="1:19" ht="16.5" thickTop="1" thickBot="1">
      <c r="A3270" s="4">
        <v>63.75</v>
      </c>
      <c r="B3270" s="4">
        <v>2675</v>
      </c>
      <c r="C3270" s="4">
        <v>46.7</v>
      </c>
      <c r="D3270" s="11">
        <v>-10.801597871732657</v>
      </c>
      <c r="E3270" s="19">
        <f t="shared" si="3652"/>
        <v>-6588.9747017569207</v>
      </c>
      <c r="F3270" s="19">
        <f t="shared" si="3653"/>
        <v>-1114.4480716201003</v>
      </c>
      <c r="G3270" s="19">
        <f t="shared" si="3654"/>
        <v>748.61101467490016</v>
      </c>
      <c r="H3270" s="19">
        <f t="shared" si="3655"/>
        <v>7098.5480716201009</v>
      </c>
      <c r="I3270" s="20">
        <f t="shared" si="3656"/>
        <v>141.97096143240202</v>
      </c>
      <c r="J3270" s="19">
        <f t="shared" si="3657"/>
        <v>-5698.392725649619</v>
      </c>
      <c r="K3270" s="19">
        <f t="shared" si="3658"/>
        <v>-266114.94028783723</v>
      </c>
      <c r="L3270" s="20">
        <f t="shared" si="3659"/>
        <v>0</v>
      </c>
      <c r="M3270" s="20">
        <f t="shared" si="3660"/>
        <v>-266114.94028783723</v>
      </c>
      <c r="N3270" s="96"/>
      <c r="O3270" s="96"/>
      <c r="P3270" s="96"/>
      <c r="Q3270" s="96"/>
      <c r="R3270" s="96"/>
      <c r="S3270" s="96"/>
    </row>
    <row r="3271" spans="1:19" ht="16.5" thickTop="1" thickBot="1">
      <c r="A3271" s="4">
        <v>63.77</v>
      </c>
      <c r="B3271" s="4">
        <v>2676</v>
      </c>
      <c r="C3271" s="4">
        <v>46.4</v>
      </c>
      <c r="D3271" s="11">
        <v>-10.362446107719457</v>
      </c>
      <c r="E3271" s="19">
        <f t="shared" ref="E3271:E3334" si="3725">610*D3271</f>
        <v>-6321.0921257088685</v>
      </c>
      <c r="F3271" s="19">
        <f t="shared" ref="F3271:F3334" si="3726">0.5*1.27*1.223*-0.658*C3271^2</f>
        <v>-1100.1756715264003</v>
      </c>
      <c r="G3271" s="19">
        <f t="shared" ref="G3271:G3334" si="3727">0.5*1.27*1.223*0.442*C3271^2</f>
        <v>739.02377935360005</v>
      </c>
      <c r="H3271" s="19">
        <f t="shared" ref="H3271:H3334" si="3728">5984.1-F3271</f>
        <v>7084.2756715264004</v>
      </c>
      <c r="I3271" s="20">
        <f t="shared" ref="I3271:I3334" si="3729">H3271*0.02</f>
        <v>141.685513430528</v>
      </c>
      <c r="J3271" s="19">
        <f t="shared" ref="J3271:J3334" si="3730">E3271+G3271+I3271</f>
        <v>-5440.3828329247408</v>
      </c>
      <c r="K3271" s="19">
        <f t="shared" ref="K3271:K3334" si="3731">J3271*C3271</f>
        <v>-252433.76344770796</v>
      </c>
      <c r="L3271" s="20">
        <f t="shared" ref="L3271:L3334" si="3732">IF(K3271&lt;0,0,K3271)</f>
        <v>0</v>
      </c>
      <c r="M3271" s="20">
        <f t="shared" ref="M3271:M3334" si="3733">IF(K3271&gt;0,0,K3271)</f>
        <v>-252433.76344770796</v>
      </c>
      <c r="N3271" s="96">
        <f t="shared" ref="N3271" si="3734">MAX(K:K)</f>
        <v>123435.03269451778</v>
      </c>
      <c r="O3271" s="96"/>
      <c r="P3271" s="96"/>
      <c r="Q3271" s="96">
        <f t="shared" ref="Q3271" si="3735">AVERAGE(K:K)</f>
        <v>41462.554474946839</v>
      </c>
      <c r="R3271" s="96"/>
      <c r="S3271" s="96"/>
    </row>
    <row r="3272" spans="1:19" ht="16.5" thickTop="1" thickBot="1">
      <c r="A3272" s="4">
        <v>63.789000000000001</v>
      </c>
      <c r="B3272" s="4">
        <v>2677</v>
      </c>
      <c r="C3272" s="4">
        <v>46.1</v>
      </c>
      <c r="D3272" s="11">
        <v>-10.288584040409107</v>
      </c>
      <c r="E3272" s="19">
        <f t="shared" si="3725"/>
        <v>-6276.0362646495551</v>
      </c>
      <c r="F3272" s="19">
        <f t="shared" si="3726"/>
        <v>-1085.9952525289002</v>
      </c>
      <c r="G3272" s="19">
        <f t="shared" si="3727"/>
        <v>729.49833072610011</v>
      </c>
      <c r="H3272" s="19">
        <f t="shared" si="3728"/>
        <v>7070.0952525289003</v>
      </c>
      <c r="I3272" s="20">
        <f t="shared" si="3729"/>
        <v>141.40190505057802</v>
      </c>
      <c r="J3272" s="19">
        <f t="shared" si="3730"/>
        <v>-5405.1360288728774</v>
      </c>
      <c r="K3272" s="19">
        <f t="shared" si="3731"/>
        <v>-249176.77093103965</v>
      </c>
      <c r="L3272" s="20">
        <f t="shared" si="3732"/>
        <v>0</v>
      </c>
      <c r="M3272" s="20">
        <f t="shared" si="3733"/>
        <v>-249176.77093103965</v>
      </c>
      <c r="N3272" s="96"/>
      <c r="O3272" s="96"/>
      <c r="P3272" s="96"/>
      <c r="Q3272" s="96"/>
      <c r="R3272" s="96"/>
      <c r="S3272" s="96"/>
    </row>
    <row r="3273" spans="1:19" ht="16.5" thickTop="1" thickBot="1">
      <c r="A3273" s="4">
        <v>63.808999999999997</v>
      </c>
      <c r="B3273" s="4">
        <v>2678</v>
      </c>
      <c r="C3273" s="4">
        <v>45.9</v>
      </c>
      <c r="D3273" s="11">
        <v>-10.278153304451227</v>
      </c>
      <c r="E3273" s="19">
        <f t="shared" si="3725"/>
        <v>-6269.673515715248</v>
      </c>
      <c r="F3273" s="19">
        <f t="shared" si="3726"/>
        <v>-1076.5927404729002</v>
      </c>
      <c r="G3273" s="19">
        <f t="shared" si="3727"/>
        <v>723.18235758210005</v>
      </c>
      <c r="H3273" s="19">
        <f t="shared" si="3728"/>
        <v>7060.6927404729004</v>
      </c>
      <c r="I3273" s="20">
        <f t="shared" si="3729"/>
        <v>141.21385480945801</v>
      </c>
      <c r="J3273" s="19">
        <f t="shared" si="3730"/>
        <v>-5405.2773033236899</v>
      </c>
      <c r="K3273" s="19">
        <f t="shared" si="3731"/>
        <v>-248102.22822255737</v>
      </c>
      <c r="L3273" s="20">
        <f t="shared" si="3732"/>
        <v>0</v>
      </c>
      <c r="M3273" s="20">
        <f t="shared" si="3733"/>
        <v>-248102.22822255737</v>
      </c>
      <c r="N3273" s="96">
        <f t="shared" ref="N3273" si="3736">MAX(K:K)</f>
        <v>123435.03269451778</v>
      </c>
      <c r="O3273" s="96"/>
      <c r="P3273" s="96"/>
      <c r="Q3273" s="96">
        <f t="shared" ref="Q3273" si="3737">AVERAGE(K:K)</f>
        <v>41462.554474946839</v>
      </c>
      <c r="R3273" s="96"/>
      <c r="S3273" s="96"/>
    </row>
    <row r="3274" spans="1:19" ht="16.5" thickTop="1" thickBot="1">
      <c r="A3274" s="4">
        <v>63.828000000000003</v>
      </c>
      <c r="B3274" s="4">
        <v>2679</v>
      </c>
      <c r="C3274" s="4">
        <v>45.6</v>
      </c>
      <c r="D3274" s="11">
        <v>-10.27402670424806</v>
      </c>
      <c r="E3274" s="19">
        <f t="shared" si="3725"/>
        <v>-6267.1562895913166</v>
      </c>
      <c r="F3274" s="19">
        <f t="shared" si="3726"/>
        <v>-1062.5656233024001</v>
      </c>
      <c r="G3274" s="19">
        <f t="shared" si="3727"/>
        <v>713.75988677760017</v>
      </c>
      <c r="H3274" s="19">
        <f t="shared" si="3728"/>
        <v>7046.6656233024005</v>
      </c>
      <c r="I3274" s="20">
        <f t="shared" si="3729"/>
        <v>140.93331246604802</v>
      </c>
      <c r="J3274" s="19">
        <f t="shared" si="3730"/>
        <v>-5412.4630903476682</v>
      </c>
      <c r="K3274" s="19">
        <f t="shared" si="3731"/>
        <v>-246808.31691985368</v>
      </c>
      <c r="L3274" s="20">
        <f t="shared" si="3732"/>
        <v>0</v>
      </c>
      <c r="M3274" s="20">
        <f t="shared" si="3733"/>
        <v>-246808.31691985368</v>
      </c>
      <c r="N3274" s="96"/>
      <c r="O3274" s="96"/>
      <c r="P3274" s="96"/>
      <c r="Q3274" s="96"/>
      <c r="R3274" s="96"/>
      <c r="S3274" s="96"/>
    </row>
    <row r="3275" spans="1:19" ht="16.5" thickTop="1" thickBot="1">
      <c r="A3275" s="4">
        <v>63.847999999999999</v>
      </c>
      <c r="B3275" s="4">
        <v>2680</v>
      </c>
      <c r="C3275" s="4">
        <v>45.3</v>
      </c>
      <c r="D3275" s="11">
        <v>-10.280103396297111</v>
      </c>
      <c r="E3275" s="19">
        <f t="shared" si="3725"/>
        <v>-6270.8630717412379</v>
      </c>
      <c r="F3275" s="19">
        <f t="shared" si="3726"/>
        <v>-1048.6304872281</v>
      </c>
      <c r="G3275" s="19">
        <f t="shared" si="3727"/>
        <v>704.39920266690001</v>
      </c>
      <c r="H3275" s="19">
        <f t="shared" si="3728"/>
        <v>7032.7304872281002</v>
      </c>
      <c r="I3275" s="20">
        <f t="shared" si="3729"/>
        <v>140.65460974456201</v>
      </c>
      <c r="J3275" s="19">
        <f t="shared" si="3730"/>
        <v>-5425.8092593297761</v>
      </c>
      <c r="K3275" s="19">
        <f t="shared" si="3731"/>
        <v>-245789.15944763884</v>
      </c>
      <c r="L3275" s="20">
        <f t="shared" si="3732"/>
        <v>0</v>
      </c>
      <c r="M3275" s="20">
        <f t="shared" si="3733"/>
        <v>-245789.15944763884</v>
      </c>
      <c r="N3275" s="96">
        <f t="shared" ref="N3275" si="3738">MAX(K:K)</f>
        <v>123435.03269451778</v>
      </c>
      <c r="O3275" s="96"/>
      <c r="P3275" s="96"/>
      <c r="Q3275" s="96">
        <f t="shared" ref="Q3275" si="3739">AVERAGE(K:K)</f>
        <v>41462.554474946839</v>
      </c>
      <c r="R3275" s="96"/>
      <c r="S3275" s="96"/>
    </row>
    <row r="3276" spans="1:19" ht="16.5" thickTop="1" thickBot="1">
      <c r="A3276" s="4">
        <v>63.866999999999997</v>
      </c>
      <c r="B3276" s="4">
        <v>2681</v>
      </c>
      <c r="C3276" s="4">
        <v>45</v>
      </c>
      <c r="D3276" s="11">
        <v>-10.31532100194725</v>
      </c>
      <c r="E3276" s="19">
        <f t="shared" si="3725"/>
        <v>-6292.3458111878226</v>
      </c>
      <c r="F3276" s="19">
        <f t="shared" si="3726"/>
        <v>-1034.7873322500002</v>
      </c>
      <c r="G3276" s="19">
        <f t="shared" si="3727"/>
        <v>695.10030525000013</v>
      </c>
      <c r="H3276" s="19">
        <f t="shared" si="3728"/>
        <v>7018.8873322500003</v>
      </c>
      <c r="I3276" s="20">
        <f t="shared" si="3729"/>
        <v>140.377746645</v>
      </c>
      <c r="J3276" s="19">
        <f t="shared" si="3730"/>
        <v>-5456.8677592928225</v>
      </c>
      <c r="K3276" s="19">
        <f t="shared" si="3731"/>
        <v>-245559.04916817701</v>
      </c>
      <c r="L3276" s="20">
        <f t="shared" si="3732"/>
        <v>0</v>
      </c>
      <c r="M3276" s="20">
        <f t="shared" si="3733"/>
        <v>-245559.04916817701</v>
      </c>
      <c r="N3276" s="96"/>
      <c r="O3276" s="96"/>
      <c r="P3276" s="96"/>
      <c r="Q3276" s="96"/>
      <c r="R3276" s="96"/>
      <c r="S3276" s="96"/>
    </row>
    <row r="3277" spans="1:19" ht="16.5" thickTop="1" thickBot="1">
      <c r="A3277" s="4">
        <v>63.887</v>
      </c>
      <c r="B3277" s="4">
        <v>2682</v>
      </c>
      <c r="C3277" s="4">
        <v>44.7</v>
      </c>
      <c r="D3277" s="11">
        <v>-10.414987583147221</v>
      </c>
      <c r="E3277" s="19">
        <f t="shared" si="3725"/>
        <v>-6353.142425719805</v>
      </c>
      <c r="F3277" s="19">
        <f t="shared" si="3726"/>
        <v>-1021.0361583681002</v>
      </c>
      <c r="G3277" s="19">
        <f t="shared" si="3727"/>
        <v>685.86319452690009</v>
      </c>
      <c r="H3277" s="19">
        <f t="shared" si="3728"/>
        <v>7005.136158368101</v>
      </c>
      <c r="I3277" s="20">
        <f t="shared" si="3729"/>
        <v>140.10272316736203</v>
      </c>
      <c r="J3277" s="19">
        <f t="shared" si="3730"/>
        <v>-5527.1765080255427</v>
      </c>
      <c r="K3277" s="19">
        <f t="shared" si="3731"/>
        <v>-247064.78990874178</v>
      </c>
      <c r="L3277" s="20">
        <f t="shared" si="3732"/>
        <v>0</v>
      </c>
      <c r="M3277" s="20">
        <f t="shared" si="3733"/>
        <v>-247064.78990874178</v>
      </c>
      <c r="N3277" s="96">
        <f t="shared" ref="N3277" si="3740">MAX(K:K)</f>
        <v>123435.03269451778</v>
      </c>
      <c r="O3277" s="96"/>
      <c r="P3277" s="96"/>
      <c r="Q3277" s="96">
        <f t="shared" ref="Q3277" si="3741">AVERAGE(K:K)</f>
        <v>41462.554474946839</v>
      </c>
      <c r="R3277" s="96"/>
      <c r="S3277" s="96"/>
    </row>
    <row r="3278" spans="1:19" ht="16.5" thickTop="1" thickBot="1">
      <c r="A3278" s="4">
        <v>63.905999999999999</v>
      </c>
      <c r="B3278" s="4">
        <v>2682</v>
      </c>
      <c r="C3278" s="4">
        <v>44.5</v>
      </c>
      <c r="D3278" s="11">
        <v>-10.224095827009679</v>
      </c>
      <c r="E3278" s="19">
        <f t="shared" si="3725"/>
        <v>-6236.6984544759043</v>
      </c>
      <c r="F3278" s="19">
        <f t="shared" si="3726"/>
        <v>-1011.9198097225002</v>
      </c>
      <c r="G3278" s="19">
        <f t="shared" si="3727"/>
        <v>679.73944665250008</v>
      </c>
      <c r="H3278" s="19">
        <f t="shared" si="3728"/>
        <v>6996.0198097225002</v>
      </c>
      <c r="I3278" s="20">
        <f t="shared" si="3729"/>
        <v>139.92039619445001</v>
      </c>
      <c r="J3278" s="19">
        <f t="shared" si="3730"/>
        <v>-5417.0386116289537</v>
      </c>
      <c r="K3278" s="19">
        <f t="shared" si="3731"/>
        <v>-241058.21821748844</v>
      </c>
      <c r="L3278" s="20">
        <f t="shared" si="3732"/>
        <v>0</v>
      </c>
      <c r="M3278" s="20">
        <f t="shared" si="3733"/>
        <v>-241058.21821748844</v>
      </c>
      <c r="N3278" s="96"/>
      <c r="O3278" s="96"/>
      <c r="P3278" s="96"/>
      <c r="Q3278" s="96"/>
      <c r="R3278" s="96"/>
      <c r="S3278" s="96"/>
    </row>
    <row r="3279" spans="1:19" ht="16.5" thickTop="1" thickBot="1">
      <c r="A3279" s="4">
        <v>63.926000000000002</v>
      </c>
      <c r="B3279" s="4">
        <v>2683</v>
      </c>
      <c r="C3279" s="4">
        <v>44.2</v>
      </c>
      <c r="D3279" s="11">
        <v>-9.9938625777149568</v>
      </c>
      <c r="E3279" s="19">
        <f t="shared" si="3725"/>
        <v>-6096.2561724061234</v>
      </c>
      <c r="F3279" s="19">
        <f t="shared" si="3726"/>
        <v>-998.32193766760031</v>
      </c>
      <c r="G3279" s="19">
        <f t="shared" si="3727"/>
        <v>670.60531375240021</v>
      </c>
      <c r="H3279" s="19">
        <f t="shared" si="3728"/>
        <v>6982.421937667601</v>
      </c>
      <c r="I3279" s="20">
        <f t="shared" si="3729"/>
        <v>139.64843875335202</v>
      </c>
      <c r="J3279" s="19">
        <f t="shared" si="3730"/>
        <v>-5286.002419900371</v>
      </c>
      <c r="K3279" s="19">
        <f t="shared" si="3731"/>
        <v>-233641.3069595964</v>
      </c>
      <c r="L3279" s="20">
        <f t="shared" si="3732"/>
        <v>0</v>
      </c>
      <c r="M3279" s="20">
        <f t="shared" si="3733"/>
        <v>-233641.3069595964</v>
      </c>
      <c r="N3279" s="96">
        <f t="shared" ref="N3279" si="3742">MAX(K:K)</f>
        <v>123435.03269451778</v>
      </c>
      <c r="O3279" s="96"/>
      <c r="P3279" s="96"/>
      <c r="Q3279" s="96">
        <f t="shared" ref="Q3279" si="3743">AVERAGE(K:K)</f>
        <v>41462.554474946839</v>
      </c>
      <c r="R3279" s="96"/>
      <c r="S3279" s="96"/>
    </row>
    <row r="3280" spans="1:19" ht="16.5" thickTop="1" thickBot="1">
      <c r="A3280" s="4">
        <v>63.945</v>
      </c>
      <c r="B3280" s="4">
        <v>2684</v>
      </c>
      <c r="C3280" s="4">
        <v>43.9</v>
      </c>
      <c r="D3280" s="11">
        <v>-9.7379550997086213</v>
      </c>
      <c r="E3280" s="19">
        <f t="shared" si="3725"/>
        <v>-5940.1526108222588</v>
      </c>
      <c r="F3280" s="19">
        <f t="shared" si="3726"/>
        <v>-984.8160467089001</v>
      </c>
      <c r="G3280" s="19">
        <f t="shared" si="3727"/>
        <v>661.53296754610005</v>
      </c>
      <c r="H3280" s="19">
        <f t="shared" si="3728"/>
        <v>6968.9160467089005</v>
      </c>
      <c r="I3280" s="20">
        <f t="shared" si="3729"/>
        <v>139.37832093417802</v>
      </c>
      <c r="J3280" s="19">
        <f t="shared" si="3730"/>
        <v>-5139.2413223419808</v>
      </c>
      <c r="K3280" s="19">
        <f t="shared" si="3731"/>
        <v>-225612.69405081295</v>
      </c>
      <c r="L3280" s="20">
        <f t="shared" si="3732"/>
        <v>0</v>
      </c>
      <c r="M3280" s="20">
        <f t="shared" si="3733"/>
        <v>-225612.69405081295</v>
      </c>
      <c r="N3280" s="96"/>
      <c r="O3280" s="96"/>
      <c r="P3280" s="96"/>
      <c r="Q3280" s="96"/>
      <c r="R3280" s="96"/>
      <c r="S3280" s="96"/>
    </row>
    <row r="3281" spans="1:19" ht="16.5" thickTop="1" thickBot="1">
      <c r="A3281" s="4">
        <v>63.965000000000003</v>
      </c>
      <c r="B3281" s="4">
        <v>2685</v>
      </c>
      <c r="C3281" s="4">
        <v>43.7</v>
      </c>
      <c r="D3281" s="11">
        <v>-9.4753677585082556</v>
      </c>
      <c r="E3281" s="19">
        <f t="shared" si="3725"/>
        <v>-5779.9743326900361</v>
      </c>
      <c r="F3281" s="19">
        <f t="shared" si="3726"/>
        <v>-975.86322001210033</v>
      </c>
      <c r="G3281" s="19">
        <f t="shared" si="3727"/>
        <v>655.5190626829002</v>
      </c>
      <c r="H3281" s="19">
        <f t="shared" si="3728"/>
        <v>6959.9632200121005</v>
      </c>
      <c r="I3281" s="20">
        <f t="shared" si="3729"/>
        <v>139.19926440024201</v>
      </c>
      <c r="J3281" s="19">
        <f t="shared" si="3730"/>
        <v>-4985.2560056068942</v>
      </c>
      <c r="K3281" s="19">
        <f t="shared" si="3731"/>
        <v>-217855.68744502129</v>
      </c>
      <c r="L3281" s="20">
        <f t="shared" si="3732"/>
        <v>0</v>
      </c>
      <c r="M3281" s="20">
        <f t="shared" si="3733"/>
        <v>-217855.68744502129</v>
      </c>
      <c r="N3281" s="96">
        <f t="shared" ref="N3281" si="3744">MAX(K:K)</f>
        <v>123435.03269451778</v>
      </c>
      <c r="O3281" s="96"/>
      <c r="P3281" s="96"/>
      <c r="Q3281" s="96">
        <f t="shared" ref="Q3281" si="3745">AVERAGE(K:K)</f>
        <v>41462.554474946839</v>
      </c>
      <c r="R3281" s="96"/>
      <c r="S3281" s="96"/>
    </row>
    <row r="3282" spans="1:19" ht="16.5" thickTop="1" thickBot="1">
      <c r="A3282" s="4">
        <v>63.984000000000002</v>
      </c>
      <c r="B3282" s="4">
        <v>2686</v>
      </c>
      <c r="C3282" s="4">
        <v>43.4</v>
      </c>
      <c r="D3282" s="11">
        <v>-9.2132064933292082</v>
      </c>
      <c r="E3282" s="19">
        <f t="shared" si="3725"/>
        <v>-5620.0559609308166</v>
      </c>
      <c r="F3282" s="19">
        <f t="shared" si="3726"/>
        <v>-962.51063088040007</v>
      </c>
      <c r="G3282" s="19">
        <f t="shared" si="3727"/>
        <v>646.54969429960011</v>
      </c>
      <c r="H3282" s="19">
        <f t="shared" si="3728"/>
        <v>6946.6106308804001</v>
      </c>
      <c r="I3282" s="20">
        <f t="shared" si="3729"/>
        <v>138.932212617608</v>
      </c>
      <c r="J3282" s="19">
        <f t="shared" si="3730"/>
        <v>-4834.5740540136085</v>
      </c>
      <c r="K3282" s="19">
        <f t="shared" si="3731"/>
        <v>-209820.51394419061</v>
      </c>
      <c r="L3282" s="20">
        <f t="shared" si="3732"/>
        <v>0</v>
      </c>
      <c r="M3282" s="20">
        <f t="shared" si="3733"/>
        <v>-209820.51394419061</v>
      </c>
      <c r="N3282" s="96"/>
      <c r="O3282" s="96"/>
      <c r="P3282" s="96"/>
      <c r="Q3282" s="96"/>
      <c r="R3282" s="96"/>
      <c r="S3282" s="96"/>
    </row>
    <row r="3283" spans="1:19" ht="16.5" thickTop="1" thickBot="1">
      <c r="A3283" s="4">
        <v>64.004000000000005</v>
      </c>
      <c r="B3283" s="4">
        <v>2687</v>
      </c>
      <c r="C3283" s="4">
        <v>43.2</v>
      </c>
      <c r="D3283" s="11">
        <v>-8.9522313584322539</v>
      </c>
      <c r="E3283" s="19">
        <f t="shared" si="3725"/>
        <v>-5460.8611286436753</v>
      </c>
      <c r="F3283" s="19">
        <f t="shared" si="3726"/>
        <v>-953.6600054016003</v>
      </c>
      <c r="G3283" s="19">
        <f t="shared" si="3727"/>
        <v>640.60444131840018</v>
      </c>
      <c r="H3283" s="19">
        <f t="shared" si="3728"/>
        <v>6937.7600054016002</v>
      </c>
      <c r="I3283" s="20">
        <f t="shared" si="3729"/>
        <v>138.755200108032</v>
      </c>
      <c r="J3283" s="19">
        <f t="shared" si="3730"/>
        <v>-4681.5014872172433</v>
      </c>
      <c r="K3283" s="19">
        <f t="shared" si="3731"/>
        <v>-202240.86424778492</v>
      </c>
      <c r="L3283" s="20">
        <f t="shared" si="3732"/>
        <v>0</v>
      </c>
      <c r="M3283" s="20">
        <f t="shared" si="3733"/>
        <v>-202240.86424778492</v>
      </c>
      <c r="N3283" s="96">
        <f t="shared" ref="N3283" si="3746">MAX(K:K)</f>
        <v>123435.03269451778</v>
      </c>
      <c r="O3283" s="96"/>
      <c r="P3283" s="96"/>
      <c r="Q3283" s="96">
        <f t="shared" ref="Q3283" si="3747">AVERAGE(K:K)</f>
        <v>41462.554474946839</v>
      </c>
      <c r="R3283" s="96"/>
      <c r="S3283" s="96"/>
    </row>
    <row r="3284" spans="1:19" ht="16.5" thickTop="1" thickBot="1">
      <c r="A3284" s="4">
        <v>64.022999999999996</v>
      </c>
      <c r="B3284" s="4">
        <v>2688</v>
      </c>
      <c r="C3284" s="4">
        <v>42.9</v>
      </c>
      <c r="D3284" s="11">
        <v>-8.7148965176856823</v>
      </c>
      <c r="E3284" s="19">
        <f t="shared" si="3725"/>
        <v>-5316.0868757882663</v>
      </c>
      <c r="F3284" s="19">
        <f t="shared" si="3726"/>
        <v>-940.46071809690011</v>
      </c>
      <c r="G3284" s="19">
        <f t="shared" si="3727"/>
        <v>631.73805075810003</v>
      </c>
      <c r="H3284" s="19">
        <f t="shared" si="3728"/>
        <v>6924.5607180969</v>
      </c>
      <c r="I3284" s="20">
        <f t="shared" si="3729"/>
        <v>138.49121436193801</v>
      </c>
      <c r="J3284" s="19">
        <f t="shared" si="3730"/>
        <v>-4545.8576106682285</v>
      </c>
      <c r="K3284" s="19">
        <f t="shared" si="3731"/>
        <v>-195017.291497667</v>
      </c>
      <c r="L3284" s="20">
        <f t="shared" si="3732"/>
        <v>0</v>
      </c>
      <c r="M3284" s="20">
        <f t="shared" si="3733"/>
        <v>-195017.291497667</v>
      </c>
      <c r="N3284" s="96"/>
      <c r="O3284" s="96"/>
      <c r="P3284" s="96"/>
      <c r="Q3284" s="96"/>
      <c r="R3284" s="96"/>
      <c r="S3284" s="96"/>
    </row>
    <row r="3285" spans="1:19" ht="16.5" thickTop="1" thickBot="1">
      <c r="A3285" s="4">
        <v>64.043000000000006</v>
      </c>
      <c r="B3285" s="4">
        <v>2688</v>
      </c>
      <c r="C3285" s="4">
        <v>42.7</v>
      </c>
      <c r="D3285" s="11">
        <v>-8.4146815619571207</v>
      </c>
      <c r="E3285" s="19">
        <f t="shared" si="3725"/>
        <v>-5132.9557527938432</v>
      </c>
      <c r="F3285" s="19">
        <f t="shared" si="3726"/>
        <v>-931.71229383610023</v>
      </c>
      <c r="G3285" s="19">
        <f t="shared" si="3727"/>
        <v>625.86144965890014</v>
      </c>
      <c r="H3285" s="19">
        <f t="shared" si="3728"/>
        <v>6915.8122938361003</v>
      </c>
      <c r="I3285" s="20">
        <f t="shared" si="3729"/>
        <v>138.31624587672201</v>
      </c>
      <c r="J3285" s="19">
        <f t="shared" si="3730"/>
        <v>-4368.7780572582215</v>
      </c>
      <c r="K3285" s="19">
        <f t="shared" si="3731"/>
        <v>-186546.82304492607</v>
      </c>
      <c r="L3285" s="20">
        <f t="shared" si="3732"/>
        <v>0</v>
      </c>
      <c r="M3285" s="20">
        <f t="shared" si="3733"/>
        <v>-186546.82304492607</v>
      </c>
      <c r="N3285" s="96">
        <f t="shared" ref="N3285" si="3748">MAX(K:K)</f>
        <v>123435.03269451778</v>
      </c>
      <c r="O3285" s="96"/>
      <c r="P3285" s="96"/>
      <c r="Q3285" s="96">
        <f t="shared" ref="Q3285" si="3749">AVERAGE(K:K)</f>
        <v>41462.554474946839</v>
      </c>
      <c r="R3285" s="96"/>
      <c r="S3285" s="96"/>
    </row>
    <row r="3286" spans="1:19" ht="16.5" thickTop="1" thickBot="1">
      <c r="A3286" s="4">
        <v>64.063000000000002</v>
      </c>
      <c r="B3286" s="4">
        <v>2689</v>
      </c>
      <c r="C3286" s="4">
        <v>42.5</v>
      </c>
      <c r="D3286" s="11">
        <v>-8.2000990871838475</v>
      </c>
      <c r="E3286" s="19">
        <f t="shared" si="3725"/>
        <v>-5002.0604431821466</v>
      </c>
      <c r="F3286" s="19">
        <f t="shared" si="3726"/>
        <v>-923.00475006250019</v>
      </c>
      <c r="G3286" s="19">
        <f t="shared" si="3727"/>
        <v>620.01230931250007</v>
      </c>
      <c r="H3286" s="19">
        <f t="shared" si="3728"/>
        <v>6907.1047500625009</v>
      </c>
      <c r="I3286" s="20">
        <f t="shared" si="3729"/>
        <v>138.14209500125003</v>
      </c>
      <c r="J3286" s="19">
        <f t="shared" si="3730"/>
        <v>-4243.9060388683965</v>
      </c>
      <c r="K3286" s="19">
        <f t="shared" si="3731"/>
        <v>-180366.00665190685</v>
      </c>
      <c r="L3286" s="20">
        <f t="shared" si="3732"/>
        <v>0</v>
      </c>
      <c r="M3286" s="20">
        <f t="shared" si="3733"/>
        <v>-180366.00665190685</v>
      </c>
      <c r="N3286" s="96"/>
      <c r="O3286" s="96"/>
      <c r="P3286" s="96"/>
      <c r="Q3286" s="96"/>
      <c r="R3286" s="96"/>
      <c r="S3286" s="96"/>
    </row>
    <row r="3287" spans="1:19" ht="16.5" thickTop="1" thickBot="1">
      <c r="A3287" s="4">
        <v>64.081999999999994</v>
      </c>
      <c r="B3287" s="4">
        <v>2690</v>
      </c>
      <c r="C3287" s="4">
        <v>42.3</v>
      </c>
      <c r="D3287" s="11">
        <v>-7.9605427216126623</v>
      </c>
      <c r="E3287" s="19">
        <f t="shared" si="3725"/>
        <v>-4855.9310601837242</v>
      </c>
      <c r="F3287" s="19">
        <f t="shared" si="3726"/>
        <v>-914.3380867761</v>
      </c>
      <c r="G3287" s="19">
        <f t="shared" si="3727"/>
        <v>614.19062971890003</v>
      </c>
      <c r="H3287" s="19">
        <f t="shared" si="3728"/>
        <v>6898.4380867761001</v>
      </c>
      <c r="I3287" s="20">
        <f t="shared" si="3729"/>
        <v>137.96876173552201</v>
      </c>
      <c r="J3287" s="19">
        <f t="shared" si="3730"/>
        <v>-4103.7716687293023</v>
      </c>
      <c r="K3287" s="19">
        <f t="shared" si="3731"/>
        <v>-173589.54158724946</v>
      </c>
      <c r="L3287" s="20">
        <f t="shared" si="3732"/>
        <v>0</v>
      </c>
      <c r="M3287" s="20">
        <f t="shared" si="3733"/>
        <v>-173589.54158724946</v>
      </c>
      <c r="N3287" s="96">
        <f t="shared" ref="N3287" si="3750">MAX(K:K)</f>
        <v>123435.03269451778</v>
      </c>
      <c r="O3287" s="96"/>
      <c r="P3287" s="96"/>
      <c r="Q3287" s="96">
        <f t="shared" ref="Q3287" si="3751">AVERAGE(K:K)</f>
        <v>41462.554474946839</v>
      </c>
      <c r="R3287" s="96"/>
      <c r="S3287" s="96"/>
    </row>
    <row r="3288" spans="1:19" ht="16.5" thickTop="1" thickBot="1">
      <c r="A3288" s="4">
        <v>64.102000000000004</v>
      </c>
      <c r="B3288" s="4">
        <v>2691</v>
      </c>
      <c r="C3288" s="4">
        <v>42.2</v>
      </c>
      <c r="D3288" s="11">
        <v>-7.7056284337629721</v>
      </c>
      <c r="E3288" s="19">
        <f t="shared" si="3725"/>
        <v>-4700.4333445954126</v>
      </c>
      <c r="F3288" s="19">
        <f t="shared" si="3726"/>
        <v>-910.02008531560023</v>
      </c>
      <c r="G3288" s="19">
        <f t="shared" si="3727"/>
        <v>611.29008770440009</v>
      </c>
      <c r="H3288" s="19">
        <f t="shared" si="3728"/>
        <v>6894.1200853156006</v>
      </c>
      <c r="I3288" s="20">
        <f t="shared" si="3729"/>
        <v>137.88240170631201</v>
      </c>
      <c r="J3288" s="19">
        <f t="shared" si="3730"/>
        <v>-3951.2608551847002</v>
      </c>
      <c r="K3288" s="19">
        <f t="shared" si="3731"/>
        <v>-166743.20808879434</v>
      </c>
      <c r="L3288" s="20">
        <f t="shared" si="3732"/>
        <v>0</v>
      </c>
      <c r="M3288" s="20">
        <f t="shared" si="3733"/>
        <v>-166743.20808879434</v>
      </c>
      <c r="N3288" s="96"/>
      <c r="O3288" s="96"/>
      <c r="P3288" s="96"/>
      <c r="Q3288" s="96"/>
      <c r="R3288" s="96"/>
      <c r="S3288" s="96"/>
    </row>
    <row r="3289" spans="1:19" ht="16.5" thickTop="1" thickBot="1">
      <c r="A3289" s="4">
        <v>64.120999999999995</v>
      </c>
      <c r="B3289" s="4">
        <v>2692</v>
      </c>
      <c r="C3289" s="4">
        <v>42</v>
      </c>
      <c r="D3289" s="11">
        <v>-7.4690074404737663</v>
      </c>
      <c r="E3289" s="19">
        <f t="shared" si="3725"/>
        <v>-4556.0945386889971</v>
      </c>
      <c r="F3289" s="19">
        <f t="shared" si="3726"/>
        <v>-901.41474276000019</v>
      </c>
      <c r="G3289" s="19">
        <f t="shared" si="3727"/>
        <v>605.50959924000006</v>
      </c>
      <c r="H3289" s="19">
        <f t="shared" si="3728"/>
        <v>6885.5147427600004</v>
      </c>
      <c r="I3289" s="20">
        <f t="shared" si="3729"/>
        <v>137.7102948552</v>
      </c>
      <c r="J3289" s="19">
        <f t="shared" si="3730"/>
        <v>-3812.8746445937968</v>
      </c>
      <c r="K3289" s="19">
        <f t="shared" si="3731"/>
        <v>-160140.73507293945</v>
      </c>
      <c r="L3289" s="20">
        <f t="shared" si="3732"/>
        <v>0</v>
      </c>
      <c r="M3289" s="20">
        <f t="shared" si="3733"/>
        <v>-160140.73507293945</v>
      </c>
      <c r="N3289" s="96">
        <f t="shared" ref="N3289" si="3752">MAX(K:K)</f>
        <v>123435.03269451778</v>
      </c>
      <c r="O3289" s="96"/>
      <c r="P3289" s="96"/>
      <c r="Q3289" s="96">
        <f t="shared" ref="Q3289" si="3753">AVERAGE(K:K)</f>
        <v>41462.554474946839</v>
      </c>
      <c r="R3289" s="96"/>
      <c r="S3289" s="96"/>
    </row>
    <row r="3290" spans="1:19" ht="16.5" thickTop="1" thickBot="1">
      <c r="A3290" s="4">
        <v>64.141000000000005</v>
      </c>
      <c r="B3290" s="4">
        <v>2692</v>
      </c>
      <c r="C3290" s="4">
        <v>41.8</v>
      </c>
      <c r="D3290" s="11">
        <v>-7.0074730766512028</v>
      </c>
      <c r="E3290" s="19">
        <f t="shared" si="3725"/>
        <v>-4274.5585767572338</v>
      </c>
      <c r="F3290" s="19">
        <f t="shared" si="3726"/>
        <v>-892.85028069160001</v>
      </c>
      <c r="G3290" s="19">
        <f t="shared" si="3727"/>
        <v>599.75657152839995</v>
      </c>
      <c r="H3290" s="19">
        <f t="shared" si="3728"/>
        <v>6876.9502806916007</v>
      </c>
      <c r="I3290" s="20">
        <f t="shared" si="3729"/>
        <v>137.53900561383202</v>
      </c>
      <c r="J3290" s="19">
        <f t="shared" si="3730"/>
        <v>-3537.2629996150017</v>
      </c>
      <c r="K3290" s="19">
        <f t="shared" si="3731"/>
        <v>-147857.59338390705</v>
      </c>
      <c r="L3290" s="20">
        <f t="shared" si="3732"/>
        <v>0</v>
      </c>
      <c r="M3290" s="20">
        <f t="shared" si="3733"/>
        <v>-147857.59338390705</v>
      </c>
      <c r="N3290" s="96"/>
      <c r="O3290" s="96"/>
      <c r="P3290" s="96"/>
      <c r="Q3290" s="96"/>
      <c r="R3290" s="96"/>
      <c r="S3290" s="96"/>
    </row>
    <row r="3291" spans="1:19" ht="16.5" thickTop="1" thickBot="1">
      <c r="A3291" s="4">
        <v>64.16</v>
      </c>
      <c r="B3291" s="4">
        <v>2693</v>
      </c>
      <c r="C3291" s="4">
        <v>41.6</v>
      </c>
      <c r="D3291" s="11">
        <v>-7.1242460589946006</v>
      </c>
      <c r="E3291" s="19">
        <f t="shared" si="3725"/>
        <v>-4345.7900959867065</v>
      </c>
      <c r="F3291" s="19">
        <f t="shared" si="3726"/>
        <v>-884.32669911040023</v>
      </c>
      <c r="G3291" s="19">
        <f t="shared" si="3727"/>
        <v>594.0310045696001</v>
      </c>
      <c r="H3291" s="19">
        <f t="shared" si="3728"/>
        <v>6868.4266991104005</v>
      </c>
      <c r="I3291" s="20">
        <f t="shared" si="3729"/>
        <v>137.36853398220802</v>
      </c>
      <c r="J3291" s="19">
        <f t="shared" si="3730"/>
        <v>-3614.3905574348983</v>
      </c>
      <c r="K3291" s="19">
        <f t="shared" si="3731"/>
        <v>-150358.64718929178</v>
      </c>
      <c r="L3291" s="20">
        <f t="shared" si="3732"/>
        <v>0</v>
      </c>
      <c r="M3291" s="20">
        <f t="shared" si="3733"/>
        <v>-150358.64718929178</v>
      </c>
      <c r="N3291" s="96">
        <f t="shared" ref="N3291" si="3754">MAX(K:K)</f>
        <v>123435.03269451778</v>
      </c>
      <c r="O3291" s="96"/>
      <c r="P3291" s="96"/>
      <c r="Q3291" s="96">
        <f t="shared" ref="Q3291" si="3755">AVERAGE(K:K)</f>
        <v>41462.554474946839</v>
      </c>
      <c r="R3291" s="96"/>
      <c r="S3291" s="96"/>
    </row>
    <row r="3292" spans="1:19" ht="16.5" thickTop="1" thickBot="1">
      <c r="A3292" s="4">
        <v>64.180000000000007</v>
      </c>
      <c r="B3292" s="4">
        <v>2694</v>
      </c>
      <c r="C3292" s="4">
        <v>41.4</v>
      </c>
      <c r="D3292" s="11">
        <v>-7.2975388348148753</v>
      </c>
      <c r="E3292" s="19">
        <f t="shared" si="3725"/>
        <v>-4451.4986892370744</v>
      </c>
      <c r="F3292" s="19">
        <f t="shared" si="3726"/>
        <v>-875.84399801640006</v>
      </c>
      <c r="G3292" s="19">
        <f t="shared" si="3727"/>
        <v>588.33289836359995</v>
      </c>
      <c r="H3292" s="19">
        <f t="shared" si="3728"/>
        <v>6859.9439980164007</v>
      </c>
      <c r="I3292" s="20">
        <f t="shared" si="3729"/>
        <v>137.19887996032801</v>
      </c>
      <c r="J3292" s="19">
        <f t="shared" si="3730"/>
        <v>-3725.966910913146</v>
      </c>
      <c r="K3292" s="19">
        <f t="shared" si="3731"/>
        <v>-154255.03011180423</v>
      </c>
      <c r="L3292" s="20">
        <f t="shared" si="3732"/>
        <v>0</v>
      </c>
      <c r="M3292" s="20">
        <f t="shared" si="3733"/>
        <v>-154255.03011180423</v>
      </c>
      <c r="N3292" s="96"/>
      <c r="O3292" s="96"/>
      <c r="P3292" s="96"/>
      <c r="Q3292" s="96"/>
      <c r="R3292" s="96"/>
      <c r="S3292" s="96"/>
    </row>
    <row r="3293" spans="1:19" ht="16.5" thickTop="1" thickBot="1">
      <c r="A3293" s="4">
        <v>64.198999999999998</v>
      </c>
      <c r="B3293" s="4">
        <v>2695</v>
      </c>
      <c r="C3293" s="4">
        <v>41.2</v>
      </c>
      <c r="D3293" s="11">
        <v>-7.4692740821619008</v>
      </c>
      <c r="E3293" s="19">
        <f t="shared" si="3725"/>
        <v>-4556.2571901187594</v>
      </c>
      <c r="F3293" s="19">
        <f t="shared" si="3726"/>
        <v>-867.40217740960031</v>
      </c>
      <c r="G3293" s="19">
        <f t="shared" si="3727"/>
        <v>582.66225291040018</v>
      </c>
      <c r="H3293" s="19">
        <f t="shared" si="3728"/>
        <v>6851.5021774096003</v>
      </c>
      <c r="I3293" s="20">
        <f t="shared" si="3729"/>
        <v>137.030043548192</v>
      </c>
      <c r="J3293" s="19">
        <f t="shared" si="3730"/>
        <v>-3836.5648936601674</v>
      </c>
      <c r="K3293" s="19">
        <f t="shared" si="3731"/>
        <v>-158066.47361879892</v>
      </c>
      <c r="L3293" s="20">
        <f t="shared" si="3732"/>
        <v>0</v>
      </c>
      <c r="M3293" s="20">
        <f t="shared" si="3733"/>
        <v>-158066.47361879892</v>
      </c>
      <c r="N3293" s="96">
        <f t="shared" ref="N3293" si="3756">MAX(K:K)</f>
        <v>123435.03269451778</v>
      </c>
      <c r="O3293" s="96"/>
      <c r="P3293" s="96"/>
      <c r="Q3293" s="96">
        <f t="shared" ref="Q3293" si="3757">AVERAGE(K:K)</f>
        <v>41462.554474946839</v>
      </c>
      <c r="R3293" s="96"/>
      <c r="S3293" s="96"/>
    </row>
    <row r="3294" spans="1:19" ht="16.5" thickTop="1" thickBot="1">
      <c r="A3294" s="4">
        <v>64.218999999999994</v>
      </c>
      <c r="B3294" s="4">
        <v>2696</v>
      </c>
      <c r="C3294" s="4">
        <v>41</v>
      </c>
      <c r="D3294" s="11">
        <v>-7.6365782747723028</v>
      </c>
      <c r="E3294" s="19">
        <f t="shared" si="3725"/>
        <v>-4658.3127476111049</v>
      </c>
      <c r="F3294" s="19">
        <f t="shared" si="3726"/>
        <v>-859.00123729000018</v>
      </c>
      <c r="G3294" s="19">
        <f t="shared" si="3727"/>
        <v>577.01906821000011</v>
      </c>
      <c r="H3294" s="19">
        <f t="shared" si="3728"/>
        <v>6843.1012372900004</v>
      </c>
      <c r="I3294" s="20">
        <f t="shared" si="3729"/>
        <v>136.8620247458</v>
      </c>
      <c r="J3294" s="19">
        <f t="shared" si="3730"/>
        <v>-3944.4316546553046</v>
      </c>
      <c r="K3294" s="19">
        <f t="shared" si="3731"/>
        <v>-161721.69784086748</v>
      </c>
      <c r="L3294" s="20">
        <f t="shared" si="3732"/>
        <v>0</v>
      </c>
      <c r="M3294" s="20">
        <f t="shared" si="3733"/>
        <v>-161721.69784086748</v>
      </c>
      <c r="N3294" s="96"/>
      <c r="O3294" s="96"/>
      <c r="P3294" s="96"/>
      <c r="Q3294" s="96"/>
      <c r="R3294" s="96"/>
      <c r="S3294" s="96"/>
    </row>
    <row r="3295" spans="1:19" ht="16.5" thickTop="1" thickBot="1">
      <c r="A3295" s="4">
        <v>64.238</v>
      </c>
      <c r="B3295" s="4">
        <v>2696</v>
      </c>
      <c r="C3295" s="4">
        <v>40.799999999999997</v>
      </c>
      <c r="D3295" s="11">
        <v>-7.8032097513286542</v>
      </c>
      <c r="E3295" s="19">
        <f t="shared" si="3725"/>
        <v>-4759.957948310479</v>
      </c>
      <c r="F3295" s="19">
        <f t="shared" si="3726"/>
        <v>-850.64117765760011</v>
      </c>
      <c r="G3295" s="19">
        <f t="shared" si="3727"/>
        <v>571.40334426240008</v>
      </c>
      <c r="H3295" s="19">
        <f t="shared" si="3728"/>
        <v>6834.7411776576009</v>
      </c>
      <c r="I3295" s="20">
        <f t="shared" si="3729"/>
        <v>136.69482355315202</v>
      </c>
      <c r="J3295" s="19">
        <f t="shared" si="3730"/>
        <v>-4051.8597804949263</v>
      </c>
      <c r="K3295" s="19">
        <f t="shared" si="3731"/>
        <v>-165315.87904419299</v>
      </c>
      <c r="L3295" s="20">
        <f t="shared" si="3732"/>
        <v>0</v>
      </c>
      <c r="M3295" s="20">
        <f t="shared" si="3733"/>
        <v>-165315.87904419299</v>
      </c>
      <c r="N3295" s="96">
        <f t="shared" ref="N3295" si="3758">MAX(K:K)</f>
        <v>123435.03269451778</v>
      </c>
      <c r="O3295" s="96"/>
      <c r="P3295" s="96"/>
      <c r="Q3295" s="96">
        <f t="shared" ref="Q3295" si="3759">AVERAGE(K:K)</f>
        <v>41462.554474946839</v>
      </c>
      <c r="R3295" s="96"/>
      <c r="S3295" s="96"/>
    </row>
    <row r="3296" spans="1:19" ht="16.5" thickTop="1" thickBot="1">
      <c r="A3296" s="4">
        <v>64.257999999999996</v>
      </c>
      <c r="B3296" s="4">
        <v>2697</v>
      </c>
      <c r="C3296" s="4">
        <v>40.6</v>
      </c>
      <c r="D3296" s="11">
        <v>-7.9693953959385597</v>
      </c>
      <c r="E3296" s="19">
        <f t="shared" si="3725"/>
        <v>-4861.3311915225213</v>
      </c>
      <c r="F3296" s="19">
        <f t="shared" si="3726"/>
        <v>-842.32199851240023</v>
      </c>
      <c r="G3296" s="19">
        <f t="shared" si="3727"/>
        <v>565.81508106760009</v>
      </c>
      <c r="H3296" s="19">
        <f t="shared" si="3728"/>
        <v>6826.4219985124009</v>
      </c>
      <c r="I3296" s="20">
        <f t="shared" si="3729"/>
        <v>136.52843997024803</v>
      </c>
      <c r="J3296" s="19">
        <f t="shared" si="3730"/>
        <v>-4158.9876704846738</v>
      </c>
      <c r="K3296" s="19">
        <f t="shared" si="3731"/>
        <v>-168854.89942167775</v>
      </c>
      <c r="L3296" s="20">
        <f t="shared" si="3732"/>
        <v>0</v>
      </c>
      <c r="M3296" s="20">
        <f t="shared" si="3733"/>
        <v>-168854.89942167775</v>
      </c>
      <c r="N3296" s="96"/>
      <c r="O3296" s="96"/>
      <c r="P3296" s="96"/>
      <c r="Q3296" s="96"/>
      <c r="R3296" s="96"/>
      <c r="S3296" s="96"/>
    </row>
    <row r="3297" spans="1:19" ht="16.5" thickTop="1" thickBot="1">
      <c r="A3297" s="4">
        <v>64.277000000000001</v>
      </c>
      <c r="B3297" s="4">
        <v>2698</v>
      </c>
      <c r="C3297" s="4">
        <v>40.4</v>
      </c>
      <c r="D3297" s="11">
        <v>-8.132047245842708</v>
      </c>
      <c r="E3297" s="19">
        <f t="shared" si="3725"/>
        <v>-4960.5488199640522</v>
      </c>
      <c r="F3297" s="19">
        <f t="shared" si="3726"/>
        <v>-834.04369985440007</v>
      </c>
      <c r="G3297" s="19">
        <f t="shared" si="3727"/>
        <v>560.25427862560002</v>
      </c>
      <c r="H3297" s="19">
        <f t="shared" si="3728"/>
        <v>6818.1436998544004</v>
      </c>
      <c r="I3297" s="20">
        <f t="shared" si="3729"/>
        <v>136.362873997088</v>
      </c>
      <c r="J3297" s="19">
        <f t="shared" si="3730"/>
        <v>-4263.9316673413641</v>
      </c>
      <c r="K3297" s="19">
        <f t="shared" si="3731"/>
        <v>-172262.83936059111</v>
      </c>
      <c r="L3297" s="20">
        <f t="shared" si="3732"/>
        <v>0</v>
      </c>
      <c r="M3297" s="20">
        <f t="shared" si="3733"/>
        <v>-172262.83936059111</v>
      </c>
      <c r="N3297" s="96">
        <f t="shared" ref="N3297" si="3760">MAX(K:K)</f>
        <v>123435.03269451778</v>
      </c>
      <c r="O3297" s="96"/>
      <c r="P3297" s="96"/>
      <c r="Q3297" s="96">
        <f t="shared" ref="Q3297" si="3761">AVERAGE(K:K)</f>
        <v>41462.554474946839</v>
      </c>
      <c r="R3297" s="96"/>
      <c r="S3297" s="96"/>
    </row>
    <row r="3298" spans="1:19" ht="16.5" thickTop="1" thickBot="1">
      <c r="A3298" s="4">
        <v>64.296999999999997</v>
      </c>
      <c r="B3298" s="4">
        <v>2699</v>
      </c>
      <c r="C3298" s="4">
        <v>40.200000000000003</v>
      </c>
      <c r="D3298" s="11">
        <v>-8.2699351218610513</v>
      </c>
      <c r="E3298" s="19">
        <f t="shared" si="3725"/>
        <v>-5044.6604243352413</v>
      </c>
      <c r="F3298" s="19">
        <f t="shared" si="3726"/>
        <v>-825.80628168360022</v>
      </c>
      <c r="G3298" s="19">
        <f t="shared" si="3727"/>
        <v>554.72093693640011</v>
      </c>
      <c r="H3298" s="19">
        <f t="shared" si="3728"/>
        <v>6809.9062816836004</v>
      </c>
      <c r="I3298" s="20">
        <f t="shared" si="3729"/>
        <v>136.19812563367202</v>
      </c>
      <c r="J3298" s="19">
        <f t="shared" si="3730"/>
        <v>-4353.7413617651691</v>
      </c>
      <c r="K3298" s="19">
        <f t="shared" si="3731"/>
        <v>-175020.40274295982</v>
      </c>
      <c r="L3298" s="20">
        <f t="shared" si="3732"/>
        <v>0</v>
      </c>
      <c r="M3298" s="20">
        <f t="shared" si="3733"/>
        <v>-175020.40274295982</v>
      </c>
      <c r="N3298" s="96"/>
      <c r="O3298" s="96"/>
      <c r="P3298" s="96"/>
      <c r="Q3298" s="96"/>
      <c r="R3298" s="96"/>
      <c r="S3298" s="96"/>
    </row>
    <row r="3299" spans="1:19" ht="16.5" thickTop="1" thickBot="1">
      <c r="A3299" s="4">
        <v>64.316000000000003</v>
      </c>
      <c r="B3299" s="4">
        <v>2700</v>
      </c>
      <c r="C3299" s="4">
        <v>40</v>
      </c>
      <c r="D3299" s="11">
        <v>-8.2275500830842088</v>
      </c>
      <c r="E3299" s="19">
        <f t="shared" si="3725"/>
        <v>-5018.8055506813671</v>
      </c>
      <c r="F3299" s="19">
        <f t="shared" si="3726"/>
        <v>-817.60974400000009</v>
      </c>
      <c r="G3299" s="19">
        <f t="shared" si="3727"/>
        <v>549.21505600000012</v>
      </c>
      <c r="H3299" s="19">
        <f t="shared" si="3728"/>
        <v>6801.7097440000007</v>
      </c>
      <c r="I3299" s="20">
        <f t="shared" si="3729"/>
        <v>136.03419488000003</v>
      </c>
      <c r="J3299" s="19">
        <f t="shared" si="3730"/>
        <v>-4333.5562998013675</v>
      </c>
      <c r="K3299" s="19">
        <f t="shared" si="3731"/>
        <v>-173342.25199205469</v>
      </c>
      <c r="L3299" s="20">
        <f t="shared" si="3732"/>
        <v>0</v>
      </c>
      <c r="M3299" s="20">
        <f t="shared" si="3733"/>
        <v>-173342.25199205469</v>
      </c>
      <c r="N3299" s="96">
        <f t="shared" ref="N3299" si="3762">MAX(K:K)</f>
        <v>123435.03269451778</v>
      </c>
      <c r="O3299" s="96"/>
      <c r="P3299" s="96"/>
      <c r="Q3299" s="96">
        <f t="shared" ref="Q3299" si="3763">AVERAGE(K:K)</f>
        <v>41462.554474946839</v>
      </c>
      <c r="R3299" s="96"/>
      <c r="S3299" s="96"/>
    </row>
    <row r="3300" spans="1:19" ht="16.5" thickTop="1" thickBot="1">
      <c r="A3300" s="4">
        <v>64.335999999999999</v>
      </c>
      <c r="B3300" s="4">
        <v>2700</v>
      </c>
      <c r="C3300" s="4">
        <v>39.700000000000003</v>
      </c>
      <c r="D3300" s="11">
        <v>-7.9999533167575603</v>
      </c>
      <c r="E3300" s="19">
        <f t="shared" si="3725"/>
        <v>-4879.9715232221115</v>
      </c>
      <c r="F3300" s="19">
        <f t="shared" si="3726"/>
        <v>-805.39158838810022</v>
      </c>
      <c r="G3300" s="19">
        <f t="shared" si="3727"/>
        <v>541.00772350690011</v>
      </c>
      <c r="H3300" s="19">
        <f t="shared" si="3728"/>
        <v>6789.4915883881004</v>
      </c>
      <c r="I3300" s="20">
        <f t="shared" si="3729"/>
        <v>135.789831767762</v>
      </c>
      <c r="J3300" s="19">
        <f t="shared" si="3730"/>
        <v>-4203.1739679474495</v>
      </c>
      <c r="K3300" s="19">
        <f t="shared" si="3731"/>
        <v>-166866.00652751376</v>
      </c>
      <c r="L3300" s="20">
        <f t="shared" si="3732"/>
        <v>0</v>
      </c>
      <c r="M3300" s="20">
        <f t="shared" si="3733"/>
        <v>-166866.00652751376</v>
      </c>
      <c r="N3300" s="96"/>
      <c r="O3300" s="96"/>
      <c r="P3300" s="96"/>
      <c r="Q3300" s="96"/>
      <c r="R3300" s="96"/>
      <c r="S3300" s="96"/>
    </row>
    <row r="3301" spans="1:19" ht="16.5" thickTop="1" thickBot="1">
      <c r="A3301" s="4">
        <v>64.355000000000004</v>
      </c>
      <c r="B3301" s="4">
        <v>2701</v>
      </c>
      <c r="C3301" s="4">
        <v>39.4</v>
      </c>
      <c r="D3301" s="11">
        <v>-7.7989920549178944</v>
      </c>
      <c r="E3301" s="19">
        <f t="shared" si="3725"/>
        <v>-4757.3851534999158</v>
      </c>
      <c r="F3301" s="19">
        <f t="shared" si="3726"/>
        <v>-793.26541387240002</v>
      </c>
      <c r="G3301" s="19">
        <f t="shared" si="3727"/>
        <v>532.86217770760004</v>
      </c>
      <c r="H3301" s="19">
        <f t="shared" si="3728"/>
        <v>6777.3654138724005</v>
      </c>
      <c r="I3301" s="20">
        <f t="shared" si="3729"/>
        <v>135.54730827744802</v>
      </c>
      <c r="J3301" s="19">
        <f t="shared" si="3730"/>
        <v>-4088.9756675148674</v>
      </c>
      <c r="K3301" s="19">
        <f t="shared" si="3731"/>
        <v>-161105.64130008576</v>
      </c>
      <c r="L3301" s="20">
        <f t="shared" si="3732"/>
        <v>0</v>
      </c>
      <c r="M3301" s="20">
        <f t="shared" si="3733"/>
        <v>-161105.64130008576</v>
      </c>
      <c r="N3301" s="96">
        <f t="shared" ref="N3301" si="3764">MAX(K:K)</f>
        <v>123435.03269451778</v>
      </c>
      <c r="O3301" s="96"/>
      <c r="P3301" s="96"/>
      <c r="Q3301" s="96">
        <f t="shared" ref="Q3301" si="3765">AVERAGE(K:K)</f>
        <v>41462.554474946839</v>
      </c>
      <c r="R3301" s="96"/>
      <c r="S3301" s="96"/>
    </row>
    <row r="3302" spans="1:19" ht="16.5" thickTop="1" thickBot="1">
      <c r="A3302" s="4">
        <v>64.375</v>
      </c>
      <c r="B3302" s="4">
        <v>2702</v>
      </c>
      <c r="C3302" s="4">
        <v>39.1</v>
      </c>
      <c r="D3302" s="11">
        <v>-7.75461938273809</v>
      </c>
      <c r="E3302" s="19">
        <f t="shared" si="3725"/>
        <v>-4730.3178234702345</v>
      </c>
      <c r="F3302" s="19">
        <f t="shared" si="3726"/>
        <v>-781.23122045290017</v>
      </c>
      <c r="G3302" s="19">
        <f t="shared" si="3727"/>
        <v>524.77841860210015</v>
      </c>
      <c r="H3302" s="19">
        <f t="shared" si="3728"/>
        <v>6765.3312204529002</v>
      </c>
      <c r="I3302" s="20">
        <f t="shared" si="3729"/>
        <v>135.306624409058</v>
      </c>
      <c r="J3302" s="19">
        <f t="shared" si="3730"/>
        <v>-4070.2327804590768</v>
      </c>
      <c r="K3302" s="19">
        <f t="shared" si="3731"/>
        <v>-159146.10171594992</v>
      </c>
      <c r="L3302" s="20">
        <f t="shared" si="3732"/>
        <v>0</v>
      </c>
      <c r="M3302" s="20">
        <f t="shared" si="3733"/>
        <v>-159146.10171594992</v>
      </c>
      <c r="N3302" s="96"/>
      <c r="O3302" s="96"/>
      <c r="P3302" s="96"/>
      <c r="Q3302" s="96"/>
      <c r="R3302" s="96"/>
      <c r="S3302" s="96"/>
    </row>
    <row r="3303" spans="1:19" ht="16.5" thickTop="1" thickBot="1">
      <c r="A3303" s="4">
        <v>64.394999999999996</v>
      </c>
      <c r="B3303" s="4">
        <v>2703</v>
      </c>
      <c r="C3303" s="4">
        <v>38.9</v>
      </c>
      <c r="D3303" s="11">
        <v>-7.7892034306099891</v>
      </c>
      <c r="E3303" s="19">
        <f t="shared" si="3725"/>
        <v>-4751.4140926720929</v>
      </c>
      <c r="F3303" s="19">
        <f t="shared" si="3726"/>
        <v>-773.25952544890004</v>
      </c>
      <c r="G3303" s="19">
        <f t="shared" si="3727"/>
        <v>519.42357180609997</v>
      </c>
      <c r="H3303" s="19">
        <f t="shared" si="3728"/>
        <v>6757.3595254489001</v>
      </c>
      <c r="I3303" s="20">
        <f t="shared" si="3729"/>
        <v>135.14719050897801</v>
      </c>
      <c r="J3303" s="19">
        <f t="shared" si="3730"/>
        <v>-4096.8433303570146</v>
      </c>
      <c r="K3303" s="19">
        <f t="shared" si="3731"/>
        <v>-159367.20555088785</v>
      </c>
      <c r="L3303" s="20">
        <f t="shared" si="3732"/>
        <v>0</v>
      </c>
      <c r="M3303" s="20">
        <f t="shared" si="3733"/>
        <v>-159367.20555088785</v>
      </c>
      <c r="N3303" s="96">
        <f t="shared" ref="N3303" si="3766">MAX(K:K)</f>
        <v>123435.03269451778</v>
      </c>
      <c r="O3303" s="96"/>
      <c r="P3303" s="96"/>
      <c r="Q3303" s="96">
        <f t="shared" ref="Q3303" si="3767">AVERAGE(K:K)</f>
        <v>41462.554474946839</v>
      </c>
      <c r="R3303" s="96"/>
      <c r="S3303" s="96"/>
    </row>
    <row r="3304" spans="1:19" ht="16.5" thickTop="1" thickBot="1">
      <c r="A3304" s="4">
        <v>64.414000000000001</v>
      </c>
      <c r="B3304" s="4">
        <v>2703</v>
      </c>
      <c r="C3304" s="4">
        <v>38.6</v>
      </c>
      <c r="D3304" s="11">
        <v>-7.7984918986420402</v>
      </c>
      <c r="E3304" s="19">
        <f t="shared" si="3725"/>
        <v>-4757.0800581716449</v>
      </c>
      <c r="F3304" s="19">
        <f t="shared" si="3726"/>
        <v>-761.37863385640014</v>
      </c>
      <c r="G3304" s="19">
        <f t="shared" si="3727"/>
        <v>511.44279052360008</v>
      </c>
      <c r="H3304" s="19">
        <f t="shared" si="3728"/>
        <v>6745.4786338564008</v>
      </c>
      <c r="I3304" s="20">
        <f t="shared" si="3729"/>
        <v>134.90957267712801</v>
      </c>
      <c r="J3304" s="19">
        <f t="shared" si="3730"/>
        <v>-4110.7276949709167</v>
      </c>
      <c r="K3304" s="19">
        <f t="shared" si="3731"/>
        <v>-158674.08902587739</v>
      </c>
      <c r="L3304" s="20">
        <f t="shared" si="3732"/>
        <v>0</v>
      </c>
      <c r="M3304" s="20">
        <f t="shared" si="3733"/>
        <v>-158674.08902587739</v>
      </c>
      <c r="N3304" s="96"/>
      <c r="O3304" s="96"/>
      <c r="P3304" s="96"/>
      <c r="Q3304" s="96"/>
      <c r="R3304" s="96"/>
      <c r="S3304" s="96"/>
    </row>
    <row r="3305" spans="1:19" ht="16.5" thickTop="1" thickBot="1">
      <c r="A3305" s="4">
        <v>64.433999999999997</v>
      </c>
      <c r="B3305" s="4">
        <v>2704</v>
      </c>
      <c r="C3305" s="4">
        <v>38.4</v>
      </c>
      <c r="D3305" s="11">
        <v>-8.1870323042233917</v>
      </c>
      <c r="E3305" s="19">
        <f t="shared" si="3725"/>
        <v>-4994.0897055762689</v>
      </c>
      <c r="F3305" s="19">
        <f t="shared" si="3726"/>
        <v>-753.50914007040012</v>
      </c>
      <c r="G3305" s="19">
        <f t="shared" si="3727"/>
        <v>506.15659560960006</v>
      </c>
      <c r="H3305" s="19">
        <f t="shared" si="3728"/>
        <v>6737.6091400704008</v>
      </c>
      <c r="I3305" s="20">
        <f t="shared" si="3729"/>
        <v>134.75218280140803</v>
      </c>
      <c r="J3305" s="19">
        <f t="shared" si="3730"/>
        <v>-4353.180927165261</v>
      </c>
      <c r="K3305" s="19">
        <f t="shared" si="3731"/>
        <v>-167162.147603146</v>
      </c>
      <c r="L3305" s="20">
        <f t="shared" si="3732"/>
        <v>0</v>
      </c>
      <c r="M3305" s="20">
        <f t="shared" si="3733"/>
        <v>-167162.147603146</v>
      </c>
      <c r="N3305" s="96">
        <f t="shared" ref="N3305" si="3768">MAX(K:K)</f>
        <v>123435.03269451778</v>
      </c>
      <c r="O3305" s="96"/>
      <c r="P3305" s="96"/>
      <c r="Q3305" s="96">
        <f t="shared" ref="Q3305" si="3769">AVERAGE(K:K)</f>
        <v>41462.554474946839</v>
      </c>
      <c r="R3305" s="96"/>
      <c r="S3305" s="96"/>
    </row>
    <row r="3306" spans="1:19" ht="16.5" thickTop="1" thickBot="1">
      <c r="A3306" s="4">
        <v>64.453000000000003</v>
      </c>
      <c r="B3306" s="4">
        <v>2705</v>
      </c>
      <c r="C3306" s="4">
        <v>38.200000000000003</v>
      </c>
      <c r="D3306" s="11">
        <v>-7.9394243341817283</v>
      </c>
      <c r="E3306" s="19">
        <f t="shared" si="3725"/>
        <v>-4843.0488438508546</v>
      </c>
      <c r="F3306" s="19">
        <f t="shared" si="3726"/>
        <v>-745.68052677160028</v>
      </c>
      <c r="G3306" s="19">
        <f t="shared" si="3727"/>
        <v>500.89786144840014</v>
      </c>
      <c r="H3306" s="19">
        <f t="shared" si="3728"/>
        <v>6729.7805267716003</v>
      </c>
      <c r="I3306" s="20">
        <f t="shared" si="3729"/>
        <v>134.595610535432</v>
      </c>
      <c r="J3306" s="19">
        <f t="shared" si="3730"/>
        <v>-4207.5553718670226</v>
      </c>
      <c r="K3306" s="19">
        <f t="shared" si="3731"/>
        <v>-160728.61520532027</v>
      </c>
      <c r="L3306" s="20">
        <f t="shared" si="3732"/>
        <v>0</v>
      </c>
      <c r="M3306" s="20">
        <f t="shared" si="3733"/>
        <v>-160728.61520532027</v>
      </c>
      <c r="N3306" s="96"/>
      <c r="O3306" s="96"/>
      <c r="P3306" s="96"/>
      <c r="Q3306" s="96"/>
      <c r="R3306" s="96"/>
      <c r="S3306" s="96"/>
    </row>
    <row r="3307" spans="1:19" ht="16.5" thickTop="1" thickBot="1">
      <c r="A3307" s="4">
        <v>64.472999999999999</v>
      </c>
      <c r="B3307" s="4">
        <v>2706</v>
      </c>
      <c r="C3307" s="4">
        <v>38</v>
      </c>
      <c r="D3307" s="11">
        <v>-7.5729542513397696</v>
      </c>
      <c r="E3307" s="19">
        <f t="shared" si="3725"/>
        <v>-4619.5020933172591</v>
      </c>
      <c r="F3307" s="19">
        <f t="shared" si="3726"/>
        <v>-737.89279396000006</v>
      </c>
      <c r="G3307" s="19">
        <f t="shared" si="3727"/>
        <v>495.66658804000008</v>
      </c>
      <c r="H3307" s="19">
        <f t="shared" si="3728"/>
        <v>6721.9927939600002</v>
      </c>
      <c r="I3307" s="20">
        <f t="shared" si="3729"/>
        <v>134.4398558792</v>
      </c>
      <c r="J3307" s="19">
        <f t="shared" si="3730"/>
        <v>-3989.3956493980586</v>
      </c>
      <c r="K3307" s="19">
        <f t="shared" si="3731"/>
        <v>-151597.03467712621</v>
      </c>
      <c r="L3307" s="20">
        <f t="shared" si="3732"/>
        <v>0</v>
      </c>
      <c r="M3307" s="20">
        <f t="shared" si="3733"/>
        <v>-151597.03467712621</v>
      </c>
      <c r="N3307" s="96">
        <f t="shared" ref="N3307" si="3770">MAX(K:K)</f>
        <v>123435.03269451778</v>
      </c>
      <c r="O3307" s="96"/>
      <c r="P3307" s="96"/>
      <c r="Q3307" s="96">
        <f t="shared" ref="Q3307" si="3771">AVERAGE(K:K)</f>
        <v>41462.554474946839</v>
      </c>
      <c r="R3307" s="96"/>
      <c r="S3307" s="96"/>
    </row>
    <row r="3308" spans="1:19" ht="16.5" thickTop="1" thickBot="1">
      <c r="A3308" s="4">
        <v>64.492000000000004</v>
      </c>
      <c r="B3308" s="4">
        <v>2706</v>
      </c>
      <c r="C3308" s="4">
        <v>37.799999999999997</v>
      </c>
      <c r="D3308" s="11">
        <v>-7.1960319376662181</v>
      </c>
      <c r="E3308" s="19">
        <f t="shared" si="3725"/>
        <v>-4389.5794819763933</v>
      </c>
      <c r="F3308" s="19">
        <f t="shared" si="3726"/>
        <v>-730.14594163559991</v>
      </c>
      <c r="G3308" s="19">
        <f t="shared" si="3727"/>
        <v>490.46277538439995</v>
      </c>
      <c r="H3308" s="19">
        <f t="shared" si="3728"/>
        <v>6714.2459416356005</v>
      </c>
      <c r="I3308" s="20">
        <f t="shared" si="3729"/>
        <v>134.28491883271201</v>
      </c>
      <c r="J3308" s="19">
        <f t="shared" si="3730"/>
        <v>-3764.8317877592817</v>
      </c>
      <c r="K3308" s="19">
        <f t="shared" si="3731"/>
        <v>-142310.64157730085</v>
      </c>
      <c r="L3308" s="20">
        <f t="shared" si="3732"/>
        <v>0</v>
      </c>
      <c r="M3308" s="20">
        <f t="shared" si="3733"/>
        <v>-142310.64157730085</v>
      </c>
      <c r="N3308" s="96"/>
      <c r="O3308" s="96"/>
      <c r="P3308" s="96"/>
      <c r="Q3308" s="96"/>
      <c r="R3308" s="96"/>
      <c r="S3308" s="96"/>
    </row>
    <row r="3309" spans="1:19" ht="16.5" thickTop="1" thickBot="1">
      <c r="A3309" s="4">
        <v>64.512</v>
      </c>
      <c r="B3309" s="4">
        <v>2707</v>
      </c>
      <c r="C3309" s="4">
        <v>37.6</v>
      </c>
      <c r="D3309" s="11">
        <v>-6.8041496942881299</v>
      </c>
      <c r="E3309" s="19">
        <f t="shared" si="3725"/>
        <v>-4150.5313135157594</v>
      </c>
      <c r="F3309" s="19">
        <f t="shared" si="3726"/>
        <v>-722.43996979840017</v>
      </c>
      <c r="G3309" s="19">
        <f t="shared" si="3727"/>
        <v>485.28642348160014</v>
      </c>
      <c r="H3309" s="19">
        <f t="shared" si="3728"/>
        <v>6706.5399697984003</v>
      </c>
      <c r="I3309" s="20">
        <f t="shared" si="3729"/>
        <v>134.13079939596801</v>
      </c>
      <c r="J3309" s="19">
        <f t="shared" si="3730"/>
        <v>-3531.1140906381911</v>
      </c>
      <c r="K3309" s="19">
        <f t="shared" si="3731"/>
        <v>-132769.88980799599</v>
      </c>
      <c r="L3309" s="20">
        <f t="shared" si="3732"/>
        <v>0</v>
      </c>
      <c r="M3309" s="20">
        <f t="shared" si="3733"/>
        <v>-132769.88980799599</v>
      </c>
      <c r="N3309" s="96">
        <f t="shared" ref="N3309" si="3772">MAX(K:K)</f>
        <v>123435.03269451778</v>
      </c>
      <c r="O3309" s="96"/>
      <c r="P3309" s="96"/>
      <c r="Q3309" s="96">
        <f t="shared" ref="Q3309" si="3773">AVERAGE(K:K)</f>
        <v>41462.554474946839</v>
      </c>
      <c r="R3309" s="96"/>
      <c r="S3309" s="96"/>
    </row>
    <row r="3310" spans="1:19" ht="16.5" thickTop="1" thickBot="1">
      <c r="A3310" s="4">
        <v>64.531000000000006</v>
      </c>
      <c r="B3310" s="4">
        <v>2708</v>
      </c>
      <c r="C3310" s="4">
        <v>37.4</v>
      </c>
      <c r="D3310" s="11">
        <v>-6.3945299832832729</v>
      </c>
      <c r="E3310" s="19">
        <f t="shared" si="3725"/>
        <v>-3900.6632898027965</v>
      </c>
      <c r="F3310" s="19">
        <f t="shared" si="3726"/>
        <v>-714.77487844840016</v>
      </c>
      <c r="G3310" s="19">
        <f t="shared" si="3727"/>
        <v>480.13753233160008</v>
      </c>
      <c r="H3310" s="19">
        <f t="shared" si="3728"/>
        <v>6698.8748784484005</v>
      </c>
      <c r="I3310" s="20">
        <f t="shared" si="3729"/>
        <v>133.977497568968</v>
      </c>
      <c r="J3310" s="19">
        <f t="shared" si="3730"/>
        <v>-3286.5482599022284</v>
      </c>
      <c r="K3310" s="19">
        <f t="shared" si="3731"/>
        <v>-122916.90492034334</v>
      </c>
      <c r="L3310" s="20">
        <f t="shared" si="3732"/>
        <v>0</v>
      </c>
      <c r="M3310" s="20">
        <f t="shared" si="3733"/>
        <v>-122916.90492034334</v>
      </c>
      <c r="N3310" s="96"/>
      <c r="O3310" s="96"/>
      <c r="P3310" s="96"/>
      <c r="Q3310" s="96"/>
      <c r="R3310" s="96"/>
      <c r="S3310" s="96"/>
    </row>
    <row r="3311" spans="1:19" ht="16.5" thickTop="1" thickBot="1">
      <c r="A3311" s="4">
        <v>64.551000000000002</v>
      </c>
      <c r="B3311" s="4">
        <v>2709</v>
      </c>
      <c r="C3311" s="4">
        <v>37.200000000000003</v>
      </c>
      <c r="D3311" s="11">
        <v>-6.0072175852145033</v>
      </c>
      <c r="E3311" s="19">
        <f t="shared" si="3725"/>
        <v>-3664.4027269808471</v>
      </c>
      <c r="F3311" s="19">
        <f t="shared" si="3726"/>
        <v>-707.15066758560022</v>
      </c>
      <c r="G3311" s="19">
        <f t="shared" si="3727"/>
        <v>475.01610193440013</v>
      </c>
      <c r="H3311" s="19">
        <f t="shared" si="3728"/>
        <v>6691.2506675856002</v>
      </c>
      <c r="I3311" s="20">
        <f t="shared" si="3729"/>
        <v>133.82501335171202</v>
      </c>
      <c r="J3311" s="19">
        <f t="shared" si="3730"/>
        <v>-3055.5616116947349</v>
      </c>
      <c r="K3311" s="19">
        <f t="shared" si="3731"/>
        <v>-113666.89195504415</v>
      </c>
      <c r="L3311" s="20">
        <f t="shared" si="3732"/>
        <v>0</v>
      </c>
      <c r="M3311" s="20">
        <f t="shared" si="3733"/>
        <v>-113666.89195504415</v>
      </c>
      <c r="N3311" s="96">
        <f t="shared" ref="N3311" si="3774">MAX(K:K)</f>
        <v>123435.03269451778</v>
      </c>
      <c r="O3311" s="96"/>
      <c r="P3311" s="96"/>
      <c r="Q3311" s="96">
        <f t="shared" ref="Q3311" si="3775">AVERAGE(K:K)</f>
        <v>41462.554474946839</v>
      </c>
      <c r="R3311" s="96"/>
      <c r="S3311" s="96"/>
    </row>
    <row r="3312" spans="1:19" ht="16.5" thickTop="1" thickBot="1">
      <c r="A3312" s="4">
        <v>64.569999999999993</v>
      </c>
      <c r="B3312" s="4">
        <v>2709</v>
      </c>
      <c r="C3312" s="4">
        <v>37</v>
      </c>
      <c r="D3312" s="11">
        <v>-5.8214117276329223</v>
      </c>
      <c r="E3312" s="19">
        <f t="shared" si="3725"/>
        <v>-3551.0611538560825</v>
      </c>
      <c r="F3312" s="19">
        <f t="shared" si="3726"/>
        <v>-699.56733721000012</v>
      </c>
      <c r="G3312" s="19">
        <f t="shared" si="3727"/>
        <v>469.92213229000004</v>
      </c>
      <c r="H3312" s="19">
        <f t="shared" si="3728"/>
        <v>6683.6673372100004</v>
      </c>
      <c r="I3312" s="20">
        <f t="shared" si="3729"/>
        <v>133.67334674420002</v>
      </c>
      <c r="J3312" s="19">
        <f t="shared" si="3730"/>
        <v>-2947.4656748218822</v>
      </c>
      <c r="K3312" s="19">
        <f t="shared" si="3731"/>
        <v>-109056.22996840964</v>
      </c>
      <c r="L3312" s="20">
        <f t="shared" si="3732"/>
        <v>0</v>
      </c>
      <c r="M3312" s="20">
        <f t="shared" si="3733"/>
        <v>-109056.22996840964</v>
      </c>
      <c r="N3312" s="96"/>
      <c r="O3312" s="96"/>
      <c r="P3312" s="96"/>
      <c r="Q3312" s="96"/>
      <c r="R3312" s="96"/>
      <c r="S3312" s="96"/>
    </row>
    <row r="3313" spans="1:19" ht="16.5" thickTop="1" thickBot="1">
      <c r="A3313" s="4">
        <v>64.59</v>
      </c>
      <c r="B3313" s="4">
        <v>2710</v>
      </c>
      <c r="C3313" s="4">
        <v>36.9</v>
      </c>
      <c r="D3313" s="11">
        <v>-5.1245946945612122</v>
      </c>
      <c r="E3313" s="19">
        <f t="shared" si="3725"/>
        <v>-3126.0027636823393</v>
      </c>
      <c r="F3313" s="19">
        <f t="shared" si="3726"/>
        <v>-695.79100220490011</v>
      </c>
      <c r="G3313" s="19">
        <f t="shared" si="3727"/>
        <v>467.38544525010002</v>
      </c>
      <c r="H3313" s="19">
        <f t="shared" si="3728"/>
        <v>6679.8910022049004</v>
      </c>
      <c r="I3313" s="20">
        <f t="shared" si="3729"/>
        <v>133.597820044098</v>
      </c>
      <c r="J3313" s="19">
        <f t="shared" si="3730"/>
        <v>-2525.0194983881411</v>
      </c>
      <c r="K3313" s="19">
        <f t="shared" si="3731"/>
        <v>-93173.219490522402</v>
      </c>
      <c r="L3313" s="20">
        <f t="shared" si="3732"/>
        <v>0</v>
      </c>
      <c r="M3313" s="20">
        <f t="shared" si="3733"/>
        <v>-93173.219490522402</v>
      </c>
      <c r="N3313" s="96">
        <f t="shared" ref="N3313" si="3776">MAX(K:K)</f>
        <v>123435.03269451778</v>
      </c>
      <c r="O3313" s="96"/>
      <c r="P3313" s="96"/>
      <c r="Q3313" s="96">
        <f t="shared" ref="Q3313" si="3777">AVERAGE(K:K)</f>
        <v>41462.554474946839</v>
      </c>
      <c r="R3313" s="96"/>
      <c r="S3313" s="96"/>
    </row>
    <row r="3314" spans="1:19" ht="16.5" thickTop="1" thickBot="1">
      <c r="A3314" s="4">
        <v>64.608999999999995</v>
      </c>
      <c r="B3314" s="4">
        <v>2711</v>
      </c>
      <c r="C3314" s="4">
        <v>36.700000000000003</v>
      </c>
      <c r="D3314" s="11">
        <v>-4.4027004306996984</v>
      </c>
      <c r="E3314" s="19">
        <f t="shared" si="3725"/>
        <v>-2685.6472627268158</v>
      </c>
      <c r="F3314" s="19">
        <f t="shared" si="3726"/>
        <v>-688.26899256010017</v>
      </c>
      <c r="G3314" s="19">
        <f t="shared" si="3727"/>
        <v>462.3326667349001</v>
      </c>
      <c r="H3314" s="19">
        <f t="shared" si="3728"/>
        <v>6672.3689925601002</v>
      </c>
      <c r="I3314" s="20">
        <f t="shared" si="3729"/>
        <v>133.44737985120202</v>
      </c>
      <c r="J3314" s="19">
        <f t="shared" si="3730"/>
        <v>-2089.8672161407135</v>
      </c>
      <c r="K3314" s="19">
        <f t="shared" si="3731"/>
        <v>-76698.126832364185</v>
      </c>
      <c r="L3314" s="20">
        <f t="shared" si="3732"/>
        <v>0</v>
      </c>
      <c r="M3314" s="20">
        <f t="shared" si="3733"/>
        <v>-76698.126832364185</v>
      </c>
      <c r="N3314" s="96"/>
      <c r="O3314" s="96"/>
      <c r="P3314" s="96"/>
      <c r="Q3314" s="96"/>
      <c r="R3314" s="96"/>
      <c r="S3314" s="96"/>
    </row>
    <row r="3315" spans="1:19" ht="16.5" thickTop="1" thickBot="1">
      <c r="A3315" s="4">
        <v>64.629000000000005</v>
      </c>
      <c r="B3315" s="4">
        <v>2712</v>
      </c>
      <c r="C3315" s="4">
        <v>36.6</v>
      </c>
      <c r="D3315" s="11">
        <v>-3.7553474111185778</v>
      </c>
      <c r="E3315" s="19">
        <f t="shared" si="3725"/>
        <v>-2290.7619207823327</v>
      </c>
      <c r="F3315" s="19">
        <f t="shared" si="3726"/>
        <v>-684.52331792040025</v>
      </c>
      <c r="G3315" s="19">
        <f t="shared" si="3727"/>
        <v>459.81657525960014</v>
      </c>
      <c r="H3315" s="19">
        <f t="shared" si="3728"/>
        <v>6668.623317920401</v>
      </c>
      <c r="I3315" s="20">
        <f t="shared" si="3729"/>
        <v>133.37246635840802</v>
      </c>
      <c r="J3315" s="19">
        <f t="shared" si="3730"/>
        <v>-1697.5728791643246</v>
      </c>
      <c r="K3315" s="19">
        <f t="shared" si="3731"/>
        <v>-62131.167377414284</v>
      </c>
      <c r="L3315" s="20">
        <f t="shared" si="3732"/>
        <v>0</v>
      </c>
      <c r="M3315" s="20">
        <f t="shared" si="3733"/>
        <v>-62131.167377414284</v>
      </c>
      <c r="N3315" s="96">
        <f t="shared" ref="N3315" si="3778">MAX(K:K)</f>
        <v>123435.03269451778</v>
      </c>
      <c r="O3315" s="96"/>
      <c r="P3315" s="96"/>
      <c r="Q3315" s="96">
        <f t="shared" ref="Q3315" si="3779">AVERAGE(K:K)</f>
        <v>41462.554474946839</v>
      </c>
      <c r="R3315" s="96"/>
      <c r="S3315" s="96"/>
    </row>
    <row r="3316" spans="1:19" ht="16.5" thickTop="1" thickBot="1">
      <c r="A3316" s="4">
        <v>64.647999999999996</v>
      </c>
      <c r="B3316" s="4">
        <v>2712</v>
      </c>
      <c r="C3316" s="4">
        <v>36.5</v>
      </c>
      <c r="D3316" s="11">
        <v>-3.2998562542790904</v>
      </c>
      <c r="E3316" s="19">
        <f t="shared" si="3725"/>
        <v>-2012.9123151102451</v>
      </c>
      <c r="F3316" s="19">
        <f t="shared" si="3726"/>
        <v>-680.78786340250008</v>
      </c>
      <c r="G3316" s="19">
        <f t="shared" si="3727"/>
        <v>457.30734897250005</v>
      </c>
      <c r="H3316" s="19">
        <f t="shared" si="3728"/>
        <v>6664.8878634025004</v>
      </c>
      <c r="I3316" s="20">
        <f t="shared" si="3729"/>
        <v>133.29775726805002</v>
      </c>
      <c r="J3316" s="19">
        <f t="shared" si="3730"/>
        <v>-1422.3072088696952</v>
      </c>
      <c r="K3316" s="19">
        <f t="shared" si="3731"/>
        <v>-51914.213123743873</v>
      </c>
      <c r="L3316" s="20">
        <f t="shared" si="3732"/>
        <v>0</v>
      </c>
      <c r="M3316" s="20">
        <f t="shared" si="3733"/>
        <v>-51914.213123743873</v>
      </c>
      <c r="N3316" s="96"/>
      <c r="O3316" s="96"/>
      <c r="P3316" s="96"/>
      <c r="Q3316" s="96"/>
      <c r="R3316" s="96"/>
      <c r="S3316" s="96"/>
    </row>
    <row r="3317" spans="1:19" ht="16.5" thickTop="1" thickBot="1">
      <c r="A3317" s="4">
        <v>64.668000000000006</v>
      </c>
      <c r="B3317" s="4">
        <v>2713</v>
      </c>
      <c r="C3317" s="4">
        <v>36.5</v>
      </c>
      <c r="D3317" s="11">
        <v>-2.9433631378323426</v>
      </c>
      <c r="E3317" s="19">
        <f t="shared" si="3725"/>
        <v>-1795.4515140777289</v>
      </c>
      <c r="F3317" s="19">
        <f t="shared" si="3726"/>
        <v>-680.78786340250008</v>
      </c>
      <c r="G3317" s="19">
        <f t="shared" si="3727"/>
        <v>457.30734897250005</v>
      </c>
      <c r="H3317" s="19">
        <f t="shared" si="3728"/>
        <v>6664.8878634025004</v>
      </c>
      <c r="I3317" s="20">
        <f t="shared" si="3729"/>
        <v>133.29775726805002</v>
      </c>
      <c r="J3317" s="19">
        <f t="shared" si="3730"/>
        <v>-1204.846407837179</v>
      </c>
      <c r="K3317" s="19">
        <f t="shared" si="3731"/>
        <v>-43976.893886057034</v>
      </c>
      <c r="L3317" s="20">
        <f t="shared" si="3732"/>
        <v>0</v>
      </c>
      <c r="M3317" s="20">
        <f t="shared" si="3733"/>
        <v>-43976.893886057034</v>
      </c>
      <c r="N3317" s="96">
        <f t="shared" ref="N3317" si="3780">MAX(K:K)</f>
        <v>123435.03269451778</v>
      </c>
      <c r="O3317" s="96"/>
      <c r="P3317" s="96"/>
      <c r="Q3317" s="96">
        <f t="shared" ref="Q3317" si="3781">AVERAGE(K:K)</f>
        <v>41462.554474946839</v>
      </c>
      <c r="R3317" s="96"/>
      <c r="S3317" s="96"/>
    </row>
    <row r="3318" spans="1:19" ht="16.5" thickTop="1" thickBot="1">
      <c r="A3318" s="4">
        <v>64.688000000000002</v>
      </c>
      <c r="B3318" s="4">
        <v>2714</v>
      </c>
      <c r="C3318" s="4">
        <v>36.4</v>
      </c>
      <c r="D3318" s="11">
        <v>-2.6348424306493752</v>
      </c>
      <c r="E3318" s="19">
        <f t="shared" si="3725"/>
        <v>-1607.2538826961188</v>
      </c>
      <c r="F3318" s="19">
        <f t="shared" si="3726"/>
        <v>-677.06262900640002</v>
      </c>
      <c r="G3318" s="19">
        <f t="shared" si="3727"/>
        <v>454.8049878736</v>
      </c>
      <c r="H3318" s="19">
        <f t="shared" si="3728"/>
        <v>6661.1626290064005</v>
      </c>
      <c r="I3318" s="20">
        <f t="shared" si="3729"/>
        <v>133.22325258012802</v>
      </c>
      <c r="J3318" s="19">
        <f t="shared" si="3730"/>
        <v>-1019.2256422423909</v>
      </c>
      <c r="K3318" s="19">
        <f t="shared" si="3731"/>
        <v>-37099.813377623024</v>
      </c>
      <c r="L3318" s="20">
        <f t="shared" si="3732"/>
        <v>0</v>
      </c>
      <c r="M3318" s="20">
        <f t="shared" si="3733"/>
        <v>-37099.813377623024</v>
      </c>
      <c r="N3318" s="96"/>
      <c r="O3318" s="96"/>
      <c r="P3318" s="96"/>
      <c r="Q3318" s="96"/>
      <c r="R3318" s="96"/>
      <c r="S3318" s="96"/>
    </row>
    <row r="3319" spans="1:19" ht="16.5" thickTop="1" thickBot="1">
      <c r="A3319" s="4">
        <v>64.706999999999994</v>
      </c>
      <c r="B3319" s="4">
        <v>2714</v>
      </c>
      <c r="C3319" s="4">
        <v>36.299999999999997</v>
      </c>
      <c r="D3319" s="11">
        <v>-2.3595629727578253</v>
      </c>
      <c r="E3319" s="19">
        <f t="shared" si="3725"/>
        <v>-1439.3334133822734</v>
      </c>
      <c r="F3319" s="19">
        <f t="shared" si="3726"/>
        <v>-673.34761473210006</v>
      </c>
      <c r="G3319" s="19">
        <f t="shared" si="3727"/>
        <v>452.30949196289998</v>
      </c>
      <c r="H3319" s="19">
        <f t="shared" si="3728"/>
        <v>6657.4476147321002</v>
      </c>
      <c r="I3319" s="20">
        <f t="shared" si="3729"/>
        <v>133.14895229464202</v>
      </c>
      <c r="J3319" s="19">
        <f t="shared" si="3730"/>
        <v>-853.87496912473148</v>
      </c>
      <c r="K3319" s="19">
        <f t="shared" si="3731"/>
        <v>-30995.661379227749</v>
      </c>
      <c r="L3319" s="20">
        <f t="shared" si="3732"/>
        <v>0</v>
      </c>
      <c r="M3319" s="20">
        <f t="shared" si="3733"/>
        <v>-30995.661379227749</v>
      </c>
      <c r="N3319" s="96">
        <f t="shared" ref="N3319" si="3782">MAX(K:K)</f>
        <v>123435.03269451778</v>
      </c>
      <c r="O3319" s="96"/>
      <c r="P3319" s="96"/>
      <c r="Q3319" s="96">
        <f t="shared" ref="Q3319" si="3783">AVERAGE(K:K)</f>
        <v>41462.554474946839</v>
      </c>
      <c r="R3319" s="96"/>
      <c r="S3319" s="96"/>
    </row>
    <row r="3320" spans="1:19" ht="16.5" thickTop="1" thickBot="1">
      <c r="A3320" s="4">
        <v>64.727000000000004</v>
      </c>
      <c r="B3320" s="4">
        <v>2715</v>
      </c>
      <c r="C3320" s="4">
        <v>36.299999999999997</v>
      </c>
      <c r="D3320" s="11">
        <v>-2.1648949102751529</v>
      </c>
      <c r="E3320" s="19">
        <f t="shared" si="3725"/>
        <v>-1320.5858952678432</v>
      </c>
      <c r="F3320" s="19">
        <f t="shared" si="3726"/>
        <v>-673.34761473210006</v>
      </c>
      <c r="G3320" s="19">
        <f t="shared" si="3727"/>
        <v>452.30949196289998</v>
      </c>
      <c r="H3320" s="19">
        <f t="shared" si="3728"/>
        <v>6657.4476147321002</v>
      </c>
      <c r="I3320" s="20">
        <f t="shared" si="3729"/>
        <v>133.14895229464202</v>
      </c>
      <c r="J3320" s="19">
        <f t="shared" si="3730"/>
        <v>-735.12745101030123</v>
      </c>
      <c r="K3320" s="19">
        <f t="shared" si="3731"/>
        <v>-26685.126471673932</v>
      </c>
      <c r="L3320" s="20">
        <f t="shared" si="3732"/>
        <v>0</v>
      </c>
      <c r="M3320" s="20">
        <f t="shared" si="3733"/>
        <v>-26685.126471673932</v>
      </c>
      <c r="N3320" s="96"/>
      <c r="O3320" s="96"/>
      <c r="P3320" s="96"/>
      <c r="Q3320" s="96"/>
      <c r="R3320" s="96"/>
      <c r="S3320" s="96"/>
    </row>
    <row r="3321" spans="1:19" ht="16.5" thickTop="1" thickBot="1">
      <c r="A3321" s="4">
        <v>64.745999999999995</v>
      </c>
      <c r="B3321" s="4">
        <v>2716</v>
      </c>
      <c r="C3321" s="4">
        <v>36.200000000000003</v>
      </c>
      <c r="D3321" s="11">
        <v>-1.9875595360383997</v>
      </c>
      <c r="E3321" s="19">
        <f t="shared" si="3725"/>
        <v>-1212.4113169834238</v>
      </c>
      <c r="F3321" s="19">
        <f t="shared" si="3726"/>
        <v>-669.6428205796002</v>
      </c>
      <c r="G3321" s="19">
        <f t="shared" si="3727"/>
        <v>449.82086124040018</v>
      </c>
      <c r="H3321" s="19">
        <f t="shared" si="3728"/>
        <v>6653.7428205796004</v>
      </c>
      <c r="I3321" s="20">
        <f t="shared" si="3729"/>
        <v>133.07485641159201</v>
      </c>
      <c r="J3321" s="19">
        <f t="shared" si="3730"/>
        <v>-629.51559933143164</v>
      </c>
      <c r="K3321" s="19">
        <f t="shared" si="3731"/>
        <v>-22788.464695797826</v>
      </c>
      <c r="L3321" s="20">
        <f t="shared" si="3732"/>
        <v>0</v>
      </c>
      <c r="M3321" s="20">
        <f t="shared" si="3733"/>
        <v>-22788.464695797826</v>
      </c>
      <c r="N3321" s="96">
        <f t="shared" ref="N3321" si="3784">MAX(K:K)</f>
        <v>123435.03269451778</v>
      </c>
      <c r="O3321" s="96"/>
      <c r="P3321" s="96"/>
      <c r="Q3321" s="96">
        <f t="shared" ref="Q3321" si="3785">AVERAGE(K:K)</f>
        <v>41462.554474946839</v>
      </c>
      <c r="R3321" s="96"/>
      <c r="S3321" s="96"/>
    </row>
    <row r="3322" spans="1:19" ht="16.5" thickTop="1" thickBot="1">
      <c r="A3322" s="4">
        <v>64.766000000000005</v>
      </c>
      <c r="B3322" s="4">
        <v>2716</v>
      </c>
      <c r="C3322" s="4">
        <v>36.1</v>
      </c>
      <c r="D3322" s="11">
        <v>-1.8437496092929684</v>
      </c>
      <c r="E3322" s="19">
        <f t="shared" si="3725"/>
        <v>-1124.6872616687108</v>
      </c>
      <c r="F3322" s="19">
        <f t="shared" si="3726"/>
        <v>-665.9482465489001</v>
      </c>
      <c r="G3322" s="19">
        <f t="shared" si="3727"/>
        <v>447.33909570610007</v>
      </c>
      <c r="H3322" s="19">
        <f t="shared" si="3728"/>
        <v>6650.0482465489004</v>
      </c>
      <c r="I3322" s="20">
        <f t="shared" si="3729"/>
        <v>133.000964930978</v>
      </c>
      <c r="J3322" s="19">
        <f t="shared" si="3730"/>
        <v>-544.34720103163272</v>
      </c>
      <c r="K3322" s="19">
        <f t="shared" si="3731"/>
        <v>-19650.933957241941</v>
      </c>
      <c r="L3322" s="20">
        <f t="shared" si="3732"/>
        <v>0</v>
      </c>
      <c r="M3322" s="20">
        <f t="shared" si="3733"/>
        <v>-19650.933957241941</v>
      </c>
      <c r="N3322" s="96"/>
      <c r="O3322" s="96"/>
      <c r="P3322" s="96"/>
      <c r="Q3322" s="96"/>
      <c r="R3322" s="96"/>
      <c r="S3322" s="96"/>
    </row>
    <row r="3323" spans="1:19" ht="16.5" thickTop="1" thickBot="1">
      <c r="A3323" s="4">
        <v>64.784999999999997</v>
      </c>
      <c r="B3323" s="4">
        <v>2717</v>
      </c>
      <c r="C3323" s="4">
        <v>36.1</v>
      </c>
      <c r="D3323" s="11">
        <v>-1.7145767782634487</v>
      </c>
      <c r="E3323" s="19">
        <f t="shared" si="3725"/>
        <v>-1045.8918347407036</v>
      </c>
      <c r="F3323" s="19">
        <f t="shared" si="3726"/>
        <v>-665.9482465489001</v>
      </c>
      <c r="G3323" s="19">
        <f t="shared" si="3727"/>
        <v>447.33909570610007</v>
      </c>
      <c r="H3323" s="19">
        <f t="shared" si="3728"/>
        <v>6650.0482465489004</v>
      </c>
      <c r="I3323" s="20">
        <f t="shared" si="3729"/>
        <v>133.000964930978</v>
      </c>
      <c r="J3323" s="19">
        <f t="shared" si="3730"/>
        <v>-465.55177410362552</v>
      </c>
      <c r="K3323" s="19">
        <f t="shared" si="3731"/>
        <v>-16806.419045140883</v>
      </c>
      <c r="L3323" s="20">
        <f t="shared" si="3732"/>
        <v>0</v>
      </c>
      <c r="M3323" s="20">
        <f t="shared" si="3733"/>
        <v>-16806.419045140883</v>
      </c>
      <c r="N3323" s="96">
        <f t="shared" ref="N3323" si="3786">MAX(K:K)</f>
        <v>123435.03269451778</v>
      </c>
      <c r="O3323" s="96"/>
      <c r="P3323" s="96"/>
      <c r="Q3323" s="96">
        <f t="shared" ref="Q3323" si="3787">AVERAGE(K:K)</f>
        <v>41462.554474946839</v>
      </c>
      <c r="R3323" s="96"/>
      <c r="S3323" s="96"/>
    </row>
    <row r="3324" spans="1:19" ht="16.5" thickTop="1" thickBot="1">
      <c r="A3324" s="4">
        <v>64.805000000000007</v>
      </c>
      <c r="B3324" s="4">
        <v>2718</v>
      </c>
      <c r="C3324" s="4">
        <v>36.1</v>
      </c>
      <c r="D3324" s="11">
        <v>-1.5957187992123623</v>
      </c>
      <c r="E3324" s="19">
        <f t="shared" si="3725"/>
        <v>-973.388467519541</v>
      </c>
      <c r="F3324" s="19">
        <f t="shared" si="3726"/>
        <v>-665.9482465489001</v>
      </c>
      <c r="G3324" s="19">
        <f t="shared" si="3727"/>
        <v>447.33909570610007</v>
      </c>
      <c r="H3324" s="19">
        <f t="shared" si="3728"/>
        <v>6650.0482465489004</v>
      </c>
      <c r="I3324" s="20">
        <f t="shared" si="3729"/>
        <v>133.000964930978</v>
      </c>
      <c r="J3324" s="19">
        <f t="shared" si="3730"/>
        <v>-393.04840688246298</v>
      </c>
      <c r="K3324" s="19">
        <f t="shared" si="3731"/>
        <v>-14189.047488456914</v>
      </c>
      <c r="L3324" s="20">
        <f t="shared" si="3732"/>
        <v>0</v>
      </c>
      <c r="M3324" s="20">
        <f t="shared" si="3733"/>
        <v>-14189.047488456914</v>
      </c>
      <c r="N3324" s="96"/>
      <c r="O3324" s="96"/>
      <c r="P3324" s="96"/>
      <c r="Q3324" s="96"/>
      <c r="R3324" s="96"/>
      <c r="S3324" s="96"/>
    </row>
    <row r="3325" spans="1:19" ht="16.5" thickTop="1" thickBot="1">
      <c r="A3325" s="4">
        <v>64.823999999999998</v>
      </c>
      <c r="B3325" s="4">
        <v>2719</v>
      </c>
      <c r="C3325" s="4">
        <v>36</v>
      </c>
      <c r="D3325" s="11">
        <v>-1.5069650338699743</v>
      </c>
      <c r="E3325" s="19">
        <f t="shared" si="3725"/>
        <v>-919.2486706606843</v>
      </c>
      <c r="F3325" s="19">
        <f t="shared" si="3726"/>
        <v>-662.26389264000011</v>
      </c>
      <c r="G3325" s="19">
        <f t="shared" si="3727"/>
        <v>444.86419536000005</v>
      </c>
      <c r="H3325" s="19">
        <f t="shared" si="3728"/>
        <v>6646.3638926400008</v>
      </c>
      <c r="I3325" s="20">
        <f t="shared" si="3729"/>
        <v>132.92727785280002</v>
      </c>
      <c r="J3325" s="19">
        <f t="shared" si="3730"/>
        <v>-341.45719744788425</v>
      </c>
      <c r="K3325" s="19">
        <f t="shared" si="3731"/>
        <v>-12292.459108123832</v>
      </c>
      <c r="L3325" s="20">
        <f t="shared" si="3732"/>
        <v>0</v>
      </c>
      <c r="M3325" s="20">
        <f t="shared" si="3733"/>
        <v>-12292.459108123832</v>
      </c>
      <c r="N3325" s="96">
        <f t="shared" ref="N3325" si="3788">MAX(K:K)</f>
        <v>123435.03269451778</v>
      </c>
      <c r="O3325" s="96"/>
      <c r="P3325" s="96"/>
      <c r="Q3325" s="96">
        <f t="shared" ref="Q3325" si="3789">AVERAGE(K:K)</f>
        <v>41462.554474946839</v>
      </c>
      <c r="R3325" s="96"/>
      <c r="S3325" s="96"/>
    </row>
    <row r="3326" spans="1:19" ht="16.5" thickTop="1" thickBot="1">
      <c r="A3326" s="4">
        <v>64.843999999999994</v>
      </c>
      <c r="B3326" s="4">
        <v>2719</v>
      </c>
      <c r="C3326" s="4">
        <v>36</v>
      </c>
      <c r="D3326" s="11">
        <v>-1.3570832993727937</v>
      </c>
      <c r="E3326" s="19">
        <f t="shared" si="3725"/>
        <v>-827.82081261740416</v>
      </c>
      <c r="F3326" s="19">
        <f t="shared" si="3726"/>
        <v>-662.26389264000011</v>
      </c>
      <c r="G3326" s="19">
        <f t="shared" si="3727"/>
        <v>444.86419536000005</v>
      </c>
      <c r="H3326" s="19">
        <f t="shared" si="3728"/>
        <v>6646.3638926400008</v>
      </c>
      <c r="I3326" s="20">
        <f t="shared" si="3729"/>
        <v>132.92727785280002</v>
      </c>
      <c r="J3326" s="19">
        <f t="shared" si="3730"/>
        <v>-250.02933940460409</v>
      </c>
      <c r="K3326" s="19">
        <f t="shared" si="3731"/>
        <v>-9001.0562185657473</v>
      </c>
      <c r="L3326" s="20">
        <f t="shared" si="3732"/>
        <v>0</v>
      </c>
      <c r="M3326" s="20">
        <f t="shared" si="3733"/>
        <v>-9001.0562185657473</v>
      </c>
      <c r="N3326" s="96"/>
      <c r="O3326" s="96"/>
      <c r="P3326" s="96"/>
      <c r="Q3326" s="96"/>
      <c r="R3326" s="96"/>
      <c r="S3326" s="96"/>
    </row>
    <row r="3327" spans="1:19" ht="16.5" thickTop="1" thickBot="1">
      <c r="A3327" s="4">
        <v>64.863</v>
      </c>
      <c r="B3327" s="4">
        <v>2720</v>
      </c>
      <c r="C3327" s="4">
        <v>35.9</v>
      </c>
      <c r="D3327" s="11">
        <v>-1.2290425206358035</v>
      </c>
      <c r="E3327" s="19">
        <f t="shared" si="3725"/>
        <v>-749.71593758784013</v>
      </c>
      <c r="F3327" s="19">
        <f t="shared" si="3726"/>
        <v>-658.5897588529001</v>
      </c>
      <c r="G3327" s="19">
        <f t="shared" si="3727"/>
        <v>442.39616020210002</v>
      </c>
      <c r="H3327" s="19">
        <f t="shared" si="3728"/>
        <v>6642.6897588529009</v>
      </c>
      <c r="I3327" s="20">
        <f t="shared" si="3729"/>
        <v>132.85379517705803</v>
      </c>
      <c r="J3327" s="19">
        <f t="shared" si="3730"/>
        <v>-174.46598220868208</v>
      </c>
      <c r="K3327" s="19">
        <f t="shared" si="3731"/>
        <v>-6263.3287612916865</v>
      </c>
      <c r="L3327" s="20">
        <f t="shared" si="3732"/>
        <v>0</v>
      </c>
      <c r="M3327" s="20">
        <f t="shared" si="3733"/>
        <v>-6263.3287612916865</v>
      </c>
      <c r="N3327" s="96">
        <f t="shared" ref="N3327" si="3790">MAX(K:K)</f>
        <v>123435.03269451778</v>
      </c>
      <c r="O3327" s="96"/>
      <c r="P3327" s="96"/>
      <c r="Q3327" s="96">
        <f t="shared" ref="Q3327" si="3791">AVERAGE(K:K)</f>
        <v>41462.554474946839</v>
      </c>
      <c r="R3327" s="96"/>
      <c r="S3327" s="96"/>
    </row>
    <row r="3328" spans="1:19" ht="16.5" thickTop="1" thickBot="1">
      <c r="A3328" s="4">
        <v>64.882999999999996</v>
      </c>
      <c r="B3328" s="4">
        <v>2721</v>
      </c>
      <c r="C3328" s="4">
        <v>35.9</v>
      </c>
      <c r="D3328" s="11">
        <v>-1.1644823395536481</v>
      </c>
      <c r="E3328" s="19">
        <f t="shared" si="3725"/>
        <v>-710.3342271277254</v>
      </c>
      <c r="F3328" s="19">
        <f t="shared" si="3726"/>
        <v>-658.5897588529001</v>
      </c>
      <c r="G3328" s="19">
        <f t="shared" si="3727"/>
        <v>442.39616020210002</v>
      </c>
      <c r="H3328" s="19">
        <f t="shared" si="3728"/>
        <v>6642.6897588529009</v>
      </c>
      <c r="I3328" s="20">
        <f t="shared" si="3729"/>
        <v>132.85379517705803</v>
      </c>
      <c r="J3328" s="19">
        <f t="shared" si="3730"/>
        <v>-135.08427174856735</v>
      </c>
      <c r="K3328" s="19">
        <f t="shared" si="3731"/>
        <v>-4849.5253557735678</v>
      </c>
      <c r="L3328" s="20">
        <f t="shared" si="3732"/>
        <v>0</v>
      </c>
      <c r="M3328" s="20">
        <f t="shared" si="3733"/>
        <v>-4849.5253557735678</v>
      </c>
      <c r="N3328" s="96"/>
      <c r="O3328" s="96"/>
      <c r="P3328" s="96"/>
      <c r="Q3328" s="96"/>
      <c r="R3328" s="96"/>
      <c r="S3328" s="96"/>
    </row>
    <row r="3329" spans="1:19" ht="16.5" thickTop="1" thickBot="1">
      <c r="A3329" s="4">
        <v>64.902000000000001</v>
      </c>
      <c r="B3329" s="4">
        <v>2721</v>
      </c>
      <c r="C3329" s="4">
        <v>35.9</v>
      </c>
      <c r="D3329" s="11">
        <v>-1.1260528568808692</v>
      </c>
      <c r="E3329" s="19">
        <f t="shared" si="3725"/>
        <v>-686.89224269733018</v>
      </c>
      <c r="F3329" s="19">
        <f t="shared" si="3726"/>
        <v>-658.5897588529001</v>
      </c>
      <c r="G3329" s="19">
        <f t="shared" si="3727"/>
        <v>442.39616020210002</v>
      </c>
      <c r="H3329" s="19">
        <f t="shared" si="3728"/>
        <v>6642.6897588529009</v>
      </c>
      <c r="I3329" s="20">
        <f t="shared" si="3729"/>
        <v>132.85379517705803</v>
      </c>
      <c r="J3329" s="19">
        <f t="shared" si="3730"/>
        <v>-111.64228731817212</v>
      </c>
      <c r="K3329" s="19">
        <f t="shared" si="3731"/>
        <v>-4007.9581147223789</v>
      </c>
      <c r="L3329" s="20">
        <f t="shared" si="3732"/>
        <v>0</v>
      </c>
      <c r="M3329" s="20">
        <f t="shared" si="3733"/>
        <v>-4007.9581147223789</v>
      </c>
      <c r="N3329" s="96">
        <f t="shared" ref="N3329" si="3792">MAX(K:K)</f>
        <v>123435.03269451778</v>
      </c>
      <c r="O3329" s="96"/>
      <c r="P3329" s="96"/>
      <c r="Q3329" s="96">
        <f t="shared" ref="Q3329" si="3793">AVERAGE(K:K)</f>
        <v>41462.554474946839</v>
      </c>
      <c r="R3329" s="96"/>
      <c r="S3329" s="96"/>
    </row>
    <row r="3330" spans="1:19" ht="16.5" thickTop="1" thickBot="1">
      <c r="A3330" s="4">
        <v>64.921999999999997</v>
      </c>
      <c r="B3330" s="4">
        <v>2722</v>
      </c>
      <c r="C3330" s="4">
        <v>35.799999999999997</v>
      </c>
      <c r="D3330" s="11">
        <v>-1.0353744919928116</v>
      </c>
      <c r="E3330" s="19">
        <f t="shared" si="3725"/>
        <v>-631.57844011561508</v>
      </c>
      <c r="F3330" s="19">
        <f t="shared" si="3726"/>
        <v>-654.92584518760009</v>
      </c>
      <c r="G3330" s="19">
        <f t="shared" si="3727"/>
        <v>439.93499023240003</v>
      </c>
      <c r="H3330" s="19">
        <f t="shared" si="3728"/>
        <v>6639.0258451876007</v>
      </c>
      <c r="I3330" s="20">
        <f t="shared" si="3729"/>
        <v>132.78051690375202</v>
      </c>
      <c r="J3330" s="19">
        <f t="shared" si="3730"/>
        <v>-58.862932979463039</v>
      </c>
      <c r="K3330" s="19">
        <f t="shared" si="3731"/>
        <v>-2107.2930006647766</v>
      </c>
      <c r="L3330" s="20">
        <f t="shared" si="3732"/>
        <v>0</v>
      </c>
      <c r="M3330" s="20">
        <f t="shared" si="3733"/>
        <v>-2107.2930006647766</v>
      </c>
      <c r="N3330" s="96"/>
      <c r="O3330" s="96"/>
      <c r="P3330" s="96"/>
      <c r="Q3330" s="96"/>
      <c r="R3330" s="96"/>
      <c r="S3330" s="96"/>
    </row>
    <row r="3331" spans="1:19" ht="16.5" thickTop="1" thickBot="1">
      <c r="A3331" s="4">
        <v>64.941000000000003</v>
      </c>
      <c r="B3331" s="4">
        <v>2723</v>
      </c>
      <c r="C3331" s="4">
        <v>35.799999999999997</v>
      </c>
      <c r="D3331" s="11">
        <v>-0.94140375188983005</v>
      </c>
      <c r="E3331" s="19">
        <f t="shared" si="3725"/>
        <v>-574.25628865279634</v>
      </c>
      <c r="F3331" s="19">
        <f t="shared" si="3726"/>
        <v>-654.92584518760009</v>
      </c>
      <c r="G3331" s="19">
        <f t="shared" si="3727"/>
        <v>439.93499023240003</v>
      </c>
      <c r="H3331" s="19">
        <f t="shared" si="3728"/>
        <v>6639.0258451876007</v>
      </c>
      <c r="I3331" s="20">
        <f t="shared" si="3729"/>
        <v>132.78051690375202</v>
      </c>
      <c r="J3331" s="19">
        <f t="shared" si="3730"/>
        <v>-1.5407815166443015</v>
      </c>
      <c r="K3331" s="19">
        <f t="shared" si="3731"/>
        <v>-55.15997829586599</v>
      </c>
      <c r="L3331" s="20">
        <f t="shared" si="3732"/>
        <v>0</v>
      </c>
      <c r="M3331" s="20">
        <f t="shared" si="3733"/>
        <v>-55.15997829586599</v>
      </c>
      <c r="N3331" s="96">
        <f t="shared" ref="N3331" si="3794">MAX(K:K)</f>
        <v>123435.03269451778</v>
      </c>
      <c r="O3331" s="96"/>
      <c r="P3331" s="96"/>
      <c r="Q3331" s="96">
        <f t="shared" ref="Q3331" si="3795">AVERAGE(K:K)</f>
        <v>41462.554474946839</v>
      </c>
      <c r="R3331" s="96"/>
      <c r="S3331" s="96"/>
    </row>
    <row r="3332" spans="1:19" ht="16.5" thickTop="1" thickBot="1">
      <c r="A3332" s="4">
        <v>64.960999999999999</v>
      </c>
      <c r="B3332" s="4">
        <v>2723</v>
      </c>
      <c r="C3332" s="4">
        <v>35.700000000000003</v>
      </c>
      <c r="D3332" s="11">
        <v>-0.88147112443961617</v>
      </c>
      <c r="E3332" s="19">
        <f t="shared" si="3725"/>
        <v>-537.69738590816587</v>
      </c>
      <c r="F3332" s="19">
        <f t="shared" si="3726"/>
        <v>-651.27215164410018</v>
      </c>
      <c r="G3332" s="19">
        <f t="shared" si="3727"/>
        <v>437.48068545090013</v>
      </c>
      <c r="H3332" s="19">
        <f t="shared" si="3728"/>
        <v>6635.3721516441001</v>
      </c>
      <c r="I3332" s="20">
        <f t="shared" si="3729"/>
        <v>132.707443032882</v>
      </c>
      <c r="J3332" s="19">
        <f t="shared" si="3730"/>
        <v>32.490742575616252</v>
      </c>
      <c r="K3332" s="19">
        <f t="shared" si="3731"/>
        <v>1159.9195099495003</v>
      </c>
      <c r="L3332" s="20">
        <f t="shared" si="3732"/>
        <v>1159.9195099495003</v>
      </c>
      <c r="M3332" s="20">
        <f t="shared" si="3733"/>
        <v>0</v>
      </c>
      <c r="N3332" s="96"/>
      <c r="O3332" s="96"/>
      <c r="P3332" s="96"/>
      <c r="Q3332" s="96"/>
      <c r="R3332" s="96"/>
      <c r="S3332" s="96"/>
    </row>
    <row r="3333" spans="1:19" ht="16.5" thickTop="1" thickBot="1">
      <c r="A3333" s="4">
        <v>64.98</v>
      </c>
      <c r="B3333" s="4">
        <v>2724</v>
      </c>
      <c r="C3333" s="4">
        <v>35.700000000000003</v>
      </c>
      <c r="D3333" s="11">
        <v>-0.87615030187633824</v>
      </c>
      <c r="E3333" s="19">
        <f t="shared" si="3725"/>
        <v>-534.45168414456634</v>
      </c>
      <c r="F3333" s="19">
        <f t="shared" si="3726"/>
        <v>-651.27215164410018</v>
      </c>
      <c r="G3333" s="19">
        <f t="shared" si="3727"/>
        <v>437.48068545090013</v>
      </c>
      <c r="H3333" s="19">
        <f t="shared" si="3728"/>
        <v>6635.3721516441001</v>
      </c>
      <c r="I3333" s="20">
        <f t="shared" si="3729"/>
        <v>132.707443032882</v>
      </c>
      <c r="J3333" s="19">
        <f t="shared" si="3730"/>
        <v>35.73644433921578</v>
      </c>
      <c r="K3333" s="19">
        <f t="shared" si="3731"/>
        <v>1275.7910629100033</v>
      </c>
      <c r="L3333" s="20">
        <f t="shared" si="3732"/>
        <v>1275.7910629100033</v>
      </c>
      <c r="M3333" s="20">
        <f t="shared" si="3733"/>
        <v>0</v>
      </c>
      <c r="N3333" s="96">
        <f t="shared" ref="N3333" si="3796">MAX(K:K)</f>
        <v>123435.03269451778</v>
      </c>
      <c r="O3333" s="96"/>
      <c r="P3333" s="96"/>
      <c r="Q3333" s="96">
        <f t="shared" ref="Q3333" si="3797">AVERAGE(K:K)</f>
        <v>41462.554474946839</v>
      </c>
      <c r="R3333" s="96"/>
      <c r="S3333" s="96"/>
    </row>
    <row r="3334" spans="1:19" ht="16.5" thickTop="1" thickBot="1">
      <c r="A3334" s="4">
        <v>65</v>
      </c>
      <c r="B3334" s="4">
        <v>2725</v>
      </c>
      <c r="C3334" s="4">
        <v>35.700000000000003</v>
      </c>
      <c r="D3334" s="11">
        <v>-0.85737172359755354</v>
      </c>
      <c r="E3334" s="19">
        <f t="shared" si="3725"/>
        <v>-522.99675139450767</v>
      </c>
      <c r="F3334" s="19">
        <f t="shared" si="3726"/>
        <v>-651.27215164410018</v>
      </c>
      <c r="G3334" s="19">
        <f t="shared" si="3727"/>
        <v>437.48068545090013</v>
      </c>
      <c r="H3334" s="19">
        <f t="shared" si="3728"/>
        <v>6635.3721516441001</v>
      </c>
      <c r="I3334" s="20">
        <f t="shared" si="3729"/>
        <v>132.707443032882</v>
      </c>
      <c r="J3334" s="19">
        <f t="shared" si="3730"/>
        <v>47.191377089274454</v>
      </c>
      <c r="K3334" s="19">
        <f t="shared" si="3731"/>
        <v>1684.7321620870982</v>
      </c>
      <c r="L3334" s="20">
        <f t="shared" si="3732"/>
        <v>1684.7321620870982</v>
      </c>
      <c r="M3334" s="20">
        <f t="shared" si="3733"/>
        <v>0</v>
      </c>
      <c r="N3334" s="96"/>
      <c r="O3334" s="96"/>
      <c r="P3334" s="96"/>
      <c r="Q3334" s="96"/>
      <c r="R3334" s="96"/>
      <c r="S3334" s="96"/>
    </row>
    <row r="3335" spans="1:19" ht="16.5" thickTop="1" thickBot="1">
      <c r="A3335" s="4">
        <v>65.02</v>
      </c>
      <c r="B3335" s="4">
        <v>2726</v>
      </c>
      <c r="C3335" s="4">
        <v>35.6</v>
      </c>
      <c r="D3335" s="11">
        <v>-0.84201491358703817</v>
      </c>
      <c r="E3335" s="19">
        <f t="shared" ref="E3335:E3398" si="3798">610*D3335</f>
        <v>-513.62909728809325</v>
      </c>
      <c r="F3335" s="19">
        <f t="shared" ref="F3335:F3398" si="3799">0.5*1.27*1.223*-0.658*C3335^2</f>
        <v>-647.62867822240014</v>
      </c>
      <c r="G3335" s="19">
        <f t="shared" ref="G3335:G3398" si="3800">0.5*1.27*1.223*0.442*C3335^2</f>
        <v>435.03324585760009</v>
      </c>
      <c r="H3335" s="19">
        <f t="shared" ref="H3335:H3398" si="3801">5984.1-F3335</f>
        <v>6631.7286782224</v>
      </c>
      <c r="I3335" s="20">
        <f t="shared" ref="I3335:I3398" si="3802">H3335*0.02</f>
        <v>132.634573564448</v>
      </c>
      <c r="J3335" s="19">
        <f t="shared" ref="J3335:J3398" si="3803">E3335+G3335+I3335</f>
        <v>54.038722133954849</v>
      </c>
      <c r="K3335" s="19">
        <f t="shared" ref="K3335:K3398" si="3804">J3335*C3335</f>
        <v>1923.7785079687926</v>
      </c>
      <c r="L3335" s="20">
        <f t="shared" ref="L3335:L3398" si="3805">IF(K3335&lt;0,0,K3335)</f>
        <v>1923.7785079687926</v>
      </c>
      <c r="M3335" s="20">
        <f t="shared" ref="M3335:M3398" si="3806">IF(K3335&gt;0,0,K3335)</f>
        <v>0</v>
      </c>
      <c r="N3335" s="96">
        <f t="shared" ref="N3335" si="3807">MAX(K:K)</f>
        <v>123435.03269451778</v>
      </c>
      <c r="O3335" s="96"/>
      <c r="P3335" s="96"/>
      <c r="Q3335" s="96">
        <f t="shared" ref="Q3335" si="3808">AVERAGE(K:K)</f>
        <v>41462.554474946839</v>
      </c>
      <c r="R3335" s="96"/>
      <c r="S3335" s="96"/>
    </row>
    <row r="3336" spans="1:19" ht="16.5" thickTop="1" thickBot="1">
      <c r="A3336" s="4">
        <v>65.039000000000001</v>
      </c>
      <c r="B3336" s="4">
        <v>2726</v>
      </c>
      <c r="C3336" s="4">
        <v>35.6</v>
      </c>
      <c r="D3336" s="11">
        <v>-0.8635753733550654</v>
      </c>
      <c r="E3336" s="19">
        <f t="shared" si="3798"/>
        <v>-526.78097774658988</v>
      </c>
      <c r="F3336" s="19">
        <f t="shared" si="3799"/>
        <v>-647.62867822240014</v>
      </c>
      <c r="G3336" s="19">
        <f t="shared" si="3800"/>
        <v>435.03324585760009</v>
      </c>
      <c r="H3336" s="19">
        <f t="shared" si="3801"/>
        <v>6631.7286782224</v>
      </c>
      <c r="I3336" s="20">
        <f t="shared" si="3802"/>
        <v>132.634573564448</v>
      </c>
      <c r="J3336" s="19">
        <f t="shared" si="3803"/>
        <v>40.886841675458214</v>
      </c>
      <c r="K3336" s="19">
        <f t="shared" si="3804"/>
        <v>1455.5715636463126</v>
      </c>
      <c r="L3336" s="20">
        <f t="shared" si="3805"/>
        <v>1455.5715636463126</v>
      </c>
      <c r="M3336" s="20">
        <f t="shared" si="3806"/>
        <v>0</v>
      </c>
      <c r="N3336" s="96"/>
      <c r="O3336" s="96"/>
      <c r="P3336" s="96"/>
      <c r="Q3336" s="96"/>
      <c r="R3336" s="96"/>
      <c r="S3336" s="96"/>
    </row>
    <row r="3337" spans="1:19" ht="16.5" thickTop="1" thickBot="1">
      <c r="A3337" s="4">
        <v>65.058999999999997</v>
      </c>
      <c r="B3337" s="4">
        <v>2727</v>
      </c>
      <c r="C3337" s="4">
        <v>35.6</v>
      </c>
      <c r="D3337" s="11">
        <v>-0.8847745345538135</v>
      </c>
      <c r="E3337" s="19">
        <f t="shared" si="3798"/>
        <v>-539.71246607782621</v>
      </c>
      <c r="F3337" s="19">
        <f t="shared" si="3799"/>
        <v>-647.62867822240014</v>
      </c>
      <c r="G3337" s="19">
        <f t="shared" si="3800"/>
        <v>435.03324585760009</v>
      </c>
      <c r="H3337" s="19">
        <f t="shared" si="3801"/>
        <v>6631.7286782224</v>
      </c>
      <c r="I3337" s="20">
        <f t="shared" si="3802"/>
        <v>132.634573564448</v>
      </c>
      <c r="J3337" s="19">
        <f t="shared" si="3803"/>
        <v>27.955353344221891</v>
      </c>
      <c r="K3337" s="19">
        <f t="shared" si="3804"/>
        <v>995.21057905429939</v>
      </c>
      <c r="L3337" s="20">
        <f t="shared" si="3805"/>
        <v>995.21057905429939</v>
      </c>
      <c r="M3337" s="20">
        <f t="shared" si="3806"/>
        <v>0</v>
      </c>
      <c r="N3337" s="96">
        <f t="shared" ref="N3337" si="3809">MAX(K:K)</f>
        <v>123435.03269451778</v>
      </c>
      <c r="O3337" s="96"/>
      <c r="P3337" s="96"/>
      <c r="Q3337" s="96">
        <f t="shared" ref="Q3337" si="3810">AVERAGE(K:K)</f>
        <v>41462.554474946839</v>
      </c>
      <c r="R3337" s="96"/>
      <c r="S3337" s="96"/>
    </row>
    <row r="3338" spans="1:19" ht="16.5" thickTop="1" thickBot="1">
      <c r="A3338" s="4">
        <v>65.078000000000003</v>
      </c>
      <c r="B3338" s="4">
        <v>2728</v>
      </c>
      <c r="C3338" s="4">
        <v>35.5</v>
      </c>
      <c r="D3338" s="11">
        <v>-0.86232043195066443</v>
      </c>
      <c r="E3338" s="19">
        <f t="shared" si="3798"/>
        <v>-526.0154634899053</v>
      </c>
      <c r="F3338" s="19">
        <f t="shared" si="3799"/>
        <v>-643.99542492250009</v>
      </c>
      <c r="G3338" s="19">
        <f t="shared" si="3800"/>
        <v>432.59267145250004</v>
      </c>
      <c r="H3338" s="19">
        <f t="shared" si="3801"/>
        <v>6628.0954249225006</v>
      </c>
      <c r="I3338" s="20">
        <f t="shared" si="3802"/>
        <v>132.56190849845001</v>
      </c>
      <c r="J3338" s="19">
        <f t="shared" si="3803"/>
        <v>39.13911646104475</v>
      </c>
      <c r="K3338" s="19">
        <f t="shared" si="3804"/>
        <v>1389.4386343670885</v>
      </c>
      <c r="L3338" s="20">
        <f t="shared" si="3805"/>
        <v>1389.4386343670885</v>
      </c>
      <c r="M3338" s="20">
        <f t="shared" si="3806"/>
        <v>0</v>
      </c>
      <c r="N3338" s="96"/>
      <c r="O3338" s="96"/>
      <c r="P3338" s="96"/>
      <c r="Q3338" s="96"/>
      <c r="R3338" s="96"/>
      <c r="S3338" s="96"/>
    </row>
    <row r="3339" spans="1:19" ht="16.5" thickTop="1" thickBot="1">
      <c r="A3339" s="4">
        <v>65.097999999999999</v>
      </c>
      <c r="B3339" s="4">
        <v>2728</v>
      </c>
      <c r="C3339" s="4">
        <v>35.5</v>
      </c>
      <c r="D3339" s="11">
        <v>-0.81826061591488752</v>
      </c>
      <c r="E3339" s="19">
        <f t="shared" si="3798"/>
        <v>-499.13897570808138</v>
      </c>
      <c r="F3339" s="19">
        <f t="shared" si="3799"/>
        <v>-643.99542492250009</v>
      </c>
      <c r="G3339" s="19">
        <f t="shared" si="3800"/>
        <v>432.59267145250004</v>
      </c>
      <c r="H3339" s="19">
        <f t="shared" si="3801"/>
        <v>6628.0954249225006</v>
      </c>
      <c r="I3339" s="20">
        <f t="shared" si="3802"/>
        <v>132.56190849845001</v>
      </c>
      <c r="J3339" s="19">
        <f t="shared" si="3803"/>
        <v>66.015604242868676</v>
      </c>
      <c r="K3339" s="19">
        <f t="shared" si="3804"/>
        <v>2343.5539506218379</v>
      </c>
      <c r="L3339" s="20">
        <f t="shared" si="3805"/>
        <v>2343.5539506218379</v>
      </c>
      <c r="M3339" s="20">
        <f t="shared" si="3806"/>
        <v>0</v>
      </c>
      <c r="N3339" s="96">
        <f t="shared" ref="N3339" si="3811">MAX(K:K)</f>
        <v>123435.03269451778</v>
      </c>
      <c r="O3339" s="96"/>
      <c r="P3339" s="96"/>
      <c r="Q3339" s="96">
        <f t="shared" ref="Q3339" si="3812">AVERAGE(K:K)</f>
        <v>41462.554474946839</v>
      </c>
      <c r="R3339" s="96"/>
      <c r="S3339" s="96"/>
    </row>
    <row r="3340" spans="1:19" ht="16.5" thickTop="1" thickBot="1">
      <c r="A3340" s="4">
        <v>65.117000000000004</v>
      </c>
      <c r="B3340" s="4">
        <v>2729</v>
      </c>
      <c r="C3340" s="4">
        <v>35.4</v>
      </c>
      <c r="D3340" s="11">
        <v>-0.74690793194700278</v>
      </c>
      <c r="E3340" s="19">
        <f t="shared" si="3798"/>
        <v>-455.61383848767167</v>
      </c>
      <c r="F3340" s="19">
        <f t="shared" si="3799"/>
        <v>-640.37239174440003</v>
      </c>
      <c r="G3340" s="19">
        <f t="shared" si="3800"/>
        <v>430.15896223560003</v>
      </c>
      <c r="H3340" s="19">
        <f t="shared" si="3801"/>
        <v>6624.4723917444007</v>
      </c>
      <c r="I3340" s="20">
        <f t="shared" si="3802"/>
        <v>132.48944783488801</v>
      </c>
      <c r="J3340" s="19">
        <f t="shared" si="3803"/>
        <v>107.03457158281637</v>
      </c>
      <c r="K3340" s="19">
        <f t="shared" si="3804"/>
        <v>3789.0238340316992</v>
      </c>
      <c r="L3340" s="20">
        <f t="shared" si="3805"/>
        <v>3789.0238340316992</v>
      </c>
      <c r="M3340" s="20">
        <f t="shared" si="3806"/>
        <v>0</v>
      </c>
      <c r="N3340" s="96"/>
      <c r="O3340" s="96"/>
      <c r="P3340" s="96"/>
      <c r="Q3340" s="96"/>
      <c r="R3340" s="96"/>
      <c r="S3340" s="96"/>
    </row>
    <row r="3341" spans="1:19" ht="16.5" thickTop="1" thickBot="1">
      <c r="A3341" s="4">
        <v>65.137</v>
      </c>
      <c r="B3341" s="4">
        <v>2730</v>
      </c>
      <c r="C3341" s="4">
        <v>35.4</v>
      </c>
      <c r="D3341" s="11">
        <v>-0.58513980448321645</v>
      </c>
      <c r="E3341" s="19">
        <f t="shared" si="3798"/>
        <v>-356.93528073476205</v>
      </c>
      <c r="F3341" s="19">
        <f t="shared" si="3799"/>
        <v>-640.37239174440003</v>
      </c>
      <c r="G3341" s="19">
        <f t="shared" si="3800"/>
        <v>430.15896223560003</v>
      </c>
      <c r="H3341" s="19">
        <f t="shared" si="3801"/>
        <v>6624.4723917444007</v>
      </c>
      <c r="I3341" s="20">
        <f t="shared" si="3802"/>
        <v>132.48944783488801</v>
      </c>
      <c r="J3341" s="19">
        <f t="shared" si="3803"/>
        <v>205.71312933572599</v>
      </c>
      <c r="K3341" s="19">
        <f t="shared" si="3804"/>
        <v>7282.2447784847</v>
      </c>
      <c r="L3341" s="20">
        <f t="shared" si="3805"/>
        <v>7282.2447784847</v>
      </c>
      <c r="M3341" s="20">
        <f t="shared" si="3806"/>
        <v>0</v>
      </c>
      <c r="N3341" s="96">
        <f t="shared" ref="N3341" si="3813">MAX(K:K)</f>
        <v>123435.03269451778</v>
      </c>
      <c r="O3341" s="96"/>
      <c r="P3341" s="96"/>
      <c r="Q3341" s="96">
        <f t="shared" ref="Q3341" si="3814">AVERAGE(K:K)</f>
        <v>41462.554474946839</v>
      </c>
      <c r="R3341" s="96"/>
      <c r="S3341" s="96"/>
    </row>
    <row r="3342" spans="1:19" ht="16.5" thickTop="1" thickBot="1">
      <c r="A3342" s="4">
        <v>65.156000000000006</v>
      </c>
      <c r="B3342" s="4">
        <v>2730</v>
      </c>
      <c r="C3342" s="4">
        <v>35.4</v>
      </c>
      <c r="D3342" s="11">
        <v>-0.28329059165757131</v>
      </c>
      <c r="E3342" s="19">
        <f t="shared" si="3798"/>
        <v>-172.8072609111185</v>
      </c>
      <c r="F3342" s="19">
        <f t="shared" si="3799"/>
        <v>-640.37239174440003</v>
      </c>
      <c r="G3342" s="19">
        <f t="shared" si="3800"/>
        <v>430.15896223560003</v>
      </c>
      <c r="H3342" s="19">
        <f t="shared" si="3801"/>
        <v>6624.4723917444007</v>
      </c>
      <c r="I3342" s="20">
        <f t="shared" si="3802"/>
        <v>132.48944783488801</v>
      </c>
      <c r="J3342" s="19">
        <f t="shared" si="3803"/>
        <v>389.84114915936948</v>
      </c>
      <c r="K3342" s="19">
        <f t="shared" si="3804"/>
        <v>13800.376680241679</v>
      </c>
      <c r="L3342" s="20">
        <f t="shared" si="3805"/>
        <v>13800.376680241679</v>
      </c>
      <c r="M3342" s="20">
        <f t="shared" si="3806"/>
        <v>0</v>
      </c>
      <c r="N3342" s="96"/>
      <c r="O3342" s="96"/>
      <c r="P3342" s="96"/>
      <c r="Q3342" s="96"/>
      <c r="R3342" s="96"/>
      <c r="S3342" s="96"/>
    </row>
    <row r="3343" spans="1:19" ht="16.5" thickTop="1" thickBot="1">
      <c r="A3343" s="4">
        <v>65.176000000000002</v>
      </c>
      <c r="B3343" s="4">
        <v>2731</v>
      </c>
      <c r="C3343" s="4">
        <v>35.299999999999997</v>
      </c>
      <c r="D3343" s="11">
        <v>2.7693015968668446E-3</v>
      </c>
      <c r="E3343" s="19">
        <f t="shared" si="3798"/>
        <v>1.6892739740887752</v>
      </c>
      <c r="F3343" s="19">
        <f t="shared" si="3799"/>
        <v>-636.75957868809996</v>
      </c>
      <c r="G3343" s="19">
        <f t="shared" si="3800"/>
        <v>427.73211820689994</v>
      </c>
      <c r="H3343" s="19">
        <f t="shared" si="3801"/>
        <v>6620.8595786881006</v>
      </c>
      <c r="I3343" s="20">
        <f t="shared" si="3802"/>
        <v>132.41719157376201</v>
      </c>
      <c r="J3343" s="19">
        <f t="shared" si="3803"/>
        <v>561.83858375475074</v>
      </c>
      <c r="K3343" s="19">
        <f t="shared" si="3804"/>
        <v>19832.902006542699</v>
      </c>
      <c r="L3343" s="20">
        <f t="shared" si="3805"/>
        <v>19832.902006542699</v>
      </c>
      <c r="M3343" s="20">
        <f t="shared" si="3806"/>
        <v>0</v>
      </c>
      <c r="N3343" s="96">
        <f t="shared" ref="N3343" si="3815">MAX(K:K)</f>
        <v>123435.03269451778</v>
      </c>
      <c r="O3343" s="96"/>
      <c r="P3343" s="96"/>
      <c r="Q3343" s="96">
        <f t="shared" ref="Q3343" si="3816">AVERAGE(K:K)</f>
        <v>41462.554474946839</v>
      </c>
      <c r="R3343" s="96"/>
      <c r="S3343" s="96"/>
    </row>
    <row r="3344" spans="1:19" ht="16.5" thickTop="1" thickBot="1">
      <c r="A3344" s="4">
        <v>65.194999999999993</v>
      </c>
      <c r="B3344" s="4">
        <v>2732</v>
      </c>
      <c r="C3344" s="4">
        <v>35.299999999999997</v>
      </c>
      <c r="D3344" s="11">
        <v>0.2290548052499258</v>
      </c>
      <c r="E3344" s="19">
        <f t="shared" si="3798"/>
        <v>139.72343120245475</v>
      </c>
      <c r="F3344" s="19">
        <f t="shared" si="3799"/>
        <v>-636.75957868809996</v>
      </c>
      <c r="G3344" s="19">
        <f t="shared" si="3800"/>
        <v>427.73211820689994</v>
      </c>
      <c r="H3344" s="19">
        <f t="shared" si="3801"/>
        <v>6620.8595786881006</v>
      </c>
      <c r="I3344" s="20">
        <f t="shared" si="3802"/>
        <v>132.41719157376201</v>
      </c>
      <c r="J3344" s="19">
        <f t="shared" si="3803"/>
        <v>699.87274098311673</v>
      </c>
      <c r="K3344" s="19">
        <f t="shared" si="3804"/>
        <v>24705.507756704017</v>
      </c>
      <c r="L3344" s="20">
        <f t="shared" si="3805"/>
        <v>24705.507756704017</v>
      </c>
      <c r="M3344" s="20">
        <f t="shared" si="3806"/>
        <v>0</v>
      </c>
      <c r="N3344" s="96"/>
      <c r="O3344" s="96"/>
      <c r="P3344" s="96"/>
      <c r="Q3344" s="96"/>
      <c r="R3344" s="96"/>
      <c r="S3344" s="96"/>
    </row>
    <row r="3345" spans="1:19" ht="16.5" thickTop="1" thickBot="1">
      <c r="A3345" s="4">
        <v>65.215000000000003</v>
      </c>
      <c r="B3345" s="4">
        <v>2733</v>
      </c>
      <c r="C3345" s="4">
        <v>35.299999999999997</v>
      </c>
      <c r="D3345" s="11">
        <v>0.32906279935273203</v>
      </c>
      <c r="E3345" s="19">
        <f t="shared" si="3798"/>
        <v>200.72830760516655</v>
      </c>
      <c r="F3345" s="19">
        <f t="shared" si="3799"/>
        <v>-636.75957868809996</v>
      </c>
      <c r="G3345" s="19">
        <f t="shared" si="3800"/>
        <v>427.73211820689994</v>
      </c>
      <c r="H3345" s="19">
        <f t="shared" si="3801"/>
        <v>6620.8595786881006</v>
      </c>
      <c r="I3345" s="20">
        <f t="shared" si="3802"/>
        <v>132.41719157376201</v>
      </c>
      <c r="J3345" s="19">
        <f t="shared" si="3803"/>
        <v>760.87761738582844</v>
      </c>
      <c r="K3345" s="19">
        <f t="shared" si="3804"/>
        <v>26858.979893719741</v>
      </c>
      <c r="L3345" s="20">
        <f t="shared" si="3805"/>
        <v>26858.979893719741</v>
      </c>
      <c r="M3345" s="20">
        <f t="shared" si="3806"/>
        <v>0</v>
      </c>
      <c r="N3345" s="96">
        <f t="shared" ref="N3345" si="3817">MAX(K:K)</f>
        <v>123435.03269451778</v>
      </c>
      <c r="O3345" s="96"/>
      <c r="P3345" s="96"/>
      <c r="Q3345" s="96">
        <f t="shared" ref="Q3345" si="3818">AVERAGE(K:K)</f>
        <v>41462.554474946839</v>
      </c>
      <c r="R3345" s="96"/>
      <c r="S3345" s="96"/>
    </row>
    <row r="3346" spans="1:19" ht="16.5" thickTop="1" thickBot="1">
      <c r="A3346" s="4">
        <v>65.233999999999995</v>
      </c>
      <c r="B3346" s="4">
        <v>2733</v>
      </c>
      <c r="C3346" s="4">
        <v>35.299999999999997</v>
      </c>
      <c r="D3346" s="11">
        <v>0.35865092374800367</v>
      </c>
      <c r="E3346" s="19">
        <f t="shared" si="3798"/>
        <v>218.77706348628223</v>
      </c>
      <c r="F3346" s="19">
        <f t="shared" si="3799"/>
        <v>-636.75957868809996</v>
      </c>
      <c r="G3346" s="19">
        <f t="shared" si="3800"/>
        <v>427.73211820689994</v>
      </c>
      <c r="H3346" s="19">
        <f t="shared" si="3801"/>
        <v>6620.8595786881006</v>
      </c>
      <c r="I3346" s="20">
        <f t="shared" si="3802"/>
        <v>132.41719157376201</v>
      </c>
      <c r="J3346" s="19">
        <f t="shared" si="3803"/>
        <v>778.92637326694421</v>
      </c>
      <c r="K3346" s="19">
        <f t="shared" si="3804"/>
        <v>27496.100976323127</v>
      </c>
      <c r="L3346" s="20">
        <f t="shared" si="3805"/>
        <v>27496.100976323127</v>
      </c>
      <c r="M3346" s="20">
        <f t="shared" si="3806"/>
        <v>0</v>
      </c>
      <c r="N3346" s="96"/>
      <c r="O3346" s="96"/>
      <c r="P3346" s="96"/>
      <c r="Q3346" s="96"/>
      <c r="R3346" s="96"/>
      <c r="S3346" s="96"/>
    </row>
    <row r="3347" spans="1:19" ht="16.5" thickTop="1" thickBot="1">
      <c r="A3347" s="4">
        <v>65.254000000000005</v>
      </c>
      <c r="B3347" s="4">
        <v>2734</v>
      </c>
      <c r="C3347" s="4">
        <v>35.299999999999997</v>
      </c>
      <c r="D3347" s="11">
        <v>0.41964923880422283</v>
      </c>
      <c r="E3347" s="19">
        <f t="shared" si="3798"/>
        <v>255.98603567057592</v>
      </c>
      <c r="F3347" s="19">
        <f t="shared" si="3799"/>
        <v>-636.75957868809996</v>
      </c>
      <c r="G3347" s="19">
        <f t="shared" si="3800"/>
        <v>427.73211820689994</v>
      </c>
      <c r="H3347" s="19">
        <f t="shared" si="3801"/>
        <v>6620.8595786881006</v>
      </c>
      <c r="I3347" s="20">
        <f t="shared" si="3802"/>
        <v>132.41719157376201</v>
      </c>
      <c r="J3347" s="19">
        <f t="shared" si="3803"/>
        <v>816.13534545123787</v>
      </c>
      <c r="K3347" s="19">
        <f t="shared" si="3804"/>
        <v>28809.577694428695</v>
      </c>
      <c r="L3347" s="20">
        <f t="shared" si="3805"/>
        <v>28809.577694428695</v>
      </c>
      <c r="M3347" s="20">
        <f t="shared" si="3806"/>
        <v>0</v>
      </c>
      <c r="N3347" s="96">
        <f t="shared" ref="N3347" si="3819">MAX(K:K)</f>
        <v>123435.03269451778</v>
      </c>
      <c r="O3347" s="96"/>
      <c r="P3347" s="96"/>
      <c r="Q3347" s="96">
        <f t="shared" ref="Q3347" si="3820">AVERAGE(K:K)</f>
        <v>41462.554474946839</v>
      </c>
      <c r="R3347" s="96"/>
      <c r="S3347" s="96"/>
    </row>
    <row r="3348" spans="1:19" ht="16.5" thickTop="1" thickBot="1">
      <c r="A3348" s="4">
        <v>65.272999999999996</v>
      </c>
      <c r="B3348" s="4">
        <v>2735</v>
      </c>
      <c r="C3348" s="4">
        <v>35.299999999999997</v>
      </c>
      <c r="D3348" s="11">
        <v>0.52252761168856676</v>
      </c>
      <c r="E3348" s="19">
        <f t="shared" si="3798"/>
        <v>318.7418431300257</v>
      </c>
      <c r="F3348" s="19">
        <f t="shared" si="3799"/>
        <v>-636.75957868809996</v>
      </c>
      <c r="G3348" s="19">
        <f t="shared" si="3800"/>
        <v>427.73211820689994</v>
      </c>
      <c r="H3348" s="19">
        <f t="shared" si="3801"/>
        <v>6620.8595786881006</v>
      </c>
      <c r="I3348" s="20">
        <f t="shared" si="3802"/>
        <v>132.41719157376201</v>
      </c>
      <c r="J3348" s="19">
        <f t="shared" si="3803"/>
        <v>878.89115291068765</v>
      </c>
      <c r="K3348" s="19">
        <f t="shared" si="3804"/>
        <v>31024.857697747273</v>
      </c>
      <c r="L3348" s="20">
        <f t="shared" si="3805"/>
        <v>31024.857697747273</v>
      </c>
      <c r="M3348" s="20">
        <f t="shared" si="3806"/>
        <v>0</v>
      </c>
      <c r="N3348" s="96"/>
      <c r="O3348" s="96"/>
      <c r="P3348" s="96"/>
      <c r="Q3348" s="96"/>
      <c r="R3348" s="96"/>
      <c r="S3348" s="96"/>
    </row>
    <row r="3349" spans="1:19" ht="16.5" thickTop="1" thickBot="1">
      <c r="A3349" s="4">
        <v>65.293000000000006</v>
      </c>
      <c r="B3349" s="4">
        <v>2735</v>
      </c>
      <c r="C3349" s="4">
        <v>35.299999999999997</v>
      </c>
      <c r="D3349" s="11">
        <v>0.72295715368756375</v>
      </c>
      <c r="E3349" s="19">
        <f t="shared" si="3798"/>
        <v>441.00386374941388</v>
      </c>
      <c r="F3349" s="19">
        <f t="shared" si="3799"/>
        <v>-636.75957868809996</v>
      </c>
      <c r="G3349" s="19">
        <f t="shared" si="3800"/>
        <v>427.73211820689994</v>
      </c>
      <c r="H3349" s="19">
        <f t="shared" si="3801"/>
        <v>6620.8595786881006</v>
      </c>
      <c r="I3349" s="20">
        <f t="shared" si="3802"/>
        <v>132.41719157376201</v>
      </c>
      <c r="J3349" s="19">
        <f t="shared" si="3803"/>
        <v>1001.1531735300758</v>
      </c>
      <c r="K3349" s="19">
        <f t="shared" si="3804"/>
        <v>35340.707025611671</v>
      </c>
      <c r="L3349" s="20">
        <f t="shared" si="3805"/>
        <v>35340.707025611671</v>
      </c>
      <c r="M3349" s="20">
        <f t="shared" si="3806"/>
        <v>0</v>
      </c>
      <c r="N3349" s="96">
        <f t="shared" ref="N3349" si="3821">MAX(K:K)</f>
        <v>123435.03269451778</v>
      </c>
      <c r="O3349" s="96"/>
      <c r="P3349" s="96"/>
      <c r="Q3349" s="96">
        <f t="shared" ref="Q3349" si="3822">AVERAGE(K:K)</f>
        <v>41462.554474946839</v>
      </c>
      <c r="R3349" s="96"/>
      <c r="S3349" s="96"/>
    </row>
    <row r="3350" spans="1:19" ht="16.5" thickTop="1" thickBot="1">
      <c r="A3350" s="4">
        <v>65.313000000000002</v>
      </c>
      <c r="B3350" s="4">
        <v>2736</v>
      </c>
      <c r="C3350" s="4">
        <v>35.299999999999997</v>
      </c>
      <c r="D3350" s="11">
        <v>1.0082910035934609</v>
      </c>
      <c r="E3350" s="19">
        <f t="shared" si="3798"/>
        <v>615.05751219201113</v>
      </c>
      <c r="F3350" s="19">
        <f t="shared" si="3799"/>
        <v>-636.75957868809996</v>
      </c>
      <c r="G3350" s="19">
        <f t="shared" si="3800"/>
        <v>427.73211820689994</v>
      </c>
      <c r="H3350" s="19">
        <f t="shared" si="3801"/>
        <v>6620.8595786881006</v>
      </c>
      <c r="I3350" s="20">
        <f t="shared" si="3802"/>
        <v>132.41719157376201</v>
      </c>
      <c r="J3350" s="19">
        <f t="shared" si="3803"/>
        <v>1175.206821972673</v>
      </c>
      <c r="K3350" s="19">
        <f t="shared" si="3804"/>
        <v>41484.800815635354</v>
      </c>
      <c r="L3350" s="20">
        <f t="shared" si="3805"/>
        <v>41484.800815635354</v>
      </c>
      <c r="M3350" s="20">
        <f t="shared" si="3806"/>
        <v>0</v>
      </c>
      <c r="N3350" s="96"/>
      <c r="O3350" s="96"/>
      <c r="P3350" s="96"/>
      <c r="Q3350" s="96"/>
      <c r="R3350" s="96"/>
      <c r="S3350" s="96"/>
    </row>
    <row r="3351" spans="1:19" ht="16.5" thickTop="1" thickBot="1">
      <c r="A3351" s="4">
        <v>65.331999999999994</v>
      </c>
      <c r="B3351" s="4">
        <v>2737</v>
      </c>
      <c r="C3351" s="4">
        <v>35.299999999999997</v>
      </c>
      <c r="D3351" s="11">
        <v>1.2285814448123324</v>
      </c>
      <c r="E3351" s="19">
        <f t="shared" si="3798"/>
        <v>749.43468133552278</v>
      </c>
      <c r="F3351" s="19">
        <f t="shared" si="3799"/>
        <v>-636.75957868809996</v>
      </c>
      <c r="G3351" s="19">
        <f t="shared" si="3800"/>
        <v>427.73211820689994</v>
      </c>
      <c r="H3351" s="19">
        <f t="shared" si="3801"/>
        <v>6620.8595786881006</v>
      </c>
      <c r="I3351" s="20">
        <f t="shared" si="3802"/>
        <v>132.41719157376201</v>
      </c>
      <c r="J3351" s="19">
        <f t="shared" si="3803"/>
        <v>1309.5839911161847</v>
      </c>
      <c r="K3351" s="19">
        <f t="shared" si="3804"/>
        <v>46228.31488640132</v>
      </c>
      <c r="L3351" s="20">
        <f t="shared" si="3805"/>
        <v>46228.31488640132</v>
      </c>
      <c r="M3351" s="20">
        <f t="shared" si="3806"/>
        <v>0</v>
      </c>
      <c r="N3351" s="96">
        <f t="shared" ref="N3351" si="3823">MAX(K:K)</f>
        <v>123435.03269451778</v>
      </c>
      <c r="O3351" s="96"/>
      <c r="P3351" s="96"/>
      <c r="Q3351" s="96">
        <f t="shared" ref="Q3351" si="3824">AVERAGE(K:K)</f>
        <v>41462.554474946839</v>
      </c>
      <c r="R3351" s="96"/>
      <c r="S3351" s="96"/>
    </row>
    <row r="3352" spans="1:19" ht="16.5" thickTop="1" thickBot="1">
      <c r="A3352" s="4">
        <v>65.352000000000004</v>
      </c>
      <c r="B3352" s="4">
        <v>2737</v>
      </c>
      <c r="C3352" s="4">
        <v>35.299999999999997</v>
      </c>
      <c r="D3352" s="11">
        <v>1.4111946448075752</v>
      </c>
      <c r="E3352" s="19">
        <f t="shared" si="3798"/>
        <v>860.8287333326208</v>
      </c>
      <c r="F3352" s="19">
        <f t="shared" si="3799"/>
        <v>-636.75957868809996</v>
      </c>
      <c r="G3352" s="19">
        <f t="shared" si="3800"/>
        <v>427.73211820689994</v>
      </c>
      <c r="H3352" s="19">
        <f t="shared" si="3801"/>
        <v>6620.8595786881006</v>
      </c>
      <c r="I3352" s="20">
        <f t="shared" si="3802"/>
        <v>132.41719157376201</v>
      </c>
      <c r="J3352" s="19">
        <f t="shared" si="3803"/>
        <v>1420.9780431132826</v>
      </c>
      <c r="K3352" s="19">
        <f t="shared" si="3804"/>
        <v>50160.524921898876</v>
      </c>
      <c r="L3352" s="20">
        <f t="shared" si="3805"/>
        <v>50160.524921898876</v>
      </c>
      <c r="M3352" s="20">
        <f t="shared" si="3806"/>
        <v>0</v>
      </c>
      <c r="N3352" s="96"/>
      <c r="O3352" s="96"/>
      <c r="P3352" s="96"/>
      <c r="Q3352" s="96"/>
      <c r="R3352" s="96"/>
      <c r="S3352" s="96"/>
    </row>
    <row r="3353" spans="1:19" ht="16.5" thickTop="1" thickBot="1">
      <c r="A3353" s="4">
        <v>65.370999999999995</v>
      </c>
      <c r="B3353" s="4">
        <v>2738</v>
      </c>
      <c r="C3353" s="4">
        <v>35.299999999999997</v>
      </c>
      <c r="D3353" s="11">
        <v>1.5602941914882449</v>
      </c>
      <c r="E3353" s="19">
        <f t="shared" si="3798"/>
        <v>951.77945680782943</v>
      </c>
      <c r="F3353" s="19">
        <f t="shared" si="3799"/>
        <v>-636.75957868809996</v>
      </c>
      <c r="G3353" s="19">
        <f t="shared" si="3800"/>
        <v>427.73211820689994</v>
      </c>
      <c r="H3353" s="19">
        <f t="shared" si="3801"/>
        <v>6620.8595786881006</v>
      </c>
      <c r="I3353" s="20">
        <f t="shared" si="3802"/>
        <v>132.41719157376201</v>
      </c>
      <c r="J3353" s="19">
        <f t="shared" si="3803"/>
        <v>1511.9287665884913</v>
      </c>
      <c r="K3353" s="19">
        <f t="shared" si="3804"/>
        <v>53371.08546057374</v>
      </c>
      <c r="L3353" s="20">
        <f t="shared" si="3805"/>
        <v>53371.08546057374</v>
      </c>
      <c r="M3353" s="20">
        <f t="shared" si="3806"/>
        <v>0</v>
      </c>
      <c r="N3353" s="96">
        <f t="shared" ref="N3353" si="3825">MAX(K:K)</f>
        <v>123435.03269451778</v>
      </c>
      <c r="O3353" s="96"/>
      <c r="P3353" s="96"/>
      <c r="Q3353" s="96">
        <f t="shared" ref="Q3353" si="3826">AVERAGE(K:K)</f>
        <v>41462.554474946839</v>
      </c>
      <c r="R3353" s="96"/>
      <c r="S3353" s="96"/>
    </row>
    <row r="3354" spans="1:19" ht="16.5" thickTop="1" thickBot="1">
      <c r="A3354" s="4">
        <v>65.391000000000005</v>
      </c>
      <c r="B3354" s="4">
        <v>2739</v>
      </c>
      <c r="C3354" s="4">
        <v>35.4</v>
      </c>
      <c r="D3354" s="11">
        <v>1.6742873914364069</v>
      </c>
      <c r="E3354" s="19">
        <f t="shared" si="3798"/>
        <v>1021.3153087762082</v>
      </c>
      <c r="F3354" s="19">
        <f t="shared" si="3799"/>
        <v>-640.37239174440003</v>
      </c>
      <c r="G3354" s="19">
        <f t="shared" si="3800"/>
        <v>430.15896223560003</v>
      </c>
      <c r="H3354" s="19">
        <f t="shared" si="3801"/>
        <v>6624.4723917444007</v>
      </c>
      <c r="I3354" s="20">
        <f t="shared" si="3802"/>
        <v>132.48944783488801</v>
      </c>
      <c r="J3354" s="19">
        <f t="shared" si="3803"/>
        <v>1583.9637188466963</v>
      </c>
      <c r="K3354" s="19">
        <f t="shared" si="3804"/>
        <v>56072.315647173047</v>
      </c>
      <c r="L3354" s="20">
        <f t="shared" si="3805"/>
        <v>56072.315647173047</v>
      </c>
      <c r="M3354" s="20">
        <f t="shared" si="3806"/>
        <v>0</v>
      </c>
      <c r="N3354" s="96"/>
      <c r="O3354" s="96"/>
      <c r="P3354" s="96"/>
      <c r="Q3354" s="96"/>
      <c r="R3354" s="96"/>
      <c r="S3354" s="96"/>
    </row>
    <row r="3355" spans="1:19" ht="16.5" thickTop="1" thickBot="1">
      <c r="A3355" s="4">
        <v>65.41</v>
      </c>
      <c r="B3355" s="4">
        <v>2739</v>
      </c>
      <c r="C3355" s="4">
        <v>35.4</v>
      </c>
      <c r="D3355" s="11">
        <v>1.7832759911752438</v>
      </c>
      <c r="E3355" s="19">
        <f t="shared" si="3798"/>
        <v>1087.7983546168987</v>
      </c>
      <c r="F3355" s="19">
        <f t="shared" si="3799"/>
        <v>-640.37239174440003</v>
      </c>
      <c r="G3355" s="19">
        <f t="shared" si="3800"/>
        <v>430.15896223560003</v>
      </c>
      <c r="H3355" s="19">
        <f t="shared" si="3801"/>
        <v>6624.4723917444007</v>
      </c>
      <c r="I3355" s="20">
        <f t="shared" si="3802"/>
        <v>132.48944783488801</v>
      </c>
      <c r="J3355" s="19">
        <f t="shared" si="3803"/>
        <v>1650.4467646873868</v>
      </c>
      <c r="K3355" s="19">
        <f t="shared" si="3804"/>
        <v>58425.815469933492</v>
      </c>
      <c r="L3355" s="20">
        <f t="shared" si="3805"/>
        <v>58425.815469933492</v>
      </c>
      <c r="M3355" s="20">
        <f t="shared" si="3806"/>
        <v>0</v>
      </c>
      <c r="N3355" s="96">
        <f t="shared" ref="N3355" si="3827">MAX(K:K)</f>
        <v>123435.03269451778</v>
      </c>
      <c r="O3355" s="96"/>
      <c r="P3355" s="96"/>
      <c r="Q3355" s="96">
        <f t="shared" ref="Q3355" si="3828">AVERAGE(K:K)</f>
        <v>41462.554474946839</v>
      </c>
      <c r="R3355" s="96"/>
      <c r="S3355" s="96"/>
    </row>
    <row r="3356" spans="1:19" ht="16.5" thickTop="1" thickBot="1">
      <c r="A3356" s="4">
        <v>65.430000000000007</v>
      </c>
      <c r="B3356" s="4">
        <v>2740</v>
      </c>
      <c r="C3356" s="4">
        <v>35.4</v>
      </c>
      <c r="D3356" s="11">
        <v>1.8998514687225492</v>
      </c>
      <c r="E3356" s="19">
        <f t="shared" si="3798"/>
        <v>1158.9093959207551</v>
      </c>
      <c r="F3356" s="19">
        <f t="shared" si="3799"/>
        <v>-640.37239174440003</v>
      </c>
      <c r="G3356" s="19">
        <f t="shared" si="3800"/>
        <v>430.15896223560003</v>
      </c>
      <c r="H3356" s="19">
        <f t="shared" si="3801"/>
        <v>6624.4723917444007</v>
      </c>
      <c r="I3356" s="20">
        <f t="shared" si="3802"/>
        <v>132.48944783488801</v>
      </c>
      <c r="J3356" s="19">
        <f t="shared" si="3803"/>
        <v>1721.5578059912432</v>
      </c>
      <c r="K3356" s="19">
        <f t="shared" si="3804"/>
        <v>60943.146332090007</v>
      </c>
      <c r="L3356" s="20">
        <f t="shared" si="3805"/>
        <v>60943.146332090007</v>
      </c>
      <c r="M3356" s="20">
        <f t="shared" si="3806"/>
        <v>0</v>
      </c>
      <c r="N3356" s="96"/>
      <c r="O3356" s="96"/>
      <c r="P3356" s="96"/>
      <c r="Q3356" s="96"/>
      <c r="R3356" s="96"/>
      <c r="S3356" s="96"/>
    </row>
    <row r="3357" spans="1:19" ht="16.5" thickTop="1" thickBot="1">
      <c r="A3357" s="4">
        <v>65.448999999999998</v>
      </c>
      <c r="B3357" s="4">
        <v>2741</v>
      </c>
      <c r="C3357" s="4">
        <v>35.4</v>
      </c>
      <c r="D3357" s="11">
        <v>2.0448528453145802</v>
      </c>
      <c r="E3357" s="19">
        <f t="shared" si="3798"/>
        <v>1247.360235641894</v>
      </c>
      <c r="F3357" s="19">
        <f t="shared" si="3799"/>
        <v>-640.37239174440003</v>
      </c>
      <c r="G3357" s="19">
        <f t="shared" si="3800"/>
        <v>430.15896223560003</v>
      </c>
      <c r="H3357" s="19">
        <f t="shared" si="3801"/>
        <v>6624.4723917444007</v>
      </c>
      <c r="I3357" s="20">
        <f t="shared" si="3802"/>
        <v>132.48944783488801</v>
      </c>
      <c r="J3357" s="19">
        <f t="shared" si="3803"/>
        <v>1810.0086457123821</v>
      </c>
      <c r="K3357" s="19">
        <f t="shared" si="3804"/>
        <v>64074.306058218324</v>
      </c>
      <c r="L3357" s="20">
        <f t="shared" si="3805"/>
        <v>64074.306058218324</v>
      </c>
      <c r="M3357" s="20">
        <f t="shared" si="3806"/>
        <v>0</v>
      </c>
      <c r="N3357" s="96">
        <f t="shared" ref="N3357" si="3829">MAX(K:K)</f>
        <v>123435.03269451778</v>
      </c>
      <c r="O3357" s="96"/>
      <c r="P3357" s="96"/>
      <c r="Q3357" s="96">
        <f t="shared" ref="Q3357" si="3830">AVERAGE(K:K)</f>
        <v>41462.554474946839</v>
      </c>
      <c r="R3357" s="96"/>
      <c r="S3357" s="96"/>
    </row>
    <row r="3358" spans="1:19" ht="16.5" thickTop="1" thickBot="1">
      <c r="A3358" s="4">
        <v>65.468999999999994</v>
      </c>
      <c r="B3358" s="4">
        <v>2741</v>
      </c>
      <c r="C3358" s="4">
        <v>35.5</v>
      </c>
      <c r="D3358" s="11">
        <v>2.2411110360937094</v>
      </c>
      <c r="E3358" s="19">
        <f t="shared" si="3798"/>
        <v>1367.0777320171628</v>
      </c>
      <c r="F3358" s="19">
        <f t="shared" si="3799"/>
        <v>-643.99542492250009</v>
      </c>
      <c r="G3358" s="19">
        <f t="shared" si="3800"/>
        <v>432.59267145250004</v>
      </c>
      <c r="H3358" s="19">
        <f t="shared" si="3801"/>
        <v>6628.0954249225006</v>
      </c>
      <c r="I3358" s="20">
        <f t="shared" si="3802"/>
        <v>132.56190849845001</v>
      </c>
      <c r="J3358" s="19">
        <f t="shared" si="3803"/>
        <v>1932.232311968113</v>
      </c>
      <c r="K3358" s="19">
        <f t="shared" si="3804"/>
        <v>68594.247074868006</v>
      </c>
      <c r="L3358" s="20">
        <f t="shared" si="3805"/>
        <v>68594.247074868006</v>
      </c>
      <c r="M3358" s="20">
        <f t="shared" si="3806"/>
        <v>0</v>
      </c>
      <c r="N3358" s="96"/>
      <c r="O3358" s="96"/>
      <c r="P3358" s="96"/>
      <c r="Q3358" s="96"/>
      <c r="R3358" s="96"/>
      <c r="S3358" s="96"/>
    </row>
    <row r="3359" spans="1:19" ht="16.5" thickTop="1" thickBot="1">
      <c r="A3359" s="4">
        <v>65.488</v>
      </c>
      <c r="B3359" s="4">
        <v>2742</v>
      </c>
      <c r="C3359" s="4">
        <v>35.5</v>
      </c>
      <c r="D3359" s="11">
        <v>2.4074132214195658</v>
      </c>
      <c r="E3359" s="19">
        <f t="shared" si="3798"/>
        <v>1468.5220650659351</v>
      </c>
      <c r="F3359" s="19">
        <f t="shared" si="3799"/>
        <v>-643.99542492250009</v>
      </c>
      <c r="G3359" s="19">
        <f t="shared" si="3800"/>
        <v>432.59267145250004</v>
      </c>
      <c r="H3359" s="19">
        <f t="shared" si="3801"/>
        <v>6628.0954249225006</v>
      </c>
      <c r="I3359" s="20">
        <f t="shared" si="3802"/>
        <v>132.56190849845001</v>
      </c>
      <c r="J3359" s="19">
        <f t="shared" si="3803"/>
        <v>2033.6766450168852</v>
      </c>
      <c r="K3359" s="19">
        <f t="shared" si="3804"/>
        <v>72195.520898099421</v>
      </c>
      <c r="L3359" s="20">
        <f t="shared" si="3805"/>
        <v>72195.520898099421</v>
      </c>
      <c r="M3359" s="20">
        <f t="shared" si="3806"/>
        <v>0</v>
      </c>
      <c r="N3359" s="96">
        <f t="shared" ref="N3359" si="3831">MAX(K:K)</f>
        <v>123435.03269451778</v>
      </c>
      <c r="O3359" s="96"/>
      <c r="P3359" s="96"/>
      <c r="Q3359" s="96">
        <f t="shared" ref="Q3359" si="3832">AVERAGE(K:K)</f>
        <v>41462.554474946839</v>
      </c>
      <c r="R3359" s="96"/>
      <c r="S3359" s="96"/>
    </row>
    <row r="3360" spans="1:19" ht="16.5" thickTop="1" thickBot="1">
      <c r="A3360" s="4">
        <v>65.507999999999996</v>
      </c>
      <c r="B3360" s="4">
        <v>2743</v>
      </c>
      <c r="C3360" s="4">
        <v>35.6</v>
      </c>
      <c r="D3360" s="11">
        <v>2.5152761182786056</v>
      </c>
      <c r="E3360" s="19">
        <f t="shared" si="3798"/>
        <v>1534.3184321499493</v>
      </c>
      <c r="F3360" s="19">
        <f t="shared" si="3799"/>
        <v>-647.62867822240014</v>
      </c>
      <c r="G3360" s="19">
        <f t="shared" si="3800"/>
        <v>435.03324585760009</v>
      </c>
      <c r="H3360" s="19">
        <f t="shared" si="3801"/>
        <v>6631.7286782224</v>
      </c>
      <c r="I3360" s="20">
        <f t="shared" si="3802"/>
        <v>132.634573564448</v>
      </c>
      <c r="J3360" s="19">
        <f t="shared" si="3803"/>
        <v>2101.9862515719974</v>
      </c>
      <c r="K3360" s="19">
        <f t="shared" si="3804"/>
        <v>74830.710555963116</v>
      </c>
      <c r="L3360" s="20">
        <f t="shared" si="3805"/>
        <v>74830.710555963116</v>
      </c>
      <c r="M3360" s="20">
        <f t="shared" si="3806"/>
        <v>0</v>
      </c>
      <c r="N3360" s="96"/>
      <c r="O3360" s="96"/>
      <c r="P3360" s="96"/>
      <c r="Q3360" s="96"/>
      <c r="R3360" s="96"/>
      <c r="S3360" s="96"/>
    </row>
    <row r="3361" spans="1:19" ht="16.5" thickTop="1" thickBot="1">
      <c r="A3361" s="4">
        <v>65.527000000000001</v>
      </c>
      <c r="B3361" s="4">
        <v>2744</v>
      </c>
      <c r="C3361" s="4">
        <v>35.700000000000003</v>
      </c>
      <c r="D3361" s="11">
        <v>2.4733162011719045</v>
      </c>
      <c r="E3361" s="19">
        <f t="shared" si="3798"/>
        <v>1508.7228827148617</v>
      </c>
      <c r="F3361" s="19">
        <f t="shared" si="3799"/>
        <v>-651.27215164410018</v>
      </c>
      <c r="G3361" s="19">
        <f t="shared" si="3800"/>
        <v>437.48068545090013</v>
      </c>
      <c r="H3361" s="19">
        <f t="shared" si="3801"/>
        <v>6635.3721516441001</v>
      </c>
      <c r="I3361" s="20">
        <f t="shared" si="3802"/>
        <v>132.707443032882</v>
      </c>
      <c r="J3361" s="19">
        <f t="shared" si="3803"/>
        <v>2078.9110111986438</v>
      </c>
      <c r="K3361" s="19">
        <f t="shared" si="3804"/>
        <v>74217.123099791585</v>
      </c>
      <c r="L3361" s="20">
        <f t="shared" si="3805"/>
        <v>74217.123099791585</v>
      </c>
      <c r="M3361" s="20">
        <f t="shared" si="3806"/>
        <v>0</v>
      </c>
      <c r="N3361" s="96">
        <f t="shared" ref="N3361" si="3833">MAX(K:K)</f>
        <v>123435.03269451778</v>
      </c>
      <c r="O3361" s="96"/>
      <c r="P3361" s="96"/>
      <c r="Q3361" s="96">
        <f t="shared" ref="Q3361" si="3834">AVERAGE(K:K)</f>
        <v>41462.554474946839</v>
      </c>
      <c r="R3361" s="96"/>
      <c r="S3361" s="96"/>
    </row>
    <row r="3362" spans="1:19" ht="16.5" thickTop="1" thickBot="1">
      <c r="A3362" s="4">
        <v>65.546999999999997</v>
      </c>
      <c r="B3362" s="4">
        <v>2744</v>
      </c>
      <c r="C3362" s="4">
        <v>35.700000000000003</v>
      </c>
      <c r="D3362" s="11">
        <v>2.3898244019393382</v>
      </c>
      <c r="E3362" s="19">
        <f t="shared" si="3798"/>
        <v>1457.7928851829963</v>
      </c>
      <c r="F3362" s="19">
        <f t="shared" si="3799"/>
        <v>-651.27215164410018</v>
      </c>
      <c r="G3362" s="19">
        <f t="shared" si="3800"/>
        <v>437.48068545090013</v>
      </c>
      <c r="H3362" s="19">
        <f t="shared" si="3801"/>
        <v>6635.3721516441001</v>
      </c>
      <c r="I3362" s="20">
        <f t="shared" si="3802"/>
        <v>132.707443032882</v>
      </c>
      <c r="J3362" s="19">
        <f t="shared" si="3803"/>
        <v>2027.9810136667784</v>
      </c>
      <c r="K3362" s="19">
        <f t="shared" si="3804"/>
        <v>72398.922187903998</v>
      </c>
      <c r="L3362" s="20">
        <f t="shared" si="3805"/>
        <v>72398.922187903998</v>
      </c>
      <c r="M3362" s="20">
        <f t="shared" si="3806"/>
        <v>0</v>
      </c>
      <c r="N3362" s="96"/>
      <c r="O3362" s="96"/>
      <c r="P3362" s="96"/>
      <c r="Q3362" s="96"/>
      <c r="R3362" s="96"/>
      <c r="S3362" s="96"/>
    </row>
    <row r="3363" spans="1:19" ht="16.5" thickTop="1" thickBot="1">
      <c r="A3363" s="4">
        <v>65.566000000000003</v>
      </c>
      <c r="B3363" s="4">
        <v>2745</v>
      </c>
      <c r="C3363" s="4">
        <v>35.799999999999997</v>
      </c>
      <c r="D3363" s="11">
        <v>2.2738559264899698</v>
      </c>
      <c r="E3363" s="19">
        <f t="shared" si="3798"/>
        <v>1387.0521151588816</v>
      </c>
      <c r="F3363" s="19">
        <f t="shared" si="3799"/>
        <v>-654.92584518760009</v>
      </c>
      <c r="G3363" s="19">
        <f t="shared" si="3800"/>
        <v>439.93499023240003</v>
      </c>
      <c r="H3363" s="19">
        <f t="shared" si="3801"/>
        <v>6639.0258451876007</v>
      </c>
      <c r="I3363" s="20">
        <f t="shared" si="3802"/>
        <v>132.78051690375202</v>
      </c>
      <c r="J3363" s="19">
        <f t="shared" si="3803"/>
        <v>1959.7676222950336</v>
      </c>
      <c r="K3363" s="19">
        <f t="shared" si="3804"/>
        <v>70159.680878162195</v>
      </c>
      <c r="L3363" s="20">
        <f t="shared" si="3805"/>
        <v>70159.680878162195</v>
      </c>
      <c r="M3363" s="20">
        <f t="shared" si="3806"/>
        <v>0</v>
      </c>
      <c r="N3363" s="96">
        <f t="shared" ref="N3363" si="3835">MAX(K:K)</f>
        <v>123435.03269451778</v>
      </c>
      <c r="O3363" s="96"/>
      <c r="P3363" s="96"/>
      <c r="Q3363" s="96">
        <f t="shared" ref="Q3363" si="3836">AVERAGE(K:K)</f>
        <v>41462.554474946839</v>
      </c>
      <c r="R3363" s="96"/>
      <c r="S3363" s="96"/>
    </row>
    <row r="3364" spans="1:19" ht="16.5" thickTop="1" thickBot="1">
      <c r="A3364" s="4">
        <v>65.585999999999999</v>
      </c>
      <c r="B3364" s="4">
        <v>2746</v>
      </c>
      <c r="C3364" s="4">
        <v>35.799999999999997</v>
      </c>
      <c r="D3364" s="11">
        <v>2.2031755500958883</v>
      </c>
      <c r="E3364" s="19">
        <f t="shared" si="3798"/>
        <v>1343.9370855584918</v>
      </c>
      <c r="F3364" s="19">
        <f t="shared" si="3799"/>
        <v>-654.92584518760009</v>
      </c>
      <c r="G3364" s="19">
        <f t="shared" si="3800"/>
        <v>439.93499023240003</v>
      </c>
      <c r="H3364" s="19">
        <f t="shared" si="3801"/>
        <v>6639.0258451876007</v>
      </c>
      <c r="I3364" s="20">
        <f t="shared" si="3802"/>
        <v>132.78051690375202</v>
      </c>
      <c r="J3364" s="19">
        <f t="shared" si="3803"/>
        <v>1916.6525926946438</v>
      </c>
      <c r="K3364" s="19">
        <f t="shared" si="3804"/>
        <v>68616.162818468249</v>
      </c>
      <c r="L3364" s="20">
        <f t="shared" si="3805"/>
        <v>68616.162818468249</v>
      </c>
      <c r="M3364" s="20">
        <f t="shared" si="3806"/>
        <v>0</v>
      </c>
      <c r="N3364" s="96"/>
      <c r="O3364" s="96"/>
      <c r="P3364" s="96"/>
      <c r="Q3364" s="96"/>
      <c r="R3364" s="96"/>
      <c r="S3364" s="96"/>
    </row>
    <row r="3365" spans="1:19" ht="16.5" thickTop="1" thickBot="1">
      <c r="A3365" s="4">
        <v>65.605000000000004</v>
      </c>
      <c r="B3365" s="4">
        <v>2746</v>
      </c>
      <c r="C3365" s="4">
        <v>35.9</v>
      </c>
      <c r="D3365" s="11">
        <v>2.1015577973368242</v>
      </c>
      <c r="E3365" s="19">
        <f t="shared" si="3798"/>
        <v>1281.9502563754627</v>
      </c>
      <c r="F3365" s="19">
        <f t="shared" si="3799"/>
        <v>-658.5897588529001</v>
      </c>
      <c r="G3365" s="19">
        <f t="shared" si="3800"/>
        <v>442.39616020210002</v>
      </c>
      <c r="H3365" s="19">
        <f t="shared" si="3801"/>
        <v>6642.6897588529009</v>
      </c>
      <c r="I3365" s="20">
        <f t="shared" si="3802"/>
        <v>132.85379517705803</v>
      </c>
      <c r="J3365" s="19">
        <f t="shared" si="3803"/>
        <v>1857.2002117546208</v>
      </c>
      <c r="K3365" s="19">
        <f t="shared" si="3804"/>
        <v>66673.487601990884</v>
      </c>
      <c r="L3365" s="20">
        <f t="shared" si="3805"/>
        <v>66673.487601990884</v>
      </c>
      <c r="M3365" s="20">
        <f t="shared" si="3806"/>
        <v>0</v>
      </c>
      <c r="N3365" s="96">
        <f t="shared" ref="N3365" si="3837">MAX(K:K)</f>
        <v>123435.03269451778</v>
      </c>
      <c r="O3365" s="96"/>
      <c r="P3365" s="96"/>
      <c r="Q3365" s="96">
        <f t="shared" ref="Q3365" si="3838">AVERAGE(K:K)</f>
        <v>41462.554474946839</v>
      </c>
      <c r="R3365" s="96"/>
      <c r="S3365" s="96"/>
    </row>
    <row r="3366" spans="1:19" ht="16.5" thickTop="1" thickBot="1">
      <c r="A3366" s="4">
        <v>65.625</v>
      </c>
      <c r="B3366" s="4">
        <v>2747</v>
      </c>
      <c r="C3366" s="4">
        <v>35.9</v>
      </c>
      <c r="D3366" s="11">
        <v>1.9876554100546719</v>
      </c>
      <c r="E3366" s="19">
        <f t="shared" si="3798"/>
        <v>1212.46980013335</v>
      </c>
      <c r="F3366" s="19">
        <f t="shared" si="3799"/>
        <v>-658.5897588529001</v>
      </c>
      <c r="G3366" s="19">
        <f t="shared" si="3800"/>
        <v>442.39616020210002</v>
      </c>
      <c r="H3366" s="19">
        <f t="shared" si="3801"/>
        <v>6642.6897588529009</v>
      </c>
      <c r="I3366" s="20">
        <f t="shared" si="3802"/>
        <v>132.85379517705803</v>
      </c>
      <c r="J3366" s="19">
        <f t="shared" si="3803"/>
        <v>1787.7197555125081</v>
      </c>
      <c r="K3366" s="19">
        <f t="shared" si="3804"/>
        <v>64179.139222899037</v>
      </c>
      <c r="L3366" s="20">
        <f t="shared" si="3805"/>
        <v>64179.139222899037</v>
      </c>
      <c r="M3366" s="20">
        <f t="shared" si="3806"/>
        <v>0</v>
      </c>
      <c r="N3366" s="96"/>
      <c r="O3366" s="96"/>
      <c r="P3366" s="96"/>
      <c r="Q3366" s="96"/>
      <c r="R3366" s="96"/>
      <c r="S3366" s="96"/>
    </row>
    <row r="3367" spans="1:19" ht="16.5" thickTop="1" thickBot="1">
      <c r="A3367" s="4">
        <v>65.644999999999996</v>
      </c>
      <c r="B3367" s="4">
        <v>2748</v>
      </c>
      <c r="C3367" s="4">
        <v>36</v>
      </c>
      <c r="D3367" s="11">
        <v>1.8354913075501622</v>
      </c>
      <c r="E3367" s="19">
        <f t="shared" si="3798"/>
        <v>1119.6496976055989</v>
      </c>
      <c r="F3367" s="19">
        <f t="shared" si="3799"/>
        <v>-662.26389264000011</v>
      </c>
      <c r="G3367" s="19">
        <f t="shared" si="3800"/>
        <v>444.86419536000005</v>
      </c>
      <c r="H3367" s="19">
        <f t="shared" si="3801"/>
        <v>6646.3638926400008</v>
      </c>
      <c r="I3367" s="20">
        <f t="shared" si="3802"/>
        <v>132.92727785280002</v>
      </c>
      <c r="J3367" s="19">
        <f t="shared" si="3803"/>
        <v>1697.4411708183991</v>
      </c>
      <c r="K3367" s="19">
        <f t="shared" si="3804"/>
        <v>61107.88214946237</v>
      </c>
      <c r="L3367" s="20">
        <f t="shared" si="3805"/>
        <v>61107.88214946237</v>
      </c>
      <c r="M3367" s="20">
        <f t="shared" si="3806"/>
        <v>0</v>
      </c>
      <c r="N3367" s="96">
        <f t="shared" ref="N3367" si="3839">MAX(K:K)</f>
        <v>123435.03269451778</v>
      </c>
      <c r="O3367" s="96"/>
      <c r="P3367" s="96"/>
      <c r="Q3367" s="96">
        <f t="shared" ref="Q3367" si="3840">AVERAGE(K:K)</f>
        <v>41462.554474946839</v>
      </c>
      <c r="R3367" s="96"/>
      <c r="S3367" s="96"/>
    </row>
    <row r="3368" spans="1:19" ht="16.5" thickTop="1" thickBot="1">
      <c r="A3368" s="4">
        <v>65.664000000000001</v>
      </c>
      <c r="B3368" s="4">
        <v>2748</v>
      </c>
      <c r="C3368" s="4">
        <v>36</v>
      </c>
      <c r="D3368" s="11">
        <v>1.7692348255100891</v>
      </c>
      <c r="E3368" s="19">
        <f t="shared" si="3798"/>
        <v>1079.2332435611543</v>
      </c>
      <c r="F3368" s="19">
        <f t="shared" si="3799"/>
        <v>-662.26389264000011</v>
      </c>
      <c r="G3368" s="19">
        <f t="shared" si="3800"/>
        <v>444.86419536000005</v>
      </c>
      <c r="H3368" s="19">
        <f t="shared" si="3801"/>
        <v>6646.3638926400008</v>
      </c>
      <c r="I3368" s="20">
        <f t="shared" si="3802"/>
        <v>132.92727785280002</v>
      </c>
      <c r="J3368" s="19">
        <f t="shared" si="3803"/>
        <v>1657.0247167739542</v>
      </c>
      <c r="K3368" s="19">
        <f t="shared" si="3804"/>
        <v>59652.889803862352</v>
      </c>
      <c r="L3368" s="20">
        <f t="shared" si="3805"/>
        <v>59652.889803862352</v>
      </c>
      <c r="M3368" s="20">
        <f t="shared" si="3806"/>
        <v>0</v>
      </c>
      <c r="N3368" s="96"/>
      <c r="O3368" s="96"/>
      <c r="P3368" s="96"/>
      <c r="Q3368" s="96"/>
      <c r="R3368" s="96"/>
      <c r="S3368" s="96"/>
    </row>
    <row r="3369" spans="1:19" ht="16.5" thickTop="1" thickBot="1">
      <c r="A3369" s="4">
        <v>65.683999999999997</v>
      </c>
      <c r="B3369" s="4">
        <v>2749</v>
      </c>
      <c r="C3369" s="4">
        <v>36.1</v>
      </c>
      <c r="D3369" s="11">
        <v>1.6993136999046081</v>
      </c>
      <c r="E3369" s="19">
        <f t="shared" si="3798"/>
        <v>1036.581356941811</v>
      </c>
      <c r="F3369" s="19">
        <f t="shared" si="3799"/>
        <v>-665.9482465489001</v>
      </c>
      <c r="G3369" s="19">
        <f t="shared" si="3800"/>
        <v>447.33909570610007</v>
      </c>
      <c r="H3369" s="19">
        <f t="shared" si="3801"/>
        <v>6650.0482465489004</v>
      </c>
      <c r="I3369" s="20">
        <f t="shared" si="3802"/>
        <v>133.000964930978</v>
      </c>
      <c r="J3369" s="19">
        <f t="shared" si="3803"/>
        <v>1616.9214175788891</v>
      </c>
      <c r="K3369" s="19">
        <f t="shared" si="3804"/>
        <v>58370.8631745979</v>
      </c>
      <c r="L3369" s="20">
        <f t="shared" si="3805"/>
        <v>58370.8631745979</v>
      </c>
      <c r="M3369" s="20">
        <f t="shared" si="3806"/>
        <v>0</v>
      </c>
      <c r="N3369" s="96">
        <f t="shared" ref="N3369" si="3841">MAX(K:K)</f>
        <v>123435.03269451778</v>
      </c>
      <c r="O3369" s="96"/>
      <c r="P3369" s="96"/>
      <c r="Q3369" s="96">
        <f t="shared" ref="Q3369" si="3842">AVERAGE(K:K)</f>
        <v>41462.554474946839</v>
      </c>
      <c r="R3369" s="96"/>
      <c r="S3369" s="96"/>
    </row>
    <row r="3370" spans="1:19" ht="16.5" thickTop="1" thickBot="1">
      <c r="A3370" s="4">
        <v>65.703000000000003</v>
      </c>
      <c r="B3370" s="4">
        <v>2750</v>
      </c>
      <c r="C3370" s="4">
        <v>36.1</v>
      </c>
      <c r="D3370" s="11">
        <v>1.7375501756653209</v>
      </c>
      <c r="E3370" s="19">
        <f t="shared" si="3798"/>
        <v>1059.9056071558457</v>
      </c>
      <c r="F3370" s="19">
        <f t="shared" si="3799"/>
        <v>-665.9482465489001</v>
      </c>
      <c r="G3370" s="19">
        <f t="shared" si="3800"/>
        <v>447.33909570610007</v>
      </c>
      <c r="H3370" s="19">
        <f t="shared" si="3801"/>
        <v>6650.0482465489004</v>
      </c>
      <c r="I3370" s="20">
        <f t="shared" si="3802"/>
        <v>133.000964930978</v>
      </c>
      <c r="J3370" s="19">
        <f t="shared" si="3803"/>
        <v>1640.2456677929238</v>
      </c>
      <c r="K3370" s="19">
        <f t="shared" si="3804"/>
        <v>59212.868607324548</v>
      </c>
      <c r="L3370" s="20">
        <f t="shared" si="3805"/>
        <v>59212.868607324548</v>
      </c>
      <c r="M3370" s="20">
        <f t="shared" si="3806"/>
        <v>0</v>
      </c>
      <c r="N3370" s="96"/>
      <c r="O3370" s="96"/>
      <c r="P3370" s="96"/>
      <c r="Q3370" s="96"/>
      <c r="R3370" s="96"/>
      <c r="S3370" s="96"/>
    </row>
    <row r="3371" spans="1:19" ht="16.5" thickTop="1" thickBot="1">
      <c r="A3371" s="4">
        <v>65.722999999999999</v>
      </c>
      <c r="B3371" s="4">
        <v>2751</v>
      </c>
      <c r="C3371" s="4">
        <v>36.200000000000003</v>
      </c>
      <c r="D3371" s="11">
        <v>1.7423740430511823</v>
      </c>
      <c r="E3371" s="19">
        <f t="shared" si="3798"/>
        <v>1062.8481662612212</v>
      </c>
      <c r="F3371" s="19">
        <f t="shared" si="3799"/>
        <v>-669.6428205796002</v>
      </c>
      <c r="G3371" s="19">
        <f t="shared" si="3800"/>
        <v>449.82086124040018</v>
      </c>
      <c r="H3371" s="19">
        <f t="shared" si="3801"/>
        <v>6653.7428205796004</v>
      </c>
      <c r="I3371" s="20">
        <f t="shared" si="3802"/>
        <v>133.07485641159201</v>
      </c>
      <c r="J3371" s="19">
        <f t="shared" si="3803"/>
        <v>1645.7438839132133</v>
      </c>
      <c r="K3371" s="19">
        <f t="shared" si="3804"/>
        <v>59575.928597658327</v>
      </c>
      <c r="L3371" s="20">
        <f t="shared" si="3805"/>
        <v>59575.928597658327</v>
      </c>
      <c r="M3371" s="20">
        <f t="shared" si="3806"/>
        <v>0</v>
      </c>
      <c r="N3371" s="96">
        <f t="shared" ref="N3371" si="3843">MAX(K:K)</f>
        <v>123435.03269451778</v>
      </c>
      <c r="O3371" s="96"/>
      <c r="P3371" s="96"/>
      <c r="Q3371" s="96">
        <f t="shared" ref="Q3371" si="3844">AVERAGE(K:K)</f>
        <v>41462.554474946839</v>
      </c>
      <c r="R3371" s="96"/>
      <c r="S3371" s="96"/>
    </row>
    <row r="3372" spans="1:19" ht="16.5" thickTop="1" thickBot="1">
      <c r="A3372" s="4">
        <v>65.742000000000004</v>
      </c>
      <c r="B3372" s="4">
        <v>2751</v>
      </c>
      <c r="C3372" s="4">
        <v>36.200000000000003</v>
      </c>
      <c r="D3372" s="11">
        <v>1.7895962041366336</v>
      </c>
      <c r="E3372" s="19">
        <f t="shared" si="3798"/>
        <v>1091.6536845233466</v>
      </c>
      <c r="F3372" s="19">
        <f t="shared" si="3799"/>
        <v>-669.6428205796002</v>
      </c>
      <c r="G3372" s="19">
        <f t="shared" si="3800"/>
        <v>449.82086124040018</v>
      </c>
      <c r="H3372" s="19">
        <f t="shared" si="3801"/>
        <v>6653.7428205796004</v>
      </c>
      <c r="I3372" s="20">
        <f t="shared" si="3802"/>
        <v>133.07485641159201</v>
      </c>
      <c r="J3372" s="19">
        <f t="shared" si="3803"/>
        <v>1674.5494021753389</v>
      </c>
      <c r="K3372" s="19">
        <f t="shared" si="3804"/>
        <v>60618.688358747269</v>
      </c>
      <c r="L3372" s="20">
        <f t="shared" si="3805"/>
        <v>60618.688358747269</v>
      </c>
      <c r="M3372" s="20">
        <f t="shared" si="3806"/>
        <v>0</v>
      </c>
      <c r="N3372" s="96"/>
      <c r="O3372" s="96"/>
      <c r="P3372" s="96"/>
      <c r="Q3372" s="96"/>
      <c r="R3372" s="96"/>
      <c r="S3372" s="96"/>
    </row>
    <row r="3373" spans="1:19" ht="16.5" thickTop="1" thickBot="1">
      <c r="A3373" s="4">
        <v>65.762</v>
      </c>
      <c r="B3373" s="4">
        <v>2752</v>
      </c>
      <c r="C3373" s="4">
        <v>36.200000000000003</v>
      </c>
      <c r="D3373" s="11">
        <v>1.6515614752016898</v>
      </c>
      <c r="E3373" s="19">
        <f t="shared" si="3798"/>
        <v>1007.4524998730308</v>
      </c>
      <c r="F3373" s="19">
        <f t="shared" si="3799"/>
        <v>-669.6428205796002</v>
      </c>
      <c r="G3373" s="19">
        <f t="shared" si="3800"/>
        <v>449.82086124040018</v>
      </c>
      <c r="H3373" s="19">
        <f t="shared" si="3801"/>
        <v>6653.7428205796004</v>
      </c>
      <c r="I3373" s="20">
        <f t="shared" si="3802"/>
        <v>133.07485641159201</v>
      </c>
      <c r="J3373" s="19">
        <f t="shared" si="3803"/>
        <v>1590.3482175250228</v>
      </c>
      <c r="K3373" s="19">
        <f t="shared" si="3804"/>
        <v>57570.605474405835</v>
      </c>
      <c r="L3373" s="20">
        <f t="shared" si="3805"/>
        <v>57570.605474405835</v>
      </c>
      <c r="M3373" s="20">
        <f t="shared" si="3806"/>
        <v>0</v>
      </c>
      <c r="N3373" s="96">
        <f t="shared" ref="N3373" si="3845">MAX(K:K)</f>
        <v>123435.03269451778</v>
      </c>
      <c r="O3373" s="96"/>
      <c r="P3373" s="96"/>
      <c r="Q3373" s="96">
        <f t="shared" ref="Q3373" si="3846">AVERAGE(K:K)</f>
        <v>41462.554474946839</v>
      </c>
      <c r="R3373" s="96"/>
      <c r="S3373" s="96"/>
    </row>
    <row r="3374" spans="1:19" ht="16.5" thickTop="1" thickBot="1">
      <c r="A3374" s="4">
        <v>65.781000000000006</v>
      </c>
      <c r="B3374" s="4">
        <v>2753</v>
      </c>
      <c r="C3374" s="4">
        <v>36.299999999999997</v>
      </c>
      <c r="D3374" s="11">
        <v>1.5378833395465084</v>
      </c>
      <c r="E3374" s="19">
        <f t="shared" si="3798"/>
        <v>938.10883712337011</v>
      </c>
      <c r="F3374" s="19">
        <f t="shared" si="3799"/>
        <v>-673.34761473210006</v>
      </c>
      <c r="G3374" s="19">
        <f t="shared" si="3800"/>
        <v>452.30949196289998</v>
      </c>
      <c r="H3374" s="19">
        <f t="shared" si="3801"/>
        <v>6657.4476147321002</v>
      </c>
      <c r="I3374" s="20">
        <f t="shared" si="3802"/>
        <v>133.14895229464202</v>
      </c>
      <c r="J3374" s="19">
        <f t="shared" si="3803"/>
        <v>1523.5672813809122</v>
      </c>
      <c r="K3374" s="19">
        <f t="shared" si="3804"/>
        <v>55305.492314127107</v>
      </c>
      <c r="L3374" s="20">
        <f t="shared" si="3805"/>
        <v>55305.492314127107</v>
      </c>
      <c r="M3374" s="20">
        <f t="shared" si="3806"/>
        <v>0</v>
      </c>
      <c r="N3374" s="96"/>
      <c r="O3374" s="96"/>
      <c r="P3374" s="96"/>
      <c r="Q3374" s="96"/>
      <c r="R3374" s="96"/>
      <c r="S3374" s="96"/>
    </row>
    <row r="3375" spans="1:19" ht="16.5" thickTop="1" thickBot="1">
      <c r="A3375" s="4">
        <v>65.801000000000002</v>
      </c>
      <c r="B3375" s="4">
        <v>2753</v>
      </c>
      <c r="C3375" s="4">
        <v>36.299999999999997</v>
      </c>
      <c r="D3375" s="11">
        <v>1.4132850451230203</v>
      </c>
      <c r="E3375" s="19">
        <f t="shared" si="3798"/>
        <v>862.10387752504244</v>
      </c>
      <c r="F3375" s="19">
        <f t="shared" si="3799"/>
        <v>-673.34761473210006</v>
      </c>
      <c r="G3375" s="19">
        <f t="shared" si="3800"/>
        <v>452.30949196289998</v>
      </c>
      <c r="H3375" s="19">
        <f t="shared" si="3801"/>
        <v>6657.4476147321002</v>
      </c>
      <c r="I3375" s="20">
        <f t="shared" si="3802"/>
        <v>133.14895229464202</v>
      </c>
      <c r="J3375" s="19">
        <f t="shared" si="3803"/>
        <v>1447.5623217825844</v>
      </c>
      <c r="K3375" s="19">
        <f t="shared" si="3804"/>
        <v>52546.512280707808</v>
      </c>
      <c r="L3375" s="20">
        <f t="shared" si="3805"/>
        <v>52546.512280707808</v>
      </c>
      <c r="M3375" s="20">
        <f t="shared" si="3806"/>
        <v>0</v>
      </c>
      <c r="N3375" s="96">
        <f t="shared" ref="N3375" si="3847">MAX(K:K)</f>
        <v>123435.03269451778</v>
      </c>
      <c r="O3375" s="96"/>
      <c r="P3375" s="96"/>
      <c r="Q3375" s="96">
        <f t="shared" ref="Q3375" si="3848">AVERAGE(K:K)</f>
        <v>41462.554474946839</v>
      </c>
      <c r="R3375" s="96"/>
      <c r="S3375" s="96"/>
    </row>
    <row r="3376" spans="1:19" ht="16.5" thickTop="1" thickBot="1">
      <c r="A3376" s="4">
        <v>65.819999999999993</v>
      </c>
      <c r="B3376" s="4">
        <v>2754</v>
      </c>
      <c r="C3376" s="4">
        <v>36.4</v>
      </c>
      <c r="D3376" s="11">
        <v>1.259109511793739</v>
      </c>
      <c r="E3376" s="19">
        <f t="shared" si="3798"/>
        <v>768.05680219418082</v>
      </c>
      <c r="F3376" s="19">
        <f t="shared" si="3799"/>
        <v>-677.06262900640002</v>
      </c>
      <c r="G3376" s="19">
        <f t="shared" si="3800"/>
        <v>454.8049878736</v>
      </c>
      <c r="H3376" s="19">
        <f t="shared" si="3801"/>
        <v>6661.1626290064005</v>
      </c>
      <c r="I3376" s="20">
        <f t="shared" si="3802"/>
        <v>133.22325258012802</v>
      </c>
      <c r="J3376" s="19">
        <f t="shared" si="3803"/>
        <v>1356.0850426479089</v>
      </c>
      <c r="K3376" s="19">
        <f t="shared" si="3804"/>
        <v>49361.495552383887</v>
      </c>
      <c r="L3376" s="20">
        <f t="shared" si="3805"/>
        <v>49361.495552383887</v>
      </c>
      <c r="M3376" s="20">
        <f t="shared" si="3806"/>
        <v>0</v>
      </c>
      <c r="N3376" s="96"/>
      <c r="O3376" s="96"/>
      <c r="P3376" s="96"/>
      <c r="Q3376" s="96"/>
      <c r="R3376" s="96"/>
      <c r="S3376" s="96"/>
    </row>
    <row r="3377" spans="1:19" ht="16.5" thickTop="1" thickBot="1">
      <c r="A3377" s="4">
        <v>65.84</v>
      </c>
      <c r="B3377" s="4">
        <v>2755</v>
      </c>
      <c r="C3377" s="4">
        <v>36.4</v>
      </c>
      <c r="D3377" s="11">
        <v>1.1079341717641775</v>
      </c>
      <c r="E3377" s="19">
        <f t="shared" si="3798"/>
        <v>675.83984477614831</v>
      </c>
      <c r="F3377" s="19">
        <f t="shared" si="3799"/>
        <v>-677.06262900640002</v>
      </c>
      <c r="G3377" s="19">
        <f t="shared" si="3800"/>
        <v>454.8049878736</v>
      </c>
      <c r="H3377" s="19">
        <f t="shared" si="3801"/>
        <v>6661.1626290064005</v>
      </c>
      <c r="I3377" s="20">
        <f t="shared" si="3802"/>
        <v>133.22325258012802</v>
      </c>
      <c r="J3377" s="19">
        <f t="shared" si="3803"/>
        <v>1263.8680852298764</v>
      </c>
      <c r="K3377" s="19">
        <f t="shared" si="3804"/>
        <v>46004.798302367504</v>
      </c>
      <c r="L3377" s="20">
        <f t="shared" si="3805"/>
        <v>46004.798302367504</v>
      </c>
      <c r="M3377" s="20">
        <f t="shared" si="3806"/>
        <v>0</v>
      </c>
      <c r="N3377" s="96">
        <f t="shared" ref="N3377" si="3849">MAX(K:K)</f>
        <v>123435.03269451778</v>
      </c>
      <c r="O3377" s="96"/>
      <c r="P3377" s="96"/>
      <c r="Q3377" s="96">
        <f t="shared" ref="Q3377" si="3850">AVERAGE(K:K)</f>
        <v>41462.554474946839</v>
      </c>
      <c r="R3377" s="96"/>
      <c r="S3377" s="96"/>
    </row>
    <row r="3378" spans="1:19" ht="16.5" thickTop="1" thickBot="1">
      <c r="A3378" s="4">
        <v>65.858999999999995</v>
      </c>
      <c r="B3378" s="4">
        <v>2756</v>
      </c>
      <c r="C3378" s="4">
        <v>36.4</v>
      </c>
      <c r="D3378" s="11">
        <v>0.97525974318223019</v>
      </c>
      <c r="E3378" s="19">
        <f t="shared" si="3798"/>
        <v>594.90844334116036</v>
      </c>
      <c r="F3378" s="19">
        <f t="shared" si="3799"/>
        <v>-677.06262900640002</v>
      </c>
      <c r="G3378" s="19">
        <f t="shared" si="3800"/>
        <v>454.8049878736</v>
      </c>
      <c r="H3378" s="19">
        <f t="shared" si="3801"/>
        <v>6661.1626290064005</v>
      </c>
      <c r="I3378" s="20">
        <f t="shared" si="3802"/>
        <v>133.22325258012802</v>
      </c>
      <c r="J3378" s="19">
        <f t="shared" si="3803"/>
        <v>1182.9366837948885</v>
      </c>
      <c r="K3378" s="19">
        <f t="shared" si="3804"/>
        <v>43058.895290133936</v>
      </c>
      <c r="L3378" s="20">
        <f t="shared" si="3805"/>
        <v>43058.895290133936</v>
      </c>
      <c r="M3378" s="20">
        <f t="shared" si="3806"/>
        <v>0</v>
      </c>
      <c r="N3378" s="96"/>
      <c r="O3378" s="96"/>
      <c r="P3378" s="96"/>
      <c r="Q3378" s="96"/>
      <c r="R3378" s="96"/>
      <c r="S3378" s="96"/>
    </row>
    <row r="3379" spans="1:19" ht="16.5" thickTop="1" thickBot="1">
      <c r="A3379" s="4">
        <v>65.879000000000005</v>
      </c>
      <c r="B3379" s="4">
        <v>2756</v>
      </c>
      <c r="C3379" s="4">
        <v>36.4</v>
      </c>
      <c r="D3379" s="11">
        <v>0.86141385488481026</v>
      </c>
      <c r="E3379" s="19">
        <f t="shared" si="3798"/>
        <v>525.46245147973423</v>
      </c>
      <c r="F3379" s="19">
        <f t="shared" si="3799"/>
        <v>-677.06262900640002</v>
      </c>
      <c r="G3379" s="19">
        <f t="shared" si="3800"/>
        <v>454.8049878736</v>
      </c>
      <c r="H3379" s="19">
        <f t="shared" si="3801"/>
        <v>6661.1626290064005</v>
      </c>
      <c r="I3379" s="20">
        <f t="shared" si="3802"/>
        <v>133.22325258012802</v>
      </c>
      <c r="J3379" s="19">
        <f t="shared" si="3803"/>
        <v>1113.4906919334621</v>
      </c>
      <c r="K3379" s="19">
        <f t="shared" si="3804"/>
        <v>40531.061186378021</v>
      </c>
      <c r="L3379" s="20">
        <f t="shared" si="3805"/>
        <v>40531.061186378021</v>
      </c>
      <c r="M3379" s="20">
        <f t="shared" si="3806"/>
        <v>0</v>
      </c>
      <c r="N3379" s="96">
        <f t="shared" ref="N3379" si="3851">MAX(K:K)</f>
        <v>123435.03269451778</v>
      </c>
      <c r="O3379" s="96"/>
      <c r="P3379" s="96"/>
      <c r="Q3379" s="96">
        <f t="shared" ref="Q3379" si="3852">AVERAGE(K:K)</f>
        <v>41462.554474946839</v>
      </c>
      <c r="R3379" s="96"/>
      <c r="S3379" s="96"/>
    </row>
    <row r="3380" spans="1:19" ht="16.5" thickTop="1" thickBot="1">
      <c r="A3380" s="4">
        <v>65.897999999999996</v>
      </c>
      <c r="B3380" s="4">
        <v>2757</v>
      </c>
      <c r="C3380" s="4">
        <v>36.4</v>
      </c>
      <c r="D3380" s="11">
        <v>0.7533715498397564</v>
      </c>
      <c r="E3380" s="19">
        <f t="shared" si="3798"/>
        <v>459.55664540225143</v>
      </c>
      <c r="F3380" s="19">
        <f t="shared" si="3799"/>
        <v>-677.06262900640002</v>
      </c>
      <c r="G3380" s="19">
        <f t="shared" si="3800"/>
        <v>454.8049878736</v>
      </c>
      <c r="H3380" s="19">
        <f t="shared" si="3801"/>
        <v>6661.1626290064005</v>
      </c>
      <c r="I3380" s="20">
        <f t="shared" si="3802"/>
        <v>133.22325258012802</v>
      </c>
      <c r="J3380" s="19">
        <f t="shared" si="3803"/>
        <v>1047.5848858559793</v>
      </c>
      <c r="K3380" s="19">
        <f t="shared" si="3804"/>
        <v>38132.089845157643</v>
      </c>
      <c r="L3380" s="20">
        <f t="shared" si="3805"/>
        <v>38132.089845157643</v>
      </c>
      <c r="M3380" s="20">
        <f t="shared" si="3806"/>
        <v>0</v>
      </c>
      <c r="N3380" s="96"/>
      <c r="O3380" s="96"/>
      <c r="P3380" s="96"/>
      <c r="Q3380" s="96"/>
      <c r="R3380" s="96"/>
      <c r="S3380" s="96"/>
    </row>
    <row r="3381" spans="1:19" ht="16.5" thickTop="1" thickBot="1">
      <c r="A3381" s="4">
        <v>65.918000000000006</v>
      </c>
      <c r="B3381" s="4">
        <v>2758</v>
      </c>
      <c r="C3381" s="4">
        <v>36.4</v>
      </c>
      <c r="D3381" s="11">
        <v>0.67705794182957857</v>
      </c>
      <c r="E3381" s="19">
        <f t="shared" si="3798"/>
        <v>413.00534451604295</v>
      </c>
      <c r="F3381" s="19">
        <f t="shared" si="3799"/>
        <v>-677.06262900640002</v>
      </c>
      <c r="G3381" s="19">
        <f t="shared" si="3800"/>
        <v>454.8049878736</v>
      </c>
      <c r="H3381" s="19">
        <f t="shared" si="3801"/>
        <v>6661.1626290064005</v>
      </c>
      <c r="I3381" s="20">
        <f t="shared" si="3802"/>
        <v>133.22325258012802</v>
      </c>
      <c r="J3381" s="19">
        <f t="shared" si="3803"/>
        <v>1001.033584969771</v>
      </c>
      <c r="K3381" s="19">
        <f t="shared" si="3804"/>
        <v>36437.622492899667</v>
      </c>
      <c r="L3381" s="20">
        <f t="shared" si="3805"/>
        <v>36437.622492899667</v>
      </c>
      <c r="M3381" s="20">
        <f t="shared" si="3806"/>
        <v>0</v>
      </c>
      <c r="N3381" s="96">
        <f t="shared" ref="N3381" si="3853">MAX(K:K)</f>
        <v>123435.03269451778</v>
      </c>
      <c r="O3381" s="96"/>
      <c r="P3381" s="96"/>
      <c r="Q3381" s="96">
        <f t="shared" ref="Q3381" si="3854">AVERAGE(K:K)</f>
        <v>41462.554474946839</v>
      </c>
      <c r="R3381" s="96"/>
      <c r="S3381" s="96"/>
    </row>
    <row r="3382" spans="1:19" ht="16.5" thickTop="1" thickBot="1">
      <c r="A3382" s="4">
        <v>65.938000000000002</v>
      </c>
      <c r="B3382" s="4">
        <v>2758</v>
      </c>
      <c r="C3382" s="4">
        <v>36.4</v>
      </c>
      <c r="D3382" s="11">
        <v>0.63086043738516018</v>
      </c>
      <c r="E3382" s="19">
        <f t="shared" si="3798"/>
        <v>384.8248668049477</v>
      </c>
      <c r="F3382" s="19">
        <f t="shared" si="3799"/>
        <v>-677.06262900640002</v>
      </c>
      <c r="G3382" s="19">
        <f t="shared" si="3800"/>
        <v>454.8049878736</v>
      </c>
      <c r="H3382" s="19">
        <f t="shared" si="3801"/>
        <v>6661.1626290064005</v>
      </c>
      <c r="I3382" s="20">
        <f t="shared" si="3802"/>
        <v>133.22325258012802</v>
      </c>
      <c r="J3382" s="19">
        <f t="shared" si="3803"/>
        <v>972.85310725867566</v>
      </c>
      <c r="K3382" s="19">
        <f t="shared" si="3804"/>
        <v>35411.853104215792</v>
      </c>
      <c r="L3382" s="20">
        <f t="shared" si="3805"/>
        <v>35411.853104215792</v>
      </c>
      <c r="M3382" s="20">
        <f t="shared" si="3806"/>
        <v>0</v>
      </c>
      <c r="N3382" s="96"/>
      <c r="O3382" s="96"/>
      <c r="P3382" s="96"/>
      <c r="Q3382" s="96"/>
      <c r="R3382" s="96"/>
      <c r="S3382" s="96"/>
    </row>
    <row r="3383" spans="1:19" ht="16.5" thickTop="1" thickBot="1">
      <c r="A3383" s="4">
        <v>65.956999999999994</v>
      </c>
      <c r="B3383" s="4">
        <v>2759</v>
      </c>
      <c r="C3383" s="4">
        <v>36.4</v>
      </c>
      <c r="D3383" s="11">
        <v>0.58291281816187912</v>
      </c>
      <c r="E3383" s="19">
        <f t="shared" si="3798"/>
        <v>355.57681907874627</v>
      </c>
      <c r="F3383" s="19">
        <f t="shared" si="3799"/>
        <v>-677.06262900640002</v>
      </c>
      <c r="G3383" s="19">
        <f t="shared" si="3800"/>
        <v>454.8049878736</v>
      </c>
      <c r="H3383" s="19">
        <f t="shared" si="3801"/>
        <v>6661.1626290064005</v>
      </c>
      <c r="I3383" s="20">
        <f t="shared" si="3802"/>
        <v>133.22325258012802</v>
      </c>
      <c r="J3383" s="19">
        <f t="shared" si="3803"/>
        <v>943.60505953247434</v>
      </c>
      <c r="K3383" s="19">
        <f t="shared" si="3804"/>
        <v>34347.224166982065</v>
      </c>
      <c r="L3383" s="20">
        <f t="shared" si="3805"/>
        <v>34347.224166982065</v>
      </c>
      <c r="M3383" s="20">
        <f t="shared" si="3806"/>
        <v>0</v>
      </c>
      <c r="N3383" s="96">
        <f t="shared" ref="N3383" si="3855">MAX(K:K)</f>
        <v>123435.03269451778</v>
      </c>
      <c r="O3383" s="96"/>
      <c r="P3383" s="96"/>
      <c r="Q3383" s="96">
        <f t="shared" ref="Q3383" si="3856">AVERAGE(K:K)</f>
        <v>41462.554474946839</v>
      </c>
      <c r="R3383" s="96"/>
      <c r="S3383" s="96"/>
    </row>
    <row r="3384" spans="1:19" ht="16.5" thickTop="1" thickBot="1">
      <c r="A3384" s="4">
        <v>65.977000000000004</v>
      </c>
      <c r="B3384" s="4">
        <v>2760</v>
      </c>
      <c r="C3384" s="4">
        <v>36.4</v>
      </c>
      <c r="D3384" s="11">
        <v>0.53734145239326303</v>
      </c>
      <c r="E3384" s="19">
        <f t="shared" si="3798"/>
        <v>327.77828595989047</v>
      </c>
      <c r="F3384" s="19">
        <f t="shared" si="3799"/>
        <v>-677.06262900640002</v>
      </c>
      <c r="G3384" s="19">
        <f t="shared" si="3800"/>
        <v>454.8049878736</v>
      </c>
      <c r="H3384" s="19">
        <f t="shared" si="3801"/>
        <v>6661.1626290064005</v>
      </c>
      <c r="I3384" s="20">
        <f t="shared" si="3802"/>
        <v>133.22325258012802</v>
      </c>
      <c r="J3384" s="19">
        <f t="shared" si="3803"/>
        <v>915.80652641361849</v>
      </c>
      <c r="K3384" s="19">
        <f t="shared" si="3804"/>
        <v>33335.357561455712</v>
      </c>
      <c r="L3384" s="20">
        <f t="shared" si="3805"/>
        <v>33335.357561455712</v>
      </c>
      <c r="M3384" s="20">
        <f t="shared" si="3806"/>
        <v>0</v>
      </c>
      <c r="N3384" s="96"/>
      <c r="O3384" s="96"/>
      <c r="P3384" s="96"/>
      <c r="Q3384" s="96"/>
      <c r="R3384" s="96"/>
      <c r="S3384" s="96"/>
    </row>
    <row r="3385" spans="1:19" ht="16.5" thickTop="1" thickBot="1">
      <c r="A3385" s="4">
        <v>65.995999999999995</v>
      </c>
      <c r="B3385" s="4">
        <v>2761</v>
      </c>
      <c r="C3385" s="4">
        <v>36.4</v>
      </c>
      <c r="D3385" s="11">
        <v>0.54584672558770186</v>
      </c>
      <c r="E3385" s="19">
        <f t="shared" si="3798"/>
        <v>332.96650260849816</v>
      </c>
      <c r="F3385" s="19">
        <f t="shared" si="3799"/>
        <v>-677.06262900640002</v>
      </c>
      <c r="G3385" s="19">
        <f t="shared" si="3800"/>
        <v>454.8049878736</v>
      </c>
      <c r="H3385" s="19">
        <f t="shared" si="3801"/>
        <v>6661.1626290064005</v>
      </c>
      <c r="I3385" s="20">
        <f t="shared" si="3802"/>
        <v>133.22325258012802</v>
      </c>
      <c r="J3385" s="19">
        <f t="shared" si="3803"/>
        <v>920.99474306222623</v>
      </c>
      <c r="K3385" s="19">
        <f t="shared" si="3804"/>
        <v>33524.208647465035</v>
      </c>
      <c r="L3385" s="20">
        <f t="shared" si="3805"/>
        <v>33524.208647465035</v>
      </c>
      <c r="M3385" s="20">
        <f t="shared" si="3806"/>
        <v>0</v>
      </c>
      <c r="N3385" s="96">
        <f t="shared" ref="N3385" si="3857">MAX(K:K)</f>
        <v>123435.03269451778</v>
      </c>
      <c r="O3385" s="96"/>
      <c r="P3385" s="96"/>
      <c r="Q3385" s="96">
        <f t="shared" ref="Q3385" si="3858">AVERAGE(K:K)</f>
        <v>41462.554474946839</v>
      </c>
      <c r="R3385" s="96"/>
      <c r="S3385" s="96"/>
    </row>
    <row r="3386" spans="1:19" ht="16.5" thickTop="1" thickBot="1">
      <c r="A3386" s="4">
        <v>66.016000000000005</v>
      </c>
      <c r="B3386" s="4">
        <v>2761</v>
      </c>
      <c r="C3386" s="4">
        <v>36.4</v>
      </c>
      <c r="D3386" s="11">
        <v>0.53986864969386017</v>
      </c>
      <c r="E3386" s="19">
        <f t="shared" si="3798"/>
        <v>329.31987631325472</v>
      </c>
      <c r="F3386" s="19">
        <f t="shared" si="3799"/>
        <v>-677.06262900640002</v>
      </c>
      <c r="G3386" s="19">
        <f t="shared" si="3800"/>
        <v>454.8049878736</v>
      </c>
      <c r="H3386" s="19">
        <f t="shared" si="3801"/>
        <v>6661.1626290064005</v>
      </c>
      <c r="I3386" s="20">
        <f t="shared" si="3802"/>
        <v>133.22325258012802</v>
      </c>
      <c r="J3386" s="19">
        <f t="shared" si="3803"/>
        <v>917.34811676698268</v>
      </c>
      <c r="K3386" s="19">
        <f t="shared" si="3804"/>
        <v>33391.471450318168</v>
      </c>
      <c r="L3386" s="20">
        <f t="shared" si="3805"/>
        <v>33391.471450318168</v>
      </c>
      <c r="M3386" s="20">
        <f t="shared" si="3806"/>
        <v>0</v>
      </c>
      <c r="N3386" s="96"/>
      <c r="O3386" s="96"/>
      <c r="P3386" s="96"/>
      <c r="Q3386" s="96"/>
      <c r="R3386" s="96"/>
      <c r="S3386" s="96"/>
    </row>
    <row r="3387" spans="1:19" ht="16.5" thickTop="1" thickBot="1">
      <c r="A3387" s="4">
        <v>66.034999999999997</v>
      </c>
      <c r="B3387" s="4">
        <v>2762</v>
      </c>
      <c r="C3387" s="4">
        <v>36.4</v>
      </c>
      <c r="D3387" s="11">
        <v>0.50867201262492101</v>
      </c>
      <c r="E3387" s="19">
        <f t="shared" si="3798"/>
        <v>310.2899277012018</v>
      </c>
      <c r="F3387" s="19">
        <f t="shared" si="3799"/>
        <v>-677.06262900640002</v>
      </c>
      <c r="G3387" s="19">
        <f t="shared" si="3800"/>
        <v>454.8049878736</v>
      </c>
      <c r="H3387" s="19">
        <f t="shared" si="3801"/>
        <v>6661.1626290064005</v>
      </c>
      <c r="I3387" s="20">
        <f t="shared" si="3802"/>
        <v>133.22325258012802</v>
      </c>
      <c r="J3387" s="19">
        <f t="shared" si="3803"/>
        <v>898.31816815492982</v>
      </c>
      <c r="K3387" s="19">
        <f t="shared" si="3804"/>
        <v>32698.781320839444</v>
      </c>
      <c r="L3387" s="20">
        <f t="shared" si="3805"/>
        <v>32698.781320839444</v>
      </c>
      <c r="M3387" s="20">
        <f t="shared" si="3806"/>
        <v>0</v>
      </c>
      <c r="N3387" s="96">
        <f t="shared" ref="N3387" si="3859">MAX(K:K)</f>
        <v>123435.03269451778</v>
      </c>
      <c r="O3387" s="96"/>
      <c r="P3387" s="96"/>
      <c r="Q3387" s="96">
        <f t="shared" ref="Q3387" si="3860">AVERAGE(K:K)</f>
        <v>41462.554474946839</v>
      </c>
      <c r="R3387" s="96"/>
      <c r="S3387" s="96"/>
    </row>
    <row r="3388" spans="1:19" ht="16.5" thickTop="1" thickBot="1">
      <c r="A3388" s="4">
        <v>66.055000000000007</v>
      </c>
      <c r="B3388" s="4">
        <v>2763</v>
      </c>
      <c r="C3388" s="4">
        <v>36.4</v>
      </c>
      <c r="D3388" s="11">
        <v>0.44545675909845311</v>
      </c>
      <c r="E3388" s="19">
        <f t="shared" si="3798"/>
        <v>271.7286230500564</v>
      </c>
      <c r="F3388" s="19">
        <f t="shared" si="3799"/>
        <v>-677.06262900640002</v>
      </c>
      <c r="G3388" s="19">
        <f t="shared" si="3800"/>
        <v>454.8049878736</v>
      </c>
      <c r="H3388" s="19">
        <f t="shared" si="3801"/>
        <v>6661.1626290064005</v>
      </c>
      <c r="I3388" s="20">
        <f t="shared" si="3802"/>
        <v>133.22325258012802</v>
      </c>
      <c r="J3388" s="19">
        <f t="shared" si="3803"/>
        <v>859.75686350378442</v>
      </c>
      <c r="K3388" s="19">
        <f t="shared" si="3804"/>
        <v>31295.14983153775</v>
      </c>
      <c r="L3388" s="20">
        <f t="shared" si="3805"/>
        <v>31295.14983153775</v>
      </c>
      <c r="M3388" s="20">
        <f t="shared" si="3806"/>
        <v>0</v>
      </c>
      <c r="N3388" s="96"/>
      <c r="O3388" s="96"/>
      <c r="P3388" s="96"/>
      <c r="Q3388" s="96"/>
      <c r="R3388" s="96"/>
      <c r="S3388" s="96"/>
    </row>
    <row r="3389" spans="1:19" ht="16.5" thickTop="1" thickBot="1">
      <c r="A3389" s="4">
        <v>66.073999999999998</v>
      </c>
      <c r="B3389" s="4">
        <v>2763</v>
      </c>
      <c r="C3389" s="4">
        <v>36.4</v>
      </c>
      <c r="D3389" s="11">
        <v>0.33819699487506355</v>
      </c>
      <c r="E3389" s="19">
        <f t="shared" si="3798"/>
        <v>206.30016687378875</v>
      </c>
      <c r="F3389" s="19">
        <f t="shared" si="3799"/>
        <v>-677.06262900640002</v>
      </c>
      <c r="G3389" s="19">
        <f t="shared" si="3800"/>
        <v>454.8049878736</v>
      </c>
      <c r="H3389" s="19">
        <f t="shared" si="3801"/>
        <v>6661.1626290064005</v>
      </c>
      <c r="I3389" s="20">
        <f t="shared" si="3802"/>
        <v>133.22325258012802</v>
      </c>
      <c r="J3389" s="19">
        <f t="shared" si="3803"/>
        <v>794.32840732751674</v>
      </c>
      <c r="K3389" s="19">
        <f t="shared" si="3804"/>
        <v>28913.554026721609</v>
      </c>
      <c r="L3389" s="20">
        <f t="shared" si="3805"/>
        <v>28913.554026721609</v>
      </c>
      <c r="M3389" s="20">
        <f t="shared" si="3806"/>
        <v>0</v>
      </c>
      <c r="N3389" s="96">
        <f t="shared" ref="N3389" si="3861">MAX(K:K)</f>
        <v>123435.03269451778</v>
      </c>
      <c r="O3389" s="96"/>
      <c r="P3389" s="96"/>
      <c r="Q3389" s="96">
        <f t="shared" ref="Q3389" si="3862">AVERAGE(K:K)</f>
        <v>41462.554474946839</v>
      </c>
      <c r="R3389" s="96"/>
      <c r="S3389" s="96"/>
    </row>
    <row r="3390" spans="1:19" ht="16.5" thickTop="1" thickBot="1">
      <c r="A3390" s="4">
        <v>66.093999999999994</v>
      </c>
      <c r="B3390" s="4">
        <v>2764</v>
      </c>
      <c r="C3390" s="4">
        <v>36.4</v>
      </c>
      <c r="D3390" s="11">
        <v>0.22231033329842859</v>
      </c>
      <c r="E3390" s="19">
        <f t="shared" si="3798"/>
        <v>135.60930331204145</v>
      </c>
      <c r="F3390" s="19">
        <f t="shared" si="3799"/>
        <v>-677.06262900640002</v>
      </c>
      <c r="G3390" s="19">
        <f t="shared" si="3800"/>
        <v>454.8049878736</v>
      </c>
      <c r="H3390" s="19">
        <f t="shared" si="3801"/>
        <v>6661.1626290064005</v>
      </c>
      <c r="I3390" s="20">
        <f t="shared" si="3802"/>
        <v>133.22325258012802</v>
      </c>
      <c r="J3390" s="19">
        <f t="shared" si="3803"/>
        <v>723.63754376576946</v>
      </c>
      <c r="K3390" s="19">
        <f t="shared" si="3804"/>
        <v>26340.406593074007</v>
      </c>
      <c r="L3390" s="20">
        <f t="shared" si="3805"/>
        <v>26340.406593074007</v>
      </c>
      <c r="M3390" s="20">
        <f t="shared" si="3806"/>
        <v>0</v>
      </c>
      <c r="N3390" s="96"/>
      <c r="O3390" s="96"/>
      <c r="P3390" s="96"/>
      <c r="Q3390" s="96"/>
      <c r="R3390" s="96"/>
      <c r="S3390" s="96"/>
    </row>
    <row r="3391" spans="1:19" ht="16.5" thickTop="1" thickBot="1">
      <c r="A3391" s="4">
        <v>66.113</v>
      </c>
      <c r="B3391" s="4">
        <v>2765</v>
      </c>
      <c r="C3391" s="4">
        <v>36.4</v>
      </c>
      <c r="D3391" s="11">
        <v>0.29841027036806561</v>
      </c>
      <c r="E3391" s="19">
        <f t="shared" si="3798"/>
        <v>182.03026492452003</v>
      </c>
      <c r="F3391" s="19">
        <f t="shared" si="3799"/>
        <v>-677.06262900640002</v>
      </c>
      <c r="G3391" s="19">
        <f t="shared" si="3800"/>
        <v>454.8049878736</v>
      </c>
      <c r="H3391" s="19">
        <f t="shared" si="3801"/>
        <v>6661.1626290064005</v>
      </c>
      <c r="I3391" s="20">
        <f t="shared" si="3802"/>
        <v>133.22325258012802</v>
      </c>
      <c r="J3391" s="19">
        <f t="shared" si="3803"/>
        <v>770.05850537824801</v>
      </c>
      <c r="K3391" s="19">
        <f t="shared" si="3804"/>
        <v>28030.129595768227</v>
      </c>
      <c r="L3391" s="20">
        <f t="shared" si="3805"/>
        <v>28030.129595768227</v>
      </c>
      <c r="M3391" s="20">
        <f t="shared" si="3806"/>
        <v>0</v>
      </c>
      <c r="N3391" s="96">
        <f t="shared" ref="N3391" si="3863">MAX(K:K)</f>
        <v>123435.03269451778</v>
      </c>
      <c r="O3391" s="96"/>
      <c r="P3391" s="96"/>
      <c r="Q3391" s="96">
        <f t="shared" ref="Q3391" si="3864">AVERAGE(K:K)</f>
        <v>41462.554474946839</v>
      </c>
      <c r="R3391" s="96"/>
      <c r="S3391" s="96"/>
    </row>
    <row r="3392" spans="1:19" ht="16.5" thickTop="1" thickBot="1">
      <c r="A3392" s="4">
        <v>66.132999999999996</v>
      </c>
      <c r="B3392" s="4">
        <v>2766</v>
      </c>
      <c r="C3392" s="4">
        <v>36.4</v>
      </c>
      <c r="D3392" s="11">
        <v>0.33865245671014277</v>
      </c>
      <c r="E3392" s="19">
        <f t="shared" si="3798"/>
        <v>206.57799859318709</v>
      </c>
      <c r="F3392" s="19">
        <f t="shared" si="3799"/>
        <v>-677.06262900640002</v>
      </c>
      <c r="G3392" s="19">
        <f t="shared" si="3800"/>
        <v>454.8049878736</v>
      </c>
      <c r="H3392" s="19">
        <f t="shared" si="3801"/>
        <v>6661.1626290064005</v>
      </c>
      <c r="I3392" s="20">
        <f t="shared" si="3802"/>
        <v>133.22325258012802</v>
      </c>
      <c r="J3392" s="19">
        <f t="shared" si="3803"/>
        <v>794.60623904691511</v>
      </c>
      <c r="K3392" s="19">
        <f t="shared" si="3804"/>
        <v>28923.66710130771</v>
      </c>
      <c r="L3392" s="20">
        <f t="shared" si="3805"/>
        <v>28923.66710130771</v>
      </c>
      <c r="M3392" s="20">
        <f t="shared" si="3806"/>
        <v>0</v>
      </c>
      <c r="N3392" s="96"/>
      <c r="O3392" s="96"/>
      <c r="P3392" s="96"/>
      <c r="Q3392" s="96"/>
      <c r="R3392" s="96"/>
      <c r="S3392" s="96"/>
    </row>
    <row r="3393" spans="1:19" ht="16.5" thickTop="1" thickBot="1">
      <c r="A3393" s="4">
        <v>66.152000000000001</v>
      </c>
      <c r="B3393" s="4">
        <v>2766</v>
      </c>
      <c r="C3393" s="4">
        <v>36.4</v>
      </c>
      <c r="D3393" s="11">
        <v>0.37695724394219871</v>
      </c>
      <c r="E3393" s="19">
        <f t="shared" si="3798"/>
        <v>229.9439188047412</v>
      </c>
      <c r="F3393" s="19">
        <f t="shared" si="3799"/>
        <v>-677.06262900640002</v>
      </c>
      <c r="G3393" s="19">
        <f t="shared" si="3800"/>
        <v>454.8049878736</v>
      </c>
      <c r="H3393" s="19">
        <f t="shared" si="3801"/>
        <v>6661.1626290064005</v>
      </c>
      <c r="I3393" s="20">
        <f t="shared" si="3802"/>
        <v>133.22325258012802</v>
      </c>
      <c r="J3393" s="19">
        <f t="shared" si="3803"/>
        <v>817.97215925846922</v>
      </c>
      <c r="K3393" s="19">
        <f t="shared" si="3804"/>
        <v>29774.18659700828</v>
      </c>
      <c r="L3393" s="20">
        <f t="shared" si="3805"/>
        <v>29774.18659700828</v>
      </c>
      <c r="M3393" s="20">
        <f t="shared" si="3806"/>
        <v>0</v>
      </c>
      <c r="N3393" s="96">
        <f t="shared" ref="N3393" si="3865">MAX(K:K)</f>
        <v>123435.03269451778</v>
      </c>
      <c r="O3393" s="96"/>
      <c r="P3393" s="96"/>
      <c r="Q3393" s="96">
        <f t="shared" ref="Q3393" si="3866">AVERAGE(K:K)</f>
        <v>41462.554474946839</v>
      </c>
      <c r="R3393" s="96"/>
      <c r="S3393" s="96"/>
    </row>
    <row r="3394" spans="1:19" ht="16.5" thickTop="1" thickBot="1">
      <c r="A3394" s="4">
        <v>66.171999999999997</v>
      </c>
      <c r="B3394" s="4">
        <v>2767</v>
      </c>
      <c r="C3394" s="4">
        <v>36.4</v>
      </c>
      <c r="D3394" s="11">
        <v>0.55910741681887566</v>
      </c>
      <c r="E3394" s="19">
        <f t="shared" si="3798"/>
        <v>341.05552425951413</v>
      </c>
      <c r="F3394" s="19">
        <f t="shared" si="3799"/>
        <v>-677.06262900640002</v>
      </c>
      <c r="G3394" s="19">
        <f t="shared" si="3800"/>
        <v>454.8049878736</v>
      </c>
      <c r="H3394" s="19">
        <f t="shared" si="3801"/>
        <v>6661.1626290064005</v>
      </c>
      <c r="I3394" s="20">
        <f t="shared" si="3802"/>
        <v>133.22325258012802</v>
      </c>
      <c r="J3394" s="19">
        <f t="shared" si="3803"/>
        <v>929.08376471324209</v>
      </c>
      <c r="K3394" s="19">
        <f t="shared" si="3804"/>
        <v>33818.649035562012</v>
      </c>
      <c r="L3394" s="20">
        <f t="shared" si="3805"/>
        <v>33818.649035562012</v>
      </c>
      <c r="M3394" s="20">
        <f t="shared" si="3806"/>
        <v>0</v>
      </c>
      <c r="N3394" s="96"/>
      <c r="O3394" s="96"/>
      <c r="P3394" s="96"/>
      <c r="Q3394" s="96"/>
      <c r="R3394" s="96"/>
      <c r="S3394" s="96"/>
    </row>
    <row r="3395" spans="1:19" ht="16.5" thickTop="1" thickBot="1">
      <c r="A3395" s="4">
        <v>66.191000000000003</v>
      </c>
      <c r="B3395" s="4">
        <v>2768</v>
      </c>
      <c r="C3395" s="4">
        <v>36.4</v>
      </c>
      <c r="D3395" s="11">
        <v>0.71058404107348383</v>
      </c>
      <c r="E3395" s="19">
        <f t="shared" si="3798"/>
        <v>433.45626505482511</v>
      </c>
      <c r="F3395" s="19">
        <f t="shared" si="3799"/>
        <v>-677.06262900640002</v>
      </c>
      <c r="G3395" s="19">
        <f t="shared" si="3800"/>
        <v>454.8049878736</v>
      </c>
      <c r="H3395" s="19">
        <f t="shared" si="3801"/>
        <v>6661.1626290064005</v>
      </c>
      <c r="I3395" s="20">
        <f t="shared" si="3802"/>
        <v>133.22325258012802</v>
      </c>
      <c r="J3395" s="19">
        <f t="shared" si="3803"/>
        <v>1021.4845055085532</v>
      </c>
      <c r="K3395" s="19">
        <f t="shared" si="3804"/>
        <v>37182.036000511333</v>
      </c>
      <c r="L3395" s="20">
        <f t="shared" si="3805"/>
        <v>37182.036000511333</v>
      </c>
      <c r="M3395" s="20">
        <f t="shared" si="3806"/>
        <v>0</v>
      </c>
      <c r="N3395" s="96">
        <f t="shared" ref="N3395" si="3867">MAX(K:K)</f>
        <v>123435.03269451778</v>
      </c>
      <c r="O3395" s="96"/>
      <c r="P3395" s="96"/>
      <c r="Q3395" s="96">
        <f t="shared" ref="Q3395" si="3868">AVERAGE(K:K)</f>
        <v>41462.554474946839</v>
      </c>
      <c r="R3395" s="96"/>
      <c r="S3395" s="96"/>
    </row>
    <row r="3396" spans="1:19" ht="16.5" thickTop="1" thickBot="1">
      <c r="A3396" s="4">
        <v>66.210999999999999</v>
      </c>
      <c r="B3396" s="4">
        <v>2768</v>
      </c>
      <c r="C3396" s="4">
        <v>36.4</v>
      </c>
      <c r="D3396" s="11">
        <v>0.97981209915188416</v>
      </c>
      <c r="E3396" s="19">
        <f t="shared" si="3798"/>
        <v>597.68538048264929</v>
      </c>
      <c r="F3396" s="19">
        <f t="shared" si="3799"/>
        <v>-677.06262900640002</v>
      </c>
      <c r="G3396" s="19">
        <f t="shared" si="3800"/>
        <v>454.8049878736</v>
      </c>
      <c r="H3396" s="19">
        <f t="shared" si="3801"/>
        <v>6661.1626290064005</v>
      </c>
      <c r="I3396" s="20">
        <f t="shared" si="3802"/>
        <v>133.22325258012802</v>
      </c>
      <c r="J3396" s="19">
        <f t="shared" si="3803"/>
        <v>1185.7136209363773</v>
      </c>
      <c r="K3396" s="19">
        <f t="shared" si="3804"/>
        <v>43159.975802084133</v>
      </c>
      <c r="L3396" s="20">
        <f t="shared" si="3805"/>
        <v>43159.975802084133</v>
      </c>
      <c r="M3396" s="20">
        <f t="shared" si="3806"/>
        <v>0</v>
      </c>
      <c r="N3396" s="96"/>
      <c r="O3396" s="96"/>
      <c r="P3396" s="96"/>
      <c r="Q3396" s="96"/>
      <c r="R3396" s="96"/>
      <c r="S3396" s="96"/>
    </row>
    <row r="3397" spans="1:19" ht="16.5" thickTop="1" thickBot="1">
      <c r="A3397" s="4">
        <v>66.23</v>
      </c>
      <c r="B3397" s="4">
        <v>2769</v>
      </c>
      <c r="C3397" s="4">
        <v>36.4</v>
      </c>
      <c r="D3397" s="11">
        <v>1.2656475581189768</v>
      </c>
      <c r="E3397" s="19">
        <f t="shared" si="3798"/>
        <v>772.04501045257587</v>
      </c>
      <c r="F3397" s="19">
        <f t="shared" si="3799"/>
        <v>-677.06262900640002</v>
      </c>
      <c r="G3397" s="19">
        <f t="shared" si="3800"/>
        <v>454.8049878736</v>
      </c>
      <c r="H3397" s="19">
        <f t="shared" si="3801"/>
        <v>6661.1626290064005</v>
      </c>
      <c r="I3397" s="20">
        <f t="shared" si="3802"/>
        <v>133.22325258012802</v>
      </c>
      <c r="J3397" s="19">
        <f t="shared" si="3803"/>
        <v>1360.0732509063039</v>
      </c>
      <c r="K3397" s="19">
        <f t="shared" si="3804"/>
        <v>49506.666332989458</v>
      </c>
      <c r="L3397" s="20">
        <f t="shared" si="3805"/>
        <v>49506.666332989458</v>
      </c>
      <c r="M3397" s="20">
        <f t="shared" si="3806"/>
        <v>0</v>
      </c>
      <c r="N3397" s="96">
        <f t="shared" ref="N3397" si="3869">MAX(K:K)</f>
        <v>123435.03269451778</v>
      </c>
      <c r="O3397" s="96"/>
      <c r="P3397" s="96"/>
      <c r="Q3397" s="96">
        <f t="shared" ref="Q3397" si="3870">AVERAGE(K:K)</f>
        <v>41462.554474946839</v>
      </c>
      <c r="R3397" s="96"/>
      <c r="S3397" s="96"/>
    </row>
    <row r="3398" spans="1:19" ht="16.5" thickTop="1" thickBot="1">
      <c r="A3398" s="4">
        <v>66.25</v>
      </c>
      <c r="B3398" s="4">
        <v>2770</v>
      </c>
      <c r="C3398" s="4">
        <v>36.4</v>
      </c>
      <c r="D3398" s="11">
        <v>1.1834967664803067</v>
      </c>
      <c r="E3398" s="19">
        <f t="shared" si="3798"/>
        <v>721.93302755298703</v>
      </c>
      <c r="F3398" s="19">
        <f t="shared" si="3799"/>
        <v>-677.06262900640002</v>
      </c>
      <c r="G3398" s="19">
        <f t="shared" si="3800"/>
        <v>454.8049878736</v>
      </c>
      <c r="H3398" s="19">
        <f t="shared" si="3801"/>
        <v>6661.1626290064005</v>
      </c>
      <c r="I3398" s="20">
        <f t="shared" si="3802"/>
        <v>133.22325258012802</v>
      </c>
      <c r="J3398" s="19">
        <f t="shared" si="3803"/>
        <v>1309.961268006715</v>
      </c>
      <c r="K3398" s="19">
        <f t="shared" si="3804"/>
        <v>47682.590155444428</v>
      </c>
      <c r="L3398" s="20">
        <f t="shared" si="3805"/>
        <v>47682.590155444428</v>
      </c>
      <c r="M3398" s="20">
        <f t="shared" si="3806"/>
        <v>0</v>
      </c>
      <c r="N3398" s="96"/>
      <c r="O3398" s="96"/>
      <c r="P3398" s="96"/>
      <c r="Q3398" s="96"/>
      <c r="R3398" s="96"/>
      <c r="S3398" s="96"/>
    </row>
    <row r="3399" spans="1:19" ht="16.5" thickTop="1" thickBot="1">
      <c r="A3399" s="4">
        <v>66.27</v>
      </c>
      <c r="B3399" s="4">
        <v>2770</v>
      </c>
      <c r="C3399" s="4">
        <v>36.5</v>
      </c>
      <c r="D3399" s="11">
        <v>1.0766553475758771</v>
      </c>
      <c r="E3399" s="19">
        <f t="shared" ref="E3399:E3462" si="3871">610*D3399</f>
        <v>656.75976202128504</v>
      </c>
      <c r="F3399" s="19">
        <f t="shared" ref="F3399:F3462" si="3872">0.5*1.27*1.223*-0.658*C3399^2</f>
        <v>-680.78786340250008</v>
      </c>
      <c r="G3399" s="19">
        <f t="shared" ref="G3399:G3462" si="3873">0.5*1.27*1.223*0.442*C3399^2</f>
        <v>457.30734897250005</v>
      </c>
      <c r="H3399" s="19">
        <f t="shared" ref="H3399:H3462" si="3874">5984.1-F3399</f>
        <v>6664.8878634025004</v>
      </c>
      <c r="I3399" s="20">
        <f t="shared" ref="I3399:I3462" si="3875">H3399*0.02</f>
        <v>133.29775726805002</v>
      </c>
      <c r="J3399" s="19">
        <f t="shared" ref="J3399:J3462" si="3876">E3399+G3399+I3399</f>
        <v>1247.364868261835</v>
      </c>
      <c r="K3399" s="19">
        <f t="shared" ref="K3399:K3462" si="3877">J3399*C3399</f>
        <v>45528.817691556978</v>
      </c>
      <c r="L3399" s="20">
        <f t="shared" ref="L3399:L3462" si="3878">IF(K3399&lt;0,0,K3399)</f>
        <v>45528.817691556978</v>
      </c>
      <c r="M3399" s="20">
        <f t="shared" ref="M3399:M3462" si="3879">IF(K3399&gt;0,0,K3399)</f>
        <v>0</v>
      </c>
      <c r="N3399" s="96">
        <f t="shared" ref="N3399" si="3880">MAX(K:K)</f>
        <v>123435.03269451778</v>
      </c>
      <c r="O3399" s="96"/>
      <c r="P3399" s="96"/>
      <c r="Q3399" s="96">
        <f t="shared" ref="Q3399" si="3881">AVERAGE(K:K)</f>
        <v>41462.554474946839</v>
      </c>
      <c r="R3399" s="96"/>
      <c r="S3399" s="96"/>
    </row>
    <row r="3400" spans="1:19" ht="16.5" thickTop="1" thickBot="1">
      <c r="A3400" s="4">
        <v>66.289000000000001</v>
      </c>
      <c r="B3400" s="4">
        <v>2771</v>
      </c>
      <c r="C3400" s="4">
        <v>36.5</v>
      </c>
      <c r="D3400" s="11">
        <v>0.98696999098723182</v>
      </c>
      <c r="E3400" s="19">
        <f t="shared" si="3871"/>
        <v>602.05169450221138</v>
      </c>
      <c r="F3400" s="19">
        <f t="shared" si="3872"/>
        <v>-680.78786340250008</v>
      </c>
      <c r="G3400" s="19">
        <f t="shared" si="3873"/>
        <v>457.30734897250005</v>
      </c>
      <c r="H3400" s="19">
        <f t="shared" si="3874"/>
        <v>6664.8878634025004</v>
      </c>
      <c r="I3400" s="20">
        <f t="shared" si="3875"/>
        <v>133.29775726805002</v>
      </c>
      <c r="J3400" s="19">
        <f t="shared" si="3876"/>
        <v>1192.6568007427613</v>
      </c>
      <c r="K3400" s="19">
        <f t="shared" si="3877"/>
        <v>43531.973227110786</v>
      </c>
      <c r="L3400" s="20">
        <f t="shared" si="3878"/>
        <v>43531.973227110786</v>
      </c>
      <c r="M3400" s="20">
        <f t="shared" si="3879"/>
        <v>0</v>
      </c>
      <c r="N3400" s="96"/>
      <c r="O3400" s="96"/>
      <c r="P3400" s="96"/>
      <c r="Q3400" s="96"/>
      <c r="R3400" s="96"/>
      <c r="S3400" s="96"/>
    </row>
    <row r="3401" spans="1:19" ht="16.5" thickTop="1" thickBot="1">
      <c r="A3401" s="4">
        <v>66.308999999999997</v>
      </c>
      <c r="B3401" s="4">
        <v>2772</v>
      </c>
      <c r="C3401" s="4">
        <v>36.5</v>
      </c>
      <c r="D3401" s="11">
        <v>0.78245857218112425</v>
      </c>
      <c r="E3401" s="19">
        <f t="shared" si="3871"/>
        <v>477.29972903048576</v>
      </c>
      <c r="F3401" s="19">
        <f t="shared" si="3872"/>
        <v>-680.78786340250008</v>
      </c>
      <c r="G3401" s="19">
        <f t="shared" si="3873"/>
        <v>457.30734897250005</v>
      </c>
      <c r="H3401" s="19">
        <f t="shared" si="3874"/>
        <v>6664.8878634025004</v>
      </c>
      <c r="I3401" s="20">
        <f t="shared" si="3875"/>
        <v>133.29775726805002</v>
      </c>
      <c r="J3401" s="19">
        <f t="shared" si="3876"/>
        <v>1067.9048352710358</v>
      </c>
      <c r="K3401" s="19">
        <f t="shared" si="3877"/>
        <v>38978.52648739281</v>
      </c>
      <c r="L3401" s="20">
        <f t="shared" si="3878"/>
        <v>38978.52648739281</v>
      </c>
      <c r="M3401" s="20">
        <f t="shared" si="3879"/>
        <v>0</v>
      </c>
      <c r="N3401" s="96">
        <f t="shared" ref="N3401" si="3882">MAX(K:K)</f>
        <v>123435.03269451778</v>
      </c>
      <c r="O3401" s="96"/>
      <c r="P3401" s="96"/>
      <c r="Q3401" s="96">
        <f t="shared" ref="Q3401" si="3883">AVERAGE(K:K)</f>
        <v>41462.554474946839</v>
      </c>
      <c r="R3401" s="96"/>
      <c r="S3401" s="96"/>
    </row>
    <row r="3402" spans="1:19" ht="16.5" thickTop="1" thickBot="1">
      <c r="A3402" s="4">
        <v>66.328000000000003</v>
      </c>
      <c r="B3402" s="4">
        <v>2773</v>
      </c>
      <c r="C3402" s="4">
        <v>36.5</v>
      </c>
      <c r="D3402" s="11">
        <v>0.60676273839463435</v>
      </c>
      <c r="E3402" s="19">
        <f t="shared" si="3871"/>
        <v>370.12527042072696</v>
      </c>
      <c r="F3402" s="19">
        <f t="shared" si="3872"/>
        <v>-680.78786340250008</v>
      </c>
      <c r="G3402" s="19">
        <f t="shared" si="3873"/>
        <v>457.30734897250005</v>
      </c>
      <c r="H3402" s="19">
        <f t="shared" si="3874"/>
        <v>6664.8878634025004</v>
      </c>
      <c r="I3402" s="20">
        <f t="shared" si="3875"/>
        <v>133.29775726805002</v>
      </c>
      <c r="J3402" s="19">
        <f t="shared" si="3876"/>
        <v>960.73037666127698</v>
      </c>
      <c r="K3402" s="19">
        <f t="shared" si="3877"/>
        <v>35066.658748136608</v>
      </c>
      <c r="L3402" s="20">
        <f t="shared" si="3878"/>
        <v>35066.658748136608</v>
      </c>
      <c r="M3402" s="20">
        <f t="shared" si="3879"/>
        <v>0</v>
      </c>
      <c r="N3402" s="96"/>
      <c r="O3402" s="96"/>
      <c r="P3402" s="96"/>
      <c r="Q3402" s="96"/>
      <c r="R3402" s="96"/>
      <c r="S3402" s="96"/>
    </row>
    <row r="3403" spans="1:19" ht="16.5" thickTop="1" thickBot="1">
      <c r="A3403" s="4">
        <v>66.347999999999999</v>
      </c>
      <c r="B3403" s="4">
        <v>2773</v>
      </c>
      <c r="C3403" s="4">
        <v>36.5</v>
      </c>
      <c r="D3403" s="11">
        <v>0.44034710741128724</v>
      </c>
      <c r="E3403" s="19">
        <f t="shared" si="3871"/>
        <v>268.61173552088519</v>
      </c>
      <c r="F3403" s="19">
        <f t="shared" si="3872"/>
        <v>-680.78786340250008</v>
      </c>
      <c r="G3403" s="19">
        <f t="shared" si="3873"/>
        <v>457.30734897250005</v>
      </c>
      <c r="H3403" s="19">
        <f t="shared" si="3874"/>
        <v>6664.8878634025004</v>
      </c>
      <c r="I3403" s="20">
        <f t="shared" si="3875"/>
        <v>133.29775726805002</v>
      </c>
      <c r="J3403" s="19">
        <f t="shared" si="3876"/>
        <v>859.21684176143526</v>
      </c>
      <c r="K3403" s="19">
        <f t="shared" si="3877"/>
        <v>31361.414724292386</v>
      </c>
      <c r="L3403" s="20">
        <f t="shared" si="3878"/>
        <v>31361.414724292386</v>
      </c>
      <c r="M3403" s="20">
        <f t="shared" si="3879"/>
        <v>0</v>
      </c>
      <c r="N3403" s="96">
        <f t="shared" ref="N3403" si="3884">MAX(K:K)</f>
        <v>123435.03269451778</v>
      </c>
      <c r="O3403" s="96"/>
      <c r="P3403" s="96"/>
      <c r="Q3403" s="96">
        <f t="shared" ref="Q3403" si="3885">AVERAGE(K:K)</f>
        <v>41462.554474946839</v>
      </c>
      <c r="R3403" s="96"/>
      <c r="S3403" s="96"/>
    </row>
    <row r="3404" spans="1:19" ht="16.5" thickTop="1" thickBot="1">
      <c r="A3404" s="4">
        <v>66.367000000000004</v>
      </c>
      <c r="B3404" s="4">
        <v>2774</v>
      </c>
      <c r="C3404" s="4">
        <v>36.5</v>
      </c>
      <c r="D3404" s="11">
        <v>-3.6295303101656434E-2</v>
      </c>
      <c r="E3404" s="19">
        <f t="shared" si="3871"/>
        <v>-22.140134892010426</v>
      </c>
      <c r="F3404" s="19">
        <f t="shared" si="3872"/>
        <v>-680.78786340250008</v>
      </c>
      <c r="G3404" s="19">
        <f t="shared" si="3873"/>
        <v>457.30734897250005</v>
      </c>
      <c r="H3404" s="19">
        <f t="shared" si="3874"/>
        <v>6664.8878634025004</v>
      </c>
      <c r="I3404" s="20">
        <f t="shared" si="3875"/>
        <v>133.29775726805002</v>
      </c>
      <c r="J3404" s="19">
        <f t="shared" si="3876"/>
        <v>568.46497134853962</v>
      </c>
      <c r="K3404" s="19">
        <f t="shared" si="3877"/>
        <v>20748.971454221697</v>
      </c>
      <c r="L3404" s="20">
        <f t="shared" si="3878"/>
        <v>20748.971454221697</v>
      </c>
      <c r="M3404" s="20">
        <f t="shared" si="3879"/>
        <v>0</v>
      </c>
      <c r="N3404" s="96"/>
      <c r="O3404" s="96"/>
      <c r="P3404" s="96"/>
      <c r="Q3404" s="96"/>
      <c r="R3404" s="96"/>
      <c r="S3404" s="96"/>
    </row>
    <row r="3405" spans="1:19" ht="16.5" thickTop="1" thickBot="1">
      <c r="A3405" s="4">
        <v>66.387</v>
      </c>
      <c r="B3405" s="4">
        <v>2775</v>
      </c>
      <c r="C3405" s="4">
        <v>36.5</v>
      </c>
      <c r="D3405" s="11">
        <v>-0.46830018541525753</v>
      </c>
      <c r="E3405" s="19">
        <f t="shared" si="3871"/>
        <v>-285.66311310330707</v>
      </c>
      <c r="F3405" s="19">
        <f t="shared" si="3872"/>
        <v>-680.78786340250008</v>
      </c>
      <c r="G3405" s="19">
        <f t="shared" si="3873"/>
        <v>457.30734897250005</v>
      </c>
      <c r="H3405" s="19">
        <f t="shared" si="3874"/>
        <v>6664.8878634025004</v>
      </c>
      <c r="I3405" s="20">
        <f t="shared" si="3875"/>
        <v>133.29775726805002</v>
      </c>
      <c r="J3405" s="19">
        <f t="shared" si="3876"/>
        <v>304.941993137243</v>
      </c>
      <c r="K3405" s="19">
        <f t="shared" si="3877"/>
        <v>11130.38274950937</v>
      </c>
      <c r="L3405" s="20">
        <f t="shared" si="3878"/>
        <v>11130.38274950937</v>
      </c>
      <c r="M3405" s="20">
        <f t="shared" si="3879"/>
        <v>0</v>
      </c>
      <c r="N3405" s="96">
        <f t="shared" ref="N3405" si="3886">MAX(K:K)</f>
        <v>123435.03269451778</v>
      </c>
      <c r="O3405" s="96"/>
      <c r="P3405" s="96"/>
      <c r="Q3405" s="96">
        <f t="shared" ref="Q3405" si="3887">AVERAGE(K:K)</f>
        <v>41462.554474946839</v>
      </c>
      <c r="R3405" s="96"/>
      <c r="S3405" s="96"/>
    </row>
    <row r="3406" spans="1:19" ht="16.5" thickTop="1" thickBot="1">
      <c r="A3406" s="4">
        <v>66.406000000000006</v>
      </c>
      <c r="B3406" s="4">
        <v>2775</v>
      </c>
      <c r="C3406" s="4">
        <v>36.5</v>
      </c>
      <c r="D3406" s="11">
        <v>-0.89576666801340354</v>
      </c>
      <c r="E3406" s="19">
        <f t="shared" si="3871"/>
        <v>-546.41766748817611</v>
      </c>
      <c r="F3406" s="19">
        <f t="shared" si="3872"/>
        <v>-680.78786340250008</v>
      </c>
      <c r="G3406" s="19">
        <f t="shared" si="3873"/>
        <v>457.30734897250005</v>
      </c>
      <c r="H3406" s="19">
        <f t="shared" si="3874"/>
        <v>6664.8878634025004</v>
      </c>
      <c r="I3406" s="20">
        <f t="shared" si="3875"/>
        <v>133.29775726805002</v>
      </c>
      <c r="J3406" s="19">
        <f t="shared" si="3876"/>
        <v>44.187438752373964</v>
      </c>
      <c r="K3406" s="19">
        <f t="shared" si="3877"/>
        <v>1612.8415144616497</v>
      </c>
      <c r="L3406" s="20">
        <f t="shared" si="3878"/>
        <v>1612.8415144616497</v>
      </c>
      <c r="M3406" s="20">
        <f t="shared" si="3879"/>
        <v>0</v>
      </c>
      <c r="N3406" s="96"/>
      <c r="O3406" s="96"/>
      <c r="P3406" s="96"/>
      <c r="Q3406" s="96"/>
      <c r="R3406" s="96"/>
      <c r="S3406" s="96"/>
    </row>
    <row r="3407" spans="1:19" ht="16.5" thickTop="1" thickBot="1">
      <c r="A3407" s="4">
        <v>66.426000000000002</v>
      </c>
      <c r="B3407" s="4">
        <v>2776</v>
      </c>
      <c r="C3407" s="4">
        <v>36.4</v>
      </c>
      <c r="D3407" s="11">
        <v>-1.3501841122224145</v>
      </c>
      <c r="E3407" s="19">
        <f t="shared" si="3871"/>
        <v>-823.61230845567286</v>
      </c>
      <c r="F3407" s="19">
        <f t="shared" si="3872"/>
        <v>-677.06262900640002</v>
      </c>
      <c r="G3407" s="19">
        <f t="shared" si="3873"/>
        <v>454.8049878736</v>
      </c>
      <c r="H3407" s="19">
        <f t="shared" si="3874"/>
        <v>6661.1626290064005</v>
      </c>
      <c r="I3407" s="20">
        <f t="shared" si="3875"/>
        <v>133.22325258012802</v>
      </c>
      <c r="J3407" s="19">
        <f t="shared" si="3876"/>
        <v>-235.58406800194484</v>
      </c>
      <c r="K3407" s="19">
        <f t="shared" si="3877"/>
        <v>-8575.2600752707913</v>
      </c>
      <c r="L3407" s="20">
        <f t="shared" si="3878"/>
        <v>0</v>
      </c>
      <c r="M3407" s="20">
        <f t="shared" si="3879"/>
        <v>-8575.2600752707913</v>
      </c>
      <c r="N3407" s="96">
        <f t="shared" ref="N3407" si="3888">MAX(K:K)</f>
        <v>123435.03269451778</v>
      </c>
      <c r="O3407" s="96"/>
      <c r="P3407" s="96"/>
      <c r="Q3407" s="96">
        <f t="shared" ref="Q3407" si="3889">AVERAGE(K:K)</f>
        <v>41462.554474946839</v>
      </c>
      <c r="R3407" s="96"/>
      <c r="S3407" s="96"/>
    </row>
    <row r="3408" spans="1:19" ht="16.5" thickTop="1" thickBot="1">
      <c r="A3408" s="4">
        <v>66.444999999999993</v>
      </c>
      <c r="B3408" s="4">
        <v>2777</v>
      </c>
      <c r="C3408" s="4">
        <v>36.4</v>
      </c>
      <c r="D3408" s="11">
        <v>-0.57228249999280023</v>
      </c>
      <c r="E3408" s="19">
        <f t="shared" si="3871"/>
        <v>-349.09232499560812</v>
      </c>
      <c r="F3408" s="19">
        <f t="shared" si="3872"/>
        <v>-677.06262900640002</v>
      </c>
      <c r="G3408" s="19">
        <f t="shared" si="3873"/>
        <v>454.8049878736</v>
      </c>
      <c r="H3408" s="19">
        <f t="shared" si="3874"/>
        <v>6661.1626290064005</v>
      </c>
      <c r="I3408" s="20">
        <f t="shared" si="3875"/>
        <v>133.22325258012802</v>
      </c>
      <c r="J3408" s="19">
        <f t="shared" si="3876"/>
        <v>238.93591545811989</v>
      </c>
      <c r="K3408" s="19">
        <f t="shared" si="3877"/>
        <v>8697.2673226755633</v>
      </c>
      <c r="L3408" s="20">
        <f t="shared" si="3878"/>
        <v>8697.2673226755633</v>
      </c>
      <c r="M3408" s="20">
        <f t="shared" si="3879"/>
        <v>0</v>
      </c>
      <c r="N3408" s="96"/>
      <c r="O3408" s="96"/>
      <c r="P3408" s="96"/>
      <c r="Q3408" s="96"/>
      <c r="R3408" s="96"/>
      <c r="S3408" s="96"/>
    </row>
    <row r="3409" spans="1:19" ht="16.5" thickTop="1" thickBot="1">
      <c r="A3409" s="4">
        <v>66.465000000000003</v>
      </c>
      <c r="B3409" s="4">
        <v>2778</v>
      </c>
      <c r="C3409" s="4">
        <v>36.299999999999997</v>
      </c>
      <c r="D3409" s="11">
        <v>-0.47540615217587417</v>
      </c>
      <c r="E3409" s="19">
        <f t="shared" si="3871"/>
        <v>-289.99775282728325</v>
      </c>
      <c r="F3409" s="19">
        <f t="shared" si="3872"/>
        <v>-673.34761473210006</v>
      </c>
      <c r="G3409" s="19">
        <f t="shared" si="3873"/>
        <v>452.30949196289998</v>
      </c>
      <c r="H3409" s="19">
        <f t="shared" si="3874"/>
        <v>6657.4476147321002</v>
      </c>
      <c r="I3409" s="20">
        <f t="shared" si="3875"/>
        <v>133.14895229464202</v>
      </c>
      <c r="J3409" s="19">
        <f t="shared" si="3876"/>
        <v>295.46069143025875</v>
      </c>
      <c r="K3409" s="19">
        <f t="shared" si="3877"/>
        <v>10725.223098918392</v>
      </c>
      <c r="L3409" s="20">
        <f t="shared" si="3878"/>
        <v>10725.223098918392</v>
      </c>
      <c r="M3409" s="20">
        <f t="shared" si="3879"/>
        <v>0</v>
      </c>
      <c r="N3409" s="96">
        <f t="shared" ref="N3409" si="3890">MAX(K:K)</f>
        <v>123435.03269451778</v>
      </c>
      <c r="O3409" s="96"/>
      <c r="P3409" s="96"/>
      <c r="Q3409" s="96">
        <f t="shared" ref="Q3409" si="3891">AVERAGE(K:K)</f>
        <v>41462.554474946839</v>
      </c>
      <c r="R3409" s="96"/>
      <c r="S3409" s="96"/>
    </row>
    <row r="3410" spans="1:19" ht="16.5" thickTop="1" thickBot="1">
      <c r="A3410" s="4">
        <v>66.483999999999995</v>
      </c>
      <c r="B3410" s="4">
        <v>2778</v>
      </c>
      <c r="C3410" s="4">
        <v>36.299999999999997</v>
      </c>
      <c r="D3410" s="11">
        <v>-0.34348671130229946</v>
      </c>
      <c r="E3410" s="19">
        <f t="shared" si="3871"/>
        <v>-209.52689389440266</v>
      </c>
      <c r="F3410" s="19">
        <f t="shared" si="3872"/>
        <v>-673.34761473210006</v>
      </c>
      <c r="G3410" s="19">
        <f t="shared" si="3873"/>
        <v>452.30949196289998</v>
      </c>
      <c r="H3410" s="19">
        <f t="shared" si="3874"/>
        <v>6657.4476147321002</v>
      </c>
      <c r="I3410" s="20">
        <f t="shared" si="3875"/>
        <v>133.14895229464202</v>
      </c>
      <c r="J3410" s="19">
        <f t="shared" si="3876"/>
        <v>375.93155036313931</v>
      </c>
      <c r="K3410" s="19">
        <f t="shared" si="3877"/>
        <v>13646.315278181955</v>
      </c>
      <c r="L3410" s="20">
        <f t="shared" si="3878"/>
        <v>13646.315278181955</v>
      </c>
      <c r="M3410" s="20">
        <f t="shared" si="3879"/>
        <v>0</v>
      </c>
      <c r="N3410" s="96"/>
      <c r="O3410" s="96"/>
      <c r="P3410" s="96"/>
      <c r="Q3410" s="96"/>
      <c r="R3410" s="96"/>
      <c r="S3410" s="96"/>
    </row>
    <row r="3411" spans="1:19" ht="16.5" thickTop="1" thickBot="1">
      <c r="A3411" s="4">
        <v>66.504000000000005</v>
      </c>
      <c r="B3411" s="4">
        <v>2779</v>
      </c>
      <c r="C3411" s="4">
        <v>36.200000000000003</v>
      </c>
      <c r="D3411" s="11">
        <v>-0.309213094095734</v>
      </c>
      <c r="E3411" s="19">
        <f t="shared" si="3871"/>
        <v>-188.61998739839774</v>
      </c>
      <c r="F3411" s="19">
        <f t="shared" si="3872"/>
        <v>-669.6428205796002</v>
      </c>
      <c r="G3411" s="19">
        <f t="shared" si="3873"/>
        <v>449.82086124040018</v>
      </c>
      <c r="H3411" s="19">
        <f t="shared" si="3874"/>
        <v>6653.7428205796004</v>
      </c>
      <c r="I3411" s="20">
        <f t="shared" si="3875"/>
        <v>133.07485641159201</v>
      </c>
      <c r="J3411" s="19">
        <f t="shared" si="3876"/>
        <v>394.27573025359447</v>
      </c>
      <c r="K3411" s="19">
        <f t="shared" si="3877"/>
        <v>14272.781435180121</v>
      </c>
      <c r="L3411" s="20">
        <f t="shared" si="3878"/>
        <v>14272.781435180121</v>
      </c>
      <c r="M3411" s="20">
        <f t="shared" si="3879"/>
        <v>0</v>
      </c>
      <c r="N3411" s="96">
        <f t="shared" ref="N3411" si="3892">MAX(K:K)</f>
        <v>123435.03269451778</v>
      </c>
      <c r="O3411" s="96"/>
      <c r="P3411" s="96"/>
      <c r="Q3411" s="96">
        <f t="shared" ref="Q3411" si="3893">AVERAGE(K:K)</f>
        <v>41462.554474946839</v>
      </c>
      <c r="R3411" s="96"/>
      <c r="S3411" s="96"/>
    </row>
    <row r="3412" spans="1:19" ht="16.5" thickTop="1" thickBot="1">
      <c r="A3412" s="4">
        <v>66.522999999999996</v>
      </c>
      <c r="B3412" s="4">
        <v>2780</v>
      </c>
      <c r="C3412" s="4">
        <v>36.200000000000003</v>
      </c>
      <c r="D3412" s="11">
        <v>7.5212587063425027E-2</v>
      </c>
      <c r="E3412" s="19">
        <f t="shared" si="3871"/>
        <v>45.879678108689269</v>
      </c>
      <c r="F3412" s="19">
        <f t="shared" si="3872"/>
        <v>-669.6428205796002</v>
      </c>
      <c r="G3412" s="19">
        <f t="shared" si="3873"/>
        <v>449.82086124040018</v>
      </c>
      <c r="H3412" s="19">
        <f t="shared" si="3874"/>
        <v>6653.7428205796004</v>
      </c>
      <c r="I3412" s="20">
        <f t="shared" si="3875"/>
        <v>133.07485641159201</v>
      </c>
      <c r="J3412" s="19">
        <f t="shared" si="3876"/>
        <v>628.77539576068148</v>
      </c>
      <c r="K3412" s="19">
        <f t="shared" si="3877"/>
        <v>22761.66932653667</v>
      </c>
      <c r="L3412" s="20">
        <f t="shared" si="3878"/>
        <v>22761.66932653667</v>
      </c>
      <c r="M3412" s="20">
        <f t="shared" si="3879"/>
        <v>0</v>
      </c>
      <c r="N3412" s="96"/>
      <c r="O3412" s="96"/>
      <c r="P3412" s="96"/>
      <c r="Q3412" s="96"/>
      <c r="R3412" s="96"/>
      <c r="S3412" s="96"/>
    </row>
    <row r="3413" spans="1:19" ht="16.5" thickTop="1" thickBot="1">
      <c r="A3413" s="4">
        <v>66.543000000000006</v>
      </c>
      <c r="B3413" s="4">
        <v>2780</v>
      </c>
      <c r="C3413" s="4">
        <v>36.200000000000003</v>
      </c>
      <c r="D3413" s="11">
        <v>0.50810368707891151</v>
      </c>
      <c r="E3413" s="19">
        <f t="shared" si="3871"/>
        <v>309.94324911813601</v>
      </c>
      <c r="F3413" s="19">
        <f t="shared" si="3872"/>
        <v>-669.6428205796002</v>
      </c>
      <c r="G3413" s="19">
        <f t="shared" si="3873"/>
        <v>449.82086124040018</v>
      </c>
      <c r="H3413" s="19">
        <f t="shared" si="3874"/>
        <v>6653.7428205796004</v>
      </c>
      <c r="I3413" s="20">
        <f t="shared" si="3875"/>
        <v>133.07485641159201</v>
      </c>
      <c r="J3413" s="19">
        <f t="shared" si="3876"/>
        <v>892.8389667701282</v>
      </c>
      <c r="K3413" s="19">
        <f t="shared" si="3877"/>
        <v>32320.770597078645</v>
      </c>
      <c r="L3413" s="20">
        <f t="shared" si="3878"/>
        <v>32320.770597078645</v>
      </c>
      <c r="M3413" s="20">
        <f t="shared" si="3879"/>
        <v>0</v>
      </c>
      <c r="N3413" s="96">
        <f t="shared" ref="N3413" si="3894">MAX(K:K)</f>
        <v>123435.03269451778</v>
      </c>
      <c r="O3413" s="96"/>
      <c r="P3413" s="96"/>
      <c r="Q3413" s="96">
        <f t="shared" ref="Q3413" si="3895">AVERAGE(K:K)</f>
        <v>41462.554474946839</v>
      </c>
      <c r="R3413" s="96"/>
      <c r="S3413" s="96"/>
    </row>
    <row r="3414" spans="1:19" ht="16.5" thickTop="1" thickBot="1">
      <c r="A3414" s="4">
        <v>66.563000000000002</v>
      </c>
      <c r="B3414" s="4">
        <v>2781</v>
      </c>
      <c r="C3414" s="4">
        <v>36.200000000000003</v>
      </c>
      <c r="D3414" s="11">
        <v>0.9388370279911239</v>
      </c>
      <c r="E3414" s="19">
        <f t="shared" si="3871"/>
        <v>572.69058707458555</v>
      </c>
      <c r="F3414" s="19">
        <f t="shared" si="3872"/>
        <v>-669.6428205796002</v>
      </c>
      <c r="G3414" s="19">
        <f t="shared" si="3873"/>
        <v>449.82086124040018</v>
      </c>
      <c r="H3414" s="19">
        <f t="shared" si="3874"/>
        <v>6653.7428205796004</v>
      </c>
      <c r="I3414" s="20">
        <f t="shared" si="3875"/>
        <v>133.07485641159201</v>
      </c>
      <c r="J3414" s="19">
        <f t="shared" si="3876"/>
        <v>1155.5863047265777</v>
      </c>
      <c r="K3414" s="19">
        <f t="shared" si="3877"/>
        <v>41832.224231102118</v>
      </c>
      <c r="L3414" s="20">
        <f t="shared" si="3878"/>
        <v>41832.224231102118</v>
      </c>
      <c r="M3414" s="20">
        <f t="shared" si="3879"/>
        <v>0</v>
      </c>
      <c r="N3414" s="96"/>
      <c r="O3414" s="96"/>
      <c r="P3414" s="96"/>
      <c r="Q3414" s="96"/>
      <c r="R3414" s="96"/>
      <c r="S3414" s="96"/>
    </row>
    <row r="3415" spans="1:19" ht="16.5" thickTop="1" thickBot="1">
      <c r="A3415" s="4">
        <v>66.581999999999994</v>
      </c>
      <c r="B3415" s="4">
        <v>2782</v>
      </c>
      <c r="C3415" s="4">
        <v>36.299999999999997</v>
      </c>
      <c r="D3415" s="11">
        <v>1.4238564589093017</v>
      </c>
      <c r="E3415" s="19">
        <f t="shared" si="3871"/>
        <v>868.552439934674</v>
      </c>
      <c r="F3415" s="19">
        <f t="shared" si="3872"/>
        <v>-673.34761473210006</v>
      </c>
      <c r="G3415" s="19">
        <f t="shared" si="3873"/>
        <v>452.30949196289998</v>
      </c>
      <c r="H3415" s="19">
        <f t="shared" si="3874"/>
        <v>6657.4476147321002</v>
      </c>
      <c r="I3415" s="20">
        <f t="shared" si="3875"/>
        <v>133.14895229464202</v>
      </c>
      <c r="J3415" s="19">
        <f t="shared" si="3876"/>
        <v>1454.0108841922158</v>
      </c>
      <c r="K3415" s="19">
        <f t="shared" si="3877"/>
        <v>52780.595096177429</v>
      </c>
      <c r="L3415" s="20">
        <f t="shared" si="3878"/>
        <v>52780.595096177429</v>
      </c>
      <c r="M3415" s="20">
        <f t="shared" si="3879"/>
        <v>0</v>
      </c>
      <c r="N3415" s="96">
        <f t="shared" ref="N3415" si="3896">MAX(K:K)</f>
        <v>123435.03269451778</v>
      </c>
      <c r="O3415" s="96"/>
      <c r="P3415" s="96"/>
      <c r="Q3415" s="96">
        <f t="shared" ref="Q3415" si="3897">AVERAGE(K:K)</f>
        <v>41462.554474946839</v>
      </c>
      <c r="R3415" s="96"/>
      <c r="S3415" s="96"/>
    </row>
    <row r="3416" spans="1:19" ht="16.5" thickTop="1" thickBot="1">
      <c r="A3416" s="4">
        <v>66.602000000000004</v>
      </c>
      <c r="B3416" s="4">
        <v>2783</v>
      </c>
      <c r="C3416" s="4">
        <v>36.299999999999997</v>
      </c>
      <c r="D3416" s="11">
        <v>1.5265274163246889</v>
      </c>
      <c r="E3416" s="19">
        <f t="shared" si="3871"/>
        <v>931.18172395806027</v>
      </c>
      <c r="F3416" s="19">
        <f t="shared" si="3872"/>
        <v>-673.34761473210006</v>
      </c>
      <c r="G3416" s="19">
        <f t="shared" si="3873"/>
        <v>452.30949196289998</v>
      </c>
      <c r="H3416" s="19">
        <f t="shared" si="3874"/>
        <v>6657.4476147321002</v>
      </c>
      <c r="I3416" s="20">
        <f t="shared" si="3875"/>
        <v>133.14895229464202</v>
      </c>
      <c r="J3416" s="19">
        <f t="shared" si="3876"/>
        <v>1516.6401682156022</v>
      </c>
      <c r="K3416" s="19">
        <f t="shared" si="3877"/>
        <v>55054.038106226355</v>
      </c>
      <c r="L3416" s="20">
        <f t="shared" si="3878"/>
        <v>55054.038106226355</v>
      </c>
      <c r="M3416" s="20">
        <f t="shared" si="3879"/>
        <v>0</v>
      </c>
      <c r="N3416" s="96"/>
      <c r="O3416" s="96"/>
      <c r="P3416" s="96"/>
      <c r="Q3416" s="96"/>
      <c r="R3416" s="96"/>
      <c r="S3416" s="96"/>
    </row>
    <row r="3417" spans="1:19" ht="16.5" thickTop="1" thickBot="1">
      <c r="A3417" s="4">
        <v>66.620999999999995</v>
      </c>
      <c r="B3417" s="4">
        <v>2783</v>
      </c>
      <c r="C3417" s="4">
        <v>36.299999999999997</v>
      </c>
      <c r="D3417" s="11">
        <v>1.5744193658614447</v>
      </c>
      <c r="E3417" s="19">
        <f t="shared" si="3871"/>
        <v>960.39581317548129</v>
      </c>
      <c r="F3417" s="19">
        <f t="shared" si="3872"/>
        <v>-673.34761473210006</v>
      </c>
      <c r="G3417" s="19">
        <f t="shared" si="3873"/>
        <v>452.30949196289998</v>
      </c>
      <c r="H3417" s="19">
        <f t="shared" si="3874"/>
        <v>6657.4476147321002</v>
      </c>
      <c r="I3417" s="20">
        <f t="shared" si="3875"/>
        <v>133.14895229464202</v>
      </c>
      <c r="J3417" s="19">
        <f t="shared" si="3876"/>
        <v>1545.8542574330233</v>
      </c>
      <c r="K3417" s="19">
        <f t="shared" si="3877"/>
        <v>56114.509544818742</v>
      </c>
      <c r="L3417" s="20">
        <f t="shared" si="3878"/>
        <v>56114.509544818742</v>
      </c>
      <c r="M3417" s="20">
        <f t="shared" si="3879"/>
        <v>0</v>
      </c>
      <c r="N3417" s="96">
        <f t="shared" ref="N3417" si="3898">MAX(K:K)</f>
        <v>123435.03269451778</v>
      </c>
      <c r="O3417" s="96"/>
      <c r="P3417" s="96"/>
      <c r="Q3417" s="96">
        <f t="shared" ref="Q3417" si="3899">AVERAGE(K:K)</f>
        <v>41462.554474946839</v>
      </c>
      <c r="R3417" s="96"/>
      <c r="S3417" s="96"/>
    </row>
    <row r="3418" spans="1:19" ht="16.5" thickTop="1" thickBot="1">
      <c r="A3418" s="4">
        <v>66.641000000000005</v>
      </c>
      <c r="B3418" s="4">
        <v>2784</v>
      </c>
      <c r="C3418" s="4">
        <v>36.299999999999997</v>
      </c>
      <c r="D3418" s="11">
        <v>1.7095514658642574</v>
      </c>
      <c r="E3418" s="19">
        <f t="shared" si="3871"/>
        <v>1042.826394177197</v>
      </c>
      <c r="F3418" s="19">
        <f t="shared" si="3872"/>
        <v>-673.34761473210006</v>
      </c>
      <c r="G3418" s="19">
        <f t="shared" si="3873"/>
        <v>452.30949196289998</v>
      </c>
      <c r="H3418" s="19">
        <f t="shared" si="3874"/>
        <v>6657.4476147321002</v>
      </c>
      <c r="I3418" s="20">
        <f t="shared" si="3875"/>
        <v>133.14895229464202</v>
      </c>
      <c r="J3418" s="19">
        <f t="shared" si="3876"/>
        <v>1628.284838434739</v>
      </c>
      <c r="K3418" s="19">
        <f t="shared" si="3877"/>
        <v>59106.739635181017</v>
      </c>
      <c r="L3418" s="20">
        <f t="shared" si="3878"/>
        <v>59106.739635181017</v>
      </c>
      <c r="M3418" s="20">
        <f t="shared" si="3879"/>
        <v>0</v>
      </c>
      <c r="N3418" s="96"/>
      <c r="O3418" s="96"/>
      <c r="P3418" s="96"/>
      <c r="Q3418" s="96"/>
      <c r="R3418" s="96"/>
      <c r="S3418" s="96"/>
    </row>
    <row r="3419" spans="1:19" ht="16.5" thickTop="1" thickBot="1">
      <c r="A3419" s="4">
        <v>66.66</v>
      </c>
      <c r="B3419" s="4">
        <v>2785</v>
      </c>
      <c r="C3419" s="4">
        <v>36.4</v>
      </c>
      <c r="D3419" s="11">
        <v>1.9104472164093831</v>
      </c>
      <c r="E3419" s="19">
        <f t="shared" si="3871"/>
        <v>1165.3728020097237</v>
      </c>
      <c r="F3419" s="19">
        <f t="shared" si="3872"/>
        <v>-677.06262900640002</v>
      </c>
      <c r="G3419" s="19">
        <f t="shared" si="3873"/>
        <v>454.8049878736</v>
      </c>
      <c r="H3419" s="19">
        <f t="shared" si="3874"/>
        <v>6661.1626290064005</v>
      </c>
      <c r="I3419" s="20">
        <f t="shared" si="3875"/>
        <v>133.22325258012802</v>
      </c>
      <c r="J3419" s="19">
        <f t="shared" si="3876"/>
        <v>1753.4010424634519</v>
      </c>
      <c r="K3419" s="19">
        <f t="shared" si="3877"/>
        <v>63823.797945669648</v>
      </c>
      <c r="L3419" s="20">
        <f t="shared" si="3878"/>
        <v>63823.797945669648</v>
      </c>
      <c r="M3419" s="20">
        <f t="shared" si="3879"/>
        <v>0</v>
      </c>
      <c r="N3419" s="96">
        <f t="shared" ref="N3419" si="3900">MAX(K:K)</f>
        <v>123435.03269451778</v>
      </c>
      <c r="O3419" s="96"/>
      <c r="P3419" s="96"/>
      <c r="Q3419" s="96">
        <f t="shared" ref="Q3419" si="3901">AVERAGE(K:K)</f>
        <v>41462.554474946839</v>
      </c>
      <c r="R3419" s="96"/>
      <c r="S3419" s="96"/>
    </row>
    <row r="3420" spans="1:19" ht="16.5" thickTop="1" thickBot="1">
      <c r="A3420" s="4">
        <v>66.680000000000007</v>
      </c>
      <c r="B3420" s="4">
        <v>2785</v>
      </c>
      <c r="C3420" s="4">
        <v>36.4</v>
      </c>
      <c r="D3420" s="11">
        <v>2.1909860366671539</v>
      </c>
      <c r="E3420" s="19">
        <f t="shared" si="3871"/>
        <v>1336.501482366964</v>
      </c>
      <c r="F3420" s="19">
        <f t="shared" si="3872"/>
        <v>-677.06262900640002</v>
      </c>
      <c r="G3420" s="19">
        <f t="shared" si="3873"/>
        <v>454.8049878736</v>
      </c>
      <c r="H3420" s="19">
        <f t="shared" si="3874"/>
        <v>6661.1626290064005</v>
      </c>
      <c r="I3420" s="20">
        <f t="shared" si="3875"/>
        <v>133.22325258012802</v>
      </c>
      <c r="J3420" s="19">
        <f t="shared" si="3876"/>
        <v>1924.5297228206921</v>
      </c>
      <c r="K3420" s="19">
        <f t="shared" si="3877"/>
        <v>70052.881910673183</v>
      </c>
      <c r="L3420" s="20">
        <f t="shared" si="3878"/>
        <v>70052.881910673183</v>
      </c>
      <c r="M3420" s="20">
        <f t="shared" si="3879"/>
        <v>0</v>
      </c>
      <c r="N3420" s="96"/>
      <c r="O3420" s="96"/>
      <c r="P3420" s="96"/>
      <c r="Q3420" s="96"/>
      <c r="R3420" s="96"/>
      <c r="S3420" s="96"/>
    </row>
    <row r="3421" spans="1:19" ht="16.5" thickTop="1" thickBot="1">
      <c r="A3421" s="4">
        <v>66.698999999999998</v>
      </c>
      <c r="B3421" s="4">
        <v>2786</v>
      </c>
      <c r="C3421" s="4">
        <v>36.5</v>
      </c>
      <c r="D3421" s="11">
        <v>2.3728232392054496</v>
      </c>
      <c r="E3421" s="19">
        <f t="shared" si="3871"/>
        <v>1447.4221759153243</v>
      </c>
      <c r="F3421" s="19">
        <f t="shared" si="3872"/>
        <v>-680.78786340250008</v>
      </c>
      <c r="G3421" s="19">
        <f t="shared" si="3873"/>
        <v>457.30734897250005</v>
      </c>
      <c r="H3421" s="19">
        <f t="shared" si="3874"/>
        <v>6664.8878634025004</v>
      </c>
      <c r="I3421" s="20">
        <f t="shared" si="3875"/>
        <v>133.29775726805002</v>
      </c>
      <c r="J3421" s="19">
        <f t="shared" si="3876"/>
        <v>2038.0272821558742</v>
      </c>
      <c r="K3421" s="19">
        <f t="shared" si="3877"/>
        <v>74387.995798689415</v>
      </c>
      <c r="L3421" s="20">
        <f t="shared" si="3878"/>
        <v>74387.995798689415</v>
      </c>
      <c r="M3421" s="20">
        <f t="shared" si="3879"/>
        <v>0</v>
      </c>
      <c r="N3421" s="96">
        <f t="shared" ref="N3421" si="3902">MAX(K:K)</f>
        <v>123435.03269451778</v>
      </c>
      <c r="O3421" s="96"/>
      <c r="P3421" s="96"/>
      <c r="Q3421" s="96">
        <f t="shared" ref="Q3421" si="3903">AVERAGE(K:K)</f>
        <v>41462.554474946839</v>
      </c>
      <c r="R3421" s="96"/>
      <c r="S3421" s="96"/>
    </row>
    <row r="3422" spans="1:19" ht="16.5" thickTop="1" thickBot="1">
      <c r="A3422" s="4">
        <v>66.718999999999994</v>
      </c>
      <c r="B3422" s="4">
        <v>2787</v>
      </c>
      <c r="C3422" s="4">
        <v>36.5</v>
      </c>
      <c r="D3422" s="11">
        <v>2.4767045591725485</v>
      </c>
      <c r="E3422" s="19">
        <f t="shared" si="3871"/>
        <v>1510.7897810952545</v>
      </c>
      <c r="F3422" s="19">
        <f t="shared" si="3872"/>
        <v>-680.78786340250008</v>
      </c>
      <c r="G3422" s="19">
        <f t="shared" si="3873"/>
        <v>457.30734897250005</v>
      </c>
      <c r="H3422" s="19">
        <f t="shared" si="3874"/>
        <v>6664.8878634025004</v>
      </c>
      <c r="I3422" s="20">
        <f t="shared" si="3875"/>
        <v>133.29775726805002</v>
      </c>
      <c r="J3422" s="19">
        <f t="shared" si="3876"/>
        <v>2101.3948873358045</v>
      </c>
      <c r="K3422" s="19">
        <f t="shared" si="3877"/>
        <v>76700.913387756867</v>
      </c>
      <c r="L3422" s="20">
        <f t="shared" si="3878"/>
        <v>76700.913387756867</v>
      </c>
      <c r="M3422" s="20">
        <f t="shared" si="3879"/>
        <v>0</v>
      </c>
      <c r="N3422" s="96"/>
      <c r="O3422" s="96"/>
      <c r="P3422" s="96"/>
      <c r="Q3422" s="96"/>
      <c r="R3422" s="96"/>
      <c r="S3422" s="96"/>
    </row>
    <row r="3423" spans="1:19" ht="16.5" thickTop="1" thickBot="1">
      <c r="A3423" s="4">
        <v>66.738</v>
      </c>
      <c r="B3423" s="4">
        <v>2788</v>
      </c>
      <c r="C3423" s="4">
        <v>36.6</v>
      </c>
      <c r="D3423" s="11">
        <v>2.5929946567655904</v>
      </c>
      <c r="E3423" s="19">
        <f t="shared" si="3871"/>
        <v>1581.72674062701</v>
      </c>
      <c r="F3423" s="19">
        <f t="shared" si="3872"/>
        <v>-684.52331792040025</v>
      </c>
      <c r="G3423" s="19">
        <f t="shared" si="3873"/>
        <v>459.81657525960014</v>
      </c>
      <c r="H3423" s="19">
        <f t="shared" si="3874"/>
        <v>6668.623317920401</v>
      </c>
      <c r="I3423" s="20">
        <f t="shared" si="3875"/>
        <v>133.37246635840802</v>
      </c>
      <c r="J3423" s="19">
        <f t="shared" si="3876"/>
        <v>2174.9157822450179</v>
      </c>
      <c r="K3423" s="19">
        <f t="shared" si="3877"/>
        <v>79601.917630167663</v>
      </c>
      <c r="L3423" s="20">
        <f t="shared" si="3878"/>
        <v>79601.917630167663</v>
      </c>
      <c r="M3423" s="20">
        <f t="shared" si="3879"/>
        <v>0</v>
      </c>
      <c r="N3423" s="96">
        <f t="shared" ref="N3423" si="3904">MAX(K:K)</f>
        <v>123435.03269451778</v>
      </c>
      <c r="O3423" s="96"/>
      <c r="P3423" s="96"/>
      <c r="Q3423" s="96">
        <f t="shared" ref="Q3423" si="3905">AVERAGE(K:K)</f>
        <v>41462.554474946839</v>
      </c>
      <c r="R3423" s="96"/>
      <c r="S3423" s="96"/>
    </row>
    <row r="3424" spans="1:19" ht="16.5" thickTop="1" thickBot="1">
      <c r="A3424" s="4">
        <v>66.757999999999996</v>
      </c>
      <c r="B3424" s="4">
        <v>2788</v>
      </c>
      <c r="C3424" s="4">
        <v>36.700000000000003</v>
      </c>
      <c r="D3424" s="11">
        <v>2.64815732636978</v>
      </c>
      <c r="E3424" s="19">
        <f t="shared" si="3871"/>
        <v>1615.3759690855659</v>
      </c>
      <c r="F3424" s="19">
        <f t="shared" si="3872"/>
        <v>-688.26899256010017</v>
      </c>
      <c r="G3424" s="19">
        <f t="shared" si="3873"/>
        <v>462.3326667349001</v>
      </c>
      <c r="H3424" s="19">
        <f t="shared" si="3874"/>
        <v>6672.3689925601002</v>
      </c>
      <c r="I3424" s="20">
        <f t="shared" si="3875"/>
        <v>133.44737985120202</v>
      </c>
      <c r="J3424" s="19">
        <f t="shared" si="3876"/>
        <v>2211.1560156716682</v>
      </c>
      <c r="K3424" s="19">
        <f t="shared" si="3877"/>
        <v>81149.42577515023</v>
      </c>
      <c r="L3424" s="20">
        <f t="shared" si="3878"/>
        <v>81149.42577515023</v>
      </c>
      <c r="M3424" s="20">
        <f t="shared" si="3879"/>
        <v>0</v>
      </c>
      <c r="N3424" s="96"/>
      <c r="O3424" s="96"/>
      <c r="P3424" s="96"/>
      <c r="Q3424" s="96"/>
      <c r="R3424" s="96"/>
      <c r="S3424" s="96"/>
    </row>
    <row r="3425" spans="1:19" ht="16.5" thickTop="1" thickBot="1">
      <c r="A3425" s="4">
        <v>66.777000000000001</v>
      </c>
      <c r="B3425" s="4">
        <v>2789</v>
      </c>
      <c r="C3425" s="4">
        <v>36.700000000000003</v>
      </c>
      <c r="D3425" s="11">
        <v>2.7210495563475865</v>
      </c>
      <c r="E3425" s="19">
        <f t="shared" si="3871"/>
        <v>1659.8402293720278</v>
      </c>
      <c r="F3425" s="19">
        <f t="shared" si="3872"/>
        <v>-688.26899256010017</v>
      </c>
      <c r="G3425" s="19">
        <f t="shared" si="3873"/>
        <v>462.3326667349001</v>
      </c>
      <c r="H3425" s="19">
        <f t="shared" si="3874"/>
        <v>6672.3689925601002</v>
      </c>
      <c r="I3425" s="20">
        <f t="shared" si="3875"/>
        <v>133.44737985120202</v>
      </c>
      <c r="J3425" s="19">
        <f t="shared" si="3876"/>
        <v>2255.6202759581302</v>
      </c>
      <c r="K3425" s="19">
        <f t="shared" si="3877"/>
        <v>82781.26412766338</v>
      </c>
      <c r="L3425" s="20">
        <f t="shared" si="3878"/>
        <v>82781.26412766338</v>
      </c>
      <c r="M3425" s="20">
        <f t="shared" si="3879"/>
        <v>0</v>
      </c>
      <c r="N3425" s="96">
        <f t="shared" ref="N3425" si="3906">MAX(K:K)</f>
        <v>123435.03269451778</v>
      </c>
      <c r="O3425" s="96"/>
      <c r="P3425" s="96"/>
      <c r="Q3425" s="96">
        <f t="shared" ref="Q3425" si="3907">AVERAGE(K:K)</f>
        <v>41462.554474946839</v>
      </c>
      <c r="R3425" s="96"/>
      <c r="S3425" s="96"/>
    </row>
    <row r="3426" spans="1:19" ht="16.5" thickTop="1" thickBot="1">
      <c r="A3426" s="4">
        <v>66.796999999999997</v>
      </c>
      <c r="B3426" s="4">
        <v>2790</v>
      </c>
      <c r="C3426" s="4">
        <v>36.799999999999997</v>
      </c>
      <c r="D3426" s="11">
        <v>2.846554725432191</v>
      </c>
      <c r="E3426" s="19">
        <f t="shared" si="3871"/>
        <v>1736.3983825136365</v>
      </c>
      <c r="F3426" s="19">
        <f t="shared" si="3872"/>
        <v>-692.02488732159998</v>
      </c>
      <c r="G3426" s="19">
        <f t="shared" si="3873"/>
        <v>464.85562339839998</v>
      </c>
      <c r="H3426" s="19">
        <f t="shared" si="3874"/>
        <v>6676.1248873216</v>
      </c>
      <c r="I3426" s="20">
        <f t="shared" si="3875"/>
        <v>133.52249774643201</v>
      </c>
      <c r="J3426" s="19">
        <f t="shared" si="3876"/>
        <v>2334.7765036584688</v>
      </c>
      <c r="K3426" s="19">
        <f t="shared" si="3877"/>
        <v>85919.775334631646</v>
      </c>
      <c r="L3426" s="20">
        <f t="shared" si="3878"/>
        <v>85919.775334631646</v>
      </c>
      <c r="M3426" s="20">
        <f t="shared" si="3879"/>
        <v>0</v>
      </c>
      <c r="N3426" s="96"/>
      <c r="O3426" s="96"/>
      <c r="P3426" s="96"/>
      <c r="Q3426" s="96"/>
      <c r="R3426" s="96"/>
      <c r="S3426" s="96"/>
    </row>
    <row r="3427" spans="1:19" ht="16.5" thickTop="1" thickBot="1">
      <c r="A3427" s="4">
        <v>66.816000000000003</v>
      </c>
      <c r="B3427" s="4">
        <v>2790</v>
      </c>
      <c r="C3427" s="4">
        <v>36.799999999999997</v>
      </c>
      <c r="D3427" s="11">
        <v>2.9683290398973448</v>
      </c>
      <c r="E3427" s="19">
        <f t="shared" si="3871"/>
        <v>1810.6807143373803</v>
      </c>
      <c r="F3427" s="19">
        <f t="shared" si="3872"/>
        <v>-692.02488732159998</v>
      </c>
      <c r="G3427" s="19">
        <f t="shared" si="3873"/>
        <v>464.85562339839998</v>
      </c>
      <c r="H3427" s="19">
        <f t="shared" si="3874"/>
        <v>6676.1248873216</v>
      </c>
      <c r="I3427" s="20">
        <f t="shared" si="3875"/>
        <v>133.52249774643201</v>
      </c>
      <c r="J3427" s="19">
        <f t="shared" si="3876"/>
        <v>2409.0588354822121</v>
      </c>
      <c r="K3427" s="19">
        <f t="shared" si="3877"/>
        <v>88653.365145745396</v>
      </c>
      <c r="L3427" s="20">
        <f t="shared" si="3878"/>
        <v>88653.365145745396</v>
      </c>
      <c r="M3427" s="20">
        <f t="shared" si="3879"/>
        <v>0</v>
      </c>
      <c r="N3427" s="96">
        <f t="shared" ref="N3427" si="3908">MAX(K:K)</f>
        <v>123435.03269451778</v>
      </c>
      <c r="O3427" s="96"/>
      <c r="P3427" s="96"/>
      <c r="Q3427" s="96">
        <f t="shared" ref="Q3427" si="3909">AVERAGE(K:K)</f>
        <v>41462.554474946839</v>
      </c>
      <c r="R3427" s="96"/>
      <c r="S3427" s="96"/>
    </row>
    <row r="3428" spans="1:19" ht="16.5" thickTop="1" thickBot="1">
      <c r="A3428" s="4">
        <v>66.835999999999999</v>
      </c>
      <c r="B3428" s="4">
        <v>2791</v>
      </c>
      <c r="C3428" s="4">
        <v>36.9</v>
      </c>
      <c r="D3428" s="11">
        <v>3.109141941012648</v>
      </c>
      <c r="E3428" s="19">
        <f t="shared" si="3871"/>
        <v>1896.5765840177153</v>
      </c>
      <c r="F3428" s="19">
        <f t="shared" si="3872"/>
        <v>-695.79100220490011</v>
      </c>
      <c r="G3428" s="19">
        <f t="shared" si="3873"/>
        <v>467.38544525010002</v>
      </c>
      <c r="H3428" s="19">
        <f t="shared" si="3874"/>
        <v>6679.8910022049004</v>
      </c>
      <c r="I3428" s="20">
        <f t="shared" si="3875"/>
        <v>133.597820044098</v>
      </c>
      <c r="J3428" s="19">
        <f t="shared" si="3876"/>
        <v>2497.5598493119137</v>
      </c>
      <c r="K3428" s="19">
        <f t="shared" si="3877"/>
        <v>92159.958439609618</v>
      </c>
      <c r="L3428" s="20">
        <f t="shared" si="3878"/>
        <v>92159.958439609618</v>
      </c>
      <c r="M3428" s="20">
        <f t="shared" si="3879"/>
        <v>0</v>
      </c>
      <c r="N3428" s="96"/>
      <c r="O3428" s="96"/>
      <c r="P3428" s="96"/>
      <c r="Q3428" s="96"/>
      <c r="R3428" s="96"/>
      <c r="S3428" s="96"/>
    </row>
    <row r="3429" spans="1:19" ht="16.5" thickTop="1" thickBot="1">
      <c r="A3429" s="4">
        <v>66.855000000000004</v>
      </c>
      <c r="B3429" s="4">
        <v>2792</v>
      </c>
      <c r="C3429" s="4">
        <v>37</v>
      </c>
      <c r="D3429" s="11">
        <v>3.1517822569346872</v>
      </c>
      <c r="E3429" s="19">
        <f t="shared" si="3871"/>
        <v>1922.5871767301592</v>
      </c>
      <c r="F3429" s="19">
        <f t="shared" si="3872"/>
        <v>-699.56733721000012</v>
      </c>
      <c r="G3429" s="19">
        <f t="shared" si="3873"/>
        <v>469.92213229000004</v>
      </c>
      <c r="H3429" s="19">
        <f t="shared" si="3874"/>
        <v>6683.6673372100004</v>
      </c>
      <c r="I3429" s="20">
        <f t="shared" si="3875"/>
        <v>133.67334674420002</v>
      </c>
      <c r="J3429" s="19">
        <f t="shared" si="3876"/>
        <v>2526.182655764359</v>
      </c>
      <c r="K3429" s="19">
        <f t="shared" si="3877"/>
        <v>93468.758263281285</v>
      </c>
      <c r="L3429" s="20">
        <f t="shared" si="3878"/>
        <v>93468.758263281285</v>
      </c>
      <c r="M3429" s="20">
        <f t="shared" si="3879"/>
        <v>0</v>
      </c>
      <c r="N3429" s="96">
        <f t="shared" ref="N3429" si="3910">MAX(K:K)</f>
        <v>123435.03269451778</v>
      </c>
      <c r="O3429" s="96"/>
      <c r="P3429" s="96"/>
      <c r="Q3429" s="96">
        <f t="shared" ref="Q3429" si="3911">AVERAGE(K:K)</f>
        <v>41462.554474946839</v>
      </c>
      <c r="R3429" s="96"/>
      <c r="S3429" s="96"/>
    </row>
    <row r="3430" spans="1:19" ht="16.5" thickTop="1" thickBot="1">
      <c r="A3430" s="4">
        <v>66.875</v>
      </c>
      <c r="B3430" s="4">
        <v>2793</v>
      </c>
      <c r="C3430" s="4">
        <v>37.1</v>
      </c>
      <c r="D3430" s="11">
        <v>3.2031542332204057</v>
      </c>
      <c r="E3430" s="19">
        <f t="shared" si="3871"/>
        <v>1953.9240822644474</v>
      </c>
      <c r="F3430" s="19">
        <f t="shared" si="3872"/>
        <v>-703.35389233690012</v>
      </c>
      <c r="G3430" s="19">
        <f t="shared" si="3873"/>
        <v>472.46568451810009</v>
      </c>
      <c r="H3430" s="19">
        <f t="shared" si="3874"/>
        <v>6687.4538923369</v>
      </c>
      <c r="I3430" s="20">
        <f t="shared" si="3875"/>
        <v>133.749077846738</v>
      </c>
      <c r="J3430" s="19">
        <f t="shared" si="3876"/>
        <v>2560.1388446292858</v>
      </c>
      <c r="K3430" s="19">
        <f t="shared" si="3877"/>
        <v>94981.151135746506</v>
      </c>
      <c r="L3430" s="20">
        <f t="shared" si="3878"/>
        <v>94981.151135746506</v>
      </c>
      <c r="M3430" s="20">
        <f t="shared" si="3879"/>
        <v>0</v>
      </c>
      <c r="N3430" s="96"/>
      <c r="O3430" s="96"/>
      <c r="P3430" s="96"/>
      <c r="Q3430" s="96"/>
      <c r="R3430" s="96"/>
      <c r="S3430" s="96"/>
    </row>
    <row r="3431" spans="1:19" ht="16.5" thickTop="1" thickBot="1">
      <c r="A3431" s="4">
        <v>66.894999999999996</v>
      </c>
      <c r="B3431" s="4">
        <v>2793</v>
      </c>
      <c r="C3431" s="4">
        <v>37.1</v>
      </c>
      <c r="D3431" s="11">
        <v>3.2686091010598814</v>
      </c>
      <c r="E3431" s="19">
        <f t="shared" si="3871"/>
        <v>1993.8515516465277</v>
      </c>
      <c r="F3431" s="19">
        <f t="shared" si="3872"/>
        <v>-703.35389233690012</v>
      </c>
      <c r="G3431" s="19">
        <f t="shared" si="3873"/>
        <v>472.46568451810009</v>
      </c>
      <c r="H3431" s="19">
        <f t="shared" si="3874"/>
        <v>6687.4538923369</v>
      </c>
      <c r="I3431" s="20">
        <f t="shared" si="3875"/>
        <v>133.749077846738</v>
      </c>
      <c r="J3431" s="19">
        <f t="shared" si="3876"/>
        <v>2600.0663140113661</v>
      </c>
      <c r="K3431" s="19">
        <f t="shared" si="3877"/>
        <v>96462.460249821685</v>
      </c>
      <c r="L3431" s="20">
        <f t="shared" si="3878"/>
        <v>96462.460249821685</v>
      </c>
      <c r="M3431" s="20">
        <f t="shared" si="3879"/>
        <v>0</v>
      </c>
      <c r="N3431" s="96">
        <f t="shared" ref="N3431" si="3912">MAX(K:K)</f>
        <v>123435.03269451778</v>
      </c>
      <c r="O3431" s="96"/>
      <c r="P3431" s="96"/>
      <c r="Q3431" s="96">
        <f t="shared" ref="Q3431" si="3913">AVERAGE(K:K)</f>
        <v>41462.554474946839</v>
      </c>
      <c r="R3431" s="96"/>
      <c r="S3431" s="96"/>
    </row>
    <row r="3432" spans="1:19" ht="16.5" thickTop="1" thickBot="1">
      <c r="A3432" s="4">
        <v>66.914000000000001</v>
      </c>
      <c r="B3432" s="4">
        <v>2794</v>
      </c>
      <c r="C3432" s="4">
        <v>37.200000000000003</v>
      </c>
      <c r="D3432" s="11">
        <v>3.3047999103804742</v>
      </c>
      <c r="E3432" s="19">
        <f t="shared" si="3871"/>
        <v>2015.9279453320892</v>
      </c>
      <c r="F3432" s="19">
        <f t="shared" si="3872"/>
        <v>-707.15066758560022</v>
      </c>
      <c r="G3432" s="19">
        <f t="shared" si="3873"/>
        <v>475.01610193440013</v>
      </c>
      <c r="H3432" s="19">
        <f t="shared" si="3874"/>
        <v>6691.2506675856002</v>
      </c>
      <c r="I3432" s="20">
        <f t="shared" si="3875"/>
        <v>133.82501335171202</v>
      </c>
      <c r="J3432" s="19">
        <f t="shared" si="3876"/>
        <v>2624.7690606182014</v>
      </c>
      <c r="K3432" s="19">
        <f t="shared" si="3877"/>
        <v>97641.409054997101</v>
      </c>
      <c r="L3432" s="20">
        <f t="shared" si="3878"/>
        <v>97641.409054997101</v>
      </c>
      <c r="M3432" s="20">
        <f t="shared" si="3879"/>
        <v>0</v>
      </c>
      <c r="N3432" s="96"/>
      <c r="O3432" s="96"/>
      <c r="P3432" s="96"/>
      <c r="Q3432" s="96"/>
      <c r="R3432" s="96"/>
      <c r="S3432" s="96"/>
    </row>
    <row r="3433" spans="1:19" ht="16.5" thickTop="1" thickBot="1">
      <c r="A3433" s="4">
        <v>66.933999999999997</v>
      </c>
      <c r="B3433" s="4">
        <v>2795</v>
      </c>
      <c r="C3433" s="4">
        <v>37.299999999999997</v>
      </c>
      <c r="D3433" s="11">
        <v>3.2502937442694524</v>
      </c>
      <c r="E3433" s="19">
        <f t="shared" si="3871"/>
        <v>1982.6791840043659</v>
      </c>
      <c r="F3433" s="19">
        <f t="shared" si="3872"/>
        <v>-710.95766295609997</v>
      </c>
      <c r="G3433" s="19">
        <f t="shared" si="3873"/>
        <v>477.57338453889997</v>
      </c>
      <c r="H3433" s="19">
        <f t="shared" si="3874"/>
        <v>6695.0576629561001</v>
      </c>
      <c r="I3433" s="20">
        <f t="shared" si="3875"/>
        <v>133.901153259122</v>
      </c>
      <c r="J3433" s="19">
        <f t="shared" si="3876"/>
        <v>2594.1537218023877</v>
      </c>
      <c r="K3433" s="19">
        <f t="shared" si="3877"/>
        <v>96761.933823229061</v>
      </c>
      <c r="L3433" s="20">
        <f t="shared" si="3878"/>
        <v>96761.933823229061</v>
      </c>
      <c r="M3433" s="20">
        <f t="shared" si="3879"/>
        <v>0</v>
      </c>
      <c r="N3433" s="96">
        <f t="shared" ref="N3433" si="3914">MAX(K:K)</f>
        <v>123435.03269451778</v>
      </c>
      <c r="O3433" s="96"/>
      <c r="P3433" s="96"/>
      <c r="Q3433" s="96">
        <f t="shared" ref="Q3433" si="3915">AVERAGE(K:K)</f>
        <v>41462.554474946839</v>
      </c>
      <c r="R3433" s="96"/>
      <c r="S3433" s="96"/>
    </row>
    <row r="3434" spans="1:19" ht="16.5" thickTop="1" thickBot="1">
      <c r="A3434" s="4">
        <v>66.953000000000003</v>
      </c>
      <c r="B3434" s="4">
        <v>2795</v>
      </c>
      <c r="C3434" s="4">
        <v>37.4</v>
      </c>
      <c r="D3434" s="11">
        <v>3.1628410797763609</v>
      </c>
      <c r="E3434" s="19">
        <f t="shared" si="3871"/>
        <v>1929.3330586635802</v>
      </c>
      <c r="F3434" s="19">
        <f t="shared" si="3872"/>
        <v>-714.77487844840016</v>
      </c>
      <c r="G3434" s="19">
        <f t="shared" si="3873"/>
        <v>480.13753233160008</v>
      </c>
      <c r="H3434" s="19">
        <f t="shared" si="3874"/>
        <v>6698.8748784484005</v>
      </c>
      <c r="I3434" s="20">
        <f t="shared" si="3875"/>
        <v>133.977497568968</v>
      </c>
      <c r="J3434" s="19">
        <f t="shared" si="3876"/>
        <v>2543.4480885641483</v>
      </c>
      <c r="K3434" s="19">
        <f t="shared" si="3877"/>
        <v>95124.958512299141</v>
      </c>
      <c r="L3434" s="20">
        <f t="shared" si="3878"/>
        <v>95124.958512299141</v>
      </c>
      <c r="M3434" s="20">
        <f t="shared" si="3879"/>
        <v>0</v>
      </c>
      <c r="N3434" s="96"/>
      <c r="O3434" s="96"/>
      <c r="P3434" s="96"/>
      <c r="Q3434" s="96"/>
      <c r="R3434" s="96"/>
      <c r="S3434" s="96"/>
    </row>
    <row r="3435" spans="1:19" ht="16.5" thickTop="1" thickBot="1">
      <c r="A3435" s="4">
        <v>66.972999999999999</v>
      </c>
      <c r="B3435" s="4">
        <v>2796</v>
      </c>
      <c r="C3435" s="4">
        <v>37.4</v>
      </c>
      <c r="D3435" s="11">
        <v>3.0895754181282884</v>
      </c>
      <c r="E3435" s="19">
        <f t="shared" si="3871"/>
        <v>1884.6410050582558</v>
      </c>
      <c r="F3435" s="19">
        <f t="shared" si="3872"/>
        <v>-714.77487844840016</v>
      </c>
      <c r="G3435" s="19">
        <f t="shared" si="3873"/>
        <v>480.13753233160008</v>
      </c>
      <c r="H3435" s="19">
        <f t="shared" si="3874"/>
        <v>6698.8748784484005</v>
      </c>
      <c r="I3435" s="20">
        <f t="shared" si="3875"/>
        <v>133.977497568968</v>
      </c>
      <c r="J3435" s="19">
        <f t="shared" si="3876"/>
        <v>2498.7560349588239</v>
      </c>
      <c r="K3435" s="19">
        <f t="shared" si="3877"/>
        <v>93453.475707460006</v>
      </c>
      <c r="L3435" s="20">
        <f t="shared" si="3878"/>
        <v>93453.475707460006</v>
      </c>
      <c r="M3435" s="20">
        <f t="shared" si="3879"/>
        <v>0</v>
      </c>
      <c r="N3435" s="96">
        <f t="shared" ref="N3435" si="3916">MAX(K:K)</f>
        <v>123435.03269451778</v>
      </c>
      <c r="O3435" s="96"/>
      <c r="P3435" s="96"/>
      <c r="Q3435" s="96">
        <f t="shared" ref="Q3435" si="3917">AVERAGE(K:K)</f>
        <v>41462.554474946839</v>
      </c>
      <c r="R3435" s="96"/>
      <c r="S3435" s="96"/>
    </row>
    <row r="3436" spans="1:19" ht="16.5" thickTop="1" thickBot="1">
      <c r="A3436" s="4">
        <v>66.992000000000004</v>
      </c>
      <c r="B3436" s="4">
        <v>2797</v>
      </c>
      <c r="C3436" s="4">
        <v>37.5</v>
      </c>
      <c r="D3436" s="11">
        <v>3.0591460919432802</v>
      </c>
      <c r="E3436" s="19">
        <f t="shared" si="3871"/>
        <v>1866.079116085401</v>
      </c>
      <c r="F3436" s="19">
        <f t="shared" si="3872"/>
        <v>-718.60231406250011</v>
      </c>
      <c r="G3436" s="19">
        <f t="shared" si="3873"/>
        <v>482.70854531250006</v>
      </c>
      <c r="H3436" s="19">
        <f t="shared" si="3874"/>
        <v>6702.7023140625006</v>
      </c>
      <c r="I3436" s="20">
        <f t="shared" si="3875"/>
        <v>134.05404628125001</v>
      </c>
      <c r="J3436" s="19">
        <f t="shared" si="3876"/>
        <v>2482.8417076791511</v>
      </c>
      <c r="K3436" s="19">
        <f t="shared" si="3877"/>
        <v>93106.564037968172</v>
      </c>
      <c r="L3436" s="20">
        <f t="shared" si="3878"/>
        <v>93106.564037968172</v>
      </c>
      <c r="M3436" s="20">
        <f t="shared" si="3879"/>
        <v>0</v>
      </c>
      <c r="N3436" s="96"/>
      <c r="O3436" s="96"/>
      <c r="P3436" s="96"/>
      <c r="Q3436" s="96"/>
      <c r="R3436" s="96"/>
      <c r="S3436" s="96"/>
    </row>
    <row r="3437" spans="1:19" ht="16.5" thickTop="1" thickBot="1">
      <c r="A3437" s="4">
        <v>67.012</v>
      </c>
      <c r="B3437" s="4">
        <v>2798</v>
      </c>
      <c r="C3437" s="4">
        <v>37.6</v>
      </c>
      <c r="D3437" s="11">
        <v>2.9443253391733637</v>
      </c>
      <c r="E3437" s="19">
        <f t="shared" si="3871"/>
        <v>1796.0384568957518</v>
      </c>
      <c r="F3437" s="19">
        <f t="shared" si="3872"/>
        <v>-722.43996979840017</v>
      </c>
      <c r="G3437" s="19">
        <f t="shared" si="3873"/>
        <v>485.28642348160014</v>
      </c>
      <c r="H3437" s="19">
        <f t="shared" si="3874"/>
        <v>6706.5399697984003</v>
      </c>
      <c r="I3437" s="20">
        <f t="shared" si="3875"/>
        <v>134.13079939596801</v>
      </c>
      <c r="J3437" s="19">
        <f t="shared" si="3876"/>
        <v>2415.4556797733198</v>
      </c>
      <c r="K3437" s="19">
        <f t="shared" si="3877"/>
        <v>90821.133559476832</v>
      </c>
      <c r="L3437" s="20">
        <f t="shared" si="3878"/>
        <v>90821.133559476832</v>
      </c>
      <c r="M3437" s="20">
        <f t="shared" si="3879"/>
        <v>0</v>
      </c>
      <c r="N3437" s="96">
        <f t="shared" ref="N3437" si="3918">MAX(K:K)</f>
        <v>123435.03269451778</v>
      </c>
      <c r="O3437" s="96"/>
      <c r="P3437" s="96"/>
      <c r="Q3437" s="96">
        <f t="shared" ref="Q3437" si="3919">AVERAGE(K:K)</f>
        <v>41462.554474946839</v>
      </c>
      <c r="R3437" s="96"/>
      <c r="S3437" s="96"/>
    </row>
    <row r="3438" spans="1:19" ht="16.5" thickTop="1" thickBot="1">
      <c r="A3438" s="4">
        <v>67.031000000000006</v>
      </c>
      <c r="B3438" s="4">
        <v>2798</v>
      </c>
      <c r="C3438" s="4">
        <v>37.700000000000003</v>
      </c>
      <c r="D3438" s="11">
        <v>2.7915288466946859</v>
      </c>
      <c r="E3438" s="19">
        <f t="shared" si="3871"/>
        <v>1702.8325964837584</v>
      </c>
      <c r="F3438" s="19">
        <f t="shared" si="3872"/>
        <v>-726.28784565610022</v>
      </c>
      <c r="G3438" s="19">
        <f t="shared" si="3873"/>
        <v>487.87116683890014</v>
      </c>
      <c r="H3438" s="19">
        <f t="shared" si="3874"/>
        <v>6710.3878456561006</v>
      </c>
      <c r="I3438" s="20">
        <f t="shared" si="3875"/>
        <v>134.20775691312201</v>
      </c>
      <c r="J3438" s="19">
        <f t="shared" si="3876"/>
        <v>2324.9115202357807</v>
      </c>
      <c r="K3438" s="19">
        <f t="shared" si="3877"/>
        <v>87649.164312888941</v>
      </c>
      <c r="L3438" s="20">
        <f t="shared" si="3878"/>
        <v>87649.164312888941</v>
      </c>
      <c r="M3438" s="20">
        <f t="shared" si="3879"/>
        <v>0</v>
      </c>
      <c r="N3438" s="96"/>
      <c r="O3438" s="96"/>
      <c r="P3438" s="96"/>
      <c r="Q3438" s="96"/>
      <c r="R3438" s="96"/>
      <c r="S3438" s="96"/>
    </row>
    <row r="3439" spans="1:19" ht="16.5" thickTop="1" thickBot="1">
      <c r="A3439" s="4">
        <v>67.051000000000002</v>
      </c>
      <c r="B3439" s="4">
        <v>2799</v>
      </c>
      <c r="C3439" s="4">
        <v>37.700000000000003</v>
      </c>
      <c r="D3439" s="11">
        <v>2.7541080952228385</v>
      </c>
      <c r="E3439" s="19">
        <f t="shared" si="3871"/>
        <v>1680.0059380859316</v>
      </c>
      <c r="F3439" s="19">
        <f t="shared" si="3872"/>
        <v>-726.28784565610022</v>
      </c>
      <c r="G3439" s="19">
        <f t="shared" si="3873"/>
        <v>487.87116683890014</v>
      </c>
      <c r="H3439" s="19">
        <f t="shared" si="3874"/>
        <v>6710.3878456561006</v>
      </c>
      <c r="I3439" s="20">
        <f t="shared" si="3875"/>
        <v>134.20775691312201</v>
      </c>
      <c r="J3439" s="19">
        <f t="shared" si="3876"/>
        <v>2302.0848618379537</v>
      </c>
      <c r="K3439" s="19">
        <f t="shared" si="3877"/>
        <v>86788.599291290855</v>
      </c>
      <c r="L3439" s="20">
        <f t="shared" si="3878"/>
        <v>86788.599291290855</v>
      </c>
      <c r="M3439" s="20">
        <f t="shared" si="3879"/>
        <v>0</v>
      </c>
      <c r="N3439" s="96">
        <f t="shared" ref="N3439" si="3920">MAX(K:K)</f>
        <v>123435.03269451778</v>
      </c>
      <c r="O3439" s="96"/>
      <c r="P3439" s="96"/>
      <c r="Q3439" s="96">
        <f t="shared" ref="Q3439" si="3921">AVERAGE(K:K)</f>
        <v>41462.554474946839</v>
      </c>
      <c r="R3439" s="96"/>
      <c r="S3439" s="96"/>
    </row>
    <row r="3440" spans="1:19" ht="16.5" thickTop="1" thickBot="1">
      <c r="A3440" s="4">
        <v>67.069999999999993</v>
      </c>
      <c r="B3440" s="4">
        <v>2800</v>
      </c>
      <c r="C3440" s="4">
        <v>37.799999999999997</v>
      </c>
      <c r="D3440" s="11">
        <v>2.8527840803545668</v>
      </c>
      <c r="E3440" s="19">
        <f t="shared" si="3871"/>
        <v>1740.1982890162858</v>
      </c>
      <c r="F3440" s="19">
        <f t="shared" si="3872"/>
        <v>-730.14594163559991</v>
      </c>
      <c r="G3440" s="19">
        <f t="shared" si="3873"/>
        <v>490.46277538439995</v>
      </c>
      <c r="H3440" s="19">
        <f t="shared" si="3874"/>
        <v>6714.2459416356005</v>
      </c>
      <c r="I3440" s="20">
        <f t="shared" si="3875"/>
        <v>134.28491883271201</v>
      </c>
      <c r="J3440" s="19">
        <f t="shared" si="3876"/>
        <v>2364.9459832333978</v>
      </c>
      <c r="K3440" s="19">
        <f t="shared" si="3877"/>
        <v>89394.958166222423</v>
      </c>
      <c r="L3440" s="20">
        <f t="shared" si="3878"/>
        <v>89394.958166222423</v>
      </c>
      <c r="M3440" s="20">
        <f t="shared" si="3879"/>
        <v>0</v>
      </c>
      <c r="N3440" s="96"/>
      <c r="O3440" s="96"/>
      <c r="P3440" s="96"/>
      <c r="Q3440" s="96"/>
      <c r="R3440" s="96"/>
      <c r="S3440" s="96"/>
    </row>
    <row r="3441" spans="1:19" ht="16.5" thickTop="1" thickBot="1">
      <c r="A3441" s="4">
        <v>67.09</v>
      </c>
      <c r="B3441" s="4">
        <v>2801</v>
      </c>
      <c r="C3441" s="4">
        <v>37.9</v>
      </c>
      <c r="D3441" s="11">
        <v>2.9264775251676283</v>
      </c>
      <c r="E3441" s="19">
        <f t="shared" si="3871"/>
        <v>1785.1512903522532</v>
      </c>
      <c r="F3441" s="19">
        <f t="shared" si="3872"/>
        <v>-734.01425773690005</v>
      </c>
      <c r="G3441" s="19">
        <f t="shared" si="3873"/>
        <v>493.06124911810002</v>
      </c>
      <c r="H3441" s="19">
        <f t="shared" si="3874"/>
        <v>6718.1142577369001</v>
      </c>
      <c r="I3441" s="20">
        <f t="shared" si="3875"/>
        <v>134.362285154738</v>
      </c>
      <c r="J3441" s="19">
        <f t="shared" si="3876"/>
        <v>2412.5748246250914</v>
      </c>
      <c r="K3441" s="19">
        <f t="shared" si="3877"/>
        <v>91436.585853290962</v>
      </c>
      <c r="L3441" s="20">
        <f t="shared" si="3878"/>
        <v>91436.585853290962</v>
      </c>
      <c r="M3441" s="20">
        <f t="shared" si="3879"/>
        <v>0</v>
      </c>
      <c r="N3441" s="96">
        <f t="shared" ref="N3441" si="3922">MAX(K:K)</f>
        <v>123435.03269451778</v>
      </c>
      <c r="O3441" s="96"/>
      <c r="P3441" s="96"/>
      <c r="Q3441" s="96">
        <f t="shared" ref="Q3441" si="3923">AVERAGE(K:K)</f>
        <v>41462.554474946839</v>
      </c>
      <c r="R3441" s="96"/>
      <c r="S3441" s="96"/>
    </row>
    <row r="3442" spans="1:19" ht="16.5" thickTop="1" thickBot="1">
      <c r="A3442" s="4">
        <v>67.108999999999995</v>
      </c>
      <c r="B3442" s="4">
        <v>2801</v>
      </c>
      <c r="C3442" s="4">
        <v>38</v>
      </c>
      <c r="D3442" s="11">
        <v>2.9387925444665455</v>
      </c>
      <c r="E3442" s="19">
        <f t="shared" si="3871"/>
        <v>1792.6634521245928</v>
      </c>
      <c r="F3442" s="19">
        <f t="shared" si="3872"/>
        <v>-737.89279396000006</v>
      </c>
      <c r="G3442" s="19">
        <f t="shared" si="3873"/>
        <v>495.66658804000008</v>
      </c>
      <c r="H3442" s="19">
        <f t="shared" si="3874"/>
        <v>6721.9927939600002</v>
      </c>
      <c r="I3442" s="20">
        <f t="shared" si="3875"/>
        <v>134.4398558792</v>
      </c>
      <c r="J3442" s="19">
        <f t="shared" si="3876"/>
        <v>2422.7698960437929</v>
      </c>
      <c r="K3442" s="19">
        <f t="shared" si="3877"/>
        <v>92065.256049664124</v>
      </c>
      <c r="L3442" s="20">
        <f t="shared" si="3878"/>
        <v>92065.256049664124</v>
      </c>
      <c r="M3442" s="20">
        <f t="shared" si="3879"/>
        <v>0</v>
      </c>
      <c r="N3442" s="96"/>
      <c r="O3442" s="96"/>
      <c r="P3442" s="96"/>
      <c r="Q3442" s="96"/>
      <c r="R3442" s="96"/>
      <c r="S3442" s="96"/>
    </row>
    <row r="3443" spans="1:19" ht="16.5" thickTop="1" thickBot="1">
      <c r="A3443" s="4">
        <v>67.129000000000005</v>
      </c>
      <c r="B3443" s="4">
        <v>2802</v>
      </c>
      <c r="C3443" s="4">
        <v>38</v>
      </c>
      <c r="D3443" s="11">
        <v>2.9759077219457382</v>
      </c>
      <c r="E3443" s="19">
        <f t="shared" si="3871"/>
        <v>1815.3037103869003</v>
      </c>
      <c r="F3443" s="19">
        <f t="shared" si="3872"/>
        <v>-737.89279396000006</v>
      </c>
      <c r="G3443" s="19">
        <f t="shared" si="3873"/>
        <v>495.66658804000008</v>
      </c>
      <c r="H3443" s="19">
        <f t="shared" si="3874"/>
        <v>6721.9927939600002</v>
      </c>
      <c r="I3443" s="20">
        <f t="shared" si="3875"/>
        <v>134.4398558792</v>
      </c>
      <c r="J3443" s="19">
        <f t="shared" si="3876"/>
        <v>2445.4101543061006</v>
      </c>
      <c r="K3443" s="19">
        <f t="shared" si="3877"/>
        <v>92925.58586363183</v>
      </c>
      <c r="L3443" s="20">
        <f t="shared" si="3878"/>
        <v>92925.58586363183</v>
      </c>
      <c r="M3443" s="20">
        <f t="shared" si="3879"/>
        <v>0</v>
      </c>
      <c r="N3443" s="96">
        <f t="shared" ref="N3443" si="3924">MAX(K:K)</f>
        <v>123435.03269451778</v>
      </c>
      <c r="O3443" s="96"/>
      <c r="P3443" s="96"/>
      <c r="Q3443" s="96">
        <f t="shared" ref="Q3443" si="3925">AVERAGE(K:K)</f>
        <v>41462.554474946839</v>
      </c>
      <c r="R3443" s="96"/>
      <c r="S3443" s="96"/>
    </row>
    <row r="3444" spans="1:19" ht="16.5" thickTop="1" thickBot="1">
      <c r="A3444" s="4">
        <v>67.147999999999996</v>
      </c>
      <c r="B3444" s="4">
        <v>2803</v>
      </c>
      <c r="C3444" s="4">
        <v>38.1</v>
      </c>
      <c r="D3444" s="11">
        <v>3.015062966855794</v>
      </c>
      <c r="E3444" s="19">
        <f t="shared" si="3871"/>
        <v>1839.1884097820343</v>
      </c>
      <c r="F3444" s="19">
        <f t="shared" si="3872"/>
        <v>-741.78155030490018</v>
      </c>
      <c r="G3444" s="19">
        <f t="shared" si="3873"/>
        <v>498.27879215010012</v>
      </c>
      <c r="H3444" s="19">
        <f t="shared" si="3874"/>
        <v>6725.8815503049009</v>
      </c>
      <c r="I3444" s="20">
        <f t="shared" si="3875"/>
        <v>134.51763100609801</v>
      </c>
      <c r="J3444" s="19">
        <f t="shared" si="3876"/>
        <v>2471.9848329382321</v>
      </c>
      <c r="K3444" s="19">
        <f t="shared" si="3877"/>
        <v>94182.62213494665</v>
      </c>
      <c r="L3444" s="20">
        <f t="shared" si="3878"/>
        <v>94182.62213494665</v>
      </c>
      <c r="M3444" s="20">
        <f t="shared" si="3879"/>
        <v>0</v>
      </c>
      <c r="N3444" s="96"/>
      <c r="O3444" s="96"/>
      <c r="P3444" s="96"/>
      <c r="Q3444" s="96"/>
      <c r="R3444" s="96"/>
      <c r="S3444" s="96"/>
    </row>
    <row r="3445" spans="1:19" ht="16.5" thickTop="1" thickBot="1">
      <c r="A3445" s="4">
        <v>67.168000000000006</v>
      </c>
      <c r="B3445" s="4">
        <v>2804</v>
      </c>
      <c r="C3445" s="4">
        <v>38.200000000000003</v>
      </c>
      <c r="D3445" s="11">
        <v>2.9616260346947025</v>
      </c>
      <c r="E3445" s="19">
        <f t="shared" si="3871"/>
        <v>1806.5918811637684</v>
      </c>
      <c r="F3445" s="19">
        <f t="shared" si="3872"/>
        <v>-745.68052677160028</v>
      </c>
      <c r="G3445" s="19">
        <f t="shared" si="3873"/>
        <v>500.89786144840014</v>
      </c>
      <c r="H3445" s="19">
        <f t="shared" si="3874"/>
        <v>6729.7805267716003</v>
      </c>
      <c r="I3445" s="20">
        <f t="shared" si="3875"/>
        <v>134.595610535432</v>
      </c>
      <c r="J3445" s="19">
        <f t="shared" si="3876"/>
        <v>2442.0853531476009</v>
      </c>
      <c r="K3445" s="19">
        <f t="shared" si="3877"/>
        <v>93287.660490238355</v>
      </c>
      <c r="L3445" s="20">
        <f t="shared" si="3878"/>
        <v>93287.660490238355</v>
      </c>
      <c r="M3445" s="20">
        <f t="shared" si="3879"/>
        <v>0</v>
      </c>
      <c r="N3445" s="96">
        <f t="shared" ref="N3445" si="3926">MAX(K:K)</f>
        <v>123435.03269451778</v>
      </c>
      <c r="O3445" s="96"/>
      <c r="P3445" s="96"/>
      <c r="Q3445" s="96">
        <f t="shared" ref="Q3445" si="3927">AVERAGE(K:K)</f>
        <v>41462.554474946839</v>
      </c>
      <c r="R3445" s="96"/>
      <c r="S3445" s="96"/>
    </row>
    <row r="3446" spans="1:19" ht="16.5" thickTop="1" thickBot="1">
      <c r="A3446" s="4">
        <v>67.188000000000002</v>
      </c>
      <c r="B3446" s="4">
        <v>2804</v>
      </c>
      <c r="C3446" s="4">
        <v>38.299999999999997</v>
      </c>
      <c r="D3446" s="11">
        <v>2.7905773582511855</v>
      </c>
      <c r="E3446" s="19">
        <f t="shared" si="3871"/>
        <v>1702.252188533223</v>
      </c>
      <c r="F3446" s="19">
        <f t="shared" si="3872"/>
        <v>-749.58972336010004</v>
      </c>
      <c r="G3446" s="19">
        <f t="shared" si="3873"/>
        <v>503.52379593490002</v>
      </c>
      <c r="H3446" s="19">
        <f t="shared" si="3874"/>
        <v>6733.6897233601003</v>
      </c>
      <c r="I3446" s="20">
        <f t="shared" si="3875"/>
        <v>134.67379446720201</v>
      </c>
      <c r="J3446" s="19">
        <f t="shared" si="3876"/>
        <v>2340.4497789353254</v>
      </c>
      <c r="K3446" s="19">
        <f t="shared" si="3877"/>
        <v>89639.226533222958</v>
      </c>
      <c r="L3446" s="20">
        <f t="shared" si="3878"/>
        <v>89639.226533222958</v>
      </c>
      <c r="M3446" s="20">
        <f t="shared" si="3879"/>
        <v>0</v>
      </c>
      <c r="N3446" s="96"/>
      <c r="O3446" s="96"/>
      <c r="P3446" s="96"/>
      <c r="Q3446" s="96"/>
      <c r="R3446" s="96"/>
      <c r="S3446" s="96"/>
    </row>
    <row r="3447" spans="1:19" ht="16.5" thickTop="1" thickBot="1">
      <c r="A3447" s="4">
        <v>67.206999999999994</v>
      </c>
      <c r="B3447" s="4">
        <v>2805</v>
      </c>
      <c r="C3447" s="4">
        <v>38.299999999999997</v>
      </c>
      <c r="D3447" s="11">
        <v>2.6964648397286677</v>
      </c>
      <c r="E3447" s="19">
        <f t="shared" si="3871"/>
        <v>1644.8435522344873</v>
      </c>
      <c r="F3447" s="19">
        <f t="shared" si="3872"/>
        <v>-749.58972336010004</v>
      </c>
      <c r="G3447" s="19">
        <f t="shared" si="3873"/>
        <v>503.52379593490002</v>
      </c>
      <c r="H3447" s="19">
        <f t="shared" si="3874"/>
        <v>6733.6897233601003</v>
      </c>
      <c r="I3447" s="20">
        <f t="shared" si="3875"/>
        <v>134.67379446720201</v>
      </c>
      <c r="J3447" s="19">
        <f t="shared" si="3876"/>
        <v>2283.041142636589</v>
      </c>
      <c r="K3447" s="19">
        <f t="shared" si="3877"/>
        <v>87440.475762981354</v>
      </c>
      <c r="L3447" s="20">
        <f t="shared" si="3878"/>
        <v>87440.475762981354</v>
      </c>
      <c r="M3447" s="20">
        <f t="shared" si="3879"/>
        <v>0</v>
      </c>
      <c r="N3447" s="96">
        <f t="shared" ref="N3447" si="3928">MAX(K:K)</f>
        <v>123435.03269451778</v>
      </c>
      <c r="O3447" s="96"/>
      <c r="P3447" s="96"/>
      <c r="Q3447" s="96">
        <f t="shared" ref="Q3447" si="3929">AVERAGE(K:K)</f>
        <v>41462.554474946839</v>
      </c>
      <c r="R3447" s="96"/>
      <c r="S3447" s="96"/>
    </row>
    <row r="3448" spans="1:19" ht="16.5" thickTop="1" thickBot="1">
      <c r="A3448" s="4">
        <v>67.227000000000004</v>
      </c>
      <c r="B3448" s="4">
        <v>2806</v>
      </c>
      <c r="C3448" s="4">
        <v>38.4</v>
      </c>
      <c r="D3448" s="11">
        <v>2.7012392745823783</v>
      </c>
      <c r="E3448" s="19">
        <f t="shared" si="3871"/>
        <v>1647.7559574952509</v>
      </c>
      <c r="F3448" s="19">
        <f t="shared" si="3872"/>
        <v>-753.50914007040012</v>
      </c>
      <c r="G3448" s="19">
        <f t="shared" si="3873"/>
        <v>506.15659560960006</v>
      </c>
      <c r="H3448" s="19">
        <f t="shared" si="3874"/>
        <v>6737.6091400704008</v>
      </c>
      <c r="I3448" s="20">
        <f t="shared" si="3875"/>
        <v>134.75218280140803</v>
      </c>
      <c r="J3448" s="19">
        <f t="shared" si="3876"/>
        <v>2288.664735906259</v>
      </c>
      <c r="K3448" s="19">
        <f t="shared" si="3877"/>
        <v>87884.725858800346</v>
      </c>
      <c r="L3448" s="20">
        <f t="shared" si="3878"/>
        <v>87884.725858800346</v>
      </c>
      <c r="M3448" s="20">
        <f t="shared" si="3879"/>
        <v>0</v>
      </c>
      <c r="N3448" s="96"/>
      <c r="O3448" s="96"/>
      <c r="P3448" s="96"/>
      <c r="Q3448" s="96"/>
      <c r="R3448" s="96"/>
      <c r="S3448" s="96"/>
    </row>
    <row r="3449" spans="1:19" ht="16.5" thickTop="1" thickBot="1">
      <c r="A3449" s="4">
        <v>67.245999999999995</v>
      </c>
      <c r="B3449" s="4">
        <v>2807</v>
      </c>
      <c r="C3449" s="4">
        <v>38.5</v>
      </c>
      <c r="D3449" s="11">
        <v>2.7224487525908718</v>
      </c>
      <c r="E3449" s="19">
        <f t="shared" si="3871"/>
        <v>1660.6937390804319</v>
      </c>
      <c r="F3449" s="19">
        <f t="shared" si="3872"/>
        <v>-757.43877690250008</v>
      </c>
      <c r="G3449" s="19">
        <f t="shared" si="3873"/>
        <v>508.79626047250008</v>
      </c>
      <c r="H3449" s="19">
        <f t="shared" si="3874"/>
        <v>6741.5387769025001</v>
      </c>
      <c r="I3449" s="20">
        <f t="shared" si="3875"/>
        <v>134.83077553805001</v>
      </c>
      <c r="J3449" s="19">
        <f t="shared" si="3876"/>
        <v>2304.3207750909824</v>
      </c>
      <c r="K3449" s="19">
        <f t="shared" si="3877"/>
        <v>88716.349841002826</v>
      </c>
      <c r="L3449" s="20">
        <f t="shared" si="3878"/>
        <v>88716.349841002826</v>
      </c>
      <c r="M3449" s="20">
        <f t="shared" si="3879"/>
        <v>0</v>
      </c>
      <c r="N3449" s="96">
        <f t="shared" ref="N3449" si="3930">MAX(K:K)</f>
        <v>123435.03269451778</v>
      </c>
      <c r="O3449" s="96"/>
      <c r="P3449" s="96"/>
      <c r="Q3449" s="96">
        <f t="shared" ref="Q3449" si="3931">AVERAGE(K:K)</f>
        <v>41462.554474946839</v>
      </c>
      <c r="R3449" s="96"/>
      <c r="S3449" s="96"/>
    </row>
    <row r="3450" spans="1:19" ht="16.5" thickTop="1" thickBot="1">
      <c r="A3450" s="4">
        <v>67.266000000000005</v>
      </c>
      <c r="B3450" s="4">
        <v>2807</v>
      </c>
      <c r="C3450" s="4">
        <v>38.5</v>
      </c>
      <c r="D3450" s="11">
        <v>2.7117646523721528</v>
      </c>
      <c r="E3450" s="19">
        <f t="shared" si="3871"/>
        <v>1654.1764379470133</v>
      </c>
      <c r="F3450" s="19">
        <f t="shared" si="3872"/>
        <v>-757.43877690250008</v>
      </c>
      <c r="G3450" s="19">
        <f t="shared" si="3873"/>
        <v>508.79626047250008</v>
      </c>
      <c r="H3450" s="19">
        <f t="shared" si="3874"/>
        <v>6741.5387769025001</v>
      </c>
      <c r="I3450" s="20">
        <f t="shared" si="3875"/>
        <v>134.83077553805001</v>
      </c>
      <c r="J3450" s="19">
        <f t="shared" si="3876"/>
        <v>2297.8034739575633</v>
      </c>
      <c r="K3450" s="19">
        <f t="shared" si="3877"/>
        <v>88465.433747366187</v>
      </c>
      <c r="L3450" s="20">
        <f t="shared" si="3878"/>
        <v>88465.433747366187</v>
      </c>
      <c r="M3450" s="20">
        <f t="shared" si="3879"/>
        <v>0</v>
      </c>
      <c r="N3450" s="96"/>
      <c r="O3450" s="96"/>
      <c r="P3450" s="96"/>
      <c r="Q3450" s="96"/>
      <c r="R3450" s="96"/>
      <c r="S3450" s="96"/>
    </row>
    <row r="3451" spans="1:19" ht="16.5" thickTop="1" thickBot="1">
      <c r="A3451" s="4">
        <v>67.284999999999997</v>
      </c>
      <c r="B3451" s="4">
        <v>2808</v>
      </c>
      <c r="C3451" s="4">
        <v>38.6</v>
      </c>
      <c r="D3451" s="11">
        <v>2.6980284133997516</v>
      </c>
      <c r="E3451" s="19">
        <f t="shared" si="3871"/>
        <v>1645.7973321738484</v>
      </c>
      <c r="F3451" s="19">
        <f t="shared" si="3872"/>
        <v>-761.37863385640014</v>
      </c>
      <c r="G3451" s="19">
        <f t="shared" si="3873"/>
        <v>511.44279052360008</v>
      </c>
      <c r="H3451" s="19">
        <f t="shared" si="3874"/>
        <v>6745.4786338564008</v>
      </c>
      <c r="I3451" s="20">
        <f t="shared" si="3875"/>
        <v>134.90957267712801</v>
      </c>
      <c r="J3451" s="19">
        <f t="shared" si="3876"/>
        <v>2292.1496953745764</v>
      </c>
      <c r="K3451" s="19">
        <f t="shared" si="3877"/>
        <v>88476.978241458652</v>
      </c>
      <c r="L3451" s="20">
        <f t="shared" si="3878"/>
        <v>88476.978241458652</v>
      </c>
      <c r="M3451" s="20">
        <f t="shared" si="3879"/>
        <v>0</v>
      </c>
      <c r="N3451" s="96">
        <f t="shared" ref="N3451" si="3932">MAX(K:K)</f>
        <v>123435.03269451778</v>
      </c>
      <c r="O3451" s="96"/>
      <c r="P3451" s="96"/>
      <c r="Q3451" s="96">
        <f t="shared" ref="Q3451" si="3933">AVERAGE(K:K)</f>
        <v>41462.554474946839</v>
      </c>
      <c r="R3451" s="96"/>
      <c r="S3451" s="96"/>
    </row>
    <row r="3452" spans="1:19" ht="16.5" thickTop="1" thickBot="1">
      <c r="A3452" s="4">
        <v>67.305000000000007</v>
      </c>
      <c r="B3452" s="4">
        <v>2809</v>
      </c>
      <c r="C3452" s="4">
        <v>38.700000000000003</v>
      </c>
      <c r="D3452" s="11">
        <v>2.7052579429318482</v>
      </c>
      <c r="E3452" s="19">
        <f t="shared" si="3871"/>
        <v>1650.2073451884273</v>
      </c>
      <c r="F3452" s="19">
        <f t="shared" si="3872"/>
        <v>-765.32871093210031</v>
      </c>
      <c r="G3452" s="19">
        <f t="shared" si="3873"/>
        <v>514.09618576290018</v>
      </c>
      <c r="H3452" s="19">
        <f t="shared" si="3874"/>
        <v>6749.4287109321003</v>
      </c>
      <c r="I3452" s="20">
        <f t="shared" si="3875"/>
        <v>134.98857421864201</v>
      </c>
      <c r="J3452" s="19">
        <f t="shared" si="3876"/>
        <v>2299.2921051699695</v>
      </c>
      <c r="K3452" s="19">
        <f t="shared" si="3877"/>
        <v>88982.604470077829</v>
      </c>
      <c r="L3452" s="20">
        <f t="shared" si="3878"/>
        <v>88982.604470077829</v>
      </c>
      <c r="M3452" s="20">
        <f t="shared" si="3879"/>
        <v>0</v>
      </c>
      <c r="N3452" s="96"/>
      <c r="O3452" s="96"/>
      <c r="P3452" s="96"/>
      <c r="Q3452" s="96"/>
      <c r="R3452" s="96"/>
      <c r="S3452" s="96"/>
    </row>
    <row r="3453" spans="1:19" ht="16.5" thickTop="1" thickBot="1">
      <c r="A3453" s="4">
        <v>67.323999999999998</v>
      </c>
      <c r="B3453" s="4">
        <v>2810</v>
      </c>
      <c r="C3453" s="4">
        <v>38.700000000000003</v>
      </c>
      <c r="D3453" s="11">
        <v>2.7236372044268791</v>
      </c>
      <c r="E3453" s="19">
        <f t="shared" si="3871"/>
        <v>1661.4186947003961</v>
      </c>
      <c r="F3453" s="19">
        <f t="shared" si="3872"/>
        <v>-765.32871093210031</v>
      </c>
      <c r="G3453" s="19">
        <f t="shared" si="3873"/>
        <v>514.09618576290018</v>
      </c>
      <c r="H3453" s="19">
        <f t="shared" si="3874"/>
        <v>6749.4287109321003</v>
      </c>
      <c r="I3453" s="20">
        <f t="shared" si="3875"/>
        <v>134.98857421864201</v>
      </c>
      <c r="J3453" s="19">
        <f t="shared" si="3876"/>
        <v>2310.5034546819384</v>
      </c>
      <c r="K3453" s="19">
        <f t="shared" si="3877"/>
        <v>89416.483696191019</v>
      </c>
      <c r="L3453" s="20">
        <f t="shared" si="3878"/>
        <v>89416.483696191019</v>
      </c>
      <c r="M3453" s="20">
        <f t="shared" si="3879"/>
        <v>0</v>
      </c>
      <c r="N3453" s="96">
        <f t="shared" ref="N3453" si="3934">MAX(K:K)</f>
        <v>123435.03269451778</v>
      </c>
      <c r="O3453" s="96"/>
      <c r="P3453" s="96"/>
      <c r="Q3453" s="96">
        <f t="shared" ref="Q3453" si="3935">AVERAGE(K:K)</f>
        <v>41462.554474946839</v>
      </c>
      <c r="R3453" s="96"/>
      <c r="S3453" s="96"/>
    </row>
    <row r="3454" spans="1:19" ht="16.5" thickTop="1" thickBot="1">
      <c r="A3454" s="4">
        <v>67.343999999999994</v>
      </c>
      <c r="B3454" s="4">
        <v>2810</v>
      </c>
      <c r="C3454" s="4">
        <v>38.799999999999997</v>
      </c>
      <c r="D3454" s="11">
        <v>2.7714148292314036</v>
      </c>
      <c r="E3454" s="19">
        <f t="shared" si="3871"/>
        <v>1690.5630458311562</v>
      </c>
      <c r="F3454" s="19">
        <f t="shared" si="3872"/>
        <v>-769.28900812960001</v>
      </c>
      <c r="G3454" s="19">
        <f t="shared" si="3873"/>
        <v>516.75644619039997</v>
      </c>
      <c r="H3454" s="19">
        <f t="shared" si="3874"/>
        <v>6753.3890081296004</v>
      </c>
      <c r="I3454" s="20">
        <f t="shared" si="3875"/>
        <v>135.06778016259202</v>
      </c>
      <c r="J3454" s="19">
        <f t="shared" si="3876"/>
        <v>2342.3872721841481</v>
      </c>
      <c r="K3454" s="19">
        <f t="shared" si="3877"/>
        <v>90884.626160744941</v>
      </c>
      <c r="L3454" s="20">
        <f t="shared" si="3878"/>
        <v>90884.626160744941</v>
      </c>
      <c r="M3454" s="20">
        <f t="shared" si="3879"/>
        <v>0</v>
      </c>
      <c r="N3454" s="96"/>
      <c r="O3454" s="96"/>
      <c r="P3454" s="96"/>
      <c r="Q3454" s="96"/>
      <c r="R3454" s="96"/>
      <c r="S3454" s="96"/>
    </row>
    <row r="3455" spans="1:19" ht="16.5" thickTop="1" thickBot="1">
      <c r="A3455" s="4">
        <v>67.363</v>
      </c>
      <c r="B3455" s="4">
        <v>2811</v>
      </c>
      <c r="C3455" s="4">
        <v>38.9</v>
      </c>
      <c r="D3455" s="11">
        <v>2.8680749886623587</v>
      </c>
      <c r="E3455" s="19">
        <f t="shared" si="3871"/>
        <v>1749.5257430840388</v>
      </c>
      <c r="F3455" s="19">
        <f t="shared" si="3872"/>
        <v>-773.25952544890004</v>
      </c>
      <c r="G3455" s="19">
        <f t="shared" si="3873"/>
        <v>519.42357180609997</v>
      </c>
      <c r="H3455" s="19">
        <f t="shared" si="3874"/>
        <v>6757.3595254489001</v>
      </c>
      <c r="I3455" s="20">
        <f t="shared" si="3875"/>
        <v>135.14719050897801</v>
      </c>
      <c r="J3455" s="19">
        <f t="shared" si="3876"/>
        <v>2404.0965053991167</v>
      </c>
      <c r="K3455" s="19">
        <f t="shared" si="3877"/>
        <v>93519.354060025638</v>
      </c>
      <c r="L3455" s="20">
        <f t="shared" si="3878"/>
        <v>93519.354060025638</v>
      </c>
      <c r="M3455" s="20">
        <f t="shared" si="3879"/>
        <v>0</v>
      </c>
      <c r="N3455" s="96">
        <f t="shared" ref="N3455" si="3936">MAX(K:K)</f>
        <v>123435.03269451778</v>
      </c>
      <c r="O3455" s="96"/>
      <c r="P3455" s="96"/>
      <c r="Q3455" s="96">
        <f t="shared" ref="Q3455" si="3937">AVERAGE(K:K)</f>
        <v>41462.554474946839</v>
      </c>
      <c r="R3455" s="96"/>
      <c r="S3455" s="96"/>
    </row>
    <row r="3456" spans="1:19" ht="16.5" thickTop="1" thickBot="1">
      <c r="A3456" s="4">
        <v>67.382999999999996</v>
      </c>
      <c r="B3456" s="4">
        <v>2812</v>
      </c>
      <c r="C3456" s="4">
        <v>38.9</v>
      </c>
      <c r="D3456" s="11">
        <v>2.9726897091545452</v>
      </c>
      <c r="E3456" s="19">
        <f t="shared" si="3871"/>
        <v>1813.3407225842725</v>
      </c>
      <c r="F3456" s="19">
        <f t="shared" si="3872"/>
        <v>-773.25952544890004</v>
      </c>
      <c r="G3456" s="19">
        <f t="shared" si="3873"/>
        <v>519.42357180609997</v>
      </c>
      <c r="H3456" s="19">
        <f t="shared" si="3874"/>
        <v>6757.3595254489001</v>
      </c>
      <c r="I3456" s="20">
        <f t="shared" si="3875"/>
        <v>135.14719050897801</v>
      </c>
      <c r="J3456" s="19">
        <f t="shared" si="3876"/>
        <v>2467.9114848993504</v>
      </c>
      <c r="K3456" s="19">
        <f t="shared" si="3877"/>
        <v>96001.75676258473</v>
      </c>
      <c r="L3456" s="20">
        <f t="shared" si="3878"/>
        <v>96001.75676258473</v>
      </c>
      <c r="M3456" s="20">
        <f t="shared" si="3879"/>
        <v>0</v>
      </c>
      <c r="N3456" s="96"/>
      <c r="O3456" s="96"/>
      <c r="P3456" s="96"/>
      <c r="Q3456" s="96"/>
      <c r="R3456" s="96"/>
      <c r="S3456" s="96"/>
    </row>
    <row r="3457" spans="1:19" ht="16.5" thickTop="1" thickBot="1">
      <c r="A3457" s="4">
        <v>67.402000000000001</v>
      </c>
      <c r="B3457" s="4">
        <v>2813</v>
      </c>
      <c r="C3457" s="4">
        <v>39</v>
      </c>
      <c r="D3457" s="11">
        <v>3.0563149546337849</v>
      </c>
      <c r="E3457" s="19">
        <f t="shared" si="3871"/>
        <v>1864.3521223266089</v>
      </c>
      <c r="F3457" s="19">
        <f t="shared" si="3872"/>
        <v>-777.24026289000017</v>
      </c>
      <c r="G3457" s="19">
        <f t="shared" si="3873"/>
        <v>522.09756261000007</v>
      </c>
      <c r="H3457" s="19">
        <f t="shared" si="3874"/>
        <v>6761.3402628900003</v>
      </c>
      <c r="I3457" s="20">
        <f t="shared" si="3875"/>
        <v>135.22680525780001</v>
      </c>
      <c r="J3457" s="19">
        <f t="shared" si="3876"/>
        <v>2521.6764901944089</v>
      </c>
      <c r="K3457" s="19">
        <f t="shared" si="3877"/>
        <v>98345.383117581951</v>
      </c>
      <c r="L3457" s="20">
        <f t="shared" si="3878"/>
        <v>98345.383117581951</v>
      </c>
      <c r="M3457" s="20">
        <f t="shared" si="3879"/>
        <v>0</v>
      </c>
      <c r="N3457" s="96">
        <f t="shared" ref="N3457" si="3938">MAX(K:K)</f>
        <v>123435.03269451778</v>
      </c>
      <c r="O3457" s="96"/>
      <c r="P3457" s="96"/>
      <c r="Q3457" s="96">
        <f t="shared" ref="Q3457" si="3939">AVERAGE(K:K)</f>
        <v>41462.554474946839</v>
      </c>
      <c r="R3457" s="96"/>
      <c r="S3457" s="96"/>
    </row>
    <row r="3458" spans="1:19" ht="16.5" thickTop="1" thickBot="1">
      <c r="A3458" s="4">
        <v>67.421999999999997</v>
      </c>
      <c r="B3458" s="4">
        <v>2813</v>
      </c>
      <c r="C3458" s="4">
        <v>39.1</v>
      </c>
      <c r="D3458" s="11">
        <v>2.8182450003391786</v>
      </c>
      <c r="E3458" s="19">
        <f t="shared" si="3871"/>
        <v>1719.129450206899</v>
      </c>
      <c r="F3458" s="19">
        <f t="shared" si="3872"/>
        <v>-781.23122045290017</v>
      </c>
      <c r="G3458" s="19">
        <f t="shared" si="3873"/>
        <v>524.77841860210015</v>
      </c>
      <c r="H3458" s="19">
        <f t="shared" si="3874"/>
        <v>6765.3312204529002</v>
      </c>
      <c r="I3458" s="20">
        <f t="shared" si="3875"/>
        <v>135.306624409058</v>
      </c>
      <c r="J3458" s="19">
        <f t="shared" si="3876"/>
        <v>2379.2144932180572</v>
      </c>
      <c r="K3458" s="19">
        <f t="shared" si="3877"/>
        <v>93027.286684826046</v>
      </c>
      <c r="L3458" s="20">
        <f t="shared" si="3878"/>
        <v>93027.286684826046</v>
      </c>
      <c r="M3458" s="20">
        <f t="shared" si="3879"/>
        <v>0</v>
      </c>
      <c r="N3458" s="96"/>
      <c r="O3458" s="96"/>
      <c r="P3458" s="96"/>
      <c r="Q3458" s="96"/>
      <c r="R3458" s="96"/>
      <c r="S3458" s="96"/>
    </row>
    <row r="3459" spans="1:19" ht="16.5" thickTop="1" thickBot="1">
      <c r="A3459" s="4">
        <v>67.441000000000003</v>
      </c>
      <c r="B3459" s="4">
        <v>2814</v>
      </c>
      <c r="C3459" s="4">
        <v>39.200000000000003</v>
      </c>
      <c r="D3459" s="11">
        <v>2.6882818850767372</v>
      </c>
      <c r="E3459" s="19">
        <f t="shared" si="3871"/>
        <v>1639.8519498968096</v>
      </c>
      <c r="F3459" s="19">
        <f t="shared" si="3872"/>
        <v>-785.23239813760028</v>
      </c>
      <c r="G3459" s="19">
        <f t="shared" si="3873"/>
        <v>527.46613978240021</v>
      </c>
      <c r="H3459" s="19">
        <f t="shared" si="3874"/>
        <v>6769.3323981376006</v>
      </c>
      <c r="I3459" s="20">
        <f t="shared" si="3875"/>
        <v>135.38664796275202</v>
      </c>
      <c r="J3459" s="19">
        <f t="shared" si="3876"/>
        <v>2302.7047376419623</v>
      </c>
      <c r="K3459" s="19">
        <f t="shared" si="3877"/>
        <v>90266.025715564931</v>
      </c>
      <c r="L3459" s="20">
        <f t="shared" si="3878"/>
        <v>90266.025715564931</v>
      </c>
      <c r="M3459" s="20">
        <f t="shared" si="3879"/>
        <v>0</v>
      </c>
      <c r="N3459" s="96">
        <f t="shared" ref="N3459" si="3940">MAX(K:K)</f>
        <v>123435.03269451778</v>
      </c>
      <c r="O3459" s="96"/>
      <c r="P3459" s="96"/>
      <c r="Q3459" s="96">
        <f t="shared" ref="Q3459" si="3941">AVERAGE(K:K)</f>
        <v>41462.554474946839</v>
      </c>
      <c r="R3459" s="96"/>
      <c r="S3459" s="96"/>
    </row>
    <row r="3460" spans="1:19" ht="16.5" thickTop="1" thickBot="1">
      <c r="A3460" s="4">
        <v>67.460999999999999</v>
      </c>
      <c r="B3460" s="4">
        <v>2815</v>
      </c>
      <c r="C3460" s="4">
        <v>39.200000000000003</v>
      </c>
      <c r="D3460" s="11">
        <v>2.6720724660197854</v>
      </c>
      <c r="E3460" s="19">
        <f t="shared" si="3871"/>
        <v>1629.9642042720691</v>
      </c>
      <c r="F3460" s="19">
        <f t="shared" si="3872"/>
        <v>-785.23239813760028</v>
      </c>
      <c r="G3460" s="19">
        <f t="shared" si="3873"/>
        <v>527.46613978240021</v>
      </c>
      <c r="H3460" s="19">
        <f t="shared" si="3874"/>
        <v>6769.3323981376006</v>
      </c>
      <c r="I3460" s="20">
        <f t="shared" si="3875"/>
        <v>135.38664796275202</v>
      </c>
      <c r="J3460" s="19">
        <f t="shared" si="3876"/>
        <v>2292.8169920172213</v>
      </c>
      <c r="K3460" s="19">
        <f t="shared" si="3877"/>
        <v>89878.426087075088</v>
      </c>
      <c r="L3460" s="20">
        <f t="shared" si="3878"/>
        <v>89878.426087075088</v>
      </c>
      <c r="M3460" s="20">
        <f t="shared" si="3879"/>
        <v>0</v>
      </c>
      <c r="N3460" s="96"/>
      <c r="O3460" s="96"/>
      <c r="P3460" s="96"/>
      <c r="Q3460" s="96"/>
      <c r="R3460" s="96"/>
      <c r="S3460" s="96"/>
    </row>
    <row r="3461" spans="1:19" ht="16.5" thickTop="1" thickBot="1">
      <c r="A3461" s="4">
        <v>67.48</v>
      </c>
      <c r="B3461" s="4">
        <v>2816</v>
      </c>
      <c r="C3461" s="4">
        <v>39.299999999999997</v>
      </c>
      <c r="D3461" s="11">
        <v>2.7753903956920913</v>
      </c>
      <c r="E3461" s="19">
        <f t="shared" si="3871"/>
        <v>1692.9881413721757</v>
      </c>
      <c r="F3461" s="19">
        <f t="shared" si="3872"/>
        <v>-789.24379594410004</v>
      </c>
      <c r="G3461" s="19">
        <f t="shared" si="3873"/>
        <v>530.16072615090002</v>
      </c>
      <c r="H3461" s="19">
        <f t="shared" si="3874"/>
        <v>6773.3437959441007</v>
      </c>
      <c r="I3461" s="20">
        <f t="shared" si="3875"/>
        <v>135.46687591888201</v>
      </c>
      <c r="J3461" s="19">
        <f t="shared" si="3876"/>
        <v>2358.6157434419579</v>
      </c>
      <c r="K3461" s="19">
        <f t="shared" si="3877"/>
        <v>92693.598717268935</v>
      </c>
      <c r="L3461" s="20">
        <f t="shared" si="3878"/>
        <v>92693.598717268935</v>
      </c>
      <c r="M3461" s="20">
        <f t="shared" si="3879"/>
        <v>0</v>
      </c>
      <c r="N3461" s="96">
        <f t="shared" ref="N3461" si="3942">MAX(K:K)</f>
        <v>123435.03269451778</v>
      </c>
      <c r="O3461" s="96"/>
      <c r="P3461" s="96"/>
      <c r="Q3461" s="96">
        <f t="shared" ref="Q3461" si="3943">AVERAGE(K:K)</f>
        <v>41462.554474946839</v>
      </c>
      <c r="R3461" s="96"/>
      <c r="S3461" s="96"/>
    </row>
    <row r="3462" spans="1:19" ht="16.5" thickTop="1" thickBot="1">
      <c r="A3462" s="4">
        <v>67.5</v>
      </c>
      <c r="B3462" s="4">
        <v>2817</v>
      </c>
      <c r="C3462" s="4">
        <v>39.4</v>
      </c>
      <c r="D3462" s="11">
        <v>2.8403138873861526</v>
      </c>
      <c r="E3462" s="19">
        <f t="shared" si="3871"/>
        <v>1732.5914713055531</v>
      </c>
      <c r="F3462" s="19">
        <f t="shared" si="3872"/>
        <v>-793.26541387240002</v>
      </c>
      <c r="G3462" s="19">
        <f t="shared" si="3873"/>
        <v>532.86217770760004</v>
      </c>
      <c r="H3462" s="19">
        <f t="shared" si="3874"/>
        <v>6777.3654138724005</v>
      </c>
      <c r="I3462" s="20">
        <f t="shared" si="3875"/>
        <v>135.54730827744802</v>
      </c>
      <c r="J3462" s="19">
        <f t="shared" si="3876"/>
        <v>2401.000957290601</v>
      </c>
      <c r="K3462" s="19">
        <f t="shared" si="3877"/>
        <v>94599.437717249675</v>
      </c>
      <c r="L3462" s="20">
        <f t="shared" si="3878"/>
        <v>94599.437717249675</v>
      </c>
      <c r="M3462" s="20">
        <f t="shared" si="3879"/>
        <v>0</v>
      </c>
      <c r="N3462" s="96"/>
      <c r="O3462" s="96"/>
      <c r="P3462" s="96"/>
      <c r="Q3462" s="96"/>
      <c r="R3462" s="96"/>
      <c r="S3462" s="96"/>
    </row>
    <row r="3463" spans="1:19" ht="16.5" thickTop="1" thickBot="1">
      <c r="A3463" s="4">
        <v>67.52</v>
      </c>
      <c r="B3463" s="4">
        <v>2817</v>
      </c>
      <c r="C3463" s="4">
        <v>39.4</v>
      </c>
      <c r="D3463" s="11">
        <v>2.8056491847305978</v>
      </c>
      <c r="E3463" s="19">
        <f t="shared" ref="E3463:E3526" si="3944">610*D3463</f>
        <v>1711.4460026856646</v>
      </c>
      <c r="F3463" s="19">
        <f t="shared" ref="F3463:F3526" si="3945">0.5*1.27*1.223*-0.658*C3463^2</f>
        <v>-793.26541387240002</v>
      </c>
      <c r="G3463" s="19">
        <f t="shared" ref="G3463:G3526" si="3946">0.5*1.27*1.223*0.442*C3463^2</f>
        <v>532.86217770760004</v>
      </c>
      <c r="H3463" s="19">
        <f t="shared" ref="H3463:H3526" si="3947">5984.1-F3463</f>
        <v>6777.3654138724005</v>
      </c>
      <c r="I3463" s="20">
        <f t="shared" ref="I3463:I3526" si="3948">H3463*0.02</f>
        <v>135.54730827744802</v>
      </c>
      <c r="J3463" s="19">
        <f t="shared" ref="J3463:J3526" si="3949">E3463+G3463+I3463</f>
        <v>2379.8554886707125</v>
      </c>
      <c r="K3463" s="19">
        <f t="shared" ref="K3463:K3526" si="3950">J3463*C3463</f>
        <v>93766.30625362607</v>
      </c>
      <c r="L3463" s="20">
        <f t="shared" ref="L3463:L3526" si="3951">IF(K3463&lt;0,0,K3463)</f>
        <v>93766.30625362607</v>
      </c>
      <c r="M3463" s="20">
        <f t="shared" ref="M3463:M3526" si="3952">IF(K3463&gt;0,0,K3463)</f>
        <v>0</v>
      </c>
      <c r="N3463" s="96">
        <f t="shared" ref="N3463" si="3953">MAX(K:K)</f>
        <v>123435.03269451778</v>
      </c>
      <c r="O3463" s="96"/>
      <c r="P3463" s="96"/>
      <c r="Q3463" s="96">
        <f t="shared" ref="Q3463" si="3954">AVERAGE(K:K)</f>
        <v>41462.554474946839</v>
      </c>
      <c r="R3463" s="96"/>
      <c r="S3463" s="96"/>
    </row>
    <row r="3464" spans="1:19" ht="16.5" thickTop="1" thickBot="1">
      <c r="A3464" s="4">
        <v>67.539000000000001</v>
      </c>
      <c r="B3464" s="4">
        <v>2818</v>
      </c>
      <c r="C3464" s="4">
        <v>39.5</v>
      </c>
      <c r="D3464" s="11">
        <v>2.7080559232762771</v>
      </c>
      <c r="E3464" s="19">
        <f t="shared" si="3944"/>
        <v>1651.9141131985291</v>
      </c>
      <c r="F3464" s="19">
        <f t="shared" si="3945"/>
        <v>-797.2972519225001</v>
      </c>
      <c r="G3464" s="19">
        <f t="shared" si="3946"/>
        <v>535.57049445250004</v>
      </c>
      <c r="H3464" s="19">
        <f t="shared" si="3947"/>
        <v>6781.3972519225008</v>
      </c>
      <c r="I3464" s="20">
        <f t="shared" si="3948"/>
        <v>135.62794503845001</v>
      </c>
      <c r="J3464" s="19">
        <f t="shared" si="3949"/>
        <v>2323.1125526894793</v>
      </c>
      <c r="K3464" s="19">
        <f t="shared" si="3950"/>
        <v>91762.945831234436</v>
      </c>
      <c r="L3464" s="20">
        <f t="shared" si="3951"/>
        <v>91762.945831234436</v>
      </c>
      <c r="M3464" s="20">
        <f t="shared" si="3952"/>
        <v>0</v>
      </c>
      <c r="N3464" s="96"/>
      <c r="O3464" s="96"/>
      <c r="P3464" s="96"/>
      <c r="Q3464" s="96"/>
      <c r="R3464" s="96"/>
      <c r="S3464" s="96"/>
    </row>
    <row r="3465" spans="1:19" ht="16.5" thickTop="1" thickBot="1">
      <c r="A3465" s="4">
        <v>67.558999999999997</v>
      </c>
      <c r="B3465" s="4">
        <v>2819</v>
      </c>
      <c r="C3465" s="4">
        <v>39.6</v>
      </c>
      <c r="D3465" s="11">
        <v>2.7030932590021206</v>
      </c>
      <c r="E3465" s="19">
        <f t="shared" si="3944"/>
        <v>1648.8868879912936</v>
      </c>
      <c r="F3465" s="19">
        <f t="shared" si="3945"/>
        <v>-801.33931009440016</v>
      </c>
      <c r="G3465" s="19">
        <f t="shared" si="3946"/>
        <v>538.28567638560014</v>
      </c>
      <c r="H3465" s="19">
        <f t="shared" si="3947"/>
        <v>6785.4393100944008</v>
      </c>
      <c r="I3465" s="20">
        <f t="shared" si="3948"/>
        <v>135.70878620188802</v>
      </c>
      <c r="J3465" s="19">
        <f t="shared" si="3949"/>
        <v>2322.8813505787816</v>
      </c>
      <c r="K3465" s="19">
        <f t="shared" si="3950"/>
        <v>91986.101482919752</v>
      </c>
      <c r="L3465" s="20">
        <f t="shared" si="3951"/>
        <v>91986.101482919752</v>
      </c>
      <c r="M3465" s="20">
        <f t="shared" si="3952"/>
        <v>0</v>
      </c>
      <c r="N3465" s="96">
        <f t="shared" ref="N3465" si="3955">MAX(K:K)</f>
        <v>123435.03269451778</v>
      </c>
      <c r="O3465" s="96"/>
      <c r="P3465" s="96"/>
      <c r="Q3465" s="96">
        <f t="shared" ref="Q3465" si="3956">AVERAGE(K:K)</f>
        <v>41462.554474946839</v>
      </c>
      <c r="R3465" s="96"/>
      <c r="S3465" s="96"/>
    </row>
    <row r="3466" spans="1:19" ht="16.5" thickTop="1" thickBot="1">
      <c r="A3466" s="4">
        <v>67.578000000000003</v>
      </c>
      <c r="B3466" s="4">
        <v>2820</v>
      </c>
      <c r="C3466" s="4">
        <v>39.6</v>
      </c>
      <c r="D3466" s="11">
        <v>2.6993602738818732</v>
      </c>
      <c r="E3466" s="19">
        <f t="shared" si="3944"/>
        <v>1646.6097670679426</v>
      </c>
      <c r="F3466" s="19">
        <f t="shared" si="3945"/>
        <v>-801.33931009440016</v>
      </c>
      <c r="G3466" s="19">
        <f t="shared" si="3946"/>
        <v>538.28567638560014</v>
      </c>
      <c r="H3466" s="19">
        <f t="shared" si="3947"/>
        <v>6785.4393100944008</v>
      </c>
      <c r="I3466" s="20">
        <f t="shared" si="3948"/>
        <v>135.70878620188802</v>
      </c>
      <c r="J3466" s="19">
        <f t="shared" si="3949"/>
        <v>2320.6042296554306</v>
      </c>
      <c r="K3466" s="19">
        <f t="shared" si="3950"/>
        <v>91895.927494355055</v>
      </c>
      <c r="L3466" s="20">
        <f t="shared" si="3951"/>
        <v>91895.927494355055</v>
      </c>
      <c r="M3466" s="20">
        <f t="shared" si="3952"/>
        <v>0</v>
      </c>
      <c r="N3466" s="96"/>
      <c r="O3466" s="96"/>
      <c r="P3466" s="96"/>
      <c r="Q3466" s="96"/>
      <c r="R3466" s="96"/>
      <c r="S3466" s="96"/>
    </row>
    <row r="3467" spans="1:19" ht="16.5" thickTop="1" thickBot="1">
      <c r="A3467" s="4">
        <v>67.597999999999999</v>
      </c>
      <c r="B3467" s="4">
        <v>2820</v>
      </c>
      <c r="C3467" s="4">
        <v>39.700000000000003</v>
      </c>
      <c r="D3467" s="11">
        <v>2.7868081187323881</v>
      </c>
      <c r="E3467" s="19">
        <f t="shared" si="3944"/>
        <v>1699.9529524267568</v>
      </c>
      <c r="F3467" s="19">
        <f t="shared" si="3945"/>
        <v>-805.39158838810022</v>
      </c>
      <c r="G3467" s="19">
        <f t="shared" si="3946"/>
        <v>541.00772350690011</v>
      </c>
      <c r="H3467" s="19">
        <f t="shared" si="3947"/>
        <v>6789.4915883881004</v>
      </c>
      <c r="I3467" s="20">
        <f t="shared" si="3948"/>
        <v>135.789831767762</v>
      </c>
      <c r="J3467" s="19">
        <f t="shared" si="3949"/>
        <v>2376.7505077014189</v>
      </c>
      <c r="K3467" s="19">
        <f t="shared" si="3950"/>
        <v>94356.995155746336</v>
      </c>
      <c r="L3467" s="20">
        <f t="shared" si="3951"/>
        <v>94356.995155746336</v>
      </c>
      <c r="M3467" s="20">
        <f t="shared" si="3952"/>
        <v>0</v>
      </c>
      <c r="N3467" s="96">
        <f t="shared" ref="N3467" si="3957">MAX(K:K)</f>
        <v>123435.03269451778</v>
      </c>
      <c r="O3467" s="96"/>
      <c r="P3467" s="96"/>
      <c r="Q3467" s="96">
        <f t="shared" ref="Q3467" si="3958">AVERAGE(K:K)</f>
        <v>41462.554474946839</v>
      </c>
      <c r="R3467" s="96"/>
      <c r="S3467" s="96"/>
    </row>
    <row r="3468" spans="1:19" ht="16.5" thickTop="1" thickBot="1">
      <c r="A3468" s="4">
        <v>67.617000000000004</v>
      </c>
      <c r="B3468" s="4">
        <v>2821</v>
      </c>
      <c r="C3468" s="4">
        <v>39.799999999999997</v>
      </c>
      <c r="D3468" s="11">
        <v>2.8027849126793138</v>
      </c>
      <c r="E3468" s="19">
        <f t="shared" si="3944"/>
        <v>1709.6987967343814</v>
      </c>
      <c r="F3468" s="19">
        <f t="shared" si="3945"/>
        <v>-809.45408680360003</v>
      </c>
      <c r="G3468" s="19">
        <f t="shared" si="3946"/>
        <v>543.73663581639994</v>
      </c>
      <c r="H3468" s="19">
        <f t="shared" si="3947"/>
        <v>6793.5540868036005</v>
      </c>
      <c r="I3468" s="20">
        <f t="shared" si="3948"/>
        <v>135.871081736072</v>
      </c>
      <c r="J3468" s="19">
        <f t="shared" si="3949"/>
        <v>2389.3065142868531</v>
      </c>
      <c r="K3468" s="19">
        <f t="shared" si="3950"/>
        <v>95094.399268616748</v>
      </c>
      <c r="L3468" s="20">
        <f t="shared" si="3951"/>
        <v>95094.399268616748</v>
      </c>
      <c r="M3468" s="20">
        <f t="shared" si="3952"/>
        <v>0</v>
      </c>
      <c r="N3468" s="96"/>
      <c r="O3468" s="96"/>
      <c r="P3468" s="96"/>
      <c r="Q3468" s="96"/>
      <c r="R3468" s="96"/>
      <c r="S3468" s="96"/>
    </row>
    <row r="3469" spans="1:19" ht="16.5" thickTop="1" thickBot="1">
      <c r="A3469" s="4">
        <v>67.637</v>
      </c>
      <c r="B3469" s="4">
        <v>2822</v>
      </c>
      <c r="C3469" s="4">
        <v>39.799999999999997</v>
      </c>
      <c r="D3469" s="11">
        <v>2.7600838607530789</v>
      </c>
      <c r="E3469" s="19">
        <f t="shared" si="3944"/>
        <v>1683.6511550593782</v>
      </c>
      <c r="F3469" s="19">
        <f t="shared" si="3945"/>
        <v>-809.45408680360003</v>
      </c>
      <c r="G3469" s="19">
        <f t="shared" si="3946"/>
        <v>543.73663581639994</v>
      </c>
      <c r="H3469" s="19">
        <f t="shared" si="3947"/>
        <v>6793.5540868036005</v>
      </c>
      <c r="I3469" s="20">
        <f t="shared" si="3948"/>
        <v>135.871081736072</v>
      </c>
      <c r="J3469" s="19">
        <f t="shared" si="3949"/>
        <v>2363.2588726118502</v>
      </c>
      <c r="K3469" s="19">
        <f t="shared" si="3950"/>
        <v>94057.703129951624</v>
      </c>
      <c r="L3469" s="20">
        <f t="shared" si="3951"/>
        <v>94057.703129951624</v>
      </c>
      <c r="M3469" s="20">
        <f t="shared" si="3952"/>
        <v>0</v>
      </c>
      <c r="N3469" s="96">
        <f t="shared" ref="N3469" si="3959">MAX(K:K)</f>
        <v>123435.03269451778</v>
      </c>
      <c r="O3469" s="96"/>
      <c r="P3469" s="96"/>
      <c r="Q3469" s="96">
        <f t="shared" ref="Q3469" si="3960">AVERAGE(K:K)</f>
        <v>41462.554474946839</v>
      </c>
      <c r="R3469" s="96"/>
      <c r="S3469" s="96"/>
    </row>
    <row r="3470" spans="1:19" ht="16.5" thickTop="1" thickBot="1">
      <c r="A3470" s="4">
        <v>67.656000000000006</v>
      </c>
      <c r="B3470" s="4">
        <v>2823</v>
      </c>
      <c r="C3470" s="4">
        <v>39.9</v>
      </c>
      <c r="D3470" s="11">
        <v>2.7022829453141837</v>
      </c>
      <c r="E3470" s="19">
        <f t="shared" si="3944"/>
        <v>1648.3925966416521</v>
      </c>
      <c r="F3470" s="19">
        <f t="shared" si="3945"/>
        <v>-813.52680534090007</v>
      </c>
      <c r="G3470" s="19">
        <f t="shared" si="3946"/>
        <v>546.47241331410009</v>
      </c>
      <c r="H3470" s="19">
        <f t="shared" si="3947"/>
        <v>6797.6268053409003</v>
      </c>
      <c r="I3470" s="20">
        <f t="shared" si="3948"/>
        <v>135.952536106818</v>
      </c>
      <c r="J3470" s="19">
        <f t="shared" si="3949"/>
        <v>2330.8175460625703</v>
      </c>
      <c r="K3470" s="19">
        <f t="shared" si="3950"/>
        <v>92999.620087896546</v>
      </c>
      <c r="L3470" s="20">
        <f t="shared" si="3951"/>
        <v>92999.620087896546</v>
      </c>
      <c r="M3470" s="20">
        <f t="shared" si="3952"/>
        <v>0</v>
      </c>
      <c r="N3470" s="96"/>
      <c r="O3470" s="96"/>
      <c r="P3470" s="96"/>
      <c r="Q3470" s="96"/>
      <c r="R3470" s="96"/>
      <c r="S3470" s="96"/>
    </row>
    <row r="3471" spans="1:19" ht="16.5" thickTop="1" thickBot="1">
      <c r="A3471" s="4">
        <v>67.676000000000002</v>
      </c>
      <c r="B3471" s="4">
        <v>2823</v>
      </c>
      <c r="C3471" s="4">
        <v>40</v>
      </c>
      <c r="D3471" s="11">
        <v>2.6285088643851706</v>
      </c>
      <c r="E3471" s="19">
        <f t="shared" si="3944"/>
        <v>1603.390407274954</v>
      </c>
      <c r="F3471" s="19">
        <f t="shared" si="3945"/>
        <v>-817.60974400000009</v>
      </c>
      <c r="G3471" s="19">
        <f t="shared" si="3946"/>
        <v>549.21505600000012</v>
      </c>
      <c r="H3471" s="19">
        <f t="shared" si="3947"/>
        <v>6801.7097440000007</v>
      </c>
      <c r="I3471" s="20">
        <f t="shared" si="3948"/>
        <v>136.03419488000003</v>
      </c>
      <c r="J3471" s="19">
        <f t="shared" si="3949"/>
        <v>2288.6396581549543</v>
      </c>
      <c r="K3471" s="19">
        <f t="shared" si="3950"/>
        <v>91545.586326198172</v>
      </c>
      <c r="L3471" s="20">
        <f t="shared" si="3951"/>
        <v>91545.586326198172</v>
      </c>
      <c r="M3471" s="20">
        <f t="shared" si="3952"/>
        <v>0</v>
      </c>
      <c r="N3471" s="96">
        <f t="shared" ref="N3471" si="3961">MAX(K:K)</f>
        <v>123435.03269451778</v>
      </c>
      <c r="O3471" s="96"/>
      <c r="P3471" s="96"/>
      <c r="Q3471" s="96">
        <f t="shared" ref="Q3471" si="3962">AVERAGE(K:K)</f>
        <v>41462.554474946839</v>
      </c>
      <c r="R3471" s="96"/>
      <c r="S3471" s="96"/>
    </row>
    <row r="3472" spans="1:19" ht="16.5" thickTop="1" thickBot="1">
      <c r="A3472" s="4">
        <v>67.694999999999993</v>
      </c>
      <c r="B3472" s="4">
        <v>2824</v>
      </c>
      <c r="C3472" s="4">
        <v>40</v>
      </c>
      <c r="D3472" s="11">
        <v>2.6025011076829596</v>
      </c>
      <c r="E3472" s="19">
        <f t="shared" si="3944"/>
        <v>1587.5256756866054</v>
      </c>
      <c r="F3472" s="19">
        <f t="shared" si="3945"/>
        <v>-817.60974400000009</v>
      </c>
      <c r="G3472" s="19">
        <f t="shared" si="3946"/>
        <v>549.21505600000012</v>
      </c>
      <c r="H3472" s="19">
        <f t="shared" si="3947"/>
        <v>6801.7097440000007</v>
      </c>
      <c r="I3472" s="20">
        <f t="shared" si="3948"/>
        <v>136.03419488000003</v>
      </c>
      <c r="J3472" s="19">
        <f t="shared" si="3949"/>
        <v>2272.7749265666057</v>
      </c>
      <c r="K3472" s="19">
        <f t="shared" si="3950"/>
        <v>90910.997062664232</v>
      </c>
      <c r="L3472" s="20">
        <f t="shared" si="3951"/>
        <v>90910.997062664232</v>
      </c>
      <c r="M3472" s="20">
        <f t="shared" si="3952"/>
        <v>0</v>
      </c>
      <c r="N3472" s="96"/>
      <c r="O3472" s="96"/>
      <c r="P3472" s="96"/>
      <c r="Q3472" s="96"/>
      <c r="R3472" s="96"/>
      <c r="S3472" s="96"/>
    </row>
    <row r="3473" spans="1:19" ht="16.5" thickTop="1" thickBot="1">
      <c r="A3473" s="4">
        <v>67.715000000000003</v>
      </c>
      <c r="B3473" s="4">
        <v>2825</v>
      </c>
      <c r="C3473" s="4">
        <v>40.1</v>
      </c>
      <c r="D3473" s="11">
        <v>2.6475190433773812</v>
      </c>
      <c r="E3473" s="19">
        <f t="shared" si="3944"/>
        <v>1614.9866164602026</v>
      </c>
      <c r="F3473" s="19">
        <f t="shared" si="3945"/>
        <v>-821.70290278090022</v>
      </c>
      <c r="G3473" s="19">
        <f t="shared" si="3946"/>
        <v>551.96456387410012</v>
      </c>
      <c r="H3473" s="19">
        <f t="shared" si="3947"/>
        <v>6805.8029027809007</v>
      </c>
      <c r="I3473" s="20">
        <f t="shared" si="3948"/>
        <v>136.11605805561803</v>
      </c>
      <c r="J3473" s="19">
        <f t="shared" si="3949"/>
        <v>2303.0672383899209</v>
      </c>
      <c r="K3473" s="19">
        <f t="shared" si="3950"/>
        <v>92352.996259435837</v>
      </c>
      <c r="L3473" s="20">
        <f t="shared" si="3951"/>
        <v>92352.996259435837</v>
      </c>
      <c r="M3473" s="20">
        <f t="shared" si="3952"/>
        <v>0</v>
      </c>
      <c r="N3473" s="96">
        <f t="shared" ref="N3473" si="3963">MAX(K:K)</f>
        <v>123435.03269451778</v>
      </c>
      <c r="O3473" s="96"/>
      <c r="P3473" s="96"/>
      <c r="Q3473" s="96">
        <f t="shared" ref="Q3473" si="3964">AVERAGE(K:K)</f>
        <v>41462.554474946839</v>
      </c>
      <c r="R3473" s="96"/>
      <c r="S3473" s="96"/>
    </row>
    <row r="3474" spans="1:19" ht="16.5" thickTop="1" thickBot="1">
      <c r="A3474" s="4">
        <v>67.733999999999995</v>
      </c>
      <c r="B3474" s="4">
        <v>2826</v>
      </c>
      <c r="C3474" s="4">
        <v>40.200000000000003</v>
      </c>
      <c r="D3474" s="11">
        <v>2.7333039675479496</v>
      </c>
      <c r="E3474" s="19">
        <f t="shared" si="3944"/>
        <v>1667.3154202042492</v>
      </c>
      <c r="F3474" s="19">
        <f t="shared" si="3945"/>
        <v>-825.80628168360022</v>
      </c>
      <c r="G3474" s="19">
        <f t="shared" si="3946"/>
        <v>554.72093693640011</v>
      </c>
      <c r="H3474" s="19">
        <f t="shared" si="3947"/>
        <v>6809.9062816836004</v>
      </c>
      <c r="I3474" s="20">
        <f t="shared" si="3948"/>
        <v>136.19812563367202</v>
      </c>
      <c r="J3474" s="19">
        <f t="shared" si="3949"/>
        <v>2358.2344827743214</v>
      </c>
      <c r="K3474" s="19">
        <f t="shared" si="3950"/>
        <v>94801.026207527728</v>
      </c>
      <c r="L3474" s="20">
        <f t="shared" si="3951"/>
        <v>94801.026207527728</v>
      </c>
      <c r="M3474" s="20">
        <f t="shared" si="3952"/>
        <v>0</v>
      </c>
      <c r="N3474" s="96"/>
      <c r="O3474" s="96"/>
      <c r="P3474" s="96"/>
      <c r="Q3474" s="96"/>
      <c r="R3474" s="96"/>
      <c r="S3474" s="96"/>
    </row>
    <row r="3475" spans="1:19" ht="16.5" thickTop="1" thickBot="1">
      <c r="A3475" s="4">
        <v>67.754000000000005</v>
      </c>
      <c r="B3475" s="4">
        <v>2827</v>
      </c>
      <c r="C3475" s="4">
        <v>40.200000000000003</v>
      </c>
      <c r="D3475" s="11">
        <v>2.7880492041637392</v>
      </c>
      <c r="E3475" s="19">
        <f t="shared" si="3944"/>
        <v>1700.7100145398808</v>
      </c>
      <c r="F3475" s="19">
        <f t="shared" si="3945"/>
        <v>-825.80628168360022</v>
      </c>
      <c r="G3475" s="19">
        <f t="shared" si="3946"/>
        <v>554.72093693640011</v>
      </c>
      <c r="H3475" s="19">
        <f t="shared" si="3947"/>
        <v>6809.9062816836004</v>
      </c>
      <c r="I3475" s="20">
        <f t="shared" si="3948"/>
        <v>136.19812563367202</v>
      </c>
      <c r="J3475" s="19">
        <f t="shared" si="3949"/>
        <v>2391.629077109953</v>
      </c>
      <c r="K3475" s="19">
        <f t="shared" si="3950"/>
        <v>96143.48889982012</v>
      </c>
      <c r="L3475" s="20">
        <f t="shared" si="3951"/>
        <v>96143.48889982012</v>
      </c>
      <c r="M3475" s="20">
        <f t="shared" si="3952"/>
        <v>0</v>
      </c>
      <c r="N3475" s="96">
        <f t="shared" ref="N3475" si="3965">MAX(K:K)</f>
        <v>123435.03269451778</v>
      </c>
      <c r="O3475" s="96"/>
      <c r="P3475" s="96"/>
      <c r="Q3475" s="96">
        <f t="shared" ref="Q3475" si="3966">AVERAGE(K:K)</f>
        <v>41462.554474946839</v>
      </c>
      <c r="R3475" s="96"/>
      <c r="S3475" s="96"/>
    </row>
    <row r="3476" spans="1:19" ht="16.5" thickTop="1" thickBot="1">
      <c r="A3476" s="4">
        <v>67.772999999999996</v>
      </c>
      <c r="B3476" s="4">
        <v>2827</v>
      </c>
      <c r="C3476" s="4">
        <v>40.299999999999997</v>
      </c>
      <c r="D3476" s="11">
        <v>2.8361426295061833</v>
      </c>
      <c r="E3476" s="19">
        <f t="shared" si="3944"/>
        <v>1730.0470039987717</v>
      </c>
      <c r="F3476" s="19">
        <f t="shared" si="3945"/>
        <v>-829.91988070809998</v>
      </c>
      <c r="G3476" s="19">
        <f t="shared" si="3946"/>
        <v>557.48417518689996</v>
      </c>
      <c r="H3476" s="19">
        <f t="shared" si="3947"/>
        <v>6814.0198807081006</v>
      </c>
      <c r="I3476" s="20">
        <f t="shared" si="3948"/>
        <v>136.28039761416201</v>
      </c>
      <c r="J3476" s="19">
        <f t="shared" si="3949"/>
        <v>2423.8115767998338</v>
      </c>
      <c r="K3476" s="19">
        <f t="shared" si="3950"/>
        <v>97679.606545033297</v>
      </c>
      <c r="L3476" s="20">
        <f t="shared" si="3951"/>
        <v>97679.606545033297</v>
      </c>
      <c r="M3476" s="20">
        <f t="shared" si="3952"/>
        <v>0</v>
      </c>
      <c r="N3476" s="96"/>
      <c r="O3476" s="96"/>
      <c r="P3476" s="96"/>
      <c r="Q3476" s="96"/>
      <c r="R3476" s="96"/>
      <c r="S3476" s="96"/>
    </row>
    <row r="3477" spans="1:19" ht="16.5" thickTop="1" thickBot="1">
      <c r="A3477" s="4">
        <v>67.793000000000006</v>
      </c>
      <c r="B3477" s="4">
        <v>2828</v>
      </c>
      <c r="C3477" s="4">
        <v>40.4</v>
      </c>
      <c r="D3477" s="11">
        <v>2.8332599384109995</v>
      </c>
      <c r="E3477" s="19">
        <f t="shared" si="3944"/>
        <v>1728.2885624307098</v>
      </c>
      <c r="F3477" s="19">
        <f t="shared" si="3945"/>
        <v>-834.04369985440007</v>
      </c>
      <c r="G3477" s="19">
        <f t="shared" si="3946"/>
        <v>560.25427862560002</v>
      </c>
      <c r="H3477" s="19">
        <f t="shared" si="3947"/>
        <v>6818.1436998544004</v>
      </c>
      <c r="I3477" s="20">
        <f t="shared" si="3948"/>
        <v>136.362873997088</v>
      </c>
      <c r="J3477" s="19">
        <f t="shared" si="3949"/>
        <v>2424.9057150533981</v>
      </c>
      <c r="K3477" s="19">
        <f t="shared" si="3950"/>
        <v>97966.190888157274</v>
      </c>
      <c r="L3477" s="20">
        <f t="shared" si="3951"/>
        <v>97966.190888157274</v>
      </c>
      <c r="M3477" s="20">
        <f t="shared" si="3952"/>
        <v>0</v>
      </c>
      <c r="N3477" s="96">
        <f t="shared" ref="N3477" si="3967">MAX(K:K)</f>
        <v>123435.03269451778</v>
      </c>
      <c r="O3477" s="96"/>
      <c r="P3477" s="96"/>
      <c r="Q3477" s="96">
        <f t="shared" ref="Q3477" si="3968">AVERAGE(K:K)</f>
        <v>41462.554474946839</v>
      </c>
      <c r="R3477" s="96"/>
      <c r="S3477" s="96"/>
    </row>
    <row r="3478" spans="1:19" ht="16.5" thickTop="1" thickBot="1">
      <c r="A3478" s="4">
        <v>67.813000000000002</v>
      </c>
      <c r="B3478" s="4">
        <v>2829</v>
      </c>
      <c r="C3478" s="4">
        <v>40.4</v>
      </c>
      <c r="D3478" s="11">
        <v>2.8347046528429942</v>
      </c>
      <c r="E3478" s="19">
        <f t="shared" si="3944"/>
        <v>1729.1698382342265</v>
      </c>
      <c r="F3478" s="19">
        <f t="shared" si="3945"/>
        <v>-834.04369985440007</v>
      </c>
      <c r="G3478" s="19">
        <f t="shared" si="3946"/>
        <v>560.25427862560002</v>
      </c>
      <c r="H3478" s="19">
        <f t="shared" si="3947"/>
        <v>6818.1436998544004</v>
      </c>
      <c r="I3478" s="20">
        <f t="shared" si="3948"/>
        <v>136.362873997088</v>
      </c>
      <c r="J3478" s="19">
        <f t="shared" si="3949"/>
        <v>2425.7869908569146</v>
      </c>
      <c r="K3478" s="19">
        <f t="shared" si="3950"/>
        <v>98001.794430619353</v>
      </c>
      <c r="L3478" s="20">
        <f t="shared" si="3951"/>
        <v>98001.794430619353</v>
      </c>
      <c r="M3478" s="20">
        <f t="shared" si="3952"/>
        <v>0</v>
      </c>
      <c r="N3478" s="96"/>
      <c r="O3478" s="96"/>
      <c r="P3478" s="96"/>
      <c r="Q3478" s="96"/>
      <c r="R3478" s="96"/>
      <c r="S3478" s="96"/>
    </row>
    <row r="3479" spans="1:19" ht="16.5" thickTop="1" thickBot="1">
      <c r="A3479" s="4">
        <v>67.831999999999994</v>
      </c>
      <c r="B3479" s="4">
        <v>2830</v>
      </c>
      <c r="C3479" s="4">
        <v>40.5</v>
      </c>
      <c r="D3479" s="11">
        <v>2.7797119784173705</v>
      </c>
      <c r="E3479" s="19">
        <f t="shared" si="3944"/>
        <v>1695.6243068345959</v>
      </c>
      <c r="F3479" s="19">
        <f t="shared" si="3945"/>
        <v>-838.17773912250016</v>
      </c>
      <c r="G3479" s="19">
        <f t="shared" si="3946"/>
        <v>563.03124725250007</v>
      </c>
      <c r="H3479" s="19">
        <f t="shared" si="3947"/>
        <v>6822.2777391225009</v>
      </c>
      <c r="I3479" s="20">
        <f t="shared" si="3948"/>
        <v>136.44555478245002</v>
      </c>
      <c r="J3479" s="19">
        <f t="shared" si="3949"/>
        <v>2395.1011088695459</v>
      </c>
      <c r="K3479" s="19">
        <f t="shared" si="3950"/>
        <v>97001.594909216612</v>
      </c>
      <c r="L3479" s="20">
        <f t="shared" si="3951"/>
        <v>97001.594909216612</v>
      </c>
      <c r="M3479" s="20">
        <f t="shared" si="3952"/>
        <v>0</v>
      </c>
      <c r="N3479" s="96">
        <f t="shared" ref="N3479" si="3969">MAX(K:K)</f>
        <v>123435.03269451778</v>
      </c>
      <c r="O3479" s="96"/>
      <c r="P3479" s="96"/>
      <c r="Q3479" s="96">
        <f t="shared" ref="Q3479" si="3970">AVERAGE(K:K)</f>
        <v>41462.554474946839</v>
      </c>
      <c r="R3479" s="96"/>
      <c r="S3479" s="96"/>
    </row>
    <row r="3480" spans="1:19" ht="16.5" thickTop="1" thickBot="1">
      <c r="A3480" s="4">
        <v>67.852000000000004</v>
      </c>
      <c r="B3480" s="4">
        <v>2831</v>
      </c>
      <c r="C3480" s="4">
        <v>40.6</v>
      </c>
      <c r="D3480" s="11">
        <v>2.7504530618684671</v>
      </c>
      <c r="E3480" s="19">
        <f t="shared" si="3944"/>
        <v>1677.776367739765</v>
      </c>
      <c r="F3480" s="19">
        <f t="shared" si="3945"/>
        <v>-842.32199851240023</v>
      </c>
      <c r="G3480" s="19">
        <f t="shared" si="3946"/>
        <v>565.81508106760009</v>
      </c>
      <c r="H3480" s="19">
        <f t="shared" si="3947"/>
        <v>6826.4219985124009</v>
      </c>
      <c r="I3480" s="20">
        <f t="shared" si="3948"/>
        <v>136.52843997024803</v>
      </c>
      <c r="J3480" s="19">
        <f t="shared" si="3949"/>
        <v>2380.1198887776131</v>
      </c>
      <c r="K3480" s="19">
        <f t="shared" si="3950"/>
        <v>96632.867484371091</v>
      </c>
      <c r="L3480" s="20">
        <f t="shared" si="3951"/>
        <v>96632.867484371091</v>
      </c>
      <c r="M3480" s="20">
        <f t="shared" si="3952"/>
        <v>0</v>
      </c>
      <c r="N3480" s="96"/>
      <c r="O3480" s="96"/>
      <c r="P3480" s="96"/>
      <c r="Q3480" s="96"/>
      <c r="R3480" s="96"/>
      <c r="S3480" s="96"/>
    </row>
    <row r="3481" spans="1:19" ht="16.5" thickTop="1" thickBot="1">
      <c r="A3481" s="4">
        <v>67.870999999999995</v>
      </c>
      <c r="B3481" s="4">
        <v>2831</v>
      </c>
      <c r="C3481" s="4">
        <v>40.6</v>
      </c>
      <c r="D3481" s="11">
        <v>2.7172354061651434</v>
      </c>
      <c r="E3481" s="19">
        <f t="shared" si="3944"/>
        <v>1657.5135977607374</v>
      </c>
      <c r="F3481" s="19">
        <f t="shared" si="3945"/>
        <v>-842.32199851240023</v>
      </c>
      <c r="G3481" s="19">
        <f t="shared" si="3946"/>
        <v>565.81508106760009</v>
      </c>
      <c r="H3481" s="19">
        <f t="shared" si="3947"/>
        <v>6826.4219985124009</v>
      </c>
      <c r="I3481" s="20">
        <f t="shared" si="3948"/>
        <v>136.52843997024803</v>
      </c>
      <c r="J3481" s="19">
        <f t="shared" si="3949"/>
        <v>2359.8571187985858</v>
      </c>
      <c r="K3481" s="19">
        <f t="shared" si="3950"/>
        <v>95810.199023222594</v>
      </c>
      <c r="L3481" s="20">
        <f t="shared" si="3951"/>
        <v>95810.199023222594</v>
      </c>
      <c r="M3481" s="20">
        <f t="shared" si="3952"/>
        <v>0</v>
      </c>
      <c r="N3481" s="96">
        <f t="shared" ref="N3481" si="3971">MAX(K:K)</f>
        <v>123435.03269451778</v>
      </c>
      <c r="O3481" s="96"/>
      <c r="P3481" s="96"/>
      <c r="Q3481" s="96">
        <f t="shared" ref="Q3481" si="3972">AVERAGE(K:K)</f>
        <v>41462.554474946839</v>
      </c>
      <c r="R3481" s="96"/>
      <c r="S3481" s="96"/>
    </row>
    <row r="3482" spans="1:19" ht="16.5" thickTop="1" thickBot="1">
      <c r="A3482" s="4">
        <v>67.891000000000005</v>
      </c>
      <c r="B3482" s="4">
        <v>2832</v>
      </c>
      <c r="C3482" s="4">
        <v>40.700000000000003</v>
      </c>
      <c r="D3482" s="11">
        <v>2.6758573136056323</v>
      </c>
      <c r="E3482" s="19">
        <f t="shared" si="3944"/>
        <v>1632.2729612994358</v>
      </c>
      <c r="F3482" s="19">
        <f t="shared" si="3945"/>
        <v>-846.47647802410029</v>
      </c>
      <c r="G3482" s="19">
        <f t="shared" si="3946"/>
        <v>568.6057800709001</v>
      </c>
      <c r="H3482" s="19">
        <f t="shared" si="3947"/>
        <v>6830.5764780241007</v>
      </c>
      <c r="I3482" s="20">
        <f t="shared" si="3948"/>
        <v>136.61152956048201</v>
      </c>
      <c r="J3482" s="19">
        <f t="shared" si="3949"/>
        <v>2337.4902709308176</v>
      </c>
      <c r="K3482" s="19">
        <f t="shared" si="3950"/>
        <v>95135.854026884277</v>
      </c>
      <c r="L3482" s="20">
        <f t="shared" si="3951"/>
        <v>95135.854026884277</v>
      </c>
      <c r="M3482" s="20">
        <f t="shared" si="3952"/>
        <v>0</v>
      </c>
      <c r="N3482" s="96"/>
      <c r="O3482" s="96"/>
      <c r="P3482" s="96"/>
      <c r="Q3482" s="96"/>
      <c r="R3482" s="96"/>
      <c r="S3482" s="96"/>
    </row>
    <row r="3483" spans="1:19" ht="16.5" thickTop="1" thickBot="1">
      <c r="A3483" s="4">
        <v>67.91</v>
      </c>
      <c r="B3483" s="4">
        <v>2833</v>
      </c>
      <c r="C3483" s="4">
        <v>40.799999999999997</v>
      </c>
      <c r="D3483" s="11">
        <v>2.6933584710779299</v>
      </c>
      <c r="E3483" s="19">
        <f t="shared" si="3944"/>
        <v>1642.9486673575373</v>
      </c>
      <c r="F3483" s="19">
        <f t="shared" si="3945"/>
        <v>-850.64117765760011</v>
      </c>
      <c r="G3483" s="19">
        <f t="shared" si="3946"/>
        <v>571.40334426240008</v>
      </c>
      <c r="H3483" s="19">
        <f t="shared" si="3947"/>
        <v>6834.7411776576009</v>
      </c>
      <c r="I3483" s="20">
        <f t="shared" si="3948"/>
        <v>136.69482355315202</v>
      </c>
      <c r="J3483" s="19">
        <f t="shared" si="3949"/>
        <v>2351.0468351730897</v>
      </c>
      <c r="K3483" s="19">
        <f t="shared" si="3950"/>
        <v>95922.710875062054</v>
      </c>
      <c r="L3483" s="20">
        <f t="shared" si="3951"/>
        <v>95922.710875062054</v>
      </c>
      <c r="M3483" s="20">
        <f t="shared" si="3952"/>
        <v>0</v>
      </c>
      <c r="N3483" s="96">
        <f t="shared" ref="N3483" si="3973">MAX(K:K)</f>
        <v>123435.03269451778</v>
      </c>
      <c r="O3483" s="96"/>
      <c r="P3483" s="96"/>
      <c r="Q3483" s="96">
        <f t="shared" ref="Q3483" si="3974">AVERAGE(K:K)</f>
        <v>41462.554474946839</v>
      </c>
      <c r="R3483" s="96"/>
      <c r="S3483" s="96"/>
    </row>
    <row r="3484" spans="1:19" ht="16.5" thickTop="1" thickBot="1">
      <c r="A3484" s="4">
        <v>67.930000000000007</v>
      </c>
      <c r="B3484" s="4">
        <v>2834</v>
      </c>
      <c r="C3484" s="4">
        <v>40.799999999999997</v>
      </c>
      <c r="D3484" s="11">
        <v>2.7095990172557318</v>
      </c>
      <c r="E3484" s="19">
        <f t="shared" si="3944"/>
        <v>1652.8554005259964</v>
      </c>
      <c r="F3484" s="19">
        <f t="shared" si="3945"/>
        <v>-850.64117765760011</v>
      </c>
      <c r="G3484" s="19">
        <f t="shared" si="3946"/>
        <v>571.40334426240008</v>
      </c>
      <c r="H3484" s="19">
        <f t="shared" si="3947"/>
        <v>6834.7411776576009</v>
      </c>
      <c r="I3484" s="20">
        <f t="shared" si="3948"/>
        <v>136.69482355315202</v>
      </c>
      <c r="J3484" s="19">
        <f t="shared" si="3949"/>
        <v>2360.9535683415488</v>
      </c>
      <c r="K3484" s="19">
        <f t="shared" si="3950"/>
        <v>96326.905588335183</v>
      </c>
      <c r="L3484" s="20">
        <f t="shared" si="3951"/>
        <v>96326.905588335183</v>
      </c>
      <c r="M3484" s="20">
        <f t="shared" si="3952"/>
        <v>0</v>
      </c>
      <c r="N3484" s="96"/>
      <c r="O3484" s="96"/>
      <c r="P3484" s="96"/>
      <c r="Q3484" s="96"/>
      <c r="R3484" s="96"/>
      <c r="S3484" s="96"/>
    </row>
    <row r="3485" spans="1:19" ht="16.5" thickTop="1" thickBot="1">
      <c r="A3485" s="4">
        <v>67.948999999999998</v>
      </c>
      <c r="B3485" s="4">
        <v>2835</v>
      </c>
      <c r="C3485" s="4">
        <v>40.9</v>
      </c>
      <c r="D3485" s="11">
        <v>2.6676311048536077</v>
      </c>
      <c r="E3485" s="19">
        <f t="shared" si="3944"/>
        <v>1627.2549739607007</v>
      </c>
      <c r="F3485" s="19">
        <f t="shared" si="3945"/>
        <v>-854.81609741290015</v>
      </c>
      <c r="G3485" s="19">
        <f t="shared" si="3946"/>
        <v>574.20777364210005</v>
      </c>
      <c r="H3485" s="19">
        <f t="shared" si="3947"/>
        <v>6838.9160974129009</v>
      </c>
      <c r="I3485" s="20">
        <f t="shared" si="3948"/>
        <v>136.77832194825803</v>
      </c>
      <c r="J3485" s="19">
        <f t="shared" si="3949"/>
        <v>2338.2410695510589</v>
      </c>
      <c r="K3485" s="19">
        <f t="shared" si="3950"/>
        <v>95634.059744638304</v>
      </c>
      <c r="L3485" s="20">
        <f t="shared" si="3951"/>
        <v>95634.059744638304</v>
      </c>
      <c r="M3485" s="20">
        <f t="shared" si="3952"/>
        <v>0</v>
      </c>
      <c r="N3485" s="96">
        <f t="shared" ref="N3485" si="3975">MAX(K:K)</f>
        <v>123435.03269451778</v>
      </c>
      <c r="O3485" s="96"/>
      <c r="P3485" s="96"/>
      <c r="Q3485" s="96">
        <f t="shared" ref="Q3485" si="3976">AVERAGE(K:K)</f>
        <v>41462.554474946839</v>
      </c>
      <c r="R3485" s="96"/>
      <c r="S3485" s="96"/>
    </row>
    <row r="3486" spans="1:19" ht="16.5" thickTop="1" thickBot="1">
      <c r="A3486" s="4">
        <v>67.968999999999994</v>
      </c>
      <c r="B3486" s="4">
        <v>2835</v>
      </c>
      <c r="C3486" s="4">
        <v>40.9</v>
      </c>
      <c r="D3486" s="11">
        <v>2.5845501096617749</v>
      </c>
      <c r="E3486" s="19">
        <f t="shared" si="3944"/>
        <v>1576.5755668936827</v>
      </c>
      <c r="F3486" s="19">
        <f t="shared" si="3945"/>
        <v>-854.81609741290015</v>
      </c>
      <c r="G3486" s="19">
        <f t="shared" si="3946"/>
        <v>574.20777364210005</v>
      </c>
      <c r="H3486" s="19">
        <f t="shared" si="3947"/>
        <v>6838.9160974129009</v>
      </c>
      <c r="I3486" s="20">
        <f t="shared" si="3948"/>
        <v>136.77832194825803</v>
      </c>
      <c r="J3486" s="19">
        <f t="shared" si="3949"/>
        <v>2287.5616624840409</v>
      </c>
      <c r="K3486" s="19">
        <f t="shared" si="3950"/>
        <v>93561.271995597272</v>
      </c>
      <c r="L3486" s="20">
        <f t="shared" si="3951"/>
        <v>93561.271995597272</v>
      </c>
      <c r="M3486" s="20">
        <f t="shared" si="3952"/>
        <v>0</v>
      </c>
      <c r="N3486" s="96"/>
      <c r="O3486" s="96"/>
      <c r="P3486" s="96"/>
      <c r="Q3486" s="96"/>
      <c r="R3486" s="96"/>
      <c r="S3486" s="96"/>
    </row>
    <row r="3487" spans="1:19" ht="16.5" thickTop="1" thickBot="1">
      <c r="A3487" s="4">
        <v>67.988</v>
      </c>
      <c r="B3487" s="4">
        <v>2836</v>
      </c>
      <c r="C3487" s="4">
        <v>41</v>
      </c>
      <c r="D3487" s="11">
        <v>2.4758002177053915</v>
      </c>
      <c r="E3487" s="19">
        <f t="shared" si="3944"/>
        <v>1510.2381328002889</v>
      </c>
      <c r="F3487" s="19">
        <f t="shared" si="3945"/>
        <v>-859.00123729000018</v>
      </c>
      <c r="G3487" s="19">
        <f t="shared" si="3946"/>
        <v>577.01906821000011</v>
      </c>
      <c r="H3487" s="19">
        <f t="shared" si="3947"/>
        <v>6843.1012372900004</v>
      </c>
      <c r="I3487" s="20">
        <f t="shared" si="3948"/>
        <v>136.8620247458</v>
      </c>
      <c r="J3487" s="19">
        <f t="shared" si="3949"/>
        <v>2224.1192257560888</v>
      </c>
      <c r="K3487" s="19">
        <f t="shared" si="3950"/>
        <v>91188.888255999642</v>
      </c>
      <c r="L3487" s="20">
        <f t="shared" si="3951"/>
        <v>91188.888255999642</v>
      </c>
      <c r="M3487" s="20">
        <f t="shared" si="3952"/>
        <v>0</v>
      </c>
      <c r="N3487" s="96">
        <f t="shared" ref="N3487" si="3977">MAX(K:K)</f>
        <v>123435.03269451778</v>
      </c>
      <c r="O3487" s="96"/>
      <c r="P3487" s="96"/>
      <c r="Q3487" s="96">
        <f t="shared" ref="Q3487" si="3978">AVERAGE(K:K)</f>
        <v>41462.554474946839</v>
      </c>
      <c r="R3487" s="96"/>
      <c r="S3487" s="96"/>
    </row>
    <row r="3488" spans="1:19" ht="16.5" thickTop="1" thickBot="1">
      <c r="A3488" s="4">
        <v>68.007999999999996</v>
      </c>
      <c r="B3488" s="4">
        <v>2837</v>
      </c>
      <c r="C3488" s="4">
        <v>41.1</v>
      </c>
      <c r="D3488" s="11">
        <v>2.3936064014245528</v>
      </c>
      <c r="E3488" s="19">
        <f t="shared" si="3944"/>
        <v>1460.0999048689773</v>
      </c>
      <c r="F3488" s="19">
        <f t="shared" si="3945"/>
        <v>-863.19659728890019</v>
      </c>
      <c r="G3488" s="19">
        <f t="shared" si="3946"/>
        <v>579.83722796610004</v>
      </c>
      <c r="H3488" s="19">
        <f t="shared" si="3947"/>
        <v>6847.2965972889006</v>
      </c>
      <c r="I3488" s="20">
        <f t="shared" si="3948"/>
        <v>136.94593194577803</v>
      </c>
      <c r="J3488" s="19">
        <f t="shared" si="3949"/>
        <v>2176.8830647808554</v>
      </c>
      <c r="K3488" s="19">
        <f t="shared" si="3950"/>
        <v>89469.893962493166</v>
      </c>
      <c r="L3488" s="20">
        <f t="shared" si="3951"/>
        <v>89469.893962493166</v>
      </c>
      <c r="M3488" s="20">
        <f t="shared" si="3952"/>
        <v>0</v>
      </c>
      <c r="N3488" s="96"/>
      <c r="O3488" s="96"/>
      <c r="P3488" s="96"/>
      <c r="Q3488" s="96"/>
      <c r="R3488" s="96"/>
      <c r="S3488" s="96"/>
    </row>
    <row r="3489" spans="1:19" ht="16.5" thickTop="1" thickBot="1">
      <c r="A3489" s="4">
        <v>68.027000000000001</v>
      </c>
      <c r="B3489" s="4">
        <v>2838</v>
      </c>
      <c r="C3489" s="4">
        <v>41.1</v>
      </c>
      <c r="D3489" s="11">
        <v>2.2894039486515259</v>
      </c>
      <c r="E3489" s="19">
        <f t="shared" si="3944"/>
        <v>1396.5364086774307</v>
      </c>
      <c r="F3489" s="19">
        <f t="shared" si="3945"/>
        <v>-863.19659728890019</v>
      </c>
      <c r="G3489" s="19">
        <f t="shared" si="3946"/>
        <v>579.83722796610004</v>
      </c>
      <c r="H3489" s="19">
        <f t="shared" si="3947"/>
        <v>6847.2965972889006</v>
      </c>
      <c r="I3489" s="20">
        <f t="shared" si="3948"/>
        <v>136.94593194577803</v>
      </c>
      <c r="J3489" s="19">
        <f t="shared" si="3949"/>
        <v>2113.3195685893088</v>
      </c>
      <c r="K3489" s="19">
        <f t="shared" si="3950"/>
        <v>86857.434269020596</v>
      </c>
      <c r="L3489" s="20">
        <f t="shared" si="3951"/>
        <v>86857.434269020596</v>
      </c>
      <c r="M3489" s="20">
        <f t="shared" si="3952"/>
        <v>0</v>
      </c>
      <c r="N3489" s="96">
        <f t="shared" ref="N3489" si="3979">MAX(K:K)</f>
        <v>123435.03269451778</v>
      </c>
      <c r="O3489" s="96"/>
      <c r="P3489" s="96"/>
      <c r="Q3489" s="96">
        <f t="shared" ref="Q3489" si="3980">AVERAGE(K:K)</f>
        <v>41462.554474946839</v>
      </c>
      <c r="R3489" s="96"/>
      <c r="S3489" s="96"/>
    </row>
    <row r="3490" spans="1:19" ht="16.5" thickTop="1" thickBot="1">
      <c r="A3490" s="4">
        <v>68.046999999999997</v>
      </c>
      <c r="B3490" s="4">
        <v>2839</v>
      </c>
      <c r="C3490" s="4">
        <v>41.2</v>
      </c>
      <c r="D3490" s="11">
        <v>1.9826109894898913</v>
      </c>
      <c r="E3490" s="19">
        <f t="shared" si="3944"/>
        <v>1209.3927035888337</v>
      </c>
      <c r="F3490" s="19">
        <f t="shared" si="3945"/>
        <v>-867.40217740960031</v>
      </c>
      <c r="G3490" s="19">
        <f t="shared" si="3946"/>
        <v>582.66225291040018</v>
      </c>
      <c r="H3490" s="19">
        <f t="shared" si="3947"/>
        <v>6851.5021774096003</v>
      </c>
      <c r="I3490" s="20">
        <f t="shared" si="3948"/>
        <v>137.030043548192</v>
      </c>
      <c r="J3490" s="19">
        <f t="shared" si="3949"/>
        <v>1929.0850000474259</v>
      </c>
      <c r="K3490" s="19">
        <f t="shared" si="3950"/>
        <v>79478.302001953954</v>
      </c>
      <c r="L3490" s="20">
        <f t="shared" si="3951"/>
        <v>79478.302001953954</v>
      </c>
      <c r="M3490" s="20">
        <f t="shared" si="3952"/>
        <v>0</v>
      </c>
      <c r="N3490" s="96"/>
      <c r="O3490" s="96"/>
      <c r="P3490" s="96"/>
      <c r="Q3490" s="96"/>
      <c r="R3490" s="96"/>
      <c r="S3490" s="96"/>
    </row>
    <row r="3491" spans="1:19" ht="16.5" thickTop="1" thickBot="1">
      <c r="A3491" s="4">
        <v>68.066000000000003</v>
      </c>
      <c r="B3491" s="4">
        <v>2839</v>
      </c>
      <c r="C3491" s="4">
        <v>41.2</v>
      </c>
      <c r="D3491" s="11">
        <v>1.6921915139229966</v>
      </c>
      <c r="E3491" s="19">
        <f t="shared" si="3944"/>
        <v>1032.2368234930279</v>
      </c>
      <c r="F3491" s="19">
        <f t="shared" si="3945"/>
        <v>-867.40217740960031</v>
      </c>
      <c r="G3491" s="19">
        <f t="shared" si="3946"/>
        <v>582.66225291040018</v>
      </c>
      <c r="H3491" s="19">
        <f t="shared" si="3947"/>
        <v>6851.5021774096003</v>
      </c>
      <c r="I3491" s="20">
        <f t="shared" si="3948"/>
        <v>137.030043548192</v>
      </c>
      <c r="J3491" s="19">
        <f t="shared" si="3949"/>
        <v>1751.9291199516201</v>
      </c>
      <c r="K3491" s="19">
        <f t="shared" si="3950"/>
        <v>72179.479742006748</v>
      </c>
      <c r="L3491" s="20">
        <f t="shared" si="3951"/>
        <v>72179.479742006748</v>
      </c>
      <c r="M3491" s="20">
        <f t="shared" si="3952"/>
        <v>0</v>
      </c>
      <c r="N3491" s="96">
        <f t="shared" ref="N3491" si="3981">MAX(K:K)</f>
        <v>123435.03269451778</v>
      </c>
      <c r="O3491" s="96"/>
      <c r="P3491" s="96"/>
      <c r="Q3491" s="96">
        <f t="shared" ref="Q3491" si="3982">AVERAGE(K:K)</f>
        <v>41462.554474946839</v>
      </c>
      <c r="R3491" s="96"/>
      <c r="S3491" s="96"/>
    </row>
    <row r="3492" spans="1:19" ht="16.5" thickTop="1" thickBot="1">
      <c r="A3492" s="4">
        <v>68.085999999999999</v>
      </c>
      <c r="B3492" s="4">
        <v>2840</v>
      </c>
      <c r="C3492" s="4">
        <v>41.3</v>
      </c>
      <c r="D3492" s="11">
        <v>1.3859674952527616</v>
      </c>
      <c r="E3492" s="19">
        <f t="shared" si="3944"/>
        <v>845.44017210418463</v>
      </c>
      <c r="F3492" s="19">
        <f t="shared" si="3945"/>
        <v>-871.61797765210008</v>
      </c>
      <c r="G3492" s="19">
        <f t="shared" si="3946"/>
        <v>585.49414304289996</v>
      </c>
      <c r="H3492" s="19">
        <f t="shared" si="3947"/>
        <v>6855.7179776521007</v>
      </c>
      <c r="I3492" s="20">
        <f t="shared" si="3948"/>
        <v>137.11435955304202</v>
      </c>
      <c r="J3492" s="19">
        <f t="shared" si="3949"/>
        <v>1568.0486747001266</v>
      </c>
      <c r="K3492" s="19">
        <f t="shared" si="3950"/>
        <v>64760.410265115228</v>
      </c>
      <c r="L3492" s="20">
        <f t="shared" si="3951"/>
        <v>64760.410265115228</v>
      </c>
      <c r="M3492" s="20">
        <f t="shared" si="3952"/>
        <v>0</v>
      </c>
      <c r="N3492" s="96"/>
      <c r="O3492" s="96"/>
      <c r="P3492" s="96"/>
      <c r="Q3492" s="96"/>
      <c r="R3492" s="96"/>
      <c r="S3492" s="96"/>
    </row>
    <row r="3493" spans="1:19" ht="16.5" thickTop="1" thickBot="1">
      <c r="A3493" s="4">
        <v>68.105000000000004</v>
      </c>
      <c r="B3493" s="4">
        <v>2841</v>
      </c>
      <c r="C3493" s="4">
        <v>41.3</v>
      </c>
      <c r="D3493" s="11">
        <v>1.0711231583263865</v>
      </c>
      <c r="E3493" s="19">
        <f t="shared" si="3944"/>
        <v>653.38512657909575</v>
      </c>
      <c r="F3493" s="19">
        <f t="shared" si="3945"/>
        <v>-871.61797765210008</v>
      </c>
      <c r="G3493" s="19">
        <f t="shared" si="3946"/>
        <v>585.49414304289996</v>
      </c>
      <c r="H3493" s="19">
        <f t="shared" si="3947"/>
        <v>6855.7179776521007</v>
      </c>
      <c r="I3493" s="20">
        <f t="shared" si="3948"/>
        <v>137.11435955304202</v>
      </c>
      <c r="J3493" s="19">
        <f t="shared" si="3949"/>
        <v>1375.9936291750378</v>
      </c>
      <c r="K3493" s="19">
        <f t="shared" si="3950"/>
        <v>56828.536884929053</v>
      </c>
      <c r="L3493" s="20">
        <f t="shared" si="3951"/>
        <v>56828.536884929053</v>
      </c>
      <c r="M3493" s="20">
        <f t="shared" si="3952"/>
        <v>0</v>
      </c>
      <c r="N3493" s="96">
        <f t="shared" ref="N3493" si="3983">MAX(K:K)</f>
        <v>123435.03269451778</v>
      </c>
      <c r="O3493" s="96"/>
      <c r="P3493" s="96"/>
      <c r="Q3493" s="96">
        <f t="shared" ref="Q3493" si="3984">AVERAGE(K:K)</f>
        <v>41462.554474946839</v>
      </c>
      <c r="R3493" s="96"/>
      <c r="S3493" s="96"/>
    </row>
    <row r="3494" spans="1:19" ht="16.5" thickTop="1" thickBot="1">
      <c r="A3494" s="4">
        <v>68.125</v>
      </c>
      <c r="B3494" s="4">
        <v>2842</v>
      </c>
      <c r="C3494" s="4">
        <v>41.3</v>
      </c>
      <c r="D3494" s="11">
        <v>0.75192963701774196</v>
      </c>
      <c r="E3494" s="19">
        <f t="shared" si="3944"/>
        <v>458.67707858082258</v>
      </c>
      <c r="F3494" s="19">
        <f t="shared" si="3945"/>
        <v>-871.61797765210008</v>
      </c>
      <c r="G3494" s="19">
        <f t="shared" si="3946"/>
        <v>585.49414304289996</v>
      </c>
      <c r="H3494" s="19">
        <f t="shared" si="3947"/>
        <v>6855.7179776521007</v>
      </c>
      <c r="I3494" s="20">
        <f t="shared" si="3948"/>
        <v>137.11435955304202</v>
      </c>
      <c r="J3494" s="19">
        <f t="shared" si="3949"/>
        <v>1181.2855811767645</v>
      </c>
      <c r="K3494" s="19">
        <f t="shared" si="3950"/>
        <v>48787.094502600368</v>
      </c>
      <c r="L3494" s="20">
        <f t="shared" si="3951"/>
        <v>48787.094502600368</v>
      </c>
      <c r="M3494" s="20">
        <f t="shared" si="3952"/>
        <v>0</v>
      </c>
      <c r="N3494" s="96"/>
      <c r="O3494" s="96"/>
      <c r="P3494" s="96"/>
      <c r="Q3494" s="96"/>
      <c r="R3494" s="96"/>
      <c r="S3494" s="96"/>
    </row>
    <row r="3495" spans="1:19" ht="16.5" thickTop="1" thickBot="1">
      <c r="A3495" s="4">
        <v>68.144999999999996</v>
      </c>
      <c r="B3495" s="4">
        <v>2843</v>
      </c>
      <c r="C3495" s="4">
        <v>41.2</v>
      </c>
      <c r="D3495" s="11">
        <v>0.43018888114111337</v>
      </c>
      <c r="E3495" s="19">
        <f t="shared" si="3944"/>
        <v>262.41521749607915</v>
      </c>
      <c r="F3495" s="19">
        <f t="shared" si="3945"/>
        <v>-867.40217740960031</v>
      </c>
      <c r="G3495" s="19">
        <f t="shared" si="3946"/>
        <v>582.66225291040018</v>
      </c>
      <c r="H3495" s="19">
        <f t="shared" si="3947"/>
        <v>6851.5021774096003</v>
      </c>
      <c r="I3495" s="20">
        <f t="shared" si="3948"/>
        <v>137.030043548192</v>
      </c>
      <c r="J3495" s="19">
        <f t="shared" si="3949"/>
        <v>982.10751395467128</v>
      </c>
      <c r="K3495" s="19">
        <f t="shared" si="3950"/>
        <v>40462.829574932461</v>
      </c>
      <c r="L3495" s="20">
        <f t="shared" si="3951"/>
        <v>40462.829574932461</v>
      </c>
      <c r="M3495" s="20">
        <f t="shared" si="3952"/>
        <v>0</v>
      </c>
      <c r="N3495" s="96">
        <f t="shared" ref="N3495" si="3985">MAX(K:K)</f>
        <v>123435.03269451778</v>
      </c>
      <c r="O3495" s="96"/>
      <c r="P3495" s="96"/>
      <c r="Q3495" s="96">
        <f t="shared" ref="Q3495" si="3986">AVERAGE(K:K)</f>
        <v>41462.554474946839</v>
      </c>
      <c r="R3495" s="96"/>
      <c r="S3495" s="96"/>
    </row>
    <row r="3496" spans="1:19" ht="16.5" thickTop="1" thickBot="1">
      <c r="A3496" s="4">
        <v>68.164000000000001</v>
      </c>
      <c r="B3496" s="4">
        <v>2843</v>
      </c>
      <c r="C3496" s="4">
        <v>41.2</v>
      </c>
      <c r="D3496" s="11">
        <v>-0.13666775030607872</v>
      </c>
      <c r="E3496" s="19">
        <f t="shared" si="3944"/>
        <v>-83.367327686708023</v>
      </c>
      <c r="F3496" s="19">
        <f t="shared" si="3945"/>
        <v>-867.40217740960031</v>
      </c>
      <c r="G3496" s="19">
        <f t="shared" si="3946"/>
        <v>582.66225291040018</v>
      </c>
      <c r="H3496" s="19">
        <f t="shared" si="3947"/>
        <v>6851.5021774096003</v>
      </c>
      <c r="I3496" s="20">
        <f t="shared" si="3948"/>
        <v>137.030043548192</v>
      </c>
      <c r="J3496" s="19">
        <f t="shared" si="3949"/>
        <v>636.32496877188419</v>
      </c>
      <c r="K3496" s="19">
        <f t="shared" si="3950"/>
        <v>26216.58871340163</v>
      </c>
      <c r="L3496" s="20">
        <f t="shared" si="3951"/>
        <v>26216.58871340163</v>
      </c>
      <c r="M3496" s="20">
        <f t="shared" si="3952"/>
        <v>0</v>
      </c>
      <c r="N3496" s="96"/>
      <c r="O3496" s="96"/>
      <c r="P3496" s="96"/>
      <c r="Q3496" s="96"/>
      <c r="R3496" s="96"/>
      <c r="S3496" s="96"/>
    </row>
    <row r="3497" spans="1:19" ht="16.5" thickTop="1" thickBot="1">
      <c r="A3497" s="4">
        <v>68.183999999999997</v>
      </c>
      <c r="B3497" s="4">
        <v>2844</v>
      </c>
      <c r="C3497" s="4">
        <v>41.2</v>
      </c>
      <c r="D3497" s="11">
        <v>1.7983843267906987</v>
      </c>
      <c r="E3497" s="19">
        <f t="shared" si="3944"/>
        <v>1097.0144393423261</v>
      </c>
      <c r="F3497" s="19">
        <f t="shared" si="3945"/>
        <v>-867.40217740960031</v>
      </c>
      <c r="G3497" s="19">
        <f t="shared" si="3946"/>
        <v>582.66225291040018</v>
      </c>
      <c r="H3497" s="19">
        <f t="shared" si="3947"/>
        <v>6851.5021774096003</v>
      </c>
      <c r="I3497" s="20">
        <f t="shared" si="3948"/>
        <v>137.030043548192</v>
      </c>
      <c r="J3497" s="19">
        <f t="shared" si="3949"/>
        <v>1816.7067358009183</v>
      </c>
      <c r="K3497" s="19">
        <f t="shared" si="3950"/>
        <v>74848.317514997834</v>
      </c>
      <c r="L3497" s="20">
        <f t="shared" si="3951"/>
        <v>74848.317514997834</v>
      </c>
      <c r="M3497" s="20">
        <f t="shared" si="3952"/>
        <v>0</v>
      </c>
      <c r="N3497" s="96">
        <f t="shared" ref="N3497" si="3987">MAX(K:K)</f>
        <v>123435.03269451778</v>
      </c>
      <c r="O3497" s="96"/>
      <c r="P3497" s="96"/>
      <c r="Q3497" s="96">
        <f t="shared" ref="Q3497" si="3988">AVERAGE(K:K)</f>
        <v>41462.554474946839</v>
      </c>
      <c r="R3497" s="96"/>
      <c r="S3497" s="96"/>
    </row>
    <row r="3498" spans="1:19" ht="16.5" thickTop="1" thickBot="1">
      <c r="A3498" s="4">
        <v>68.203000000000003</v>
      </c>
      <c r="B3498" s="4">
        <v>2845</v>
      </c>
      <c r="C3498" s="4">
        <v>41.2</v>
      </c>
      <c r="D3498" s="11">
        <v>1.8145783110176841</v>
      </c>
      <c r="E3498" s="19">
        <f t="shared" si="3944"/>
        <v>1106.8927697207873</v>
      </c>
      <c r="F3498" s="19">
        <f t="shared" si="3945"/>
        <v>-867.40217740960031</v>
      </c>
      <c r="G3498" s="19">
        <f t="shared" si="3946"/>
        <v>582.66225291040018</v>
      </c>
      <c r="H3498" s="19">
        <f t="shared" si="3947"/>
        <v>6851.5021774096003</v>
      </c>
      <c r="I3498" s="20">
        <f t="shared" si="3948"/>
        <v>137.030043548192</v>
      </c>
      <c r="J3498" s="19">
        <f t="shared" si="3949"/>
        <v>1826.5850661793795</v>
      </c>
      <c r="K3498" s="19">
        <f t="shared" si="3950"/>
        <v>75255.304726590446</v>
      </c>
      <c r="L3498" s="20">
        <f t="shared" si="3951"/>
        <v>75255.304726590446</v>
      </c>
      <c r="M3498" s="20">
        <f t="shared" si="3952"/>
        <v>0</v>
      </c>
      <c r="N3498" s="96"/>
      <c r="O3498" s="96"/>
      <c r="P3498" s="96"/>
      <c r="Q3498" s="96"/>
      <c r="R3498" s="96"/>
      <c r="S3498" s="96"/>
    </row>
    <row r="3499" spans="1:19" ht="16.5" thickTop="1" thickBot="1">
      <c r="A3499" s="4">
        <v>68.222999999999999</v>
      </c>
      <c r="B3499" s="4">
        <v>2846</v>
      </c>
      <c r="C3499" s="4">
        <v>41.3</v>
      </c>
      <c r="D3499" s="11">
        <v>1.0625110060172016</v>
      </c>
      <c r="E3499" s="19">
        <f t="shared" si="3944"/>
        <v>648.13171367049301</v>
      </c>
      <c r="F3499" s="19">
        <f t="shared" si="3945"/>
        <v>-871.61797765210008</v>
      </c>
      <c r="G3499" s="19">
        <f t="shared" si="3946"/>
        <v>585.49414304289996</v>
      </c>
      <c r="H3499" s="19">
        <f t="shared" si="3947"/>
        <v>6855.7179776521007</v>
      </c>
      <c r="I3499" s="20">
        <f t="shared" si="3948"/>
        <v>137.11435955304202</v>
      </c>
      <c r="J3499" s="19">
        <f t="shared" si="3949"/>
        <v>1370.740216266435</v>
      </c>
      <c r="K3499" s="19">
        <f t="shared" si="3950"/>
        <v>56611.570931803763</v>
      </c>
      <c r="L3499" s="20">
        <f t="shared" si="3951"/>
        <v>56611.570931803763</v>
      </c>
      <c r="M3499" s="20">
        <f t="shared" si="3952"/>
        <v>0</v>
      </c>
      <c r="N3499" s="96">
        <f t="shared" ref="N3499" si="3989">MAX(K:K)</f>
        <v>123435.03269451778</v>
      </c>
      <c r="O3499" s="96"/>
      <c r="P3499" s="96"/>
      <c r="Q3499" s="96">
        <f t="shared" ref="Q3499" si="3990">AVERAGE(K:K)</f>
        <v>41462.554474946839</v>
      </c>
      <c r="R3499" s="96"/>
      <c r="S3499" s="96"/>
    </row>
    <row r="3500" spans="1:19" ht="16.5" thickTop="1" thickBot="1">
      <c r="A3500" s="4">
        <v>68.242000000000004</v>
      </c>
      <c r="B3500" s="4">
        <v>2847</v>
      </c>
      <c r="C3500" s="4">
        <v>41.4</v>
      </c>
      <c r="D3500" s="11">
        <v>1.1936700492212355</v>
      </c>
      <c r="E3500" s="19">
        <f t="shared" si="3944"/>
        <v>728.1387300249537</v>
      </c>
      <c r="F3500" s="19">
        <f t="shared" si="3945"/>
        <v>-875.84399801640006</v>
      </c>
      <c r="G3500" s="19">
        <f t="shared" si="3946"/>
        <v>588.33289836359995</v>
      </c>
      <c r="H3500" s="19">
        <f t="shared" si="3947"/>
        <v>6859.9439980164007</v>
      </c>
      <c r="I3500" s="20">
        <f t="shared" si="3948"/>
        <v>137.19887996032801</v>
      </c>
      <c r="J3500" s="19">
        <f t="shared" si="3949"/>
        <v>1453.6705083488816</v>
      </c>
      <c r="K3500" s="19">
        <f t="shared" si="3950"/>
        <v>60181.9590456437</v>
      </c>
      <c r="L3500" s="20">
        <f t="shared" si="3951"/>
        <v>60181.9590456437</v>
      </c>
      <c r="M3500" s="20">
        <f t="shared" si="3952"/>
        <v>0</v>
      </c>
      <c r="N3500" s="96"/>
      <c r="O3500" s="96"/>
      <c r="P3500" s="96"/>
      <c r="Q3500" s="96"/>
      <c r="R3500" s="96"/>
      <c r="S3500" s="96"/>
    </row>
    <row r="3501" spans="1:19" ht="16.5" thickTop="1" thickBot="1">
      <c r="A3501" s="4">
        <v>68.262</v>
      </c>
      <c r="B3501" s="4">
        <v>2847</v>
      </c>
      <c r="C3501" s="4">
        <v>41.5</v>
      </c>
      <c r="D3501" s="11">
        <v>1.3766798228792709</v>
      </c>
      <c r="E3501" s="19">
        <f t="shared" si="3944"/>
        <v>839.77469195635524</v>
      </c>
      <c r="F3501" s="19">
        <f t="shared" si="3945"/>
        <v>-880.08023850250015</v>
      </c>
      <c r="G3501" s="19">
        <f t="shared" si="3946"/>
        <v>591.17851887250004</v>
      </c>
      <c r="H3501" s="19">
        <f t="shared" si="3947"/>
        <v>6864.1802385025003</v>
      </c>
      <c r="I3501" s="20">
        <f t="shared" si="3948"/>
        <v>137.28360477005</v>
      </c>
      <c r="J3501" s="19">
        <f t="shared" si="3949"/>
        <v>1568.2368155989054</v>
      </c>
      <c r="K3501" s="19">
        <f t="shared" si="3950"/>
        <v>65081.827847354572</v>
      </c>
      <c r="L3501" s="20">
        <f t="shared" si="3951"/>
        <v>65081.827847354572</v>
      </c>
      <c r="M3501" s="20">
        <f t="shared" si="3952"/>
        <v>0</v>
      </c>
      <c r="N3501" s="96">
        <f t="shared" ref="N3501" si="3991">MAX(K:K)</f>
        <v>123435.03269451778</v>
      </c>
      <c r="O3501" s="96"/>
      <c r="P3501" s="96"/>
      <c r="Q3501" s="96">
        <f t="shared" ref="Q3501" si="3992">AVERAGE(K:K)</f>
        <v>41462.554474946839</v>
      </c>
      <c r="R3501" s="96"/>
      <c r="S3501" s="96"/>
    </row>
    <row r="3502" spans="1:19" ht="16.5" thickTop="1" thickBot="1">
      <c r="A3502" s="4">
        <v>68.281000000000006</v>
      </c>
      <c r="B3502" s="4">
        <v>2848</v>
      </c>
      <c r="C3502" s="4">
        <v>41.5</v>
      </c>
      <c r="D3502" s="11">
        <v>1.5605922998877835</v>
      </c>
      <c r="E3502" s="19">
        <f t="shared" si="3944"/>
        <v>951.96130293154795</v>
      </c>
      <c r="F3502" s="19">
        <f t="shared" si="3945"/>
        <v>-880.08023850250015</v>
      </c>
      <c r="G3502" s="19">
        <f t="shared" si="3946"/>
        <v>591.17851887250004</v>
      </c>
      <c r="H3502" s="19">
        <f t="shared" si="3947"/>
        <v>6864.1802385025003</v>
      </c>
      <c r="I3502" s="20">
        <f t="shared" si="3948"/>
        <v>137.28360477005</v>
      </c>
      <c r="J3502" s="19">
        <f t="shared" si="3949"/>
        <v>1680.4234265740981</v>
      </c>
      <c r="K3502" s="19">
        <f t="shared" si="3950"/>
        <v>69737.572202825075</v>
      </c>
      <c r="L3502" s="20">
        <f t="shared" si="3951"/>
        <v>69737.572202825075</v>
      </c>
      <c r="M3502" s="20">
        <f t="shared" si="3952"/>
        <v>0</v>
      </c>
      <c r="N3502" s="96"/>
      <c r="O3502" s="96"/>
      <c r="P3502" s="96"/>
      <c r="Q3502" s="96"/>
      <c r="R3502" s="96"/>
      <c r="S3502" s="96"/>
    </row>
    <row r="3503" spans="1:19" ht="16.5" thickTop="1" thickBot="1">
      <c r="A3503" s="4">
        <v>68.301000000000002</v>
      </c>
      <c r="B3503" s="4">
        <v>2849</v>
      </c>
      <c r="C3503" s="4">
        <v>41.6</v>
      </c>
      <c r="D3503" s="11">
        <v>1.7458145539025722</v>
      </c>
      <c r="E3503" s="19">
        <f t="shared" si="3944"/>
        <v>1064.946877880569</v>
      </c>
      <c r="F3503" s="19">
        <f t="shared" si="3945"/>
        <v>-884.32669911040023</v>
      </c>
      <c r="G3503" s="19">
        <f t="shared" si="3946"/>
        <v>594.0310045696001</v>
      </c>
      <c r="H3503" s="19">
        <f t="shared" si="3947"/>
        <v>6868.4266991104005</v>
      </c>
      <c r="I3503" s="20">
        <f t="shared" si="3948"/>
        <v>137.36853398220802</v>
      </c>
      <c r="J3503" s="19">
        <f t="shared" si="3949"/>
        <v>1796.3464164323771</v>
      </c>
      <c r="K3503" s="19">
        <f t="shared" si="3950"/>
        <v>74728.010923586888</v>
      </c>
      <c r="L3503" s="20">
        <f t="shared" si="3951"/>
        <v>74728.010923586888</v>
      </c>
      <c r="M3503" s="20">
        <f t="shared" si="3952"/>
        <v>0</v>
      </c>
      <c r="N3503" s="96">
        <f t="shared" ref="N3503" si="3993">MAX(K:K)</f>
        <v>123435.03269451778</v>
      </c>
      <c r="O3503" s="96"/>
      <c r="P3503" s="96"/>
      <c r="Q3503" s="96">
        <f t="shared" ref="Q3503" si="3994">AVERAGE(K:K)</f>
        <v>41462.554474946839</v>
      </c>
      <c r="R3503" s="96"/>
      <c r="S3503" s="96"/>
    </row>
    <row r="3504" spans="1:19" ht="16.5" thickTop="1" thickBot="1">
      <c r="A3504" s="4">
        <v>68.319999999999993</v>
      </c>
      <c r="B3504" s="4">
        <v>2850</v>
      </c>
      <c r="C3504" s="4">
        <v>41.7</v>
      </c>
      <c r="D3504" s="11">
        <v>1.9327819699261097</v>
      </c>
      <c r="E3504" s="19">
        <f t="shared" si="3944"/>
        <v>1178.9970016549269</v>
      </c>
      <c r="F3504" s="19">
        <f t="shared" si="3945"/>
        <v>-888.58337984010029</v>
      </c>
      <c r="G3504" s="19">
        <f t="shared" si="3946"/>
        <v>596.89035545490015</v>
      </c>
      <c r="H3504" s="19">
        <f t="shared" si="3947"/>
        <v>6872.6833798401003</v>
      </c>
      <c r="I3504" s="20">
        <f t="shared" si="3948"/>
        <v>137.45366759680201</v>
      </c>
      <c r="J3504" s="19">
        <f t="shared" si="3949"/>
        <v>1913.341024706629</v>
      </c>
      <c r="K3504" s="19">
        <f t="shared" si="3950"/>
        <v>79786.320730266438</v>
      </c>
      <c r="L3504" s="20">
        <f t="shared" si="3951"/>
        <v>79786.320730266438</v>
      </c>
      <c r="M3504" s="20">
        <f t="shared" si="3952"/>
        <v>0</v>
      </c>
      <c r="N3504" s="96"/>
      <c r="O3504" s="96"/>
      <c r="P3504" s="96"/>
      <c r="Q3504" s="96"/>
      <c r="R3504" s="96"/>
      <c r="S3504" s="96"/>
    </row>
    <row r="3505" spans="1:19" ht="16.5" thickTop="1" thickBot="1">
      <c r="A3505" s="4">
        <v>68.34</v>
      </c>
      <c r="B3505" s="4">
        <v>2851</v>
      </c>
      <c r="C3505" s="4">
        <v>41.7</v>
      </c>
      <c r="D3505" s="11">
        <v>2.1201798131765193</v>
      </c>
      <c r="E3505" s="19">
        <f t="shared" si="3944"/>
        <v>1293.3096860376768</v>
      </c>
      <c r="F3505" s="19">
        <f t="shared" si="3945"/>
        <v>-888.58337984010029</v>
      </c>
      <c r="G3505" s="19">
        <f t="shared" si="3946"/>
        <v>596.89035545490015</v>
      </c>
      <c r="H3505" s="19">
        <f t="shared" si="3947"/>
        <v>6872.6833798401003</v>
      </c>
      <c r="I3505" s="20">
        <f t="shared" si="3948"/>
        <v>137.45366759680201</v>
      </c>
      <c r="J3505" s="19">
        <f t="shared" si="3949"/>
        <v>2027.6537090893789</v>
      </c>
      <c r="K3505" s="19">
        <f t="shared" si="3950"/>
        <v>84553.159669027111</v>
      </c>
      <c r="L3505" s="20">
        <f t="shared" si="3951"/>
        <v>84553.159669027111</v>
      </c>
      <c r="M3505" s="20">
        <f t="shared" si="3952"/>
        <v>0</v>
      </c>
      <c r="N3505" s="96">
        <f t="shared" ref="N3505" si="3995">MAX(K:K)</f>
        <v>123435.03269451778</v>
      </c>
      <c r="O3505" s="96"/>
      <c r="P3505" s="96"/>
      <c r="Q3505" s="96">
        <f t="shared" ref="Q3505" si="3996">AVERAGE(K:K)</f>
        <v>41462.554474946839</v>
      </c>
      <c r="R3505" s="96"/>
      <c r="S3505" s="96"/>
    </row>
    <row r="3506" spans="1:19" ht="16.5" thickTop="1" thickBot="1">
      <c r="A3506" s="4">
        <v>68.358999999999995</v>
      </c>
      <c r="B3506" s="4">
        <v>2851</v>
      </c>
      <c r="C3506" s="4">
        <v>41.8</v>
      </c>
      <c r="D3506" s="11">
        <v>2.3038367119205594</v>
      </c>
      <c r="E3506" s="19">
        <f t="shared" si="3944"/>
        <v>1405.3403942715413</v>
      </c>
      <c r="F3506" s="19">
        <f t="shared" si="3945"/>
        <v>-892.85028069160001</v>
      </c>
      <c r="G3506" s="19">
        <f t="shared" si="3946"/>
        <v>599.75657152839995</v>
      </c>
      <c r="H3506" s="19">
        <f t="shared" si="3947"/>
        <v>6876.9502806916007</v>
      </c>
      <c r="I3506" s="20">
        <f t="shared" si="3948"/>
        <v>137.53900561383202</v>
      </c>
      <c r="J3506" s="19">
        <f t="shared" si="3949"/>
        <v>2142.6359714137734</v>
      </c>
      <c r="K3506" s="19">
        <f t="shared" si="3950"/>
        <v>89562.183605095721</v>
      </c>
      <c r="L3506" s="20">
        <f t="shared" si="3951"/>
        <v>89562.183605095721</v>
      </c>
      <c r="M3506" s="20">
        <f t="shared" si="3952"/>
        <v>0</v>
      </c>
      <c r="N3506" s="96"/>
      <c r="O3506" s="96"/>
      <c r="P3506" s="96"/>
      <c r="Q3506" s="96"/>
      <c r="R3506" s="96"/>
      <c r="S3506" s="96"/>
    </row>
    <row r="3507" spans="1:19" ht="16.5" thickTop="1" thickBot="1">
      <c r="A3507" s="4">
        <v>68.379000000000005</v>
      </c>
      <c r="B3507" s="4">
        <v>2852</v>
      </c>
      <c r="C3507" s="4">
        <v>41.8</v>
      </c>
      <c r="D3507" s="11">
        <v>2.4427601927000087</v>
      </c>
      <c r="E3507" s="19">
        <f t="shared" si="3944"/>
        <v>1490.0837175470053</v>
      </c>
      <c r="F3507" s="19">
        <f t="shared" si="3945"/>
        <v>-892.85028069160001</v>
      </c>
      <c r="G3507" s="19">
        <f t="shared" si="3946"/>
        <v>599.75657152839995</v>
      </c>
      <c r="H3507" s="19">
        <f t="shared" si="3947"/>
        <v>6876.9502806916007</v>
      </c>
      <c r="I3507" s="20">
        <f t="shared" si="3948"/>
        <v>137.53900561383202</v>
      </c>
      <c r="J3507" s="19">
        <f t="shared" si="3949"/>
        <v>2227.3792946892372</v>
      </c>
      <c r="K3507" s="19">
        <f t="shared" si="3950"/>
        <v>93104.454518010112</v>
      </c>
      <c r="L3507" s="20">
        <f t="shared" si="3951"/>
        <v>93104.454518010112</v>
      </c>
      <c r="M3507" s="20">
        <f t="shared" si="3952"/>
        <v>0</v>
      </c>
      <c r="N3507" s="96">
        <f t="shared" ref="N3507" si="3997">MAX(K:K)</f>
        <v>123435.03269451778</v>
      </c>
      <c r="O3507" s="96"/>
      <c r="P3507" s="96"/>
      <c r="Q3507" s="96">
        <f t="shared" ref="Q3507" si="3998">AVERAGE(K:K)</f>
        <v>41462.554474946839</v>
      </c>
      <c r="R3507" s="96"/>
      <c r="S3507" s="96"/>
    </row>
    <row r="3508" spans="1:19" ht="16.5" thickTop="1" thickBot="1">
      <c r="A3508" s="4">
        <v>68.397999999999996</v>
      </c>
      <c r="B3508" s="4">
        <v>2853</v>
      </c>
      <c r="C3508" s="4">
        <v>41.9</v>
      </c>
      <c r="D3508" s="11">
        <v>2.4149056636961657</v>
      </c>
      <c r="E3508" s="19">
        <f t="shared" si="3944"/>
        <v>1473.0924548546611</v>
      </c>
      <c r="F3508" s="19">
        <f t="shared" si="3945"/>
        <v>-897.12740166490005</v>
      </c>
      <c r="G3508" s="19">
        <f t="shared" si="3946"/>
        <v>602.62965279010007</v>
      </c>
      <c r="H3508" s="19">
        <f t="shared" si="3947"/>
        <v>6881.2274016649008</v>
      </c>
      <c r="I3508" s="20">
        <f t="shared" si="3948"/>
        <v>137.62454803329803</v>
      </c>
      <c r="J3508" s="19">
        <f t="shared" si="3949"/>
        <v>2213.3466556780595</v>
      </c>
      <c r="K3508" s="19">
        <f t="shared" si="3950"/>
        <v>92739.224872910694</v>
      </c>
      <c r="L3508" s="20">
        <f t="shared" si="3951"/>
        <v>92739.224872910694</v>
      </c>
      <c r="M3508" s="20">
        <f t="shared" si="3952"/>
        <v>0</v>
      </c>
      <c r="N3508" s="96"/>
      <c r="O3508" s="96"/>
      <c r="P3508" s="96"/>
      <c r="Q3508" s="96"/>
      <c r="R3508" s="96"/>
      <c r="S3508" s="96"/>
    </row>
    <row r="3509" spans="1:19" ht="16.5" thickTop="1" thickBot="1">
      <c r="A3509" s="4">
        <v>68.418000000000006</v>
      </c>
      <c r="B3509" s="4">
        <v>2854</v>
      </c>
      <c r="C3509" s="4">
        <v>41.9</v>
      </c>
      <c r="D3509" s="11">
        <v>2.3186956251804505</v>
      </c>
      <c r="E3509" s="19">
        <f t="shared" si="3944"/>
        <v>1414.4043313600748</v>
      </c>
      <c r="F3509" s="19">
        <f t="shared" si="3945"/>
        <v>-897.12740166490005</v>
      </c>
      <c r="G3509" s="19">
        <f t="shared" si="3946"/>
        <v>602.62965279010007</v>
      </c>
      <c r="H3509" s="19">
        <f t="shared" si="3947"/>
        <v>6881.2274016649008</v>
      </c>
      <c r="I3509" s="20">
        <f t="shared" si="3948"/>
        <v>137.62454803329803</v>
      </c>
      <c r="J3509" s="19">
        <f t="shared" si="3949"/>
        <v>2154.6585321834732</v>
      </c>
      <c r="K3509" s="19">
        <f t="shared" si="3950"/>
        <v>90280.192498487522</v>
      </c>
      <c r="L3509" s="20">
        <f t="shared" si="3951"/>
        <v>90280.192498487522</v>
      </c>
      <c r="M3509" s="20">
        <f t="shared" si="3952"/>
        <v>0</v>
      </c>
      <c r="N3509" s="96">
        <f t="shared" ref="N3509" si="3999">MAX(K:K)</f>
        <v>123435.03269451778</v>
      </c>
      <c r="O3509" s="96"/>
      <c r="P3509" s="96"/>
      <c r="Q3509" s="96">
        <f t="shared" ref="Q3509" si="4000">AVERAGE(K:K)</f>
        <v>41462.554474946839</v>
      </c>
      <c r="R3509" s="96"/>
      <c r="S3509" s="96"/>
    </row>
    <row r="3510" spans="1:19" ht="16.5" thickTop="1" thickBot="1">
      <c r="A3510" s="4">
        <v>68.438000000000002</v>
      </c>
      <c r="B3510" s="4">
        <v>2855</v>
      </c>
      <c r="C3510" s="4">
        <v>42</v>
      </c>
      <c r="D3510" s="11">
        <v>2.2627991446828797</v>
      </c>
      <c r="E3510" s="19">
        <f t="shared" si="3944"/>
        <v>1380.3074782565566</v>
      </c>
      <c r="F3510" s="19">
        <f t="shared" si="3945"/>
        <v>-901.41474276000019</v>
      </c>
      <c r="G3510" s="19">
        <f t="shared" si="3946"/>
        <v>605.50959924000006</v>
      </c>
      <c r="H3510" s="19">
        <f t="shared" si="3947"/>
        <v>6885.5147427600004</v>
      </c>
      <c r="I3510" s="20">
        <f t="shared" si="3948"/>
        <v>137.7102948552</v>
      </c>
      <c r="J3510" s="19">
        <f t="shared" si="3949"/>
        <v>2123.5273723517566</v>
      </c>
      <c r="K3510" s="19">
        <f t="shared" si="3950"/>
        <v>89188.149638773786</v>
      </c>
      <c r="L3510" s="20">
        <f t="shared" si="3951"/>
        <v>89188.149638773786</v>
      </c>
      <c r="M3510" s="20">
        <f t="shared" si="3952"/>
        <v>0</v>
      </c>
      <c r="N3510" s="96"/>
      <c r="O3510" s="96"/>
      <c r="P3510" s="96"/>
      <c r="Q3510" s="96"/>
      <c r="R3510" s="96"/>
      <c r="S3510" s="96"/>
    </row>
    <row r="3511" spans="1:19" ht="16.5" thickTop="1" thickBot="1">
      <c r="A3511" s="4">
        <v>68.456999999999994</v>
      </c>
      <c r="B3511" s="4">
        <v>2856</v>
      </c>
      <c r="C3511" s="4">
        <v>42.1</v>
      </c>
      <c r="D3511" s="11">
        <v>2.2549123325207763</v>
      </c>
      <c r="E3511" s="19">
        <f t="shared" si="3944"/>
        <v>1375.4965228376736</v>
      </c>
      <c r="F3511" s="19">
        <f t="shared" si="3945"/>
        <v>-905.71230397690022</v>
      </c>
      <c r="G3511" s="19">
        <f t="shared" si="3946"/>
        <v>608.39641087810014</v>
      </c>
      <c r="H3511" s="19">
        <f t="shared" si="3947"/>
        <v>6889.8123039769007</v>
      </c>
      <c r="I3511" s="20">
        <f t="shared" si="3948"/>
        <v>137.79624607953801</v>
      </c>
      <c r="J3511" s="19">
        <f t="shared" si="3949"/>
        <v>2121.6891797953117</v>
      </c>
      <c r="K3511" s="19">
        <f t="shared" si="3950"/>
        <v>89323.114469382621</v>
      </c>
      <c r="L3511" s="20">
        <f t="shared" si="3951"/>
        <v>89323.114469382621</v>
      </c>
      <c r="M3511" s="20">
        <f t="shared" si="3952"/>
        <v>0</v>
      </c>
      <c r="N3511" s="96">
        <f t="shared" ref="N3511" si="4001">MAX(K:K)</f>
        <v>123435.03269451778</v>
      </c>
      <c r="O3511" s="96"/>
      <c r="P3511" s="96"/>
      <c r="Q3511" s="96">
        <f t="shared" ref="Q3511" si="4002">AVERAGE(K:K)</f>
        <v>41462.554474946839</v>
      </c>
      <c r="R3511" s="96"/>
      <c r="S3511" s="96"/>
    </row>
    <row r="3512" spans="1:19" ht="16.5" thickTop="1" thickBot="1">
      <c r="A3512" s="4">
        <v>68.477000000000004</v>
      </c>
      <c r="B3512" s="4">
        <v>2856</v>
      </c>
      <c r="C3512" s="4">
        <v>42.1</v>
      </c>
      <c r="D3512" s="11">
        <v>2.3569450092087201</v>
      </c>
      <c r="E3512" s="19">
        <f t="shared" si="3944"/>
        <v>1437.7364556173193</v>
      </c>
      <c r="F3512" s="19">
        <f t="shared" si="3945"/>
        <v>-905.71230397690022</v>
      </c>
      <c r="G3512" s="19">
        <f t="shared" si="3946"/>
        <v>608.39641087810014</v>
      </c>
      <c r="H3512" s="19">
        <f t="shared" si="3947"/>
        <v>6889.8123039769007</v>
      </c>
      <c r="I3512" s="20">
        <f t="shared" si="3948"/>
        <v>137.79624607953801</v>
      </c>
      <c r="J3512" s="19">
        <f t="shared" si="3949"/>
        <v>2183.9291125749573</v>
      </c>
      <c r="K3512" s="19">
        <f t="shared" si="3950"/>
        <v>91943.415639405706</v>
      </c>
      <c r="L3512" s="20">
        <f t="shared" si="3951"/>
        <v>91943.415639405706</v>
      </c>
      <c r="M3512" s="20">
        <f t="shared" si="3952"/>
        <v>0</v>
      </c>
      <c r="N3512" s="96"/>
      <c r="O3512" s="96"/>
      <c r="P3512" s="96"/>
      <c r="Q3512" s="96"/>
      <c r="R3512" s="96"/>
      <c r="S3512" s="96"/>
    </row>
    <row r="3513" spans="1:19" ht="16.5" thickTop="1" thickBot="1">
      <c r="A3513" s="4">
        <v>68.495999999999995</v>
      </c>
      <c r="B3513" s="4">
        <v>2857</v>
      </c>
      <c r="C3513" s="4">
        <v>42.2</v>
      </c>
      <c r="D3513" s="11">
        <v>2.4931042651471116</v>
      </c>
      <c r="E3513" s="19">
        <f t="shared" si="3944"/>
        <v>1520.7936017397381</v>
      </c>
      <c r="F3513" s="19">
        <f t="shared" si="3945"/>
        <v>-910.02008531560023</v>
      </c>
      <c r="G3513" s="19">
        <f t="shared" si="3946"/>
        <v>611.29008770440009</v>
      </c>
      <c r="H3513" s="19">
        <f t="shared" si="3947"/>
        <v>6894.1200853156006</v>
      </c>
      <c r="I3513" s="20">
        <f t="shared" si="3948"/>
        <v>137.88240170631201</v>
      </c>
      <c r="J3513" s="19">
        <f t="shared" si="3949"/>
        <v>2269.9660911504502</v>
      </c>
      <c r="K3513" s="19">
        <f t="shared" si="3950"/>
        <v>95792.569046549004</v>
      </c>
      <c r="L3513" s="20">
        <f t="shared" si="3951"/>
        <v>95792.569046549004</v>
      </c>
      <c r="M3513" s="20">
        <f t="shared" si="3952"/>
        <v>0</v>
      </c>
      <c r="N3513" s="96">
        <f t="shared" ref="N3513" si="4003">MAX(K:K)</f>
        <v>123435.03269451778</v>
      </c>
      <c r="O3513" s="96"/>
      <c r="P3513" s="96"/>
      <c r="Q3513" s="96">
        <f t="shared" ref="Q3513" si="4004">AVERAGE(K:K)</f>
        <v>41462.554474946839</v>
      </c>
      <c r="R3513" s="96"/>
      <c r="S3513" s="96"/>
    </row>
    <row r="3514" spans="1:19" ht="16.5" thickTop="1" thickBot="1">
      <c r="A3514" s="4">
        <v>68.516000000000005</v>
      </c>
      <c r="B3514" s="4">
        <v>2858</v>
      </c>
      <c r="C3514" s="4">
        <v>42.2</v>
      </c>
      <c r="D3514" s="11">
        <v>2.3594154004676309</v>
      </c>
      <c r="E3514" s="19">
        <f t="shared" si="3944"/>
        <v>1439.2433942852549</v>
      </c>
      <c r="F3514" s="19">
        <f t="shared" si="3945"/>
        <v>-910.02008531560023</v>
      </c>
      <c r="G3514" s="19">
        <f t="shared" si="3946"/>
        <v>611.29008770440009</v>
      </c>
      <c r="H3514" s="19">
        <f t="shared" si="3947"/>
        <v>6894.1200853156006</v>
      </c>
      <c r="I3514" s="20">
        <f t="shared" si="3948"/>
        <v>137.88240170631201</v>
      </c>
      <c r="J3514" s="19">
        <f t="shared" si="3949"/>
        <v>2188.4158836959673</v>
      </c>
      <c r="K3514" s="19">
        <f t="shared" si="3950"/>
        <v>92351.150291969825</v>
      </c>
      <c r="L3514" s="20">
        <f t="shared" si="3951"/>
        <v>92351.150291969825</v>
      </c>
      <c r="M3514" s="20">
        <f t="shared" si="3952"/>
        <v>0</v>
      </c>
      <c r="N3514" s="96"/>
      <c r="O3514" s="96"/>
      <c r="P3514" s="96"/>
      <c r="Q3514" s="96"/>
      <c r="R3514" s="96"/>
      <c r="S3514" s="96"/>
    </row>
    <row r="3515" spans="1:19" ht="16.5" thickTop="1" thickBot="1">
      <c r="A3515" s="4">
        <v>68.534999999999997</v>
      </c>
      <c r="B3515" s="4">
        <v>2859</v>
      </c>
      <c r="C3515" s="4">
        <v>42.3</v>
      </c>
      <c r="D3515" s="11">
        <v>2.222136688011052</v>
      </c>
      <c r="E3515" s="19">
        <f t="shared" si="3944"/>
        <v>1355.5033796867417</v>
      </c>
      <c r="F3515" s="19">
        <f t="shared" si="3945"/>
        <v>-914.3380867761</v>
      </c>
      <c r="G3515" s="19">
        <f t="shared" si="3946"/>
        <v>614.19062971890003</v>
      </c>
      <c r="H3515" s="19">
        <f t="shared" si="3947"/>
        <v>6898.4380867761001</v>
      </c>
      <c r="I3515" s="20">
        <f t="shared" si="3948"/>
        <v>137.96876173552201</v>
      </c>
      <c r="J3515" s="19">
        <f t="shared" si="3949"/>
        <v>2107.6627711411638</v>
      </c>
      <c r="K3515" s="19">
        <f t="shared" si="3950"/>
        <v>89154.135219271222</v>
      </c>
      <c r="L3515" s="20">
        <f t="shared" si="3951"/>
        <v>89154.135219271222</v>
      </c>
      <c r="M3515" s="20">
        <f t="shared" si="3952"/>
        <v>0</v>
      </c>
      <c r="N3515" s="96">
        <f t="shared" ref="N3515" si="4005">MAX(K:K)</f>
        <v>123435.03269451778</v>
      </c>
      <c r="O3515" s="96"/>
      <c r="P3515" s="96"/>
      <c r="Q3515" s="96">
        <f t="shared" ref="Q3515" si="4006">AVERAGE(K:K)</f>
        <v>41462.554474946839</v>
      </c>
      <c r="R3515" s="96"/>
      <c r="S3515" s="96"/>
    </row>
    <row r="3516" spans="1:19" ht="16.5" thickTop="1" thickBot="1">
      <c r="A3516" s="4">
        <v>68.555000000000007</v>
      </c>
      <c r="B3516" s="4">
        <v>2860</v>
      </c>
      <c r="C3516" s="4">
        <v>42.4</v>
      </c>
      <c r="D3516" s="11">
        <v>2.1580600041728513</v>
      </c>
      <c r="E3516" s="19">
        <f t="shared" si="3944"/>
        <v>1316.4166025454392</v>
      </c>
      <c r="F3516" s="19">
        <f t="shared" si="3945"/>
        <v>-918.6663083584001</v>
      </c>
      <c r="G3516" s="19">
        <f t="shared" si="3946"/>
        <v>617.09803692160006</v>
      </c>
      <c r="H3516" s="19">
        <f t="shared" si="3947"/>
        <v>6902.7663083584002</v>
      </c>
      <c r="I3516" s="20">
        <f t="shared" si="3948"/>
        <v>138.055326167168</v>
      </c>
      <c r="J3516" s="19">
        <f t="shared" si="3949"/>
        <v>2071.5699656342072</v>
      </c>
      <c r="K3516" s="19">
        <f t="shared" si="3950"/>
        <v>87834.566542890374</v>
      </c>
      <c r="L3516" s="20">
        <f t="shared" si="3951"/>
        <v>87834.566542890374</v>
      </c>
      <c r="M3516" s="20">
        <f t="shared" si="3952"/>
        <v>0</v>
      </c>
      <c r="N3516" s="96"/>
      <c r="O3516" s="96"/>
      <c r="P3516" s="96"/>
      <c r="Q3516" s="96"/>
      <c r="R3516" s="96"/>
      <c r="S3516" s="96"/>
    </row>
    <row r="3517" spans="1:19" ht="16.5" thickTop="1" thickBot="1">
      <c r="A3517" s="4">
        <v>68.573999999999998</v>
      </c>
      <c r="B3517" s="4">
        <v>2861</v>
      </c>
      <c r="C3517" s="4">
        <v>42.4</v>
      </c>
      <c r="D3517" s="11">
        <v>2.2057807842050501</v>
      </c>
      <c r="E3517" s="19">
        <f t="shared" si="3944"/>
        <v>1345.5262783650805</v>
      </c>
      <c r="F3517" s="19">
        <f t="shared" si="3945"/>
        <v>-918.6663083584001</v>
      </c>
      <c r="G3517" s="19">
        <f t="shared" si="3946"/>
        <v>617.09803692160006</v>
      </c>
      <c r="H3517" s="19">
        <f t="shared" si="3947"/>
        <v>6902.7663083584002</v>
      </c>
      <c r="I3517" s="20">
        <f t="shared" si="3948"/>
        <v>138.055326167168</v>
      </c>
      <c r="J3517" s="19">
        <f t="shared" si="3949"/>
        <v>2100.6796414538485</v>
      </c>
      <c r="K3517" s="19">
        <f t="shared" si="3950"/>
        <v>89068.816797643172</v>
      </c>
      <c r="L3517" s="20">
        <f t="shared" si="3951"/>
        <v>89068.816797643172</v>
      </c>
      <c r="M3517" s="20">
        <f t="shared" si="3952"/>
        <v>0</v>
      </c>
      <c r="N3517" s="96">
        <f t="shared" ref="N3517" si="4007">MAX(K:K)</f>
        <v>123435.03269451778</v>
      </c>
      <c r="O3517" s="96"/>
      <c r="P3517" s="96"/>
      <c r="Q3517" s="96">
        <f t="shared" ref="Q3517" si="4008">AVERAGE(K:K)</f>
        <v>41462.554474946839</v>
      </c>
      <c r="R3517" s="96"/>
      <c r="S3517" s="96"/>
    </row>
    <row r="3518" spans="1:19" ht="16.5" thickTop="1" thickBot="1">
      <c r="A3518" s="4">
        <v>68.593999999999994</v>
      </c>
      <c r="B3518" s="4">
        <v>2861</v>
      </c>
      <c r="C3518" s="4">
        <v>42.5</v>
      </c>
      <c r="D3518" s="11">
        <v>2.2948434247414222</v>
      </c>
      <c r="E3518" s="19">
        <f t="shared" si="3944"/>
        <v>1399.8544890922676</v>
      </c>
      <c r="F3518" s="19">
        <f t="shared" si="3945"/>
        <v>-923.00475006250019</v>
      </c>
      <c r="G3518" s="19">
        <f t="shared" si="3946"/>
        <v>620.01230931250007</v>
      </c>
      <c r="H3518" s="19">
        <f t="shared" si="3947"/>
        <v>6907.1047500625009</v>
      </c>
      <c r="I3518" s="20">
        <f t="shared" si="3948"/>
        <v>138.14209500125003</v>
      </c>
      <c r="J3518" s="19">
        <f t="shared" si="3949"/>
        <v>2158.0088934060177</v>
      </c>
      <c r="K3518" s="19">
        <f t="shared" si="3950"/>
        <v>91715.377969755747</v>
      </c>
      <c r="L3518" s="20">
        <f t="shared" si="3951"/>
        <v>91715.377969755747</v>
      </c>
      <c r="M3518" s="20">
        <f t="shared" si="3952"/>
        <v>0</v>
      </c>
      <c r="N3518" s="96"/>
      <c r="O3518" s="96"/>
      <c r="P3518" s="96"/>
      <c r="Q3518" s="96"/>
      <c r="R3518" s="96"/>
      <c r="S3518" s="96"/>
    </row>
    <row r="3519" spans="1:19" ht="16.5" thickTop="1" thickBot="1">
      <c r="A3519" s="4">
        <v>68.613</v>
      </c>
      <c r="B3519" s="4">
        <v>2862</v>
      </c>
      <c r="C3519" s="4">
        <v>42.5</v>
      </c>
      <c r="D3519" s="11">
        <v>2.2476907488544984</v>
      </c>
      <c r="E3519" s="19">
        <f t="shared" si="3944"/>
        <v>1371.091356801244</v>
      </c>
      <c r="F3519" s="19">
        <f t="shared" si="3945"/>
        <v>-923.00475006250019</v>
      </c>
      <c r="G3519" s="19">
        <f t="shared" si="3946"/>
        <v>620.01230931250007</v>
      </c>
      <c r="H3519" s="19">
        <f t="shared" si="3947"/>
        <v>6907.1047500625009</v>
      </c>
      <c r="I3519" s="20">
        <f t="shared" si="3948"/>
        <v>138.14209500125003</v>
      </c>
      <c r="J3519" s="19">
        <f t="shared" si="3949"/>
        <v>2129.2457611149939</v>
      </c>
      <c r="K3519" s="19">
        <f t="shared" si="3950"/>
        <v>90492.944847387247</v>
      </c>
      <c r="L3519" s="20">
        <f t="shared" si="3951"/>
        <v>90492.944847387247</v>
      </c>
      <c r="M3519" s="20">
        <f t="shared" si="3952"/>
        <v>0</v>
      </c>
      <c r="N3519" s="96">
        <f t="shared" ref="N3519" si="4009">MAX(K:K)</f>
        <v>123435.03269451778</v>
      </c>
      <c r="O3519" s="96"/>
      <c r="P3519" s="96"/>
      <c r="Q3519" s="96">
        <f t="shared" ref="Q3519" si="4010">AVERAGE(K:K)</f>
        <v>41462.554474946839</v>
      </c>
      <c r="R3519" s="96"/>
      <c r="S3519" s="96"/>
    </row>
    <row r="3520" spans="1:19" ht="16.5" thickTop="1" thickBot="1">
      <c r="A3520" s="4">
        <v>68.632999999999996</v>
      </c>
      <c r="B3520" s="4">
        <v>2863</v>
      </c>
      <c r="C3520" s="4">
        <v>42.6</v>
      </c>
      <c r="D3520" s="11">
        <v>2.2287846413208174</v>
      </c>
      <c r="E3520" s="19">
        <f t="shared" si="3944"/>
        <v>1359.5586312056987</v>
      </c>
      <c r="F3520" s="19">
        <f t="shared" si="3945"/>
        <v>-927.35341188840027</v>
      </c>
      <c r="G3520" s="19">
        <f t="shared" si="3946"/>
        <v>622.93344689160017</v>
      </c>
      <c r="H3520" s="19">
        <f t="shared" si="3947"/>
        <v>6911.4534118884003</v>
      </c>
      <c r="I3520" s="20">
        <f t="shared" si="3948"/>
        <v>138.22906823776802</v>
      </c>
      <c r="J3520" s="19">
        <f t="shared" si="3949"/>
        <v>2120.7211463350668</v>
      </c>
      <c r="K3520" s="19">
        <f t="shared" si="3950"/>
        <v>90342.720833873842</v>
      </c>
      <c r="L3520" s="20">
        <f t="shared" si="3951"/>
        <v>90342.720833873842</v>
      </c>
      <c r="M3520" s="20">
        <f t="shared" si="3952"/>
        <v>0</v>
      </c>
      <c r="N3520" s="96"/>
      <c r="O3520" s="96"/>
      <c r="P3520" s="96"/>
      <c r="Q3520" s="96"/>
      <c r="R3520" s="96"/>
      <c r="S3520" s="96"/>
    </row>
    <row r="3521" spans="1:19" ht="16.5" thickTop="1" thickBot="1">
      <c r="A3521" s="4">
        <v>68.652000000000001</v>
      </c>
      <c r="B3521" s="4">
        <v>2864</v>
      </c>
      <c r="C3521" s="4">
        <v>42.7</v>
      </c>
      <c r="D3521" s="11">
        <v>2.1906316836148099</v>
      </c>
      <c r="E3521" s="19">
        <f t="shared" si="3944"/>
        <v>1336.2853270050341</v>
      </c>
      <c r="F3521" s="19">
        <f t="shared" si="3945"/>
        <v>-931.71229383610023</v>
      </c>
      <c r="G3521" s="19">
        <f t="shared" si="3946"/>
        <v>625.86144965890014</v>
      </c>
      <c r="H3521" s="19">
        <f t="shared" si="3947"/>
        <v>6915.8122938361003</v>
      </c>
      <c r="I3521" s="20">
        <f t="shared" si="3948"/>
        <v>138.31624587672201</v>
      </c>
      <c r="J3521" s="19">
        <f t="shared" si="3949"/>
        <v>2100.4630225406563</v>
      </c>
      <c r="K3521" s="19">
        <f t="shared" si="3950"/>
        <v>89689.771062486034</v>
      </c>
      <c r="L3521" s="20">
        <f t="shared" si="3951"/>
        <v>89689.771062486034</v>
      </c>
      <c r="M3521" s="20">
        <f t="shared" si="3952"/>
        <v>0</v>
      </c>
      <c r="N3521" s="96">
        <f t="shared" ref="N3521" si="4011">MAX(K:K)</f>
        <v>123435.03269451778</v>
      </c>
      <c r="O3521" s="96"/>
      <c r="P3521" s="96"/>
      <c r="Q3521" s="96">
        <f t="shared" ref="Q3521" si="4012">AVERAGE(K:K)</f>
        <v>41462.554474946839</v>
      </c>
      <c r="R3521" s="96"/>
      <c r="S3521" s="96"/>
    </row>
    <row r="3522" spans="1:19" ht="16.5" thickTop="1" thickBot="1">
      <c r="A3522" s="4">
        <v>68.671999999999997</v>
      </c>
      <c r="B3522" s="4">
        <v>2865</v>
      </c>
      <c r="C3522" s="4">
        <v>42.7</v>
      </c>
      <c r="D3522" s="11">
        <v>2.1474490726278801</v>
      </c>
      <c r="E3522" s="19">
        <f t="shared" si="3944"/>
        <v>1309.9439343030069</v>
      </c>
      <c r="F3522" s="19">
        <f t="shared" si="3945"/>
        <v>-931.71229383610023</v>
      </c>
      <c r="G3522" s="19">
        <f t="shared" si="3946"/>
        <v>625.86144965890014</v>
      </c>
      <c r="H3522" s="19">
        <f t="shared" si="3947"/>
        <v>6915.8122938361003</v>
      </c>
      <c r="I3522" s="20">
        <f t="shared" si="3948"/>
        <v>138.31624587672201</v>
      </c>
      <c r="J3522" s="19">
        <f t="shared" si="3949"/>
        <v>2074.1216298386289</v>
      </c>
      <c r="K3522" s="19">
        <f t="shared" si="3950"/>
        <v>88564.993594109459</v>
      </c>
      <c r="L3522" s="20">
        <f t="shared" si="3951"/>
        <v>88564.993594109459</v>
      </c>
      <c r="M3522" s="20">
        <f t="shared" si="3952"/>
        <v>0</v>
      </c>
      <c r="N3522" s="96"/>
      <c r="O3522" s="96"/>
      <c r="P3522" s="96"/>
      <c r="Q3522" s="96"/>
      <c r="R3522" s="96"/>
      <c r="S3522" s="96"/>
    </row>
    <row r="3523" spans="1:19" ht="16.5" thickTop="1" thickBot="1">
      <c r="A3523" s="4">
        <v>68.691000000000003</v>
      </c>
      <c r="B3523" s="4">
        <v>2866</v>
      </c>
      <c r="C3523" s="4">
        <v>42.8</v>
      </c>
      <c r="D3523" s="11">
        <v>2.1067216596884881</v>
      </c>
      <c r="E3523" s="19">
        <f t="shared" si="3944"/>
        <v>1285.1002124099778</v>
      </c>
      <c r="F3523" s="19">
        <f t="shared" si="3945"/>
        <v>-936.08139590559995</v>
      </c>
      <c r="G3523" s="19">
        <f t="shared" si="3946"/>
        <v>628.79631761439998</v>
      </c>
      <c r="H3523" s="19">
        <f t="shared" si="3947"/>
        <v>6920.1813959055999</v>
      </c>
      <c r="I3523" s="20">
        <f t="shared" si="3948"/>
        <v>138.40362791811199</v>
      </c>
      <c r="J3523" s="19">
        <f t="shared" si="3949"/>
        <v>2052.3001579424895</v>
      </c>
      <c r="K3523" s="19">
        <f t="shared" si="3950"/>
        <v>87838.446759938539</v>
      </c>
      <c r="L3523" s="20">
        <f t="shared" si="3951"/>
        <v>87838.446759938539</v>
      </c>
      <c r="M3523" s="20">
        <f t="shared" si="3952"/>
        <v>0</v>
      </c>
      <c r="N3523" s="96">
        <f t="shared" ref="N3523" si="4013">MAX(K:K)</f>
        <v>123435.03269451778</v>
      </c>
      <c r="O3523" s="96"/>
      <c r="P3523" s="96"/>
      <c r="Q3523" s="96">
        <f t="shared" ref="Q3523" si="4014">AVERAGE(K:K)</f>
        <v>41462.554474946839</v>
      </c>
      <c r="R3523" s="96"/>
      <c r="S3523" s="96"/>
    </row>
    <row r="3524" spans="1:19" ht="16.5" thickTop="1" thickBot="1">
      <c r="A3524" s="4">
        <v>68.710999999999999</v>
      </c>
      <c r="B3524" s="4">
        <v>2866</v>
      </c>
      <c r="C3524" s="4">
        <v>42.8</v>
      </c>
      <c r="D3524" s="11">
        <v>2.0918408288961832</v>
      </c>
      <c r="E3524" s="19">
        <f t="shared" si="3944"/>
        <v>1276.0229056266717</v>
      </c>
      <c r="F3524" s="19">
        <f t="shared" si="3945"/>
        <v>-936.08139590559995</v>
      </c>
      <c r="G3524" s="19">
        <f t="shared" si="3946"/>
        <v>628.79631761439998</v>
      </c>
      <c r="H3524" s="19">
        <f t="shared" si="3947"/>
        <v>6920.1813959055999</v>
      </c>
      <c r="I3524" s="20">
        <f t="shared" si="3948"/>
        <v>138.40362791811199</v>
      </c>
      <c r="J3524" s="19">
        <f t="shared" si="3949"/>
        <v>2043.2228511591836</v>
      </c>
      <c r="K3524" s="19">
        <f t="shared" si="3950"/>
        <v>87449.938029613055</v>
      </c>
      <c r="L3524" s="20">
        <f t="shared" si="3951"/>
        <v>87449.938029613055</v>
      </c>
      <c r="M3524" s="20">
        <f t="shared" si="3952"/>
        <v>0</v>
      </c>
      <c r="N3524" s="96"/>
      <c r="O3524" s="96"/>
      <c r="P3524" s="96"/>
      <c r="Q3524" s="96"/>
      <c r="R3524" s="96"/>
      <c r="S3524" s="96"/>
    </row>
    <row r="3525" spans="1:19" ht="16.5" thickTop="1" thickBot="1">
      <c r="A3525" s="4">
        <v>68.73</v>
      </c>
      <c r="B3525" s="4">
        <v>2867</v>
      </c>
      <c r="C3525" s="4">
        <v>42.9</v>
      </c>
      <c r="D3525" s="11">
        <v>2.1469568382544311</v>
      </c>
      <c r="E3525" s="19">
        <f t="shared" si="3944"/>
        <v>1309.643671335203</v>
      </c>
      <c r="F3525" s="19">
        <f t="shared" si="3945"/>
        <v>-940.46071809690011</v>
      </c>
      <c r="G3525" s="19">
        <f t="shared" si="3946"/>
        <v>631.73805075810003</v>
      </c>
      <c r="H3525" s="19">
        <f t="shared" si="3947"/>
        <v>6924.5607180969</v>
      </c>
      <c r="I3525" s="20">
        <f t="shared" si="3948"/>
        <v>138.49121436193801</v>
      </c>
      <c r="J3525" s="19">
        <f t="shared" si="3949"/>
        <v>2079.872936455241</v>
      </c>
      <c r="K3525" s="19">
        <f t="shared" si="3950"/>
        <v>89226.548973929835</v>
      </c>
      <c r="L3525" s="20">
        <f t="shared" si="3951"/>
        <v>89226.548973929835</v>
      </c>
      <c r="M3525" s="20">
        <f t="shared" si="3952"/>
        <v>0</v>
      </c>
      <c r="N3525" s="96">
        <f t="shared" ref="N3525" si="4015">MAX(K:K)</f>
        <v>123435.03269451778</v>
      </c>
      <c r="O3525" s="96"/>
      <c r="P3525" s="96"/>
      <c r="Q3525" s="96">
        <f t="shared" ref="Q3525" si="4016">AVERAGE(K:K)</f>
        <v>41462.554474946839</v>
      </c>
      <c r="R3525" s="96"/>
      <c r="S3525" s="96"/>
    </row>
    <row r="3526" spans="1:19" ht="16.5" thickTop="1" thickBot="1">
      <c r="A3526" s="4">
        <v>68.75</v>
      </c>
      <c r="B3526" s="4">
        <v>2868</v>
      </c>
      <c r="C3526" s="4">
        <v>42.9</v>
      </c>
      <c r="D3526" s="11">
        <v>2.2890943647229935</v>
      </c>
      <c r="E3526" s="19">
        <f t="shared" si="3944"/>
        <v>1396.347562481026</v>
      </c>
      <c r="F3526" s="19">
        <f t="shared" si="3945"/>
        <v>-940.46071809690011</v>
      </c>
      <c r="G3526" s="19">
        <f t="shared" si="3946"/>
        <v>631.73805075810003</v>
      </c>
      <c r="H3526" s="19">
        <f t="shared" si="3947"/>
        <v>6924.5607180969</v>
      </c>
      <c r="I3526" s="20">
        <f t="shared" si="3948"/>
        <v>138.49121436193801</v>
      </c>
      <c r="J3526" s="19">
        <f t="shared" si="3949"/>
        <v>2166.576827601064</v>
      </c>
      <c r="K3526" s="19">
        <f t="shared" si="3950"/>
        <v>92946.145904085643</v>
      </c>
      <c r="L3526" s="20">
        <f t="shared" si="3951"/>
        <v>92946.145904085643</v>
      </c>
      <c r="M3526" s="20">
        <f t="shared" si="3952"/>
        <v>0</v>
      </c>
      <c r="N3526" s="96"/>
      <c r="O3526" s="96"/>
      <c r="P3526" s="96"/>
      <c r="Q3526" s="96"/>
      <c r="R3526" s="96"/>
      <c r="S3526" s="96"/>
    </row>
    <row r="3527" spans="1:19" ht="16.5" thickTop="1" thickBot="1">
      <c r="A3527" s="4">
        <v>68.77</v>
      </c>
      <c r="B3527" s="4">
        <v>2869</v>
      </c>
      <c r="C3527" s="4">
        <v>43</v>
      </c>
      <c r="D3527" s="11">
        <v>2.3173543537700003</v>
      </c>
      <c r="E3527" s="19">
        <f t="shared" ref="E3527:E3590" si="4017">610*D3527</f>
        <v>1413.5861557997002</v>
      </c>
      <c r="F3527" s="19">
        <f t="shared" ref="F3527:F3590" si="4018">0.5*1.27*1.223*-0.658*C3527^2</f>
        <v>-944.85026041000015</v>
      </c>
      <c r="G3527" s="19">
        <f t="shared" ref="G3527:G3590" si="4019">0.5*1.27*1.223*0.442*C3527^2</f>
        <v>634.68664909000006</v>
      </c>
      <c r="H3527" s="19">
        <f t="shared" ref="H3527:H3590" si="4020">5984.1-F3527</f>
        <v>6928.9502604100007</v>
      </c>
      <c r="I3527" s="20">
        <f t="shared" ref="I3527:I3590" si="4021">H3527*0.02</f>
        <v>138.57900520820002</v>
      </c>
      <c r="J3527" s="19">
        <f t="shared" ref="J3527:J3590" si="4022">E3527+G3527+I3527</f>
        <v>2186.8518100979004</v>
      </c>
      <c r="K3527" s="19">
        <f t="shared" ref="K3527:K3590" si="4023">J3527*C3527</f>
        <v>94034.627834209721</v>
      </c>
      <c r="L3527" s="20">
        <f t="shared" ref="L3527:L3590" si="4024">IF(K3527&lt;0,0,K3527)</f>
        <v>94034.627834209721</v>
      </c>
      <c r="M3527" s="20">
        <f t="shared" ref="M3527:M3590" si="4025">IF(K3527&gt;0,0,K3527)</f>
        <v>0</v>
      </c>
      <c r="N3527" s="96">
        <f t="shared" ref="N3527" si="4026">MAX(K:K)</f>
        <v>123435.03269451778</v>
      </c>
      <c r="O3527" s="96"/>
      <c r="P3527" s="96"/>
      <c r="Q3527" s="96">
        <f t="shared" ref="Q3527" si="4027">AVERAGE(K:K)</f>
        <v>41462.554474946839</v>
      </c>
      <c r="R3527" s="96"/>
      <c r="S3527" s="96"/>
    </row>
    <row r="3528" spans="1:19" ht="16.5" thickTop="1" thickBot="1">
      <c r="A3528" s="4">
        <v>68.789000000000001</v>
      </c>
      <c r="B3528" s="4">
        <v>2870</v>
      </c>
      <c r="C3528" s="4">
        <v>43.1</v>
      </c>
      <c r="D3528" s="11">
        <v>2.3294129304940729</v>
      </c>
      <c r="E3528" s="19">
        <f t="shared" si="4017"/>
        <v>1420.9418876013845</v>
      </c>
      <c r="F3528" s="19">
        <f t="shared" si="4018"/>
        <v>-949.25002284490017</v>
      </c>
      <c r="G3528" s="19">
        <f t="shared" si="4019"/>
        <v>637.64211261010007</v>
      </c>
      <c r="H3528" s="19">
        <f t="shared" si="4020"/>
        <v>6933.3500228449002</v>
      </c>
      <c r="I3528" s="20">
        <f t="shared" si="4021"/>
        <v>138.66700045689799</v>
      </c>
      <c r="J3528" s="19">
        <f t="shared" si="4022"/>
        <v>2197.2510006683824</v>
      </c>
      <c r="K3528" s="19">
        <f t="shared" si="4023"/>
        <v>94701.518128807278</v>
      </c>
      <c r="L3528" s="20">
        <f t="shared" si="4024"/>
        <v>94701.518128807278</v>
      </c>
      <c r="M3528" s="20">
        <f t="shared" si="4025"/>
        <v>0</v>
      </c>
      <c r="N3528" s="96"/>
      <c r="O3528" s="96"/>
      <c r="P3528" s="96"/>
      <c r="Q3528" s="96"/>
      <c r="R3528" s="96"/>
      <c r="S3528" s="96"/>
    </row>
    <row r="3529" spans="1:19" ht="16.5" thickTop="1" thickBot="1">
      <c r="A3529" s="4">
        <v>68.808999999999997</v>
      </c>
      <c r="B3529" s="4">
        <v>2871</v>
      </c>
      <c r="C3529" s="4">
        <v>43.1</v>
      </c>
      <c r="D3529" s="11">
        <v>2.2547462776752623</v>
      </c>
      <c r="E3529" s="19">
        <f t="shared" si="4017"/>
        <v>1375.39522938191</v>
      </c>
      <c r="F3529" s="19">
        <f t="shared" si="4018"/>
        <v>-949.25002284490017</v>
      </c>
      <c r="G3529" s="19">
        <f t="shared" si="4019"/>
        <v>637.64211261010007</v>
      </c>
      <c r="H3529" s="19">
        <f t="shared" si="4020"/>
        <v>6933.3500228449002</v>
      </c>
      <c r="I3529" s="20">
        <f t="shared" si="4021"/>
        <v>138.66700045689799</v>
      </c>
      <c r="J3529" s="19">
        <f t="shared" si="4022"/>
        <v>2151.7043424489084</v>
      </c>
      <c r="K3529" s="19">
        <f t="shared" si="4023"/>
        <v>92738.45715954795</v>
      </c>
      <c r="L3529" s="20">
        <f t="shared" si="4024"/>
        <v>92738.45715954795</v>
      </c>
      <c r="M3529" s="20">
        <f t="shared" si="4025"/>
        <v>0</v>
      </c>
      <c r="N3529" s="96">
        <f t="shared" ref="N3529" si="4028">MAX(K:K)</f>
        <v>123435.03269451778</v>
      </c>
      <c r="O3529" s="96"/>
      <c r="P3529" s="96"/>
      <c r="Q3529" s="96">
        <f t="shared" ref="Q3529" si="4029">AVERAGE(K:K)</f>
        <v>41462.554474946839</v>
      </c>
      <c r="R3529" s="96"/>
      <c r="S3529" s="96"/>
    </row>
    <row r="3530" spans="1:19" ht="16.5" thickTop="1" thickBot="1">
      <c r="A3530" s="4">
        <v>68.828000000000003</v>
      </c>
      <c r="B3530" s="4">
        <v>2871</v>
      </c>
      <c r="C3530" s="4">
        <v>43.2</v>
      </c>
      <c r="D3530" s="11">
        <v>2.1431833299703444</v>
      </c>
      <c r="E3530" s="19">
        <f t="shared" si="4017"/>
        <v>1307.3418312819101</v>
      </c>
      <c r="F3530" s="19">
        <f t="shared" si="4018"/>
        <v>-953.6600054016003</v>
      </c>
      <c r="G3530" s="19">
        <f t="shared" si="4019"/>
        <v>640.60444131840018</v>
      </c>
      <c r="H3530" s="19">
        <f t="shared" si="4020"/>
        <v>6937.7600054016002</v>
      </c>
      <c r="I3530" s="20">
        <f t="shared" si="4021"/>
        <v>138.755200108032</v>
      </c>
      <c r="J3530" s="19">
        <f t="shared" si="4022"/>
        <v>2086.7014727083424</v>
      </c>
      <c r="K3530" s="19">
        <f t="shared" si="4023"/>
        <v>90145.503621000404</v>
      </c>
      <c r="L3530" s="20">
        <f t="shared" si="4024"/>
        <v>90145.503621000404</v>
      </c>
      <c r="M3530" s="20">
        <f t="shared" si="4025"/>
        <v>0</v>
      </c>
      <c r="N3530" s="96"/>
      <c r="O3530" s="96"/>
      <c r="P3530" s="96"/>
      <c r="Q3530" s="96"/>
      <c r="R3530" s="96"/>
      <c r="S3530" s="96"/>
    </row>
    <row r="3531" spans="1:19" ht="16.5" thickTop="1" thickBot="1">
      <c r="A3531" s="4">
        <v>68.847999999999999</v>
      </c>
      <c r="B3531" s="4">
        <v>2872</v>
      </c>
      <c r="C3531" s="4">
        <v>43.2</v>
      </c>
      <c r="D3531" s="11">
        <v>2.0853009752156311</v>
      </c>
      <c r="E3531" s="19">
        <f t="shared" si="4017"/>
        <v>1272.033594881535</v>
      </c>
      <c r="F3531" s="19">
        <f t="shared" si="4018"/>
        <v>-953.6600054016003</v>
      </c>
      <c r="G3531" s="19">
        <f t="shared" si="4019"/>
        <v>640.60444131840018</v>
      </c>
      <c r="H3531" s="19">
        <f t="shared" si="4020"/>
        <v>6937.7600054016002</v>
      </c>
      <c r="I3531" s="20">
        <f t="shared" si="4021"/>
        <v>138.755200108032</v>
      </c>
      <c r="J3531" s="19">
        <f t="shared" si="4022"/>
        <v>2051.3932363079671</v>
      </c>
      <c r="K3531" s="19">
        <f t="shared" si="4023"/>
        <v>88620.187808504183</v>
      </c>
      <c r="L3531" s="20">
        <f t="shared" si="4024"/>
        <v>88620.187808504183</v>
      </c>
      <c r="M3531" s="20">
        <f t="shared" si="4025"/>
        <v>0</v>
      </c>
      <c r="N3531" s="96">
        <f t="shared" ref="N3531" si="4030">MAX(K:K)</f>
        <v>123435.03269451778</v>
      </c>
      <c r="O3531" s="96"/>
      <c r="P3531" s="96"/>
      <c r="Q3531" s="96">
        <f t="shared" ref="Q3531" si="4031">AVERAGE(K:K)</f>
        <v>41462.554474946839</v>
      </c>
      <c r="R3531" s="96"/>
      <c r="S3531" s="96"/>
    </row>
    <row r="3532" spans="1:19" ht="16.5" thickTop="1" thickBot="1">
      <c r="A3532" s="4">
        <v>68.867000000000004</v>
      </c>
      <c r="B3532" s="4">
        <v>2873</v>
      </c>
      <c r="C3532" s="4">
        <v>43.3</v>
      </c>
      <c r="D3532" s="11">
        <v>2.0832410898972178</v>
      </c>
      <c r="E3532" s="19">
        <f t="shared" si="4017"/>
        <v>1270.7770648373028</v>
      </c>
      <c r="F3532" s="19">
        <f t="shared" si="4018"/>
        <v>-958.08020808009996</v>
      </c>
      <c r="G3532" s="19">
        <f t="shared" si="4019"/>
        <v>643.57363521489992</v>
      </c>
      <c r="H3532" s="19">
        <f t="shared" si="4020"/>
        <v>6942.1802080801008</v>
      </c>
      <c r="I3532" s="20">
        <f t="shared" si="4021"/>
        <v>138.84360416160203</v>
      </c>
      <c r="J3532" s="19">
        <f t="shared" si="4022"/>
        <v>2053.1943042138046</v>
      </c>
      <c r="K3532" s="19">
        <f t="shared" si="4023"/>
        <v>88903.313372457735</v>
      </c>
      <c r="L3532" s="20">
        <f t="shared" si="4024"/>
        <v>88903.313372457735</v>
      </c>
      <c r="M3532" s="20">
        <f t="shared" si="4025"/>
        <v>0</v>
      </c>
      <c r="N3532" s="96"/>
      <c r="O3532" s="96"/>
      <c r="P3532" s="96"/>
      <c r="Q3532" s="96"/>
      <c r="R3532" s="96"/>
      <c r="S3532" s="96"/>
    </row>
    <row r="3533" spans="1:19" ht="16.5" thickTop="1" thickBot="1">
      <c r="A3533" s="4">
        <v>68.887</v>
      </c>
      <c r="B3533" s="4">
        <v>2874</v>
      </c>
      <c r="C3533" s="4">
        <v>43.3</v>
      </c>
      <c r="D3533" s="11">
        <v>2.144773196259163</v>
      </c>
      <c r="E3533" s="19">
        <f t="shared" si="4017"/>
        <v>1308.3116497180895</v>
      </c>
      <c r="F3533" s="19">
        <f t="shared" si="4018"/>
        <v>-958.08020808009996</v>
      </c>
      <c r="G3533" s="19">
        <f t="shared" si="4019"/>
        <v>643.57363521489992</v>
      </c>
      <c r="H3533" s="19">
        <f t="shared" si="4020"/>
        <v>6942.1802080801008</v>
      </c>
      <c r="I3533" s="20">
        <f t="shared" si="4021"/>
        <v>138.84360416160203</v>
      </c>
      <c r="J3533" s="19">
        <f t="shared" si="4022"/>
        <v>2090.7288890945915</v>
      </c>
      <c r="K3533" s="19">
        <f t="shared" si="4023"/>
        <v>90528.560897795804</v>
      </c>
      <c r="L3533" s="20">
        <f t="shared" si="4024"/>
        <v>90528.560897795804</v>
      </c>
      <c r="M3533" s="20">
        <f t="shared" si="4025"/>
        <v>0</v>
      </c>
      <c r="N3533" s="96">
        <f t="shared" ref="N3533" si="4032">MAX(K:K)</f>
        <v>123435.03269451778</v>
      </c>
      <c r="O3533" s="96"/>
      <c r="P3533" s="96"/>
      <c r="Q3533" s="96">
        <f t="shared" ref="Q3533" si="4033">AVERAGE(K:K)</f>
        <v>41462.554474946839</v>
      </c>
      <c r="R3533" s="96"/>
      <c r="S3533" s="96"/>
    </row>
    <row r="3534" spans="1:19" ht="16.5" thickTop="1" thickBot="1">
      <c r="A3534" s="4">
        <v>68.906000000000006</v>
      </c>
      <c r="B3534" s="4">
        <v>2875</v>
      </c>
      <c r="C3534" s="4">
        <v>43.4</v>
      </c>
      <c r="D3534" s="11">
        <v>2.1886772411397604</v>
      </c>
      <c r="E3534" s="19">
        <f t="shared" si="4017"/>
        <v>1335.0931170952538</v>
      </c>
      <c r="F3534" s="19">
        <f t="shared" si="4018"/>
        <v>-962.51063088040007</v>
      </c>
      <c r="G3534" s="19">
        <f t="shared" si="4019"/>
        <v>646.54969429960011</v>
      </c>
      <c r="H3534" s="19">
        <f t="shared" si="4020"/>
        <v>6946.6106308804001</v>
      </c>
      <c r="I3534" s="20">
        <f t="shared" si="4021"/>
        <v>138.932212617608</v>
      </c>
      <c r="J3534" s="19">
        <f t="shared" si="4022"/>
        <v>2120.5750240124617</v>
      </c>
      <c r="K3534" s="19">
        <f t="shared" si="4023"/>
        <v>92032.956042140839</v>
      </c>
      <c r="L3534" s="20">
        <f t="shared" si="4024"/>
        <v>92032.956042140839</v>
      </c>
      <c r="M3534" s="20">
        <f t="shared" si="4025"/>
        <v>0</v>
      </c>
      <c r="N3534" s="96"/>
      <c r="O3534" s="96"/>
      <c r="P3534" s="96"/>
      <c r="Q3534" s="96"/>
      <c r="R3534" s="96"/>
      <c r="S3534" s="96"/>
    </row>
    <row r="3535" spans="1:19" ht="16.5" thickTop="1" thickBot="1">
      <c r="A3535" s="4">
        <v>68.926000000000002</v>
      </c>
      <c r="B3535" s="4">
        <v>2876</v>
      </c>
      <c r="C3535" s="4">
        <v>43.4</v>
      </c>
      <c r="D3535" s="11">
        <v>2.2027596758669752</v>
      </c>
      <c r="E3535" s="19">
        <f t="shared" si="4017"/>
        <v>1343.6834022788548</v>
      </c>
      <c r="F3535" s="19">
        <f t="shared" si="4018"/>
        <v>-962.51063088040007</v>
      </c>
      <c r="G3535" s="19">
        <f t="shared" si="4019"/>
        <v>646.54969429960011</v>
      </c>
      <c r="H3535" s="19">
        <f t="shared" si="4020"/>
        <v>6946.6106308804001</v>
      </c>
      <c r="I3535" s="20">
        <f t="shared" si="4021"/>
        <v>138.932212617608</v>
      </c>
      <c r="J3535" s="19">
        <f t="shared" si="4022"/>
        <v>2129.1653091960629</v>
      </c>
      <c r="K3535" s="19">
        <f t="shared" si="4023"/>
        <v>92405.774419109133</v>
      </c>
      <c r="L3535" s="20">
        <f t="shared" si="4024"/>
        <v>92405.774419109133</v>
      </c>
      <c r="M3535" s="20">
        <f t="shared" si="4025"/>
        <v>0</v>
      </c>
      <c r="N3535" s="96">
        <f t="shared" ref="N3535" si="4034">MAX(K:K)</f>
        <v>123435.03269451778</v>
      </c>
      <c r="O3535" s="96"/>
      <c r="P3535" s="96"/>
      <c r="Q3535" s="96">
        <f t="shared" ref="Q3535" si="4035">AVERAGE(K:K)</f>
        <v>41462.554474946839</v>
      </c>
      <c r="R3535" s="96"/>
      <c r="S3535" s="96"/>
    </row>
    <row r="3536" spans="1:19" ht="16.5" thickTop="1" thickBot="1">
      <c r="A3536" s="4">
        <v>68.944999999999993</v>
      </c>
      <c r="B3536" s="4">
        <v>2876</v>
      </c>
      <c r="C3536" s="4">
        <v>43.5</v>
      </c>
      <c r="D3536" s="11">
        <v>2.2071598963809147</v>
      </c>
      <c r="E3536" s="19">
        <f t="shared" si="4017"/>
        <v>1346.3675367923579</v>
      </c>
      <c r="F3536" s="19">
        <f t="shared" si="4018"/>
        <v>-966.95127380250017</v>
      </c>
      <c r="G3536" s="19">
        <f t="shared" si="4019"/>
        <v>649.53261857250004</v>
      </c>
      <c r="H3536" s="19">
        <f t="shared" si="4020"/>
        <v>6951.0512738025009</v>
      </c>
      <c r="I3536" s="20">
        <f t="shared" si="4021"/>
        <v>139.02102547605003</v>
      </c>
      <c r="J3536" s="19">
        <f t="shared" si="4022"/>
        <v>2134.9211808409082</v>
      </c>
      <c r="K3536" s="19">
        <f t="shared" si="4023"/>
        <v>92869.071366579505</v>
      </c>
      <c r="L3536" s="20">
        <f t="shared" si="4024"/>
        <v>92869.071366579505</v>
      </c>
      <c r="M3536" s="20">
        <f t="shared" si="4025"/>
        <v>0</v>
      </c>
      <c r="N3536" s="96"/>
      <c r="O3536" s="96"/>
      <c r="P3536" s="96"/>
      <c r="Q3536" s="96"/>
      <c r="R3536" s="96"/>
      <c r="S3536" s="96"/>
    </row>
    <row r="3537" spans="1:19" ht="16.5" thickTop="1" thickBot="1">
      <c r="A3537" s="4">
        <v>68.965000000000003</v>
      </c>
      <c r="B3537" s="4">
        <v>2877</v>
      </c>
      <c r="C3537" s="4">
        <v>43.6</v>
      </c>
      <c r="D3537" s="11">
        <v>2.2002311554282965</v>
      </c>
      <c r="E3537" s="19">
        <f t="shared" si="4017"/>
        <v>1342.1410048112609</v>
      </c>
      <c r="F3537" s="19">
        <f t="shared" si="4018"/>
        <v>-971.40213684640014</v>
      </c>
      <c r="G3537" s="19">
        <f t="shared" si="4019"/>
        <v>652.52240803360007</v>
      </c>
      <c r="H3537" s="19">
        <f t="shared" si="4020"/>
        <v>6955.5021368464004</v>
      </c>
      <c r="I3537" s="20">
        <f t="shared" si="4021"/>
        <v>139.11004273692802</v>
      </c>
      <c r="J3537" s="19">
        <f t="shared" si="4022"/>
        <v>2133.7734555817888</v>
      </c>
      <c r="K3537" s="19">
        <f t="shared" si="4023"/>
        <v>93032.522663365991</v>
      </c>
      <c r="L3537" s="20">
        <f t="shared" si="4024"/>
        <v>93032.522663365991</v>
      </c>
      <c r="M3537" s="20">
        <f t="shared" si="4025"/>
        <v>0</v>
      </c>
      <c r="N3537" s="96">
        <f t="shared" ref="N3537" si="4036">MAX(K:K)</f>
        <v>123435.03269451778</v>
      </c>
      <c r="O3537" s="96"/>
      <c r="P3537" s="96"/>
      <c r="Q3537" s="96">
        <f t="shared" ref="Q3537" si="4037">AVERAGE(K:K)</f>
        <v>41462.554474946839</v>
      </c>
      <c r="R3537" s="96"/>
      <c r="S3537" s="96"/>
    </row>
    <row r="3538" spans="1:19" ht="16.5" thickTop="1" thickBot="1">
      <c r="A3538" s="4">
        <v>68.983999999999995</v>
      </c>
      <c r="B3538" s="4">
        <v>2878</v>
      </c>
      <c r="C3538" s="4">
        <v>43.6</v>
      </c>
      <c r="D3538" s="11">
        <v>2.1811961685554357</v>
      </c>
      <c r="E3538" s="19">
        <f t="shared" si="4017"/>
        <v>1330.5296628188157</v>
      </c>
      <c r="F3538" s="19">
        <f t="shared" si="4018"/>
        <v>-971.40213684640014</v>
      </c>
      <c r="G3538" s="19">
        <f t="shared" si="4019"/>
        <v>652.52240803360007</v>
      </c>
      <c r="H3538" s="19">
        <f t="shared" si="4020"/>
        <v>6955.5021368464004</v>
      </c>
      <c r="I3538" s="20">
        <f t="shared" si="4021"/>
        <v>139.11004273692802</v>
      </c>
      <c r="J3538" s="19">
        <f t="shared" si="4022"/>
        <v>2122.1621135893438</v>
      </c>
      <c r="K3538" s="19">
        <f t="shared" si="4023"/>
        <v>92526.268152495395</v>
      </c>
      <c r="L3538" s="20">
        <f t="shared" si="4024"/>
        <v>92526.268152495395</v>
      </c>
      <c r="M3538" s="20">
        <f t="shared" si="4025"/>
        <v>0</v>
      </c>
      <c r="N3538" s="96"/>
      <c r="O3538" s="96"/>
      <c r="P3538" s="96"/>
      <c r="Q3538" s="96"/>
      <c r="R3538" s="96"/>
      <c r="S3538" s="96"/>
    </row>
    <row r="3539" spans="1:19" ht="16.5" thickTop="1" thickBot="1">
      <c r="A3539" s="4">
        <v>69.004000000000005</v>
      </c>
      <c r="B3539" s="4">
        <v>2879</v>
      </c>
      <c r="C3539" s="4">
        <v>43.7</v>
      </c>
      <c r="D3539" s="11">
        <v>2.1520378124844566</v>
      </c>
      <c r="E3539" s="19">
        <f t="shared" si="4017"/>
        <v>1312.7430656155186</v>
      </c>
      <c r="F3539" s="19">
        <f t="shared" si="4018"/>
        <v>-975.86322001210033</v>
      </c>
      <c r="G3539" s="19">
        <f t="shared" si="4019"/>
        <v>655.5190626829002</v>
      </c>
      <c r="H3539" s="19">
        <f t="shared" si="4020"/>
        <v>6959.9632200121005</v>
      </c>
      <c r="I3539" s="20">
        <f t="shared" si="4021"/>
        <v>139.19926440024201</v>
      </c>
      <c r="J3539" s="19">
        <f t="shared" si="4022"/>
        <v>2107.4613926986608</v>
      </c>
      <c r="K3539" s="19">
        <f t="shared" si="4023"/>
        <v>92096.062860931488</v>
      </c>
      <c r="L3539" s="20">
        <f t="shared" si="4024"/>
        <v>92096.062860931488</v>
      </c>
      <c r="M3539" s="20">
        <f t="shared" si="4025"/>
        <v>0</v>
      </c>
      <c r="N3539" s="96">
        <f t="shared" ref="N3539" si="4038">MAX(K:K)</f>
        <v>123435.03269451778</v>
      </c>
      <c r="O3539" s="96"/>
      <c r="P3539" s="96"/>
      <c r="Q3539" s="96">
        <f t="shared" ref="Q3539" si="4039">AVERAGE(K:K)</f>
        <v>41462.554474946839</v>
      </c>
      <c r="R3539" s="96"/>
      <c r="S3539" s="96"/>
    </row>
    <row r="3540" spans="1:19" ht="16.5" thickTop="1" thickBot="1">
      <c r="A3540" s="4">
        <v>69.022999999999996</v>
      </c>
      <c r="B3540" s="4">
        <v>2880</v>
      </c>
      <c r="C3540" s="4">
        <v>43.7</v>
      </c>
      <c r="D3540" s="11">
        <v>2.110322958566281</v>
      </c>
      <c r="E3540" s="19">
        <f t="shared" si="4017"/>
        <v>1287.2970047254314</v>
      </c>
      <c r="F3540" s="19">
        <f t="shared" si="4018"/>
        <v>-975.86322001210033</v>
      </c>
      <c r="G3540" s="19">
        <f t="shared" si="4019"/>
        <v>655.5190626829002</v>
      </c>
      <c r="H3540" s="19">
        <f t="shared" si="4020"/>
        <v>6959.9632200121005</v>
      </c>
      <c r="I3540" s="20">
        <f t="shared" si="4021"/>
        <v>139.19926440024201</v>
      </c>
      <c r="J3540" s="19">
        <f t="shared" si="4022"/>
        <v>2082.0153318085736</v>
      </c>
      <c r="K3540" s="19">
        <f t="shared" si="4023"/>
        <v>90984.07000003467</v>
      </c>
      <c r="L3540" s="20">
        <f t="shared" si="4024"/>
        <v>90984.07000003467</v>
      </c>
      <c r="M3540" s="20">
        <f t="shared" si="4025"/>
        <v>0</v>
      </c>
      <c r="N3540" s="96"/>
      <c r="O3540" s="96"/>
      <c r="P3540" s="96"/>
      <c r="Q3540" s="96"/>
      <c r="R3540" s="96"/>
      <c r="S3540" s="96"/>
    </row>
    <row r="3541" spans="1:19" ht="16.5" thickTop="1" thickBot="1">
      <c r="A3541" s="4">
        <v>69.043000000000006</v>
      </c>
      <c r="B3541" s="4">
        <v>2881</v>
      </c>
      <c r="C3541" s="4">
        <v>43.8</v>
      </c>
      <c r="D3541" s="11">
        <v>2.0539629469509295</v>
      </c>
      <c r="E3541" s="19">
        <f t="shared" si="4017"/>
        <v>1252.9173976400671</v>
      </c>
      <c r="F3541" s="19">
        <f t="shared" si="4018"/>
        <v>-980.33452329960005</v>
      </c>
      <c r="G3541" s="19">
        <f t="shared" si="4019"/>
        <v>658.52258252040008</v>
      </c>
      <c r="H3541" s="19">
        <f t="shared" si="4020"/>
        <v>6964.4345232996002</v>
      </c>
      <c r="I3541" s="20">
        <f t="shared" si="4021"/>
        <v>139.288690465992</v>
      </c>
      <c r="J3541" s="19">
        <f t="shared" si="4022"/>
        <v>2050.7286706264595</v>
      </c>
      <c r="K3541" s="19">
        <f t="shared" si="4023"/>
        <v>89821.915773438915</v>
      </c>
      <c r="L3541" s="20">
        <f t="shared" si="4024"/>
        <v>89821.915773438915</v>
      </c>
      <c r="M3541" s="20">
        <f t="shared" si="4025"/>
        <v>0</v>
      </c>
      <c r="N3541" s="96">
        <f t="shared" ref="N3541" si="4040">MAX(K:K)</f>
        <v>123435.03269451778</v>
      </c>
      <c r="O3541" s="96"/>
      <c r="P3541" s="96"/>
      <c r="Q3541" s="96">
        <f t="shared" ref="Q3541" si="4041">AVERAGE(K:K)</f>
        <v>41462.554474946839</v>
      </c>
      <c r="R3541" s="96"/>
      <c r="S3541" s="96"/>
    </row>
    <row r="3542" spans="1:19" ht="16.5" thickTop="1" thickBot="1">
      <c r="A3542" s="4">
        <v>69.063000000000002</v>
      </c>
      <c r="B3542" s="4">
        <v>2882</v>
      </c>
      <c r="C3542" s="4">
        <v>43.8</v>
      </c>
      <c r="D3542" s="11">
        <v>2.084787485278369</v>
      </c>
      <c r="E3542" s="19">
        <f t="shared" si="4017"/>
        <v>1271.7203660198052</v>
      </c>
      <c r="F3542" s="19">
        <f t="shared" si="4018"/>
        <v>-980.33452329960005</v>
      </c>
      <c r="G3542" s="19">
        <f t="shared" si="4019"/>
        <v>658.52258252040008</v>
      </c>
      <c r="H3542" s="19">
        <f t="shared" si="4020"/>
        <v>6964.4345232996002</v>
      </c>
      <c r="I3542" s="20">
        <f t="shared" si="4021"/>
        <v>139.288690465992</v>
      </c>
      <c r="J3542" s="19">
        <f t="shared" si="4022"/>
        <v>2069.5316390061976</v>
      </c>
      <c r="K3542" s="19">
        <f t="shared" si="4023"/>
        <v>90645.485788471444</v>
      </c>
      <c r="L3542" s="20">
        <f t="shared" si="4024"/>
        <v>90645.485788471444</v>
      </c>
      <c r="M3542" s="20">
        <f t="shared" si="4025"/>
        <v>0</v>
      </c>
      <c r="N3542" s="96"/>
      <c r="O3542" s="96"/>
      <c r="P3542" s="96"/>
      <c r="Q3542" s="96"/>
      <c r="R3542" s="96"/>
      <c r="S3542" s="96"/>
    </row>
    <row r="3543" spans="1:19" ht="16.5" thickTop="1" thickBot="1">
      <c r="A3543" s="4">
        <v>69.081999999999994</v>
      </c>
      <c r="B3543" s="4">
        <v>2882</v>
      </c>
      <c r="C3543" s="4">
        <v>43.9</v>
      </c>
      <c r="D3543" s="11">
        <v>2.1831716243757673</v>
      </c>
      <c r="E3543" s="19">
        <f t="shared" si="4017"/>
        <v>1331.734690869218</v>
      </c>
      <c r="F3543" s="19">
        <f t="shared" si="4018"/>
        <v>-984.8160467089001</v>
      </c>
      <c r="G3543" s="19">
        <f t="shared" si="4019"/>
        <v>661.53296754610005</v>
      </c>
      <c r="H3543" s="19">
        <f t="shared" si="4020"/>
        <v>6968.9160467089005</v>
      </c>
      <c r="I3543" s="20">
        <f t="shared" si="4021"/>
        <v>139.37832093417802</v>
      </c>
      <c r="J3543" s="19">
        <f t="shared" si="4022"/>
        <v>2132.645979349496</v>
      </c>
      <c r="K3543" s="19">
        <f t="shared" si="4023"/>
        <v>93623.158493442868</v>
      </c>
      <c r="L3543" s="20">
        <f t="shared" si="4024"/>
        <v>93623.158493442868</v>
      </c>
      <c r="M3543" s="20">
        <f t="shared" si="4025"/>
        <v>0</v>
      </c>
      <c r="N3543" s="96">
        <f t="shared" ref="N3543" si="4042">MAX(K:K)</f>
        <v>123435.03269451778</v>
      </c>
      <c r="O3543" s="96"/>
      <c r="P3543" s="96"/>
      <c r="Q3543" s="96">
        <f t="shared" ref="Q3543" si="4043">AVERAGE(K:K)</f>
        <v>41462.554474946839</v>
      </c>
      <c r="R3543" s="96"/>
      <c r="S3543" s="96"/>
    </row>
    <row r="3544" spans="1:19" ht="16.5" thickTop="1" thickBot="1">
      <c r="A3544" s="4">
        <v>69.102000000000004</v>
      </c>
      <c r="B3544" s="4">
        <v>2883</v>
      </c>
      <c r="C3544" s="4">
        <v>44</v>
      </c>
      <c r="D3544" s="11">
        <v>2.2383085493268533</v>
      </c>
      <c r="E3544" s="19">
        <f t="shared" si="4017"/>
        <v>1365.3682150893806</v>
      </c>
      <c r="F3544" s="19">
        <f t="shared" si="4018"/>
        <v>-989.30779024000014</v>
      </c>
      <c r="G3544" s="19">
        <f t="shared" si="4019"/>
        <v>664.55021776000012</v>
      </c>
      <c r="H3544" s="19">
        <f t="shared" si="4020"/>
        <v>6973.4077902400004</v>
      </c>
      <c r="I3544" s="20">
        <f t="shared" si="4021"/>
        <v>139.46815580480001</v>
      </c>
      <c r="J3544" s="19">
        <f t="shared" si="4022"/>
        <v>2169.3865886541807</v>
      </c>
      <c r="K3544" s="19">
        <f t="shared" si="4023"/>
        <v>95453.009900783945</v>
      </c>
      <c r="L3544" s="20">
        <f t="shared" si="4024"/>
        <v>95453.009900783945</v>
      </c>
      <c r="M3544" s="20">
        <f t="shared" si="4025"/>
        <v>0</v>
      </c>
      <c r="N3544" s="96"/>
      <c r="O3544" s="96"/>
      <c r="P3544" s="96"/>
      <c r="Q3544" s="96"/>
      <c r="R3544" s="96"/>
      <c r="S3544" s="96"/>
    </row>
    <row r="3545" spans="1:19" ht="16.5" thickTop="1" thickBot="1">
      <c r="A3545" s="4">
        <v>69.120999999999995</v>
      </c>
      <c r="B3545" s="4">
        <v>2884</v>
      </c>
      <c r="C3545" s="4">
        <v>44</v>
      </c>
      <c r="D3545" s="11">
        <v>2.2473531208010593</v>
      </c>
      <c r="E3545" s="19">
        <f t="shared" si="4017"/>
        <v>1370.8854036886462</v>
      </c>
      <c r="F3545" s="19">
        <f t="shared" si="4018"/>
        <v>-989.30779024000014</v>
      </c>
      <c r="G3545" s="19">
        <f t="shared" si="4019"/>
        <v>664.55021776000012</v>
      </c>
      <c r="H3545" s="19">
        <f t="shared" si="4020"/>
        <v>6973.4077902400004</v>
      </c>
      <c r="I3545" s="20">
        <f t="shared" si="4021"/>
        <v>139.46815580480001</v>
      </c>
      <c r="J3545" s="19">
        <f t="shared" si="4022"/>
        <v>2174.9037772534462</v>
      </c>
      <c r="K3545" s="19">
        <f t="shared" si="4023"/>
        <v>95695.766199151636</v>
      </c>
      <c r="L3545" s="20">
        <f t="shared" si="4024"/>
        <v>95695.766199151636</v>
      </c>
      <c r="M3545" s="20">
        <f t="shared" si="4025"/>
        <v>0</v>
      </c>
      <c r="N3545" s="96">
        <f t="shared" ref="N3545" si="4044">MAX(K:K)</f>
        <v>123435.03269451778</v>
      </c>
      <c r="O3545" s="96"/>
      <c r="P3545" s="96"/>
      <c r="Q3545" s="96">
        <f t="shared" ref="Q3545" si="4045">AVERAGE(K:K)</f>
        <v>41462.554474946839</v>
      </c>
      <c r="R3545" s="96"/>
      <c r="S3545" s="96"/>
    </row>
    <row r="3546" spans="1:19" ht="16.5" thickTop="1" thickBot="1">
      <c r="A3546" s="4">
        <v>69.141000000000005</v>
      </c>
      <c r="B3546" s="4">
        <v>2885</v>
      </c>
      <c r="C3546" s="4">
        <v>44.1</v>
      </c>
      <c r="D3546" s="11">
        <v>2.2292191590358095</v>
      </c>
      <c r="E3546" s="19">
        <f t="shared" si="4017"/>
        <v>1359.8236870118437</v>
      </c>
      <c r="F3546" s="19">
        <f t="shared" si="4018"/>
        <v>-993.80975389290029</v>
      </c>
      <c r="G3546" s="19">
        <f t="shared" si="4019"/>
        <v>667.57433316210017</v>
      </c>
      <c r="H3546" s="19">
        <f t="shared" si="4020"/>
        <v>6977.9097538929009</v>
      </c>
      <c r="I3546" s="20">
        <f t="shared" si="4021"/>
        <v>139.55819507785802</v>
      </c>
      <c r="J3546" s="19">
        <f t="shared" si="4022"/>
        <v>2166.956215251802</v>
      </c>
      <c r="K3546" s="19">
        <f t="shared" si="4023"/>
        <v>95562.769092604474</v>
      </c>
      <c r="L3546" s="20">
        <f t="shared" si="4024"/>
        <v>95562.769092604474</v>
      </c>
      <c r="M3546" s="20">
        <f t="shared" si="4025"/>
        <v>0</v>
      </c>
      <c r="N3546" s="96"/>
      <c r="O3546" s="96"/>
      <c r="P3546" s="96"/>
      <c r="Q3546" s="96"/>
      <c r="R3546" s="96"/>
      <c r="S3546" s="96"/>
    </row>
    <row r="3547" spans="1:19" ht="16.5" thickTop="1" thickBot="1">
      <c r="A3547" s="4">
        <v>69.16</v>
      </c>
      <c r="B3547" s="4">
        <v>2886</v>
      </c>
      <c r="C3547" s="4">
        <v>44.1</v>
      </c>
      <c r="D3547" s="11">
        <v>2.1466509882927003</v>
      </c>
      <c r="E3547" s="19">
        <f t="shared" si="4017"/>
        <v>1309.4571028585472</v>
      </c>
      <c r="F3547" s="19">
        <f t="shared" si="4018"/>
        <v>-993.80975389290029</v>
      </c>
      <c r="G3547" s="19">
        <f t="shared" si="4019"/>
        <v>667.57433316210017</v>
      </c>
      <c r="H3547" s="19">
        <f t="shared" si="4020"/>
        <v>6977.9097538929009</v>
      </c>
      <c r="I3547" s="20">
        <f t="shared" si="4021"/>
        <v>139.55819507785802</v>
      </c>
      <c r="J3547" s="19">
        <f t="shared" si="4022"/>
        <v>2116.5896310985054</v>
      </c>
      <c r="K3547" s="19">
        <f t="shared" si="4023"/>
        <v>93341.602731444087</v>
      </c>
      <c r="L3547" s="20">
        <f t="shared" si="4024"/>
        <v>93341.602731444087</v>
      </c>
      <c r="M3547" s="20">
        <f t="shared" si="4025"/>
        <v>0</v>
      </c>
      <c r="N3547" s="96">
        <f t="shared" ref="N3547" si="4046">MAX(K:K)</f>
        <v>123435.03269451778</v>
      </c>
      <c r="O3547" s="96"/>
      <c r="P3547" s="96"/>
      <c r="Q3547" s="96">
        <f t="shared" ref="Q3547" si="4047">AVERAGE(K:K)</f>
        <v>41462.554474946839</v>
      </c>
      <c r="R3547" s="96"/>
      <c r="S3547" s="96"/>
    </row>
    <row r="3548" spans="1:19" ht="16.5" thickTop="1" thickBot="1">
      <c r="A3548" s="4">
        <v>69.180000000000007</v>
      </c>
      <c r="B3548" s="4">
        <v>2887</v>
      </c>
      <c r="C3548" s="4">
        <v>44.2</v>
      </c>
      <c r="D3548" s="11">
        <v>2.015738262327516</v>
      </c>
      <c r="E3548" s="19">
        <f t="shared" si="4017"/>
        <v>1229.6003400197847</v>
      </c>
      <c r="F3548" s="19">
        <f t="shared" si="4018"/>
        <v>-998.32193766760031</v>
      </c>
      <c r="G3548" s="19">
        <f t="shared" si="4019"/>
        <v>670.60531375240021</v>
      </c>
      <c r="H3548" s="19">
        <f t="shared" si="4020"/>
        <v>6982.421937667601</v>
      </c>
      <c r="I3548" s="20">
        <f t="shared" si="4021"/>
        <v>139.64843875335202</v>
      </c>
      <c r="J3548" s="19">
        <f t="shared" si="4022"/>
        <v>2039.854092525537</v>
      </c>
      <c r="K3548" s="19">
        <f t="shared" si="4023"/>
        <v>90161.550889628736</v>
      </c>
      <c r="L3548" s="20">
        <f t="shared" si="4024"/>
        <v>90161.550889628736</v>
      </c>
      <c r="M3548" s="20">
        <f t="shared" si="4025"/>
        <v>0</v>
      </c>
      <c r="N3548" s="96"/>
      <c r="O3548" s="96"/>
      <c r="P3548" s="96"/>
      <c r="Q3548" s="96"/>
      <c r="R3548" s="96"/>
      <c r="S3548" s="96"/>
    </row>
    <row r="3549" spans="1:19" ht="16.5" thickTop="1" thickBot="1">
      <c r="A3549" s="4">
        <v>69.198999999999998</v>
      </c>
      <c r="B3549" s="4">
        <v>2888</v>
      </c>
      <c r="C3549" s="4">
        <v>44.2</v>
      </c>
      <c r="D3549" s="11">
        <v>1.9451197002428833</v>
      </c>
      <c r="E3549" s="19">
        <f t="shared" si="4017"/>
        <v>1186.5230171481587</v>
      </c>
      <c r="F3549" s="19">
        <f t="shared" si="4018"/>
        <v>-998.32193766760031</v>
      </c>
      <c r="G3549" s="19">
        <f t="shared" si="4019"/>
        <v>670.60531375240021</v>
      </c>
      <c r="H3549" s="19">
        <f t="shared" si="4020"/>
        <v>6982.421937667601</v>
      </c>
      <c r="I3549" s="20">
        <f t="shared" si="4021"/>
        <v>139.64843875335202</v>
      </c>
      <c r="J3549" s="19">
        <f t="shared" si="4022"/>
        <v>1996.7767696539108</v>
      </c>
      <c r="K3549" s="19">
        <f t="shared" si="4023"/>
        <v>88257.533218702869</v>
      </c>
      <c r="L3549" s="20">
        <f t="shared" si="4024"/>
        <v>88257.533218702869</v>
      </c>
      <c r="M3549" s="20">
        <f t="shared" si="4025"/>
        <v>0</v>
      </c>
      <c r="N3549" s="96">
        <f t="shared" ref="N3549" si="4048">MAX(K:K)</f>
        <v>123435.03269451778</v>
      </c>
      <c r="O3549" s="96"/>
      <c r="P3549" s="96"/>
      <c r="Q3549" s="96">
        <f t="shared" ref="Q3549" si="4049">AVERAGE(K:K)</f>
        <v>41462.554474946839</v>
      </c>
      <c r="R3549" s="96"/>
      <c r="S3549" s="96"/>
    </row>
    <row r="3550" spans="1:19" ht="16.5" thickTop="1" thickBot="1">
      <c r="A3550" s="4">
        <v>69.218999999999994</v>
      </c>
      <c r="B3550" s="4">
        <v>2889</v>
      </c>
      <c r="C3550" s="4">
        <v>44.3</v>
      </c>
      <c r="D3550" s="11">
        <v>1.9591730899773752</v>
      </c>
      <c r="E3550" s="19">
        <f t="shared" si="4017"/>
        <v>1195.0955848861988</v>
      </c>
      <c r="F3550" s="19">
        <f t="shared" si="4018"/>
        <v>-1002.8443415641001</v>
      </c>
      <c r="G3550" s="19">
        <f t="shared" si="4019"/>
        <v>673.64315953089999</v>
      </c>
      <c r="H3550" s="19">
        <f t="shared" si="4020"/>
        <v>6986.9443415641008</v>
      </c>
      <c r="I3550" s="20">
        <f t="shared" si="4021"/>
        <v>139.73888683128203</v>
      </c>
      <c r="J3550" s="19">
        <f t="shared" si="4022"/>
        <v>2008.4776312483809</v>
      </c>
      <c r="K3550" s="19">
        <f t="shared" si="4023"/>
        <v>88975.559064303263</v>
      </c>
      <c r="L3550" s="20">
        <f t="shared" si="4024"/>
        <v>88975.559064303263</v>
      </c>
      <c r="M3550" s="20">
        <f t="shared" si="4025"/>
        <v>0</v>
      </c>
      <c r="N3550" s="96"/>
      <c r="O3550" s="96"/>
      <c r="P3550" s="96"/>
      <c r="Q3550" s="96"/>
      <c r="R3550" s="96"/>
      <c r="S3550" s="96"/>
    </row>
    <row r="3551" spans="1:19" ht="16.5" thickTop="1" thickBot="1">
      <c r="A3551" s="4">
        <v>69.238</v>
      </c>
      <c r="B3551" s="4">
        <v>2889</v>
      </c>
      <c r="C3551" s="4">
        <v>44.3</v>
      </c>
      <c r="D3551" s="11">
        <v>2.00985376897227</v>
      </c>
      <c r="E3551" s="19">
        <f t="shared" si="4017"/>
        <v>1226.0107990730846</v>
      </c>
      <c r="F3551" s="19">
        <f t="shared" si="4018"/>
        <v>-1002.8443415641001</v>
      </c>
      <c r="G3551" s="19">
        <f t="shared" si="4019"/>
        <v>673.64315953089999</v>
      </c>
      <c r="H3551" s="19">
        <f t="shared" si="4020"/>
        <v>6986.9443415641008</v>
      </c>
      <c r="I3551" s="20">
        <f t="shared" si="4021"/>
        <v>139.73888683128203</v>
      </c>
      <c r="J3551" s="19">
        <f t="shared" si="4022"/>
        <v>2039.3928454352667</v>
      </c>
      <c r="K3551" s="19">
        <f t="shared" si="4023"/>
        <v>90345.103052782317</v>
      </c>
      <c r="L3551" s="20">
        <f t="shared" si="4024"/>
        <v>90345.103052782317</v>
      </c>
      <c r="M3551" s="20">
        <f t="shared" si="4025"/>
        <v>0</v>
      </c>
      <c r="N3551" s="96">
        <f t="shared" ref="N3551" si="4050">MAX(K:K)</f>
        <v>123435.03269451778</v>
      </c>
      <c r="O3551" s="96"/>
      <c r="P3551" s="96"/>
      <c r="Q3551" s="96">
        <f t="shared" ref="Q3551" si="4051">AVERAGE(K:K)</f>
        <v>41462.554474946839</v>
      </c>
      <c r="R3551" s="96"/>
      <c r="S3551" s="96"/>
    </row>
    <row r="3552" spans="1:19" ht="16.5" thickTop="1" thickBot="1">
      <c r="A3552" s="4">
        <v>69.257999999999996</v>
      </c>
      <c r="B3552" s="4">
        <v>2890</v>
      </c>
      <c r="C3552" s="4">
        <v>44.4</v>
      </c>
      <c r="D3552" s="11">
        <v>2.0891221289887718</v>
      </c>
      <c r="E3552" s="19">
        <f t="shared" si="4017"/>
        <v>1274.3644986831507</v>
      </c>
      <c r="F3552" s="19">
        <f t="shared" si="4018"/>
        <v>-1007.3769655824001</v>
      </c>
      <c r="G3552" s="19">
        <f t="shared" si="4019"/>
        <v>676.6878704976001</v>
      </c>
      <c r="H3552" s="19">
        <f t="shared" si="4020"/>
        <v>6991.4769655824002</v>
      </c>
      <c r="I3552" s="20">
        <f t="shared" si="4021"/>
        <v>139.82953931164801</v>
      </c>
      <c r="J3552" s="19">
        <f t="shared" si="4022"/>
        <v>2090.8819084923989</v>
      </c>
      <c r="K3552" s="19">
        <f t="shared" si="4023"/>
        <v>92835.156737062513</v>
      </c>
      <c r="L3552" s="20">
        <f t="shared" si="4024"/>
        <v>92835.156737062513</v>
      </c>
      <c r="M3552" s="20">
        <f t="shared" si="4025"/>
        <v>0</v>
      </c>
      <c r="N3552" s="96"/>
      <c r="O3552" s="96"/>
      <c r="P3552" s="96"/>
      <c r="Q3552" s="96"/>
      <c r="R3552" s="96"/>
      <c r="S3552" s="96"/>
    </row>
    <row r="3553" spans="1:19" ht="16.5" thickTop="1" thickBot="1">
      <c r="A3553" s="4">
        <v>69.277000000000001</v>
      </c>
      <c r="B3553" s="4">
        <v>2891</v>
      </c>
      <c r="C3553" s="4">
        <v>44.5</v>
      </c>
      <c r="D3553" s="11">
        <v>2.1409041039434462</v>
      </c>
      <c r="E3553" s="19">
        <f t="shared" si="4017"/>
        <v>1305.9515034055021</v>
      </c>
      <c r="F3553" s="19">
        <f t="shared" si="4018"/>
        <v>-1011.9198097225002</v>
      </c>
      <c r="G3553" s="19">
        <f t="shared" si="4019"/>
        <v>679.73944665250008</v>
      </c>
      <c r="H3553" s="19">
        <f t="shared" si="4020"/>
        <v>6996.0198097225002</v>
      </c>
      <c r="I3553" s="20">
        <f t="shared" si="4021"/>
        <v>139.92039619445001</v>
      </c>
      <c r="J3553" s="19">
        <f t="shared" si="4022"/>
        <v>2125.6113462524522</v>
      </c>
      <c r="K3553" s="19">
        <f t="shared" si="4023"/>
        <v>94589.704908234125</v>
      </c>
      <c r="L3553" s="20">
        <f t="shared" si="4024"/>
        <v>94589.704908234125</v>
      </c>
      <c r="M3553" s="20">
        <f t="shared" si="4025"/>
        <v>0</v>
      </c>
      <c r="N3553" s="96">
        <f t="shared" ref="N3553" si="4052">MAX(K:K)</f>
        <v>123435.03269451778</v>
      </c>
      <c r="O3553" s="96"/>
      <c r="P3553" s="96"/>
      <c r="Q3553" s="96">
        <f t="shared" ref="Q3553" si="4053">AVERAGE(K:K)</f>
        <v>41462.554474946839</v>
      </c>
      <c r="R3553" s="96"/>
      <c r="S3553" s="96"/>
    </row>
    <row r="3554" spans="1:19" ht="16.5" thickTop="1" thickBot="1">
      <c r="A3554" s="4">
        <v>69.296999999999997</v>
      </c>
      <c r="B3554" s="4">
        <v>2892</v>
      </c>
      <c r="C3554" s="4">
        <v>44.5</v>
      </c>
      <c r="D3554" s="11">
        <v>2.1615781819589115</v>
      </c>
      <c r="E3554" s="19">
        <f t="shared" si="4017"/>
        <v>1318.562690994936</v>
      </c>
      <c r="F3554" s="19">
        <f t="shared" si="4018"/>
        <v>-1011.9198097225002</v>
      </c>
      <c r="G3554" s="19">
        <f t="shared" si="4019"/>
        <v>679.73944665250008</v>
      </c>
      <c r="H3554" s="19">
        <f t="shared" si="4020"/>
        <v>6996.0198097225002</v>
      </c>
      <c r="I3554" s="20">
        <f t="shared" si="4021"/>
        <v>139.92039619445001</v>
      </c>
      <c r="J3554" s="19">
        <f t="shared" si="4022"/>
        <v>2138.2225338418862</v>
      </c>
      <c r="K3554" s="19">
        <f t="shared" si="4023"/>
        <v>95150.902755963936</v>
      </c>
      <c r="L3554" s="20">
        <f t="shared" si="4024"/>
        <v>95150.902755963936</v>
      </c>
      <c r="M3554" s="20">
        <f t="shared" si="4025"/>
        <v>0</v>
      </c>
      <c r="N3554" s="96"/>
      <c r="O3554" s="96"/>
      <c r="P3554" s="96"/>
      <c r="Q3554" s="96"/>
      <c r="R3554" s="96"/>
      <c r="S3554" s="96"/>
    </row>
    <row r="3555" spans="1:19" ht="16.5" thickTop="1" thickBot="1">
      <c r="A3555" s="4">
        <v>69.316000000000003</v>
      </c>
      <c r="B3555" s="4">
        <v>2893</v>
      </c>
      <c r="C3555" s="4">
        <v>44.6</v>
      </c>
      <c r="D3555" s="11">
        <v>2.1699402857569754</v>
      </c>
      <c r="E3555" s="19">
        <f t="shared" si="4017"/>
        <v>1323.6635743117549</v>
      </c>
      <c r="F3555" s="19">
        <f t="shared" si="4018"/>
        <v>-1016.4728739844002</v>
      </c>
      <c r="G3555" s="19">
        <f t="shared" si="4019"/>
        <v>682.79788799560015</v>
      </c>
      <c r="H3555" s="19">
        <f t="shared" si="4020"/>
        <v>7000.5728739844008</v>
      </c>
      <c r="I3555" s="20">
        <f t="shared" si="4021"/>
        <v>140.011457479688</v>
      </c>
      <c r="J3555" s="19">
        <f t="shared" si="4022"/>
        <v>2146.4729197870429</v>
      </c>
      <c r="K3555" s="19">
        <f t="shared" si="4023"/>
        <v>95732.692222502112</v>
      </c>
      <c r="L3555" s="20">
        <f t="shared" si="4024"/>
        <v>95732.692222502112</v>
      </c>
      <c r="M3555" s="20">
        <f t="shared" si="4025"/>
        <v>0</v>
      </c>
      <c r="N3555" s="96">
        <f t="shared" ref="N3555" si="4054">MAX(K:K)</f>
        <v>123435.03269451778</v>
      </c>
      <c r="O3555" s="96"/>
      <c r="P3555" s="96"/>
      <c r="Q3555" s="96">
        <f t="shared" ref="Q3555" si="4055">AVERAGE(K:K)</f>
        <v>41462.554474946839</v>
      </c>
      <c r="R3555" s="96"/>
      <c r="S3555" s="96"/>
    </row>
    <row r="3556" spans="1:19" ht="16.5" thickTop="1" thickBot="1">
      <c r="A3556" s="4">
        <v>69.335999999999999</v>
      </c>
      <c r="B3556" s="4">
        <v>2894</v>
      </c>
      <c r="C3556" s="4">
        <v>44.6</v>
      </c>
      <c r="D3556" s="11">
        <v>2.1984967992574278</v>
      </c>
      <c r="E3556" s="19">
        <f t="shared" si="4017"/>
        <v>1341.0830475470309</v>
      </c>
      <c r="F3556" s="19">
        <f t="shared" si="4018"/>
        <v>-1016.4728739844002</v>
      </c>
      <c r="G3556" s="19">
        <f t="shared" si="4019"/>
        <v>682.79788799560015</v>
      </c>
      <c r="H3556" s="19">
        <f t="shared" si="4020"/>
        <v>7000.5728739844008</v>
      </c>
      <c r="I3556" s="20">
        <f t="shared" si="4021"/>
        <v>140.011457479688</v>
      </c>
      <c r="J3556" s="19">
        <f t="shared" si="4022"/>
        <v>2163.8923930223191</v>
      </c>
      <c r="K3556" s="19">
        <f t="shared" si="4023"/>
        <v>96509.600728795427</v>
      </c>
      <c r="L3556" s="20">
        <f t="shared" si="4024"/>
        <v>96509.600728795427</v>
      </c>
      <c r="M3556" s="20">
        <f t="shared" si="4025"/>
        <v>0</v>
      </c>
      <c r="N3556" s="96"/>
      <c r="O3556" s="96"/>
      <c r="P3556" s="96"/>
      <c r="Q3556" s="96"/>
      <c r="R3556" s="96"/>
      <c r="S3556" s="96"/>
    </row>
    <row r="3557" spans="1:19" ht="16.5" thickTop="1" thickBot="1">
      <c r="A3557" s="4">
        <v>69.355000000000004</v>
      </c>
      <c r="B3557" s="4">
        <v>2895</v>
      </c>
      <c r="C3557" s="4">
        <v>44.7</v>
      </c>
      <c r="D3557" s="11">
        <v>2.208623680668012</v>
      </c>
      <c r="E3557" s="19">
        <f t="shared" si="4017"/>
        <v>1347.2604452074872</v>
      </c>
      <c r="F3557" s="19">
        <f t="shared" si="4018"/>
        <v>-1021.0361583681002</v>
      </c>
      <c r="G3557" s="19">
        <f t="shared" si="4019"/>
        <v>685.86319452690009</v>
      </c>
      <c r="H3557" s="19">
        <f t="shared" si="4020"/>
        <v>7005.136158368101</v>
      </c>
      <c r="I3557" s="20">
        <f t="shared" si="4021"/>
        <v>140.10272316736203</v>
      </c>
      <c r="J3557" s="19">
        <f t="shared" si="4022"/>
        <v>2173.2263629017493</v>
      </c>
      <c r="K3557" s="19">
        <f t="shared" si="4023"/>
        <v>97143.218421708196</v>
      </c>
      <c r="L3557" s="20">
        <f t="shared" si="4024"/>
        <v>97143.218421708196</v>
      </c>
      <c r="M3557" s="20">
        <f t="shared" si="4025"/>
        <v>0</v>
      </c>
      <c r="N3557" s="96">
        <f t="shared" ref="N3557" si="4056">MAX(K:K)</f>
        <v>123435.03269451778</v>
      </c>
      <c r="O3557" s="96"/>
      <c r="P3557" s="96"/>
      <c r="Q3557" s="96">
        <f t="shared" ref="Q3557" si="4057">AVERAGE(K:K)</f>
        <v>41462.554474946839</v>
      </c>
      <c r="R3557" s="96"/>
      <c r="S3557" s="96"/>
    </row>
    <row r="3558" spans="1:19" ht="16.5" thickTop="1" thickBot="1">
      <c r="A3558" s="4">
        <v>69.375</v>
      </c>
      <c r="B3558" s="4">
        <v>2895</v>
      </c>
      <c r="C3558" s="4">
        <v>44.7</v>
      </c>
      <c r="D3558" s="11">
        <v>2.1850746839034154</v>
      </c>
      <c r="E3558" s="19">
        <f t="shared" si="4017"/>
        <v>1332.8955571810834</v>
      </c>
      <c r="F3558" s="19">
        <f t="shared" si="4018"/>
        <v>-1021.0361583681002</v>
      </c>
      <c r="G3558" s="19">
        <f t="shared" si="4019"/>
        <v>685.86319452690009</v>
      </c>
      <c r="H3558" s="19">
        <f t="shared" si="4020"/>
        <v>7005.136158368101</v>
      </c>
      <c r="I3558" s="20">
        <f t="shared" si="4021"/>
        <v>140.10272316736203</v>
      </c>
      <c r="J3558" s="19">
        <f t="shared" si="4022"/>
        <v>2158.8614748753457</v>
      </c>
      <c r="K3558" s="19">
        <f t="shared" si="4023"/>
        <v>96501.107926927958</v>
      </c>
      <c r="L3558" s="20">
        <f t="shared" si="4024"/>
        <v>96501.107926927958</v>
      </c>
      <c r="M3558" s="20">
        <f t="shared" si="4025"/>
        <v>0</v>
      </c>
      <c r="N3558" s="96"/>
      <c r="O3558" s="96"/>
      <c r="P3558" s="96"/>
      <c r="Q3558" s="96"/>
      <c r="R3558" s="96"/>
      <c r="S3558" s="96"/>
    </row>
    <row r="3559" spans="1:19" ht="16.5" thickTop="1" thickBot="1">
      <c r="A3559" s="4">
        <v>69.394999999999996</v>
      </c>
      <c r="B3559" s="4">
        <v>2896</v>
      </c>
      <c r="C3559" s="4">
        <v>44.8</v>
      </c>
      <c r="D3559" s="11">
        <v>2.1152189688404381</v>
      </c>
      <c r="E3559" s="19">
        <f t="shared" si="4017"/>
        <v>1290.2835709926674</v>
      </c>
      <c r="F3559" s="19">
        <f t="shared" si="4018"/>
        <v>-1025.6096628736</v>
      </c>
      <c r="G3559" s="19">
        <f t="shared" si="4019"/>
        <v>688.93536624640001</v>
      </c>
      <c r="H3559" s="19">
        <f t="shared" si="4020"/>
        <v>7009.7096628735999</v>
      </c>
      <c r="I3559" s="20">
        <f t="shared" si="4021"/>
        <v>140.19419325747199</v>
      </c>
      <c r="J3559" s="19">
        <f t="shared" si="4022"/>
        <v>2119.4131304965395</v>
      </c>
      <c r="K3559" s="19">
        <f t="shared" si="4023"/>
        <v>94949.708246244962</v>
      </c>
      <c r="L3559" s="20">
        <f t="shared" si="4024"/>
        <v>94949.708246244962</v>
      </c>
      <c r="M3559" s="20">
        <f t="shared" si="4025"/>
        <v>0</v>
      </c>
      <c r="N3559" s="96">
        <f t="shared" ref="N3559" si="4058">MAX(K:K)</f>
        <v>123435.03269451778</v>
      </c>
      <c r="O3559" s="96"/>
      <c r="P3559" s="96"/>
      <c r="Q3559" s="96">
        <f t="shared" ref="Q3559" si="4059">AVERAGE(K:K)</f>
        <v>41462.554474946839</v>
      </c>
      <c r="R3559" s="96"/>
      <c r="S3559" s="96"/>
    </row>
    <row r="3560" spans="1:19" ht="16.5" thickTop="1" thickBot="1">
      <c r="A3560" s="4">
        <v>69.414000000000001</v>
      </c>
      <c r="B3560" s="4">
        <v>2897</v>
      </c>
      <c r="C3560" s="4">
        <v>44.8</v>
      </c>
      <c r="D3560" s="11">
        <v>1.991310829186048</v>
      </c>
      <c r="E3560" s="19">
        <f t="shared" si="4017"/>
        <v>1214.6996058034892</v>
      </c>
      <c r="F3560" s="19">
        <f t="shared" si="4018"/>
        <v>-1025.6096628736</v>
      </c>
      <c r="G3560" s="19">
        <f t="shared" si="4019"/>
        <v>688.93536624640001</v>
      </c>
      <c r="H3560" s="19">
        <f t="shared" si="4020"/>
        <v>7009.7096628735999</v>
      </c>
      <c r="I3560" s="20">
        <f t="shared" si="4021"/>
        <v>140.19419325747199</v>
      </c>
      <c r="J3560" s="19">
        <f t="shared" si="4022"/>
        <v>2043.8291653073613</v>
      </c>
      <c r="K3560" s="19">
        <f t="shared" si="4023"/>
        <v>91563.546605769778</v>
      </c>
      <c r="L3560" s="20">
        <f t="shared" si="4024"/>
        <v>91563.546605769778</v>
      </c>
      <c r="M3560" s="20">
        <f t="shared" si="4025"/>
        <v>0</v>
      </c>
      <c r="N3560" s="96"/>
      <c r="O3560" s="96"/>
      <c r="P3560" s="96"/>
      <c r="Q3560" s="96"/>
      <c r="R3560" s="96"/>
      <c r="S3560" s="96"/>
    </row>
    <row r="3561" spans="1:19" ht="16.5" thickTop="1" thickBot="1">
      <c r="A3561" s="4">
        <v>69.433999999999997</v>
      </c>
      <c r="B3561" s="4">
        <v>2898</v>
      </c>
      <c r="C3561" s="4">
        <v>44.9</v>
      </c>
      <c r="D3561" s="11">
        <v>1.8818652628604549</v>
      </c>
      <c r="E3561" s="19">
        <f t="shared" si="4017"/>
        <v>1147.9378103448776</v>
      </c>
      <c r="F3561" s="19">
        <f t="shared" si="4018"/>
        <v>-1030.1933875009001</v>
      </c>
      <c r="G3561" s="19">
        <f t="shared" si="4019"/>
        <v>692.01440315410002</v>
      </c>
      <c r="H3561" s="19">
        <f t="shared" si="4020"/>
        <v>7014.2933875009003</v>
      </c>
      <c r="I3561" s="20">
        <f t="shared" si="4021"/>
        <v>140.28586775001801</v>
      </c>
      <c r="J3561" s="19">
        <f t="shared" si="4022"/>
        <v>1980.2380812489955</v>
      </c>
      <c r="K3561" s="19">
        <f t="shared" si="4023"/>
        <v>88912.689848079899</v>
      </c>
      <c r="L3561" s="20">
        <f t="shared" si="4024"/>
        <v>88912.689848079899</v>
      </c>
      <c r="M3561" s="20">
        <f t="shared" si="4025"/>
        <v>0</v>
      </c>
      <c r="N3561" s="96">
        <f t="shared" ref="N3561" si="4060">MAX(K:K)</f>
        <v>123435.03269451778</v>
      </c>
      <c r="O3561" s="96"/>
      <c r="P3561" s="96"/>
      <c r="Q3561" s="96">
        <f t="shared" ref="Q3561" si="4061">AVERAGE(K:K)</f>
        <v>41462.554474946839</v>
      </c>
      <c r="R3561" s="96"/>
      <c r="S3561" s="96"/>
    </row>
    <row r="3562" spans="1:19" ht="16.5" thickTop="1" thickBot="1">
      <c r="A3562" s="4">
        <v>69.453000000000003</v>
      </c>
      <c r="B3562" s="4">
        <v>2899</v>
      </c>
      <c r="C3562" s="4">
        <v>44.9</v>
      </c>
      <c r="D3562" s="11">
        <v>1.8417682630288907</v>
      </c>
      <c r="E3562" s="19">
        <f t="shared" si="4017"/>
        <v>1123.4786404476233</v>
      </c>
      <c r="F3562" s="19">
        <f t="shared" si="4018"/>
        <v>-1030.1933875009001</v>
      </c>
      <c r="G3562" s="19">
        <f t="shared" si="4019"/>
        <v>692.01440315410002</v>
      </c>
      <c r="H3562" s="19">
        <f t="shared" si="4020"/>
        <v>7014.2933875009003</v>
      </c>
      <c r="I3562" s="20">
        <f t="shared" si="4021"/>
        <v>140.28586775001801</v>
      </c>
      <c r="J3562" s="19">
        <f t="shared" si="4022"/>
        <v>1955.7789113517415</v>
      </c>
      <c r="K3562" s="19">
        <f t="shared" si="4023"/>
        <v>87814.473119693197</v>
      </c>
      <c r="L3562" s="20">
        <f t="shared" si="4024"/>
        <v>87814.473119693197</v>
      </c>
      <c r="M3562" s="20">
        <f t="shared" si="4025"/>
        <v>0</v>
      </c>
      <c r="N3562" s="96"/>
      <c r="O3562" s="96"/>
      <c r="P3562" s="96"/>
      <c r="Q3562" s="96"/>
      <c r="R3562" s="96"/>
      <c r="S3562" s="96"/>
    </row>
    <row r="3563" spans="1:19" ht="16.5" thickTop="1" thickBot="1">
      <c r="A3563" s="4">
        <v>69.472999999999999</v>
      </c>
      <c r="B3563" s="4">
        <v>2900</v>
      </c>
      <c r="C3563" s="4">
        <v>45</v>
      </c>
      <c r="D3563" s="11">
        <v>1.8296951335642024</v>
      </c>
      <c r="E3563" s="19">
        <f t="shared" si="4017"/>
        <v>1116.1140314741635</v>
      </c>
      <c r="F3563" s="19">
        <f t="shared" si="4018"/>
        <v>-1034.7873322500002</v>
      </c>
      <c r="G3563" s="19">
        <f t="shared" si="4019"/>
        <v>695.10030525000013</v>
      </c>
      <c r="H3563" s="19">
        <f t="shared" si="4020"/>
        <v>7018.8873322500003</v>
      </c>
      <c r="I3563" s="20">
        <f t="shared" si="4021"/>
        <v>140.377746645</v>
      </c>
      <c r="J3563" s="19">
        <f t="shared" si="4022"/>
        <v>1951.5920833691639</v>
      </c>
      <c r="K3563" s="19">
        <f t="shared" si="4023"/>
        <v>87821.64375161237</v>
      </c>
      <c r="L3563" s="20">
        <f t="shared" si="4024"/>
        <v>87821.64375161237</v>
      </c>
      <c r="M3563" s="20">
        <f t="shared" si="4025"/>
        <v>0</v>
      </c>
      <c r="N3563" s="96">
        <f t="shared" ref="N3563" si="4062">MAX(K:K)</f>
        <v>123435.03269451778</v>
      </c>
      <c r="O3563" s="96"/>
      <c r="P3563" s="96"/>
      <c r="Q3563" s="96">
        <f t="shared" ref="Q3563" si="4063">AVERAGE(K:K)</f>
        <v>41462.554474946839</v>
      </c>
      <c r="R3563" s="96"/>
      <c r="S3563" s="96"/>
    </row>
    <row r="3564" spans="1:19" ht="16.5" thickTop="1" thickBot="1">
      <c r="A3564" s="4">
        <v>69.492000000000004</v>
      </c>
      <c r="B3564" s="4">
        <v>2901</v>
      </c>
      <c r="C3564" s="4">
        <v>45</v>
      </c>
      <c r="D3564" s="11">
        <v>1.8130135706969752</v>
      </c>
      <c r="E3564" s="19">
        <f t="shared" si="4017"/>
        <v>1105.938278125155</v>
      </c>
      <c r="F3564" s="19">
        <f t="shared" si="4018"/>
        <v>-1034.7873322500002</v>
      </c>
      <c r="G3564" s="19">
        <f t="shared" si="4019"/>
        <v>695.10030525000013</v>
      </c>
      <c r="H3564" s="19">
        <f t="shared" si="4020"/>
        <v>7018.8873322500003</v>
      </c>
      <c r="I3564" s="20">
        <f t="shared" si="4021"/>
        <v>140.377746645</v>
      </c>
      <c r="J3564" s="19">
        <f t="shared" si="4022"/>
        <v>1941.4163300201553</v>
      </c>
      <c r="K3564" s="19">
        <f t="shared" si="4023"/>
        <v>87363.734850906985</v>
      </c>
      <c r="L3564" s="20">
        <f t="shared" si="4024"/>
        <v>87363.734850906985</v>
      </c>
      <c r="M3564" s="20">
        <f t="shared" si="4025"/>
        <v>0</v>
      </c>
      <c r="N3564" s="96"/>
      <c r="O3564" s="96"/>
      <c r="P3564" s="96"/>
      <c r="Q3564" s="96"/>
      <c r="R3564" s="96"/>
      <c r="S3564" s="96"/>
    </row>
    <row r="3565" spans="1:19" ht="16.5" thickTop="1" thickBot="1">
      <c r="A3565" s="4">
        <v>69.512</v>
      </c>
      <c r="B3565" s="4">
        <v>2902</v>
      </c>
      <c r="C3565" s="4">
        <v>45.1</v>
      </c>
      <c r="D3565" s="11">
        <v>1.8048780299837146</v>
      </c>
      <c r="E3565" s="19">
        <f t="shared" si="4017"/>
        <v>1100.9755982900658</v>
      </c>
      <c r="F3565" s="19">
        <f t="shared" si="4018"/>
        <v>-1039.3914971209003</v>
      </c>
      <c r="G3565" s="19">
        <f t="shared" si="4019"/>
        <v>698.19307253410011</v>
      </c>
      <c r="H3565" s="19">
        <f t="shared" si="4020"/>
        <v>7023.4914971209009</v>
      </c>
      <c r="I3565" s="20">
        <f t="shared" si="4021"/>
        <v>140.46982994241802</v>
      </c>
      <c r="J3565" s="19">
        <f t="shared" si="4022"/>
        <v>1939.638500766584</v>
      </c>
      <c r="K3565" s="19">
        <f t="shared" si="4023"/>
        <v>87477.696384572948</v>
      </c>
      <c r="L3565" s="20">
        <f t="shared" si="4024"/>
        <v>87477.696384572948</v>
      </c>
      <c r="M3565" s="20">
        <f t="shared" si="4025"/>
        <v>0</v>
      </c>
      <c r="N3565" s="96">
        <f t="shared" ref="N3565" si="4064">MAX(K:K)</f>
        <v>123435.03269451778</v>
      </c>
      <c r="O3565" s="96"/>
      <c r="P3565" s="96"/>
      <c r="Q3565" s="96">
        <f t="shared" ref="Q3565" si="4065">AVERAGE(K:K)</f>
        <v>41462.554474946839</v>
      </c>
      <c r="R3565" s="96"/>
      <c r="S3565" s="96"/>
    </row>
    <row r="3566" spans="1:19" ht="16.5" thickTop="1" thickBot="1">
      <c r="A3566" s="4">
        <v>69.531000000000006</v>
      </c>
      <c r="B3566" s="4">
        <v>2902</v>
      </c>
      <c r="C3566" s="4">
        <v>45.1</v>
      </c>
      <c r="D3566" s="11">
        <v>1.8046673819253487</v>
      </c>
      <c r="E3566" s="19">
        <f t="shared" si="4017"/>
        <v>1100.8471029744628</v>
      </c>
      <c r="F3566" s="19">
        <f t="shared" si="4018"/>
        <v>-1039.3914971209003</v>
      </c>
      <c r="G3566" s="19">
        <f t="shared" si="4019"/>
        <v>698.19307253410011</v>
      </c>
      <c r="H3566" s="19">
        <f t="shared" si="4020"/>
        <v>7023.4914971209009</v>
      </c>
      <c r="I3566" s="20">
        <f t="shared" si="4021"/>
        <v>140.46982994241802</v>
      </c>
      <c r="J3566" s="19">
        <f t="shared" si="4022"/>
        <v>1939.510005450981</v>
      </c>
      <c r="K3566" s="19">
        <f t="shared" si="4023"/>
        <v>87471.901245839239</v>
      </c>
      <c r="L3566" s="20">
        <f t="shared" si="4024"/>
        <v>87471.901245839239</v>
      </c>
      <c r="M3566" s="20">
        <f t="shared" si="4025"/>
        <v>0</v>
      </c>
      <c r="N3566" s="96"/>
      <c r="O3566" s="96"/>
      <c r="P3566" s="96"/>
      <c r="Q3566" s="96"/>
      <c r="R3566" s="96"/>
      <c r="S3566" s="96"/>
    </row>
    <row r="3567" spans="1:19" ht="16.5" thickTop="1" thickBot="1">
      <c r="A3567" s="4">
        <v>69.551000000000002</v>
      </c>
      <c r="B3567" s="4">
        <v>2903</v>
      </c>
      <c r="C3567" s="4">
        <v>45.2</v>
      </c>
      <c r="D3567" s="11">
        <v>1.7912405541053367</v>
      </c>
      <c r="E3567" s="19">
        <f t="shared" si="4017"/>
        <v>1092.6567380042554</v>
      </c>
      <c r="F3567" s="19">
        <f t="shared" si="4018"/>
        <v>-1044.0058821136004</v>
      </c>
      <c r="G3567" s="19">
        <f t="shared" si="4019"/>
        <v>701.29270500640018</v>
      </c>
      <c r="H3567" s="19">
        <f t="shared" si="4020"/>
        <v>7028.1058821136012</v>
      </c>
      <c r="I3567" s="20">
        <f t="shared" si="4021"/>
        <v>140.56211764227203</v>
      </c>
      <c r="J3567" s="19">
        <f t="shared" si="4022"/>
        <v>1934.5115606529275</v>
      </c>
      <c r="K3567" s="19">
        <f t="shared" si="4023"/>
        <v>87439.922541512336</v>
      </c>
      <c r="L3567" s="20">
        <f t="shared" si="4024"/>
        <v>87439.922541512336</v>
      </c>
      <c r="M3567" s="20">
        <f t="shared" si="4025"/>
        <v>0</v>
      </c>
      <c r="N3567" s="96">
        <f t="shared" ref="N3567" si="4066">MAX(K:K)</f>
        <v>123435.03269451778</v>
      </c>
      <c r="O3567" s="96"/>
      <c r="P3567" s="96"/>
      <c r="Q3567" s="96">
        <f t="shared" ref="Q3567" si="4067">AVERAGE(K:K)</f>
        <v>41462.554474946839</v>
      </c>
      <c r="R3567" s="96"/>
      <c r="S3567" s="96"/>
    </row>
    <row r="3568" spans="1:19" ht="16.5" thickTop="1" thickBot="1">
      <c r="A3568" s="4">
        <v>69.569999999999993</v>
      </c>
      <c r="B3568" s="4">
        <v>2904</v>
      </c>
      <c r="C3568" s="4">
        <v>45.2</v>
      </c>
      <c r="D3568" s="11">
        <v>1.8422435344410926</v>
      </c>
      <c r="E3568" s="19">
        <f t="shared" si="4017"/>
        <v>1123.7685560090665</v>
      </c>
      <c r="F3568" s="19">
        <f t="shared" si="4018"/>
        <v>-1044.0058821136004</v>
      </c>
      <c r="G3568" s="19">
        <f t="shared" si="4019"/>
        <v>701.29270500640018</v>
      </c>
      <c r="H3568" s="19">
        <f t="shared" si="4020"/>
        <v>7028.1058821136012</v>
      </c>
      <c r="I3568" s="20">
        <f t="shared" si="4021"/>
        <v>140.56211764227203</v>
      </c>
      <c r="J3568" s="19">
        <f t="shared" si="4022"/>
        <v>1965.6233786577386</v>
      </c>
      <c r="K3568" s="19">
        <f t="shared" si="4023"/>
        <v>88846.176715329784</v>
      </c>
      <c r="L3568" s="20">
        <f t="shared" si="4024"/>
        <v>88846.176715329784</v>
      </c>
      <c r="M3568" s="20">
        <f t="shared" si="4025"/>
        <v>0</v>
      </c>
      <c r="N3568" s="96"/>
      <c r="O3568" s="96"/>
      <c r="P3568" s="96"/>
      <c r="Q3568" s="96"/>
      <c r="R3568" s="96"/>
      <c r="S3568" s="96"/>
    </row>
    <row r="3569" spans="1:19" ht="16.5" thickTop="1" thickBot="1">
      <c r="A3569" s="4">
        <v>69.59</v>
      </c>
      <c r="B3569" s="4">
        <v>2905</v>
      </c>
      <c r="C3569" s="4">
        <v>45.3</v>
      </c>
      <c r="D3569" s="11">
        <v>1.9243076472334999</v>
      </c>
      <c r="E3569" s="19">
        <f t="shared" si="4017"/>
        <v>1173.8276648124349</v>
      </c>
      <c r="F3569" s="19">
        <f t="shared" si="4018"/>
        <v>-1048.6304872281</v>
      </c>
      <c r="G3569" s="19">
        <f t="shared" si="4019"/>
        <v>704.39920266690001</v>
      </c>
      <c r="H3569" s="19">
        <f t="shared" si="4020"/>
        <v>7032.7304872281002</v>
      </c>
      <c r="I3569" s="20">
        <f t="shared" si="4021"/>
        <v>140.65460974456201</v>
      </c>
      <c r="J3569" s="19">
        <f t="shared" si="4022"/>
        <v>2018.881477223897</v>
      </c>
      <c r="K3569" s="19">
        <f t="shared" si="4023"/>
        <v>91455.330918242529</v>
      </c>
      <c r="L3569" s="20">
        <f t="shared" si="4024"/>
        <v>91455.330918242529</v>
      </c>
      <c r="M3569" s="20">
        <f t="shared" si="4025"/>
        <v>0</v>
      </c>
      <c r="N3569" s="96">
        <f t="shared" ref="N3569" si="4068">MAX(K:K)</f>
        <v>123435.03269451778</v>
      </c>
      <c r="O3569" s="96"/>
      <c r="P3569" s="96"/>
      <c r="Q3569" s="96">
        <f t="shared" ref="Q3569" si="4069">AVERAGE(K:K)</f>
        <v>41462.554474946839</v>
      </c>
      <c r="R3569" s="96"/>
      <c r="S3569" s="96"/>
    </row>
    <row r="3570" spans="1:19" ht="16.5" thickTop="1" thickBot="1">
      <c r="A3570" s="4">
        <v>69.608999999999995</v>
      </c>
      <c r="B3570" s="4">
        <v>2906</v>
      </c>
      <c r="C3570" s="4">
        <v>45.3</v>
      </c>
      <c r="D3570" s="11">
        <v>1.9836299453565998</v>
      </c>
      <c r="E3570" s="19">
        <f t="shared" si="4017"/>
        <v>1210.0142666675258</v>
      </c>
      <c r="F3570" s="19">
        <f t="shared" si="4018"/>
        <v>-1048.6304872281</v>
      </c>
      <c r="G3570" s="19">
        <f t="shared" si="4019"/>
        <v>704.39920266690001</v>
      </c>
      <c r="H3570" s="19">
        <f t="shared" si="4020"/>
        <v>7032.7304872281002</v>
      </c>
      <c r="I3570" s="20">
        <f t="shared" si="4021"/>
        <v>140.65460974456201</v>
      </c>
      <c r="J3570" s="19">
        <f t="shared" si="4022"/>
        <v>2055.0680790789879</v>
      </c>
      <c r="K3570" s="19">
        <f t="shared" si="4023"/>
        <v>93094.583982278142</v>
      </c>
      <c r="L3570" s="20">
        <f t="shared" si="4024"/>
        <v>93094.583982278142</v>
      </c>
      <c r="M3570" s="20">
        <f t="shared" si="4025"/>
        <v>0</v>
      </c>
      <c r="N3570" s="96"/>
      <c r="O3570" s="96"/>
      <c r="P3570" s="96"/>
      <c r="Q3570" s="96"/>
      <c r="R3570" s="96"/>
      <c r="S3570" s="96"/>
    </row>
    <row r="3571" spans="1:19" ht="16.5" thickTop="1" thickBot="1">
      <c r="A3571" s="4">
        <v>69.629000000000005</v>
      </c>
      <c r="B3571" s="4">
        <v>2907</v>
      </c>
      <c r="C3571" s="4">
        <v>45.4</v>
      </c>
      <c r="D3571" s="11">
        <v>1.9170556745335705</v>
      </c>
      <c r="E3571" s="19">
        <f t="shared" si="4017"/>
        <v>1169.403961465478</v>
      </c>
      <c r="F3571" s="19">
        <f t="shared" si="4018"/>
        <v>-1053.2653124644</v>
      </c>
      <c r="G3571" s="19">
        <f t="shared" si="4019"/>
        <v>707.51256551560004</v>
      </c>
      <c r="H3571" s="19">
        <f t="shared" si="4020"/>
        <v>7037.3653124644006</v>
      </c>
      <c r="I3571" s="20">
        <f t="shared" si="4021"/>
        <v>140.74730624928802</v>
      </c>
      <c r="J3571" s="19">
        <f t="shared" si="4022"/>
        <v>2017.663833230366</v>
      </c>
      <c r="K3571" s="19">
        <f t="shared" si="4023"/>
        <v>91601.938028658609</v>
      </c>
      <c r="L3571" s="20">
        <f t="shared" si="4024"/>
        <v>91601.938028658609</v>
      </c>
      <c r="M3571" s="20">
        <f t="shared" si="4025"/>
        <v>0</v>
      </c>
      <c r="N3571" s="96">
        <f t="shared" ref="N3571" si="4070">MAX(K:K)</f>
        <v>123435.03269451778</v>
      </c>
      <c r="O3571" s="96"/>
      <c r="P3571" s="96"/>
      <c r="Q3571" s="96">
        <f t="shared" ref="Q3571" si="4071">AVERAGE(K:K)</f>
        <v>41462.554474946839</v>
      </c>
      <c r="R3571" s="96"/>
      <c r="S3571" s="96"/>
    </row>
    <row r="3572" spans="1:19" ht="16.5" thickTop="1" thickBot="1">
      <c r="A3572" s="4">
        <v>69.647999999999996</v>
      </c>
      <c r="B3572" s="4">
        <v>2908</v>
      </c>
      <c r="C3572" s="4">
        <v>45.4</v>
      </c>
      <c r="D3572" s="11">
        <v>1.8505221768052185</v>
      </c>
      <c r="E3572" s="19">
        <f t="shared" si="4017"/>
        <v>1128.8185278511833</v>
      </c>
      <c r="F3572" s="19">
        <f t="shared" si="4018"/>
        <v>-1053.2653124644</v>
      </c>
      <c r="G3572" s="19">
        <f t="shared" si="4019"/>
        <v>707.51256551560004</v>
      </c>
      <c r="H3572" s="19">
        <f t="shared" si="4020"/>
        <v>7037.3653124644006</v>
      </c>
      <c r="I3572" s="20">
        <f t="shared" si="4021"/>
        <v>140.74730624928802</v>
      </c>
      <c r="J3572" s="19">
        <f t="shared" si="4022"/>
        <v>1977.0783996160712</v>
      </c>
      <c r="K3572" s="19">
        <f t="shared" si="4023"/>
        <v>89759.359342569631</v>
      </c>
      <c r="L3572" s="20">
        <f t="shared" si="4024"/>
        <v>89759.359342569631</v>
      </c>
      <c r="M3572" s="20">
        <f t="shared" si="4025"/>
        <v>0</v>
      </c>
      <c r="N3572" s="96"/>
      <c r="O3572" s="96"/>
      <c r="P3572" s="96"/>
      <c r="Q3572" s="96"/>
      <c r="R3572" s="96"/>
      <c r="S3572" s="96"/>
    </row>
    <row r="3573" spans="1:19" ht="16.5" thickTop="1" thickBot="1">
      <c r="A3573" s="4">
        <v>69.668000000000006</v>
      </c>
      <c r="B3573" s="4">
        <v>2909</v>
      </c>
      <c r="C3573" s="4">
        <v>45.5</v>
      </c>
      <c r="D3573" s="11">
        <v>1.8498761080297654</v>
      </c>
      <c r="E3573" s="19">
        <f t="shared" si="4017"/>
        <v>1128.4244258981569</v>
      </c>
      <c r="F3573" s="19">
        <f t="shared" si="4018"/>
        <v>-1057.9103578225001</v>
      </c>
      <c r="G3573" s="19">
        <f t="shared" si="4019"/>
        <v>710.63279355250006</v>
      </c>
      <c r="H3573" s="19">
        <f t="shared" si="4020"/>
        <v>7042.0103578225007</v>
      </c>
      <c r="I3573" s="20">
        <f t="shared" si="4021"/>
        <v>140.84020715645002</v>
      </c>
      <c r="J3573" s="19">
        <f t="shared" si="4022"/>
        <v>1979.897426607107</v>
      </c>
      <c r="K3573" s="19">
        <f t="shared" si="4023"/>
        <v>90085.332910623372</v>
      </c>
      <c r="L3573" s="20">
        <f t="shared" si="4024"/>
        <v>90085.332910623372</v>
      </c>
      <c r="M3573" s="20">
        <f t="shared" si="4025"/>
        <v>0</v>
      </c>
      <c r="N3573" s="96">
        <f t="shared" ref="N3573" si="4072">MAX(K:K)</f>
        <v>123435.03269451778</v>
      </c>
      <c r="O3573" s="96"/>
      <c r="P3573" s="96"/>
      <c r="Q3573" s="96">
        <f t="shared" ref="Q3573" si="4073">AVERAGE(K:K)</f>
        <v>41462.554474946839</v>
      </c>
      <c r="R3573" s="96"/>
      <c r="S3573" s="96"/>
    </row>
    <row r="3574" spans="1:19" ht="16.5" thickTop="1" thickBot="1">
      <c r="A3574" s="4">
        <v>69.688000000000002</v>
      </c>
      <c r="B3574" s="4">
        <v>2910</v>
      </c>
      <c r="C3574" s="4">
        <v>45.5</v>
      </c>
      <c r="D3574" s="11">
        <v>1.9130312572718438</v>
      </c>
      <c r="E3574" s="19">
        <f t="shared" si="4017"/>
        <v>1166.9490669358247</v>
      </c>
      <c r="F3574" s="19">
        <f t="shared" si="4018"/>
        <v>-1057.9103578225001</v>
      </c>
      <c r="G3574" s="19">
        <f t="shared" si="4019"/>
        <v>710.63279355250006</v>
      </c>
      <c r="H3574" s="19">
        <f t="shared" si="4020"/>
        <v>7042.0103578225007</v>
      </c>
      <c r="I3574" s="20">
        <f t="shared" si="4021"/>
        <v>140.84020715645002</v>
      </c>
      <c r="J3574" s="19">
        <f t="shared" si="4022"/>
        <v>2018.4220676447749</v>
      </c>
      <c r="K3574" s="19">
        <f t="shared" si="4023"/>
        <v>91838.204077837261</v>
      </c>
      <c r="L3574" s="20">
        <f t="shared" si="4024"/>
        <v>91838.204077837261</v>
      </c>
      <c r="M3574" s="20">
        <f t="shared" si="4025"/>
        <v>0</v>
      </c>
      <c r="N3574" s="96"/>
      <c r="O3574" s="96"/>
      <c r="P3574" s="96"/>
      <c r="Q3574" s="96"/>
      <c r="R3574" s="96"/>
      <c r="S3574" s="96"/>
    </row>
    <row r="3575" spans="1:19" ht="16.5" thickTop="1" thickBot="1">
      <c r="A3575" s="4">
        <v>69.706999999999994</v>
      </c>
      <c r="B3575" s="4">
        <v>2910</v>
      </c>
      <c r="C3575" s="4">
        <v>45.6</v>
      </c>
      <c r="D3575" s="11">
        <v>1.9538020968698318</v>
      </c>
      <c r="E3575" s="19">
        <f t="shared" si="4017"/>
        <v>1191.8192790905973</v>
      </c>
      <c r="F3575" s="19">
        <f t="shared" si="4018"/>
        <v>-1062.5656233024001</v>
      </c>
      <c r="G3575" s="19">
        <f t="shared" si="4019"/>
        <v>713.75988677760017</v>
      </c>
      <c r="H3575" s="19">
        <f t="shared" si="4020"/>
        <v>7046.6656233024005</v>
      </c>
      <c r="I3575" s="20">
        <f t="shared" si="4021"/>
        <v>140.93331246604802</v>
      </c>
      <c r="J3575" s="19">
        <f t="shared" si="4022"/>
        <v>2046.5124783342453</v>
      </c>
      <c r="K3575" s="19">
        <f t="shared" si="4023"/>
        <v>93320.969012041591</v>
      </c>
      <c r="L3575" s="20">
        <f t="shared" si="4024"/>
        <v>93320.969012041591</v>
      </c>
      <c r="M3575" s="20">
        <f t="shared" si="4025"/>
        <v>0</v>
      </c>
      <c r="N3575" s="96">
        <f t="shared" ref="N3575" si="4074">MAX(K:K)</f>
        <v>123435.03269451778</v>
      </c>
      <c r="O3575" s="96"/>
      <c r="P3575" s="96"/>
      <c r="Q3575" s="96">
        <f t="shared" ref="Q3575" si="4075">AVERAGE(K:K)</f>
        <v>41462.554474946839</v>
      </c>
      <c r="R3575" s="96"/>
      <c r="S3575" s="96"/>
    </row>
    <row r="3576" spans="1:19" ht="16.5" thickTop="1" thickBot="1">
      <c r="A3576" s="4">
        <v>69.727000000000004</v>
      </c>
      <c r="B3576" s="4">
        <v>2911</v>
      </c>
      <c r="C3576" s="4">
        <v>45.6</v>
      </c>
      <c r="D3576" s="11">
        <v>1.91664444354505</v>
      </c>
      <c r="E3576" s="19">
        <f t="shared" si="4017"/>
        <v>1169.1531105624806</v>
      </c>
      <c r="F3576" s="19">
        <f t="shared" si="4018"/>
        <v>-1062.5656233024001</v>
      </c>
      <c r="G3576" s="19">
        <f t="shared" si="4019"/>
        <v>713.75988677760017</v>
      </c>
      <c r="H3576" s="19">
        <f t="shared" si="4020"/>
        <v>7046.6656233024005</v>
      </c>
      <c r="I3576" s="20">
        <f t="shared" si="4021"/>
        <v>140.93331246604802</v>
      </c>
      <c r="J3576" s="19">
        <f t="shared" si="4022"/>
        <v>2023.8463098061288</v>
      </c>
      <c r="K3576" s="19">
        <f t="shared" si="4023"/>
        <v>92287.391727159484</v>
      </c>
      <c r="L3576" s="20">
        <f t="shared" si="4024"/>
        <v>92287.391727159484</v>
      </c>
      <c r="M3576" s="20">
        <f t="shared" si="4025"/>
        <v>0</v>
      </c>
      <c r="N3576" s="96"/>
      <c r="O3576" s="96"/>
      <c r="P3576" s="96"/>
      <c r="Q3576" s="96"/>
      <c r="R3576" s="96"/>
      <c r="S3576" s="96"/>
    </row>
    <row r="3577" spans="1:19" ht="16.5" thickTop="1" thickBot="1">
      <c r="A3577" s="4">
        <v>69.745999999999995</v>
      </c>
      <c r="B3577" s="4">
        <v>2912</v>
      </c>
      <c r="C3577" s="4">
        <v>45.7</v>
      </c>
      <c r="D3577" s="11">
        <v>1.8905734598189841</v>
      </c>
      <c r="E3577" s="19">
        <f t="shared" si="4017"/>
        <v>1153.2498104895803</v>
      </c>
      <c r="F3577" s="19">
        <f t="shared" si="4018"/>
        <v>-1067.2311089041002</v>
      </c>
      <c r="G3577" s="19">
        <f t="shared" si="4019"/>
        <v>716.89384519090015</v>
      </c>
      <c r="H3577" s="19">
        <f t="shared" si="4020"/>
        <v>7051.3311089041008</v>
      </c>
      <c r="I3577" s="20">
        <f t="shared" si="4021"/>
        <v>141.02662217808202</v>
      </c>
      <c r="J3577" s="19">
        <f t="shared" si="4022"/>
        <v>2011.1702778585627</v>
      </c>
      <c r="K3577" s="19">
        <f t="shared" si="4023"/>
        <v>91910.481698136326</v>
      </c>
      <c r="L3577" s="20">
        <f t="shared" si="4024"/>
        <v>91910.481698136326</v>
      </c>
      <c r="M3577" s="20">
        <f t="shared" si="4025"/>
        <v>0</v>
      </c>
      <c r="N3577" s="96">
        <f t="shared" ref="N3577" si="4076">MAX(K:K)</f>
        <v>123435.03269451778</v>
      </c>
      <c r="O3577" s="96"/>
      <c r="P3577" s="96"/>
      <c r="Q3577" s="96">
        <f t="shared" ref="Q3577" si="4077">AVERAGE(K:K)</f>
        <v>41462.554474946839</v>
      </c>
      <c r="R3577" s="96"/>
      <c r="S3577" s="96"/>
    </row>
    <row r="3578" spans="1:19" ht="16.5" thickTop="1" thickBot="1">
      <c r="A3578" s="4">
        <v>69.766000000000005</v>
      </c>
      <c r="B3578" s="4">
        <v>2913</v>
      </c>
      <c r="C3578" s="4">
        <v>45.7</v>
      </c>
      <c r="D3578" s="11">
        <v>1.8882821147517896</v>
      </c>
      <c r="E3578" s="19">
        <f t="shared" si="4017"/>
        <v>1151.8520899985917</v>
      </c>
      <c r="F3578" s="19">
        <f t="shared" si="4018"/>
        <v>-1067.2311089041002</v>
      </c>
      <c r="G3578" s="19">
        <f t="shared" si="4019"/>
        <v>716.89384519090015</v>
      </c>
      <c r="H3578" s="19">
        <f t="shared" si="4020"/>
        <v>7051.3311089041008</v>
      </c>
      <c r="I3578" s="20">
        <f t="shared" si="4021"/>
        <v>141.02662217808202</v>
      </c>
      <c r="J3578" s="19">
        <f t="shared" si="4022"/>
        <v>2009.7725573675739</v>
      </c>
      <c r="K3578" s="19">
        <f t="shared" si="4023"/>
        <v>91846.605871698135</v>
      </c>
      <c r="L3578" s="20">
        <f t="shared" si="4024"/>
        <v>91846.605871698135</v>
      </c>
      <c r="M3578" s="20">
        <f t="shared" si="4025"/>
        <v>0</v>
      </c>
      <c r="N3578" s="96"/>
      <c r="O3578" s="96"/>
      <c r="P3578" s="96"/>
      <c r="Q3578" s="96"/>
      <c r="R3578" s="96"/>
      <c r="S3578" s="96"/>
    </row>
    <row r="3579" spans="1:19" ht="16.5" thickTop="1" thickBot="1">
      <c r="A3579" s="4">
        <v>69.784999999999997</v>
      </c>
      <c r="B3579" s="4">
        <v>2914</v>
      </c>
      <c r="C3579" s="4">
        <v>45.8</v>
      </c>
      <c r="D3579" s="11">
        <v>1.9203770876642516</v>
      </c>
      <c r="E3579" s="19">
        <f t="shared" si="4017"/>
        <v>1171.4300234751936</v>
      </c>
      <c r="F3579" s="19">
        <f t="shared" si="4018"/>
        <v>-1071.9068146276002</v>
      </c>
      <c r="G3579" s="19">
        <f t="shared" si="4019"/>
        <v>720.0346687924</v>
      </c>
      <c r="H3579" s="19">
        <f t="shared" si="4020"/>
        <v>7056.0068146276008</v>
      </c>
      <c r="I3579" s="20">
        <f t="shared" si="4021"/>
        <v>141.12013629255202</v>
      </c>
      <c r="J3579" s="19">
        <f t="shared" si="4022"/>
        <v>2032.5848285601455</v>
      </c>
      <c r="K3579" s="19">
        <f t="shared" si="4023"/>
        <v>93092.385148054658</v>
      </c>
      <c r="L3579" s="20">
        <f t="shared" si="4024"/>
        <v>93092.385148054658</v>
      </c>
      <c r="M3579" s="20">
        <f t="shared" si="4025"/>
        <v>0</v>
      </c>
      <c r="N3579" s="96">
        <f t="shared" ref="N3579" si="4078">MAX(K:K)</f>
        <v>123435.03269451778</v>
      </c>
      <c r="O3579" s="96"/>
      <c r="P3579" s="96"/>
      <c r="Q3579" s="96">
        <f t="shared" ref="Q3579" si="4079">AVERAGE(K:K)</f>
        <v>41462.554474946839</v>
      </c>
      <c r="R3579" s="96"/>
      <c r="S3579" s="96"/>
    </row>
    <row r="3580" spans="1:19" ht="16.5" thickTop="1" thickBot="1">
      <c r="A3580" s="4">
        <v>69.805000000000007</v>
      </c>
      <c r="B3580" s="4">
        <v>2915</v>
      </c>
      <c r="C3580" s="4">
        <v>45.8</v>
      </c>
      <c r="D3580" s="11">
        <v>1.9176845710009955</v>
      </c>
      <c r="E3580" s="19">
        <f t="shared" si="4017"/>
        <v>1169.7875883106074</v>
      </c>
      <c r="F3580" s="19">
        <f t="shared" si="4018"/>
        <v>-1071.9068146276002</v>
      </c>
      <c r="G3580" s="19">
        <f t="shared" si="4019"/>
        <v>720.0346687924</v>
      </c>
      <c r="H3580" s="19">
        <f t="shared" si="4020"/>
        <v>7056.0068146276008</v>
      </c>
      <c r="I3580" s="20">
        <f t="shared" si="4021"/>
        <v>141.12013629255202</v>
      </c>
      <c r="J3580" s="19">
        <f t="shared" si="4022"/>
        <v>2030.9423933955593</v>
      </c>
      <c r="K3580" s="19">
        <f t="shared" si="4023"/>
        <v>93017.161617516613</v>
      </c>
      <c r="L3580" s="20">
        <f t="shared" si="4024"/>
        <v>93017.161617516613</v>
      </c>
      <c r="M3580" s="20">
        <f t="shared" si="4025"/>
        <v>0</v>
      </c>
      <c r="N3580" s="96"/>
      <c r="O3580" s="96"/>
      <c r="P3580" s="96"/>
      <c r="Q3580" s="96"/>
      <c r="R3580" s="96"/>
      <c r="S3580" s="96"/>
    </row>
    <row r="3581" spans="1:19" ht="16.5" thickTop="1" thickBot="1">
      <c r="A3581" s="4">
        <v>69.823999999999998</v>
      </c>
      <c r="B3581" s="4">
        <v>2916</v>
      </c>
      <c r="C3581" s="4">
        <v>45.9</v>
      </c>
      <c r="D3581" s="11">
        <v>1.9014048214616994</v>
      </c>
      <c r="E3581" s="19">
        <f t="shared" si="4017"/>
        <v>1159.8569410916366</v>
      </c>
      <c r="F3581" s="19">
        <f t="shared" si="4018"/>
        <v>-1076.5927404729002</v>
      </c>
      <c r="G3581" s="19">
        <f t="shared" si="4019"/>
        <v>723.18235758210005</v>
      </c>
      <c r="H3581" s="19">
        <f t="shared" si="4020"/>
        <v>7060.6927404729004</v>
      </c>
      <c r="I3581" s="20">
        <f t="shared" si="4021"/>
        <v>141.21385480945801</v>
      </c>
      <c r="J3581" s="19">
        <f t="shared" si="4022"/>
        <v>2024.2531534831946</v>
      </c>
      <c r="K3581" s="19">
        <f t="shared" si="4023"/>
        <v>92913.219744878632</v>
      </c>
      <c r="L3581" s="20">
        <f t="shared" si="4024"/>
        <v>92913.219744878632</v>
      </c>
      <c r="M3581" s="20">
        <f t="shared" si="4025"/>
        <v>0</v>
      </c>
      <c r="N3581" s="96">
        <f t="shared" ref="N3581" si="4080">MAX(K:K)</f>
        <v>123435.03269451778</v>
      </c>
      <c r="O3581" s="96"/>
      <c r="P3581" s="96"/>
      <c r="Q3581" s="96">
        <f t="shared" ref="Q3581" si="4081">AVERAGE(K:K)</f>
        <v>41462.554474946839</v>
      </c>
      <c r="R3581" s="96"/>
      <c r="S3581" s="96"/>
    </row>
    <row r="3582" spans="1:19" ht="16.5" thickTop="1" thickBot="1">
      <c r="A3582" s="4">
        <v>69.843999999999994</v>
      </c>
      <c r="B3582" s="4">
        <v>2917</v>
      </c>
      <c r="C3582" s="4">
        <v>45.9</v>
      </c>
      <c r="D3582" s="11">
        <v>1.8810684795711956</v>
      </c>
      <c r="E3582" s="19">
        <f t="shared" si="4017"/>
        <v>1147.4517725384294</v>
      </c>
      <c r="F3582" s="19">
        <f t="shared" si="4018"/>
        <v>-1076.5927404729002</v>
      </c>
      <c r="G3582" s="19">
        <f t="shared" si="4019"/>
        <v>723.18235758210005</v>
      </c>
      <c r="H3582" s="19">
        <f t="shared" si="4020"/>
        <v>7060.6927404729004</v>
      </c>
      <c r="I3582" s="20">
        <f t="shared" si="4021"/>
        <v>141.21385480945801</v>
      </c>
      <c r="J3582" s="19">
        <f t="shared" si="4022"/>
        <v>2011.8479849299874</v>
      </c>
      <c r="K3582" s="19">
        <f t="shared" si="4023"/>
        <v>92343.822508286423</v>
      </c>
      <c r="L3582" s="20">
        <f t="shared" si="4024"/>
        <v>92343.822508286423</v>
      </c>
      <c r="M3582" s="20">
        <f t="shared" si="4025"/>
        <v>0</v>
      </c>
      <c r="N3582" s="96"/>
      <c r="O3582" s="96"/>
      <c r="P3582" s="96"/>
      <c r="Q3582" s="96"/>
      <c r="R3582" s="96"/>
      <c r="S3582" s="96"/>
    </row>
    <row r="3583" spans="1:19" ht="16.5" thickTop="1" thickBot="1">
      <c r="A3583" s="4">
        <v>69.863</v>
      </c>
      <c r="B3583" s="4">
        <v>2918</v>
      </c>
      <c r="C3583" s="4">
        <v>46</v>
      </c>
      <c r="D3583" s="11">
        <v>1.8682144225544788</v>
      </c>
      <c r="E3583" s="19">
        <f t="shared" si="4017"/>
        <v>1139.6107977582321</v>
      </c>
      <c r="F3583" s="19">
        <f t="shared" si="4018"/>
        <v>-1081.2888864400002</v>
      </c>
      <c r="G3583" s="19">
        <f t="shared" si="4019"/>
        <v>726.33691156000009</v>
      </c>
      <c r="H3583" s="19">
        <f t="shared" si="4020"/>
        <v>7065.3888864400005</v>
      </c>
      <c r="I3583" s="20">
        <f t="shared" si="4021"/>
        <v>141.3077777288</v>
      </c>
      <c r="J3583" s="19">
        <f t="shared" si="4022"/>
        <v>2007.2554870470321</v>
      </c>
      <c r="K3583" s="19">
        <f t="shared" si="4023"/>
        <v>92333.752404163475</v>
      </c>
      <c r="L3583" s="20">
        <f t="shared" si="4024"/>
        <v>92333.752404163475</v>
      </c>
      <c r="M3583" s="20">
        <f t="shared" si="4025"/>
        <v>0</v>
      </c>
      <c r="N3583" s="96">
        <f t="shared" ref="N3583" si="4082">MAX(K:K)</f>
        <v>123435.03269451778</v>
      </c>
      <c r="O3583" s="96"/>
      <c r="P3583" s="96"/>
      <c r="Q3583" s="96">
        <f t="shared" ref="Q3583" si="4083">AVERAGE(K:K)</f>
        <v>41462.554474946839</v>
      </c>
      <c r="R3583" s="96"/>
      <c r="S3583" s="96"/>
    </row>
    <row r="3584" spans="1:19" ht="16.5" thickTop="1" thickBot="1">
      <c r="A3584" s="4">
        <v>69.882999999999996</v>
      </c>
      <c r="B3584" s="4">
        <v>2919</v>
      </c>
      <c r="C3584" s="4">
        <v>46</v>
      </c>
      <c r="D3584" s="11">
        <v>1.6468738234138027</v>
      </c>
      <c r="E3584" s="19">
        <f t="shared" si="4017"/>
        <v>1004.5930322824197</v>
      </c>
      <c r="F3584" s="19">
        <f t="shared" si="4018"/>
        <v>-1081.2888864400002</v>
      </c>
      <c r="G3584" s="19">
        <f t="shared" si="4019"/>
        <v>726.33691156000009</v>
      </c>
      <c r="H3584" s="19">
        <f t="shared" si="4020"/>
        <v>7065.3888864400005</v>
      </c>
      <c r="I3584" s="20">
        <f t="shared" si="4021"/>
        <v>141.3077777288</v>
      </c>
      <c r="J3584" s="19">
        <f t="shared" si="4022"/>
        <v>1872.2377215712197</v>
      </c>
      <c r="K3584" s="19">
        <f t="shared" si="4023"/>
        <v>86122.935192276113</v>
      </c>
      <c r="L3584" s="20">
        <f t="shared" si="4024"/>
        <v>86122.935192276113</v>
      </c>
      <c r="M3584" s="20">
        <f t="shared" si="4025"/>
        <v>0</v>
      </c>
      <c r="N3584" s="96"/>
      <c r="O3584" s="96"/>
      <c r="P3584" s="96"/>
      <c r="Q3584" s="96"/>
      <c r="R3584" s="96"/>
      <c r="S3584" s="96"/>
    </row>
    <row r="3585" spans="1:19" ht="16.5" thickTop="1" thickBot="1">
      <c r="A3585" s="4">
        <v>69.902000000000001</v>
      </c>
      <c r="B3585" s="4">
        <v>2919</v>
      </c>
      <c r="C3585" s="4">
        <v>46</v>
      </c>
      <c r="D3585" s="11">
        <v>1.3007427238969407</v>
      </c>
      <c r="E3585" s="19">
        <f t="shared" si="4017"/>
        <v>793.45306157713378</v>
      </c>
      <c r="F3585" s="19">
        <f t="shared" si="4018"/>
        <v>-1081.2888864400002</v>
      </c>
      <c r="G3585" s="19">
        <f t="shared" si="4019"/>
        <v>726.33691156000009</v>
      </c>
      <c r="H3585" s="19">
        <f t="shared" si="4020"/>
        <v>7065.3888864400005</v>
      </c>
      <c r="I3585" s="20">
        <f t="shared" si="4021"/>
        <v>141.3077777288</v>
      </c>
      <c r="J3585" s="19">
        <f t="shared" si="4022"/>
        <v>1661.0977508659339</v>
      </c>
      <c r="K3585" s="19">
        <f t="shared" si="4023"/>
        <v>76410.496539832966</v>
      </c>
      <c r="L3585" s="20">
        <f t="shared" si="4024"/>
        <v>76410.496539832966</v>
      </c>
      <c r="M3585" s="20">
        <f t="shared" si="4025"/>
        <v>0</v>
      </c>
      <c r="N3585" s="96">
        <f t="shared" ref="N3585" si="4084">MAX(K:K)</f>
        <v>123435.03269451778</v>
      </c>
      <c r="O3585" s="96"/>
      <c r="P3585" s="96"/>
      <c r="Q3585" s="96">
        <f t="shared" ref="Q3585" si="4085">AVERAGE(K:K)</f>
        <v>41462.554474946839</v>
      </c>
      <c r="R3585" s="96"/>
      <c r="S3585" s="96"/>
    </row>
    <row r="3586" spans="1:19" ht="16.5" thickTop="1" thickBot="1">
      <c r="A3586" s="4">
        <v>69.921999999999997</v>
      </c>
      <c r="B3586" s="4">
        <v>2920</v>
      </c>
      <c r="C3586" s="4">
        <v>46.1</v>
      </c>
      <c r="D3586" s="11">
        <v>0.91576482583225183</v>
      </c>
      <c r="E3586" s="19">
        <f t="shared" si="4017"/>
        <v>558.61654375767364</v>
      </c>
      <c r="F3586" s="19">
        <f t="shared" si="4018"/>
        <v>-1085.9952525289002</v>
      </c>
      <c r="G3586" s="19">
        <f t="shared" si="4019"/>
        <v>729.49833072610011</v>
      </c>
      <c r="H3586" s="19">
        <f t="shared" si="4020"/>
        <v>7070.0952525289003</v>
      </c>
      <c r="I3586" s="20">
        <f t="shared" si="4021"/>
        <v>141.40190505057802</v>
      </c>
      <c r="J3586" s="19">
        <f t="shared" si="4022"/>
        <v>1429.5167795343518</v>
      </c>
      <c r="K3586" s="19">
        <f t="shared" si="4023"/>
        <v>65900.723536533624</v>
      </c>
      <c r="L3586" s="20">
        <f t="shared" si="4024"/>
        <v>65900.723536533624</v>
      </c>
      <c r="M3586" s="20">
        <f t="shared" si="4025"/>
        <v>0</v>
      </c>
      <c r="N3586" s="96"/>
      <c r="O3586" s="96"/>
      <c r="P3586" s="96"/>
      <c r="Q3586" s="96"/>
      <c r="R3586" s="96"/>
      <c r="S3586" s="96"/>
    </row>
    <row r="3587" spans="1:19" ht="16.5" thickTop="1" thickBot="1">
      <c r="A3587" s="4">
        <v>69.941000000000003</v>
      </c>
      <c r="B3587" s="4">
        <v>2921</v>
      </c>
      <c r="C3587" s="4">
        <v>46.1</v>
      </c>
      <c r="D3587" s="11">
        <v>-0.16583579913555446</v>
      </c>
      <c r="E3587" s="19">
        <f t="shared" si="4017"/>
        <v>-101.15983747268822</v>
      </c>
      <c r="F3587" s="19">
        <f t="shared" si="4018"/>
        <v>-1085.9952525289002</v>
      </c>
      <c r="G3587" s="19">
        <f t="shared" si="4019"/>
        <v>729.49833072610011</v>
      </c>
      <c r="H3587" s="19">
        <f t="shared" si="4020"/>
        <v>7070.0952525289003</v>
      </c>
      <c r="I3587" s="20">
        <f t="shared" si="4021"/>
        <v>141.40190505057802</v>
      </c>
      <c r="J3587" s="19">
        <f t="shared" si="4022"/>
        <v>769.74039830398988</v>
      </c>
      <c r="K3587" s="19">
        <f t="shared" si="4023"/>
        <v>35485.032361813937</v>
      </c>
      <c r="L3587" s="20">
        <f t="shared" si="4024"/>
        <v>35485.032361813937</v>
      </c>
      <c r="M3587" s="20">
        <f t="shared" si="4025"/>
        <v>0</v>
      </c>
      <c r="N3587" s="96">
        <f t="shared" ref="N3587" si="4086">MAX(K:K)</f>
        <v>123435.03269451778</v>
      </c>
      <c r="O3587" s="96"/>
      <c r="P3587" s="96"/>
      <c r="Q3587" s="96">
        <f t="shared" ref="Q3587" si="4087">AVERAGE(K:K)</f>
        <v>41462.554474946839</v>
      </c>
      <c r="R3587" s="96"/>
      <c r="S3587" s="96"/>
    </row>
    <row r="3588" spans="1:19" ht="16.5" thickTop="1" thickBot="1">
      <c r="A3588" s="4">
        <v>69.960999999999999</v>
      </c>
      <c r="B3588" s="4">
        <v>2922</v>
      </c>
      <c r="C3588" s="4">
        <v>46.1</v>
      </c>
      <c r="D3588" s="11">
        <v>-1.153161682474797</v>
      </c>
      <c r="E3588" s="19">
        <f t="shared" si="4017"/>
        <v>-703.42862630962622</v>
      </c>
      <c r="F3588" s="19">
        <f t="shared" si="4018"/>
        <v>-1085.9952525289002</v>
      </c>
      <c r="G3588" s="19">
        <f t="shared" si="4019"/>
        <v>729.49833072610011</v>
      </c>
      <c r="H3588" s="19">
        <f t="shared" si="4020"/>
        <v>7070.0952525289003</v>
      </c>
      <c r="I3588" s="20">
        <f t="shared" si="4021"/>
        <v>141.40190505057802</v>
      </c>
      <c r="J3588" s="19">
        <f t="shared" si="4022"/>
        <v>167.47160946705191</v>
      </c>
      <c r="K3588" s="19">
        <f t="shared" si="4023"/>
        <v>7720.441196431093</v>
      </c>
      <c r="L3588" s="20">
        <f t="shared" si="4024"/>
        <v>7720.441196431093</v>
      </c>
      <c r="M3588" s="20">
        <f t="shared" si="4025"/>
        <v>0</v>
      </c>
      <c r="N3588" s="96"/>
      <c r="O3588" s="96"/>
      <c r="P3588" s="96"/>
      <c r="Q3588" s="96"/>
      <c r="R3588" s="96"/>
      <c r="S3588" s="96"/>
    </row>
    <row r="3589" spans="1:19" ht="16.5" thickTop="1" thickBot="1">
      <c r="A3589" s="4">
        <v>69.98</v>
      </c>
      <c r="B3589" s="4">
        <v>2923</v>
      </c>
      <c r="C3589" s="4">
        <v>46</v>
      </c>
      <c r="D3589" s="11">
        <v>-2.1158336543706078</v>
      </c>
      <c r="E3589" s="19">
        <f t="shared" si="4017"/>
        <v>-1290.6585291660708</v>
      </c>
      <c r="F3589" s="19">
        <f t="shared" si="4018"/>
        <v>-1081.2888864400002</v>
      </c>
      <c r="G3589" s="19">
        <f t="shared" si="4019"/>
        <v>726.33691156000009</v>
      </c>
      <c r="H3589" s="19">
        <f t="shared" si="4020"/>
        <v>7065.3888864400005</v>
      </c>
      <c r="I3589" s="20">
        <f t="shared" si="4021"/>
        <v>141.3077777288</v>
      </c>
      <c r="J3589" s="19">
        <f t="shared" si="4022"/>
        <v>-423.0138398772707</v>
      </c>
      <c r="K3589" s="19">
        <f t="shared" si="4023"/>
        <v>-19458.636634354451</v>
      </c>
      <c r="L3589" s="20">
        <f t="shared" si="4024"/>
        <v>0</v>
      </c>
      <c r="M3589" s="20">
        <f t="shared" si="4025"/>
        <v>-19458.636634354451</v>
      </c>
      <c r="N3589" s="96">
        <f t="shared" ref="N3589" si="4088">MAX(K:K)</f>
        <v>123435.03269451778</v>
      </c>
      <c r="O3589" s="96"/>
      <c r="P3589" s="96"/>
      <c r="Q3589" s="96">
        <f t="shared" ref="Q3589" si="4089">AVERAGE(K:K)</f>
        <v>41462.554474946839</v>
      </c>
      <c r="R3589" s="96"/>
      <c r="S3589" s="96"/>
    </row>
    <row r="3590" spans="1:19" ht="16.5" thickTop="1" thickBot="1">
      <c r="A3590" s="4">
        <v>70</v>
      </c>
      <c r="B3590" s="4">
        <v>2924</v>
      </c>
      <c r="C3590" s="4">
        <v>45.9</v>
      </c>
      <c r="D3590" s="11">
        <v>-3.4658216771285013</v>
      </c>
      <c r="E3590" s="19">
        <f t="shared" si="4017"/>
        <v>-2114.1512230483859</v>
      </c>
      <c r="F3590" s="19">
        <f t="shared" si="4018"/>
        <v>-1076.5927404729002</v>
      </c>
      <c r="G3590" s="19">
        <f t="shared" si="4019"/>
        <v>723.18235758210005</v>
      </c>
      <c r="H3590" s="19">
        <f t="shared" si="4020"/>
        <v>7060.6927404729004</v>
      </c>
      <c r="I3590" s="20">
        <f t="shared" si="4021"/>
        <v>141.21385480945801</v>
      </c>
      <c r="J3590" s="19">
        <f t="shared" si="4022"/>
        <v>-1249.7550106568278</v>
      </c>
      <c r="K3590" s="19">
        <f t="shared" si="4023"/>
        <v>-57363.754989148394</v>
      </c>
      <c r="L3590" s="20">
        <f t="shared" si="4024"/>
        <v>0</v>
      </c>
      <c r="M3590" s="20">
        <f t="shared" si="4025"/>
        <v>-57363.754989148394</v>
      </c>
      <c r="N3590" s="96"/>
      <c r="O3590" s="96"/>
      <c r="P3590" s="96"/>
      <c r="Q3590" s="96"/>
      <c r="R3590" s="96"/>
      <c r="S3590" s="96"/>
    </row>
    <row r="3591" spans="1:19" ht="16.5" thickTop="1" thickBot="1">
      <c r="A3591" s="4">
        <v>70.02</v>
      </c>
      <c r="B3591" s="4">
        <v>2925</v>
      </c>
      <c r="C3591" s="4">
        <v>45.8</v>
      </c>
      <c r="D3591" s="11">
        <v>-4.7886146277672479</v>
      </c>
      <c r="E3591" s="19">
        <f t="shared" ref="E3591:E3654" si="4090">610*D3591</f>
        <v>-2921.0549229380213</v>
      </c>
      <c r="F3591" s="19">
        <f t="shared" ref="F3591:F3654" si="4091">0.5*1.27*1.223*-0.658*C3591^2</f>
        <v>-1071.9068146276002</v>
      </c>
      <c r="G3591" s="19">
        <f t="shared" ref="G3591:G3654" si="4092">0.5*1.27*1.223*0.442*C3591^2</f>
        <v>720.0346687924</v>
      </c>
      <c r="H3591" s="19">
        <f t="shared" ref="H3591:H3654" si="4093">5984.1-F3591</f>
        <v>7056.0068146276008</v>
      </c>
      <c r="I3591" s="20">
        <f t="shared" ref="I3591:I3654" si="4094">H3591*0.02</f>
        <v>141.12013629255202</v>
      </c>
      <c r="J3591" s="19">
        <f t="shared" ref="J3591:J3654" si="4095">E3591+G3591+I3591</f>
        <v>-2059.9001178530689</v>
      </c>
      <c r="K3591" s="19">
        <f t="shared" ref="K3591:K3654" si="4096">J3591*C3591</f>
        <v>-94343.425397670551</v>
      </c>
      <c r="L3591" s="20">
        <f t="shared" ref="L3591:L3654" si="4097">IF(K3591&lt;0,0,K3591)</f>
        <v>0</v>
      </c>
      <c r="M3591" s="20">
        <f t="shared" ref="M3591:M3654" si="4098">IF(K3591&gt;0,0,K3591)</f>
        <v>-94343.425397670551</v>
      </c>
      <c r="N3591" s="96">
        <f t="shared" ref="N3591" si="4099">MAX(K:K)</f>
        <v>123435.03269451778</v>
      </c>
      <c r="O3591" s="96"/>
      <c r="P3591" s="96"/>
      <c r="Q3591" s="96">
        <f t="shared" ref="Q3591" si="4100">AVERAGE(K:K)</f>
        <v>41462.554474946839</v>
      </c>
      <c r="R3591" s="96"/>
      <c r="S3591" s="96"/>
    </row>
    <row r="3592" spans="1:19" ht="16.5" thickTop="1" thickBot="1">
      <c r="A3592" s="4">
        <v>70.039000000000001</v>
      </c>
      <c r="B3592" s="4">
        <v>2926</v>
      </c>
      <c r="C3592" s="4">
        <v>45.7</v>
      </c>
      <c r="D3592" s="11">
        <v>-6.092494237415444</v>
      </c>
      <c r="E3592" s="19">
        <f t="shared" si="4090"/>
        <v>-3716.421484823421</v>
      </c>
      <c r="F3592" s="19">
        <f t="shared" si="4091"/>
        <v>-1067.2311089041002</v>
      </c>
      <c r="G3592" s="19">
        <f t="shared" si="4092"/>
        <v>716.89384519090015</v>
      </c>
      <c r="H3592" s="19">
        <f t="shared" si="4093"/>
        <v>7051.3311089041008</v>
      </c>
      <c r="I3592" s="20">
        <f t="shared" si="4094"/>
        <v>141.02662217808202</v>
      </c>
      <c r="J3592" s="19">
        <f t="shared" si="4095"/>
        <v>-2858.5010174544386</v>
      </c>
      <c r="K3592" s="19">
        <f t="shared" si="4096"/>
        <v>-130633.49649766786</v>
      </c>
      <c r="L3592" s="20">
        <f t="shared" si="4097"/>
        <v>0</v>
      </c>
      <c r="M3592" s="20">
        <f t="shared" si="4098"/>
        <v>-130633.49649766786</v>
      </c>
      <c r="N3592" s="96"/>
      <c r="O3592" s="96"/>
      <c r="P3592" s="96"/>
      <c r="Q3592" s="96"/>
      <c r="R3592" s="96"/>
      <c r="S3592" s="96"/>
    </row>
    <row r="3593" spans="1:19" ht="16.5" thickTop="1" thickBot="1">
      <c r="A3593" s="4">
        <v>70.058999999999997</v>
      </c>
      <c r="B3593" s="4">
        <v>2927</v>
      </c>
      <c r="C3593" s="4">
        <v>45.5</v>
      </c>
      <c r="D3593" s="11">
        <v>-6.6361198726348976</v>
      </c>
      <c r="E3593" s="19">
        <f t="shared" si="4090"/>
        <v>-4048.0331223072876</v>
      </c>
      <c r="F3593" s="19">
        <f t="shared" si="4091"/>
        <v>-1057.9103578225001</v>
      </c>
      <c r="G3593" s="19">
        <f t="shared" si="4092"/>
        <v>710.63279355250006</v>
      </c>
      <c r="H3593" s="19">
        <f t="shared" si="4093"/>
        <v>7042.0103578225007</v>
      </c>
      <c r="I3593" s="20">
        <f t="shared" si="4094"/>
        <v>140.84020715645002</v>
      </c>
      <c r="J3593" s="19">
        <f t="shared" si="4095"/>
        <v>-3196.5601215983374</v>
      </c>
      <c r="K3593" s="19">
        <f t="shared" si="4096"/>
        <v>-145443.48553272436</v>
      </c>
      <c r="L3593" s="20">
        <f t="shared" si="4097"/>
        <v>0</v>
      </c>
      <c r="M3593" s="20">
        <f t="shared" si="4098"/>
        <v>-145443.48553272436</v>
      </c>
      <c r="N3593" s="96">
        <f t="shared" ref="N3593" si="4101">MAX(K:K)</f>
        <v>123435.03269451778</v>
      </c>
      <c r="O3593" s="96"/>
      <c r="P3593" s="96"/>
      <c r="Q3593" s="96">
        <f t="shared" ref="Q3593" si="4102">AVERAGE(K:K)</f>
        <v>41462.554474946839</v>
      </c>
      <c r="R3593" s="96"/>
      <c r="S3593" s="96"/>
    </row>
    <row r="3594" spans="1:19" ht="16.5" thickTop="1" thickBot="1">
      <c r="A3594" s="4">
        <v>70.078000000000003</v>
      </c>
      <c r="B3594" s="4">
        <v>2927</v>
      </c>
      <c r="C3594" s="4">
        <v>45.3</v>
      </c>
      <c r="D3594" s="11">
        <v>-7.3491016127385684</v>
      </c>
      <c r="E3594" s="19">
        <f t="shared" si="4090"/>
        <v>-4482.9519837705266</v>
      </c>
      <c r="F3594" s="19">
        <f t="shared" si="4091"/>
        <v>-1048.6304872281</v>
      </c>
      <c r="G3594" s="19">
        <f t="shared" si="4092"/>
        <v>704.39920266690001</v>
      </c>
      <c r="H3594" s="19">
        <f t="shared" si="4093"/>
        <v>7032.7304872281002</v>
      </c>
      <c r="I3594" s="20">
        <f t="shared" si="4094"/>
        <v>140.65460974456201</v>
      </c>
      <c r="J3594" s="19">
        <f t="shared" si="4095"/>
        <v>-3637.8981713590642</v>
      </c>
      <c r="K3594" s="19">
        <f t="shared" si="4096"/>
        <v>-164796.7871625656</v>
      </c>
      <c r="L3594" s="20">
        <f t="shared" si="4097"/>
        <v>0</v>
      </c>
      <c r="M3594" s="20">
        <f t="shared" si="4098"/>
        <v>-164796.7871625656</v>
      </c>
      <c r="N3594" s="96"/>
      <c r="O3594" s="96"/>
      <c r="P3594" s="96"/>
      <c r="Q3594" s="96"/>
      <c r="R3594" s="96"/>
      <c r="S3594" s="96"/>
    </row>
    <row r="3595" spans="1:19" ht="16.5" thickTop="1" thickBot="1">
      <c r="A3595" s="4">
        <v>70.097999999999999</v>
      </c>
      <c r="B3595" s="4">
        <v>2928</v>
      </c>
      <c r="C3595" s="4">
        <v>45.1</v>
      </c>
      <c r="D3595" s="11">
        <v>-7.9957372233230437</v>
      </c>
      <c r="E3595" s="19">
        <f t="shared" si="4090"/>
        <v>-4877.3997062270564</v>
      </c>
      <c r="F3595" s="19">
        <f t="shared" si="4091"/>
        <v>-1039.3914971209003</v>
      </c>
      <c r="G3595" s="19">
        <f t="shared" si="4092"/>
        <v>698.19307253410011</v>
      </c>
      <c r="H3595" s="19">
        <f t="shared" si="4093"/>
        <v>7023.4914971209009</v>
      </c>
      <c r="I3595" s="20">
        <f t="shared" si="4094"/>
        <v>140.46982994241802</v>
      </c>
      <c r="J3595" s="19">
        <f t="shared" si="4095"/>
        <v>-4038.7368037505385</v>
      </c>
      <c r="K3595" s="19">
        <f t="shared" si="4096"/>
        <v>-182147.02984914929</v>
      </c>
      <c r="L3595" s="20">
        <f t="shared" si="4097"/>
        <v>0</v>
      </c>
      <c r="M3595" s="20">
        <f t="shared" si="4098"/>
        <v>-182147.02984914929</v>
      </c>
      <c r="N3595" s="96">
        <f t="shared" ref="N3595" si="4103">MAX(K:K)</f>
        <v>123435.03269451778</v>
      </c>
      <c r="O3595" s="96"/>
      <c r="P3595" s="96"/>
      <c r="Q3595" s="96">
        <f t="shared" ref="Q3595" si="4104">AVERAGE(K:K)</f>
        <v>41462.554474946839</v>
      </c>
      <c r="R3595" s="96"/>
      <c r="S3595" s="96"/>
    </row>
    <row r="3596" spans="1:19" ht="16.5" thickTop="1" thickBot="1">
      <c r="A3596" s="4">
        <v>70.117000000000004</v>
      </c>
      <c r="B3596" s="4">
        <v>2929</v>
      </c>
      <c r="C3596" s="4">
        <v>44.9</v>
      </c>
      <c r="D3596" s="11">
        <v>-8.0989233856307692</v>
      </c>
      <c r="E3596" s="19">
        <f t="shared" si="4090"/>
        <v>-4940.3432652347692</v>
      </c>
      <c r="F3596" s="19">
        <f t="shared" si="4091"/>
        <v>-1030.1933875009001</v>
      </c>
      <c r="G3596" s="19">
        <f t="shared" si="4092"/>
        <v>692.01440315410002</v>
      </c>
      <c r="H3596" s="19">
        <f t="shared" si="4093"/>
        <v>7014.2933875009003</v>
      </c>
      <c r="I3596" s="20">
        <f t="shared" si="4094"/>
        <v>140.28586775001801</v>
      </c>
      <c r="J3596" s="19">
        <f t="shared" si="4095"/>
        <v>-4108.0429943306508</v>
      </c>
      <c r="K3596" s="19">
        <f t="shared" si="4096"/>
        <v>-184451.13044544621</v>
      </c>
      <c r="L3596" s="20">
        <f t="shared" si="4097"/>
        <v>0</v>
      </c>
      <c r="M3596" s="20">
        <f t="shared" si="4098"/>
        <v>-184451.13044544621</v>
      </c>
      <c r="N3596" s="96"/>
      <c r="O3596" s="96"/>
      <c r="P3596" s="96"/>
      <c r="Q3596" s="96"/>
      <c r="R3596" s="96"/>
      <c r="S3596" s="96"/>
    </row>
    <row r="3597" spans="1:19" ht="16.5" thickTop="1" thickBot="1">
      <c r="A3597" s="4">
        <v>70.137</v>
      </c>
      <c r="B3597" s="4">
        <v>2930</v>
      </c>
      <c r="C3597" s="4">
        <v>44.7</v>
      </c>
      <c r="D3597" s="11">
        <v>-8.5342891666493852</v>
      </c>
      <c r="E3597" s="19">
        <f t="shared" si="4090"/>
        <v>-5205.9163916561247</v>
      </c>
      <c r="F3597" s="19">
        <f t="shared" si="4091"/>
        <v>-1021.0361583681002</v>
      </c>
      <c r="G3597" s="19">
        <f t="shared" si="4092"/>
        <v>685.86319452690009</v>
      </c>
      <c r="H3597" s="19">
        <f t="shared" si="4093"/>
        <v>7005.136158368101</v>
      </c>
      <c r="I3597" s="20">
        <f t="shared" si="4094"/>
        <v>140.10272316736203</v>
      </c>
      <c r="J3597" s="19">
        <f t="shared" si="4095"/>
        <v>-4379.9504739618624</v>
      </c>
      <c r="K3597" s="19">
        <f t="shared" si="4096"/>
        <v>-195783.78618609527</v>
      </c>
      <c r="L3597" s="20">
        <f t="shared" si="4097"/>
        <v>0</v>
      </c>
      <c r="M3597" s="20">
        <f t="shared" si="4098"/>
        <v>-195783.78618609527</v>
      </c>
      <c r="N3597" s="96">
        <f t="shared" ref="N3597" si="4105">MAX(K:K)</f>
        <v>123435.03269451778</v>
      </c>
      <c r="O3597" s="96"/>
      <c r="P3597" s="96"/>
      <c r="Q3597" s="96">
        <f t="shared" ref="Q3597" si="4106">AVERAGE(K:K)</f>
        <v>41462.554474946839</v>
      </c>
      <c r="R3597" s="96"/>
      <c r="S3597" s="96"/>
    </row>
    <row r="3598" spans="1:19" ht="16.5" thickTop="1" thickBot="1">
      <c r="A3598" s="4">
        <v>70.156000000000006</v>
      </c>
      <c r="B3598" s="4">
        <v>2931</v>
      </c>
      <c r="C3598" s="4">
        <v>44.4</v>
      </c>
      <c r="D3598" s="11">
        <v>-8.7890498019162937</v>
      </c>
      <c r="E3598" s="19">
        <f t="shared" si="4090"/>
        <v>-5361.3203791689393</v>
      </c>
      <c r="F3598" s="19">
        <f t="shared" si="4091"/>
        <v>-1007.3769655824001</v>
      </c>
      <c r="G3598" s="19">
        <f t="shared" si="4092"/>
        <v>676.6878704976001</v>
      </c>
      <c r="H3598" s="19">
        <f t="shared" si="4093"/>
        <v>6991.4769655824002</v>
      </c>
      <c r="I3598" s="20">
        <f t="shared" si="4094"/>
        <v>139.82953931164801</v>
      </c>
      <c r="J3598" s="19">
        <f t="shared" si="4095"/>
        <v>-4544.8029693596918</v>
      </c>
      <c r="K3598" s="19">
        <f t="shared" si="4096"/>
        <v>-201789.25183957032</v>
      </c>
      <c r="L3598" s="20">
        <f t="shared" si="4097"/>
        <v>0</v>
      </c>
      <c r="M3598" s="20">
        <f t="shared" si="4098"/>
        <v>-201789.25183957032</v>
      </c>
      <c r="N3598" s="96"/>
      <c r="O3598" s="96"/>
      <c r="P3598" s="96"/>
      <c r="Q3598" s="96"/>
      <c r="R3598" s="96"/>
      <c r="S3598" s="96"/>
    </row>
    <row r="3599" spans="1:19" ht="16.5" thickTop="1" thickBot="1">
      <c r="A3599" s="4">
        <v>70.176000000000002</v>
      </c>
      <c r="B3599" s="4">
        <v>2932</v>
      </c>
      <c r="C3599" s="4">
        <v>44.2</v>
      </c>
      <c r="D3599" s="11">
        <v>-9.04298485396634</v>
      </c>
      <c r="E3599" s="19">
        <f t="shared" si="4090"/>
        <v>-5516.2207609194675</v>
      </c>
      <c r="F3599" s="19">
        <f t="shared" si="4091"/>
        <v>-998.32193766760031</v>
      </c>
      <c r="G3599" s="19">
        <f t="shared" si="4092"/>
        <v>670.60531375240021</v>
      </c>
      <c r="H3599" s="19">
        <f t="shared" si="4093"/>
        <v>6982.421937667601</v>
      </c>
      <c r="I3599" s="20">
        <f t="shared" si="4094"/>
        <v>139.64843875335202</v>
      </c>
      <c r="J3599" s="19">
        <f t="shared" si="4095"/>
        <v>-4705.9670084137151</v>
      </c>
      <c r="K3599" s="19">
        <f t="shared" si="4096"/>
        <v>-208003.74177188621</v>
      </c>
      <c r="L3599" s="20">
        <f t="shared" si="4097"/>
        <v>0</v>
      </c>
      <c r="M3599" s="20">
        <f t="shared" si="4098"/>
        <v>-208003.74177188621</v>
      </c>
      <c r="N3599" s="96">
        <f t="shared" ref="N3599" si="4107">MAX(K:K)</f>
        <v>123435.03269451778</v>
      </c>
      <c r="O3599" s="96"/>
      <c r="P3599" s="96"/>
      <c r="Q3599" s="96">
        <f t="shared" ref="Q3599" si="4108">AVERAGE(K:K)</f>
        <v>41462.554474946839</v>
      </c>
      <c r="R3599" s="96"/>
      <c r="S3599" s="96"/>
    </row>
    <row r="3600" spans="1:19" ht="16.5" thickTop="1" thickBot="1">
      <c r="A3600" s="4">
        <v>70.194999999999993</v>
      </c>
      <c r="B3600" s="4">
        <v>2933</v>
      </c>
      <c r="C3600" s="4">
        <v>43.9</v>
      </c>
      <c r="D3600" s="11">
        <v>-9.2901860755611043</v>
      </c>
      <c r="E3600" s="19">
        <f t="shared" si="4090"/>
        <v>-5667.0135060922739</v>
      </c>
      <c r="F3600" s="19">
        <f t="shared" si="4091"/>
        <v>-984.8160467089001</v>
      </c>
      <c r="G3600" s="19">
        <f t="shared" si="4092"/>
        <v>661.53296754610005</v>
      </c>
      <c r="H3600" s="19">
        <f t="shared" si="4093"/>
        <v>6968.9160467089005</v>
      </c>
      <c r="I3600" s="20">
        <f t="shared" si="4094"/>
        <v>139.37832093417802</v>
      </c>
      <c r="J3600" s="19">
        <f t="shared" si="4095"/>
        <v>-4866.1022176119959</v>
      </c>
      <c r="K3600" s="19">
        <f t="shared" si="4096"/>
        <v>-213621.88735316662</v>
      </c>
      <c r="L3600" s="20">
        <f t="shared" si="4097"/>
        <v>0</v>
      </c>
      <c r="M3600" s="20">
        <f t="shared" si="4098"/>
        <v>-213621.88735316662</v>
      </c>
      <c r="N3600" s="96"/>
      <c r="O3600" s="96"/>
      <c r="P3600" s="96"/>
      <c r="Q3600" s="96"/>
      <c r="R3600" s="96"/>
      <c r="S3600" s="96"/>
    </row>
    <row r="3601" spans="1:19" ht="16.5" thickTop="1" thickBot="1">
      <c r="A3601" s="4">
        <v>70.215000000000003</v>
      </c>
      <c r="B3601" s="4">
        <v>2934</v>
      </c>
      <c r="C3601" s="4">
        <v>43.7</v>
      </c>
      <c r="D3601" s="11">
        <v>-9.4663015595675049</v>
      </c>
      <c r="E3601" s="19">
        <f t="shared" si="4090"/>
        <v>-5774.4439513361776</v>
      </c>
      <c r="F3601" s="19">
        <f t="shared" si="4091"/>
        <v>-975.86322001210033</v>
      </c>
      <c r="G3601" s="19">
        <f t="shared" si="4092"/>
        <v>655.5190626829002</v>
      </c>
      <c r="H3601" s="19">
        <f t="shared" si="4093"/>
        <v>6959.9632200121005</v>
      </c>
      <c r="I3601" s="20">
        <f t="shared" si="4094"/>
        <v>139.19926440024201</v>
      </c>
      <c r="J3601" s="19">
        <f t="shared" si="4095"/>
        <v>-4979.7256242530357</v>
      </c>
      <c r="K3601" s="19">
        <f t="shared" si="4096"/>
        <v>-217614.00977985768</v>
      </c>
      <c r="L3601" s="20">
        <f t="shared" si="4097"/>
        <v>0</v>
      </c>
      <c r="M3601" s="20">
        <f t="shared" si="4098"/>
        <v>-217614.00977985768</v>
      </c>
      <c r="N3601" s="96">
        <f t="shared" ref="N3601" si="4109">MAX(K:K)</f>
        <v>123435.03269451778</v>
      </c>
      <c r="O3601" s="96"/>
      <c r="P3601" s="96"/>
      <c r="Q3601" s="96">
        <f t="shared" ref="Q3601" si="4110">AVERAGE(K:K)</f>
        <v>41462.554474946839</v>
      </c>
      <c r="R3601" s="96"/>
      <c r="S3601" s="96"/>
    </row>
    <row r="3602" spans="1:19" ht="16.5" thickTop="1" thickBot="1">
      <c r="A3602" s="4">
        <v>70.233999999999995</v>
      </c>
      <c r="B3602" s="4">
        <v>2934</v>
      </c>
      <c r="C3602" s="4">
        <v>43.4</v>
      </c>
      <c r="D3602" s="11">
        <v>-9.6414836273569353</v>
      </c>
      <c r="E3602" s="19">
        <f t="shared" si="4090"/>
        <v>-5881.3050126877306</v>
      </c>
      <c r="F3602" s="19">
        <f t="shared" si="4091"/>
        <v>-962.51063088040007</v>
      </c>
      <c r="G3602" s="19">
        <f t="shared" si="4092"/>
        <v>646.54969429960011</v>
      </c>
      <c r="H3602" s="19">
        <f t="shared" si="4093"/>
        <v>6946.6106308804001</v>
      </c>
      <c r="I3602" s="20">
        <f t="shared" si="4094"/>
        <v>138.932212617608</v>
      </c>
      <c r="J3602" s="19">
        <f t="shared" si="4095"/>
        <v>-5095.8231057705216</v>
      </c>
      <c r="K3602" s="19">
        <f t="shared" si="4096"/>
        <v>-221158.72279044063</v>
      </c>
      <c r="L3602" s="20">
        <f t="shared" si="4097"/>
        <v>0</v>
      </c>
      <c r="M3602" s="20">
        <f t="shared" si="4098"/>
        <v>-221158.72279044063</v>
      </c>
      <c r="N3602" s="96"/>
      <c r="O3602" s="96"/>
      <c r="P3602" s="96"/>
      <c r="Q3602" s="96"/>
      <c r="R3602" s="96"/>
      <c r="S3602" s="96"/>
    </row>
    <row r="3603" spans="1:19" ht="16.5" thickTop="1" thickBot="1">
      <c r="A3603" s="4">
        <v>70.254000000000005</v>
      </c>
      <c r="B3603" s="4">
        <v>2935</v>
      </c>
      <c r="C3603" s="4">
        <v>43.1</v>
      </c>
      <c r="D3603" s="11">
        <v>-9.7208667195158398</v>
      </c>
      <c r="E3603" s="19">
        <f t="shared" si="4090"/>
        <v>-5929.7286989046625</v>
      </c>
      <c r="F3603" s="19">
        <f t="shared" si="4091"/>
        <v>-949.25002284490017</v>
      </c>
      <c r="G3603" s="19">
        <f t="shared" si="4092"/>
        <v>637.64211261010007</v>
      </c>
      <c r="H3603" s="19">
        <f t="shared" si="4093"/>
        <v>6933.3500228449002</v>
      </c>
      <c r="I3603" s="20">
        <f t="shared" si="4094"/>
        <v>138.66700045689799</v>
      </c>
      <c r="J3603" s="19">
        <f t="shared" si="4095"/>
        <v>-5153.4195858376643</v>
      </c>
      <c r="K3603" s="19">
        <f t="shared" si="4096"/>
        <v>-222112.38414960334</v>
      </c>
      <c r="L3603" s="20">
        <f t="shared" si="4097"/>
        <v>0</v>
      </c>
      <c r="M3603" s="20">
        <f t="shared" si="4098"/>
        <v>-222112.38414960334</v>
      </c>
      <c r="N3603" s="96">
        <f t="shared" ref="N3603" si="4111">MAX(K:K)</f>
        <v>123435.03269451778</v>
      </c>
      <c r="O3603" s="96"/>
      <c r="P3603" s="96"/>
      <c r="Q3603" s="96">
        <f t="shared" ref="Q3603" si="4112">AVERAGE(K:K)</f>
        <v>41462.554474946839</v>
      </c>
      <c r="R3603" s="96"/>
      <c r="S3603" s="96"/>
    </row>
    <row r="3604" spans="1:19" ht="16.5" thickTop="1" thickBot="1">
      <c r="A3604" s="4">
        <v>70.272999999999996</v>
      </c>
      <c r="B3604" s="4">
        <v>2936</v>
      </c>
      <c r="C3604" s="4">
        <v>42.9</v>
      </c>
      <c r="D3604" s="11">
        <v>-9.8362004361910902</v>
      </c>
      <c r="E3604" s="19">
        <f t="shared" si="4090"/>
        <v>-6000.0822660765652</v>
      </c>
      <c r="F3604" s="19">
        <f t="shared" si="4091"/>
        <v>-940.46071809690011</v>
      </c>
      <c r="G3604" s="19">
        <f t="shared" si="4092"/>
        <v>631.73805075810003</v>
      </c>
      <c r="H3604" s="19">
        <f t="shared" si="4093"/>
        <v>6924.5607180969</v>
      </c>
      <c r="I3604" s="20">
        <f t="shared" si="4094"/>
        <v>138.49121436193801</v>
      </c>
      <c r="J3604" s="19">
        <f t="shared" si="4095"/>
        <v>-5229.8530009565275</v>
      </c>
      <c r="K3604" s="19">
        <f t="shared" si="4096"/>
        <v>-224360.69374103501</v>
      </c>
      <c r="L3604" s="20">
        <f t="shared" si="4097"/>
        <v>0</v>
      </c>
      <c r="M3604" s="20">
        <f t="shared" si="4098"/>
        <v>-224360.69374103501</v>
      </c>
      <c r="N3604" s="96"/>
      <c r="O3604" s="96"/>
      <c r="P3604" s="96"/>
      <c r="Q3604" s="96"/>
      <c r="R3604" s="96"/>
      <c r="S3604" s="96"/>
    </row>
    <row r="3605" spans="1:19" ht="16.5" thickTop="1" thickBot="1">
      <c r="A3605" s="4">
        <v>70.293000000000006</v>
      </c>
      <c r="B3605" s="4">
        <v>2937</v>
      </c>
      <c r="C3605" s="4">
        <v>42.6</v>
      </c>
      <c r="D3605" s="11">
        <v>-9.9140026865037321</v>
      </c>
      <c r="E3605" s="19">
        <f t="shared" si="4090"/>
        <v>-6047.5416387672767</v>
      </c>
      <c r="F3605" s="19">
        <f t="shared" si="4091"/>
        <v>-927.35341188840027</v>
      </c>
      <c r="G3605" s="19">
        <f t="shared" si="4092"/>
        <v>622.93344689160017</v>
      </c>
      <c r="H3605" s="19">
        <f t="shared" si="4093"/>
        <v>6911.4534118884003</v>
      </c>
      <c r="I3605" s="20">
        <f t="shared" si="4094"/>
        <v>138.22906823776802</v>
      </c>
      <c r="J3605" s="19">
        <f t="shared" si="4095"/>
        <v>-5286.3791236379084</v>
      </c>
      <c r="K3605" s="19">
        <f t="shared" si="4096"/>
        <v>-225199.7506669749</v>
      </c>
      <c r="L3605" s="20">
        <f t="shared" si="4097"/>
        <v>0</v>
      </c>
      <c r="M3605" s="20">
        <f t="shared" si="4098"/>
        <v>-225199.7506669749</v>
      </c>
      <c r="N3605" s="96">
        <f t="shared" ref="N3605" si="4113">MAX(K:K)</f>
        <v>123435.03269451778</v>
      </c>
      <c r="O3605" s="96"/>
      <c r="P3605" s="96"/>
      <c r="Q3605" s="96">
        <f t="shared" ref="Q3605" si="4114">AVERAGE(K:K)</f>
        <v>41462.554474946839</v>
      </c>
      <c r="R3605" s="96"/>
      <c r="S3605" s="96"/>
    </row>
    <row r="3606" spans="1:19" ht="16.5" thickTop="1" thickBot="1">
      <c r="A3606" s="4">
        <v>70.313000000000002</v>
      </c>
      <c r="B3606" s="4">
        <v>2938</v>
      </c>
      <c r="C3606" s="4">
        <v>42.4</v>
      </c>
      <c r="D3606" s="11">
        <v>-9.982833765274636</v>
      </c>
      <c r="E3606" s="19">
        <f t="shared" si="4090"/>
        <v>-6089.5285968175276</v>
      </c>
      <c r="F3606" s="19">
        <f t="shared" si="4091"/>
        <v>-918.6663083584001</v>
      </c>
      <c r="G3606" s="19">
        <f t="shared" si="4092"/>
        <v>617.09803692160006</v>
      </c>
      <c r="H3606" s="19">
        <f t="shared" si="4093"/>
        <v>6902.7663083584002</v>
      </c>
      <c r="I3606" s="20">
        <f t="shared" si="4094"/>
        <v>138.055326167168</v>
      </c>
      <c r="J3606" s="19">
        <f t="shared" si="4095"/>
        <v>-5334.3752337287588</v>
      </c>
      <c r="K3606" s="19">
        <f t="shared" si="4096"/>
        <v>-226177.50991009935</v>
      </c>
      <c r="L3606" s="20">
        <f t="shared" si="4097"/>
        <v>0</v>
      </c>
      <c r="M3606" s="20">
        <f t="shared" si="4098"/>
        <v>-226177.50991009935</v>
      </c>
      <c r="N3606" s="96"/>
      <c r="O3606" s="96"/>
      <c r="P3606" s="96"/>
      <c r="Q3606" s="96"/>
      <c r="R3606" s="96"/>
      <c r="S3606" s="96"/>
    </row>
    <row r="3607" spans="1:19" ht="16.5" thickTop="1" thickBot="1">
      <c r="A3607" s="4">
        <v>70.331999999999994</v>
      </c>
      <c r="B3607" s="4">
        <v>2939</v>
      </c>
      <c r="C3607" s="4">
        <v>42.1</v>
      </c>
      <c r="D3607" s="11">
        <v>-9.923944160226025</v>
      </c>
      <c r="E3607" s="19">
        <f t="shared" si="4090"/>
        <v>-6053.6059377378751</v>
      </c>
      <c r="F3607" s="19">
        <f t="shared" si="4091"/>
        <v>-905.71230397690022</v>
      </c>
      <c r="G3607" s="19">
        <f t="shared" si="4092"/>
        <v>608.39641087810014</v>
      </c>
      <c r="H3607" s="19">
        <f t="shared" si="4093"/>
        <v>6889.8123039769007</v>
      </c>
      <c r="I3607" s="20">
        <f t="shared" si="4094"/>
        <v>137.79624607953801</v>
      </c>
      <c r="J3607" s="19">
        <f t="shared" si="4095"/>
        <v>-5307.4132807802371</v>
      </c>
      <c r="K3607" s="19">
        <f t="shared" si="4096"/>
        <v>-223442.099120848</v>
      </c>
      <c r="L3607" s="20">
        <f t="shared" si="4097"/>
        <v>0</v>
      </c>
      <c r="M3607" s="20">
        <f t="shared" si="4098"/>
        <v>-223442.099120848</v>
      </c>
      <c r="N3607" s="96">
        <f t="shared" ref="N3607" si="4115">MAX(K:K)</f>
        <v>123435.03269451778</v>
      </c>
      <c r="O3607" s="96"/>
      <c r="P3607" s="96"/>
      <c r="Q3607" s="96">
        <f t="shared" ref="Q3607" si="4116">AVERAGE(K:K)</f>
        <v>41462.554474946839</v>
      </c>
      <c r="R3607" s="96"/>
      <c r="S3607" s="96"/>
    </row>
    <row r="3608" spans="1:19" ht="16.5" thickTop="1" thickBot="1">
      <c r="A3608" s="4">
        <v>70.352000000000004</v>
      </c>
      <c r="B3608" s="4">
        <v>2939</v>
      </c>
      <c r="C3608" s="4">
        <v>41.9</v>
      </c>
      <c r="D3608" s="11">
        <v>-9.4888194785747793</v>
      </c>
      <c r="E3608" s="19">
        <f t="shared" si="4090"/>
        <v>-5788.179881930615</v>
      </c>
      <c r="F3608" s="19">
        <f t="shared" si="4091"/>
        <v>-897.12740166490005</v>
      </c>
      <c r="G3608" s="19">
        <f t="shared" si="4092"/>
        <v>602.62965279010007</v>
      </c>
      <c r="H3608" s="19">
        <f t="shared" si="4093"/>
        <v>6881.2274016649008</v>
      </c>
      <c r="I3608" s="20">
        <f t="shared" si="4094"/>
        <v>137.62454803329803</v>
      </c>
      <c r="J3608" s="19">
        <f t="shared" si="4095"/>
        <v>-5047.9256811072164</v>
      </c>
      <c r="K3608" s="19">
        <f t="shared" si="4096"/>
        <v>-211508.08603839236</v>
      </c>
      <c r="L3608" s="20">
        <f t="shared" si="4097"/>
        <v>0</v>
      </c>
      <c r="M3608" s="20">
        <f t="shared" si="4098"/>
        <v>-211508.08603839236</v>
      </c>
      <c r="N3608" s="96"/>
      <c r="O3608" s="96"/>
      <c r="P3608" s="96"/>
      <c r="Q3608" s="96"/>
      <c r="R3608" s="96"/>
      <c r="S3608" s="96"/>
    </row>
    <row r="3609" spans="1:19" ht="16.5" thickTop="1" thickBot="1">
      <c r="A3609" s="4">
        <v>70.370999999999995</v>
      </c>
      <c r="B3609" s="4">
        <v>2940</v>
      </c>
      <c r="C3609" s="4">
        <v>41.6</v>
      </c>
      <c r="D3609" s="11">
        <v>-9.5055822831005017</v>
      </c>
      <c r="E3609" s="19">
        <f t="shared" si="4090"/>
        <v>-5798.4051926913062</v>
      </c>
      <c r="F3609" s="19">
        <f t="shared" si="4091"/>
        <v>-884.32669911040023</v>
      </c>
      <c r="G3609" s="19">
        <f t="shared" si="4092"/>
        <v>594.0310045696001</v>
      </c>
      <c r="H3609" s="19">
        <f t="shared" si="4093"/>
        <v>6868.4266991104005</v>
      </c>
      <c r="I3609" s="20">
        <f t="shared" si="4094"/>
        <v>137.36853398220802</v>
      </c>
      <c r="J3609" s="19">
        <f t="shared" si="4095"/>
        <v>-5067.0056541394988</v>
      </c>
      <c r="K3609" s="19">
        <f t="shared" si="4096"/>
        <v>-210787.43521220316</v>
      </c>
      <c r="L3609" s="20">
        <f t="shared" si="4097"/>
        <v>0</v>
      </c>
      <c r="M3609" s="20">
        <f t="shared" si="4098"/>
        <v>-210787.43521220316</v>
      </c>
      <c r="N3609" s="96">
        <f t="shared" ref="N3609" si="4117">MAX(K:K)</f>
        <v>123435.03269451778</v>
      </c>
      <c r="O3609" s="96"/>
      <c r="P3609" s="96"/>
      <c r="Q3609" s="96">
        <f t="shared" ref="Q3609" si="4118">AVERAGE(K:K)</f>
        <v>41462.554474946839</v>
      </c>
      <c r="R3609" s="96"/>
      <c r="S3609" s="96"/>
    </row>
    <row r="3610" spans="1:19" ht="16.5" thickTop="1" thickBot="1">
      <c r="A3610" s="4">
        <v>70.391000000000005</v>
      </c>
      <c r="B3610" s="4">
        <v>2941</v>
      </c>
      <c r="C3610" s="4">
        <v>41.4</v>
      </c>
      <c r="D3610" s="11">
        <v>-10.226526222877704</v>
      </c>
      <c r="E3610" s="19">
        <f t="shared" si="4090"/>
        <v>-6238.1809959553993</v>
      </c>
      <c r="F3610" s="19">
        <f t="shared" si="4091"/>
        <v>-875.84399801640006</v>
      </c>
      <c r="G3610" s="19">
        <f t="shared" si="4092"/>
        <v>588.33289836359995</v>
      </c>
      <c r="H3610" s="19">
        <f t="shared" si="4093"/>
        <v>6859.9439980164007</v>
      </c>
      <c r="I3610" s="20">
        <f t="shared" si="4094"/>
        <v>137.19887996032801</v>
      </c>
      <c r="J3610" s="19">
        <f t="shared" si="4095"/>
        <v>-5512.6492176314714</v>
      </c>
      <c r="K3610" s="19">
        <f t="shared" si="4096"/>
        <v>-228223.67760994291</v>
      </c>
      <c r="L3610" s="20">
        <f t="shared" si="4097"/>
        <v>0</v>
      </c>
      <c r="M3610" s="20">
        <f t="shared" si="4098"/>
        <v>-228223.67760994291</v>
      </c>
      <c r="N3610" s="96"/>
      <c r="O3610" s="96"/>
      <c r="P3610" s="96"/>
      <c r="Q3610" s="96"/>
      <c r="R3610" s="96"/>
      <c r="S3610" s="96"/>
    </row>
    <row r="3611" spans="1:19" ht="16.5" thickTop="1" thickBot="1">
      <c r="A3611" s="4">
        <v>70.41</v>
      </c>
      <c r="B3611" s="4">
        <v>2942</v>
      </c>
      <c r="C3611" s="4">
        <v>41.1</v>
      </c>
      <c r="D3611" s="11">
        <v>-9.9448707282924946</v>
      </c>
      <c r="E3611" s="19">
        <f t="shared" si="4090"/>
        <v>-6066.3711442584217</v>
      </c>
      <c r="F3611" s="19">
        <f t="shared" si="4091"/>
        <v>-863.19659728890019</v>
      </c>
      <c r="G3611" s="19">
        <f t="shared" si="4092"/>
        <v>579.83722796610004</v>
      </c>
      <c r="H3611" s="19">
        <f t="shared" si="4093"/>
        <v>6847.2965972889006</v>
      </c>
      <c r="I3611" s="20">
        <f t="shared" si="4094"/>
        <v>136.94593194577803</v>
      </c>
      <c r="J3611" s="19">
        <f t="shared" si="4095"/>
        <v>-5349.5879843465436</v>
      </c>
      <c r="K3611" s="19">
        <f t="shared" si="4096"/>
        <v>-219868.06615664295</v>
      </c>
      <c r="L3611" s="20">
        <f t="shared" si="4097"/>
        <v>0</v>
      </c>
      <c r="M3611" s="20">
        <f t="shared" si="4098"/>
        <v>-219868.06615664295</v>
      </c>
      <c r="N3611" s="96">
        <f t="shared" ref="N3611" si="4119">MAX(K:K)</f>
        <v>123435.03269451778</v>
      </c>
      <c r="O3611" s="96"/>
      <c r="P3611" s="96"/>
      <c r="Q3611" s="96">
        <f t="shared" ref="Q3611" si="4120">AVERAGE(K:K)</f>
        <v>41462.554474946839</v>
      </c>
      <c r="R3611" s="96"/>
      <c r="S3611" s="96"/>
    </row>
    <row r="3612" spans="1:19" ht="16.5" thickTop="1" thickBot="1">
      <c r="A3612" s="4">
        <v>70.430000000000007</v>
      </c>
      <c r="B3612" s="4">
        <v>2943</v>
      </c>
      <c r="C3612" s="4">
        <v>40.9</v>
      </c>
      <c r="D3612" s="11">
        <v>-11.404282726458415</v>
      </c>
      <c r="E3612" s="19">
        <f t="shared" si="4090"/>
        <v>-6956.6124631396333</v>
      </c>
      <c r="F3612" s="19">
        <f t="shared" si="4091"/>
        <v>-854.81609741290015</v>
      </c>
      <c r="G3612" s="19">
        <f t="shared" si="4092"/>
        <v>574.20777364210005</v>
      </c>
      <c r="H3612" s="19">
        <f t="shared" si="4093"/>
        <v>6838.9160974129009</v>
      </c>
      <c r="I3612" s="20">
        <f t="shared" si="4094"/>
        <v>136.77832194825803</v>
      </c>
      <c r="J3612" s="19">
        <f t="shared" si="4095"/>
        <v>-6245.6263675492755</v>
      </c>
      <c r="K3612" s="19">
        <f t="shared" si="4096"/>
        <v>-255446.11843276536</v>
      </c>
      <c r="L3612" s="20">
        <f t="shared" si="4097"/>
        <v>0</v>
      </c>
      <c r="M3612" s="20">
        <f t="shared" si="4098"/>
        <v>-255446.11843276536</v>
      </c>
      <c r="N3612" s="96"/>
      <c r="O3612" s="96"/>
      <c r="P3612" s="96"/>
      <c r="Q3612" s="96"/>
      <c r="R3612" s="96"/>
      <c r="S3612" s="96"/>
    </row>
    <row r="3613" spans="1:19" ht="16.5" thickTop="1" thickBot="1">
      <c r="A3613" s="4">
        <v>70.448999999999998</v>
      </c>
      <c r="B3613" s="4">
        <v>2943</v>
      </c>
      <c r="C3613" s="4">
        <v>40.700000000000003</v>
      </c>
      <c r="D3613" s="11">
        <v>-11.326075897094539</v>
      </c>
      <c r="E3613" s="19">
        <f t="shared" si="4090"/>
        <v>-6908.9062972276688</v>
      </c>
      <c r="F3613" s="19">
        <f t="shared" si="4091"/>
        <v>-846.47647802410029</v>
      </c>
      <c r="G3613" s="19">
        <f t="shared" si="4092"/>
        <v>568.6057800709001</v>
      </c>
      <c r="H3613" s="19">
        <f t="shared" si="4093"/>
        <v>6830.5764780241007</v>
      </c>
      <c r="I3613" s="20">
        <f t="shared" si="4094"/>
        <v>136.61152956048201</v>
      </c>
      <c r="J3613" s="19">
        <f t="shared" si="4095"/>
        <v>-6203.6889875962861</v>
      </c>
      <c r="K3613" s="19">
        <f t="shared" si="4096"/>
        <v>-252490.14179516886</v>
      </c>
      <c r="L3613" s="20">
        <f t="shared" si="4097"/>
        <v>0</v>
      </c>
      <c r="M3613" s="20">
        <f t="shared" si="4098"/>
        <v>-252490.14179516886</v>
      </c>
      <c r="N3613" s="96">
        <f t="shared" ref="N3613" si="4121">MAX(K:K)</f>
        <v>123435.03269451778</v>
      </c>
      <c r="O3613" s="96"/>
      <c r="P3613" s="96"/>
      <c r="Q3613" s="96">
        <f t="shared" ref="Q3613" si="4122">AVERAGE(K:K)</f>
        <v>41462.554474946839</v>
      </c>
      <c r="R3613" s="96"/>
      <c r="S3613" s="96"/>
    </row>
    <row r="3614" spans="1:19" ht="16.5" thickTop="1" thickBot="1">
      <c r="A3614" s="4">
        <v>70.468999999999994</v>
      </c>
      <c r="B3614" s="4">
        <v>2944</v>
      </c>
      <c r="C3614" s="4">
        <v>40.4</v>
      </c>
      <c r="D3614" s="11">
        <v>-11.081637267346244</v>
      </c>
      <c r="E3614" s="19">
        <f t="shared" si="4090"/>
        <v>-6759.7987330812084</v>
      </c>
      <c r="F3614" s="19">
        <f t="shared" si="4091"/>
        <v>-834.04369985440007</v>
      </c>
      <c r="G3614" s="19">
        <f t="shared" si="4092"/>
        <v>560.25427862560002</v>
      </c>
      <c r="H3614" s="19">
        <f t="shared" si="4093"/>
        <v>6818.1436998544004</v>
      </c>
      <c r="I3614" s="20">
        <f t="shared" si="4094"/>
        <v>136.362873997088</v>
      </c>
      <c r="J3614" s="19">
        <f t="shared" si="4095"/>
        <v>-6063.1815804585203</v>
      </c>
      <c r="K3614" s="19">
        <f t="shared" si="4096"/>
        <v>-244952.5358505242</v>
      </c>
      <c r="L3614" s="20">
        <f t="shared" si="4097"/>
        <v>0</v>
      </c>
      <c r="M3614" s="20">
        <f t="shared" si="4098"/>
        <v>-244952.5358505242</v>
      </c>
      <c r="N3614" s="96"/>
      <c r="O3614" s="96"/>
      <c r="P3614" s="96"/>
      <c r="Q3614" s="96"/>
      <c r="R3614" s="96"/>
      <c r="S3614" s="96"/>
    </row>
    <row r="3615" spans="1:19" ht="16.5" thickTop="1" thickBot="1">
      <c r="A3615" s="4">
        <v>70.488</v>
      </c>
      <c r="B3615" s="4">
        <v>2945</v>
      </c>
      <c r="C3615" s="4">
        <v>40.1</v>
      </c>
      <c r="D3615" s="11">
        <v>-10.830314629615957</v>
      </c>
      <c r="E3615" s="19">
        <f t="shared" si="4090"/>
        <v>-6606.4919240657337</v>
      </c>
      <c r="F3615" s="19">
        <f t="shared" si="4091"/>
        <v>-821.70290278090022</v>
      </c>
      <c r="G3615" s="19">
        <f t="shared" si="4092"/>
        <v>551.96456387410012</v>
      </c>
      <c r="H3615" s="19">
        <f t="shared" si="4093"/>
        <v>6805.8029027809007</v>
      </c>
      <c r="I3615" s="20">
        <f t="shared" si="4094"/>
        <v>136.11605805561803</v>
      </c>
      <c r="J3615" s="19">
        <f t="shared" si="4095"/>
        <v>-5918.4113021360154</v>
      </c>
      <c r="K3615" s="19">
        <f t="shared" si="4096"/>
        <v>-237328.29321565424</v>
      </c>
      <c r="L3615" s="20">
        <f t="shared" si="4097"/>
        <v>0</v>
      </c>
      <c r="M3615" s="20">
        <f t="shared" si="4098"/>
        <v>-237328.29321565424</v>
      </c>
      <c r="N3615" s="96">
        <f t="shared" ref="N3615" si="4123">MAX(K:K)</f>
        <v>123435.03269451778</v>
      </c>
      <c r="O3615" s="96"/>
      <c r="P3615" s="96"/>
      <c r="Q3615" s="96">
        <f t="shared" ref="Q3615" si="4124">AVERAGE(K:K)</f>
        <v>41462.554474946839</v>
      </c>
      <c r="R3615" s="96"/>
      <c r="S3615" s="96"/>
    </row>
    <row r="3616" spans="1:19" ht="16.5" thickTop="1" thickBot="1">
      <c r="A3616" s="4">
        <v>70.507999999999996</v>
      </c>
      <c r="B3616" s="4">
        <v>2946</v>
      </c>
      <c r="C3616" s="4">
        <v>39.799999999999997</v>
      </c>
      <c r="D3616" s="11">
        <v>-10.58086614476967</v>
      </c>
      <c r="E3616" s="19">
        <f t="shared" si="4090"/>
        <v>-6454.3283483094992</v>
      </c>
      <c r="F3616" s="19">
        <f t="shared" si="4091"/>
        <v>-809.45408680360003</v>
      </c>
      <c r="G3616" s="19">
        <f t="shared" si="4092"/>
        <v>543.73663581639994</v>
      </c>
      <c r="H3616" s="19">
        <f t="shared" si="4093"/>
        <v>6793.5540868036005</v>
      </c>
      <c r="I3616" s="20">
        <f t="shared" si="4094"/>
        <v>135.871081736072</v>
      </c>
      <c r="J3616" s="19">
        <f t="shared" si="4095"/>
        <v>-5774.7206307570277</v>
      </c>
      <c r="K3616" s="19">
        <f t="shared" si="4096"/>
        <v>-229833.88110412969</v>
      </c>
      <c r="L3616" s="20">
        <f t="shared" si="4097"/>
        <v>0</v>
      </c>
      <c r="M3616" s="20">
        <f t="shared" si="4098"/>
        <v>-229833.88110412969</v>
      </c>
      <c r="N3616" s="96"/>
      <c r="O3616" s="96"/>
      <c r="P3616" s="96"/>
      <c r="Q3616" s="96"/>
      <c r="R3616" s="96"/>
      <c r="S3616" s="96"/>
    </row>
    <row r="3617" spans="1:19" ht="16.5" thickTop="1" thickBot="1">
      <c r="A3617" s="4">
        <v>70.527000000000001</v>
      </c>
      <c r="B3617" s="4">
        <v>2947</v>
      </c>
      <c r="C3617" s="4">
        <v>39.5</v>
      </c>
      <c r="D3617" s="11">
        <v>-10.345400199781981</v>
      </c>
      <c r="E3617" s="19">
        <f t="shared" si="4090"/>
        <v>-6310.6941218670081</v>
      </c>
      <c r="F3617" s="19">
        <f t="shared" si="4091"/>
        <v>-797.2972519225001</v>
      </c>
      <c r="G3617" s="19">
        <f t="shared" si="4092"/>
        <v>535.57049445250004</v>
      </c>
      <c r="H3617" s="19">
        <f t="shared" si="4093"/>
        <v>6781.3972519225008</v>
      </c>
      <c r="I3617" s="20">
        <f t="shared" si="4094"/>
        <v>135.62794503845001</v>
      </c>
      <c r="J3617" s="19">
        <f t="shared" si="4095"/>
        <v>-5639.4956823760585</v>
      </c>
      <c r="K3617" s="19">
        <f t="shared" si="4096"/>
        <v>-222760.0794538543</v>
      </c>
      <c r="L3617" s="20">
        <f t="shared" si="4097"/>
        <v>0</v>
      </c>
      <c r="M3617" s="20">
        <f t="shared" si="4098"/>
        <v>-222760.0794538543</v>
      </c>
      <c r="N3617" s="96">
        <f t="shared" ref="N3617" si="4125">MAX(K:K)</f>
        <v>123435.03269451778</v>
      </c>
      <c r="O3617" s="96"/>
      <c r="P3617" s="96"/>
      <c r="Q3617" s="96">
        <f t="shared" ref="Q3617" si="4126">AVERAGE(K:K)</f>
        <v>41462.554474946839</v>
      </c>
      <c r="R3617" s="96"/>
      <c r="S3617" s="96"/>
    </row>
    <row r="3618" spans="1:19" ht="16.5" thickTop="1" thickBot="1">
      <c r="A3618" s="4">
        <v>70.546999999999997</v>
      </c>
      <c r="B3618" s="4">
        <v>2947</v>
      </c>
      <c r="C3618" s="4">
        <v>39.299999999999997</v>
      </c>
      <c r="D3618" s="11">
        <v>-10.115690889326</v>
      </c>
      <c r="E3618" s="19">
        <f t="shared" si="4090"/>
        <v>-6170.5714424888602</v>
      </c>
      <c r="F3618" s="19">
        <f t="shared" si="4091"/>
        <v>-789.24379594410004</v>
      </c>
      <c r="G3618" s="19">
        <f t="shared" si="4092"/>
        <v>530.16072615090002</v>
      </c>
      <c r="H3618" s="19">
        <f t="shared" si="4093"/>
        <v>6773.3437959441007</v>
      </c>
      <c r="I3618" s="20">
        <f t="shared" si="4094"/>
        <v>135.46687591888201</v>
      </c>
      <c r="J3618" s="19">
        <f t="shared" si="4095"/>
        <v>-5504.9438404190787</v>
      </c>
      <c r="K3618" s="19">
        <f t="shared" si="4096"/>
        <v>-216344.29292846977</v>
      </c>
      <c r="L3618" s="20">
        <f t="shared" si="4097"/>
        <v>0</v>
      </c>
      <c r="M3618" s="20">
        <f t="shared" si="4098"/>
        <v>-216344.29292846977</v>
      </c>
      <c r="N3618" s="96"/>
      <c r="O3618" s="96"/>
      <c r="P3618" s="96"/>
      <c r="Q3618" s="96"/>
      <c r="R3618" s="96"/>
      <c r="S3618" s="96"/>
    </row>
    <row r="3619" spans="1:19" ht="16.5" thickTop="1" thickBot="1">
      <c r="A3619" s="4">
        <v>70.566000000000003</v>
      </c>
      <c r="B3619" s="4">
        <v>2948</v>
      </c>
      <c r="C3619" s="4">
        <v>39</v>
      </c>
      <c r="D3619" s="11">
        <v>-9.9936683733991352</v>
      </c>
      <c r="E3619" s="19">
        <f t="shared" si="4090"/>
        <v>-6096.1377077734724</v>
      </c>
      <c r="F3619" s="19">
        <f t="shared" si="4091"/>
        <v>-777.24026289000017</v>
      </c>
      <c r="G3619" s="19">
        <f t="shared" si="4092"/>
        <v>522.09756261000007</v>
      </c>
      <c r="H3619" s="19">
        <f t="shared" si="4093"/>
        <v>6761.3402628900003</v>
      </c>
      <c r="I3619" s="20">
        <f t="shared" si="4094"/>
        <v>135.22680525780001</v>
      </c>
      <c r="J3619" s="19">
        <f t="shared" si="4095"/>
        <v>-5438.8133399056724</v>
      </c>
      <c r="K3619" s="19">
        <f t="shared" si="4096"/>
        <v>-212113.72025632122</v>
      </c>
      <c r="L3619" s="20">
        <f t="shared" si="4097"/>
        <v>0</v>
      </c>
      <c r="M3619" s="20">
        <f t="shared" si="4098"/>
        <v>-212113.72025632122</v>
      </c>
      <c r="N3619" s="96">
        <f t="shared" ref="N3619" si="4127">MAX(K:K)</f>
        <v>123435.03269451778</v>
      </c>
      <c r="O3619" s="96"/>
      <c r="P3619" s="96"/>
      <c r="Q3619" s="96">
        <f t="shared" ref="Q3619" si="4128">AVERAGE(K:K)</f>
        <v>41462.554474946839</v>
      </c>
      <c r="R3619" s="96"/>
      <c r="S3619" s="96"/>
    </row>
    <row r="3620" spans="1:19" ht="16.5" thickTop="1" thickBot="1">
      <c r="A3620" s="4">
        <v>70.585999999999999</v>
      </c>
      <c r="B3620" s="4">
        <v>2949</v>
      </c>
      <c r="C3620" s="4">
        <v>38.700000000000003</v>
      </c>
      <c r="D3620" s="11">
        <v>-9.858230910263071</v>
      </c>
      <c r="E3620" s="19">
        <f t="shared" si="4090"/>
        <v>-6013.5208552604736</v>
      </c>
      <c r="F3620" s="19">
        <f t="shared" si="4091"/>
        <v>-765.32871093210031</v>
      </c>
      <c r="G3620" s="19">
        <f t="shared" si="4092"/>
        <v>514.09618576290018</v>
      </c>
      <c r="H3620" s="19">
        <f t="shared" si="4093"/>
        <v>6749.4287109321003</v>
      </c>
      <c r="I3620" s="20">
        <f t="shared" si="4094"/>
        <v>134.98857421864201</v>
      </c>
      <c r="J3620" s="19">
        <f t="shared" si="4095"/>
        <v>-5364.436095278932</v>
      </c>
      <c r="K3620" s="19">
        <f t="shared" si="4096"/>
        <v>-207603.67688729469</v>
      </c>
      <c r="L3620" s="20">
        <f t="shared" si="4097"/>
        <v>0</v>
      </c>
      <c r="M3620" s="20">
        <f t="shared" si="4098"/>
        <v>-207603.67688729469</v>
      </c>
      <c r="N3620" s="96"/>
      <c r="O3620" s="96"/>
      <c r="P3620" s="96"/>
      <c r="Q3620" s="96"/>
      <c r="R3620" s="96"/>
      <c r="S3620" s="96"/>
    </row>
    <row r="3621" spans="1:19" ht="16.5" thickTop="1" thickBot="1">
      <c r="A3621" s="4">
        <v>70.605000000000004</v>
      </c>
      <c r="B3621" s="4">
        <v>2950</v>
      </c>
      <c r="C3621" s="4">
        <v>38.5</v>
      </c>
      <c r="D3621" s="11">
        <v>-9.7165219058000076</v>
      </c>
      <c r="E3621" s="19">
        <f t="shared" si="4090"/>
        <v>-5927.0783625380045</v>
      </c>
      <c r="F3621" s="19">
        <f t="shared" si="4091"/>
        <v>-757.43877690250008</v>
      </c>
      <c r="G3621" s="19">
        <f t="shared" si="4092"/>
        <v>508.79626047250008</v>
      </c>
      <c r="H3621" s="19">
        <f t="shared" si="4093"/>
        <v>6741.5387769025001</v>
      </c>
      <c r="I3621" s="20">
        <f t="shared" si="4094"/>
        <v>134.83077553805001</v>
      </c>
      <c r="J3621" s="19">
        <f t="shared" si="4095"/>
        <v>-5283.4513265274545</v>
      </c>
      <c r="K3621" s="19">
        <f t="shared" si="4096"/>
        <v>-203412.87607130699</v>
      </c>
      <c r="L3621" s="20">
        <f t="shared" si="4097"/>
        <v>0</v>
      </c>
      <c r="M3621" s="20">
        <f t="shared" si="4098"/>
        <v>-203412.87607130699</v>
      </c>
      <c r="N3621" s="96">
        <f t="shared" ref="N3621" si="4129">MAX(K:K)</f>
        <v>123435.03269451778</v>
      </c>
      <c r="O3621" s="96"/>
      <c r="P3621" s="96"/>
      <c r="Q3621" s="96">
        <f t="shared" ref="Q3621" si="4130">AVERAGE(K:K)</f>
        <v>41462.554474946839</v>
      </c>
      <c r="R3621" s="96"/>
      <c r="S3621" s="96"/>
    </row>
    <row r="3622" spans="1:19" ht="16.5" thickTop="1" thickBot="1">
      <c r="A3622" s="4">
        <v>70.625</v>
      </c>
      <c r="B3622" s="4">
        <v>2950</v>
      </c>
      <c r="C3622" s="4">
        <v>38.200000000000003</v>
      </c>
      <c r="D3622" s="11">
        <v>-9.5589565808908361</v>
      </c>
      <c r="E3622" s="19">
        <f t="shared" si="4090"/>
        <v>-5830.9635143434098</v>
      </c>
      <c r="F3622" s="19">
        <f t="shared" si="4091"/>
        <v>-745.68052677160028</v>
      </c>
      <c r="G3622" s="19">
        <f t="shared" si="4092"/>
        <v>500.89786144840014</v>
      </c>
      <c r="H3622" s="19">
        <f t="shared" si="4093"/>
        <v>6729.7805267716003</v>
      </c>
      <c r="I3622" s="20">
        <f t="shared" si="4094"/>
        <v>134.595610535432</v>
      </c>
      <c r="J3622" s="19">
        <f t="shared" si="4095"/>
        <v>-5195.4700423595777</v>
      </c>
      <c r="K3622" s="19">
        <f t="shared" si="4096"/>
        <v>-198466.95561813589</v>
      </c>
      <c r="L3622" s="20">
        <f t="shared" si="4097"/>
        <v>0</v>
      </c>
      <c r="M3622" s="20">
        <f t="shared" si="4098"/>
        <v>-198466.95561813589</v>
      </c>
      <c r="N3622" s="96"/>
      <c r="O3622" s="96"/>
      <c r="P3622" s="96"/>
      <c r="Q3622" s="96"/>
      <c r="R3622" s="96"/>
      <c r="S3622" s="96"/>
    </row>
    <row r="3623" spans="1:19" ht="16.5" thickTop="1" thickBot="1">
      <c r="A3623" s="4">
        <v>70.644999999999996</v>
      </c>
      <c r="B3623" s="4">
        <v>2951</v>
      </c>
      <c r="C3623" s="4">
        <v>38</v>
      </c>
      <c r="D3623" s="11">
        <v>-9.5006858818918065</v>
      </c>
      <c r="E3623" s="19">
        <f t="shared" si="4090"/>
        <v>-5795.4183879540024</v>
      </c>
      <c r="F3623" s="19">
        <f t="shared" si="4091"/>
        <v>-737.89279396000006</v>
      </c>
      <c r="G3623" s="19">
        <f t="shared" si="4092"/>
        <v>495.66658804000008</v>
      </c>
      <c r="H3623" s="19">
        <f t="shared" si="4093"/>
        <v>6721.9927939600002</v>
      </c>
      <c r="I3623" s="20">
        <f t="shared" si="4094"/>
        <v>134.4398558792</v>
      </c>
      <c r="J3623" s="19">
        <f t="shared" si="4095"/>
        <v>-5165.3119440348019</v>
      </c>
      <c r="K3623" s="19">
        <f t="shared" si="4096"/>
        <v>-196281.85387332249</v>
      </c>
      <c r="L3623" s="20">
        <f t="shared" si="4097"/>
        <v>0</v>
      </c>
      <c r="M3623" s="20">
        <f t="shared" si="4098"/>
        <v>-196281.85387332249</v>
      </c>
      <c r="N3623" s="96">
        <f t="shared" ref="N3623" si="4131">MAX(K:K)</f>
        <v>123435.03269451778</v>
      </c>
      <c r="O3623" s="96"/>
      <c r="P3623" s="96"/>
      <c r="Q3623" s="96">
        <f t="shared" ref="Q3623" si="4132">AVERAGE(K:K)</f>
        <v>41462.554474946839</v>
      </c>
      <c r="R3623" s="96"/>
      <c r="S3623" s="96"/>
    </row>
    <row r="3624" spans="1:19" ht="16.5" thickTop="1" thickBot="1">
      <c r="A3624" s="4">
        <v>70.664000000000001</v>
      </c>
      <c r="B3624" s="4">
        <v>2952</v>
      </c>
      <c r="C3624" s="4">
        <v>37.700000000000003</v>
      </c>
      <c r="D3624" s="11">
        <v>-9.4098296829077999</v>
      </c>
      <c r="E3624" s="19">
        <f t="shared" si="4090"/>
        <v>-5739.996106573758</v>
      </c>
      <c r="F3624" s="19">
        <f t="shared" si="4091"/>
        <v>-726.28784565610022</v>
      </c>
      <c r="G3624" s="19">
        <f t="shared" si="4092"/>
        <v>487.87116683890014</v>
      </c>
      <c r="H3624" s="19">
        <f t="shared" si="4093"/>
        <v>6710.3878456561006</v>
      </c>
      <c r="I3624" s="20">
        <f t="shared" si="4094"/>
        <v>134.20775691312201</v>
      </c>
      <c r="J3624" s="19">
        <f t="shared" si="4095"/>
        <v>-5117.917182821735</v>
      </c>
      <c r="K3624" s="19">
        <f t="shared" si="4096"/>
        <v>-192945.47779237942</v>
      </c>
      <c r="L3624" s="20">
        <f t="shared" si="4097"/>
        <v>0</v>
      </c>
      <c r="M3624" s="20">
        <f t="shared" si="4098"/>
        <v>-192945.47779237942</v>
      </c>
      <c r="N3624" s="96"/>
      <c r="O3624" s="96"/>
      <c r="P3624" s="96"/>
      <c r="Q3624" s="96"/>
      <c r="R3624" s="96"/>
      <c r="S3624" s="96"/>
    </row>
    <row r="3625" spans="1:19" ht="16.5" thickTop="1" thickBot="1">
      <c r="A3625" s="4">
        <v>70.683999999999997</v>
      </c>
      <c r="B3625" s="4">
        <v>2953</v>
      </c>
      <c r="C3625" s="4">
        <v>37.5</v>
      </c>
      <c r="D3625" s="11">
        <v>-9.3170638710452049</v>
      </c>
      <c r="E3625" s="19">
        <f t="shared" si="4090"/>
        <v>-5683.4089613375754</v>
      </c>
      <c r="F3625" s="19">
        <f t="shared" si="4091"/>
        <v>-718.60231406250011</v>
      </c>
      <c r="G3625" s="19">
        <f t="shared" si="4092"/>
        <v>482.70854531250006</v>
      </c>
      <c r="H3625" s="19">
        <f t="shared" si="4093"/>
        <v>6702.7023140625006</v>
      </c>
      <c r="I3625" s="20">
        <f t="shared" si="4094"/>
        <v>134.05404628125001</v>
      </c>
      <c r="J3625" s="19">
        <f t="shared" si="4095"/>
        <v>-5066.6463697438257</v>
      </c>
      <c r="K3625" s="19">
        <f t="shared" si="4096"/>
        <v>-189999.23886539348</v>
      </c>
      <c r="L3625" s="20">
        <f t="shared" si="4097"/>
        <v>0</v>
      </c>
      <c r="M3625" s="20">
        <f t="shared" si="4098"/>
        <v>-189999.23886539348</v>
      </c>
      <c r="N3625" s="96">
        <f t="shared" ref="N3625" si="4133">MAX(K:K)</f>
        <v>123435.03269451778</v>
      </c>
      <c r="O3625" s="96"/>
      <c r="P3625" s="96"/>
      <c r="Q3625" s="96">
        <f t="shared" ref="Q3625" si="4134">AVERAGE(K:K)</f>
        <v>41462.554474946839</v>
      </c>
      <c r="R3625" s="96"/>
      <c r="S3625" s="96"/>
    </row>
    <row r="3626" spans="1:19" ht="16.5" thickTop="1" thickBot="1">
      <c r="A3626" s="4">
        <v>70.703000000000003</v>
      </c>
      <c r="B3626" s="4">
        <v>2953</v>
      </c>
      <c r="C3626" s="4">
        <v>37.299999999999997</v>
      </c>
      <c r="D3626" s="11">
        <v>-9.2132301520062203</v>
      </c>
      <c r="E3626" s="19">
        <f t="shared" si="4090"/>
        <v>-5620.0703927237946</v>
      </c>
      <c r="F3626" s="19">
        <f t="shared" si="4091"/>
        <v>-710.95766295609997</v>
      </c>
      <c r="G3626" s="19">
        <f t="shared" si="4092"/>
        <v>477.57338453889997</v>
      </c>
      <c r="H3626" s="19">
        <f t="shared" si="4093"/>
        <v>6695.0576629561001</v>
      </c>
      <c r="I3626" s="20">
        <f t="shared" si="4094"/>
        <v>133.901153259122</v>
      </c>
      <c r="J3626" s="19">
        <f t="shared" si="4095"/>
        <v>-5008.595854925773</v>
      </c>
      <c r="K3626" s="19">
        <f t="shared" si="4096"/>
        <v>-186820.62538873131</v>
      </c>
      <c r="L3626" s="20">
        <f t="shared" si="4097"/>
        <v>0</v>
      </c>
      <c r="M3626" s="20">
        <f t="shared" si="4098"/>
        <v>-186820.62538873131</v>
      </c>
      <c r="N3626" s="96"/>
      <c r="O3626" s="96"/>
      <c r="P3626" s="96"/>
      <c r="Q3626" s="96"/>
      <c r="R3626" s="96"/>
      <c r="S3626" s="96"/>
    </row>
    <row r="3627" spans="1:19" ht="16.5" thickTop="1" thickBot="1">
      <c r="A3627" s="4">
        <v>70.722999999999999</v>
      </c>
      <c r="B3627" s="4">
        <v>2954</v>
      </c>
      <c r="C3627" s="4">
        <v>37</v>
      </c>
      <c r="D3627" s="11">
        <v>-8.9662856247589264</v>
      </c>
      <c r="E3627" s="19">
        <f t="shared" si="4090"/>
        <v>-5469.434231102945</v>
      </c>
      <c r="F3627" s="19">
        <f t="shared" si="4091"/>
        <v>-699.56733721000012</v>
      </c>
      <c r="G3627" s="19">
        <f t="shared" si="4092"/>
        <v>469.92213229000004</v>
      </c>
      <c r="H3627" s="19">
        <f t="shared" si="4093"/>
        <v>6683.6673372100004</v>
      </c>
      <c r="I3627" s="20">
        <f t="shared" si="4094"/>
        <v>133.67334674420002</v>
      </c>
      <c r="J3627" s="19">
        <f t="shared" si="4095"/>
        <v>-4865.8387520687447</v>
      </c>
      <c r="K3627" s="19">
        <f t="shared" si="4096"/>
        <v>-180036.03382654354</v>
      </c>
      <c r="L3627" s="20">
        <f t="shared" si="4097"/>
        <v>0</v>
      </c>
      <c r="M3627" s="20">
        <f t="shared" si="4098"/>
        <v>-180036.03382654354</v>
      </c>
      <c r="N3627" s="96">
        <f t="shared" ref="N3627" si="4135">MAX(K:K)</f>
        <v>123435.03269451778</v>
      </c>
      <c r="O3627" s="96"/>
      <c r="P3627" s="96"/>
      <c r="Q3627" s="96">
        <f t="shared" ref="Q3627" si="4136">AVERAGE(K:K)</f>
        <v>41462.554474946839</v>
      </c>
      <c r="R3627" s="96"/>
      <c r="S3627" s="96"/>
    </row>
    <row r="3628" spans="1:19" ht="16.5" thickTop="1" thickBot="1">
      <c r="A3628" s="4">
        <v>70.742000000000004</v>
      </c>
      <c r="B3628" s="4">
        <v>2955</v>
      </c>
      <c r="C3628" s="4">
        <v>36.799999999999997</v>
      </c>
      <c r="D3628" s="11">
        <v>-8.7105714782452441</v>
      </c>
      <c r="E3628" s="19">
        <f t="shared" si="4090"/>
        <v>-5313.4486017295985</v>
      </c>
      <c r="F3628" s="19">
        <f t="shared" si="4091"/>
        <v>-692.02488732159998</v>
      </c>
      <c r="G3628" s="19">
        <f t="shared" si="4092"/>
        <v>464.85562339839998</v>
      </c>
      <c r="H3628" s="19">
        <f t="shared" si="4093"/>
        <v>6676.1248873216</v>
      </c>
      <c r="I3628" s="20">
        <f t="shared" si="4094"/>
        <v>133.52249774643201</v>
      </c>
      <c r="J3628" s="19">
        <f t="shared" si="4095"/>
        <v>-4715.0704805847663</v>
      </c>
      <c r="K3628" s="19">
        <f t="shared" si="4096"/>
        <v>-173514.59368551939</v>
      </c>
      <c r="L3628" s="20">
        <f t="shared" si="4097"/>
        <v>0</v>
      </c>
      <c r="M3628" s="20">
        <f t="shared" si="4098"/>
        <v>-173514.59368551939</v>
      </c>
      <c r="N3628" s="96"/>
      <c r="O3628" s="96"/>
      <c r="P3628" s="96"/>
      <c r="Q3628" s="96"/>
      <c r="R3628" s="96"/>
      <c r="S3628" s="96"/>
    </row>
    <row r="3629" spans="1:19" ht="16.5" thickTop="1" thickBot="1">
      <c r="A3629" s="4">
        <v>70.762</v>
      </c>
      <c r="B3629" s="4">
        <v>2955</v>
      </c>
      <c r="C3629" s="4">
        <v>36.6</v>
      </c>
      <c r="D3629" s="11">
        <v>-8.4364292401336254</v>
      </c>
      <c r="E3629" s="19">
        <f t="shared" si="4090"/>
        <v>-5146.2218364815117</v>
      </c>
      <c r="F3629" s="19">
        <f t="shared" si="4091"/>
        <v>-684.52331792040025</v>
      </c>
      <c r="G3629" s="19">
        <f t="shared" si="4092"/>
        <v>459.81657525960014</v>
      </c>
      <c r="H3629" s="19">
        <f t="shared" si="4093"/>
        <v>6668.623317920401</v>
      </c>
      <c r="I3629" s="20">
        <f t="shared" si="4094"/>
        <v>133.37246635840802</v>
      </c>
      <c r="J3629" s="19">
        <f t="shared" si="4095"/>
        <v>-4553.0327948635031</v>
      </c>
      <c r="K3629" s="19">
        <f t="shared" si="4096"/>
        <v>-166641.00029200423</v>
      </c>
      <c r="L3629" s="20">
        <f t="shared" si="4097"/>
        <v>0</v>
      </c>
      <c r="M3629" s="20">
        <f t="shared" si="4098"/>
        <v>-166641.00029200423</v>
      </c>
      <c r="N3629" s="96">
        <f t="shared" ref="N3629" si="4137">MAX(K:K)</f>
        <v>123435.03269451778</v>
      </c>
      <c r="O3629" s="96"/>
      <c r="P3629" s="96"/>
      <c r="Q3629" s="96">
        <f t="shared" ref="Q3629" si="4138">AVERAGE(K:K)</f>
        <v>41462.554474946839</v>
      </c>
      <c r="R3629" s="96"/>
      <c r="S3629" s="96"/>
    </row>
    <row r="3630" spans="1:19" ht="16.5" thickTop="1" thickBot="1">
      <c r="A3630" s="4">
        <v>70.781000000000006</v>
      </c>
      <c r="B3630" s="4">
        <v>2956</v>
      </c>
      <c r="C3630" s="4">
        <v>36.4</v>
      </c>
      <c r="D3630" s="11">
        <v>-8.1834463626435916</v>
      </c>
      <c r="E3630" s="19">
        <f t="shared" si="4090"/>
        <v>-4991.9022812125904</v>
      </c>
      <c r="F3630" s="19">
        <f t="shared" si="4091"/>
        <v>-677.06262900640002</v>
      </c>
      <c r="G3630" s="19">
        <f t="shared" si="4092"/>
        <v>454.8049878736</v>
      </c>
      <c r="H3630" s="19">
        <f t="shared" si="4093"/>
        <v>6661.1626290064005</v>
      </c>
      <c r="I3630" s="20">
        <f t="shared" si="4094"/>
        <v>133.22325258012802</v>
      </c>
      <c r="J3630" s="19">
        <f t="shared" si="4095"/>
        <v>-4403.8740407588621</v>
      </c>
      <c r="K3630" s="19">
        <f t="shared" si="4096"/>
        <v>-160301.01508362257</v>
      </c>
      <c r="L3630" s="20">
        <f t="shared" si="4097"/>
        <v>0</v>
      </c>
      <c r="M3630" s="20">
        <f t="shared" si="4098"/>
        <v>-160301.01508362257</v>
      </c>
      <c r="N3630" s="96"/>
      <c r="O3630" s="96"/>
      <c r="P3630" s="96"/>
      <c r="Q3630" s="96"/>
      <c r="R3630" s="96"/>
      <c r="S3630" s="96"/>
    </row>
    <row r="3631" spans="1:19" ht="16.5" thickTop="1" thickBot="1">
      <c r="A3631" s="4">
        <v>70.801000000000002</v>
      </c>
      <c r="B3631" s="4">
        <v>2957</v>
      </c>
      <c r="C3631" s="4">
        <v>36.1</v>
      </c>
      <c r="D3631" s="11">
        <v>-7.9385399953227624</v>
      </c>
      <c r="E3631" s="19">
        <f t="shared" si="4090"/>
        <v>-4842.509397146885</v>
      </c>
      <c r="F3631" s="19">
        <f t="shared" si="4091"/>
        <v>-665.9482465489001</v>
      </c>
      <c r="G3631" s="19">
        <f t="shared" si="4092"/>
        <v>447.33909570610007</v>
      </c>
      <c r="H3631" s="19">
        <f t="shared" si="4093"/>
        <v>6650.0482465489004</v>
      </c>
      <c r="I3631" s="20">
        <f t="shared" si="4094"/>
        <v>133.000964930978</v>
      </c>
      <c r="J3631" s="19">
        <f t="shared" si="4095"/>
        <v>-4262.1693365098072</v>
      </c>
      <c r="K3631" s="19">
        <f t="shared" si="4096"/>
        <v>-153864.31304800406</v>
      </c>
      <c r="L3631" s="20">
        <f t="shared" si="4097"/>
        <v>0</v>
      </c>
      <c r="M3631" s="20">
        <f t="shared" si="4098"/>
        <v>-153864.31304800406</v>
      </c>
      <c r="N3631" s="96">
        <f t="shared" ref="N3631" si="4139">MAX(K:K)</f>
        <v>123435.03269451778</v>
      </c>
      <c r="O3631" s="96"/>
      <c r="P3631" s="96"/>
      <c r="Q3631" s="96">
        <f t="shared" ref="Q3631" si="4140">AVERAGE(K:K)</f>
        <v>41462.554474946839</v>
      </c>
      <c r="R3631" s="96"/>
      <c r="S3631" s="96"/>
    </row>
    <row r="3632" spans="1:19" ht="16.5" thickTop="1" thickBot="1">
      <c r="A3632" s="4">
        <v>70.819999999999993</v>
      </c>
      <c r="B3632" s="4">
        <v>2958</v>
      </c>
      <c r="C3632" s="4">
        <v>35.9</v>
      </c>
      <c r="D3632" s="11">
        <v>-7.4468599143678729</v>
      </c>
      <c r="E3632" s="19">
        <f t="shared" si="4090"/>
        <v>-4542.5845477644025</v>
      </c>
      <c r="F3632" s="19">
        <f t="shared" si="4091"/>
        <v>-658.5897588529001</v>
      </c>
      <c r="G3632" s="19">
        <f t="shared" si="4092"/>
        <v>442.39616020210002</v>
      </c>
      <c r="H3632" s="19">
        <f t="shared" si="4093"/>
        <v>6642.6897588529009</v>
      </c>
      <c r="I3632" s="20">
        <f t="shared" si="4094"/>
        <v>132.85379517705803</v>
      </c>
      <c r="J3632" s="19">
        <f t="shared" si="4095"/>
        <v>-3967.3345923852444</v>
      </c>
      <c r="K3632" s="19">
        <f t="shared" si="4096"/>
        <v>-142427.31186663028</v>
      </c>
      <c r="L3632" s="20">
        <f t="shared" si="4097"/>
        <v>0</v>
      </c>
      <c r="M3632" s="20">
        <f t="shared" si="4098"/>
        <v>-142427.31186663028</v>
      </c>
      <c r="N3632" s="96"/>
      <c r="O3632" s="96"/>
      <c r="P3632" s="96"/>
      <c r="Q3632" s="96"/>
      <c r="R3632" s="96"/>
      <c r="S3632" s="96"/>
    </row>
    <row r="3633" spans="1:19" ht="16.5" thickTop="1" thickBot="1">
      <c r="A3633" s="4">
        <v>70.84</v>
      </c>
      <c r="B3633" s="4">
        <v>2958</v>
      </c>
      <c r="C3633" s="4">
        <v>35.700000000000003</v>
      </c>
      <c r="D3633" s="11">
        <v>-6.8809124390832856</v>
      </c>
      <c r="E3633" s="19">
        <f t="shared" si="4090"/>
        <v>-4197.3565878408044</v>
      </c>
      <c r="F3633" s="19">
        <f t="shared" si="4091"/>
        <v>-651.27215164410018</v>
      </c>
      <c r="G3633" s="19">
        <f t="shared" si="4092"/>
        <v>437.48068545090013</v>
      </c>
      <c r="H3633" s="19">
        <f t="shared" si="4093"/>
        <v>6635.3721516441001</v>
      </c>
      <c r="I3633" s="20">
        <f t="shared" si="4094"/>
        <v>132.707443032882</v>
      </c>
      <c r="J3633" s="19">
        <f t="shared" si="4095"/>
        <v>-3627.1684593570221</v>
      </c>
      <c r="K3633" s="19">
        <f t="shared" si="4096"/>
        <v>-129489.9139990457</v>
      </c>
      <c r="L3633" s="20">
        <f t="shared" si="4097"/>
        <v>0</v>
      </c>
      <c r="M3633" s="20">
        <f t="shared" si="4098"/>
        <v>-129489.9139990457</v>
      </c>
      <c r="N3633" s="96">
        <f t="shared" ref="N3633" si="4141">MAX(K:K)</f>
        <v>123435.03269451778</v>
      </c>
      <c r="O3633" s="96"/>
      <c r="P3633" s="96"/>
      <c r="Q3633" s="96">
        <f t="shared" ref="Q3633" si="4142">AVERAGE(K:K)</f>
        <v>41462.554474946839</v>
      </c>
      <c r="R3633" s="96"/>
      <c r="S3633" s="96"/>
    </row>
    <row r="3634" spans="1:19" ht="16.5" thickTop="1" thickBot="1">
      <c r="A3634" s="4">
        <v>70.858999999999995</v>
      </c>
      <c r="B3634" s="4">
        <v>2959</v>
      </c>
      <c r="C3634" s="4">
        <v>35.6</v>
      </c>
      <c r="D3634" s="11">
        <v>-6.2909189314710598</v>
      </c>
      <c r="E3634" s="19">
        <f t="shared" si="4090"/>
        <v>-3837.4605481973467</v>
      </c>
      <c r="F3634" s="19">
        <f t="shared" si="4091"/>
        <v>-647.62867822240014</v>
      </c>
      <c r="G3634" s="19">
        <f t="shared" si="4092"/>
        <v>435.03324585760009</v>
      </c>
      <c r="H3634" s="19">
        <f t="shared" si="4093"/>
        <v>6631.7286782224</v>
      </c>
      <c r="I3634" s="20">
        <f t="shared" si="4094"/>
        <v>132.634573564448</v>
      </c>
      <c r="J3634" s="19">
        <f t="shared" si="4095"/>
        <v>-3269.7927287752987</v>
      </c>
      <c r="K3634" s="19">
        <f t="shared" si="4096"/>
        <v>-116404.62114440063</v>
      </c>
      <c r="L3634" s="20">
        <f t="shared" si="4097"/>
        <v>0</v>
      </c>
      <c r="M3634" s="20">
        <f t="shared" si="4098"/>
        <v>-116404.62114440063</v>
      </c>
      <c r="N3634" s="96"/>
      <c r="O3634" s="96"/>
      <c r="P3634" s="96"/>
      <c r="Q3634" s="96"/>
      <c r="R3634" s="96"/>
      <c r="S3634" s="96"/>
    </row>
    <row r="3635" spans="1:19" ht="16.5" thickTop="1" thickBot="1">
      <c r="A3635" s="4">
        <v>70.879000000000005</v>
      </c>
      <c r="B3635" s="4">
        <v>2960</v>
      </c>
      <c r="C3635" s="4">
        <v>35.4</v>
      </c>
      <c r="D3635" s="11">
        <v>-5.6972341021682453</v>
      </c>
      <c r="E3635" s="19">
        <f t="shared" si="4090"/>
        <v>-3475.3128023226295</v>
      </c>
      <c r="F3635" s="19">
        <f t="shared" si="4091"/>
        <v>-640.37239174440003</v>
      </c>
      <c r="G3635" s="19">
        <f t="shared" si="4092"/>
        <v>430.15896223560003</v>
      </c>
      <c r="H3635" s="19">
        <f t="shared" si="4093"/>
        <v>6624.4723917444007</v>
      </c>
      <c r="I3635" s="20">
        <f t="shared" si="4094"/>
        <v>132.48944783488801</v>
      </c>
      <c r="J3635" s="19">
        <f t="shared" si="4095"/>
        <v>-2912.6643922521416</v>
      </c>
      <c r="K3635" s="19">
        <f t="shared" si="4096"/>
        <v>-103108.31948572581</v>
      </c>
      <c r="L3635" s="20">
        <f t="shared" si="4097"/>
        <v>0</v>
      </c>
      <c r="M3635" s="20">
        <f t="shared" si="4098"/>
        <v>-103108.31948572581</v>
      </c>
      <c r="N3635" s="96">
        <f t="shared" ref="N3635" si="4143">MAX(K:K)</f>
        <v>123435.03269451778</v>
      </c>
      <c r="O3635" s="96"/>
      <c r="P3635" s="96"/>
      <c r="Q3635" s="96">
        <f t="shared" ref="Q3635" si="4144">AVERAGE(K:K)</f>
        <v>41462.554474946839</v>
      </c>
      <c r="R3635" s="96"/>
      <c r="S3635" s="96"/>
    </row>
    <row r="3636" spans="1:19" ht="16.5" thickTop="1" thickBot="1">
      <c r="A3636" s="4">
        <v>70.897999999999996</v>
      </c>
      <c r="B3636" s="4">
        <v>2960</v>
      </c>
      <c r="C3636" s="4">
        <v>35.299999999999997</v>
      </c>
      <c r="D3636" s="11">
        <v>-5.0932431564289491</v>
      </c>
      <c r="E3636" s="19">
        <f t="shared" si="4090"/>
        <v>-3106.8783254216592</v>
      </c>
      <c r="F3636" s="19">
        <f t="shared" si="4091"/>
        <v>-636.75957868809996</v>
      </c>
      <c r="G3636" s="19">
        <f t="shared" si="4092"/>
        <v>427.73211820689994</v>
      </c>
      <c r="H3636" s="19">
        <f t="shared" si="4093"/>
        <v>6620.8595786881006</v>
      </c>
      <c r="I3636" s="20">
        <f t="shared" si="4094"/>
        <v>132.41719157376201</v>
      </c>
      <c r="J3636" s="19">
        <f t="shared" si="4095"/>
        <v>-2546.7290156409972</v>
      </c>
      <c r="K3636" s="19">
        <f t="shared" si="4096"/>
        <v>-89899.534252127196</v>
      </c>
      <c r="L3636" s="20">
        <f t="shared" si="4097"/>
        <v>0</v>
      </c>
      <c r="M3636" s="20">
        <f t="shared" si="4098"/>
        <v>-89899.534252127196</v>
      </c>
      <c r="N3636" s="96"/>
      <c r="O3636" s="96"/>
      <c r="P3636" s="96"/>
      <c r="Q3636" s="96"/>
      <c r="R3636" s="96"/>
      <c r="S3636" s="96"/>
    </row>
    <row r="3637" spans="1:19" ht="16.5" thickTop="1" thickBot="1">
      <c r="A3637" s="4">
        <v>70.918000000000006</v>
      </c>
      <c r="B3637" s="4">
        <v>2961</v>
      </c>
      <c r="C3637" s="4">
        <v>35.1</v>
      </c>
      <c r="D3637" s="11">
        <v>-4.5174493618602058</v>
      </c>
      <c r="E3637" s="19">
        <f t="shared" si="4090"/>
        <v>-2755.6441107347255</v>
      </c>
      <c r="F3637" s="19">
        <f t="shared" si="4091"/>
        <v>-629.56461294090013</v>
      </c>
      <c r="G3637" s="19">
        <f t="shared" si="4092"/>
        <v>422.89902571410005</v>
      </c>
      <c r="H3637" s="19">
        <f t="shared" si="4093"/>
        <v>6613.6646129409</v>
      </c>
      <c r="I3637" s="20">
        <f t="shared" si="4094"/>
        <v>132.273292258818</v>
      </c>
      <c r="J3637" s="19">
        <f t="shared" si="4095"/>
        <v>-2200.4717927618076</v>
      </c>
      <c r="K3637" s="19">
        <f t="shared" si="4096"/>
        <v>-77236.559925939451</v>
      </c>
      <c r="L3637" s="20">
        <f t="shared" si="4097"/>
        <v>0</v>
      </c>
      <c r="M3637" s="20">
        <f t="shared" si="4098"/>
        <v>-77236.559925939451</v>
      </c>
      <c r="N3637" s="96">
        <f t="shared" ref="N3637" si="4145">MAX(K:K)</f>
        <v>123435.03269451778</v>
      </c>
      <c r="O3637" s="96"/>
      <c r="P3637" s="96"/>
      <c r="Q3637" s="96">
        <f t="shared" ref="Q3637" si="4146">AVERAGE(K:K)</f>
        <v>41462.554474946839</v>
      </c>
      <c r="R3637" s="96"/>
      <c r="S3637" s="96"/>
    </row>
    <row r="3638" spans="1:19" ht="16.5" thickTop="1" thickBot="1">
      <c r="A3638" s="4">
        <v>70.938000000000002</v>
      </c>
      <c r="B3638" s="4">
        <v>2962</v>
      </c>
      <c r="C3638" s="4">
        <v>35</v>
      </c>
      <c r="D3638" s="11">
        <v>-4.0077194839197059</v>
      </c>
      <c r="E3638" s="19">
        <f t="shared" si="4090"/>
        <v>-2444.7088851910207</v>
      </c>
      <c r="F3638" s="19">
        <f t="shared" si="4091"/>
        <v>-625.98246025000014</v>
      </c>
      <c r="G3638" s="19">
        <f t="shared" si="4092"/>
        <v>420.49277725000007</v>
      </c>
      <c r="H3638" s="19">
        <f t="shared" si="4093"/>
        <v>6610.0824602500006</v>
      </c>
      <c r="I3638" s="20">
        <f t="shared" si="4094"/>
        <v>132.20164920500002</v>
      </c>
      <c r="J3638" s="19">
        <f t="shared" si="4095"/>
        <v>-1892.0144587360207</v>
      </c>
      <c r="K3638" s="19">
        <f t="shared" si="4096"/>
        <v>-66220.506055760721</v>
      </c>
      <c r="L3638" s="20">
        <f t="shared" si="4097"/>
        <v>0</v>
      </c>
      <c r="M3638" s="20">
        <f t="shared" si="4098"/>
        <v>-66220.506055760721</v>
      </c>
      <c r="N3638" s="96"/>
      <c r="O3638" s="96"/>
      <c r="P3638" s="96"/>
      <c r="Q3638" s="96"/>
      <c r="R3638" s="96"/>
      <c r="S3638" s="96"/>
    </row>
    <row r="3639" spans="1:19" ht="16.5" thickTop="1" thickBot="1">
      <c r="A3639" s="4">
        <v>70.956999999999994</v>
      </c>
      <c r="B3639" s="4">
        <v>2962</v>
      </c>
      <c r="C3639" s="4">
        <v>34.9</v>
      </c>
      <c r="D3639" s="11">
        <v>-3.4779281789397616</v>
      </c>
      <c r="E3639" s="19">
        <f t="shared" si="4090"/>
        <v>-2121.5361891532548</v>
      </c>
      <c r="F3639" s="19">
        <f t="shared" si="4091"/>
        <v>-622.41052768090015</v>
      </c>
      <c r="G3639" s="19">
        <f t="shared" si="4092"/>
        <v>418.09339397410002</v>
      </c>
      <c r="H3639" s="19">
        <f t="shared" si="4093"/>
        <v>6606.5105276809009</v>
      </c>
      <c r="I3639" s="20">
        <f t="shared" si="4094"/>
        <v>132.13021055361801</v>
      </c>
      <c r="J3639" s="19">
        <f t="shared" si="4095"/>
        <v>-1571.3125846255366</v>
      </c>
      <c r="K3639" s="19">
        <f t="shared" si="4096"/>
        <v>-54838.809203431229</v>
      </c>
      <c r="L3639" s="20">
        <f t="shared" si="4097"/>
        <v>0</v>
      </c>
      <c r="M3639" s="20">
        <f t="shared" si="4098"/>
        <v>-54838.809203431229</v>
      </c>
      <c r="N3639" s="96">
        <f t="shared" ref="N3639" si="4147">MAX(K:K)</f>
        <v>123435.03269451778</v>
      </c>
      <c r="O3639" s="96"/>
      <c r="P3639" s="96"/>
      <c r="Q3639" s="96">
        <f t="shared" ref="Q3639" si="4148">AVERAGE(K:K)</f>
        <v>41462.554474946839</v>
      </c>
      <c r="R3639" s="96"/>
      <c r="S3639" s="96"/>
    </row>
    <row r="3640" spans="1:19" ht="16.5" thickTop="1" thickBot="1">
      <c r="A3640" s="4">
        <v>70.977000000000004</v>
      </c>
      <c r="B3640" s="4">
        <v>2963</v>
      </c>
      <c r="C3640" s="4">
        <v>34.9</v>
      </c>
      <c r="D3640" s="11">
        <v>-2.9226420387127461</v>
      </c>
      <c r="E3640" s="19">
        <f t="shared" si="4090"/>
        <v>-1782.8116436147752</v>
      </c>
      <c r="F3640" s="19">
        <f t="shared" si="4091"/>
        <v>-622.41052768090015</v>
      </c>
      <c r="G3640" s="19">
        <f t="shared" si="4092"/>
        <v>418.09339397410002</v>
      </c>
      <c r="H3640" s="19">
        <f t="shared" si="4093"/>
        <v>6606.5105276809009</v>
      </c>
      <c r="I3640" s="20">
        <f t="shared" si="4094"/>
        <v>132.13021055361801</v>
      </c>
      <c r="J3640" s="19">
        <f t="shared" si="4095"/>
        <v>-1232.588039087057</v>
      </c>
      <c r="K3640" s="19">
        <f t="shared" si="4096"/>
        <v>-43017.322564138289</v>
      </c>
      <c r="L3640" s="20">
        <f t="shared" si="4097"/>
        <v>0</v>
      </c>
      <c r="M3640" s="20">
        <f t="shared" si="4098"/>
        <v>-43017.322564138289</v>
      </c>
      <c r="N3640" s="96"/>
      <c r="O3640" s="96"/>
      <c r="P3640" s="96"/>
      <c r="Q3640" s="96"/>
      <c r="R3640" s="96"/>
      <c r="S3640" s="96"/>
    </row>
    <row r="3641" spans="1:19" ht="16.5" thickTop="1" thickBot="1">
      <c r="A3641" s="4">
        <v>70.995999999999995</v>
      </c>
      <c r="B3641" s="4">
        <v>2964</v>
      </c>
      <c r="C3641" s="4">
        <v>34.799999999999997</v>
      </c>
      <c r="D3641" s="11">
        <v>-2.5950724575318977</v>
      </c>
      <c r="E3641" s="19">
        <f t="shared" si="4090"/>
        <v>-1582.9941990944576</v>
      </c>
      <c r="F3641" s="19">
        <f t="shared" si="4091"/>
        <v>-618.84881523359991</v>
      </c>
      <c r="G3641" s="19">
        <f t="shared" si="4092"/>
        <v>415.70087588639996</v>
      </c>
      <c r="H3641" s="19">
        <f t="shared" si="4093"/>
        <v>6602.9488152335998</v>
      </c>
      <c r="I3641" s="20">
        <f t="shared" si="4094"/>
        <v>132.058976304672</v>
      </c>
      <c r="J3641" s="19">
        <f t="shared" si="4095"/>
        <v>-1035.2343469033858</v>
      </c>
      <c r="K3641" s="19">
        <f t="shared" si="4096"/>
        <v>-36026.155272237826</v>
      </c>
      <c r="L3641" s="20">
        <f t="shared" si="4097"/>
        <v>0</v>
      </c>
      <c r="M3641" s="20">
        <f t="shared" si="4098"/>
        <v>-36026.155272237826</v>
      </c>
      <c r="N3641" s="96">
        <f t="shared" ref="N3641" si="4149">MAX(K:K)</f>
        <v>123435.03269451778</v>
      </c>
      <c r="O3641" s="96"/>
      <c r="P3641" s="96"/>
      <c r="Q3641" s="96">
        <f t="shared" ref="Q3641" si="4150">AVERAGE(K:K)</f>
        <v>41462.554474946839</v>
      </c>
      <c r="R3641" s="96"/>
      <c r="S3641" s="96"/>
    </row>
    <row r="3642" spans="1:19" ht="16.5" thickTop="1" thickBot="1">
      <c r="A3642" s="4">
        <v>71.016000000000005</v>
      </c>
      <c r="B3642" s="4">
        <v>2964</v>
      </c>
      <c r="C3642" s="4">
        <v>34.700000000000003</v>
      </c>
      <c r="D3642" s="11">
        <v>-2.278183884988279</v>
      </c>
      <c r="E3642" s="19">
        <f t="shared" si="4090"/>
        <v>-1389.6921698428503</v>
      </c>
      <c r="F3642" s="19">
        <f t="shared" si="4091"/>
        <v>-615.29732290810011</v>
      </c>
      <c r="G3642" s="19">
        <f t="shared" si="4092"/>
        <v>413.3152229869001</v>
      </c>
      <c r="H3642" s="19">
        <f t="shared" si="4093"/>
        <v>6599.3973229081003</v>
      </c>
      <c r="I3642" s="20">
        <f t="shared" si="4094"/>
        <v>131.98794645816201</v>
      </c>
      <c r="J3642" s="19">
        <f t="shared" si="4095"/>
        <v>-844.3890003977881</v>
      </c>
      <c r="K3642" s="19">
        <f t="shared" si="4096"/>
        <v>-29300.29831380325</v>
      </c>
      <c r="L3642" s="20">
        <f t="shared" si="4097"/>
        <v>0</v>
      </c>
      <c r="M3642" s="20">
        <f t="shared" si="4098"/>
        <v>-29300.29831380325</v>
      </c>
      <c r="N3642" s="96"/>
      <c r="O3642" s="96"/>
      <c r="P3642" s="96"/>
      <c r="Q3642" s="96"/>
      <c r="R3642" s="96"/>
      <c r="S3642" s="96"/>
    </row>
    <row r="3643" spans="1:19" ht="16.5" thickTop="1" thickBot="1">
      <c r="A3643" s="4">
        <v>71.034999999999997</v>
      </c>
      <c r="B3643" s="4">
        <v>2965</v>
      </c>
      <c r="C3643" s="4">
        <v>34.700000000000003</v>
      </c>
      <c r="D3643" s="11">
        <v>-2.0525589250637899</v>
      </c>
      <c r="E3643" s="19">
        <f t="shared" si="4090"/>
        <v>-1252.0609442889117</v>
      </c>
      <c r="F3643" s="19">
        <f t="shared" si="4091"/>
        <v>-615.29732290810011</v>
      </c>
      <c r="G3643" s="19">
        <f t="shared" si="4092"/>
        <v>413.3152229869001</v>
      </c>
      <c r="H3643" s="19">
        <f t="shared" si="4093"/>
        <v>6599.3973229081003</v>
      </c>
      <c r="I3643" s="20">
        <f t="shared" si="4094"/>
        <v>131.98794645816201</v>
      </c>
      <c r="J3643" s="19">
        <f t="shared" si="4095"/>
        <v>-706.75777484384957</v>
      </c>
      <c r="K3643" s="19">
        <f t="shared" si="4096"/>
        <v>-24524.494787081581</v>
      </c>
      <c r="L3643" s="20">
        <f t="shared" si="4097"/>
        <v>0</v>
      </c>
      <c r="M3643" s="20">
        <f t="shared" si="4098"/>
        <v>-24524.494787081581</v>
      </c>
      <c r="N3643" s="96">
        <f t="shared" ref="N3643" si="4151">MAX(K:K)</f>
        <v>123435.03269451778</v>
      </c>
      <c r="O3643" s="96"/>
      <c r="P3643" s="96"/>
      <c r="Q3643" s="96">
        <f t="shared" ref="Q3643" si="4152">AVERAGE(K:K)</f>
        <v>41462.554474946839</v>
      </c>
      <c r="R3643" s="96"/>
      <c r="S3643" s="96"/>
    </row>
    <row r="3644" spans="1:19" ht="16.5" thickTop="1" thickBot="1">
      <c r="A3644" s="4">
        <v>71.055000000000007</v>
      </c>
      <c r="B3644" s="4">
        <v>2966</v>
      </c>
      <c r="C3644" s="4">
        <v>34.6</v>
      </c>
      <c r="D3644" s="11">
        <v>-2.0034877063920096</v>
      </c>
      <c r="E3644" s="19">
        <f t="shared" si="4090"/>
        <v>-1222.1275008991258</v>
      </c>
      <c r="F3644" s="19">
        <f t="shared" si="4091"/>
        <v>-611.75605070440008</v>
      </c>
      <c r="G3644" s="19">
        <f t="shared" si="4092"/>
        <v>410.9364352756001</v>
      </c>
      <c r="H3644" s="19">
        <f t="shared" si="4093"/>
        <v>6595.8560507044003</v>
      </c>
      <c r="I3644" s="20">
        <f t="shared" si="4094"/>
        <v>131.917121014088</v>
      </c>
      <c r="J3644" s="19">
        <f t="shared" si="4095"/>
        <v>-679.27394460943765</v>
      </c>
      <c r="K3644" s="19">
        <f t="shared" si="4096"/>
        <v>-23502.878483486544</v>
      </c>
      <c r="L3644" s="20">
        <f t="shared" si="4097"/>
        <v>0</v>
      </c>
      <c r="M3644" s="20">
        <f t="shared" si="4098"/>
        <v>-23502.878483486544</v>
      </c>
      <c r="N3644" s="96"/>
      <c r="O3644" s="96"/>
      <c r="P3644" s="96"/>
      <c r="Q3644" s="96"/>
      <c r="R3644" s="96"/>
      <c r="S3644" s="96"/>
    </row>
    <row r="3645" spans="1:19" ht="16.5" thickTop="1" thickBot="1">
      <c r="A3645" s="4">
        <v>71.073999999999998</v>
      </c>
      <c r="B3645" s="4">
        <v>2966</v>
      </c>
      <c r="C3645" s="4">
        <v>34.5</v>
      </c>
      <c r="D3645" s="11">
        <v>-1.9473390095338046</v>
      </c>
      <c r="E3645" s="19">
        <f t="shared" si="4090"/>
        <v>-1187.8767958156209</v>
      </c>
      <c r="F3645" s="19">
        <f t="shared" si="4091"/>
        <v>-608.22499862250004</v>
      </c>
      <c r="G3645" s="19">
        <f t="shared" si="4092"/>
        <v>408.56451275250004</v>
      </c>
      <c r="H3645" s="19">
        <f t="shared" si="4093"/>
        <v>6592.3249986225001</v>
      </c>
      <c r="I3645" s="20">
        <f t="shared" si="4094"/>
        <v>131.84649997245</v>
      </c>
      <c r="J3645" s="19">
        <f t="shared" si="4095"/>
        <v>-647.46578309067081</v>
      </c>
      <c r="K3645" s="19">
        <f t="shared" si="4096"/>
        <v>-22337.569516628144</v>
      </c>
      <c r="L3645" s="20">
        <f t="shared" si="4097"/>
        <v>0</v>
      </c>
      <c r="M3645" s="20">
        <f t="shared" si="4098"/>
        <v>-22337.569516628144</v>
      </c>
      <c r="N3645" s="96">
        <f t="shared" ref="N3645" si="4153">MAX(K:K)</f>
        <v>123435.03269451778</v>
      </c>
      <c r="O3645" s="96"/>
      <c r="P3645" s="96"/>
      <c r="Q3645" s="96">
        <f t="shared" ref="Q3645" si="4154">AVERAGE(K:K)</f>
        <v>41462.554474946839</v>
      </c>
      <c r="R3645" s="96"/>
      <c r="S3645" s="96"/>
    </row>
    <row r="3646" spans="1:19" ht="16.5" thickTop="1" thickBot="1">
      <c r="A3646" s="4">
        <v>71.093999999999994</v>
      </c>
      <c r="B3646" s="4">
        <v>2967</v>
      </c>
      <c r="C3646" s="4">
        <v>34.5</v>
      </c>
      <c r="D3646" s="11">
        <v>-1.8719543373904814</v>
      </c>
      <c r="E3646" s="19">
        <f t="shared" si="4090"/>
        <v>-1141.8921458081936</v>
      </c>
      <c r="F3646" s="19">
        <f t="shared" si="4091"/>
        <v>-608.22499862250004</v>
      </c>
      <c r="G3646" s="19">
        <f t="shared" si="4092"/>
        <v>408.56451275250004</v>
      </c>
      <c r="H3646" s="19">
        <f t="shared" si="4093"/>
        <v>6592.3249986225001</v>
      </c>
      <c r="I3646" s="20">
        <f t="shared" si="4094"/>
        <v>131.84649997245</v>
      </c>
      <c r="J3646" s="19">
        <f t="shared" si="4095"/>
        <v>-601.48113308324355</v>
      </c>
      <c r="K3646" s="19">
        <f t="shared" si="4096"/>
        <v>-20751.099091371903</v>
      </c>
      <c r="L3646" s="20">
        <f t="shared" si="4097"/>
        <v>0</v>
      </c>
      <c r="M3646" s="20">
        <f t="shared" si="4098"/>
        <v>-20751.099091371903</v>
      </c>
      <c r="N3646" s="96"/>
      <c r="O3646" s="96"/>
      <c r="P3646" s="96"/>
      <c r="Q3646" s="96"/>
      <c r="R3646" s="96"/>
      <c r="S3646" s="96"/>
    </row>
    <row r="3647" spans="1:19" ht="16.5" thickTop="1" thickBot="1">
      <c r="A3647" s="4">
        <v>71.113</v>
      </c>
      <c r="B3647" s="4">
        <v>2968</v>
      </c>
      <c r="C3647" s="4">
        <v>34.4</v>
      </c>
      <c r="D3647" s="11">
        <v>-1.7809362431337337</v>
      </c>
      <c r="E3647" s="19">
        <f t="shared" si="4090"/>
        <v>-1086.3711083115775</v>
      </c>
      <c r="F3647" s="19">
        <f t="shared" si="4091"/>
        <v>-604.7041666624001</v>
      </c>
      <c r="G3647" s="19">
        <f t="shared" si="4092"/>
        <v>406.19945541760001</v>
      </c>
      <c r="H3647" s="19">
        <f t="shared" si="4093"/>
        <v>6588.8041666624003</v>
      </c>
      <c r="I3647" s="20">
        <f t="shared" si="4094"/>
        <v>131.77608333324801</v>
      </c>
      <c r="J3647" s="19">
        <f t="shared" si="4095"/>
        <v>-548.39556956072943</v>
      </c>
      <c r="K3647" s="19">
        <f t="shared" si="4096"/>
        <v>-18864.80759288909</v>
      </c>
      <c r="L3647" s="20">
        <f t="shared" si="4097"/>
        <v>0</v>
      </c>
      <c r="M3647" s="20">
        <f t="shared" si="4098"/>
        <v>-18864.80759288909</v>
      </c>
      <c r="N3647" s="96">
        <f t="shared" ref="N3647" si="4155">MAX(K:K)</f>
        <v>123435.03269451778</v>
      </c>
      <c r="O3647" s="96"/>
      <c r="P3647" s="96"/>
      <c r="Q3647" s="96">
        <f t="shared" ref="Q3647" si="4156">AVERAGE(K:K)</f>
        <v>41462.554474946839</v>
      </c>
      <c r="R3647" s="96"/>
      <c r="S3647" s="96"/>
    </row>
    <row r="3648" spans="1:19" ht="16.5" thickTop="1" thickBot="1">
      <c r="A3648" s="4">
        <v>71.132999999999996</v>
      </c>
      <c r="B3648" s="4">
        <v>2968</v>
      </c>
      <c r="C3648" s="4">
        <v>34.4</v>
      </c>
      <c r="D3648" s="11">
        <v>-1.6925112459996874</v>
      </c>
      <c r="E3648" s="19">
        <f t="shared" si="4090"/>
        <v>-1032.4318600598092</v>
      </c>
      <c r="F3648" s="19">
        <f t="shared" si="4091"/>
        <v>-604.7041666624001</v>
      </c>
      <c r="G3648" s="19">
        <f t="shared" si="4092"/>
        <v>406.19945541760001</v>
      </c>
      <c r="H3648" s="19">
        <f t="shared" si="4093"/>
        <v>6588.8041666624003</v>
      </c>
      <c r="I3648" s="20">
        <f t="shared" si="4094"/>
        <v>131.77608333324801</v>
      </c>
      <c r="J3648" s="19">
        <f t="shared" si="4095"/>
        <v>-494.45632130896115</v>
      </c>
      <c r="K3648" s="19">
        <f t="shared" si="4096"/>
        <v>-17009.297453028263</v>
      </c>
      <c r="L3648" s="20">
        <f t="shared" si="4097"/>
        <v>0</v>
      </c>
      <c r="M3648" s="20">
        <f t="shared" si="4098"/>
        <v>-17009.297453028263</v>
      </c>
      <c r="N3648" s="96"/>
      <c r="O3648" s="96"/>
      <c r="P3648" s="96"/>
      <c r="Q3648" s="96"/>
      <c r="R3648" s="96"/>
      <c r="S3648" s="96"/>
    </row>
    <row r="3649" spans="1:19" ht="16.5" thickTop="1" thickBot="1">
      <c r="A3649" s="4">
        <v>71.152000000000001</v>
      </c>
      <c r="B3649" s="4">
        <v>2969</v>
      </c>
      <c r="C3649" s="4">
        <v>34.299999999999997</v>
      </c>
      <c r="D3649" s="11">
        <v>-1.5945824353042282</v>
      </c>
      <c r="E3649" s="19">
        <f t="shared" si="4090"/>
        <v>-972.69528553557916</v>
      </c>
      <c r="F3649" s="19">
        <f t="shared" si="4091"/>
        <v>-601.19355482410003</v>
      </c>
      <c r="G3649" s="19">
        <f t="shared" si="4092"/>
        <v>403.84126327089996</v>
      </c>
      <c r="H3649" s="19">
        <f t="shared" si="4093"/>
        <v>6585.2935548241003</v>
      </c>
      <c r="I3649" s="20">
        <f t="shared" si="4094"/>
        <v>131.70587109648201</v>
      </c>
      <c r="J3649" s="19">
        <f t="shared" si="4095"/>
        <v>-437.14815116819716</v>
      </c>
      <c r="K3649" s="19">
        <f t="shared" si="4096"/>
        <v>-14994.181585069162</v>
      </c>
      <c r="L3649" s="20">
        <f t="shared" si="4097"/>
        <v>0</v>
      </c>
      <c r="M3649" s="20">
        <f t="shared" si="4098"/>
        <v>-14994.181585069162</v>
      </c>
      <c r="N3649" s="96">
        <f t="shared" ref="N3649" si="4157">MAX(K:K)</f>
        <v>123435.03269451778</v>
      </c>
      <c r="O3649" s="96"/>
      <c r="P3649" s="96"/>
      <c r="Q3649" s="96">
        <f t="shared" ref="Q3649" si="4158">AVERAGE(K:K)</f>
        <v>41462.554474946839</v>
      </c>
      <c r="R3649" s="96"/>
      <c r="S3649" s="96"/>
    </row>
    <row r="3650" spans="1:19" ht="16.5" thickTop="1" thickBot="1">
      <c r="A3650" s="4">
        <v>71.171999999999997</v>
      </c>
      <c r="B3650" s="4">
        <v>2970</v>
      </c>
      <c r="C3650" s="4">
        <v>34.299999999999997</v>
      </c>
      <c r="D3650" s="11">
        <v>-1.5238413179490338</v>
      </c>
      <c r="E3650" s="19">
        <f t="shared" si="4090"/>
        <v>-929.54320394891056</v>
      </c>
      <c r="F3650" s="19">
        <f t="shared" si="4091"/>
        <v>-601.19355482410003</v>
      </c>
      <c r="G3650" s="19">
        <f t="shared" si="4092"/>
        <v>403.84126327089996</v>
      </c>
      <c r="H3650" s="19">
        <f t="shared" si="4093"/>
        <v>6585.2935548241003</v>
      </c>
      <c r="I3650" s="20">
        <f t="shared" si="4094"/>
        <v>131.70587109648201</v>
      </c>
      <c r="J3650" s="19">
        <f t="shared" si="4095"/>
        <v>-393.99606958152856</v>
      </c>
      <c r="K3650" s="19">
        <f t="shared" si="4096"/>
        <v>-13514.065186646429</v>
      </c>
      <c r="L3650" s="20">
        <f t="shared" si="4097"/>
        <v>0</v>
      </c>
      <c r="M3650" s="20">
        <f t="shared" si="4098"/>
        <v>-13514.065186646429</v>
      </c>
      <c r="N3650" s="96"/>
      <c r="O3650" s="96"/>
      <c r="P3650" s="96"/>
      <c r="Q3650" s="96"/>
      <c r="R3650" s="96"/>
      <c r="S3650" s="96"/>
    </row>
    <row r="3651" spans="1:19" ht="16.5" thickTop="1" thickBot="1">
      <c r="A3651" s="4">
        <v>71.191000000000003</v>
      </c>
      <c r="B3651" s="4">
        <v>2970</v>
      </c>
      <c r="C3651" s="4">
        <v>34.200000000000003</v>
      </c>
      <c r="D3651" s="11">
        <v>-1.4339664278223256</v>
      </c>
      <c r="E3651" s="19">
        <f t="shared" si="4090"/>
        <v>-874.71952097161864</v>
      </c>
      <c r="F3651" s="19">
        <f t="shared" si="4091"/>
        <v>-597.69316310760018</v>
      </c>
      <c r="G3651" s="19">
        <f t="shared" si="4092"/>
        <v>401.48993631240006</v>
      </c>
      <c r="H3651" s="19">
        <f t="shared" si="4093"/>
        <v>6581.7931631076008</v>
      </c>
      <c r="I3651" s="20">
        <f t="shared" si="4094"/>
        <v>131.63586326215201</v>
      </c>
      <c r="J3651" s="19">
        <f t="shared" si="4095"/>
        <v>-341.59372139706659</v>
      </c>
      <c r="K3651" s="19">
        <f t="shared" si="4096"/>
        <v>-11682.505271779679</v>
      </c>
      <c r="L3651" s="20">
        <f t="shared" si="4097"/>
        <v>0</v>
      </c>
      <c r="M3651" s="20">
        <f t="shared" si="4098"/>
        <v>-11682.505271779679</v>
      </c>
      <c r="N3651" s="96">
        <f t="shared" ref="N3651" si="4159">MAX(K:K)</f>
        <v>123435.03269451778</v>
      </c>
      <c r="O3651" s="96"/>
      <c r="P3651" s="96"/>
      <c r="Q3651" s="96">
        <f t="shared" ref="Q3651" si="4160">AVERAGE(K:K)</f>
        <v>41462.554474946839</v>
      </c>
      <c r="R3651" s="96"/>
      <c r="S3651" s="96"/>
    </row>
    <row r="3652" spans="1:19" ht="16.5" thickTop="1" thickBot="1">
      <c r="A3652" s="4">
        <v>71.210999999999999</v>
      </c>
      <c r="B3652" s="4">
        <v>2971</v>
      </c>
      <c r="C3652" s="4">
        <v>34.200000000000003</v>
      </c>
      <c r="D3652" s="11">
        <v>-1.3413984156097321</v>
      </c>
      <c r="E3652" s="19">
        <f t="shared" si="4090"/>
        <v>-818.25303352193657</v>
      </c>
      <c r="F3652" s="19">
        <f t="shared" si="4091"/>
        <v>-597.69316310760018</v>
      </c>
      <c r="G3652" s="19">
        <f t="shared" si="4092"/>
        <v>401.48993631240006</v>
      </c>
      <c r="H3652" s="19">
        <f t="shared" si="4093"/>
        <v>6581.7931631076008</v>
      </c>
      <c r="I3652" s="20">
        <f t="shared" si="4094"/>
        <v>131.63586326215201</v>
      </c>
      <c r="J3652" s="19">
        <f t="shared" si="4095"/>
        <v>-285.12723394738452</v>
      </c>
      <c r="K3652" s="19">
        <f t="shared" si="4096"/>
        <v>-9751.351401000551</v>
      </c>
      <c r="L3652" s="20">
        <f t="shared" si="4097"/>
        <v>0</v>
      </c>
      <c r="M3652" s="20">
        <f t="shared" si="4098"/>
        <v>-9751.351401000551</v>
      </c>
      <c r="N3652" s="96"/>
      <c r="O3652" s="96"/>
      <c r="P3652" s="96"/>
      <c r="Q3652" s="96"/>
      <c r="R3652" s="96"/>
      <c r="S3652" s="96"/>
    </row>
    <row r="3653" spans="1:19" ht="16.5" thickTop="1" thickBot="1">
      <c r="A3653" s="4">
        <v>71.23</v>
      </c>
      <c r="B3653" s="4">
        <v>2972</v>
      </c>
      <c r="C3653" s="4">
        <v>34.1</v>
      </c>
      <c r="D3653" s="11">
        <v>-1.2443408610545161</v>
      </c>
      <c r="E3653" s="19">
        <f t="shared" si="4090"/>
        <v>-759.04792524325489</v>
      </c>
      <c r="F3653" s="19">
        <f t="shared" si="4091"/>
        <v>-594.20299151290021</v>
      </c>
      <c r="G3653" s="19">
        <f t="shared" si="4092"/>
        <v>399.14547454210009</v>
      </c>
      <c r="H3653" s="19">
        <f t="shared" si="4093"/>
        <v>6578.3029915129009</v>
      </c>
      <c r="I3653" s="20">
        <f t="shared" si="4094"/>
        <v>131.56605983025801</v>
      </c>
      <c r="J3653" s="19">
        <f t="shared" si="4095"/>
        <v>-228.33639087089679</v>
      </c>
      <c r="K3653" s="19">
        <f t="shared" si="4096"/>
        <v>-7786.2709286975805</v>
      </c>
      <c r="L3653" s="20">
        <f t="shared" si="4097"/>
        <v>0</v>
      </c>
      <c r="M3653" s="20">
        <f t="shared" si="4098"/>
        <v>-7786.2709286975805</v>
      </c>
      <c r="N3653" s="96">
        <f t="shared" ref="N3653" si="4161">MAX(K:K)</f>
        <v>123435.03269451778</v>
      </c>
      <c r="O3653" s="96"/>
      <c r="P3653" s="96"/>
      <c r="Q3653" s="96">
        <f t="shared" ref="Q3653" si="4162">AVERAGE(K:K)</f>
        <v>41462.554474946839</v>
      </c>
      <c r="R3653" s="96"/>
      <c r="S3653" s="96"/>
    </row>
    <row r="3654" spans="1:19" ht="16.5" thickTop="1" thickBot="1">
      <c r="A3654" s="4">
        <v>71.25</v>
      </c>
      <c r="B3654" s="4">
        <v>2972</v>
      </c>
      <c r="C3654" s="4">
        <v>34.1</v>
      </c>
      <c r="D3654" s="11">
        <v>-1.1444080249065067</v>
      </c>
      <c r="E3654" s="19">
        <f t="shared" si="4090"/>
        <v>-698.08889519296906</v>
      </c>
      <c r="F3654" s="19">
        <f t="shared" si="4091"/>
        <v>-594.20299151290021</v>
      </c>
      <c r="G3654" s="19">
        <f t="shared" si="4092"/>
        <v>399.14547454210009</v>
      </c>
      <c r="H3654" s="19">
        <f t="shared" si="4093"/>
        <v>6578.3029915129009</v>
      </c>
      <c r="I3654" s="20">
        <f t="shared" si="4094"/>
        <v>131.56605983025801</v>
      </c>
      <c r="J3654" s="19">
        <f t="shared" si="4095"/>
        <v>-167.37736082061096</v>
      </c>
      <c r="K3654" s="19">
        <f t="shared" si="4096"/>
        <v>-5707.5680039828339</v>
      </c>
      <c r="L3654" s="20">
        <f t="shared" si="4097"/>
        <v>0</v>
      </c>
      <c r="M3654" s="20">
        <f t="shared" si="4098"/>
        <v>-5707.5680039828339</v>
      </c>
      <c r="N3654" s="96"/>
      <c r="O3654" s="96"/>
      <c r="P3654" s="96"/>
      <c r="Q3654" s="96"/>
      <c r="R3654" s="96"/>
      <c r="S3654" s="96"/>
    </row>
    <row r="3655" spans="1:19" ht="16.5" thickTop="1" thickBot="1">
      <c r="A3655" s="4">
        <v>71.27</v>
      </c>
      <c r="B3655" s="4">
        <v>2973</v>
      </c>
      <c r="C3655" s="4">
        <v>34</v>
      </c>
      <c r="D3655" s="11">
        <v>-1.0600910371826249</v>
      </c>
      <c r="E3655" s="19">
        <f t="shared" ref="E3655:E3718" si="4163">610*D3655</f>
        <v>-646.65553268140116</v>
      </c>
      <c r="F3655" s="19">
        <f t="shared" ref="F3655:F3718" si="4164">0.5*1.27*1.223*-0.658*C3655^2</f>
        <v>-590.72304004000011</v>
      </c>
      <c r="G3655" s="19">
        <f t="shared" ref="G3655:G3718" si="4165">0.5*1.27*1.223*0.442*C3655^2</f>
        <v>396.80787796000004</v>
      </c>
      <c r="H3655" s="19">
        <f t="shared" ref="H3655:H3718" si="4166">5984.1-F3655</f>
        <v>6574.8230400400007</v>
      </c>
      <c r="I3655" s="20">
        <f t="shared" ref="I3655:I3718" si="4167">H3655*0.02</f>
        <v>131.49646080080001</v>
      </c>
      <c r="J3655" s="19">
        <f t="shared" ref="J3655:J3718" si="4168">E3655+G3655+I3655</f>
        <v>-118.3511939206011</v>
      </c>
      <c r="K3655" s="19">
        <f t="shared" ref="K3655:K3718" si="4169">J3655*C3655</f>
        <v>-4023.9405933004377</v>
      </c>
      <c r="L3655" s="20">
        <f t="shared" ref="L3655:L3718" si="4170">IF(K3655&lt;0,0,K3655)</f>
        <v>0</v>
      </c>
      <c r="M3655" s="20">
        <f t="shared" ref="M3655:M3718" si="4171">IF(K3655&gt;0,0,K3655)</f>
        <v>-4023.9405933004377</v>
      </c>
      <c r="N3655" s="96">
        <f t="shared" ref="N3655" si="4172">MAX(K:K)</f>
        <v>123435.03269451778</v>
      </c>
      <c r="O3655" s="96"/>
      <c r="P3655" s="96"/>
      <c r="Q3655" s="96">
        <f t="shared" ref="Q3655" si="4173">AVERAGE(K:K)</f>
        <v>41462.554474946839</v>
      </c>
      <c r="R3655" s="96"/>
      <c r="S3655" s="96"/>
    </row>
    <row r="3656" spans="1:19" ht="16.5" thickTop="1" thickBot="1">
      <c r="A3656" s="4">
        <v>71.289000000000001</v>
      </c>
      <c r="B3656" s="4">
        <v>2974</v>
      </c>
      <c r="C3656" s="4">
        <v>34</v>
      </c>
      <c r="D3656" s="11">
        <v>-0.99051067987304797</v>
      </c>
      <c r="E3656" s="19">
        <f t="shared" si="4163"/>
        <v>-604.21151472255929</v>
      </c>
      <c r="F3656" s="19">
        <f t="shared" si="4164"/>
        <v>-590.72304004000011</v>
      </c>
      <c r="G3656" s="19">
        <f t="shared" si="4165"/>
        <v>396.80787796000004</v>
      </c>
      <c r="H3656" s="19">
        <f t="shared" si="4166"/>
        <v>6574.8230400400007</v>
      </c>
      <c r="I3656" s="20">
        <f t="shared" si="4167"/>
        <v>131.49646080080001</v>
      </c>
      <c r="J3656" s="19">
        <f t="shared" si="4168"/>
        <v>-75.907175961759236</v>
      </c>
      <c r="K3656" s="19">
        <f t="shared" si="4169"/>
        <v>-2580.8439826998142</v>
      </c>
      <c r="L3656" s="20">
        <f t="shared" si="4170"/>
        <v>0</v>
      </c>
      <c r="M3656" s="20">
        <f t="shared" si="4171"/>
        <v>-2580.8439826998142</v>
      </c>
      <c r="N3656" s="96"/>
      <c r="O3656" s="96"/>
      <c r="P3656" s="96"/>
      <c r="Q3656" s="96"/>
      <c r="R3656" s="96"/>
      <c r="S3656" s="96"/>
    </row>
    <row r="3657" spans="1:19" ht="16.5" thickTop="1" thickBot="1">
      <c r="A3657" s="4">
        <v>71.308999999999997</v>
      </c>
      <c r="B3657" s="4">
        <v>2974</v>
      </c>
      <c r="C3657" s="4">
        <v>33.9</v>
      </c>
      <c r="D3657" s="11">
        <v>-0.94503795453439188</v>
      </c>
      <c r="E3657" s="19">
        <f t="shared" si="4163"/>
        <v>-576.47315226597902</v>
      </c>
      <c r="F3657" s="19">
        <f t="shared" si="4164"/>
        <v>-587.25330868890001</v>
      </c>
      <c r="G3657" s="19">
        <f t="shared" si="4165"/>
        <v>394.47714656609998</v>
      </c>
      <c r="H3657" s="19">
        <f t="shared" si="4166"/>
        <v>6571.3533086889001</v>
      </c>
      <c r="I3657" s="20">
        <f t="shared" si="4167"/>
        <v>131.427066173778</v>
      </c>
      <c r="J3657" s="19">
        <f t="shared" si="4168"/>
        <v>-50.568939526101047</v>
      </c>
      <c r="K3657" s="19">
        <f t="shared" si="4169"/>
        <v>-1714.2870499348255</v>
      </c>
      <c r="L3657" s="20">
        <f t="shared" si="4170"/>
        <v>0</v>
      </c>
      <c r="M3657" s="20">
        <f t="shared" si="4171"/>
        <v>-1714.2870499348255</v>
      </c>
      <c r="N3657" s="96">
        <f t="shared" ref="N3657" si="4174">MAX(K:K)</f>
        <v>123435.03269451778</v>
      </c>
      <c r="O3657" s="96"/>
      <c r="P3657" s="96"/>
      <c r="Q3657" s="96">
        <f t="shared" ref="Q3657" si="4175">AVERAGE(K:K)</f>
        <v>41462.554474946839</v>
      </c>
      <c r="R3657" s="96"/>
      <c r="S3657" s="96"/>
    </row>
    <row r="3658" spans="1:19" ht="16.5" thickTop="1" thickBot="1">
      <c r="A3658" s="4">
        <v>71.328000000000003</v>
      </c>
      <c r="B3658" s="4">
        <v>2975</v>
      </c>
      <c r="C3658" s="4">
        <v>33.9</v>
      </c>
      <c r="D3658" s="11">
        <v>-0.84939449465878325</v>
      </c>
      <c r="E3658" s="19">
        <f t="shared" si="4163"/>
        <v>-518.13064174185774</v>
      </c>
      <c r="F3658" s="19">
        <f t="shared" si="4164"/>
        <v>-587.25330868890001</v>
      </c>
      <c r="G3658" s="19">
        <f t="shared" si="4165"/>
        <v>394.47714656609998</v>
      </c>
      <c r="H3658" s="19">
        <f t="shared" si="4166"/>
        <v>6571.3533086889001</v>
      </c>
      <c r="I3658" s="20">
        <f t="shared" si="4167"/>
        <v>131.427066173778</v>
      </c>
      <c r="J3658" s="19">
        <f t="shared" si="4168"/>
        <v>7.773570998020233</v>
      </c>
      <c r="K3658" s="19">
        <f t="shared" si="4169"/>
        <v>263.52405683288589</v>
      </c>
      <c r="L3658" s="20">
        <f t="shared" si="4170"/>
        <v>263.52405683288589</v>
      </c>
      <c r="M3658" s="20">
        <f t="shared" si="4171"/>
        <v>0</v>
      </c>
      <c r="N3658" s="96"/>
      <c r="O3658" s="96"/>
      <c r="P3658" s="96"/>
      <c r="Q3658" s="96"/>
      <c r="R3658" s="96"/>
      <c r="S3658" s="96"/>
    </row>
    <row r="3659" spans="1:19" ht="16.5" thickTop="1" thickBot="1">
      <c r="A3659" s="4">
        <v>71.347999999999999</v>
      </c>
      <c r="B3659" s="4">
        <v>2976</v>
      </c>
      <c r="C3659" s="4">
        <v>33.9</v>
      </c>
      <c r="D3659" s="11">
        <v>-0.76338700310841201</v>
      </c>
      <c r="E3659" s="19">
        <f t="shared" si="4163"/>
        <v>-465.66607189613131</v>
      </c>
      <c r="F3659" s="19">
        <f t="shared" si="4164"/>
        <v>-587.25330868890001</v>
      </c>
      <c r="G3659" s="19">
        <f t="shared" si="4165"/>
        <v>394.47714656609998</v>
      </c>
      <c r="H3659" s="19">
        <f t="shared" si="4166"/>
        <v>6571.3533086889001</v>
      </c>
      <c r="I3659" s="20">
        <f t="shared" si="4167"/>
        <v>131.427066173778</v>
      </c>
      <c r="J3659" s="19">
        <f t="shared" si="4168"/>
        <v>60.238140843746663</v>
      </c>
      <c r="K3659" s="19">
        <f t="shared" si="4169"/>
        <v>2042.0729746030117</v>
      </c>
      <c r="L3659" s="20">
        <f t="shared" si="4170"/>
        <v>2042.0729746030117</v>
      </c>
      <c r="M3659" s="20">
        <f t="shared" si="4171"/>
        <v>0</v>
      </c>
      <c r="N3659" s="96">
        <f t="shared" ref="N3659" si="4176">MAX(K:K)</f>
        <v>123435.03269451778</v>
      </c>
      <c r="O3659" s="96"/>
      <c r="P3659" s="96"/>
      <c r="Q3659" s="96">
        <f t="shared" ref="Q3659" si="4177">AVERAGE(K:K)</f>
        <v>41462.554474946839</v>
      </c>
      <c r="R3659" s="96"/>
      <c r="S3659" s="96"/>
    </row>
    <row r="3660" spans="1:19" ht="16.5" thickTop="1" thickBot="1">
      <c r="A3660" s="4">
        <v>71.367000000000004</v>
      </c>
      <c r="B3660" s="4">
        <v>2976</v>
      </c>
      <c r="C3660" s="4">
        <v>33.799999999999997</v>
      </c>
      <c r="D3660" s="11">
        <v>-0.74041360682456325</v>
      </c>
      <c r="E3660" s="19">
        <f t="shared" si="4163"/>
        <v>-451.65230016298358</v>
      </c>
      <c r="F3660" s="19">
        <f t="shared" si="4164"/>
        <v>-583.7937974596</v>
      </c>
      <c r="G3660" s="19">
        <f t="shared" si="4165"/>
        <v>392.1532803604</v>
      </c>
      <c r="H3660" s="19">
        <f t="shared" si="4166"/>
        <v>6567.8937974596001</v>
      </c>
      <c r="I3660" s="20">
        <f t="shared" si="4167"/>
        <v>131.35787594919199</v>
      </c>
      <c r="J3660" s="19">
        <f t="shared" si="4168"/>
        <v>71.858856146608417</v>
      </c>
      <c r="K3660" s="19">
        <f t="shared" si="4169"/>
        <v>2428.8293377553641</v>
      </c>
      <c r="L3660" s="20">
        <f t="shared" si="4170"/>
        <v>2428.8293377553641</v>
      </c>
      <c r="M3660" s="20">
        <f t="shared" si="4171"/>
        <v>0</v>
      </c>
      <c r="N3660" s="96"/>
      <c r="O3660" s="96"/>
      <c r="P3660" s="96"/>
      <c r="Q3660" s="96"/>
      <c r="R3660" s="96"/>
      <c r="S3660" s="96"/>
    </row>
    <row r="3661" spans="1:19" ht="16.5" thickTop="1" thickBot="1">
      <c r="A3661" s="4">
        <v>71.387</v>
      </c>
      <c r="B3661" s="4">
        <v>2977</v>
      </c>
      <c r="C3661" s="4">
        <v>33.799999999999997</v>
      </c>
      <c r="D3661" s="11">
        <v>-0.75357136676670977</v>
      </c>
      <c r="E3661" s="19">
        <f t="shared" si="4163"/>
        <v>-459.67853372769298</v>
      </c>
      <c r="F3661" s="19">
        <f t="shared" si="4164"/>
        <v>-583.7937974596</v>
      </c>
      <c r="G3661" s="19">
        <f t="shared" si="4165"/>
        <v>392.1532803604</v>
      </c>
      <c r="H3661" s="19">
        <f t="shared" si="4166"/>
        <v>6567.8937974596001</v>
      </c>
      <c r="I3661" s="20">
        <f t="shared" si="4167"/>
        <v>131.35787594919199</v>
      </c>
      <c r="J3661" s="19">
        <f t="shared" si="4168"/>
        <v>63.832622581899017</v>
      </c>
      <c r="K3661" s="19">
        <f t="shared" si="4169"/>
        <v>2157.5426432681866</v>
      </c>
      <c r="L3661" s="20">
        <f t="shared" si="4170"/>
        <v>2157.5426432681866</v>
      </c>
      <c r="M3661" s="20">
        <f t="shared" si="4171"/>
        <v>0</v>
      </c>
      <c r="N3661" s="96">
        <f t="shared" ref="N3661" si="4178">MAX(K:K)</f>
        <v>123435.03269451778</v>
      </c>
      <c r="O3661" s="96"/>
      <c r="P3661" s="96"/>
      <c r="Q3661" s="96">
        <f t="shared" ref="Q3661" si="4179">AVERAGE(K:K)</f>
        <v>41462.554474946839</v>
      </c>
      <c r="R3661" s="96"/>
      <c r="S3661" s="96"/>
    </row>
    <row r="3662" spans="1:19" ht="16.5" thickTop="1" thickBot="1">
      <c r="A3662" s="4">
        <v>71.406000000000006</v>
      </c>
      <c r="B3662" s="4">
        <v>2978</v>
      </c>
      <c r="C3662" s="4">
        <v>33.799999999999997</v>
      </c>
      <c r="D3662" s="11">
        <v>-0.80247606803464733</v>
      </c>
      <c r="E3662" s="19">
        <f t="shared" si="4163"/>
        <v>-489.51040150113488</v>
      </c>
      <c r="F3662" s="19">
        <f t="shared" si="4164"/>
        <v>-583.7937974596</v>
      </c>
      <c r="G3662" s="19">
        <f t="shared" si="4165"/>
        <v>392.1532803604</v>
      </c>
      <c r="H3662" s="19">
        <f t="shared" si="4166"/>
        <v>6567.8937974596001</v>
      </c>
      <c r="I3662" s="20">
        <f t="shared" si="4167"/>
        <v>131.35787594919199</v>
      </c>
      <c r="J3662" s="19">
        <f t="shared" si="4168"/>
        <v>34.000754808457117</v>
      </c>
      <c r="K3662" s="19">
        <f t="shared" si="4169"/>
        <v>1149.2255125258505</v>
      </c>
      <c r="L3662" s="20">
        <f t="shared" si="4170"/>
        <v>1149.2255125258505</v>
      </c>
      <c r="M3662" s="20">
        <f t="shared" si="4171"/>
        <v>0</v>
      </c>
      <c r="N3662" s="96"/>
      <c r="O3662" s="96"/>
      <c r="P3662" s="96"/>
      <c r="Q3662" s="96"/>
      <c r="R3662" s="96"/>
      <c r="S3662" s="96"/>
    </row>
    <row r="3663" spans="1:19" ht="16.5" thickTop="1" thickBot="1">
      <c r="A3663" s="4">
        <v>71.426000000000002</v>
      </c>
      <c r="B3663" s="4">
        <v>2978</v>
      </c>
      <c r="C3663" s="4">
        <v>33.700000000000003</v>
      </c>
      <c r="D3663" s="11">
        <v>-0.88658558609573113</v>
      </c>
      <c r="E3663" s="19">
        <f t="shared" si="4163"/>
        <v>-540.817207518396</v>
      </c>
      <c r="F3663" s="19">
        <f t="shared" si="4164"/>
        <v>-580.34450635210021</v>
      </c>
      <c r="G3663" s="19">
        <f t="shared" si="4165"/>
        <v>389.83627934290013</v>
      </c>
      <c r="H3663" s="19">
        <f t="shared" si="4166"/>
        <v>6564.4445063521007</v>
      </c>
      <c r="I3663" s="20">
        <f t="shared" si="4167"/>
        <v>131.28889012704201</v>
      </c>
      <c r="J3663" s="19">
        <f t="shared" si="4168"/>
        <v>-19.692038048453867</v>
      </c>
      <c r="K3663" s="19">
        <f t="shared" si="4169"/>
        <v>-663.62168223289541</v>
      </c>
      <c r="L3663" s="20">
        <f t="shared" si="4170"/>
        <v>0</v>
      </c>
      <c r="M3663" s="20">
        <f t="shared" si="4171"/>
        <v>-663.62168223289541</v>
      </c>
      <c r="N3663" s="96">
        <f t="shared" ref="N3663" si="4180">MAX(K:K)</f>
        <v>123435.03269451778</v>
      </c>
      <c r="O3663" s="96"/>
      <c r="P3663" s="96"/>
      <c r="Q3663" s="96">
        <f t="shared" ref="Q3663" si="4181">AVERAGE(K:K)</f>
        <v>41462.554474946839</v>
      </c>
      <c r="R3663" s="96"/>
      <c r="S3663" s="96"/>
    </row>
    <row r="3664" spans="1:19" ht="16.5" thickTop="1" thickBot="1">
      <c r="A3664" s="4">
        <v>71.444999999999993</v>
      </c>
      <c r="B3664" s="4">
        <v>2979</v>
      </c>
      <c r="C3664" s="4">
        <v>33.700000000000003</v>
      </c>
      <c r="D3664" s="11">
        <v>-1.0060332277250608</v>
      </c>
      <c r="E3664" s="19">
        <f t="shared" si="4163"/>
        <v>-613.68026891228703</v>
      </c>
      <c r="F3664" s="19">
        <f t="shared" si="4164"/>
        <v>-580.34450635210021</v>
      </c>
      <c r="G3664" s="19">
        <f t="shared" si="4165"/>
        <v>389.83627934290013</v>
      </c>
      <c r="H3664" s="19">
        <f t="shared" si="4166"/>
        <v>6564.4445063521007</v>
      </c>
      <c r="I3664" s="20">
        <f t="shared" si="4167"/>
        <v>131.28889012704201</v>
      </c>
      <c r="J3664" s="19">
        <f t="shared" si="4168"/>
        <v>-92.555099442344897</v>
      </c>
      <c r="K3664" s="19">
        <f t="shared" si="4169"/>
        <v>-3119.1068512070233</v>
      </c>
      <c r="L3664" s="20">
        <f t="shared" si="4170"/>
        <v>0</v>
      </c>
      <c r="M3664" s="20">
        <f t="shared" si="4171"/>
        <v>-3119.1068512070233</v>
      </c>
      <c r="N3664" s="96"/>
      <c r="O3664" s="96"/>
      <c r="P3664" s="96"/>
      <c r="Q3664" s="96"/>
      <c r="R3664" s="96"/>
      <c r="S3664" s="96"/>
    </row>
    <row r="3665" spans="1:19" ht="16.5" thickTop="1" thickBot="1">
      <c r="A3665" s="4">
        <v>71.465000000000003</v>
      </c>
      <c r="B3665" s="4">
        <v>2980</v>
      </c>
      <c r="C3665" s="4">
        <v>33.6</v>
      </c>
      <c r="D3665" s="11">
        <v>-1.1675440921987121</v>
      </c>
      <c r="E3665" s="19">
        <f t="shared" si="4163"/>
        <v>-712.2018962412144</v>
      </c>
      <c r="F3665" s="19">
        <f t="shared" si="4164"/>
        <v>-576.90543536640007</v>
      </c>
      <c r="G3665" s="19">
        <f t="shared" si="4165"/>
        <v>387.52614351360006</v>
      </c>
      <c r="H3665" s="19">
        <f t="shared" si="4166"/>
        <v>6561.0054353664</v>
      </c>
      <c r="I3665" s="20">
        <f t="shared" si="4167"/>
        <v>131.220108707328</v>
      </c>
      <c r="J3665" s="19">
        <f t="shared" si="4168"/>
        <v>-193.45564402028634</v>
      </c>
      <c r="K3665" s="19">
        <f t="shared" si="4169"/>
        <v>-6500.109639081621</v>
      </c>
      <c r="L3665" s="20">
        <f t="shared" si="4170"/>
        <v>0</v>
      </c>
      <c r="M3665" s="20">
        <f t="shared" si="4171"/>
        <v>-6500.109639081621</v>
      </c>
      <c r="N3665" s="96">
        <f t="shared" ref="N3665" si="4182">MAX(K:K)</f>
        <v>123435.03269451778</v>
      </c>
      <c r="O3665" s="96"/>
      <c r="P3665" s="96"/>
      <c r="Q3665" s="96">
        <f t="shared" ref="Q3665" si="4183">AVERAGE(K:K)</f>
        <v>41462.554474946839</v>
      </c>
      <c r="R3665" s="96"/>
      <c r="S3665" s="96"/>
    </row>
    <row r="3666" spans="1:19" ht="16.5" thickTop="1" thickBot="1">
      <c r="A3666" s="4">
        <v>71.483999999999995</v>
      </c>
      <c r="B3666" s="4">
        <v>2980</v>
      </c>
      <c r="C3666" s="4">
        <v>33.6</v>
      </c>
      <c r="D3666" s="11">
        <v>-1.3298864338234666</v>
      </c>
      <c r="E3666" s="19">
        <f t="shared" si="4163"/>
        <v>-811.2307246323146</v>
      </c>
      <c r="F3666" s="19">
        <f t="shared" si="4164"/>
        <v>-576.90543536640007</v>
      </c>
      <c r="G3666" s="19">
        <f t="shared" si="4165"/>
        <v>387.52614351360006</v>
      </c>
      <c r="H3666" s="19">
        <f t="shared" si="4166"/>
        <v>6561.0054353664</v>
      </c>
      <c r="I3666" s="20">
        <f t="shared" si="4167"/>
        <v>131.220108707328</v>
      </c>
      <c r="J3666" s="19">
        <f t="shared" si="4168"/>
        <v>-292.48447241138655</v>
      </c>
      <c r="K3666" s="19">
        <f t="shared" si="4169"/>
        <v>-9827.4782730225888</v>
      </c>
      <c r="L3666" s="20">
        <f t="shared" si="4170"/>
        <v>0</v>
      </c>
      <c r="M3666" s="20">
        <f t="shared" si="4171"/>
        <v>-9827.4782730225888</v>
      </c>
      <c r="N3666" s="96"/>
      <c r="O3666" s="96"/>
      <c r="P3666" s="96"/>
      <c r="Q3666" s="96"/>
      <c r="R3666" s="96"/>
      <c r="S3666" s="96"/>
    </row>
    <row r="3667" spans="1:19" ht="16.5" thickTop="1" thickBot="1">
      <c r="A3667" s="4">
        <v>71.504000000000005</v>
      </c>
      <c r="B3667" s="4">
        <v>2981</v>
      </c>
      <c r="C3667" s="4">
        <v>33.5</v>
      </c>
      <c r="D3667" s="11">
        <v>-1.4800744996507513</v>
      </c>
      <c r="E3667" s="19">
        <f t="shared" si="4163"/>
        <v>-902.8454447869583</v>
      </c>
      <c r="F3667" s="19">
        <f t="shared" si="4164"/>
        <v>-573.47658450250015</v>
      </c>
      <c r="G3667" s="19">
        <f t="shared" si="4165"/>
        <v>385.22287287250003</v>
      </c>
      <c r="H3667" s="19">
        <f t="shared" si="4166"/>
        <v>6557.5765845025007</v>
      </c>
      <c r="I3667" s="20">
        <f t="shared" si="4167"/>
        <v>131.15153169005001</v>
      </c>
      <c r="J3667" s="19">
        <f t="shared" si="4168"/>
        <v>-386.47104022440828</v>
      </c>
      <c r="K3667" s="19">
        <f t="shared" si="4169"/>
        <v>-12946.779847517677</v>
      </c>
      <c r="L3667" s="20">
        <f t="shared" si="4170"/>
        <v>0</v>
      </c>
      <c r="M3667" s="20">
        <f t="shared" si="4171"/>
        <v>-12946.779847517677</v>
      </c>
      <c r="N3667" s="96">
        <f t="shared" ref="N3667" si="4184">MAX(K:K)</f>
        <v>123435.03269451778</v>
      </c>
      <c r="O3667" s="96"/>
      <c r="P3667" s="96"/>
      <c r="Q3667" s="96">
        <f t="shared" ref="Q3667" si="4185">AVERAGE(K:K)</f>
        <v>41462.554474946839</v>
      </c>
      <c r="R3667" s="96"/>
      <c r="S3667" s="96"/>
    </row>
    <row r="3668" spans="1:19" ht="16.5" thickTop="1" thickBot="1">
      <c r="A3668" s="4">
        <v>71.522999999999996</v>
      </c>
      <c r="B3668" s="4">
        <v>2982</v>
      </c>
      <c r="C3668" s="4">
        <v>33.5</v>
      </c>
      <c r="D3668" s="11">
        <v>-1.599559483640381</v>
      </c>
      <c r="E3668" s="19">
        <f t="shared" si="4163"/>
        <v>-975.73128502063241</v>
      </c>
      <c r="F3668" s="19">
        <f t="shared" si="4164"/>
        <v>-573.47658450250015</v>
      </c>
      <c r="G3668" s="19">
        <f t="shared" si="4165"/>
        <v>385.22287287250003</v>
      </c>
      <c r="H3668" s="19">
        <f t="shared" si="4166"/>
        <v>6557.5765845025007</v>
      </c>
      <c r="I3668" s="20">
        <f t="shared" si="4167"/>
        <v>131.15153169005001</v>
      </c>
      <c r="J3668" s="19">
        <f t="shared" si="4168"/>
        <v>-459.3568804580824</v>
      </c>
      <c r="K3668" s="19">
        <f t="shared" si="4169"/>
        <v>-15388.455495345761</v>
      </c>
      <c r="L3668" s="20">
        <f t="shared" si="4170"/>
        <v>0</v>
      </c>
      <c r="M3668" s="20">
        <f t="shared" si="4171"/>
        <v>-15388.455495345761</v>
      </c>
      <c r="N3668" s="96"/>
      <c r="O3668" s="96"/>
      <c r="P3668" s="96"/>
      <c r="Q3668" s="96"/>
      <c r="R3668" s="96"/>
      <c r="S3668" s="96"/>
    </row>
    <row r="3669" spans="1:19" ht="16.5" thickTop="1" thickBot="1">
      <c r="A3669" s="4">
        <v>71.543000000000006</v>
      </c>
      <c r="B3669" s="4">
        <v>2982</v>
      </c>
      <c r="C3669" s="4">
        <v>33.4</v>
      </c>
      <c r="D3669" s="11">
        <v>-1.6723995445073954</v>
      </c>
      <c r="E3669" s="19">
        <f t="shared" si="4163"/>
        <v>-1020.1637221495112</v>
      </c>
      <c r="F3669" s="19">
        <f t="shared" si="4164"/>
        <v>-570.0579537604001</v>
      </c>
      <c r="G3669" s="19">
        <f t="shared" si="4165"/>
        <v>382.92646741960004</v>
      </c>
      <c r="H3669" s="19">
        <f t="shared" si="4166"/>
        <v>6554.1579537604002</v>
      </c>
      <c r="I3669" s="20">
        <f t="shared" si="4167"/>
        <v>131.08315907520802</v>
      </c>
      <c r="J3669" s="19">
        <f t="shared" si="4168"/>
        <v>-506.1540956547031</v>
      </c>
      <c r="K3669" s="19">
        <f t="shared" si="4169"/>
        <v>-16905.546794867081</v>
      </c>
      <c r="L3669" s="20">
        <f t="shared" si="4170"/>
        <v>0</v>
      </c>
      <c r="M3669" s="20">
        <f t="shared" si="4171"/>
        <v>-16905.546794867081</v>
      </c>
      <c r="N3669" s="96">
        <f t="shared" ref="N3669" si="4186">MAX(K:K)</f>
        <v>123435.03269451778</v>
      </c>
      <c r="O3669" s="96"/>
      <c r="P3669" s="96"/>
      <c r="Q3669" s="96">
        <f t="shared" ref="Q3669" si="4187">AVERAGE(K:K)</f>
        <v>41462.554474946839</v>
      </c>
      <c r="R3669" s="96"/>
      <c r="S3669" s="96"/>
    </row>
    <row r="3670" spans="1:19" ht="16.5" thickTop="1" thickBot="1">
      <c r="A3670" s="4">
        <v>71.563000000000002</v>
      </c>
      <c r="B3670" s="4">
        <v>2983</v>
      </c>
      <c r="C3670" s="4">
        <v>33.299999999999997</v>
      </c>
      <c r="D3670" s="11">
        <v>-1.7213650539458989</v>
      </c>
      <c r="E3670" s="19">
        <f t="shared" si="4163"/>
        <v>-1050.0326829069984</v>
      </c>
      <c r="F3670" s="19">
        <f t="shared" si="4164"/>
        <v>-566.64954314010004</v>
      </c>
      <c r="G3670" s="19">
        <f t="shared" si="4165"/>
        <v>380.63692715489998</v>
      </c>
      <c r="H3670" s="19">
        <f t="shared" si="4166"/>
        <v>6550.7495431401003</v>
      </c>
      <c r="I3670" s="20">
        <f t="shared" si="4167"/>
        <v>131.01499086280199</v>
      </c>
      <c r="J3670" s="19">
        <f t="shared" si="4168"/>
        <v>-538.38076488929642</v>
      </c>
      <c r="K3670" s="19">
        <f t="shared" si="4169"/>
        <v>-17928.079470813569</v>
      </c>
      <c r="L3670" s="20">
        <f t="shared" si="4170"/>
        <v>0</v>
      </c>
      <c r="M3670" s="20">
        <f t="shared" si="4171"/>
        <v>-17928.079470813569</v>
      </c>
      <c r="N3670" s="96"/>
      <c r="O3670" s="96"/>
      <c r="P3670" s="96"/>
      <c r="Q3670" s="96"/>
      <c r="R3670" s="96"/>
      <c r="S3670" s="96"/>
    </row>
    <row r="3671" spans="1:19" ht="16.5" thickTop="1" thickBot="1">
      <c r="A3671" s="4">
        <v>71.581999999999994</v>
      </c>
      <c r="B3671" s="4">
        <v>2984</v>
      </c>
      <c r="C3671" s="4">
        <v>33.299999999999997</v>
      </c>
      <c r="D3671" s="11">
        <v>-1.7304678328808247</v>
      </c>
      <c r="E3671" s="19">
        <f t="shared" si="4163"/>
        <v>-1055.5853780573032</v>
      </c>
      <c r="F3671" s="19">
        <f t="shared" si="4164"/>
        <v>-566.64954314010004</v>
      </c>
      <c r="G3671" s="19">
        <f t="shared" si="4165"/>
        <v>380.63692715489998</v>
      </c>
      <c r="H3671" s="19">
        <f t="shared" si="4166"/>
        <v>6550.7495431401003</v>
      </c>
      <c r="I3671" s="20">
        <f t="shared" si="4167"/>
        <v>131.01499086280199</v>
      </c>
      <c r="J3671" s="19">
        <f t="shared" si="4168"/>
        <v>-543.93346003960119</v>
      </c>
      <c r="K3671" s="19">
        <f t="shared" si="4169"/>
        <v>-18112.984219318718</v>
      </c>
      <c r="L3671" s="20">
        <f t="shared" si="4170"/>
        <v>0</v>
      </c>
      <c r="M3671" s="20">
        <f t="shared" si="4171"/>
        <v>-18112.984219318718</v>
      </c>
      <c r="N3671" s="96">
        <f t="shared" ref="N3671" si="4188">MAX(K:K)</f>
        <v>123435.03269451778</v>
      </c>
      <c r="O3671" s="96"/>
      <c r="P3671" s="96"/>
      <c r="Q3671" s="96">
        <f t="shared" ref="Q3671" si="4189">AVERAGE(K:K)</f>
        <v>41462.554474946839</v>
      </c>
      <c r="R3671" s="96"/>
      <c r="S3671" s="96"/>
    </row>
    <row r="3672" spans="1:19" ht="16.5" thickTop="1" thickBot="1">
      <c r="A3672" s="4">
        <v>71.602000000000004</v>
      </c>
      <c r="B3672" s="4">
        <v>2984</v>
      </c>
      <c r="C3672" s="4">
        <v>33.200000000000003</v>
      </c>
      <c r="D3672" s="11">
        <v>-1.7125827303888401</v>
      </c>
      <c r="E3672" s="19">
        <f t="shared" si="4163"/>
        <v>-1044.6754655371924</v>
      </c>
      <c r="F3672" s="19">
        <f t="shared" si="4164"/>
        <v>-563.25135264160019</v>
      </c>
      <c r="G3672" s="19">
        <f t="shared" si="4165"/>
        <v>378.35425207840012</v>
      </c>
      <c r="H3672" s="19">
        <f t="shared" si="4166"/>
        <v>6547.3513526416009</v>
      </c>
      <c r="I3672" s="20">
        <f t="shared" si="4167"/>
        <v>130.94702705283203</v>
      </c>
      <c r="J3672" s="19">
        <f t="shared" si="4168"/>
        <v>-535.37418640596024</v>
      </c>
      <c r="K3672" s="19">
        <f t="shared" si="4169"/>
        <v>-17774.422988677881</v>
      </c>
      <c r="L3672" s="20">
        <f t="shared" si="4170"/>
        <v>0</v>
      </c>
      <c r="M3672" s="20">
        <f t="shared" si="4171"/>
        <v>-17774.422988677881</v>
      </c>
      <c r="N3672" s="96"/>
      <c r="O3672" s="96"/>
      <c r="P3672" s="96"/>
      <c r="Q3672" s="96"/>
      <c r="R3672" s="96"/>
      <c r="S3672" s="96"/>
    </row>
    <row r="3673" spans="1:19" ht="16.5" thickTop="1" thickBot="1">
      <c r="A3673" s="4">
        <v>71.620999999999995</v>
      </c>
      <c r="B3673" s="4">
        <v>2985</v>
      </c>
      <c r="C3673" s="4">
        <v>33.1</v>
      </c>
      <c r="D3673" s="11">
        <v>-1.7306052473226365</v>
      </c>
      <c r="E3673" s="19">
        <f t="shared" si="4163"/>
        <v>-1055.6692008668083</v>
      </c>
      <c r="F3673" s="19">
        <f t="shared" si="4164"/>
        <v>-559.86338226490011</v>
      </c>
      <c r="G3673" s="19">
        <f t="shared" si="4165"/>
        <v>376.07844219010008</v>
      </c>
      <c r="H3673" s="19">
        <f t="shared" si="4166"/>
        <v>6543.9633822649002</v>
      </c>
      <c r="I3673" s="20">
        <f t="shared" si="4167"/>
        <v>130.879267645298</v>
      </c>
      <c r="J3673" s="19">
        <f t="shared" si="4168"/>
        <v>-548.71149103141022</v>
      </c>
      <c r="K3673" s="19">
        <f t="shared" si="4169"/>
        <v>-18162.350353139678</v>
      </c>
      <c r="L3673" s="20">
        <f t="shared" si="4170"/>
        <v>0</v>
      </c>
      <c r="M3673" s="20">
        <f t="shared" si="4171"/>
        <v>-18162.350353139678</v>
      </c>
      <c r="N3673" s="96">
        <f t="shared" ref="N3673" si="4190">MAX(K:K)</f>
        <v>123435.03269451778</v>
      </c>
      <c r="O3673" s="96"/>
      <c r="P3673" s="96"/>
      <c r="Q3673" s="96">
        <f t="shared" ref="Q3673" si="4191">AVERAGE(K:K)</f>
        <v>41462.554474946839</v>
      </c>
      <c r="R3673" s="96"/>
      <c r="S3673" s="96"/>
    </row>
    <row r="3674" spans="1:19" ht="16.5" thickTop="1" thickBot="1">
      <c r="A3674" s="4">
        <v>71.641000000000005</v>
      </c>
      <c r="B3674" s="4">
        <v>2986</v>
      </c>
      <c r="C3674" s="4">
        <v>33.1</v>
      </c>
      <c r="D3674" s="11">
        <v>-1.8343625044016694</v>
      </c>
      <c r="E3674" s="19">
        <f t="shared" si="4163"/>
        <v>-1118.9611276850183</v>
      </c>
      <c r="F3674" s="19">
        <f t="shared" si="4164"/>
        <v>-559.86338226490011</v>
      </c>
      <c r="G3674" s="19">
        <f t="shared" si="4165"/>
        <v>376.07844219010008</v>
      </c>
      <c r="H3674" s="19">
        <f t="shared" si="4166"/>
        <v>6543.9633822649002</v>
      </c>
      <c r="I3674" s="20">
        <f t="shared" si="4167"/>
        <v>130.879267645298</v>
      </c>
      <c r="J3674" s="19">
        <f t="shared" si="4168"/>
        <v>-612.00341784962018</v>
      </c>
      <c r="K3674" s="19">
        <f t="shared" si="4169"/>
        <v>-20257.313130822429</v>
      </c>
      <c r="L3674" s="20">
        <f t="shared" si="4170"/>
        <v>0</v>
      </c>
      <c r="M3674" s="20">
        <f t="shared" si="4171"/>
        <v>-20257.313130822429</v>
      </c>
      <c r="N3674" s="96"/>
      <c r="O3674" s="96"/>
      <c r="P3674" s="96"/>
      <c r="Q3674" s="96"/>
      <c r="R3674" s="96"/>
      <c r="S3674" s="96"/>
    </row>
    <row r="3675" spans="1:19" ht="16.5" thickTop="1" thickBot="1">
      <c r="A3675" s="4">
        <v>71.66</v>
      </c>
      <c r="B3675" s="4">
        <v>2986</v>
      </c>
      <c r="C3675" s="4">
        <v>33</v>
      </c>
      <c r="D3675" s="11">
        <v>-2.008078388867506</v>
      </c>
      <c r="E3675" s="19">
        <f t="shared" si="4163"/>
        <v>-1224.9278172091786</v>
      </c>
      <c r="F3675" s="19">
        <f t="shared" si="4164"/>
        <v>-556.48563201000013</v>
      </c>
      <c r="G3675" s="19">
        <f t="shared" si="4165"/>
        <v>373.80949749000007</v>
      </c>
      <c r="H3675" s="19">
        <f t="shared" si="4166"/>
        <v>6540.5856320100002</v>
      </c>
      <c r="I3675" s="20">
        <f t="shared" si="4167"/>
        <v>130.8117126402</v>
      </c>
      <c r="J3675" s="19">
        <f t="shared" si="4168"/>
        <v>-720.30660707897857</v>
      </c>
      <c r="K3675" s="19">
        <f t="shared" si="4169"/>
        <v>-23770.118033606293</v>
      </c>
      <c r="L3675" s="20">
        <f t="shared" si="4170"/>
        <v>0</v>
      </c>
      <c r="M3675" s="20">
        <f t="shared" si="4171"/>
        <v>-23770.118033606293</v>
      </c>
      <c r="N3675" s="96">
        <f t="shared" ref="N3675" si="4192">MAX(K:K)</f>
        <v>123435.03269451778</v>
      </c>
      <c r="O3675" s="96"/>
      <c r="P3675" s="96"/>
      <c r="Q3675" s="96">
        <f t="shared" ref="Q3675" si="4193">AVERAGE(K:K)</f>
        <v>41462.554474946839</v>
      </c>
      <c r="R3675" s="96"/>
      <c r="S3675" s="96"/>
    </row>
    <row r="3676" spans="1:19" ht="16.5" thickTop="1" thickBot="1">
      <c r="A3676" s="4">
        <v>71.680000000000007</v>
      </c>
      <c r="B3676" s="4">
        <v>2987</v>
      </c>
      <c r="C3676" s="4">
        <v>32.9</v>
      </c>
      <c r="D3676" s="11">
        <v>-2.1764156377136645</v>
      </c>
      <c r="E3676" s="19">
        <f t="shared" si="4163"/>
        <v>-1327.6135390053353</v>
      </c>
      <c r="F3676" s="19">
        <f t="shared" si="4164"/>
        <v>-553.11810187690003</v>
      </c>
      <c r="G3676" s="19">
        <f t="shared" si="4165"/>
        <v>371.54741797809999</v>
      </c>
      <c r="H3676" s="19">
        <f t="shared" si="4166"/>
        <v>6537.2181018769006</v>
      </c>
      <c r="I3676" s="20">
        <f t="shared" si="4167"/>
        <v>130.74436203753802</v>
      </c>
      <c r="J3676" s="19">
        <f t="shared" si="4168"/>
        <v>-825.32175898969729</v>
      </c>
      <c r="K3676" s="19">
        <f t="shared" si="4169"/>
        <v>-27153.085870761039</v>
      </c>
      <c r="L3676" s="20">
        <f t="shared" si="4170"/>
        <v>0</v>
      </c>
      <c r="M3676" s="20">
        <f t="shared" si="4171"/>
        <v>-27153.085870761039</v>
      </c>
      <c r="N3676" s="96"/>
      <c r="O3676" s="96"/>
      <c r="P3676" s="96"/>
      <c r="Q3676" s="96"/>
      <c r="R3676" s="96"/>
      <c r="S3676" s="96"/>
    </row>
    <row r="3677" spans="1:19" ht="16.5" thickTop="1" thickBot="1">
      <c r="A3677" s="4">
        <v>71.698999999999998</v>
      </c>
      <c r="B3677" s="4">
        <v>2987</v>
      </c>
      <c r="C3677" s="4">
        <v>32.799999999999997</v>
      </c>
      <c r="D3677" s="11">
        <v>-2.0623619781890041</v>
      </c>
      <c r="E3677" s="19">
        <f t="shared" si="4163"/>
        <v>-1258.0408066952925</v>
      </c>
      <c r="F3677" s="19">
        <f t="shared" si="4164"/>
        <v>-549.76079186560003</v>
      </c>
      <c r="G3677" s="19">
        <f t="shared" si="4165"/>
        <v>369.2922036544</v>
      </c>
      <c r="H3677" s="19">
        <f t="shared" si="4166"/>
        <v>6533.8607918656007</v>
      </c>
      <c r="I3677" s="20">
        <f t="shared" si="4167"/>
        <v>130.67721583731202</v>
      </c>
      <c r="J3677" s="19">
        <f t="shared" si="4168"/>
        <v>-758.07138720358046</v>
      </c>
      <c r="K3677" s="19">
        <f t="shared" si="4169"/>
        <v>-24864.741500277436</v>
      </c>
      <c r="L3677" s="20">
        <f t="shared" si="4170"/>
        <v>0</v>
      </c>
      <c r="M3677" s="20">
        <f t="shared" si="4171"/>
        <v>-24864.741500277436</v>
      </c>
      <c r="N3677" s="96">
        <f t="shared" ref="N3677" si="4194">MAX(K:K)</f>
        <v>123435.03269451778</v>
      </c>
      <c r="O3677" s="96"/>
      <c r="P3677" s="96"/>
      <c r="Q3677" s="96">
        <f t="shared" ref="Q3677" si="4195">AVERAGE(K:K)</f>
        <v>41462.554474946839</v>
      </c>
      <c r="R3677" s="96"/>
      <c r="S3677" s="96"/>
    </row>
    <row r="3678" spans="1:19" ht="16.5" thickTop="1" thickBot="1">
      <c r="A3678" s="4">
        <v>71.718999999999994</v>
      </c>
      <c r="B3678" s="4">
        <v>2988</v>
      </c>
      <c r="C3678" s="4">
        <v>32.700000000000003</v>
      </c>
      <c r="D3678" s="11">
        <v>-2.0215590145384303</v>
      </c>
      <c r="E3678" s="19">
        <f t="shared" si="4163"/>
        <v>-1233.1509988684425</v>
      </c>
      <c r="F3678" s="19">
        <f t="shared" si="4164"/>
        <v>-546.41370197610013</v>
      </c>
      <c r="G3678" s="19">
        <f t="shared" si="4165"/>
        <v>367.0438545189001</v>
      </c>
      <c r="H3678" s="19">
        <f t="shared" si="4166"/>
        <v>6530.5137019761005</v>
      </c>
      <c r="I3678" s="20">
        <f t="shared" si="4167"/>
        <v>130.61027403952201</v>
      </c>
      <c r="J3678" s="19">
        <f t="shared" si="4168"/>
        <v>-735.49687031002031</v>
      </c>
      <c r="K3678" s="19">
        <f t="shared" si="4169"/>
        <v>-24050.747659137665</v>
      </c>
      <c r="L3678" s="20">
        <f t="shared" si="4170"/>
        <v>0</v>
      </c>
      <c r="M3678" s="20">
        <f t="shared" si="4171"/>
        <v>-24050.747659137665</v>
      </c>
      <c r="N3678" s="96"/>
      <c r="O3678" s="96"/>
      <c r="P3678" s="96"/>
      <c r="Q3678" s="96"/>
      <c r="R3678" s="96"/>
      <c r="S3678" s="96"/>
    </row>
    <row r="3679" spans="1:19" ht="16.5" thickTop="1" thickBot="1">
      <c r="A3679" s="4">
        <v>71.738</v>
      </c>
      <c r="B3679" s="4">
        <v>2989</v>
      </c>
      <c r="C3679" s="4">
        <v>32.700000000000003</v>
      </c>
      <c r="D3679" s="11">
        <v>-1.9229233767388862</v>
      </c>
      <c r="E3679" s="19">
        <f t="shared" si="4163"/>
        <v>-1172.9832598107207</v>
      </c>
      <c r="F3679" s="19">
        <f t="shared" si="4164"/>
        <v>-546.41370197610013</v>
      </c>
      <c r="G3679" s="19">
        <f t="shared" si="4165"/>
        <v>367.0438545189001</v>
      </c>
      <c r="H3679" s="19">
        <f t="shared" si="4166"/>
        <v>6530.5137019761005</v>
      </c>
      <c r="I3679" s="20">
        <f t="shared" si="4167"/>
        <v>130.61027403952201</v>
      </c>
      <c r="J3679" s="19">
        <f t="shared" si="4168"/>
        <v>-675.32913125229857</v>
      </c>
      <c r="K3679" s="19">
        <f t="shared" si="4169"/>
        <v>-22083.262591950166</v>
      </c>
      <c r="L3679" s="20">
        <f t="shared" si="4170"/>
        <v>0</v>
      </c>
      <c r="M3679" s="20">
        <f t="shared" si="4171"/>
        <v>-22083.262591950166</v>
      </c>
      <c r="N3679" s="96">
        <f t="shared" ref="N3679" si="4196">MAX(K:K)</f>
        <v>123435.03269451778</v>
      </c>
      <c r="O3679" s="96"/>
      <c r="P3679" s="96"/>
      <c r="Q3679" s="96">
        <f t="shared" ref="Q3679" si="4197">AVERAGE(K:K)</f>
        <v>41462.554474946839</v>
      </c>
      <c r="R3679" s="96"/>
      <c r="S3679" s="96"/>
    </row>
    <row r="3680" spans="1:19" ht="16.5" thickTop="1" thickBot="1">
      <c r="A3680" s="4">
        <v>71.757999999999996</v>
      </c>
      <c r="B3680" s="4">
        <v>2989</v>
      </c>
      <c r="C3680" s="4">
        <v>32.6</v>
      </c>
      <c r="D3680" s="11">
        <v>-2.1645567198819697</v>
      </c>
      <c r="E3680" s="19">
        <f t="shared" si="4163"/>
        <v>-1320.3795991280015</v>
      </c>
      <c r="F3680" s="19">
        <f t="shared" si="4164"/>
        <v>-543.07683220840011</v>
      </c>
      <c r="G3680" s="19">
        <f t="shared" si="4165"/>
        <v>364.80237057160002</v>
      </c>
      <c r="H3680" s="19">
        <f t="shared" si="4166"/>
        <v>6527.1768322084008</v>
      </c>
      <c r="I3680" s="20">
        <f t="shared" si="4167"/>
        <v>130.54353664416803</v>
      </c>
      <c r="J3680" s="19">
        <f t="shared" si="4168"/>
        <v>-825.03369191223339</v>
      </c>
      <c r="K3680" s="19">
        <f t="shared" si="4169"/>
        <v>-26896.098356338811</v>
      </c>
      <c r="L3680" s="20">
        <f t="shared" si="4170"/>
        <v>0</v>
      </c>
      <c r="M3680" s="20">
        <f t="shared" si="4171"/>
        <v>-26896.098356338811</v>
      </c>
      <c r="N3680" s="96"/>
      <c r="O3680" s="96"/>
      <c r="P3680" s="96"/>
      <c r="Q3680" s="96"/>
      <c r="R3680" s="96"/>
      <c r="S3680" s="96"/>
    </row>
    <row r="3681" spans="1:19" ht="16.5" thickTop="1" thickBot="1">
      <c r="A3681" s="4">
        <v>71.777000000000001</v>
      </c>
      <c r="B3681" s="4">
        <v>2990</v>
      </c>
      <c r="C3681" s="4">
        <v>32.5</v>
      </c>
      <c r="D3681" s="11">
        <v>-2.3975919709447213</v>
      </c>
      <c r="E3681" s="19">
        <f t="shared" si="4163"/>
        <v>-1462.5311022762801</v>
      </c>
      <c r="F3681" s="19">
        <f t="shared" si="4164"/>
        <v>-539.75018256250007</v>
      </c>
      <c r="G3681" s="19">
        <f t="shared" si="4165"/>
        <v>362.56775181250003</v>
      </c>
      <c r="H3681" s="19">
        <f t="shared" si="4166"/>
        <v>6523.8501825625008</v>
      </c>
      <c r="I3681" s="20">
        <f t="shared" si="4167"/>
        <v>130.47700365125002</v>
      </c>
      <c r="J3681" s="19">
        <f t="shared" si="4168"/>
        <v>-969.48634681252997</v>
      </c>
      <c r="K3681" s="19">
        <f t="shared" si="4169"/>
        <v>-31508.306271407226</v>
      </c>
      <c r="L3681" s="20">
        <f t="shared" si="4170"/>
        <v>0</v>
      </c>
      <c r="M3681" s="20">
        <f t="shared" si="4171"/>
        <v>-31508.306271407226</v>
      </c>
      <c r="N3681" s="96">
        <f t="shared" ref="N3681" si="4198">MAX(K:K)</f>
        <v>123435.03269451778</v>
      </c>
      <c r="O3681" s="96"/>
      <c r="P3681" s="96"/>
      <c r="Q3681" s="96">
        <f t="shared" ref="Q3681" si="4199">AVERAGE(K:K)</f>
        <v>41462.554474946839</v>
      </c>
      <c r="R3681" s="96"/>
      <c r="S3681" s="96"/>
    </row>
    <row r="3682" spans="1:19" ht="16.5" thickTop="1" thickBot="1">
      <c r="A3682" s="4">
        <v>71.796999999999997</v>
      </c>
      <c r="B3682" s="4">
        <v>2991</v>
      </c>
      <c r="C3682" s="4">
        <v>32.4</v>
      </c>
      <c r="D3682" s="11">
        <v>-2.5822363248333278</v>
      </c>
      <c r="E3682" s="19">
        <f t="shared" si="4163"/>
        <v>-1575.16415814833</v>
      </c>
      <c r="F3682" s="19">
        <f t="shared" si="4164"/>
        <v>-536.43375303840003</v>
      </c>
      <c r="G3682" s="19">
        <f t="shared" si="4165"/>
        <v>360.33999824160003</v>
      </c>
      <c r="H3682" s="19">
        <f t="shared" si="4166"/>
        <v>6520.5337530384004</v>
      </c>
      <c r="I3682" s="20">
        <f t="shared" si="4167"/>
        <v>130.410675060768</v>
      </c>
      <c r="J3682" s="19">
        <f t="shared" si="4168"/>
        <v>-1084.4134848459621</v>
      </c>
      <c r="K3682" s="19">
        <f t="shared" si="4169"/>
        <v>-35134.996909009169</v>
      </c>
      <c r="L3682" s="20">
        <f t="shared" si="4170"/>
        <v>0</v>
      </c>
      <c r="M3682" s="20">
        <f t="shared" si="4171"/>
        <v>-35134.996909009169</v>
      </c>
      <c r="N3682" s="96"/>
      <c r="O3682" s="96"/>
      <c r="P3682" s="96"/>
      <c r="Q3682" s="96"/>
      <c r="R3682" s="96"/>
      <c r="S3682" s="96"/>
    </row>
    <row r="3683" spans="1:19" ht="16.5" thickTop="1" thickBot="1">
      <c r="A3683" s="4">
        <v>71.816000000000003</v>
      </c>
      <c r="B3683" s="4">
        <v>2991</v>
      </c>
      <c r="C3683" s="4">
        <v>32.299999999999997</v>
      </c>
      <c r="D3683" s="11">
        <v>-2.5588322616356667</v>
      </c>
      <c r="E3683" s="19">
        <f t="shared" si="4163"/>
        <v>-1560.8876795977567</v>
      </c>
      <c r="F3683" s="19">
        <f t="shared" si="4164"/>
        <v>-533.12754363609997</v>
      </c>
      <c r="G3683" s="19">
        <f t="shared" si="4165"/>
        <v>358.11910985889995</v>
      </c>
      <c r="H3683" s="19">
        <f t="shared" si="4166"/>
        <v>6517.2275436361006</v>
      </c>
      <c r="I3683" s="20">
        <f t="shared" si="4167"/>
        <v>130.34455087272201</v>
      </c>
      <c r="J3683" s="19">
        <f t="shared" si="4168"/>
        <v>-1072.4240188661347</v>
      </c>
      <c r="K3683" s="19">
        <f t="shared" si="4169"/>
        <v>-34639.295809376148</v>
      </c>
      <c r="L3683" s="20">
        <f t="shared" si="4170"/>
        <v>0</v>
      </c>
      <c r="M3683" s="20">
        <f t="shared" si="4171"/>
        <v>-34639.295809376148</v>
      </c>
      <c r="N3683" s="96">
        <f t="shared" ref="N3683" si="4200">MAX(K:K)</f>
        <v>123435.03269451778</v>
      </c>
      <c r="O3683" s="96"/>
      <c r="P3683" s="96"/>
      <c r="Q3683" s="96">
        <f t="shared" ref="Q3683" si="4201">AVERAGE(K:K)</f>
        <v>41462.554474946839</v>
      </c>
      <c r="R3683" s="96"/>
      <c r="S3683" s="96"/>
    </row>
    <row r="3684" spans="1:19" ht="16.5" thickTop="1" thickBot="1">
      <c r="A3684" s="4">
        <v>71.835999999999999</v>
      </c>
      <c r="B3684" s="4">
        <v>2992</v>
      </c>
      <c r="C3684" s="4">
        <v>32.200000000000003</v>
      </c>
      <c r="D3684" s="11">
        <v>-2.5226980391236049</v>
      </c>
      <c r="E3684" s="19">
        <f t="shared" si="4163"/>
        <v>-1538.8458038653989</v>
      </c>
      <c r="F3684" s="19">
        <f t="shared" si="4164"/>
        <v>-529.83155435560013</v>
      </c>
      <c r="G3684" s="19">
        <f t="shared" si="4165"/>
        <v>355.90508666440007</v>
      </c>
      <c r="H3684" s="19">
        <f t="shared" si="4166"/>
        <v>6513.9315543556004</v>
      </c>
      <c r="I3684" s="20">
        <f t="shared" si="4167"/>
        <v>130.27863108711202</v>
      </c>
      <c r="J3684" s="19">
        <f t="shared" si="4168"/>
        <v>-1052.6620861138867</v>
      </c>
      <c r="K3684" s="19">
        <f t="shared" si="4169"/>
        <v>-33895.719172867153</v>
      </c>
      <c r="L3684" s="20">
        <f t="shared" si="4170"/>
        <v>0</v>
      </c>
      <c r="M3684" s="20">
        <f t="shared" si="4171"/>
        <v>-33895.719172867153</v>
      </c>
      <c r="N3684" s="96"/>
      <c r="O3684" s="96"/>
      <c r="P3684" s="96"/>
      <c r="Q3684" s="96"/>
      <c r="R3684" s="96"/>
      <c r="S3684" s="96"/>
    </row>
    <row r="3685" spans="1:19" ht="16.5" thickTop="1" thickBot="1">
      <c r="A3685" s="4">
        <v>71.855000000000004</v>
      </c>
      <c r="B3685" s="4">
        <v>2993</v>
      </c>
      <c r="C3685" s="4">
        <v>32.1</v>
      </c>
      <c r="D3685" s="11">
        <v>-2.4865639081807815</v>
      </c>
      <c r="E3685" s="19">
        <f t="shared" si="4163"/>
        <v>-1516.8039839902767</v>
      </c>
      <c r="F3685" s="19">
        <f t="shared" si="4164"/>
        <v>-526.54578519690017</v>
      </c>
      <c r="G3685" s="19">
        <f t="shared" si="4165"/>
        <v>353.69792865810007</v>
      </c>
      <c r="H3685" s="19">
        <f t="shared" si="4166"/>
        <v>6510.6457851969008</v>
      </c>
      <c r="I3685" s="20">
        <f t="shared" si="4167"/>
        <v>130.21291570393802</v>
      </c>
      <c r="J3685" s="19">
        <f t="shared" si="4168"/>
        <v>-1032.8931396282387</v>
      </c>
      <c r="K3685" s="19">
        <f t="shared" si="4169"/>
        <v>-33155.869782066467</v>
      </c>
      <c r="L3685" s="20">
        <f t="shared" si="4170"/>
        <v>0</v>
      </c>
      <c r="M3685" s="20">
        <f t="shared" si="4171"/>
        <v>-33155.869782066467</v>
      </c>
      <c r="N3685" s="96">
        <f t="shared" ref="N3685" si="4202">MAX(K:K)</f>
        <v>123435.03269451778</v>
      </c>
      <c r="O3685" s="96"/>
      <c r="P3685" s="96"/>
      <c r="Q3685" s="96">
        <f t="shared" ref="Q3685" si="4203">AVERAGE(K:K)</f>
        <v>41462.554474946839</v>
      </c>
      <c r="R3685" s="96"/>
      <c r="S3685" s="96"/>
    </row>
    <row r="3686" spans="1:19" ht="16.5" thickTop="1" thickBot="1">
      <c r="A3686" s="4">
        <v>71.875</v>
      </c>
      <c r="B3686" s="4">
        <v>2993</v>
      </c>
      <c r="C3686" s="4">
        <v>32</v>
      </c>
      <c r="D3686" s="11">
        <v>-2.455245232488954</v>
      </c>
      <c r="E3686" s="19">
        <f t="shared" si="4163"/>
        <v>-1497.699591818262</v>
      </c>
      <c r="F3686" s="19">
        <f t="shared" si="4164"/>
        <v>-523.27023616000008</v>
      </c>
      <c r="G3686" s="19">
        <f t="shared" si="4165"/>
        <v>351.49763584000004</v>
      </c>
      <c r="H3686" s="19">
        <f t="shared" si="4166"/>
        <v>6507.3702361600008</v>
      </c>
      <c r="I3686" s="20">
        <f t="shared" si="4167"/>
        <v>130.14740472320003</v>
      </c>
      <c r="J3686" s="19">
        <f t="shared" si="4168"/>
        <v>-1016.0545512550621</v>
      </c>
      <c r="K3686" s="19">
        <f t="shared" si="4169"/>
        <v>-32513.745640161986</v>
      </c>
      <c r="L3686" s="20">
        <f t="shared" si="4170"/>
        <v>0</v>
      </c>
      <c r="M3686" s="20">
        <f t="shared" si="4171"/>
        <v>-32513.745640161986</v>
      </c>
      <c r="N3686" s="96"/>
      <c r="O3686" s="96"/>
      <c r="P3686" s="96"/>
      <c r="Q3686" s="96"/>
      <c r="R3686" s="96"/>
      <c r="S3686" s="96"/>
    </row>
    <row r="3687" spans="1:19" ht="16.5" thickTop="1" thickBot="1">
      <c r="A3687" s="4">
        <v>71.894999999999996</v>
      </c>
      <c r="B3687" s="4">
        <v>2994</v>
      </c>
      <c r="C3687" s="4">
        <v>31.9</v>
      </c>
      <c r="D3687" s="11">
        <v>-2.4547830946840947</v>
      </c>
      <c r="E3687" s="19">
        <f t="shared" si="4163"/>
        <v>-1497.4176877572977</v>
      </c>
      <c r="F3687" s="19">
        <f t="shared" si="4164"/>
        <v>-520.00490724489998</v>
      </c>
      <c r="G3687" s="19">
        <f t="shared" si="4165"/>
        <v>349.3042082101</v>
      </c>
      <c r="H3687" s="19">
        <f t="shared" si="4166"/>
        <v>6504.1049072449005</v>
      </c>
      <c r="I3687" s="20">
        <f t="shared" si="4167"/>
        <v>130.082098144898</v>
      </c>
      <c r="J3687" s="19">
        <f t="shared" si="4168"/>
        <v>-1018.0313814022995</v>
      </c>
      <c r="K3687" s="19">
        <f t="shared" si="4169"/>
        <v>-32475.201066733352</v>
      </c>
      <c r="L3687" s="20">
        <f t="shared" si="4170"/>
        <v>0</v>
      </c>
      <c r="M3687" s="20">
        <f t="shared" si="4171"/>
        <v>-32475.201066733352</v>
      </c>
      <c r="N3687" s="96">
        <f t="shared" ref="N3687" si="4204">MAX(K:K)</f>
        <v>123435.03269451778</v>
      </c>
      <c r="O3687" s="96"/>
      <c r="P3687" s="96"/>
      <c r="Q3687" s="96">
        <f t="shared" ref="Q3687" si="4205">AVERAGE(K:K)</f>
        <v>41462.554474946839</v>
      </c>
      <c r="R3687" s="96"/>
      <c r="S3687" s="96"/>
    </row>
    <row r="3688" spans="1:19" ht="16.5" thickTop="1" thickBot="1">
      <c r="A3688" s="4">
        <v>71.914000000000001</v>
      </c>
      <c r="B3688" s="4">
        <v>2994</v>
      </c>
      <c r="C3688" s="4">
        <v>31.8</v>
      </c>
      <c r="D3688" s="11">
        <v>-2.4854125657183666</v>
      </c>
      <c r="E3688" s="19">
        <f t="shared" si="4163"/>
        <v>-1516.1016650882036</v>
      </c>
      <c r="F3688" s="19">
        <f t="shared" si="4164"/>
        <v>-516.7497984516001</v>
      </c>
      <c r="G3688" s="19">
        <f t="shared" si="4165"/>
        <v>347.11764576840005</v>
      </c>
      <c r="H3688" s="19">
        <f t="shared" si="4166"/>
        <v>6500.8497984516007</v>
      </c>
      <c r="I3688" s="20">
        <f t="shared" si="4167"/>
        <v>130.01699596903202</v>
      </c>
      <c r="J3688" s="19">
        <f t="shared" si="4168"/>
        <v>-1038.9670233507716</v>
      </c>
      <c r="K3688" s="19">
        <f t="shared" si="4169"/>
        <v>-33039.151342554534</v>
      </c>
      <c r="L3688" s="20">
        <f t="shared" si="4170"/>
        <v>0</v>
      </c>
      <c r="M3688" s="20">
        <f t="shared" si="4171"/>
        <v>-33039.151342554534</v>
      </c>
      <c r="N3688" s="96"/>
      <c r="O3688" s="96"/>
      <c r="P3688" s="96"/>
      <c r="Q3688" s="96"/>
      <c r="R3688" s="96"/>
      <c r="S3688" s="96"/>
    </row>
    <row r="3689" spans="1:19" ht="16.5" thickTop="1" thickBot="1">
      <c r="A3689" s="4">
        <v>71.933999999999997</v>
      </c>
      <c r="B3689" s="4">
        <v>2995</v>
      </c>
      <c r="C3689" s="4">
        <v>31.7</v>
      </c>
      <c r="D3689" s="11">
        <v>-2.5033474594040506</v>
      </c>
      <c r="E3689" s="19">
        <f t="shared" si="4163"/>
        <v>-1527.0419502364709</v>
      </c>
      <c r="F3689" s="19">
        <f t="shared" si="4164"/>
        <v>-513.50490978010009</v>
      </c>
      <c r="G3689" s="19">
        <f t="shared" si="4165"/>
        <v>344.93794851490003</v>
      </c>
      <c r="H3689" s="19">
        <f t="shared" si="4166"/>
        <v>6497.6049097801006</v>
      </c>
      <c r="I3689" s="20">
        <f t="shared" si="4167"/>
        <v>129.95209819560202</v>
      </c>
      <c r="J3689" s="19">
        <f t="shared" si="4168"/>
        <v>-1052.1519035259689</v>
      </c>
      <c r="K3689" s="19">
        <f t="shared" si="4169"/>
        <v>-33353.215341773212</v>
      </c>
      <c r="L3689" s="20">
        <f t="shared" si="4170"/>
        <v>0</v>
      </c>
      <c r="M3689" s="20">
        <f t="shared" si="4171"/>
        <v>-33353.215341773212</v>
      </c>
      <c r="N3689" s="96">
        <f t="shared" ref="N3689" si="4206">MAX(K:K)</f>
        <v>123435.03269451778</v>
      </c>
      <c r="O3689" s="96"/>
      <c r="P3689" s="96"/>
      <c r="Q3689" s="96">
        <f t="shared" ref="Q3689" si="4207">AVERAGE(K:K)</f>
        <v>41462.554474946839</v>
      </c>
      <c r="R3689" s="96"/>
      <c r="S3689" s="96"/>
    </row>
    <row r="3690" spans="1:19" ht="16.5" thickTop="1" thickBot="1">
      <c r="A3690" s="4">
        <v>71.953000000000003</v>
      </c>
      <c r="B3690" s="4">
        <v>2996</v>
      </c>
      <c r="C3690" s="4">
        <v>31.6</v>
      </c>
      <c r="D3690" s="11">
        <v>-2.5156342218332988</v>
      </c>
      <c r="E3690" s="19">
        <f t="shared" si="4163"/>
        <v>-1534.5368753183122</v>
      </c>
      <c r="F3690" s="19">
        <f t="shared" si="4164"/>
        <v>-510.27024123040013</v>
      </c>
      <c r="G3690" s="19">
        <f t="shared" si="4165"/>
        <v>342.76511644960004</v>
      </c>
      <c r="H3690" s="19">
        <f t="shared" si="4166"/>
        <v>6494.3702412304001</v>
      </c>
      <c r="I3690" s="20">
        <f t="shared" si="4167"/>
        <v>129.88740482460801</v>
      </c>
      <c r="J3690" s="19">
        <f t="shared" si="4168"/>
        <v>-1061.8843540441042</v>
      </c>
      <c r="K3690" s="19">
        <f t="shared" si="4169"/>
        <v>-33555.545587793691</v>
      </c>
      <c r="L3690" s="20">
        <f t="shared" si="4170"/>
        <v>0</v>
      </c>
      <c r="M3690" s="20">
        <f t="shared" si="4171"/>
        <v>-33555.545587793691</v>
      </c>
      <c r="N3690" s="96"/>
      <c r="O3690" s="96"/>
      <c r="P3690" s="96"/>
      <c r="Q3690" s="96"/>
      <c r="R3690" s="96"/>
      <c r="S3690" s="96"/>
    </row>
    <row r="3691" spans="1:19" ht="16.5" thickTop="1" thickBot="1">
      <c r="A3691" s="4">
        <v>71.972999999999999</v>
      </c>
      <c r="B3691" s="4">
        <v>2996</v>
      </c>
      <c r="C3691" s="4">
        <v>31.5</v>
      </c>
      <c r="D3691" s="11">
        <v>-2.4402048742948708</v>
      </c>
      <c r="E3691" s="19">
        <f t="shared" si="4163"/>
        <v>-1488.5249733198712</v>
      </c>
      <c r="F3691" s="19">
        <f t="shared" si="4164"/>
        <v>-507.0457928025001</v>
      </c>
      <c r="G3691" s="19">
        <f t="shared" si="4165"/>
        <v>340.59914957250004</v>
      </c>
      <c r="H3691" s="19">
        <f t="shared" si="4166"/>
        <v>6491.1457928025002</v>
      </c>
      <c r="I3691" s="20">
        <f t="shared" si="4167"/>
        <v>129.82291585605</v>
      </c>
      <c r="J3691" s="19">
        <f t="shared" si="4168"/>
        <v>-1018.1029078913211</v>
      </c>
      <c r="K3691" s="19">
        <f t="shared" si="4169"/>
        <v>-32070.241598576617</v>
      </c>
      <c r="L3691" s="20">
        <f t="shared" si="4170"/>
        <v>0</v>
      </c>
      <c r="M3691" s="20">
        <f t="shared" si="4171"/>
        <v>-32070.241598576617</v>
      </c>
      <c r="N3691" s="96">
        <f t="shared" ref="N3691" si="4208">MAX(K:K)</f>
        <v>123435.03269451778</v>
      </c>
      <c r="O3691" s="96"/>
      <c r="P3691" s="96"/>
      <c r="Q3691" s="96">
        <f t="shared" ref="Q3691" si="4209">AVERAGE(K:K)</f>
        <v>41462.554474946839</v>
      </c>
      <c r="R3691" s="96"/>
      <c r="S3691" s="96"/>
    </row>
    <row r="3692" spans="1:19" ht="16.5" thickTop="1" thickBot="1">
      <c r="A3692" s="4">
        <v>71.992000000000004</v>
      </c>
      <c r="B3692" s="4">
        <v>2997</v>
      </c>
      <c r="C3692" s="4">
        <v>31.4</v>
      </c>
      <c r="D3692" s="11">
        <v>-2.3870726424234707</v>
      </c>
      <c r="E3692" s="19">
        <f t="shared" si="4163"/>
        <v>-1456.114311878317</v>
      </c>
      <c r="F3692" s="19">
        <f t="shared" si="4164"/>
        <v>-503.83156449640006</v>
      </c>
      <c r="G3692" s="19">
        <f t="shared" si="4165"/>
        <v>338.44004788360002</v>
      </c>
      <c r="H3692" s="19">
        <f t="shared" si="4166"/>
        <v>6487.9315644964008</v>
      </c>
      <c r="I3692" s="20">
        <f t="shared" si="4167"/>
        <v>129.75863128992802</v>
      </c>
      <c r="J3692" s="19">
        <f t="shared" si="4168"/>
        <v>-987.915632704789</v>
      </c>
      <c r="K3692" s="19">
        <f t="shared" si="4169"/>
        <v>-31020.550866930374</v>
      </c>
      <c r="L3692" s="20">
        <f t="shared" si="4170"/>
        <v>0</v>
      </c>
      <c r="M3692" s="20">
        <f t="shared" si="4171"/>
        <v>-31020.550866930374</v>
      </c>
      <c r="N3692" s="96"/>
      <c r="O3692" s="96"/>
      <c r="P3692" s="96"/>
      <c r="Q3692" s="96"/>
      <c r="R3692" s="96"/>
      <c r="S3692" s="96"/>
    </row>
    <row r="3693" spans="1:19" ht="16.5" thickTop="1" thickBot="1">
      <c r="A3693" s="4">
        <v>72.012</v>
      </c>
      <c r="B3693" s="4">
        <v>2997</v>
      </c>
      <c r="C3693" s="4">
        <v>31.3</v>
      </c>
      <c r="D3693" s="11">
        <v>-2.3710705662328473</v>
      </c>
      <c r="E3693" s="19">
        <f t="shared" si="4163"/>
        <v>-1446.3530454020367</v>
      </c>
      <c r="F3693" s="19">
        <f t="shared" si="4164"/>
        <v>-500.62755631210013</v>
      </c>
      <c r="G3693" s="19">
        <f t="shared" si="4165"/>
        <v>336.28781138290009</v>
      </c>
      <c r="H3693" s="19">
        <f t="shared" si="4166"/>
        <v>6484.7275563121002</v>
      </c>
      <c r="I3693" s="20">
        <f t="shared" si="4167"/>
        <v>129.694551126242</v>
      </c>
      <c r="J3693" s="19">
        <f t="shared" si="4168"/>
        <v>-980.37068289289459</v>
      </c>
      <c r="K3693" s="19">
        <f t="shared" si="4169"/>
        <v>-30685.602374547601</v>
      </c>
      <c r="L3693" s="20">
        <f t="shared" si="4170"/>
        <v>0</v>
      </c>
      <c r="M3693" s="20">
        <f t="shared" si="4171"/>
        <v>-30685.602374547601</v>
      </c>
      <c r="N3693" s="96">
        <f t="shared" ref="N3693" si="4210">MAX(K:K)</f>
        <v>123435.03269451778</v>
      </c>
      <c r="O3693" s="96"/>
      <c r="P3693" s="96"/>
      <c r="Q3693" s="96">
        <f t="shared" ref="Q3693" si="4211">AVERAGE(K:K)</f>
        <v>41462.554474946839</v>
      </c>
      <c r="R3693" s="96"/>
      <c r="S3693" s="96"/>
    </row>
    <row r="3694" spans="1:19" ht="16.5" thickTop="1" thickBot="1">
      <c r="A3694" s="4">
        <v>72.031000000000006</v>
      </c>
      <c r="B3694" s="4">
        <v>2998</v>
      </c>
      <c r="C3694" s="4">
        <v>31.2</v>
      </c>
      <c r="D3694" s="11">
        <v>-2.3626657812601826</v>
      </c>
      <c r="E3694" s="19">
        <f t="shared" si="4163"/>
        <v>-1441.2261265687114</v>
      </c>
      <c r="F3694" s="19">
        <f t="shared" si="4164"/>
        <v>-497.43376824960006</v>
      </c>
      <c r="G3694" s="19">
        <f t="shared" si="4165"/>
        <v>334.14244007040003</v>
      </c>
      <c r="H3694" s="19">
        <f t="shared" si="4166"/>
        <v>6481.5337682496001</v>
      </c>
      <c r="I3694" s="20">
        <f t="shared" si="4167"/>
        <v>129.63067536499202</v>
      </c>
      <c r="J3694" s="19">
        <f t="shared" si="4168"/>
        <v>-977.45301113331936</v>
      </c>
      <c r="K3694" s="19">
        <f t="shared" si="4169"/>
        <v>-30496.533947359563</v>
      </c>
      <c r="L3694" s="20">
        <f t="shared" si="4170"/>
        <v>0</v>
      </c>
      <c r="M3694" s="20">
        <f t="shared" si="4171"/>
        <v>-30496.533947359563</v>
      </c>
      <c r="N3694" s="96"/>
      <c r="O3694" s="96"/>
      <c r="P3694" s="96"/>
      <c r="Q3694" s="96"/>
      <c r="R3694" s="96"/>
      <c r="S3694" s="96"/>
    </row>
    <row r="3695" spans="1:19" ht="16.5" thickTop="1" thickBot="1">
      <c r="A3695" s="4">
        <v>72.051000000000002</v>
      </c>
      <c r="B3695" s="4">
        <v>2999</v>
      </c>
      <c r="C3695" s="4">
        <v>31.1</v>
      </c>
      <c r="D3695" s="11">
        <v>-2.3576553174469033</v>
      </c>
      <c r="E3695" s="19">
        <f t="shared" si="4163"/>
        <v>-1438.1697436426109</v>
      </c>
      <c r="F3695" s="19">
        <f t="shared" si="4164"/>
        <v>-494.25020030890011</v>
      </c>
      <c r="G3695" s="19">
        <f t="shared" si="4165"/>
        <v>332.00393394610006</v>
      </c>
      <c r="H3695" s="19">
        <f t="shared" si="4166"/>
        <v>6478.3502003089006</v>
      </c>
      <c r="I3695" s="20">
        <f t="shared" si="4167"/>
        <v>129.56700400617802</v>
      </c>
      <c r="J3695" s="19">
        <f t="shared" si="4168"/>
        <v>-976.59880569033294</v>
      </c>
      <c r="K3695" s="19">
        <f t="shared" si="4169"/>
        <v>-30372.222856969354</v>
      </c>
      <c r="L3695" s="20">
        <f t="shared" si="4170"/>
        <v>0</v>
      </c>
      <c r="M3695" s="20">
        <f t="shared" si="4171"/>
        <v>-30372.222856969354</v>
      </c>
      <c r="N3695" s="96">
        <f t="shared" ref="N3695" si="4212">MAX(K:K)</f>
        <v>123435.03269451778</v>
      </c>
      <c r="O3695" s="96"/>
      <c r="P3695" s="96"/>
      <c r="Q3695" s="96">
        <f t="shared" ref="Q3695" si="4213">AVERAGE(K:K)</f>
        <v>41462.554474946839</v>
      </c>
      <c r="R3695" s="96"/>
      <c r="S3695" s="96"/>
    </row>
    <row r="3696" spans="1:19" ht="16.5" thickTop="1" thickBot="1">
      <c r="A3696" s="4">
        <v>72.069999999999993</v>
      </c>
      <c r="B3696" s="4">
        <v>2999</v>
      </c>
      <c r="C3696" s="4">
        <v>31</v>
      </c>
      <c r="D3696" s="11">
        <v>-2.3634987050923852</v>
      </c>
      <c r="E3696" s="19">
        <f t="shared" si="4163"/>
        <v>-1441.734210106355</v>
      </c>
      <c r="F3696" s="19">
        <f t="shared" si="4164"/>
        <v>-491.07685249000008</v>
      </c>
      <c r="G3696" s="19">
        <f t="shared" si="4165"/>
        <v>329.87229301000002</v>
      </c>
      <c r="H3696" s="19">
        <f t="shared" si="4166"/>
        <v>6475.1768524900008</v>
      </c>
      <c r="I3696" s="20">
        <f t="shared" si="4167"/>
        <v>129.50353704980003</v>
      </c>
      <c r="J3696" s="19">
        <f t="shared" si="4168"/>
        <v>-982.358380046555</v>
      </c>
      <c r="K3696" s="19">
        <f t="shared" si="4169"/>
        <v>-30453.109781443203</v>
      </c>
      <c r="L3696" s="20">
        <f t="shared" si="4170"/>
        <v>0</v>
      </c>
      <c r="M3696" s="20">
        <f t="shared" si="4171"/>
        <v>-30453.109781443203</v>
      </c>
      <c r="N3696" s="96"/>
      <c r="O3696" s="96"/>
      <c r="P3696" s="96"/>
      <c r="Q3696" s="96"/>
      <c r="R3696" s="96"/>
      <c r="S3696" s="96"/>
    </row>
    <row r="3697" spans="1:19" ht="16.5" thickTop="1" thickBot="1">
      <c r="A3697" s="4">
        <v>72.09</v>
      </c>
      <c r="B3697" s="4">
        <v>3000</v>
      </c>
      <c r="C3697" s="4">
        <v>30.9</v>
      </c>
      <c r="D3697" s="11">
        <v>-2.3551398260893452</v>
      </c>
      <c r="E3697" s="19">
        <f t="shared" si="4163"/>
        <v>-1436.6352939145006</v>
      </c>
      <c r="F3697" s="19">
        <f t="shared" si="4164"/>
        <v>-487.91372479290004</v>
      </c>
      <c r="G3697" s="19">
        <f t="shared" si="4165"/>
        <v>327.74751726210002</v>
      </c>
      <c r="H3697" s="19">
        <f t="shared" si="4166"/>
        <v>6472.0137247929006</v>
      </c>
      <c r="I3697" s="20">
        <f t="shared" si="4167"/>
        <v>129.44027449585801</v>
      </c>
      <c r="J3697" s="19">
        <f t="shared" si="4168"/>
        <v>-979.44750215654255</v>
      </c>
      <c r="K3697" s="19">
        <f t="shared" si="4169"/>
        <v>-30264.927816637162</v>
      </c>
      <c r="L3697" s="20">
        <f t="shared" si="4170"/>
        <v>0</v>
      </c>
      <c r="M3697" s="20">
        <f t="shared" si="4171"/>
        <v>-30264.927816637162</v>
      </c>
      <c r="N3697" s="96">
        <f t="shared" ref="N3697" si="4214">MAX(K:K)</f>
        <v>123435.03269451778</v>
      </c>
      <c r="O3697" s="96"/>
      <c r="P3697" s="96"/>
      <c r="Q3697" s="96">
        <f t="shared" ref="Q3697" si="4215">AVERAGE(K:K)</f>
        <v>41462.554474946839</v>
      </c>
      <c r="R3697" s="96"/>
      <c r="S3697" s="96"/>
    </row>
    <row r="3698" spans="1:19" ht="16.5" thickTop="1" thickBot="1">
      <c r="A3698" s="4">
        <v>72.108999999999995</v>
      </c>
      <c r="B3698" s="4">
        <v>3001</v>
      </c>
      <c r="C3698" s="4">
        <v>30.8</v>
      </c>
      <c r="D3698" s="11">
        <v>-2.3544605550467486</v>
      </c>
      <c r="E3698" s="19">
        <f t="shared" si="4163"/>
        <v>-1436.2209385785166</v>
      </c>
      <c r="F3698" s="19">
        <f t="shared" si="4164"/>
        <v>-484.76081721760011</v>
      </c>
      <c r="G3698" s="19">
        <f t="shared" si="4165"/>
        <v>325.62960670240005</v>
      </c>
      <c r="H3698" s="19">
        <f t="shared" si="4166"/>
        <v>6468.8608172176009</v>
      </c>
      <c r="I3698" s="20">
        <f t="shared" si="4167"/>
        <v>129.37721634435201</v>
      </c>
      <c r="J3698" s="19">
        <f t="shared" si="4168"/>
        <v>-981.21411553176449</v>
      </c>
      <c r="K3698" s="19">
        <f t="shared" si="4169"/>
        <v>-30221.394758378348</v>
      </c>
      <c r="L3698" s="20">
        <f t="shared" si="4170"/>
        <v>0</v>
      </c>
      <c r="M3698" s="20">
        <f t="shared" si="4171"/>
        <v>-30221.394758378348</v>
      </c>
      <c r="N3698" s="96"/>
      <c r="O3698" s="96"/>
      <c r="P3698" s="96"/>
      <c r="Q3698" s="96"/>
      <c r="R3698" s="96"/>
      <c r="S3698" s="96"/>
    </row>
    <row r="3699" spans="1:19" ht="16.5" thickTop="1" thickBot="1">
      <c r="A3699" s="4">
        <v>72.129000000000005</v>
      </c>
      <c r="B3699" s="4">
        <v>3001</v>
      </c>
      <c r="C3699" s="4">
        <v>30.7</v>
      </c>
      <c r="D3699" s="11">
        <v>-2.2888890471654539</v>
      </c>
      <c r="E3699" s="19">
        <f t="shared" si="4163"/>
        <v>-1396.2223187709269</v>
      </c>
      <c r="F3699" s="19">
        <f t="shared" si="4164"/>
        <v>-481.6181297641001</v>
      </c>
      <c r="G3699" s="19">
        <f t="shared" si="4165"/>
        <v>323.51856133090007</v>
      </c>
      <c r="H3699" s="19">
        <f t="shared" si="4166"/>
        <v>6465.7181297641</v>
      </c>
      <c r="I3699" s="20">
        <f t="shared" si="4167"/>
        <v>129.31436259528201</v>
      </c>
      <c r="J3699" s="19">
        <f t="shared" si="4168"/>
        <v>-943.38939484474497</v>
      </c>
      <c r="K3699" s="19">
        <f t="shared" si="4169"/>
        <v>-28962.054421733668</v>
      </c>
      <c r="L3699" s="20">
        <f t="shared" si="4170"/>
        <v>0</v>
      </c>
      <c r="M3699" s="20">
        <f t="shared" si="4171"/>
        <v>-28962.054421733668</v>
      </c>
      <c r="N3699" s="96">
        <f t="shared" ref="N3699" si="4216">MAX(K:K)</f>
        <v>123435.03269451778</v>
      </c>
      <c r="O3699" s="96"/>
      <c r="P3699" s="96"/>
      <c r="Q3699" s="96">
        <f t="shared" ref="Q3699" si="4217">AVERAGE(K:K)</f>
        <v>41462.554474946839</v>
      </c>
      <c r="R3699" s="96"/>
      <c r="S3699" s="96"/>
    </row>
    <row r="3700" spans="1:19" ht="16.5" thickTop="1" thickBot="1">
      <c r="A3700" s="4">
        <v>72.147999999999996</v>
      </c>
      <c r="B3700" s="4">
        <v>3002</v>
      </c>
      <c r="C3700" s="4">
        <v>30.6</v>
      </c>
      <c r="D3700" s="11">
        <v>-2.2896851411759265</v>
      </c>
      <c r="E3700" s="19">
        <f t="shared" si="4163"/>
        <v>-1396.7079361173151</v>
      </c>
      <c r="F3700" s="19">
        <f t="shared" si="4164"/>
        <v>-478.48566243240015</v>
      </c>
      <c r="G3700" s="19">
        <f t="shared" si="4165"/>
        <v>321.41438114760007</v>
      </c>
      <c r="H3700" s="19">
        <f t="shared" si="4166"/>
        <v>6462.5856624324006</v>
      </c>
      <c r="I3700" s="20">
        <f t="shared" si="4167"/>
        <v>129.251713248648</v>
      </c>
      <c r="J3700" s="19">
        <f t="shared" si="4168"/>
        <v>-946.04184172106693</v>
      </c>
      <c r="K3700" s="19">
        <f t="shared" si="4169"/>
        <v>-28948.880356664649</v>
      </c>
      <c r="L3700" s="20">
        <f t="shared" si="4170"/>
        <v>0</v>
      </c>
      <c r="M3700" s="20">
        <f t="shared" si="4171"/>
        <v>-28948.880356664649</v>
      </c>
      <c r="N3700" s="96"/>
      <c r="O3700" s="96"/>
      <c r="P3700" s="96"/>
      <c r="Q3700" s="96"/>
      <c r="R3700" s="96"/>
      <c r="S3700" s="96"/>
    </row>
    <row r="3701" spans="1:19" ht="16.5" thickTop="1" thickBot="1">
      <c r="A3701" s="4">
        <v>72.168000000000006</v>
      </c>
      <c r="B3701" s="4">
        <v>3002</v>
      </c>
      <c r="C3701" s="4">
        <v>30.5</v>
      </c>
      <c r="D3701" s="11">
        <v>-2.325004549916124</v>
      </c>
      <c r="E3701" s="19">
        <f t="shared" si="4163"/>
        <v>-1418.2527754488356</v>
      </c>
      <c r="F3701" s="19">
        <f t="shared" si="4164"/>
        <v>-475.36341522250007</v>
      </c>
      <c r="G3701" s="19">
        <f t="shared" si="4165"/>
        <v>319.31706615250005</v>
      </c>
      <c r="H3701" s="19">
        <f t="shared" si="4166"/>
        <v>6459.4634152225008</v>
      </c>
      <c r="I3701" s="20">
        <f t="shared" si="4167"/>
        <v>129.18926830445002</v>
      </c>
      <c r="J3701" s="19">
        <f t="shared" si="4168"/>
        <v>-969.74644099188549</v>
      </c>
      <c r="K3701" s="19">
        <f t="shared" si="4169"/>
        <v>-29577.266450252508</v>
      </c>
      <c r="L3701" s="20">
        <f t="shared" si="4170"/>
        <v>0</v>
      </c>
      <c r="M3701" s="20">
        <f t="shared" si="4171"/>
        <v>-29577.266450252508</v>
      </c>
      <c r="N3701" s="96">
        <f t="shared" ref="N3701" si="4218">MAX(K:K)</f>
        <v>123435.03269451778</v>
      </c>
      <c r="O3701" s="96"/>
      <c r="P3701" s="96"/>
      <c r="Q3701" s="96">
        <f t="shared" ref="Q3701" si="4219">AVERAGE(K:K)</f>
        <v>41462.554474946839</v>
      </c>
      <c r="R3701" s="96"/>
      <c r="S3701" s="96"/>
    </row>
    <row r="3702" spans="1:19" ht="16.5" thickTop="1" thickBot="1">
      <c r="A3702" s="4">
        <v>72.188000000000002</v>
      </c>
      <c r="B3702" s="4">
        <v>3003</v>
      </c>
      <c r="C3702" s="4">
        <v>30.5</v>
      </c>
      <c r="D3702" s="11">
        <v>-2.2734983873496368</v>
      </c>
      <c r="E3702" s="19">
        <f t="shared" si="4163"/>
        <v>-1386.8340162832785</v>
      </c>
      <c r="F3702" s="19">
        <f t="shared" si="4164"/>
        <v>-475.36341522250007</v>
      </c>
      <c r="G3702" s="19">
        <f t="shared" si="4165"/>
        <v>319.31706615250005</v>
      </c>
      <c r="H3702" s="19">
        <f t="shared" si="4166"/>
        <v>6459.4634152225008</v>
      </c>
      <c r="I3702" s="20">
        <f t="shared" si="4167"/>
        <v>129.18926830445002</v>
      </c>
      <c r="J3702" s="19">
        <f t="shared" si="4168"/>
        <v>-938.32768182632844</v>
      </c>
      <c r="K3702" s="19">
        <f t="shared" si="4169"/>
        <v>-28618.994295703018</v>
      </c>
      <c r="L3702" s="20">
        <f t="shared" si="4170"/>
        <v>0</v>
      </c>
      <c r="M3702" s="20">
        <f t="shared" si="4171"/>
        <v>-28618.994295703018</v>
      </c>
      <c r="N3702" s="96"/>
      <c r="O3702" s="96"/>
      <c r="P3702" s="96"/>
      <c r="Q3702" s="96"/>
      <c r="R3702" s="96"/>
      <c r="S3702" s="96"/>
    </row>
    <row r="3703" spans="1:19" ht="16.5" thickTop="1" thickBot="1">
      <c r="A3703" s="4">
        <v>72.206999999999994</v>
      </c>
      <c r="B3703" s="4">
        <v>3004</v>
      </c>
      <c r="C3703" s="4">
        <v>30.4</v>
      </c>
      <c r="D3703" s="11">
        <v>-2.195155214973072</v>
      </c>
      <c r="E3703" s="19">
        <f t="shared" si="4163"/>
        <v>-1339.0446811335739</v>
      </c>
      <c r="F3703" s="19">
        <f t="shared" si="4164"/>
        <v>-472.25138813440003</v>
      </c>
      <c r="G3703" s="19">
        <f t="shared" si="4165"/>
        <v>317.22661634560001</v>
      </c>
      <c r="H3703" s="19">
        <f t="shared" si="4166"/>
        <v>6456.3513881344006</v>
      </c>
      <c r="I3703" s="20">
        <f t="shared" si="4167"/>
        <v>129.12702776268802</v>
      </c>
      <c r="J3703" s="19">
        <f t="shared" si="4168"/>
        <v>-892.69103702528594</v>
      </c>
      <c r="K3703" s="19">
        <f t="shared" si="4169"/>
        <v>-27137.807525568693</v>
      </c>
      <c r="L3703" s="20">
        <f t="shared" si="4170"/>
        <v>0</v>
      </c>
      <c r="M3703" s="20">
        <f t="shared" si="4171"/>
        <v>-27137.807525568693</v>
      </c>
      <c r="N3703" s="96">
        <f t="shared" ref="N3703" si="4220">MAX(K:K)</f>
        <v>123435.03269451778</v>
      </c>
      <c r="O3703" s="96"/>
      <c r="P3703" s="96"/>
      <c r="Q3703" s="96">
        <f t="shared" ref="Q3703" si="4221">AVERAGE(K:K)</f>
        <v>41462.554474946839</v>
      </c>
      <c r="R3703" s="96"/>
      <c r="S3703" s="96"/>
    </row>
    <row r="3704" spans="1:19" ht="16.5" thickTop="1" thickBot="1">
      <c r="A3704" s="4">
        <v>72.227000000000004</v>
      </c>
      <c r="B3704" s="4">
        <v>3004</v>
      </c>
      <c r="C3704" s="4">
        <v>30.3</v>
      </c>
      <c r="D3704" s="11">
        <v>-2.0467952414943555</v>
      </c>
      <c r="E3704" s="19">
        <f t="shared" si="4163"/>
        <v>-1248.5450973115569</v>
      </c>
      <c r="F3704" s="19">
        <f t="shared" si="4164"/>
        <v>-469.1495811681001</v>
      </c>
      <c r="G3704" s="19">
        <f t="shared" si="4165"/>
        <v>315.14303172690006</v>
      </c>
      <c r="H3704" s="19">
        <f t="shared" si="4166"/>
        <v>6453.2495811681001</v>
      </c>
      <c r="I3704" s="20">
        <f t="shared" si="4167"/>
        <v>129.064991623362</v>
      </c>
      <c r="J3704" s="19">
        <f t="shared" si="4168"/>
        <v>-804.33707396129489</v>
      </c>
      <c r="K3704" s="19">
        <f t="shared" si="4169"/>
        <v>-24371.413341027237</v>
      </c>
      <c r="L3704" s="20">
        <f t="shared" si="4170"/>
        <v>0</v>
      </c>
      <c r="M3704" s="20">
        <f t="shared" si="4171"/>
        <v>-24371.413341027237</v>
      </c>
      <c r="N3704" s="96"/>
      <c r="O3704" s="96"/>
      <c r="P3704" s="96"/>
      <c r="Q3704" s="96"/>
      <c r="R3704" s="96"/>
      <c r="S3704" s="96"/>
    </row>
    <row r="3705" spans="1:19" ht="16.5" thickTop="1" thickBot="1">
      <c r="A3705" s="4">
        <v>72.245999999999995</v>
      </c>
      <c r="B3705" s="4">
        <v>3005</v>
      </c>
      <c r="C3705" s="4">
        <v>30.2</v>
      </c>
      <c r="D3705" s="11">
        <v>-1.8746697671648507</v>
      </c>
      <c r="E3705" s="19">
        <f t="shared" si="4163"/>
        <v>-1143.5485579705589</v>
      </c>
      <c r="F3705" s="19">
        <f t="shared" si="4164"/>
        <v>-466.05799432360004</v>
      </c>
      <c r="G3705" s="19">
        <f t="shared" si="4165"/>
        <v>313.06631229640004</v>
      </c>
      <c r="H3705" s="19">
        <f t="shared" si="4166"/>
        <v>6450.1579943236002</v>
      </c>
      <c r="I3705" s="20">
        <f t="shared" si="4167"/>
        <v>129.00315988647202</v>
      </c>
      <c r="J3705" s="19">
        <f t="shared" si="4168"/>
        <v>-701.47908578768693</v>
      </c>
      <c r="K3705" s="19">
        <f t="shared" si="4169"/>
        <v>-21184.668390788145</v>
      </c>
      <c r="L3705" s="20">
        <f t="shared" si="4170"/>
        <v>0</v>
      </c>
      <c r="M3705" s="20">
        <f t="shared" si="4171"/>
        <v>-21184.668390788145</v>
      </c>
      <c r="N3705" s="96">
        <f t="shared" ref="N3705" si="4222">MAX(K:K)</f>
        <v>123435.03269451778</v>
      </c>
      <c r="O3705" s="96"/>
      <c r="P3705" s="96"/>
      <c r="Q3705" s="96">
        <f t="shared" ref="Q3705" si="4223">AVERAGE(K:K)</f>
        <v>41462.554474946839</v>
      </c>
      <c r="R3705" s="96"/>
      <c r="S3705" s="96"/>
    </row>
    <row r="3706" spans="1:19" ht="16.5" thickTop="1" thickBot="1">
      <c r="A3706" s="4">
        <v>72.266000000000005</v>
      </c>
      <c r="B3706" s="4">
        <v>3005</v>
      </c>
      <c r="C3706" s="4">
        <v>30.1</v>
      </c>
      <c r="D3706" s="11">
        <v>-1.6953528850088491</v>
      </c>
      <c r="E3706" s="19">
        <f t="shared" si="4163"/>
        <v>-1034.1652598553978</v>
      </c>
      <c r="F3706" s="19">
        <f t="shared" si="4164"/>
        <v>-462.97662760090014</v>
      </c>
      <c r="G3706" s="19">
        <f t="shared" si="4165"/>
        <v>310.99645805410006</v>
      </c>
      <c r="H3706" s="19">
        <f t="shared" si="4166"/>
        <v>6447.0766276009008</v>
      </c>
      <c r="I3706" s="20">
        <f t="shared" si="4167"/>
        <v>128.94153255201803</v>
      </c>
      <c r="J3706" s="19">
        <f t="shared" si="4168"/>
        <v>-594.22726924927974</v>
      </c>
      <c r="K3706" s="19">
        <f t="shared" si="4169"/>
        <v>-17886.240804403322</v>
      </c>
      <c r="L3706" s="20">
        <f t="shared" si="4170"/>
        <v>0</v>
      </c>
      <c r="M3706" s="20">
        <f t="shared" si="4171"/>
        <v>-17886.240804403322</v>
      </c>
      <c r="N3706" s="96"/>
      <c r="O3706" s="96"/>
      <c r="P3706" s="96"/>
      <c r="Q3706" s="96"/>
      <c r="R3706" s="96"/>
      <c r="S3706" s="96"/>
    </row>
    <row r="3707" spans="1:19" ht="16.5" thickTop="1" thickBot="1">
      <c r="A3707" s="4">
        <v>72.284999999999997</v>
      </c>
      <c r="B3707" s="4">
        <v>3006</v>
      </c>
      <c r="C3707" s="4">
        <v>30</v>
      </c>
      <c r="D3707" s="11">
        <v>-1.3671675728490913</v>
      </c>
      <c r="E3707" s="19">
        <f t="shared" si="4163"/>
        <v>-833.97221943794568</v>
      </c>
      <c r="F3707" s="19">
        <f t="shared" si="4164"/>
        <v>-459.90548100000007</v>
      </c>
      <c r="G3707" s="19">
        <f t="shared" si="4165"/>
        <v>308.93346900000006</v>
      </c>
      <c r="H3707" s="19">
        <f t="shared" si="4166"/>
        <v>6444.0054810000001</v>
      </c>
      <c r="I3707" s="20">
        <f t="shared" si="4167"/>
        <v>128.88010962000001</v>
      </c>
      <c r="J3707" s="19">
        <f t="shared" si="4168"/>
        <v>-396.15864081794564</v>
      </c>
      <c r="K3707" s="19">
        <f t="shared" si="4169"/>
        <v>-11884.759224538369</v>
      </c>
      <c r="L3707" s="20">
        <f t="shared" si="4170"/>
        <v>0</v>
      </c>
      <c r="M3707" s="20">
        <f t="shared" si="4171"/>
        <v>-11884.759224538369</v>
      </c>
      <c r="N3707" s="96">
        <f t="shared" ref="N3707" si="4224">MAX(K:K)</f>
        <v>123435.03269451778</v>
      </c>
      <c r="O3707" s="96"/>
      <c r="P3707" s="96"/>
      <c r="Q3707" s="96">
        <f t="shared" ref="Q3707" si="4225">AVERAGE(K:K)</f>
        <v>41462.554474946839</v>
      </c>
      <c r="R3707" s="96"/>
      <c r="S3707" s="96"/>
    </row>
    <row r="3708" spans="1:19" ht="16.5" thickTop="1" thickBot="1">
      <c r="A3708" s="4">
        <v>72.305000000000007</v>
      </c>
      <c r="B3708" s="4">
        <v>3006</v>
      </c>
      <c r="C3708" s="4">
        <v>30</v>
      </c>
      <c r="D3708" s="11">
        <v>-0.98663877443898473</v>
      </c>
      <c r="E3708" s="19">
        <f t="shared" si="4163"/>
        <v>-601.8496524077807</v>
      </c>
      <c r="F3708" s="19">
        <f t="shared" si="4164"/>
        <v>-459.90548100000007</v>
      </c>
      <c r="G3708" s="19">
        <f t="shared" si="4165"/>
        <v>308.93346900000006</v>
      </c>
      <c r="H3708" s="19">
        <f t="shared" si="4166"/>
        <v>6444.0054810000001</v>
      </c>
      <c r="I3708" s="20">
        <f t="shared" si="4167"/>
        <v>128.88010962000001</v>
      </c>
      <c r="J3708" s="19">
        <f t="shared" si="4168"/>
        <v>-164.03607378778062</v>
      </c>
      <c r="K3708" s="19">
        <f t="shared" si="4169"/>
        <v>-4921.0822136334191</v>
      </c>
      <c r="L3708" s="20">
        <f t="shared" si="4170"/>
        <v>0</v>
      </c>
      <c r="M3708" s="20">
        <f t="shared" si="4171"/>
        <v>-4921.0822136334191</v>
      </c>
      <c r="N3708" s="96"/>
      <c r="O3708" s="96"/>
      <c r="P3708" s="96"/>
      <c r="Q3708" s="96"/>
      <c r="R3708" s="96"/>
      <c r="S3708" s="96"/>
    </row>
    <row r="3709" spans="1:19" ht="16.5" thickTop="1" thickBot="1">
      <c r="A3709" s="4">
        <v>72.323999999999998</v>
      </c>
      <c r="B3709" s="4">
        <v>3007</v>
      </c>
      <c r="C3709" s="4">
        <v>29.9</v>
      </c>
      <c r="D3709" s="11">
        <v>-0.57728040573980133</v>
      </c>
      <c r="E3709" s="19">
        <f t="shared" si="4163"/>
        <v>-352.14104750127882</v>
      </c>
      <c r="F3709" s="19">
        <f t="shared" si="4164"/>
        <v>-456.84455452090003</v>
      </c>
      <c r="G3709" s="19">
        <f t="shared" si="4165"/>
        <v>306.87734513409998</v>
      </c>
      <c r="H3709" s="19">
        <f t="shared" si="4166"/>
        <v>6440.9445545209001</v>
      </c>
      <c r="I3709" s="20">
        <f t="shared" si="4167"/>
        <v>128.81889109041799</v>
      </c>
      <c r="J3709" s="19">
        <f t="shared" si="4168"/>
        <v>83.555188723239155</v>
      </c>
      <c r="K3709" s="19">
        <f t="shared" si="4169"/>
        <v>2498.3001428248508</v>
      </c>
      <c r="L3709" s="20">
        <f t="shared" si="4170"/>
        <v>2498.3001428248508</v>
      </c>
      <c r="M3709" s="20">
        <f t="shared" si="4171"/>
        <v>0</v>
      </c>
      <c r="N3709" s="96">
        <f t="shared" ref="N3709" si="4226">MAX(K:K)</f>
        <v>123435.03269451778</v>
      </c>
      <c r="O3709" s="96"/>
      <c r="P3709" s="96"/>
      <c r="Q3709" s="96">
        <f t="shared" ref="Q3709" si="4227">AVERAGE(K:K)</f>
        <v>41462.554474946839</v>
      </c>
      <c r="R3709" s="96"/>
      <c r="S3709" s="96"/>
    </row>
    <row r="3710" spans="1:19" ht="16.5" thickTop="1" thickBot="1">
      <c r="A3710" s="4">
        <v>72.343999999999994</v>
      </c>
      <c r="B3710" s="4">
        <v>3008</v>
      </c>
      <c r="C3710" s="4">
        <v>29.9</v>
      </c>
      <c r="D3710" s="11">
        <v>-0.21400978795446282</v>
      </c>
      <c r="E3710" s="19">
        <f t="shared" si="4163"/>
        <v>-130.54597065222231</v>
      </c>
      <c r="F3710" s="19">
        <f t="shared" si="4164"/>
        <v>-456.84455452090003</v>
      </c>
      <c r="G3710" s="19">
        <f t="shared" si="4165"/>
        <v>306.87734513409998</v>
      </c>
      <c r="H3710" s="19">
        <f t="shared" si="4166"/>
        <v>6440.9445545209001</v>
      </c>
      <c r="I3710" s="20">
        <f t="shared" si="4167"/>
        <v>128.81889109041799</v>
      </c>
      <c r="J3710" s="19">
        <f t="shared" si="4168"/>
        <v>305.15026557229567</v>
      </c>
      <c r="K3710" s="19">
        <f t="shared" si="4169"/>
        <v>9123.9929406116407</v>
      </c>
      <c r="L3710" s="20">
        <f t="shared" si="4170"/>
        <v>9123.9929406116407</v>
      </c>
      <c r="M3710" s="20">
        <f t="shared" si="4171"/>
        <v>0</v>
      </c>
      <c r="N3710" s="96"/>
      <c r="O3710" s="96"/>
      <c r="P3710" s="96"/>
      <c r="Q3710" s="96"/>
      <c r="R3710" s="96"/>
      <c r="S3710" s="96"/>
    </row>
    <row r="3711" spans="1:19" ht="16.5" thickTop="1" thickBot="1">
      <c r="A3711" s="4">
        <v>72.363</v>
      </c>
      <c r="B3711" s="4">
        <v>3008</v>
      </c>
      <c r="C3711" s="4">
        <v>29.8</v>
      </c>
      <c r="D3711" s="11">
        <v>4.1347545989940115E-2</v>
      </c>
      <c r="E3711" s="19">
        <f t="shared" si="4163"/>
        <v>25.222003053863471</v>
      </c>
      <c r="F3711" s="19">
        <f t="shared" si="4164"/>
        <v>-453.7938481636001</v>
      </c>
      <c r="G3711" s="19">
        <f t="shared" si="4165"/>
        <v>304.82808645640006</v>
      </c>
      <c r="H3711" s="19">
        <f t="shared" si="4166"/>
        <v>6437.8938481636005</v>
      </c>
      <c r="I3711" s="20">
        <f t="shared" si="4167"/>
        <v>128.75787696327203</v>
      </c>
      <c r="J3711" s="19">
        <f t="shared" si="4168"/>
        <v>458.80796647353554</v>
      </c>
      <c r="K3711" s="19">
        <f t="shared" si="4169"/>
        <v>13672.477400911359</v>
      </c>
      <c r="L3711" s="20">
        <f t="shared" si="4170"/>
        <v>13672.477400911359</v>
      </c>
      <c r="M3711" s="20">
        <f t="shared" si="4171"/>
        <v>0</v>
      </c>
      <c r="N3711" s="96">
        <f t="shared" ref="N3711" si="4228">MAX(K:K)</f>
        <v>123435.03269451778</v>
      </c>
      <c r="O3711" s="96"/>
      <c r="P3711" s="96"/>
      <c r="Q3711" s="96">
        <f t="shared" ref="Q3711" si="4229">AVERAGE(K:K)</f>
        <v>41462.554474946839</v>
      </c>
      <c r="R3711" s="96"/>
      <c r="S3711" s="96"/>
    </row>
    <row r="3712" spans="1:19" ht="16.5" thickTop="1" thickBot="1">
      <c r="A3712" s="4">
        <v>72.382999999999996</v>
      </c>
      <c r="B3712" s="4">
        <v>3009</v>
      </c>
      <c r="C3712" s="4">
        <v>29.8</v>
      </c>
      <c r="D3712" s="11">
        <v>0.2336132097378617</v>
      </c>
      <c r="E3712" s="19">
        <f t="shared" si="4163"/>
        <v>142.50405794009563</v>
      </c>
      <c r="F3712" s="19">
        <f t="shared" si="4164"/>
        <v>-453.7938481636001</v>
      </c>
      <c r="G3712" s="19">
        <f t="shared" si="4165"/>
        <v>304.82808645640006</v>
      </c>
      <c r="H3712" s="19">
        <f t="shared" si="4166"/>
        <v>6437.8938481636005</v>
      </c>
      <c r="I3712" s="20">
        <f t="shared" si="4167"/>
        <v>128.75787696327203</v>
      </c>
      <c r="J3712" s="19">
        <f t="shared" si="4168"/>
        <v>576.09002135976766</v>
      </c>
      <c r="K3712" s="19">
        <f t="shared" si="4169"/>
        <v>17167.482636521076</v>
      </c>
      <c r="L3712" s="20">
        <f t="shared" si="4170"/>
        <v>17167.482636521076</v>
      </c>
      <c r="M3712" s="20">
        <f t="shared" si="4171"/>
        <v>0</v>
      </c>
      <c r="N3712" s="96"/>
      <c r="O3712" s="96"/>
      <c r="P3712" s="96"/>
      <c r="Q3712" s="96"/>
      <c r="R3712" s="96"/>
      <c r="S3712" s="96"/>
    </row>
    <row r="3713" spans="1:19" ht="16.5" thickTop="1" thickBot="1">
      <c r="A3713" s="4">
        <v>72.402000000000001</v>
      </c>
      <c r="B3713" s="4">
        <v>3009</v>
      </c>
      <c r="C3713" s="4">
        <v>29.8</v>
      </c>
      <c r="D3713" s="11">
        <v>0.38793874976095533</v>
      </c>
      <c r="E3713" s="19">
        <f t="shared" si="4163"/>
        <v>236.64263735418274</v>
      </c>
      <c r="F3713" s="19">
        <f t="shared" si="4164"/>
        <v>-453.7938481636001</v>
      </c>
      <c r="G3713" s="19">
        <f t="shared" si="4165"/>
        <v>304.82808645640006</v>
      </c>
      <c r="H3713" s="19">
        <f t="shared" si="4166"/>
        <v>6437.8938481636005</v>
      </c>
      <c r="I3713" s="20">
        <f t="shared" si="4167"/>
        <v>128.75787696327203</v>
      </c>
      <c r="J3713" s="19">
        <f t="shared" si="4168"/>
        <v>670.22860077385474</v>
      </c>
      <c r="K3713" s="19">
        <f t="shared" si="4169"/>
        <v>19972.812303060873</v>
      </c>
      <c r="L3713" s="20">
        <f t="shared" si="4170"/>
        <v>19972.812303060873</v>
      </c>
      <c r="M3713" s="20">
        <f t="shared" si="4171"/>
        <v>0</v>
      </c>
      <c r="N3713" s="96">
        <f t="shared" ref="N3713" si="4230">MAX(K:K)</f>
        <v>123435.03269451778</v>
      </c>
      <c r="O3713" s="96"/>
      <c r="P3713" s="96"/>
      <c r="Q3713" s="96">
        <f t="shared" ref="Q3713" si="4231">AVERAGE(K:K)</f>
        <v>41462.554474946839</v>
      </c>
      <c r="R3713" s="96"/>
      <c r="S3713" s="96"/>
    </row>
    <row r="3714" spans="1:19" ht="16.5" thickTop="1" thickBot="1">
      <c r="A3714" s="4">
        <v>72.421999999999997</v>
      </c>
      <c r="B3714" s="4">
        <v>3010</v>
      </c>
      <c r="C3714" s="4">
        <v>29.8</v>
      </c>
      <c r="D3714" s="11">
        <v>0.52828584543477453</v>
      </c>
      <c r="E3714" s="19">
        <f t="shared" si="4163"/>
        <v>322.25436571521249</v>
      </c>
      <c r="F3714" s="19">
        <f t="shared" si="4164"/>
        <v>-453.7938481636001</v>
      </c>
      <c r="G3714" s="19">
        <f t="shared" si="4165"/>
        <v>304.82808645640006</v>
      </c>
      <c r="H3714" s="19">
        <f t="shared" si="4166"/>
        <v>6437.8938481636005</v>
      </c>
      <c r="I3714" s="20">
        <f t="shared" si="4167"/>
        <v>128.75787696327203</v>
      </c>
      <c r="J3714" s="19">
        <f t="shared" si="4168"/>
        <v>755.84032913488454</v>
      </c>
      <c r="K3714" s="19">
        <f t="shared" si="4169"/>
        <v>22524.041808219561</v>
      </c>
      <c r="L3714" s="20">
        <f t="shared" si="4170"/>
        <v>22524.041808219561</v>
      </c>
      <c r="M3714" s="20">
        <f t="shared" si="4171"/>
        <v>0</v>
      </c>
      <c r="N3714" s="96"/>
      <c r="O3714" s="96"/>
      <c r="P3714" s="96"/>
      <c r="Q3714" s="96"/>
      <c r="R3714" s="96"/>
      <c r="S3714" s="96"/>
    </row>
    <row r="3715" spans="1:19" ht="16.5" thickTop="1" thickBot="1">
      <c r="A3715" s="4">
        <v>72.441000000000003</v>
      </c>
      <c r="B3715" s="4">
        <v>3011</v>
      </c>
      <c r="C3715" s="4">
        <v>29.8</v>
      </c>
      <c r="D3715" s="11">
        <v>0.68063998323106256</v>
      </c>
      <c r="E3715" s="19">
        <f t="shared" si="4163"/>
        <v>415.19038977094817</v>
      </c>
      <c r="F3715" s="19">
        <f t="shared" si="4164"/>
        <v>-453.7938481636001</v>
      </c>
      <c r="G3715" s="19">
        <f t="shared" si="4165"/>
        <v>304.82808645640006</v>
      </c>
      <c r="H3715" s="19">
        <f t="shared" si="4166"/>
        <v>6437.8938481636005</v>
      </c>
      <c r="I3715" s="20">
        <f t="shared" si="4167"/>
        <v>128.75787696327203</v>
      </c>
      <c r="J3715" s="19">
        <f t="shared" si="4168"/>
        <v>848.77635319062017</v>
      </c>
      <c r="K3715" s="19">
        <f t="shared" si="4169"/>
        <v>25293.53532508048</v>
      </c>
      <c r="L3715" s="20">
        <f t="shared" si="4170"/>
        <v>25293.53532508048</v>
      </c>
      <c r="M3715" s="20">
        <f t="shared" si="4171"/>
        <v>0</v>
      </c>
      <c r="N3715" s="96">
        <f t="shared" ref="N3715" si="4232">MAX(K:K)</f>
        <v>123435.03269451778</v>
      </c>
      <c r="O3715" s="96"/>
      <c r="P3715" s="96"/>
      <c r="Q3715" s="96">
        <f t="shared" ref="Q3715" si="4233">AVERAGE(K:K)</f>
        <v>41462.554474946839</v>
      </c>
      <c r="R3715" s="96"/>
      <c r="S3715" s="96"/>
    </row>
    <row r="3716" spans="1:19" ht="16.5" thickTop="1" thickBot="1">
      <c r="A3716" s="4">
        <v>72.460999999999999</v>
      </c>
      <c r="B3716" s="4">
        <v>3011</v>
      </c>
      <c r="C3716" s="4">
        <v>29.8</v>
      </c>
      <c r="D3716" s="11">
        <v>0.88651688322054745</v>
      </c>
      <c r="E3716" s="19">
        <f t="shared" si="4163"/>
        <v>540.77529876453389</v>
      </c>
      <c r="F3716" s="19">
        <f t="shared" si="4164"/>
        <v>-453.7938481636001</v>
      </c>
      <c r="G3716" s="19">
        <f t="shared" si="4165"/>
        <v>304.82808645640006</v>
      </c>
      <c r="H3716" s="19">
        <f t="shared" si="4166"/>
        <v>6437.8938481636005</v>
      </c>
      <c r="I3716" s="20">
        <f t="shared" si="4167"/>
        <v>128.75787696327203</v>
      </c>
      <c r="J3716" s="19">
        <f t="shared" si="4168"/>
        <v>974.36126218420588</v>
      </c>
      <c r="K3716" s="19">
        <f t="shared" si="4169"/>
        <v>29035.965613089335</v>
      </c>
      <c r="L3716" s="20">
        <f t="shared" si="4170"/>
        <v>29035.965613089335</v>
      </c>
      <c r="M3716" s="20">
        <f t="shared" si="4171"/>
        <v>0</v>
      </c>
      <c r="N3716" s="96"/>
      <c r="O3716" s="96"/>
      <c r="P3716" s="96"/>
      <c r="Q3716" s="96"/>
      <c r="R3716" s="96"/>
      <c r="S3716" s="96"/>
    </row>
    <row r="3717" spans="1:19" ht="16.5" thickTop="1" thickBot="1">
      <c r="A3717" s="4">
        <v>72.48</v>
      </c>
      <c r="B3717" s="4">
        <v>3012</v>
      </c>
      <c r="C3717" s="4">
        <v>29.8</v>
      </c>
      <c r="D3717" s="11">
        <v>1.1043673751985705</v>
      </c>
      <c r="E3717" s="19">
        <f t="shared" si="4163"/>
        <v>673.66409887112798</v>
      </c>
      <c r="F3717" s="19">
        <f t="shared" si="4164"/>
        <v>-453.7938481636001</v>
      </c>
      <c r="G3717" s="19">
        <f t="shared" si="4165"/>
        <v>304.82808645640006</v>
      </c>
      <c r="H3717" s="19">
        <f t="shared" si="4166"/>
        <v>6437.8938481636005</v>
      </c>
      <c r="I3717" s="20">
        <f t="shared" si="4167"/>
        <v>128.75787696327203</v>
      </c>
      <c r="J3717" s="19">
        <f t="shared" si="4168"/>
        <v>1107.2500622908001</v>
      </c>
      <c r="K3717" s="19">
        <f t="shared" si="4169"/>
        <v>32996.05185626584</v>
      </c>
      <c r="L3717" s="20">
        <f t="shared" si="4170"/>
        <v>32996.05185626584</v>
      </c>
      <c r="M3717" s="20">
        <f t="shared" si="4171"/>
        <v>0</v>
      </c>
      <c r="N3717" s="96">
        <f t="shared" ref="N3717" si="4234">MAX(K:K)</f>
        <v>123435.03269451778</v>
      </c>
      <c r="O3717" s="96"/>
      <c r="P3717" s="96"/>
      <c r="Q3717" s="96">
        <f t="shared" ref="Q3717" si="4235">AVERAGE(K:K)</f>
        <v>41462.554474946839</v>
      </c>
      <c r="R3717" s="96"/>
      <c r="S3717" s="96"/>
    </row>
    <row r="3718" spans="1:19" ht="16.5" thickTop="1" thickBot="1">
      <c r="A3718" s="4">
        <v>72.5</v>
      </c>
      <c r="B3718" s="4">
        <v>3012</v>
      </c>
      <c r="C3718" s="4">
        <v>29.8</v>
      </c>
      <c r="D3718" s="11">
        <v>1.2991599197006565</v>
      </c>
      <c r="E3718" s="19">
        <f t="shared" si="4163"/>
        <v>792.48755101740039</v>
      </c>
      <c r="F3718" s="19">
        <f t="shared" si="4164"/>
        <v>-453.7938481636001</v>
      </c>
      <c r="G3718" s="19">
        <f t="shared" si="4165"/>
        <v>304.82808645640006</v>
      </c>
      <c r="H3718" s="19">
        <f t="shared" si="4166"/>
        <v>6437.8938481636005</v>
      </c>
      <c r="I3718" s="20">
        <f t="shared" si="4167"/>
        <v>128.75787696327203</v>
      </c>
      <c r="J3718" s="19">
        <f t="shared" si="4168"/>
        <v>1226.0735144370726</v>
      </c>
      <c r="K3718" s="19">
        <f t="shared" si="4169"/>
        <v>36536.990730224767</v>
      </c>
      <c r="L3718" s="20">
        <f t="shared" si="4170"/>
        <v>36536.990730224767</v>
      </c>
      <c r="M3718" s="20">
        <f t="shared" si="4171"/>
        <v>0</v>
      </c>
      <c r="N3718" s="96"/>
      <c r="O3718" s="96"/>
      <c r="P3718" s="96"/>
      <c r="Q3718" s="96"/>
      <c r="R3718" s="96"/>
      <c r="S3718" s="96"/>
    </row>
    <row r="3719" spans="1:19" ht="16.5" thickTop="1" thickBot="1">
      <c r="A3719" s="4">
        <v>72.52</v>
      </c>
      <c r="B3719" s="4">
        <v>3013</v>
      </c>
      <c r="C3719" s="4">
        <v>29.8</v>
      </c>
      <c r="D3719" s="11">
        <v>1.4865413851279903</v>
      </c>
      <c r="E3719" s="19">
        <f t="shared" ref="E3719:E3782" si="4236">610*D3719</f>
        <v>906.79024492807412</v>
      </c>
      <c r="F3719" s="19">
        <f t="shared" ref="F3719:F3782" si="4237">0.5*1.27*1.223*-0.658*C3719^2</f>
        <v>-453.7938481636001</v>
      </c>
      <c r="G3719" s="19">
        <f t="shared" ref="G3719:G3782" si="4238">0.5*1.27*1.223*0.442*C3719^2</f>
        <v>304.82808645640006</v>
      </c>
      <c r="H3719" s="19">
        <f t="shared" ref="H3719:H3782" si="4239">5984.1-F3719</f>
        <v>6437.8938481636005</v>
      </c>
      <c r="I3719" s="20">
        <f t="shared" ref="I3719:I3782" si="4240">H3719*0.02</f>
        <v>128.75787696327203</v>
      </c>
      <c r="J3719" s="19">
        <f t="shared" ref="J3719:J3782" si="4241">E3719+G3719+I3719</f>
        <v>1340.3762083477463</v>
      </c>
      <c r="K3719" s="19">
        <f t="shared" ref="K3719:K3782" si="4242">J3719*C3719</f>
        <v>39943.211008762839</v>
      </c>
      <c r="L3719" s="20">
        <f t="shared" ref="L3719:L3782" si="4243">IF(K3719&lt;0,0,K3719)</f>
        <v>39943.211008762839</v>
      </c>
      <c r="M3719" s="20">
        <f t="shared" ref="M3719:M3782" si="4244">IF(K3719&gt;0,0,K3719)</f>
        <v>0</v>
      </c>
      <c r="N3719" s="96">
        <f t="shared" ref="N3719" si="4245">MAX(K:K)</f>
        <v>123435.03269451778</v>
      </c>
      <c r="O3719" s="96"/>
      <c r="P3719" s="96"/>
      <c r="Q3719" s="96">
        <f t="shared" ref="Q3719" si="4246">AVERAGE(K:K)</f>
        <v>41462.554474946839</v>
      </c>
      <c r="R3719" s="96"/>
      <c r="S3719" s="96"/>
    </row>
    <row r="3720" spans="1:19" ht="16.5" thickTop="1" thickBot="1">
      <c r="A3720" s="4">
        <v>72.539000000000001</v>
      </c>
      <c r="B3720" s="4">
        <v>3013</v>
      </c>
      <c r="C3720" s="4">
        <v>29.8</v>
      </c>
      <c r="D3720" s="11">
        <v>1.6710970275254202</v>
      </c>
      <c r="E3720" s="19">
        <f t="shared" si="4236"/>
        <v>1019.3691867905063</v>
      </c>
      <c r="F3720" s="19">
        <f t="shared" si="4237"/>
        <v>-453.7938481636001</v>
      </c>
      <c r="G3720" s="19">
        <f t="shared" si="4238"/>
        <v>304.82808645640006</v>
      </c>
      <c r="H3720" s="19">
        <f t="shared" si="4239"/>
        <v>6437.8938481636005</v>
      </c>
      <c r="I3720" s="20">
        <f t="shared" si="4240"/>
        <v>128.75787696327203</v>
      </c>
      <c r="J3720" s="19">
        <f t="shared" si="4241"/>
        <v>1452.9551502101785</v>
      </c>
      <c r="K3720" s="19">
        <f t="shared" si="4242"/>
        <v>43298.06347626332</v>
      </c>
      <c r="L3720" s="20">
        <f t="shared" si="4243"/>
        <v>43298.06347626332</v>
      </c>
      <c r="M3720" s="20">
        <f t="shared" si="4244"/>
        <v>0</v>
      </c>
      <c r="N3720" s="96"/>
      <c r="O3720" s="96"/>
      <c r="P3720" s="96"/>
      <c r="Q3720" s="96"/>
      <c r="R3720" s="96"/>
      <c r="S3720" s="96"/>
    </row>
    <row r="3721" spans="1:19" ht="16.5" thickTop="1" thickBot="1">
      <c r="A3721" s="4">
        <v>72.558999999999997</v>
      </c>
      <c r="B3721" s="4">
        <v>3014</v>
      </c>
      <c r="C3721" s="4">
        <v>29.8</v>
      </c>
      <c r="D3721" s="11">
        <v>1.8590706280823528</v>
      </c>
      <c r="E3721" s="19">
        <f t="shared" si="4236"/>
        <v>1134.0330831302351</v>
      </c>
      <c r="F3721" s="19">
        <f t="shared" si="4237"/>
        <v>-453.7938481636001</v>
      </c>
      <c r="G3721" s="19">
        <f t="shared" si="4238"/>
        <v>304.82808645640006</v>
      </c>
      <c r="H3721" s="19">
        <f t="shared" si="4239"/>
        <v>6437.8938481636005</v>
      </c>
      <c r="I3721" s="20">
        <f t="shared" si="4240"/>
        <v>128.75787696327203</v>
      </c>
      <c r="J3721" s="19">
        <f t="shared" si="4241"/>
        <v>1567.6190465499074</v>
      </c>
      <c r="K3721" s="19">
        <f t="shared" si="4242"/>
        <v>46715.04758718724</v>
      </c>
      <c r="L3721" s="20">
        <f t="shared" si="4243"/>
        <v>46715.04758718724</v>
      </c>
      <c r="M3721" s="20">
        <f t="shared" si="4244"/>
        <v>0</v>
      </c>
      <c r="N3721" s="96">
        <f t="shared" ref="N3721" si="4247">MAX(K:K)</f>
        <v>123435.03269451778</v>
      </c>
      <c r="O3721" s="96"/>
      <c r="P3721" s="96"/>
      <c r="Q3721" s="96">
        <f t="shared" ref="Q3721" si="4248">AVERAGE(K:K)</f>
        <v>41462.554474946839</v>
      </c>
      <c r="R3721" s="96"/>
      <c r="S3721" s="96"/>
    </row>
    <row r="3722" spans="1:19" ht="16.5" thickTop="1" thickBot="1">
      <c r="A3722" s="4">
        <v>72.578000000000003</v>
      </c>
      <c r="B3722" s="4">
        <v>3015</v>
      </c>
      <c r="C3722" s="4">
        <v>29.9</v>
      </c>
      <c r="D3722" s="11">
        <v>2.0573122145692584</v>
      </c>
      <c r="E3722" s="19">
        <f t="shared" si="4236"/>
        <v>1254.9604508872476</v>
      </c>
      <c r="F3722" s="19">
        <f t="shared" si="4237"/>
        <v>-456.84455452090003</v>
      </c>
      <c r="G3722" s="19">
        <f t="shared" si="4238"/>
        <v>306.87734513409998</v>
      </c>
      <c r="H3722" s="19">
        <f t="shared" si="4239"/>
        <v>6440.9445545209001</v>
      </c>
      <c r="I3722" s="20">
        <f t="shared" si="4240"/>
        <v>128.81889109041799</v>
      </c>
      <c r="J3722" s="19">
        <f t="shared" si="4241"/>
        <v>1690.6566871117655</v>
      </c>
      <c r="K3722" s="19">
        <f t="shared" si="4242"/>
        <v>50550.634944641788</v>
      </c>
      <c r="L3722" s="20">
        <f t="shared" si="4243"/>
        <v>50550.634944641788</v>
      </c>
      <c r="M3722" s="20">
        <f t="shared" si="4244"/>
        <v>0</v>
      </c>
      <c r="N3722" s="96"/>
      <c r="O3722" s="96"/>
      <c r="P3722" s="96"/>
      <c r="Q3722" s="96"/>
      <c r="R3722" s="96"/>
      <c r="S3722" s="96"/>
    </row>
    <row r="3723" spans="1:19" ht="16.5" thickTop="1" thickBot="1">
      <c r="A3723" s="4">
        <v>72.597999999999999</v>
      </c>
      <c r="B3723" s="4">
        <v>3015</v>
      </c>
      <c r="C3723" s="4">
        <v>29.9</v>
      </c>
      <c r="D3723" s="11">
        <v>2.2711287168338568</v>
      </c>
      <c r="E3723" s="19">
        <f t="shared" si="4236"/>
        <v>1385.3885172686525</v>
      </c>
      <c r="F3723" s="19">
        <f t="shared" si="4237"/>
        <v>-456.84455452090003</v>
      </c>
      <c r="G3723" s="19">
        <f t="shared" si="4238"/>
        <v>306.87734513409998</v>
      </c>
      <c r="H3723" s="19">
        <f t="shared" si="4239"/>
        <v>6440.9445545209001</v>
      </c>
      <c r="I3723" s="20">
        <f t="shared" si="4240"/>
        <v>128.81889109041799</v>
      </c>
      <c r="J3723" s="19">
        <f t="shared" si="4241"/>
        <v>1821.0847534931706</v>
      </c>
      <c r="K3723" s="19">
        <f t="shared" si="4242"/>
        <v>54450.434129445799</v>
      </c>
      <c r="L3723" s="20">
        <f t="shared" si="4243"/>
        <v>54450.434129445799</v>
      </c>
      <c r="M3723" s="20">
        <f t="shared" si="4244"/>
        <v>0</v>
      </c>
      <c r="N3723" s="96">
        <f t="shared" ref="N3723" si="4249">MAX(K:K)</f>
        <v>123435.03269451778</v>
      </c>
      <c r="O3723" s="96"/>
      <c r="P3723" s="96"/>
      <c r="Q3723" s="96">
        <f t="shared" ref="Q3723" si="4250">AVERAGE(K:K)</f>
        <v>41462.554474946839</v>
      </c>
      <c r="R3723" s="96"/>
      <c r="S3723" s="96"/>
    </row>
    <row r="3724" spans="1:19" ht="16.5" thickTop="1" thickBot="1">
      <c r="A3724" s="4">
        <v>72.617000000000004</v>
      </c>
      <c r="B3724" s="4">
        <v>3016</v>
      </c>
      <c r="C3724" s="4">
        <v>30</v>
      </c>
      <c r="D3724" s="11">
        <v>2.487043505562518</v>
      </c>
      <c r="E3724" s="19">
        <f t="shared" si="4236"/>
        <v>1517.0965383931359</v>
      </c>
      <c r="F3724" s="19">
        <f t="shared" si="4237"/>
        <v>-459.90548100000007</v>
      </c>
      <c r="G3724" s="19">
        <f t="shared" si="4238"/>
        <v>308.93346900000006</v>
      </c>
      <c r="H3724" s="19">
        <f t="shared" si="4239"/>
        <v>6444.0054810000001</v>
      </c>
      <c r="I3724" s="20">
        <f t="shared" si="4240"/>
        <v>128.88010962000001</v>
      </c>
      <c r="J3724" s="19">
        <f t="shared" si="4241"/>
        <v>1954.910117013136</v>
      </c>
      <c r="K3724" s="19">
        <f t="shared" si="4242"/>
        <v>58647.303510394078</v>
      </c>
      <c r="L3724" s="20">
        <f t="shared" si="4243"/>
        <v>58647.303510394078</v>
      </c>
      <c r="M3724" s="20">
        <f t="shared" si="4244"/>
        <v>0</v>
      </c>
      <c r="N3724" s="96"/>
      <c r="O3724" s="96"/>
      <c r="P3724" s="96"/>
      <c r="Q3724" s="96"/>
      <c r="R3724" s="96"/>
      <c r="S3724" s="96"/>
    </row>
    <row r="3725" spans="1:19" ht="16.5" thickTop="1" thickBot="1">
      <c r="A3725" s="4">
        <v>72.637</v>
      </c>
      <c r="B3725" s="4">
        <v>3016</v>
      </c>
      <c r="C3725" s="4">
        <v>30</v>
      </c>
      <c r="D3725" s="11">
        <v>2.5835925044179429</v>
      </c>
      <c r="E3725" s="19">
        <f t="shared" si="4236"/>
        <v>1575.9914276949451</v>
      </c>
      <c r="F3725" s="19">
        <f t="shared" si="4237"/>
        <v>-459.90548100000007</v>
      </c>
      <c r="G3725" s="19">
        <f t="shared" si="4238"/>
        <v>308.93346900000006</v>
      </c>
      <c r="H3725" s="19">
        <f t="shared" si="4239"/>
        <v>6444.0054810000001</v>
      </c>
      <c r="I3725" s="20">
        <f t="shared" si="4240"/>
        <v>128.88010962000001</v>
      </c>
      <c r="J3725" s="19">
        <f t="shared" si="4241"/>
        <v>2013.8050063149451</v>
      </c>
      <c r="K3725" s="19">
        <f t="shared" si="4242"/>
        <v>60414.150189448352</v>
      </c>
      <c r="L3725" s="20">
        <f t="shared" si="4243"/>
        <v>60414.150189448352</v>
      </c>
      <c r="M3725" s="20">
        <f t="shared" si="4244"/>
        <v>0</v>
      </c>
      <c r="N3725" s="96">
        <f t="shared" ref="N3725" si="4251">MAX(K:K)</f>
        <v>123435.03269451778</v>
      </c>
      <c r="O3725" s="96"/>
      <c r="P3725" s="96"/>
      <c r="Q3725" s="96">
        <f t="shared" ref="Q3725" si="4252">AVERAGE(K:K)</f>
        <v>41462.554474946839</v>
      </c>
      <c r="R3725" s="96"/>
      <c r="S3725" s="96"/>
    </row>
    <row r="3726" spans="1:19" ht="16.5" thickTop="1" thickBot="1">
      <c r="A3726" s="4">
        <v>72.656000000000006</v>
      </c>
      <c r="B3726" s="4">
        <v>3017</v>
      </c>
      <c r="C3726" s="4">
        <v>30.1</v>
      </c>
      <c r="D3726" s="11">
        <v>2.5800278111487702</v>
      </c>
      <c r="E3726" s="19">
        <f t="shared" si="4236"/>
        <v>1573.8169648007499</v>
      </c>
      <c r="F3726" s="19">
        <f t="shared" si="4237"/>
        <v>-462.97662760090014</v>
      </c>
      <c r="G3726" s="19">
        <f t="shared" si="4238"/>
        <v>310.99645805410006</v>
      </c>
      <c r="H3726" s="19">
        <f t="shared" si="4239"/>
        <v>6447.0766276009008</v>
      </c>
      <c r="I3726" s="20">
        <f t="shared" si="4240"/>
        <v>128.94153255201803</v>
      </c>
      <c r="J3726" s="19">
        <f t="shared" si="4241"/>
        <v>2013.754955406868</v>
      </c>
      <c r="K3726" s="19">
        <f t="shared" si="4242"/>
        <v>60614.024157746731</v>
      </c>
      <c r="L3726" s="20">
        <f t="shared" si="4243"/>
        <v>60614.024157746731</v>
      </c>
      <c r="M3726" s="20">
        <f t="shared" si="4244"/>
        <v>0</v>
      </c>
      <c r="N3726" s="96"/>
      <c r="O3726" s="96"/>
      <c r="P3726" s="96"/>
      <c r="Q3726" s="96"/>
      <c r="R3726" s="96"/>
      <c r="S3726" s="96"/>
    </row>
    <row r="3727" spans="1:19" ht="16.5" thickTop="1" thickBot="1">
      <c r="A3727" s="4">
        <v>72.676000000000002</v>
      </c>
      <c r="B3727" s="4">
        <v>3018</v>
      </c>
      <c r="C3727" s="4">
        <v>30.1</v>
      </c>
      <c r="D3727" s="11">
        <v>2.5786484834016874</v>
      </c>
      <c r="E3727" s="19">
        <f t="shared" si="4236"/>
        <v>1572.9755748750292</v>
      </c>
      <c r="F3727" s="19">
        <f t="shared" si="4237"/>
        <v>-462.97662760090014</v>
      </c>
      <c r="G3727" s="19">
        <f t="shared" si="4238"/>
        <v>310.99645805410006</v>
      </c>
      <c r="H3727" s="19">
        <f t="shared" si="4239"/>
        <v>6447.0766276009008</v>
      </c>
      <c r="I3727" s="20">
        <f t="shared" si="4240"/>
        <v>128.94153255201803</v>
      </c>
      <c r="J3727" s="19">
        <f t="shared" si="4241"/>
        <v>2012.9135654811473</v>
      </c>
      <c r="K3727" s="19">
        <f t="shared" si="4242"/>
        <v>60588.698320982534</v>
      </c>
      <c r="L3727" s="20">
        <f t="shared" si="4243"/>
        <v>60588.698320982534</v>
      </c>
      <c r="M3727" s="20">
        <f t="shared" si="4244"/>
        <v>0</v>
      </c>
      <c r="N3727" s="96">
        <f t="shared" ref="N3727" si="4253">MAX(K:K)</f>
        <v>123435.03269451778</v>
      </c>
      <c r="O3727" s="96"/>
      <c r="P3727" s="96"/>
      <c r="Q3727" s="96">
        <f t="shared" ref="Q3727" si="4254">AVERAGE(K:K)</f>
        <v>41462.554474946839</v>
      </c>
      <c r="R3727" s="96"/>
      <c r="S3727" s="96"/>
    </row>
    <row r="3728" spans="1:19" ht="16.5" thickTop="1" thickBot="1">
      <c r="A3728" s="4">
        <v>72.694999999999993</v>
      </c>
      <c r="B3728" s="4">
        <v>3018</v>
      </c>
      <c r="C3728" s="4">
        <v>30.2</v>
      </c>
      <c r="D3728" s="11">
        <v>2.6904937685102377</v>
      </c>
      <c r="E3728" s="19">
        <f t="shared" si="4236"/>
        <v>1641.2011987912449</v>
      </c>
      <c r="F3728" s="19">
        <f t="shared" si="4237"/>
        <v>-466.05799432360004</v>
      </c>
      <c r="G3728" s="19">
        <f t="shared" si="4238"/>
        <v>313.06631229640004</v>
      </c>
      <c r="H3728" s="19">
        <f t="shared" si="4239"/>
        <v>6450.1579943236002</v>
      </c>
      <c r="I3728" s="20">
        <f t="shared" si="4240"/>
        <v>129.00315988647202</v>
      </c>
      <c r="J3728" s="19">
        <f t="shared" si="4241"/>
        <v>2083.2706709741169</v>
      </c>
      <c r="K3728" s="19">
        <f t="shared" si="4242"/>
        <v>62914.774263418331</v>
      </c>
      <c r="L3728" s="20">
        <f t="shared" si="4243"/>
        <v>62914.774263418331</v>
      </c>
      <c r="M3728" s="20">
        <f t="shared" si="4244"/>
        <v>0</v>
      </c>
      <c r="N3728" s="96"/>
      <c r="O3728" s="96"/>
      <c r="P3728" s="96"/>
      <c r="Q3728" s="96"/>
      <c r="R3728" s="96"/>
      <c r="S3728" s="96"/>
    </row>
    <row r="3729" spans="1:19" ht="16.5" thickTop="1" thickBot="1">
      <c r="A3729" s="4">
        <v>72.715000000000003</v>
      </c>
      <c r="B3729" s="4">
        <v>3019</v>
      </c>
      <c r="C3729" s="4">
        <v>30.2</v>
      </c>
      <c r="D3729" s="11">
        <v>2.8716074324310088</v>
      </c>
      <c r="E3729" s="19">
        <f t="shared" si="4236"/>
        <v>1751.6805337829153</v>
      </c>
      <c r="F3729" s="19">
        <f t="shared" si="4237"/>
        <v>-466.05799432360004</v>
      </c>
      <c r="G3729" s="19">
        <f t="shared" si="4238"/>
        <v>313.06631229640004</v>
      </c>
      <c r="H3729" s="19">
        <f t="shared" si="4239"/>
        <v>6450.1579943236002</v>
      </c>
      <c r="I3729" s="20">
        <f t="shared" si="4240"/>
        <v>129.00315988647202</v>
      </c>
      <c r="J3729" s="19">
        <f t="shared" si="4241"/>
        <v>2193.7500059657873</v>
      </c>
      <c r="K3729" s="19">
        <f t="shared" si="4242"/>
        <v>66251.250180166768</v>
      </c>
      <c r="L3729" s="20">
        <f t="shared" si="4243"/>
        <v>66251.250180166768</v>
      </c>
      <c r="M3729" s="20">
        <f t="shared" si="4244"/>
        <v>0</v>
      </c>
      <c r="N3729" s="96">
        <f t="shared" ref="N3729" si="4255">MAX(K:K)</f>
        <v>123435.03269451778</v>
      </c>
      <c r="O3729" s="96"/>
      <c r="P3729" s="96"/>
      <c r="Q3729" s="96">
        <f t="shared" ref="Q3729" si="4256">AVERAGE(K:K)</f>
        <v>41462.554474946839</v>
      </c>
      <c r="R3729" s="96"/>
      <c r="S3729" s="96"/>
    </row>
    <row r="3730" spans="1:19" ht="16.5" thickTop="1" thickBot="1">
      <c r="A3730" s="4">
        <v>72.733999999999995</v>
      </c>
      <c r="B3730" s="4">
        <v>3019</v>
      </c>
      <c r="C3730" s="4">
        <v>30.3</v>
      </c>
      <c r="D3730" s="11">
        <v>3.041835279319121</v>
      </c>
      <c r="E3730" s="19">
        <f t="shared" si="4236"/>
        <v>1855.5195203846638</v>
      </c>
      <c r="F3730" s="19">
        <f t="shared" si="4237"/>
        <v>-469.1495811681001</v>
      </c>
      <c r="G3730" s="19">
        <f t="shared" si="4238"/>
        <v>315.14303172690006</v>
      </c>
      <c r="H3730" s="19">
        <f t="shared" si="4239"/>
        <v>6453.2495811681001</v>
      </c>
      <c r="I3730" s="20">
        <f t="shared" si="4240"/>
        <v>129.064991623362</v>
      </c>
      <c r="J3730" s="19">
        <f t="shared" si="4241"/>
        <v>2299.7275437349258</v>
      </c>
      <c r="K3730" s="19">
        <f t="shared" si="4242"/>
        <v>69681.744575168254</v>
      </c>
      <c r="L3730" s="20">
        <f t="shared" si="4243"/>
        <v>69681.744575168254</v>
      </c>
      <c r="M3730" s="20">
        <f t="shared" si="4244"/>
        <v>0</v>
      </c>
      <c r="N3730" s="96"/>
      <c r="O3730" s="96"/>
      <c r="P3730" s="96"/>
      <c r="Q3730" s="96"/>
      <c r="R3730" s="96"/>
      <c r="S3730" s="96"/>
    </row>
    <row r="3731" spans="1:19" ht="16.5" thickTop="1" thickBot="1">
      <c r="A3731" s="4">
        <v>72.754000000000005</v>
      </c>
      <c r="B3731" s="4">
        <v>3020</v>
      </c>
      <c r="C3731" s="4">
        <v>30.4</v>
      </c>
      <c r="D3731" s="11">
        <v>3.1694723094974773</v>
      </c>
      <c r="E3731" s="19">
        <f t="shared" si="4236"/>
        <v>1933.378108793461</v>
      </c>
      <c r="F3731" s="19">
        <f t="shared" si="4237"/>
        <v>-472.25138813440003</v>
      </c>
      <c r="G3731" s="19">
        <f t="shared" si="4238"/>
        <v>317.22661634560001</v>
      </c>
      <c r="H3731" s="19">
        <f t="shared" si="4239"/>
        <v>6456.3513881344006</v>
      </c>
      <c r="I3731" s="20">
        <f t="shared" si="4240"/>
        <v>129.12702776268802</v>
      </c>
      <c r="J3731" s="19">
        <f t="shared" si="4241"/>
        <v>2379.7317529017491</v>
      </c>
      <c r="K3731" s="19">
        <f t="shared" si="4242"/>
        <v>72343.845288213168</v>
      </c>
      <c r="L3731" s="20">
        <f t="shared" si="4243"/>
        <v>72343.845288213168</v>
      </c>
      <c r="M3731" s="20">
        <f t="shared" si="4244"/>
        <v>0</v>
      </c>
      <c r="N3731" s="96">
        <f t="shared" ref="N3731" si="4257">MAX(K:K)</f>
        <v>123435.03269451778</v>
      </c>
      <c r="O3731" s="96"/>
      <c r="P3731" s="96"/>
      <c r="Q3731" s="96">
        <f t="shared" ref="Q3731" si="4258">AVERAGE(K:K)</f>
        <v>41462.554474946839</v>
      </c>
      <c r="R3731" s="96"/>
      <c r="S3731" s="96"/>
    </row>
    <row r="3732" spans="1:19" ht="16.5" thickTop="1" thickBot="1">
      <c r="A3732" s="4">
        <v>72.772999999999996</v>
      </c>
      <c r="B3732" s="4">
        <v>3020</v>
      </c>
      <c r="C3732" s="4">
        <v>30.4</v>
      </c>
      <c r="D3732" s="11">
        <v>3.2459004421645776</v>
      </c>
      <c r="E3732" s="19">
        <f t="shared" si="4236"/>
        <v>1979.9992697203922</v>
      </c>
      <c r="F3732" s="19">
        <f t="shared" si="4237"/>
        <v>-472.25138813440003</v>
      </c>
      <c r="G3732" s="19">
        <f t="shared" si="4238"/>
        <v>317.22661634560001</v>
      </c>
      <c r="H3732" s="19">
        <f t="shared" si="4239"/>
        <v>6456.3513881344006</v>
      </c>
      <c r="I3732" s="20">
        <f t="shared" si="4240"/>
        <v>129.12702776268802</v>
      </c>
      <c r="J3732" s="19">
        <f t="shared" si="4241"/>
        <v>2426.3529138286804</v>
      </c>
      <c r="K3732" s="19">
        <f t="shared" si="4242"/>
        <v>73761.128580391873</v>
      </c>
      <c r="L3732" s="20">
        <f t="shared" si="4243"/>
        <v>73761.128580391873</v>
      </c>
      <c r="M3732" s="20">
        <f t="shared" si="4244"/>
        <v>0</v>
      </c>
      <c r="N3732" s="96"/>
      <c r="O3732" s="96"/>
      <c r="P3732" s="96"/>
      <c r="Q3732" s="96"/>
      <c r="R3732" s="96"/>
      <c r="S3732" s="96"/>
    </row>
    <row r="3733" spans="1:19" ht="16.5" thickTop="1" thickBot="1">
      <c r="A3733" s="4">
        <v>72.793000000000006</v>
      </c>
      <c r="B3733" s="4">
        <v>3021</v>
      </c>
      <c r="C3733" s="4">
        <v>30.5</v>
      </c>
      <c r="D3733" s="11">
        <v>3.2044231904257998</v>
      </c>
      <c r="E3733" s="19">
        <f t="shared" si="4236"/>
        <v>1954.6981461597379</v>
      </c>
      <c r="F3733" s="19">
        <f t="shared" si="4237"/>
        <v>-475.36341522250007</v>
      </c>
      <c r="G3733" s="19">
        <f t="shared" si="4238"/>
        <v>319.31706615250005</v>
      </c>
      <c r="H3733" s="19">
        <f t="shared" si="4239"/>
        <v>6459.4634152225008</v>
      </c>
      <c r="I3733" s="20">
        <f t="shared" si="4240"/>
        <v>129.18926830445002</v>
      </c>
      <c r="J3733" s="19">
        <f t="shared" si="4241"/>
        <v>2403.2044806166878</v>
      </c>
      <c r="K3733" s="19">
        <f t="shared" si="4242"/>
        <v>73297.736658808979</v>
      </c>
      <c r="L3733" s="20">
        <f t="shared" si="4243"/>
        <v>73297.736658808979</v>
      </c>
      <c r="M3733" s="20">
        <f t="shared" si="4244"/>
        <v>0</v>
      </c>
      <c r="N3733" s="96">
        <f t="shared" ref="N3733" si="4259">MAX(K:K)</f>
        <v>123435.03269451778</v>
      </c>
      <c r="O3733" s="96"/>
      <c r="P3733" s="96"/>
      <c r="Q3733" s="96">
        <f t="shared" ref="Q3733" si="4260">AVERAGE(K:K)</f>
        <v>41462.554474946839</v>
      </c>
      <c r="R3733" s="96"/>
      <c r="S3733" s="96"/>
    </row>
    <row r="3734" spans="1:19" ht="16.5" thickTop="1" thickBot="1">
      <c r="A3734" s="4">
        <v>72.813000000000002</v>
      </c>
      <c r="B3734" s="4">
        <v>3022</v>
      </c>
      <c r="C3734" s="4">
        <v>30.6</v>
      </c>
      <c r="D3734" s="11">
        <v>3.0541104705453082</v>
      </c>
      <c r="E3734" s="19">
        <f t="shared" si="4236"/>
        <v>1863.007387032638</v>
      </c>
      <c r="F3734" s="19">
        <f t="shared" si="4237"/>
        <v>-478.48566243240015</v>
      </c>
      <c r="G3734" s="19">
        <f t="shared" si="4238"/>
        <v>321.41438114760007</v>
      </c>
      <c r="H3734" s="19">
        <f t="shared" si="4239"/>
        <v>6462.5856624324006</v>
      </c>
      <c r="I3734" s="20">
        <f t="shared" si="4240"/>
        <v>129.251713248648</v>
      </c>
      <c r="J3734" s="19">
        <f t="shared" si="4241"/>
        <v>2313.6734814288857</v>
      </c>
      <c r="K3734" s="19">
        <f t="shared" si="4242"/>
        <v>70798.408531723908</v>
      </c>
      <c r="L3734" s="20">
        <f t="shared" si="4243"/>
        <v>70798.408531723908</v>
      </c>
      <c r="M3734" s="20">
        <f t="shared" si="4244"/>
        <v>0</v>
      </c>
      <c r="N3734" s="96"/>
      <c r="O3734" s="96"/>
      <c r="P3734" s="96"/>
      <c r="Q3734" s="96"/>
      <c r="R3734" s="96"/>
      <c r="S3734" s="96"/>
    </row>
    <row r="3735" spans="1:19" ht="16.5" thickTop="1" thickBot="1">
      <c r="A3735" s="4">
        <v>72.831999999999994</v>
      </c>
      <c r="B3735" s="4">
        <v>3022</v>
      </c>
      <c r="C3735" s="4">
        <v>30.7</v>
      </c>
      <c r="D3735" s="11">
        <v>2.9672421967603366</v>
      </c>
      <c r="E3735" s="19">
        <f t="shared" si="4236"/>
        <v>1810.0177400238053</v>
      </c>
      <c r="F3735" s="19">
        <f t="shared" si="4237"/>
        <v>-481.6181297641001</v>
      </c>
      <c r="G3735" s="19">
        <f t="shared" si="4238"/>
        <v>323.51856133090007</v>
      </c>
      <c r="H3735" s="19">
        <f t="shared" si="4239"/>
        <v>6465.7181297641</v>
      </c>
      <c r="I3735" s="20">
        <f t="shared" si="4240"/>
        <v>129.31436259528201</v>
      </c>
      <c r="J3735" s="19">
        <f t="shared" si="4241"/>
        <v>2262.8506639499874</v>
      </c>
      <c r="K3735" s="19">
        <f t="shared" si="4242"/>
        <v>69469.515383264617</v>
      </c>
      <c r="L3735" s="20">
        <f t="shared" si="4243"/>
        <v>69469.515383264617</v>
      </c>
      <c r="M3735" s="20">
        <f t="shared" si="4244"/>
        <v>0</v>
      </c>
      <c r="N3735" s="96">
        <f t="shared" ref="N3735" si="4261">MAX(K:K)</f>
        <v>123435.03269451778</v>
      </c>
      <c r="O3735" s="96"/>
      <c r="P3735" s="96"/>
      <c r="Q3735" s="96">
        <f t="shared" ref="Q3735" si="4262">AVERAGE(K:K)</f>
        <v>41462.554474946839</v>
      </c>
      <c r="R3735" s="96"/>
      <c r="S3735" s="96"/>
    </row>
    <row r="3736" spans="1:19" ht="16.5" thickTop="1" thickBot="1">
      <c r="A3736" s="4">
        <v>72.852000000000004</v>
      </c>
      <c r="B3736" s="4">
        <v>3023</v>
      </c>
      <c r="C3736" s="4">
        <v>30.7</v>
      </c>
      <c r="D3736" s="11">
        <v>2.964509924539092</v>
      </c>
      <c r="E3736" s="19">
        <f t="shared" si="4236"/>
        <v>1808.3510539688461</v>
      </c>
      <c r="F3736" s="19">
        <f t="shared" si="4237"/>
        <v>-481.6181297641001</v>
      </c>
      <c r="G3736" s="19">
        <f t="shared" si="4238"/>
        <v>323.51856133090007</v>
      </c>
      <c r="H3736" s="19">
        <f t="shared" si="4239"/>
        <v>6465.7181297641</v>
      </c>
      <c r="I3736" s="20">
        <f t="shared" si="4240"/>
        <v>129.31436259528201</v>
      </c>
      <c r="J3736" s="19">
        <f t="shared" si="4241"/>
        <v>2261.1839778950284</v>
      </c>
      <c r="K3736" s="19">
        <f t="shared" si="4242"/>
        <v>69418.348121377378</v>
      </c>
      <c r="L3736" s="20">
        <f t="shared" si="4243"/>
        <v>69418.348121377378</v>
      </c>
      <c r="M3736" s="20">
        <f t="shared" si="4244"/>
        <v>0</v>
      </c>
      <c r="N3736" s="96"/>
      <c r="O3736" s="96"/>
      <c r="P3736" s="96"/>
      <c r="Q3736" s="96"/>
      <c r="R3736" s="96"/>
      <c r="S3736" s="96"/>
    </row>
    <row r="3737" spans="1:19" ht="16.5" thickTop="1" thickBot="1">
      <c r="A3737" s="4">
        <v>72.870999999999995</v>
      </c>
      <c r="B3737" s="4">
        <v>3023</v>
      </c>
      <c r="C3737" s="4">
        <v>30.8</v>
      </c>
      <c r="D3737" s="11">
        <v>3.0083662173222923</v>
      </c>
      <c r="E3737" s="19">
        <f t="shared" si="4236"/>
        <v>1835.1033925665984</v>
      </c>
      <c r="F3737" s="19">
        <f t="shared" si="4237"/>
        <v>-484.76081721760011</v>
      </c>
      <c r="G3737" s="19">
        <f t="shared" si="4238"/>
        <v>325.62960670240005</v>
      </c>
      <c r="H3737" s="19">
        <f t="shared" si="4239"/>
        <v>6468.8608172176009</v>
      </c>
      <c r="I3737" s="20">
        <f t="shared" si="4240"/>
        <v>129.37721634435201</v>
      </c>
      <c r="J3737" s="19">
        <f t="shared" si="4241"/>
        <v>2290.1102156133502</v>
      </c>
      <c r="K3737" s="19">
        <f t="shared" si="4242"/>
        <v>70535.394640891187</v>
      </c>
      <c r="L3737" s="20">
        <f t="shared" si="4243"/>
        <v>70535.394640891187</v>
      </c>
      <c r="M3737" s="20">
        <f t="shared" si="4244"/>
        <v>0</v>
      </c>
      <c r="N3737" s="96">
        <f t="shared" ref="N3737" si="4263">MAX(K:K)</f>
        <v>123435.03269451778</v>
      </c>
      <c r="O3737" s="96"/>
      <c r="P3737" s="96"/>
      <c r="Q3737" s="96">
        <f t="shared" ref="Q3737" si="4264">AVERAGE(K:K)</f>
        <v>41462.554474946839</v>
      </c>
      <c r="R3737" s="96"/>
      <c r="S3737" s="96"/>
    </row>
    <row r="3738" spans="1:19" ht="16.5" thickTop="1" thickBot="1">
      <c r="A3738" s="4">
        <v>72.891000000000005</v>
      </c>
      <c r="B3738" s="4">
        <v>3024</v>
      </c>
      <c r="C3738" s="4">
        <v>30.9</v>
      </c>
      <c r="D3738" s="11">
        <v>3.0166269604297331</v>
      </c>
      <c r="E3738" s="19">
        <f t="shared" si="4236"/>
        <v>1840.1424458621373</v>
      </c>
      <c r="F3738" s="19">
        <f t="shared" si="4237"/>
        <v>-487.91372479290004</v>
      </c>
      <c r="G3738" s="19">
        <f t="shared" si="4238"/>
        <v>327.74751726210002</v>
      </c>
      <c r="H3738" s="19">
        <f t="shared" si="4239"/>
        <v>6472.0137247929006</v>
      </c>
      <c r="I3738" s="20">
        <f t="shared" si="4240"/>
        <v>129.44027449585801</v>
      </c>
      <c r="J3738" s="19">
        <f t="shared" si="4241"/>
        <v>2297.3302376200954</v>
      </c>
      <c r="K3738" s="19">
        <f t="shared" si="4242"/>
        <v>70987.504342460947</v>
      </c>
      <c r="L3738" s="20">
        <f t="shared" si="4243"/>
        <v>70987.504342460947</v>
      </c>
      <c r="M3738" s="20">
        <f t="shared" si="4244"/>
        <v>0</v>
      </c>
      <c r="N3738" s="96"/>
      <c r="O3738" s="96"/>
      <c r="P3738" s="96"/>
      <c r="Q3738" s="96"/>
      <c r="R3738" s="96"/>
      <c r="S3738" s="96"/>
    </row>
    <row r="3739" spans="1:19" ht="16.5" thickTop="1" thickBot="1">
      <c r="A3739" s="4">
        <v>72.91</v>
      </c>
      <c r="B3739" s="4">
        <v>3025</v>
      </c>
      <c r="C3739" s="4">
        <v>30.9</v>
      </c>
      <c r="D3739" s="11">
        <v>2.9964942582472576</v>
      </c>
      <c r="E3739" s="19">
        <f t="shared" si="4236"/>
        <v>1827.8614975308271</v>
      </c>
      <c r="F3739" s="19">
        <f t="shared" si="4237"/>
        <v>-487.91372479290004</v>
      </c>
      <c r="G3739" s="19">
        <f t="shared" si="4238"/>
        <v>327.74751726210002</v>
      </c>
      <c r="H3739" s="19">
        <f t="shared" si="4239"/>
        <v>6472.0137247929006</v>
      </c>
      <c r="I3739" s="20">
        <f t="shared" si="4240"/>
        <v>129.44027449585801</v>
      </c>
      <c r="J3739" s="19">
        <f t="shared" si="4241"/>
        <v>2285.0492892887851</v>
      </c>
      <c r="K3739" s="19">
        <f t="shared" si="4242"/>
        <v>70608.02303902345</v>
      </c>
      <c r="L3739" s="20">
        <f t="shared" si="4243"/>
        <v>70608.02303902345</v>
      </c>
      <c r="M3739" s="20">
        <f t="shared" si="4244"/>
        <v>0</v>
      </c>
      <c r="N3739" s="96">
        <f t="shared" ref="N3739" si="4265">MAX(K:K)</f>
        <v>123435.03269451778</v>
      </c>
      <c r="O3739" s="96"/>
      <c r="P3739" s="96"/>
      <c r="Q3739" s="96">
        <f t="shared" ref="Q3739" si="4266">AVERAGE(K:K)</f>
        <v>41462.554474946839</v>
      </c>
      <c r="R3739" s="96"/>
      <c r="S3739" s="96"/>
    </row>
    <row r="3740" spans="1:19" ht="16.5" thickTop="1" thickBot="1">
      <c r="A3740" s="4">
        <v>72.930000000000007</v>
      </c>
      <c r="B3740" s="4">
        <v>3025</v>
      </c>
      <c r="C3740" s="4">
        <v>31</v>
      </c>
      <c r="D3740" s="11">
        <v>2.9821906334346036</v>
      </c>
      <c r="E3740" s="19">
        <f t="shared" si="4236"/>
        <v>1819.1362863951081</v>
      </c>
      <c r="F3740" s="19">
        <f t="shared" si="4237"/>
        <v>-491.07685249000008</v>
      </c>
      <c r="G3740" s="19">
        <f t="shared" si="4238"/>
        <v>329.87229301000002</v>
      </c>
      <c r="H3740" s="19">
        <f t="shared" si="4239"/>
        <v>6475.1768524900008</v>
      </c>
      <c r="I3740" s="20">
        <f t="shared" si="4240"/>
        <v>129.50353704980003</v>
      </c>
      <c r="J3740" s="19">
        <f t="shared" si="4241"/>
        <v>2278.5121164549082</v>
      </c>
      <c r="K3740" s="19">
        <f t="shared" si="4242"/>
        <v>70633.875610102157</v>
      </c>
      <c r="L3740" s="20">
        <f t="shared" si="4243"/>
        <v>70633.875610102157</v>
      </c>
      <c r="M3740" s="20">
        <f t="shared" si="4244"/>
        <v>0</v>
      </c>
      <c r="N3740" s="96"/>
      <c r="O3740" s="96"/>
      <c r="P3740" s="96"/>
      <c r="Q3740" s="96"/>
      <c r="R3740" s="96"/>
      <c r="S3740" s="96"/>
    </row>
    <row r="3741" spans="1:19" ht="16.5" thickTop="1" thickBot="1">
      <c r="A3741" s="4">
        <v>72.948999999999998</v>
      </c>
      <c r="B3741" s="4">
        <v>3026</v>
      </c>
      <c r="C3741" s="4">
        <v>31.1</v>
      </c>
      <c r="D3741" s="11">
        <v>2.9953352825960735</v>
      </c>
      <c r="E3741" s="19">
        <f t="shared" si="4236"/>
        <v>1827.1545223836049</v>
      </c>
      <c r="F3741" s="19">
        <f t="shared" si="4237"/>
        <v>-494.25020030890011</v>
      </c>
      <c r="G3741" s="19">
        <f t="shared" si="4238"/>
        <v>332.00393394610006</v>
      </c>
      <c r="H3741" s="19">
        <f t="shared" si="4239"/>
        <v>6478.3502003089006</v>
      </c>
      <c r="I3741" s="20">
        <f t="shared" si="4240"/>
        <v>129.56700400617802</v>
      </c>
      <c r="J3741" s="19">
        <f t="shared" si="4241"/>
        <v>2288.7254603358833</v>
      </c>
      <c r="K3741" s="19">
        <f t="shared" si="4242"/>
        <v>71179.361816445977</v>
      </c>
      <c r="L3741" s="20">
        <f t="shared" si="4243"/>
        <v>71179.361816445977</v>
      </c>
      <c r="M3741" s="20">
        <f t="shared" si="4244"/>
        <v>0</v>
      </c>
      <c r="N3741" s="96">
        <f t="shared" ref="N3741" si="4267">MAX(K:K)</f>
        <v>123435.03269451778</v>
      </c>
      <c r="O3741" s="96"/>
      <c r="P3741" s="96"/>
      <c r="Q3741" s="96">
        <f t="shared" ref="Q3741" si="4268">AVERAGE(K:K)</f>
        <v>41462.554474946839</v>
      </c>
      <c r="R3741" s="96"/>
      <c r="S3741" s="96"/>
    </row>
    <row r="3742" spans="1:19" ht="16.5" thickTop="1" thickBot="1">
      <c r="A3742" s="4">
        <v>72.968999999999994</v>
      </c>
      <c r="B3742" s="4">
        <v>3027</v>
      </c>
      <c r="C3742" s="4">
        <v>31.2</v>
      </c>
      <c r="D3742" s="11">
        <v>3.0342469242547989</v>
      </c>
      <c r="E3742" s="19">
        <f t="shared" si="4236"/>
        <v>1850.8906237954272</v>
      </c>
      <c r="F3742" s="19">
        <f t="shared" si="4237"/>
        <v>-497.43376824960006</v>
      </c>
      <c r="G3742" s="19">
        <f t="shared" si="4238"/>
        <v>334.14244007040003</v>
      </c>
      <c r="H3742" s="19">
        <f t="shared" si="4239"/>
        <v>6481.5337682496001</v>
      </c>
      <c r="I3742" s="20">
        <f t="shared" si="4240"/>
        <v>129.63067536499202</v>
      </c>
      <c r="J3742" s="19">
        <f t="shared" si="4241"/>
        <v>2314.6637392308194</v>
      </c>
      <c r="K3742" s="19">
        <f t="shared" si="4242"/>
        <v>72217.508664001565</v>
      </c>
      <c r="L3742" s="20">
        <f t="shared" si="4243"/>
        <v>72217.508664001565</v>
      </c>
      <c r="M3742" s="20">
        <f t="shared" si="4244"/>
        <v>0</v>
      </c>
      <c r="N3742" s="96"/>
      <c r="O3742" s="96"/>
      <c r="P3742" s="96"/>
      <c r="Q3742" s="96"/>
      <c r="R3742" s="96"/>
      <c r="S3742" s="96"/>
    </row>
    <row r="3743" spans="1:19" ht="16.5" thickTop="1" thickBot="1">
      <c r="A3743" s="4">
        <v>72.988</v>
      </c>
      <c r="B3743" s="4">
        <v>3027</v>
      </c>
      <c r="C3743" s="4">
        <v>31.2</v>
      </c>
      <c r="D3743" s="11">
        <v>3.0685729458270159</v>
      </c>
      <c r="E3743" s="19">
        <f t="shared" si="4236"/>
        <v>1871.8294969544797</v>
      </c>
      <c r="F3743" s="19">
        <f t="shared" si="4237"/>
        <v>-497.43376824960006</v>
      </c>
      <c r="G3743" s="19">
        <f t="shared" si="4238"/>
        <v>334.14244007040003</v>
      </c>
      <c r="H3743" s="19">
        <f t="shared" si="4239"/>
        <v>6481.5337682496001</v>
      </c>
      <c r="I3743" s="20">
        <f t="shared" si="4240"/>
        <v>129.63067536499202</v>
      </c>
      <c r="J3743" s="19">
        <f t="shared" si="4241"/>
        <v>2335.6026123898719</v>
      </c>
      <c r="K3743" s="19">
        <f t="shared" si="4242"/>
        <v>72870.801506564007</v>
      </c>
      <c r="L3743" s="20">
        <f t="shared" si="4243"/>
        <v>72870.801506564007</v>
      </c>
      <c r="M3743" s="20">
        <f t="shared" si="4244"/>
        <v>0</v>
      </c>
      <c r="N3743" s="96">
        <f t="shared" ref="N3743" si="4269">MAX(K:K)</f>
        <v>123435.03269451778</v>
      </c>
      <c r="O3743" s="96"/>
      <c r="P3743" s="96"/>
      <c r="Q3743" s="96">
        <f t="shared" ref="Q3743" si="4270">AVERAGE(K:K)</f>
        <v>41462.554474946839</v>
      </c>
      <c r="R3743" s="96"/>
      <c r="S3743" s="96"/>
    </row>
    <row r="3744" spans="1:19" ht="16.5" thickTop="1" thickBot="1">
      <c r="A3744" s="4">
        <v>73.007999999999996</v>
      </c>
      <c r="B3744" s="4">
        <v>3028</v>
      </c>
      <c r="C3744" s="4">
        <v>31.3</v>
      </c>
      <c r="D3744" s="11">
        <v>3.1170522924379997</v>
      </c>
      <c r="E3744" s="19">
        <f t="shared" si="4236"/>
        <v>1901.4018983871799</v>
      </c>
      <c r="F3744" s="19">
        <f t="shared" si="4237"/>
        <v>-500.62755631210013</v>
      </c>
      <c r="G3744" s="19">
        <f t="shared" si="4238"/>
        <v>336.28781138290009</v>
      </c>
      <c r="H3744" s="19">
        <f t="shared" si="4239"/>
        <v>6484.7275563121002</v>
      </c>
      <c r="I3744" s="20">
        <f t="shared" si="4240"/>
        <v>129.694551126242</v>
      </c>
      <c r="J3744" s="19">
        <f t="shared" si="4241"/>
        <v>2367.3842608963218</v>
      </c>
      <c r="K3744" s="19">
        <f t="shared" si="4242"/>
        <v>74099.127366054876</v>
      </c>
      <c r="L3744" s="20">
        <f t="shared" si="4243"/>
        <v>74099.127366054876</v>
      </c>
      <c r="M3744" s="20">
        <f t="shared" si="4244"/>
        <v>0</v>
      </c>
      <c r="N3744" s="96"/>
      <c r="O3744" s="96"/>
      <c r="P3744" s="96"/>
      <c r="Q3744" s="96"/>
      <c r="R3744" s="96"/>
      <c r="S3744" s="96"/>
    </row>
    <row r="3745" spans="1:19" ht="16.5" thickTop="1" thickBot="1">
      <c r="A3745" s="4">
        <v>73.027000000000001</v>
      </c>
      <c r="B3745" s="4">
        <v>3028</v>
      </c>
      <c r="C3745" s="4">
        <v>31.4</v>
      </c>
      <c r="D3745" s="11">
        <v>3.1526899320917297</v>
      </c>
      <c r="E3745" s="19">
        <f t="shared" si="4236"/>
        <v>1923.140858575955</v>
      </c>
      <c r="F3745" s="19">
        <f t="shared" si="4237"/>
        <v>-503.83156449640006</v>
      </c>
      <c r="G3745" s="19">
        <f t="shared" si="4238"/>
        <v>338.44004788360002</v>
      </c>
      <c r="H3745" s="19">
        <f t="shared" si="4239"/>
        <v>6487.9315644964008</v>
      </c>
      <c r="I3745" s="20">
        <f t="shared" si="4240"/>
        <v>129.75863128992802</v>
      </c>
      <c r="J3745" s="19">
        <f t="shared" si="4241"/>
        <v>2391.339537749483</v>
      </c>
      <c r="K3745" s="19">
        <f t="shared" si="4242"/>
        <v>75088.061485333761</v>
      </c>
      <c r="L3745" s="20">
        <f t="shared" si="4243"/>
        <v>75088.061485333761</v>
      </c>
      <c r="M3745" s="20">
        <f t="shared" si="4244"/>
        <v>0</v>
      </c>
      <c r="N3745" s="96">
        <f t="shared" ref="N3745" si="4271">MAX(K:K)</f>
        <v>123435.03269451778</v>
      </c>
      <c r="O3745" s="96"/>
      <c r="P3745" s="96"/>
      <c r="Q3745" s="96">
        <f t="shared" ref="Q3745" si="4272">AVERAGE(K:K)</f>
        <v>41462.554474946839</v>
      </c>
      <c r="R3745" s="96"/>
      <c r="S3745" s="96"/>
    </row>
    <row r="3746" spans="1:19" ht="16.5" thickTop="1" thickBot="1">
      <c r="A3746" s="4">
        <v>73.046999999999997</v>
      </c>
      <c r="B3746" s="4">
        <v>3029</v>
      </c>
      <c r="C3746" s="4">
        <v>31.5</v>
      </c>
      <c r="D3746" s="11">
        <v>3.1742333999033301</v>
      </c>
      <c r="E3746" s="19">
        <f t="shared" si="4236"/>
        <v>1936.2823739410314</v>
      </c>
      <c r="F3746" s="19">
        <f t="shared" si="4237"/>
        <v>-507.0457928025001</v>
      </c>
      <c r="G3746" s="19">
        <f t="shared" si="4238"/>
        <v>340.59914957250004</v>
      </c>
      <c r="H3746" s="19">
        <f t="shared" si="4239"/>
        <v>6491.1457928025002</v>
      </c>
      <c r="I3746" s="20">
        <f t="shared" si="4240"/>
        <v>129.82291585605</v>
      </c>
      <c r="J3746" s="19">
        <f t="shared" si="4241"/>
        <v>2406.7044393695815</v>
      </c>
      <c r="K3746" s="19">
        <f t="shared" si="4242"/>
        <v>75811.189840141815</v>
      </c>
      <c r="L3746" s="20">
        <f t="shared" si="4243"/>
        <v>75811.189840141815</v>
      </c>
      <c r="M3746" s="20">
        <f t="shared" si="4244"/>
        <v>0</v>
      </c>
      <c r="N3746" s="96"/>
      <c r="O3746" s="96"/>
      <c r="P3746" s="96"/>
      <c r="Q3746" s="96"/>
      <c r="R3746" s="96"/>
      <c r="S3746" s="96"/>
    </row>
    <row r="3747" spans="1:19" ht="16.5" thickTop="1" thickBot="1">
      <c r="A3747" s="4">
        <v>73.066000000000003</v>
      </c>
      <c r="B3747" s="4">
        <v>3030</v>
      </c>
      <c r="C3747" s="4">
        <v>31.5</v>
      </c>
      <c r="D3747" s="11">
        <v>3.1680299730469605</v>
      </c>
      <c r="E3747" s="19">
        <f t="shared" si="4236"/>
        <v>1932.4982835586459</v>
      </c>
      <c r="F3747" s="19">
        <f t="shared" si="4237"/>
        <v>-507.0457928025001</v>
      </c>
      <c r="G3747" s="19">
        <f t="shared" si="4238"/>
        <v>340.59914957250004</v>
      </c>
      <c r="H3747" s="19">
        <f t="shared" si="4239"/>
        <v>6491.1457928025002</v>
      </c>
      <c r="I3747" s="20">
        <f t="shared" si="4240"/>
        <v>129.82291585605</v>
      </c>
      <c r="J3747" s="19">
        <f t="shared" si="4241"/>
        <v>2402.9203489871957</v>
      </c>
      <c r="K3747" s="19">
        <f t="shared" si="4242"/>
        <v>75691.990993096668</v>
      </c>
      <c r="L3747" s="20">
        <f t="shared" si="4243"/>
        <v>75691.990993096668</v>
      </c>
      <c r="M3747" s="20">
        <f t="shared" si="4244"/>
        <v>0</v>
      </c>
      <c r="N3747" s="96">
        <f t="shared" ref="N3747" si="4273">MAX(K:K)</f>
        <v>123435.03269451778</v>
      </c>
      <c r="O3747" s="96"/>
      <c r="P3747" s="96"/>
      <c r="Q3747" s="96">
        <f t="shared" ref="Q3747" si="4274">AVERAGE(K:K)</f>
        <v>41462.554474946839</v>
      </c>
      <c r="R3747" s="96"/>
      <c r="S3747" s="96"/>
    </row>
    <row r="3748" spans="1:19" ht="16.5" thickTop="1" thickBot="1">
      <c r="A3748" s="4">
        <v>73.085999999999999</v>
      </c>
      <c r="B3748" s="4">
        <v>3030</v>
      </c>
      <c r="C3748" s="4">
        <v>31.6</v>
      </c>
      <c r="D3748" s="11">
        <v>3.1756086184807111</v>
      </c>
      <c r="E3748" s="19">
        <f t="shared" si="4236"/>
        <v>1937.1212572732338</v>
      </c>
      <c r="F3748" s="19">
        <f t="shared" si="4237"/>
        <v>-510.27024123040013</v>
      </c>
      <c r="G3748" s="19">
        <f t="shared" si="4238"/>
        <v>342.76511644960004</v>
      </c>
      <c r="H3748" s="19">
        <f t="shared" si="4239"/>
        <v>6494.3702412304001</v>
      </c>
      <c r="I3748" s="20">
        <f t="shared" si="4240"/>
        <v>129.88740482460801</v>
      </c>
      <c r="J3748" s="19">
        <f t="shared" si="4241"/>
        <v>2409.7737785474419</v>
      </c>
      <c r="K3748" s="19">
        <f t="shared" si="4242"/>
        <v>76148.851402099172</v>
      </c>
      <c r="L3748" s="20">
        <f t="shared" si="4243"/>
        <v>76148.851402099172</v>
      </c>
      <c r="M3748" s="20">
        <f t="shared" si="4244"/>
        <v>0</v>
      </c>
      <c r="N3748" s="96"/>
      <c r="O3748" s="96"/>
      <c r="P3748" s="96"/>
      <c r="Q3748" s="96"/>
      <c r="R3748" s="96"/>
      <c r="S3748" s="96"/>
    </row>
    <row r="3749" spans="1:19" ht="16.5" thickTop="1" thickBot="1">
      <c r="A3749" s="4">
        <v>73.105000000000004</v>
      </c>
      <c r="B3749" s="4">
        <v>3031</v>
      </c>
      <c r="C3749" s="4">
        <v>31.7</v>
      </c>
      <c r="D3749" s="11">
        <v>3.1549187640175118</v>
      </c>
      <c r="E3749" s="19">
        <f t="shared" si="4236"/>
        <v>1924.5004460506823</v>
      </c>
      <c r="F3749" s="19">
        <f t="shared" si="4237"/>
        <v>-513.50490978010009</v>
      </c>
      <c r="G3749" s="19">
        <f t="shared" si="4238"/>
        <v>344.93794851490003</v>
      </c>
      <c r="H3749" s="19">
        <f t="shared" si="4239"/>
        <v>6497.6049097801006</v>
      </c>
      <c r="I3749" s="20">
        <f t="shared" si="4240"/>
        <v>129.95209819560202</v>
      </c>
      <c r="J3749" s="19">
        <f t="shared" si="4241"/>
        <v>2399.3904927611843</v>
      </c>
      <c r="K3749" s="19">
        <f t="shared" si="4242"/>
        <v>76060.678620529536</v>
      </c>
      <c r="L3749" s="20">
        <f t="shared" si="4243"/>
        <v>76060.678620529536</v>
      </c>
      <c r="M3749" s="20">
        <f t="shared" si="4244"/>
        <v>0</v>
      </c>
      <c r="N3749" s="96">
        <f t="shared" ref="N3749" si="4275">MAX(K:K)</f>
        <v>123435.03269451778</v>
      </c>
      <c r="O3749" s="96"/>
      <c r="P3749" s="96"/>
      <c r="Q3749" s="96">
        <f t="shared" ref="Q3749" si="4276">AVERAGE(K:K)</f>
        <v>41462.554474946839</v>
      </c>
      <c r="R3749" s="96"/>
      <c r="S3749" s="96"/>
    </row>
    <row r="3750" spans="1:19" ht="16.5" thickTop="1" thickBot="1">
      <c r="A3750" s="4">
        <v>73.125</v>
      </c>
      <c r="B3750" s="4">
        <v>3031</v>
      </c>
      <c r="C3750" s="4">
        <v>31.8</v>
      </c>
      <c r="D3750" s="11">
        <v>3.0825333935129069</v>
      </c>
      <c r="E3750" s="19">
        <f t="shared" si="4236"/>
        <v>1880.3453700428731</v>
      </c>
      <c r="F3750" s="19">
        <f t="shared" si="4237"/>
        <v>-516.7497984516001</v>
      </c>
      <c r="G3750" s="19">
        <f t="shared" si="4238"/>
        <v>347.11764576840005</v>
      </c>
      <c r="H3750" s="19">
        <f t="shared" si="4239"/>
        <v>6500.8497984516007</v>
      </c>
      <c r="I3750" s="20">
        <f t="shared" si="4240"/>
        <v>130.01699596903202</v>
      </c>
      <c r="J3750" s="19">
        <f t="shared" si="4241"/>
        <v>2357.4800117803052</v>
      </c>
      <c r="K3750" s="19">
        <f t="shared" si="4242"/>
        <v>74967.86437461371</v>
      </c>
      <c r="L3750" s="20">
        <f t="shared" si="4243"/>
        <v>74967.86437461371</v>
      </c>
      <c r="M3750" s="20">
        <f t="shared" si="4244"/>
        <v>0</v>
      </c>
      <c r="N3750" s="96"/>
      <c r="O3750" s="96"/>
      <c r="P3750" s="96"/>
      <c r="Q3750" s="96"/>
      <c r="R3750" s="96"/>
      <c r="S3750" s="96"/>
    </row>
    <row r="3751" spans="1:19" ht="16.5" thickTop="1" thickBot="1">
      <c r="A3751" s="4">
        <v>73.144999999999996</v>
      </c>
      <c r="B3751" s="4">
        <v>3032</v>
      </c>
      <c r="C3751" s="4">
        <v>31.9</v>
      </c>
      <c r="D3751" s="11">
        <v>3.0208172336317798</v>
      </c>
      <c r="E3751" s="19">
        <f t="shared" si="4236"/>
        <v>1842.6985125153856</v>
      </c>
      <c r="F3751" s="19">
        <f t="shared" si="4237"/>
        <v>-520.00490724489998</v>
      </c>
      <c r="G3751" s="19">
        <f t="shared" si="4238"/>
        <v>349.3042082101</v>
      </c>
      <c r="H3751" s="19">
        <f t="shared" si="4239"/>
        <v>6504.1049072449005</v>
      </c>
      <c r="I3751" s="20">
        <f t="shared" si="4240"/>
        <v>130.082098144898</v>
      </c>
      <c r="J3751" s="19">
        <f t="shared" si="4241"/>
        <v>2322.0848188703835</v>
      </c>
      <c r="K3751" s="19">
        <f t="shared" si="4242"/>
        <v>74074.505721965237</v>
      </c>
      <c r="L3751" s="20">
        <f t="shared" si="4243"/>
        <v>74074.505721965237</v>
      </c>
      <c r="M3751" s="20">
        <f t="shared" si="4244"/>
        <v>0</v>
      </c>
      <c r="N3751" s="96">
        <f t="shared" ref="N3751" si="4277">MAX(K:K)</f>
        <v>123435.03269451778</v>
      </c>
      <c r="O3751" s="96"/>
      <c r="P3751" s="96"/>
      <c r="Q3751" s="96">
        <f t="shared" ref="Q3751" si="4278">AVERAGE(K:K)</f>
        <v>41462.554474946839</v>
      </c>
      <c r="R3751" s="96"/>
      <c r="S3751" s="96"/>
    </row>
    <row r="3752" spans="1:19" ht="16.5" thickTop="1" thickBot="1">
      <c r="A3752" s="4">
        <v>73.164000000000001</v>
      </c>
      <c r="B3752" s="4">
        <v>3033</v>
      </c>
      <c r="C3752" s="4">
        <v>31.9</v>
      </c>
      <c r="D3752" s="11">
        <v>3.0767494096612209</v>
      </c>
      <c r="E3752" s="19">
        <f t="shared" si="4236"/>
        <v>1876.8171398933448</v>
      </c>
      <c r="F3752" s="19">
        <f t="shared" si="4237"/>
        <v>-520.00490724489998</v>
      </c>
      <c r="G3752" s="19">
        <f t="shared" si="4238"/>
        <v>349.3042082101</v>
      </c>
      <c r="H3752" s="19">
        <f t="shared" si="4239"/>
        <v>6504.1049072449005</v>
      </c>
      <c r="I3752" s="20">
        <f t="shared" si="4240"/>
        <v>130.082098144898</v>
      </c>
      <c r="J3752" s="19">
        <f t="shared" si="4241"/>
        <v>2356.2034462483425</v>
      </c>
      <c r="K3752" s="19">
        <f t="shared" si="4242"/>
        <v>75162.88993532212</v>
      </c>
      <c r="L3752" s="20">
        <f t="shared" si="4243"/>
        <v>75162.88993532212</v>
      </c>
      <c r="M3752" s="20">
        <f t="shared" si="4244"/>
        <v>0</v>
      </c>
      <c r="N3752" s="96"/>
      <c r="O3752" s="96"/>
      <c r="P3752" s="96"/>
      <c r="Q3752" s="96"/>
      <c r="R3752" s="96"/>
      <c r="S3752" s="96"/>
    </row>
    <row r="3753" spans="1:19" ht="16.5" thickTop="1" thickBot="1">
      <c r="A3753" s="4">
        <v>73.183999999999997</v>
      </c>
      <c r="B3753" s="4">
        <v>3033</v>
      </c>
      <c r="C3753" s="4">
        <v>32</v>
      </c>
      <c r="D3753" s="11">
        <v>3.2243454670289964</v>
      </c>
      <c r="E3753" s="19">
        <f t="shared" si="4236"/>
        <v>1966.8507348876878</v>
      </c>
      <c r="F3753" s="19">
        <f t="shared" si="4237"/>
        <v>-523.27023616000008</v>
      </c>
      <c r="G3753" s="19">
        <f t="shared" si="4238"/>
        <v>351.49763584000004</v>
      </c>
      <c r="H3753" s="19">
        <f t="shared" si="4239"/>
        <v>6507.3702361600008</v>
      </c>
      <c r="I3753" s="20">
        <f t="shared" si="4240"/>
        <v>130.14740472320003</v>
      </c>
      <c r="J3753" s="19">
        <f t="shared" si="4241"/>
        <v>2448.4957754508878</v>
      </c>
      <c r="K3753" s="19">
        <f t="shared" si="4242"/>
        <v>78351.864814428409</v>
      </c>
      <c r="L3753" s="20">
        <f t="shared" si="4243"/>
        <v>78351.864814428409</v>
      </c>
      <c r="M3753" s="20">
        <f t="shared" si="4244"/>
        <v>0</v>
      </c>
      <c r="N3753" s="96">
        <f t="shared" ref="N3753" si="4279">MAX(K:K)</f>
        <v>123435.03269451778</v>
      </c>
      <c r="O3753" s="96"/>
      <c r="P3753" s="96"/>
      <c r="Q3753" s="96">
        <f t="shared" ref="Q3753" si="4280">AVERAGE(K:K)</f>
        <v>41462.554474946839</v>
      </c>
      <c r="R3753" s="96"/>
      <c r="S3753" s="96"/>
    </row>
    <row r="3754" spans="1:19" ht="16.5" thickTop="1" thickBot="1">
      <c r="A3754" s="4">
        <v>73.203000000000003</v>
      </c>
      <c r="B3754" s="4">
        <v>3034</v>
      </c>
      <c r="C3754" s="4">
        <v>32.1</v>
      </c>
      <c r="D3754" s="11">
        <v>3.3392111684950798</v>
      </c>
      <c r="E3754" s="19">
        <f t="shared" si="4236"/>
        <v>2036.9188127819987</v>
      </c>
      <c r="F3754" s="19">
        <f t="shared" si="4237"/>
        <v>-526.54578519690017</v>
      </c>
      <c r="G3754" s="19">
        <f t="shared" si="4238"/>
        <v>353.69792865810007</v>
      </c>
      <c r="H3754" s="19">
        <f t="shared" si="4239"/>
        <v>6510.6457851969008</v>
      </c>
      <c r="I3754" s="20">
        <f t="shared" si="4240"/>
        <v>130.21291570393802</v>
      </c>
      <c r="J3754" s="19">
        <f t="shared" si="4241"/>
        <v>2520.8296571440369</v>
      </c>
      <c r="K3754" s="19">
        <f t="shared" si="4242"/>
        <v>80918.631994323587</v>
      </c>
      <c r="L3754" s="20">
        <f t="shared" si="4243"/>
        <v>80918.631994323587</v>
      </c>
      <c r="M3754" s="20">
        <f t="shared" si="4244"/>
        <v>0</v>
      </c>
      <c r="N3754" s="96"/>
      <c r="O3754" s="96"/>
      <c r="P3754" s="96"/>
      <c r="Q3754" s="96"/>
      <c r="R3754" s="96"/>
      <c r="S3754" s="96"/>
    </row>
    <row r="3755" spans="1:19" ht="16.5" thickTop="1" thickBot="1">
      <c r="A3755" s="4">
        <v>73.222999999999999</v>
      </c>
      <c r="B3755" s="4">
        <v>3035</v>
      </c>
      <c r="C3755" s="4">
        <v>32.200000000000003</v>
      </c>
      <c r="D3755" s="11">
        <v>3.2620550541002507</v>
      </c>
      <c r="E3755" s="19">
        <f t="shared" si="4236"/>
        <v>1989.8535830011529</v>
      </c>
      <c r="F3755" s="19">
        <f t="shared" si="4237"/>
        <v>-529.83155435560013</v>
      </c>
      <c r="G3755" s="19">
        <f t="shared" si="4238"/>
        <v>355.90508666440007</v>
      </c>
      <c r="H3755" s="19">
        <f t="shared" si="4239"/>
        <v>6513.9315543556004</v>
      </c>
      <c r="I3755" s="20">
        <f t="shared" si="4240"/>
        <v>130.27863108711202</v>
      </c>
      <c r="J3755" s="19">
        <f t="shared" si="4241"/>
        <v>2476.037300752665</v>
      </c>
      <c r="K3755" s="19">
        <f t="shared" si="4242"/>
        <v>79728.401084235826</v>
      </c>
      <c r="L3755" s="20">
        <f t="shared" si="4243"/>
        <v>79728.401084235826</v>
      </c>
      <c r="M3755" s="20">
        <f t="shared" si="4244"/>
        <v>0</v>
      </c>
      <c r="N3755" s="96">
        <f t="shared" ref="N3755" si="4281">MAX(K:K)</f>
        <v>123435.03269451778</v>
      </c>
      <c r="O3755" s="96"/>
      <c r="P3755" s="96"/>
      <c r="Q3755" s="96">
        <f t="shared" ref="Q3755" si="4282">AVERAGE(K:K)</f>
        <v>41462.554474946839</v>
      </c>
      <c r="R3755" s="96"/>
      <c r="S3755" s="96"/>
    </row>
    <row r="3756" spans="1:19" ht="16.5" thickTop="1" thickBot="1">
      <c r="A3756" s="4">
        <v>73.242000000000004</v>
      </c>
      <c r="B3756" s="4">
        <v>3035</v>
      </c>
      <c r="C3756" s="4">
        <v>32.299999999999997</v>
      </c>
      <c r="D3756" s="11">
        <v>3.126499344570147</v>
      </c>
      <c r="E3756" s="19">
        <f t="shared" si="4236"/>
        <v>1907.1646001877896</v>
      </c>
      <c r="F3756" s="19">
        <f t="shared" si="4237"/>
        <v>-533.12754363609997</v>
      </c>
      <c r="G3756" s="19">
        <f t="shared" si="4238"/>
        <v>358.11910985889995</v>
      </c>
      <c r="H3756" s="19">
        <f t="shared" si="4239"/>
        <v>6517.2275436361006</v>
      </c>
      <c r="I3756" s="20">
        <f t="shared" si="4240"/>
        <v>130.34455087272201</v>
      </c>
      <c r="J3756" s="19">
        <f t="shared" si="4241"/>
        <v>2395.6282609194113</v>
      </c>
      <c r="K3756" s="19">
        <f t="shared" si="4242"/>
        <v>77378.792827696976</v>
      </c>
      <c r="L3756" s="20">
        <f t="shared" si="4243"/>
        <v>77378.792827696976</v>
      </c>
      <c r="M3756" s="20">
        <f t="shared" si="4244"/>
        <v>0</v>
      </c>
      <c r="N3756" s="96"/>
      <c r="O3756" s="96"/>
      <c r="P3756" s="96"/>
      <c r="Q3756" s="96"/>
      <c r="R3756" s="96"/>
      <c r="S3756" s="96"/>
    </row>
    <row r="3757" spans="1:19" ht="16.5" thickTop="1" thickBot="1">
      <c r="A3757" s="4">
        <v>73.262</v>
      </c>
      <c r="B3757" s="4">
        <v>3036</v>
      </c>
      <c r="C3757" s="4">
        <v>32.299999999999997</v>
      </c>
      <c r="D3757" s="11">
        <v>3.0178147171430978</v>
      </c>
      <c r="E3757" s="19">
        <f t="shared" si="4236"/>
        <v>1840.8669774572897</v>
      </c>
      <c r="F3757" s="19">
        <f t="shared" si="4237"/>
        <v>-533.12754363609997</v>
      </c>
      <c r="G3757" s="19">
        <f t="shared" si="4238"/>
        <v>358.11910985889995</v>
      </c>
      <c r="H3757" s="19">
        <f t="shared" si="4239"/>
        <v>6517.2275436361006</v>
      </c>
      <c r="I3757" s="20">
        <f t="shared" si="4240"/>
        <v>130.34455087272201</v>
      </c>
      <c r="J3757" s="19">
        <f t="shared" si="4241"/>
        <v>2329.3306381889115</v>
      </c>
      <c r="K3757" s="19">
        <f t="shared" si="4242"/>
        <v>75237.379613501835</v>
      </c>
      <c r="L3757" s="20">
        <f t="shared" si="4243"/>
        <v>75237.379613501835</v>
      </c>
      <c r="M3757" s="20">
        <f t="shared" si="4244"/>
        <v>0</v>
      </c>
      <c r="N3757" s="96">
        <f t="shared" ref="N3757" si="4283">MAX(K:K)</f>
        <v>123435.03269451778</v>
      </c>
      <c r="O3757" s="96"/>
      <c r="P3757" s="96"/>
      <c r="Q3757" s="96">
        <f t="shared" ref="Q3757" si="4284">AVERAGE(K:K)</f>
        <v>41462.554474946839</v>
      </c>
      <c r="R3757" s="96"/>
      <c r="S3757" s="96"/>
    </row>
    <row r="3758" spans="1:19" ht="16.5" thickTop="1" thickBot="1">
      <c r="A3758" s="4">
        <v>73.281000000000006</v>
      </c>
      <c r="B3758" s="4">
        <v>3036</v>
      </c>
      <c r="C3758" s="4">
        <v>32.4</v>
      </c>
      <c r="D3758" s="11">
        <v>2.9956138076755576</v>
      </c>
      <c r="E3758" s="19">
        <f t="shared" si="4236"/>
        <v>1827.3244226820902</v>
      </c>
      <c r="F3758" s="19">
        <f t="shared" si="4237"/>
        <v>-536.43375303840003</v>
      </c>
      <c r="G3758" s="19">
        <f t="shared" si="4238"/>
        <v>360.33999824160003</v>
      </c>
      <c r="H3758" s="19">
        <f t="shared" si="4239"/>
        <v>6520.5337530384004</v>
      </c>
      <c r="I3758" s="20">
        <f t="shared" si="4240"/>
        <v>130.410675060768</v>
      </c>
      <c r="J3758" s="19">
        <f t="shared" si="4241"/>
        <v>2318.0750959844581</v>
      </c>
      <c r="K3758" s="19">
        <f t="shared" si="4242"/>
        <v>75105.633109896444</v>
      </c>
      <c r="L3758" s="20">
        <f t="shared" si="4243"/>
        <v>75105.633109896444</v>
      </c>
      <c r="M3758" s="20">
        <f t="shared" si="4244"/>
        <v>0</v>
      </c>
      <c r="N3758" s="96"/>
      <c r="O3758" s="96"/>
      <c r="P3758" s="96"/>
      <c r="Q3758" s="96"/>
      <c r="R3758" s="96"/>
      <c r="S3758" s="96"/>
    </row>
    <row r="3759" spans="1:19" ht="16.5" thickTop="1" thickBot="1">
      <c r="A3759" s="4">
        <v>73.301000000000002</v>
      </c>
      <c r="B3759" s="4">
        <v>3037</v>
      </c>
      <c r="C3759" s="4">
        <v>32.5</v>
      </c>
      <c r="D3759" s="11">
        <v>3.0652952926105379</v>
      </c>
      <c r="E3759" s="19">
        <f t="shared" si="4236"/>
        <v>1869.8301284924282</v>
      </c>
      <c r="F3759" s="19">
        <f t="shared" si="4237"/>
        <v>-539.75018256250007</v>
      </c>
      <c r="G3759" s="19">
        <f t="shared" si="4238"/>
        <v>362.56775181250003</v>
      </c>
      <c r="H3759" s="19">
        <f t="shared" si="4239"/>
        <v>6523.8501825625008</v>
      </c>
      <c r="I3759" s="20">
        <f t="shared" si="4240"/>
        <v>130.47700365125002</v>
      </c>
      <c r="J3759" s="19">
        <f t="shared" si="4241"/>
        <v>2362.8748839561781</v>
      </c>
      <c r="K3759" s="19">
        <f t="shared" si="4242"/>
        <v>76793.433728575794</v>
      </c>
      <c r="L3759" s="20">
        <f t="shared" si="4243"/>
        <v>76793.433728575794</v>
      </c>
      <c r="M3759" s="20">
        <f t="shared" si="4244"/>
        <v>0</v>
      </c>
      <c r="N3759" s="96">
        <f t="shared" ref="N3759" si="4285">MAX(K:K)</f>
        <v>123435.03269451778</v>
      </c>
      <c r="O3759" s="96"/>
      <c r="P3759" s="96"/>
      <c r="Q3759" s="96">
        <f t="shared" ref="Q3759" si="4286">AVERAGE(K:K)</f>
        <v>41462.554474946839</v>
      </c>
      <c r="R3759" s="96"/>
      <c r="S3759" s="96"/>
    </row>
    <row r="3760" spans="1:19" ht="16.5" thickTop="1" thickBot="1">
      <c r="A3760" s="4">
        <v>73.319999999999993</v>
      </c>
      <c r="B3760" s="4">
        <v>3038</v>
      </c>
      <c r="C3760" s="4">
        <v>32.6</v>
      </c>
      <c r="D3760" s="11">
        <v>3.0990357232054571</v>
      </c>
      <c r="E3760" s="19">
        <f t="shared" si="4236"/>
        <v>1890.4117911553287</v>
      </c>
      <c r="F3760" s="19">
        <f t="shared" si="4237"/>
        <v>-543.07683220840011</v>
      </c>
      <c r="G3760" s="19">
        <f t="shared" si="4238"/>
        <v>364.80237057160002</v>
      </c>
      <c r="H3760" s="19">
        <f t="shared" si="4239"/>
        <v>6527.1768322084008</v>
      </c>
      <c r="I3760" s="20">
        <f t="shared" si="4240"/>
        <v>130.54353664416803</v>
      </c>
      <c r="J3760" s="19">
        <f t="shared" si="4241"/>
        <v>2385.7576983710969</v>
      </c>
      <c r="K3760" s="19">
        <f t="shared" si="4242"/>
        <v>77775.70096689777</v>
      </c>
      <c r="L3760" s="20">
        <f t="shared" si="4243"/>
        <v>77775.70096689777</v>
      </c>
      <c r="M3760" s="20">
        <f t="shared" si="4244"/>
        <v>0</v>
      </c>
      <c r="N3760" s="96"/>
      <c r="O3760" s="96"/>
      <c r="P3760" s="96"/>
      <c r="Q3760" s="96"/>
      <c r="R3760" s="96"/>
      <c r="S3760" s="96"/>
    </row>
    <row r="3761" spans="1:19" ht="16.5" thickTop="1" thickBot="1">
      <c r="A3761" s="4">
        <v>73.34</v>
      </c>
      <c r="B3761" s="4">
        <v>3038</v>
      </c>
      <c r="C3761" s="4">
        <v>32.700000000000003</v>
      </c>
      <c r="D3761" s="11">
        <v>3.1409468640741207</v>
      </c>
      <c r="E3761" s="19">
        <f t="shared" si="4236"/>
        <v>1915.9775870852136</v>
      </c>
      <c r="F3761" s="19">
        <f t="shared" si="4237"/>
        <v>-546.41370197610013</v>
      </c>
      <c r="G3761" s="19">
        <f t="shared" si="4238"/>
        <v>367.0438545189001</v>
      </c>
      <c r="H3761" s="19">
        <f t="shared" si="4239"/>
        <v>6530.5137019761005</v>
      </c>
      <c r="I3761" s="20">
        <f t="shared" si="4240"/>
        <v>130.61027403952201</v>
      </c>
      <c r="J3761" s="19">
        <f t="shared" si="4241"/>
        <v>2413.6317156436357</v>
      </c>
      <c r="K3761" s="19">
        <f t="shared" si="4242"/>
        <v>78925.7571015469</v>
      </c>
      <c r="L3761" s="20">
        <f t="shared" si="4243"/>
        <v>78925.7571015469</v>
      </c>
      <c r="M3761" s="20">
        <f t="shared" si="4244"/>
        <v>0</v>
      </c>
      <c r="N3761" s="96">
        <f t="shared" ref="N3761" si="4287">MAX(K:K)</f>
        <v>123435.03269451778</v>
      </c>
      <c r="O3761" s="96"/>
      <c r="P3761" s="96"/>
      <c r="Q3761" s="96">
        <f t="shared" ref="Q3761" si="4288">AVERAGE(K:K)</f>
        <v>41462.554474946839</v>
      </c>
      <c r="R3761" s="96"/>
      <c r="S3761" s="96"/>
    </row>
    <row r="3762" spans="1:19" ht="16.5" thickTop="1" thickBot="1">
      <c r="A3762" s="4">
        <v>73.358999999999995</v>
      </c>
      <c r="B3762" s="4">
        <v>3039</v>
      </c>
      <c r="C3762" s="4">
        <v>32.700000000000003</v>
      </c>
      <c r="D3762" s="11">
        <v>3.1782995325723262</v>
      </c>
      <c r="E3762" s="19">
        <f t="shared" si="4236"/>
        <v>1938.762714869119</v>
      </c>
      <c r="F3762" s="19">
        <f t="shared" si="4237"/>
        <v>-546.41370197610013</v>
      </c>
      <c r="G3762" s="19">
        <f t="shared" si="4238"/>
        <v>367.0438545189001</v>
      </c>
      <c r="H3762" s="19">
        <f t="shared" si="4239"/>
        <v>6530.5137019761005</v>
      </c>
      <c r="I3762" s="20">
        <f t="shared" si="4240"/>
        <v>130.61027403952201</v>
      </c>
      <c r="J3762" s="19">
        <f t="shared" si="4241"/>
        <v>2436.4168434275412</v>
      </c>
      <c r="K3762" s="19">
        <f t="shared" si="4242"/>
        <v>79670.830780080607</v>
      </c>
      <c r="L3762" s="20">
        <f t="shared" si="4243"/>
        <v>79670.830780080607</v>
      </c>
      <c r="M3762" s="20">
        <f t="shared" si="4244"/>
        <v>0</v>
      </c>
      <c r="N3762" s="96"/>
      <c r="O3762" s="96"/>
      <c r="P3762" s="96"/>
      <c r="Q3762" s="96"/>
      <c r="R3762" s="96"/>
      <c r="S3762" s="96"/>
    </row>
    <row r="3763" spans="1:19" ht="16.5" thickTop="1" thickBot="1">
      <c r="A3763" s="4">
        <v>73.379000000000005</v>
      </c>
      <c r="B3763" s="4">
        <v>3040</v>
      </c>
      <c r="C3763" s="4">
        <v>32.799999999999997</v>
      </c>
      <c r="D3763" s="11">
        <v>3.2204897396196528</v>
      </c>
      <c r="E3763" s="19">
        <f t="shared" si="4236"/>
        <v>1964.4987411679881</v>
      </c>
      <c r="F3763" s="19">
        <f t="shared" si="4237"/>
        <v>-549.76079186560003</v>
      </c>
      <c r="G3763" s="19">
        <f t="shared" si="4238"/>
        <v>369.2922036544</v>
      </c>
      <c r="H3763" s="19">
        <f t="shared" si="4239"/>
        <v>6533.8607918656007</v>
      </c>
      <c r="I3763" s="20">
        <f t="shared" si="4240"/>
        <v>130.67721583731202</v>
      </c>
      <c r="J3763" s="19">
        <f t="shared" si="4241"/>
        <v>2464.4681606597001</v>
      </c>
      <c r="K3763" s="19">
        <f t="shared" si="4242"/>
        <v>80834.555669638154</v>
      </c>
      <c r="L3763" s="20">
        <f t="shared" si="4243"/>
        <v>80834.555669638154</v>
      </c>
      <c r="M3763" s="20">
        <f t="shared" si="4244"/>
        <v>0</v>
      </c>
      <c r="N3763" s="96">
        <f t="shared" ref="N3763" si="4289">MAX(K:K)</f>
        <v>123435.03269451778</v>
      </c>
      <c r="O3763" s="96"/>
      <c r="P3763" s="96"/>
      <c r="Q3763" s="96">
        <f t="shared" ref="Q3763" si="4290">AVERAGE(K:K)</f>
        <v>41462.554474946839</v>
      </c>
      <c r="R3763" s="96"/>
      <c r="S3763" s="96"/>
    </row>
    <row r="3764" spans="1:19" ht="16.5" thickTop="1" thickBot="1">
      <c r="A3764" s="4">
        <v>73.397999999999996</v>
      </c>
      <c r="B3764" s="4">
        <v>3040</v>
      </c>
      <c r="C3764" s="4">
        <v>32.9</v>
      </c>
      <c r="D3764" s="11">
        <v>3.263399141651155</v>
      </c>
      <c r="E3764" s="19">
        <f t="shared" si="4236"/>
        <v>1990.6734764072046</v>
      </c>
      <c r="F3764" s="19">
        <f t="shared" si="4237"/>
        <v>-553.11810187690003</v>
      </c>
      <c r="G3764" s="19">
        <f t="shared" si="4238"/>
        <v>371.54741797809999</v>
      </c>
      <c r="H3764" s="19">
        <f t="shared" si="4239"/>
        <v>6537.2181018769006</v>
      </c>
      <c r="I3764" s="20">
        <f t="shared" si="4240"/>
        <v>130.74436203753802</v>
      </c>
      <c r="J3764" s="19">
        <f t="shared" si="4241"/>
        <v>2492.9652564228427</v>
      </c>
      <c r="K3764" s="19">
        <f t="shared" si="4242"/>
        <v>82018.556936311521</v>
      </c>
      <c r="L3764" s="20">
        <f t="shared" si="4243"/>
        <v>82018.556936311521</v>
      </c>
      <c r="M3764" s="20">
        <f t="shared" si="4244"/>
        <v>0</v>
      </c>
      <c r="N3764" s="96"/>
      <c r="O3764" s="96"/>
      <c r="P3764" s="96"/>
      <c r="Q3764" s="96"/>
      <c r="R3764" s="96"/>
      <c r="S3764" s="96"/>
    </row>
    <row r="3765" spans="1:19" ht="16.5" thickTop="1" thickBot="1">
      <c r="A3765" s="4">
        <v>73.418000000000006</v>
      </c>
      <c r="B3765" s="4">
        <v>3041</v>
      </c>
      <c r="C3765" s="4">
        <v>33</v>
      </c>
      <c r="D3765" s="11">
        <v>3.2768297793296539</v>
      </c>
      <c r="E3765" s="19">
        <f t="shared" si="4236"/>
        <v>1998.866165391089</v>
      </c>
      <c r="F3765" s="19">
        <f t="shared" si="4237"/>
        <v>-556.48563201000013</v>
      </c>
      <c r="G3765" s="19">
        <f t="shared" si="4238"/>
        <v>373.80949749000007</v>
      </c>
      <c r="H3765" s="19">
        <f t="shared" si="4239"/>
        <v>6540.5856320100002</v>
      </c>
      <c r="I3765" s="20">
        <f t="shared" si="4240"/>
        <v>130.8117126402</v>
      </c>
      <c r="J3765" s="19">
        <f t="shared" si="4241"/>
        <v>2503.4873755212889</v>
      </c>
      <c r="K3765" s="19">
        <f t="shared" si="4242"/>
        <v>82615.083392202534</v>
      </c>
      <c r="L3765" s="20">
        <f t="shared" si="4243"/>
        <v>82615.083392202534</v>
      </c>
      <c r="M3765" s="20">
        <f t="shared" si="4244"/>
        <v>0</v>
      </c>
      <c r="N3765" s="96">
        <f t="shared" ref="N3765" si="4291">MAX(K:K)</f>
        <v>123435.03269451778</v>
      </c>
      <c r="O3765" s="96"/>
      <c r="P3765" s="96"/>
      <c r="Q3765" s="96">
        <f t="shared" ref="Q3765" si="4292">AVERAGE(K:K)</f>
        <v>41462.554474946839</v>
      </c>
      <c r="R3765" s="96"/>
      <c r="S3765" s="96"/>
    </row>
    <row r="3766" spans="1:19" ht="16.5" thickTop="1" thickBot="1">
      <c r="A3766" s="4">
        <v>73.438000000000002</v>
      </c>
      <c r="B3766" s="4">
        <v>3042</v>
      </c>
      <c r="C3766" s="4">
        <v>33.1</v>
      </c>
      <c r="D3766" s="11">
        <v>3.2677570080269618</v>
      </c>
      <c r="E3766" s="19">
        <f t="shared" si="4236"/>
        <v>1993.3317748964466</v>
      </c>
      <c r="F3766" s="19">
        <f t="shared" si="4237"/>
        <v>-559.86338226490011</v>
      </c>
      <c r="G3766" s="19">
        <f t="shared" si="4238"/>
        <v>376.07844219010008</v>
      </c>
      <c r="H3766" s="19">
        <f t="shared" si="4239"/>
        <v>6543.9633822649002</v>
      </c>
      <c r="I3766" s="20">
        <f t="shared" si="4240"/>
        <v>130.879267645298</v>
      </c>
      <c r="J3766" s="19">
        <f t="shared" si="4241"/>
        <v>2500.2894847318448</v>
      </c>
      <c r="K3766" s="19">
        <f t="shared" si="4242"/>
        <v>82759.581944624064</v>
      </c>
      <c r="L3766" s="20">
        <f t="shared" si="4243"/>
        <v>82759.581944624064</v>
      </c>
      <c r="M3766" s="20">
        <f t="shared" si="4244"/>
        <v>0</v>
      </c>
      <c r="N3766" s="96"/>
      <c r="O3766" s="96"/>
      <c r="P3766" s="96"/>
      <c r="Q3766" s="96"/>
      <c r="R3766" s="96"/>
      <c r="S3766" s="96"/>
    </row>
    <row r="3767" spans="1:19" ht="16.5" thickTop="1" thickBot="1">
      <c r="A3767" s="4">
        <v>73.456999999999994</v>
      </c>
      <c r="B3767" s="4">
        <v>3042</v>
      </c>
      <c r="C3767" s="4">
        <v>33.1</v>
      </c>
      <c r="D3767" s="11">
        <v>3.2727782296167751</v>
      </c>
      <c r="E3767" s="19">
        <f t="shared" si="4236"/>
        <v>1996.3947200662328</v>
      </c>
      <c r="F3767" s="19">
        <f t="shared" si="4237"/>
        <v>-559.86338226490011</v>
      </c>
      <c r="G3767" s="19">
        <f t="shared" si="4238"/>
        <v>376.07844219010008</v>
      </c>
      <c r="H3767" s="19">
        <f t="shared" si="4239"/>
        <v>6543.9633822649002</v>
      </c>
      <c r="I3767" s="20">
        <f t="shared" si="4240"/>
        <v>130.879267645298</v>
      </c>
      <c r="J3767" s="19">
        <f t="shared" si="4241"/>
        <v>2503.3524299016312</v>
      </c>
      <c r="K3767" s="19">
        <f t="shared" si="4242"/>
        <v>82860.965429743999</v>
      </c>
      <c r="L3767" s="20">
        <f t="shared" si="4243"/>
        <v>82860.965429743999</v>
      </c>
      <c r="M3767" s="20">
        <f t="shared" si="4244"/>
        <v>0</v>
      </c>
      <c r="N3767" s="96">
        <f t="shared" ref="N3767" si="4293">MAX(K:K)</f>
        <v>123435.03269451778</v>
      </c>
      <c r="O3767" s="96"/>
      <c r="P3767" s="96"/>
      <c r="Q3767" s="96">
        <f t="shared" ref="Q3767" si="4294">AVERAGE(K:K)</f>
        <v>41462.554474946839</v>
      </c>
      <c r="R3767" s="96"/>
      <c r="S3767" s="96"/>
    </row>
    <row r="3768" spans="1:19" ht="16.5" thickTop="1" thickBot="1">
      <c r="A3768" s="4">
        <v>73.477000000000004</v>
      </c>
      <c r="B3768" s="4">
        <v>3043</v>
      </c>
      <c r="C3768" s="4">
        <v>33.200000000000003</v>
      </c>
      <c r="D3768" s="11">
        <v>3.2126921646728999</v>
      </c>
      <c r="E3768" s="19">
        <f t="shared" si="4236"/>
        <v>1959.7422204504689</v>
      </c>
      <c r="F3768" s="19">
        <f t="shared" si="4237"/>
        <v>-563.25135264160019</v>
      </c>
      <c r="G3768" s="19">
        <f t="shared" si="4238"/>
        <v>378.35425207840012</v>
      </c>
      <c r="H3768" s="19">
        <f t="shared" si="4239"/>
        <v>6547.3513526416009</v>
      </c>
      <c r="I3768" s="20">
        <f t="shared" si="4240"/>
        <v>130.94702705283203</v>
      </c>
      <c r="J3768" s="19">
        <f t="shared" si="4241"/>
        <v>2469.0434995817013</v>
      </c>
      <c r="K3768" s="19">
        <f t="shared" si="4242"/>
        <v>81972.244186112497</v>
      </c>
      <c r="L3768" s="20">
        <f t="shared" si="4243"/>
        <v>81972.244186112497</v>
      </c>
      <c r="M3768" s="20">
        <f t="shared" si="4244"/>
        <v>0</v>
      </c>
      <c r="N3768" s="96"/>
      <c r="O3768" s="96"/>
      <c r="P3768" s="96"/>
      <c r="Q3768" s="96"/>
      <c r="R3768" s="96"/>
      <c r="S3768" s="96"/>
    </row>
    <row r="3769" spans="1:19" ht="16.5" thickTop="1" thickBot="1">
      <c r="A3769" s="4">
        <v>73.495999999999995</v>
      </c>
      <c r="B3769" s="4">
        <v>3044</v>
      </c>
      <c r="C3769" s="4">
        <v>33.299999999999997</v>
      </c>
      <c r="D3769" s="11">
        <v>3.2251946987869147</v>
      </c>
      <c r="E3769" s="19">
        <f t="shared" si="4236"/>
        <v>1967.368766260018</v>
      </c>
      <c r="F3769" s="19">
        <f t="shared" si="4237"/>
        <v>-566.64954314010004</v>
      </c>
      <c r="G3769" s="19">
        <f t="shared" si="4238"/>
        <v>380.63692715489998</v>
      </c>
      <c r="H3769" s="19">
        <f t="shared" si="4239"/>
        <v>6550.7495431401003</v>
      </c>
      <c r="I3769" s="20">
        <f t="shared" si="4240"/>
        <v>131.01499086280199</v>
      </c>
      <c r="J3769" s="19">
        <f t="shared" si="4241"/>
        <v>2479.0206842777197</v>
      </c>
      <c r="K3769" s="19">
        <f t="shared" si="4242"/>
        <v>82551.388786448064</v>
      </c>
      <c r="L3769" s="20">
        <f t="shared" si="4243"/>
        <v>82551.388786448064</v>
      </c>
      <c r="M3769" s="20">
        <f t="shared" si="4244"/>
        <v>0</v>
      </c>
      <c r="N3769" s="96">
        <f t="shared" ref="N3769" si="4295">MAX(K:K)</f>
        <v>123435.03269451778</v>
      </c>
      <c r="O3769" s="96"/>
      <c r="P3769" s="96"/>
      <c r="Q3769" s="96">
        <f t="shared" ref="Q3769" si="4296">AVERAGE(K:K)</f>
        <v>41462.554474946839</v>
      </c>
      <c r="R3769" s="96"/>
      <c r="S3769" s="96"/>
    </row>
    <row r="3770" spans="1:19" ht="16.5" thickTop="1" thickBot="1">
      <c r="A3770" s="4">
        <v>73.516000000000005</v>
      </c>
      <c r="B3770" s="4">
        <v>3044</v>
      </c>
      <c r="C3770" s="4">
        <v>33.4</v>
      </c>
      <c r="D3770" s="11">
        <v>3.1434902714556832</v>
      </c>
      <c r="E3770" s="19">
        <f t="shared" si="4236"/>
        <v>1917.5290655879667</v>
      </c>
      <c r="F3770" s="19">
        <f t="shared" si="4237"/>
        <v>-570.0579537604001</v>
      </c>
      <c r="G3770" s="19">
        <f t="shared" si="4238"/>
        <v>382.92646741960004</v>
      </c>
      <c r="H3770" s="19">
        <f t="shared" si="4239"/>
        <v>6554.1579537604002</v>
      </c>
      <c r="I3770" s="20">
        <f t="shared" si="4240"/>
        <v>131.08315907520802</v>
      </c>
      <c r="J3770" s="19">
        <f t="shared" si="4241"/>
        <v>2431.538692082775</v>
      </c>
      <c r="K3770" s="19">
        <f t="shared" si="4242"/>
        <v>81213.392315564677</v>
      </c>
      <c r="L3770" s="20">
        <f t="shared" si="4243"/>
        <v>81213.392315564677</v>
      </c>
      <c r="M3770" s="20">
        <f t="shared" si="4244"/>
        <v>0</v>
      </c>
      <c r="N3770" s="96"/>
      <c r="O3770" s="96"/>
      <c r="P3770" s="96"/>
      <c r="Q3770" s="96"/>
      <c r="R3770" s="96"/>
      <c r="S3770" s="96"/>
    </row>
    <row r="3771" spans="1:19" ht="16.5" thickTop="1" thickBot="1">
      <c r="A3771" s="4">
        <v>73.534999999999997</v>
      </c>
      <c r="B3771" s="4">
        <v>3045</v>
      </c>
      <c r="C3771" s="4">
        <v>33.5</v>
      </c>
      <c r="D3771" s="11">
        <v>3.1951726854534148</v>
      </c>
      <c r="E3771" s="19">
        <f t="shared" si="4236"/>
        <v>1949.0553381265831</v>
      </c>
      <c r="F3771" s="19">
        <f t="shared" si="4237"/>
        <v>-573.47658450250015</v>
      </c>
      <c r="G3771" s="19">
        <f t="shared" si="4238"/>
        <v>385.22287287250003</v>
      </c>
      <c r="H3771" s="19">
        <f t="shared" si="4239"/>
        <v>6557.5765845025007</v>
      </c>
      <c r="I3771" s="20">
        <f t="shared" si="4240"/>
        <v>131.15153169005001</v>
      </c>
      <c r="J3771" s="19">
        <f t="shared" si="4241"/>
        <v>2465.429742689133</v>
      </c>
      <c r="K3771" s="19">
        <f t="shared" si="4242"/>
        <v>82591.896380085964</v>
      </c>
      <c r="L3771" s="20">
        <f t="shared" si="4243"/>
        <v>82591.896380085964</v>
      </c>
      <c r="M3771" s="20">
        <f t="shared" si="4244"/>
        <v>0</v>
      </c>
      <c r="N3771" s="96">
        <f t="shared" ref="N3771" si="4297">MAX(K:K)</f>
        <v>123435.03269451778</v>
      </c>
      <c r="O3771" s="96"/>
      <c r="P3771" s="96"/>
      <c r="Q3771" s="96">
        <f t="shared" ref="Q3771" si="4298">AVERAGE(K:K)</f>
        <v>41462.554474946839</v>
      </c>
      <c r="R3771" s="96"/>
      <c r="S3771" s="96"/>
    </row>
    <row r="3772" spans="1:19" ht="16.5" thickTop="1" thickBot="1">
      <c r="A3772" s="4">
        <v>73.555000000000007</v>
      </c>
      <c r="B3772" s="4">
        <v>3045</v>
      </c>
      <c r="C3772" s="4">
        <v>33.6</v>
      </c>
      <c r="D3772" s="11">
        <v>3.2584058898873223</v>
      </c>
      <c r="E3772" s="19">
        <f t="shared" si="4236"/>
        <v>1987.6275928312666</v>
      </c>
      <c r="F3772" s="19">
        <f t="shared" si="4237"/>
        <v>-576.90543536640007</v>
      </c>
      <c r="G3772" s="19">
        <f t="shared" si="4238"/>
        <v>387.52614351360006</v>
      </c>
      <c r="H3772" s="19">
        <f t="shared" si="4239"/>
        <v>6561.0054353664</v>
      </c>
      <c r="I3772" s="20">
        <f t="shared" si="4240"/>
        <v>131.220108707328</v>
      </c>
      <c r="J3772" s="19">
        <f t="shared" si="4241"/>
        <v>2506.3738450521946</v>
      </c>
      <c r="K3772" s="19">
        <f t="shared" si="4242"/>
        <v>84214.161193753738</v>
      </c>
      <c r="L3772" s="20">
        <f t="shared" si="4243"/>
        <v>84214.161193753738</v>
      </c>
      <c r="M3772" s="20">
        <f t="shared" si="4244"/>
        <v>0</v>
      </c>
      <c r="N3772" s="96"/>
      <c r="O3772" s="96"/>
      <c r="P3772" s="96"/>
      <c r="Q3772" s="96"/>
      <c r="R3772" s="96"/>
      <c r="S3772" s="96"/>
    </row>
    <row r="3773" spans="1:19" ht="16.5" thickTop="1" thickBot="1">
      <c r="A3773" s="4">
        <v>73.573999999999998</v>
      </c>
      <c r="B3773" s="4">
        <v>3046</v>
      </c>
      <c r="C3773" s="4">
        <v>33.6</v>
      </c>
      <c r="D3773" s="11">
        <v>3.2759277308850923</v>
      </c>
      <c r="E3773" s="19">
        <f t="shared" si="4236"/>
        <v>1998.3159158399062</v>
      </c>
      <c r="F3773" s="19">
        <f t="shared" si="4237"/>
        <v>-576.90543536640007</v>
      </c>
      <c r="G3773" s="19">
        <f t="shared" si="4238"/>
        <v>387.52614351360006</v>
      </c>
      <c r="H3773" s="19">
        <f t="shared" si="4239"/>
        <v>6561.0054353664</v>
      </c>
      <c r="I3773" s="20">
        <f t="shared" si="4240"/>
        <v>131.220108707328</v>
      </c>
      <c r="J3773" s="19">
        <f t="shared" si="4241"/>
        <v>2517.0621680608342</v>
      </c>
      <c r="K3773" s="19">
        <f t="shared" si="4242"/>
        <v>84573.288846844036</v>
      </c>
      <c r="L3773" s="20">
        <f t="shared" si="4243"/>
        <v>84573.288846844036</v>
      </c>
      <c r="M3773" s="20">
        <f t="shared" si="4244"/>
        <v>0</v>
      </c>
      <c r="N3773" s="96">
        <f t="shared" ref="N3773" si="4299">MAX(K:K)</f>
        <v>123435.03269451778</v>
      </c>
      <c r="O3773" s="96"/>
      <c r="P3773" s="96"/>
      <c r="Q3773" s="96">
        <f t="shared" ref="Q3773" si="4300">AVERAGE(K:K)</f>
        <v>41462.554474946839</v>
      </c>
      <c r="R3773" s="96"/>
      <c r="S3773" s="96"/>
    </row>
    <row r="3774" spans="1:19" ht="16.5" thickTop="1" thickBot="1">
      <c r="A3774" s="4">
        <v>73.593999999999994</v>
      </c>
      <c r="B3774" s="4">
        <v>3047</v>
      </c>
      <c r="C3774" s="4">
        <v>33.700000000000003</v>
      </c>
      <c r="D3774" s="11">
        <v>3.2663564413965847</v>
      </c>
      <c r="E3774" s="19">
        <f t="shared" si="4236"/>
        <v>1992.4774292519166</v>
      </c>
      <c r="F3774" s="19">
        <f t="shared" si="4237"/>
        <v>-580.34450635210021</v>
      </c>
      <c r="G3774" s="19">
        <f t="shared" si="4238"/>
        <v>389.83627934290013</v>
      </c>
      <c r="H3774" s="19">
        <f t="shared" si="4239"/>
        <v>6564.4445063521007</v>
      </c>
      <c r="I3774" s="20">
        <f t="shared" si="4240"/>
        <v>131.28889012704201</v>
      </c>
      <c r="J3774" s="19">
        <f t="shared" si="4241"/>
        <v>2513.6025987218591</v>
      </c>
      <c r="K3774" s="19">
        <f t="shared" si="4242"/>
        <v>84708.407576926664</v>
      </c>
      <c r="L3774" s="20">
        <f t="shared" si="4243"/>
        <v>84708.407576926664</v>
      </c>
      <c r="M3774" s="20">
        <f t="shared" si="4244"/>
        <v>0</v>
      </c>
      <c r="N3774" s="96"/>
      <c r="O3774" s="96"/>
      <c r="P3774" s="96"/>
      <c r="Q3774" s="96"/>
      <c r="R3774" s="96"/>
      <c r="S3774" s="96"/>
    </row>
    <row r="3775" spans="1:19" ht="16.5" thickTop="1" thickBot="1">
      <c r="A3775" s="4">
        <v>73.613</v>
      </c>
      <c r="B3775" s="4">
        <v>3047</v>
      </c>
      <c r="C3775" s="4">
        <v>33.799999999999997</v>
      </c>
      <c r="D3775" s="11">
        <v>3.3113716355680651</v>
      </c>
      <c r="E3775" s="19">
        <f t="shared" si="4236"/>
        <v>2019.9366976965198</v>
      </c>
      <c r="F3775" s="19">
        <f t="shared" si="4237"/>
        <v>-583.7937974596</v>
      </c>
      <c r="G3775" s="19">
        <f t="shared" si="4238"/>
        <v>392.1532803604</v>
      </c>
      <c r="H3775" s="19">
        <f t="shared" si="4239"/>
        <v>6567.8937974596001</v>
      </c>
      <c r="I3775" s="20">
        <f t="shared" si="4240"/>
        <v>131.35787594919199</v>
      </c>
      <c r="J3775" s="19">
        <f t="shared" si="4241"/>
        <v>2543.4478540061118</v>
      </c>
      <c r="K3775" s="19">
        <f t="shared" si="4242"/>
        <v>85968.537465406567</v>
      </c>
      <c r="L3775" s="20">
        <f t="shared" si="4243"/>
        <v>85968.537465406567</v>
      </c>
      <c r="M3775" s="20">
        <f t="shared" si="4244"/>
        <v>0</v>
      </c>
      <c r="N3775" s="96">
        <f t="shared" ref="N3775" si="4301">MAX(K:K)</f>
        <v>123435.03269451778</v>
      </c>
      <c r="O3775" s="96"/>
      <c r="P3775" s="96"/>
      <c r="Q3775" s="96">
        <f t="shared" ref="Q3775" si="4302">AVERAGE(K:K)</f>
        <v>41462.554474946839</v>
      </c>
      <c r="R3775" s="96"/>
      <c r="S3775" s="96"/>
    </row>
    <row r="3776" spans="1:19" ht="16.5" thickTop="1" thickBot="1">
      <c r="A3776" s="4">
        <v>73.632999999999996</v>
      </c>
      <c r="B3776" s="4">
        <v>3048</v>
      </c>
      <c r="C3776" s="4">
        <v>33.9</v>
      </c>
      <c r="D3776" s="11">
        <v>3.3436339231723893</v>
      </c>
      <c r="E3776" s="19">
        <f t="shared" si="4236"/>
        <v>2039.6166931351574</v>
      </c>
      <c r="F3776" s="19">
        <f t="shared" si="4237"/>
        <v>-587.25330868890001</v>
      </c>
      <c r="G3776" s="19">
        <f t="shared" si="4238"/>
        <v>394.47714656609998</v>
      </c>
      <c r="H3776" s="19">
        <f t="shared" si="4239"/>
        <v>6571.3533086889001</v>
      </c>
      <c r="I3776" s="20">
        <f t="shared" si="4240"/>
        <v>131.427066173778</v>
      </c>
      <c r="J3776" s="19">
        <f t="shared" si="4241"/>
        <v>2565.5209058750352</v>
      </c>
      <c r="K3776" s="19">
        <f t="shared" si="4242"/>
        <v>86971.15870916369</v>
      </c>
      <c r="L3776" s="20">
        <f t="shared" si="4243"/>
        <v>86971.15870916369</v>
      </c>
      <c r="M3776" s="20">
        <f t="shared" si="4244"/>
        <v>0</v>
      </c>
      <c r="N3776" s="96"/>
      <c r="O3776" s="96"/>
      <c r="P3776" s="96"/>
      <c r="Q3776" s="96"/>
      <c r="R3776" s="96"/>
      <c r="S3776" s="96"/>
    </row>
    <row r="3777" spans="1:19" ht="16.5" thickTop="1" thickBot="1">
      <c r="A3777" s="4">
        <v>73.652000000000001</v>
      </c>
      <c r="B3777" s="4">
        <v>3049</v>
      </c>
      <c r="C3777" s="4">
        <v>34</v>
      </c>
      <c r="D3777" s="11">
        <v>3.3402776411436377</v>
      </c>
      <c r="E3777" s="19">
        <f t="shared" si="4236"/>
        <v>2037.5693610976191</v>
      </c>
      <c r="F3777" s="19">
        <f t="shared" si="4237"/>
        <v>-590.72304004000011</v>
      </c>
      <c r="G3777" s="19">
        <f t="shared" si="4238"/>
        <v>396.80787796000004</v>
      </c>
      <c r="H3777" s="19">
        <f t="shared" si="4239"/>
        <v>6574.8230400400007</v>
      </c>
      <c r="I3777" s="20">
        <f t="shared" si="4240"/>
        <v>131.49646080080001</v>
      </c>
      <c r="J3777" s="19">
        <f t="shared" si="4241"/>
        <v>2565.8736998584191</v>
      </c>
      <c r="K3777" s="19">
        <f t="shared" si="4242"/>
        <v>87239.705795186252</v>
      </c>
      <c r="L3777" s="20">
        <f t="shared" si="4243"/>
        <v>87239.705795186252</v>
      </c>
      <c r="M3777" s="20">
        <f t="shared" si="4244"/>
        <v>0</v>
      </c>
      <c r="N3777" s="96">
        <f t="shared" ref="N3777" si="4303">MAX(K:K)</f>
        <v>123435.03269451778</v>
      </c>
      <c r="O3777" s="96"/>
      <c r="P3777" s="96"/>
      <c r="Q3777" s="96">
        <f t="shared" ref="Q3777" si="4304">AVERAGE(K:K)</f>
        <v>41462.554474946839</v>
      </c>
      <c r="R3777" s="96"/>
      <c r="S3777" s="96"/>
    </row>
    <row r="3778" spans="1:19" ht="16.5" thickTop="1" thickBot="1">
      <c r="A3778" s="4">
        <v>73.671999999999997</v>
      </c>
      <c r="B3778" s="4">
        <v>3049</v>
      </c>
      <c r="C3778" s="4">
        <v>34.1</v>
      </c>
      <c r="D3778" s="11">
        <v>3.2776406271618943</v>
      </c>
      <c r="E3778" s="19">
        <f t="shared" si="4236"/>
        <v>1999.3607825687554</v>
      </c>
      <c r="F3778" s="19">
        <f t="shared" si="4237"/>
        <v>-594.20299151290021</v>
      </c>
      <c r="G3778" s="19">
        <f t="shared" si="4238"/>
        <v>399.14547454210009</v>
      </c>
      <c r="H3778" s="19">
        <f t="shared" si="4239"/>
        <v>6578.3029915129009</v>
      </c>
      <c r="I3778" s="20">
        <f t="shared" si="4240"/>
        <v>131.56605983025801</v>
      </c>
      <c r="J3778" s="19">
        <f t="shared" si="4241"/>
        <v>2530.0723169411135</v>
      </c>
      <c r="K3778" s="19">
        <f t="shared" si="4242"/>
        <v>86275.466007691968</v>
      </c>
      <c r="L3778" s="20">
        <f t="shared" si="4243"/>
        <v>86275.466007691968</v>
      </c>
      <c r="M3778" s="20">
        <f t="shared" si="4244"/>
        <v>0</v>
      </c>
      <c r="N3778" s="96"/>
      <c r="O3778" s="96"/>
      <c r="P3778" s="96"/>
      <c r="Q3778" s="96"/>
      <c r="R3778" s="96"/>
      <c r="S3778" s="96"/>
    </row>
    <row r="3779" spans="1:19" ht="16.5" thickTop="1" thickBot="1">
      <c r="A3779" s="4">
        <v>73.691000000000003</v>
      </c>
      <c r="B3779" s="4">
        <v>3050</v>
      </c>
      <c r="C3779" s="4">
        <v>34.1</v>
      </c>
      <c r="D3779" s="11">
        <v>3.1967417046066355</v>
      </c>
      <c r="E3779" s="19">
        <f t="shared" si="4236"/>
        <v>1950.0124398100477</v>
      </c>
      <c r="F3779" s="19">
        <f t="shared" si="4237"/>
        <v>-594.20299151290021</v>
      </c>
      <c r="G3779" s="19">
        <f t="shared" si="4238"/>
        <v>399.14547454210009</v>
      </c>
      <c r="H3779" s="19">
        <f t="shared" si="4239"/>
        <v>6578.3029915129009</v>
      </c>
      <c r="I3779" s="20">
        <f t="shared" si="4240"/>
        <v>131.56605983025801</v>
      </c>
      <c r="J3779" s="19">
        <f t="shared" si="4241"/>
        <v>2480.7239741824055</v>
      </c>
      <c r="K3779" s="19">
        <f t="shared" si="4242"/>
        <v>84592.687519620027</v>
      </c>
      <c r="L3779" s="20">
        <f t="shared" si="4243"/>
        <v>84592.687519620027</v>
      </c>
      <c r="M3779" s="20">
        <f t="shared" si="4244"/>
        <v>0</v>
      </c>
      <c r="N3779" s="96">
        <f t="shared" ref="N3779" si="4305">MAX(K:K)</f>
        <v>123435.03269451778</v>
      </c>
      <c r="O3779" s="96"/>
      <c r="P3779" s="96"/>
      <c r="Q3779" s="96">
        <f t="shared" ref="Q3779" si="4306">AVERAGE(K:K)</f>
        <v>41462.554474946839</v>
      </c>
      <c r="R3779" s="96"/>
      <c r="S3779" s="96"/>
    </row>
    <row r="3780" spans="1:19" ht="16.5" thickTop="1" thickBot="1">
      <c r="A3780" s="4">
        <v>73.710999999999999</v>
      </c>
      <c r="B3780" s="4">
        <v>3051</v>
      </c>
      <c r="C3780" s="4">
        <v>34.200000000000003</v>
      </c>
      <c r="D3780" s="11">
        <v>3.2316439835312547</v>
      </c>
      <c r="E3780" s="19">
        <f t="shared" si="4236"/>
        <v>1971.3028299540654</v>
      </c>
      <c r="F3780" s="19">
        <f t="shared" si="4237"/>
        <v>-597.69316310760018</v>
      </c>
      <c r="G3780" s="19">
        <f t="shared" si="4238"/>
        <v>401.48993631240006</v>
      </c>
      <c r="H3780" s="19">
        <f t="shared" si="4239"/>
        <v>6581.7931631076008</v>
      </c>
      <c r="I3780" s="20">
        <f t="shared" si="4240"/>
        <v>131.63586326215201</v>
      </c>
      <c r="J3780" s="19">
        <f t="shared" si="4241"/>
        <v>2504.4286295286174</v>
      </c>
      <c r="K3780" s="19">
        <f t="shared" si="4242"/>
        <v>85651.459129878727</v>
      </c>
      <c r="L3780" s="20">
        <f t="shared" si="4243"/>
        <v>85651.459129878727</v>
      </c>
      <c r="M3780" s="20">
        <f t="shared" si="4244"/>
        <v>0</v>
      </c>
      <c r="N3780" s="96"/>
      <c r="O3780" s="96"/>
      <c r="P3780" s="96"/>
      <c r="Q3780" s="96"/>
      <c r="R3780" s="96"/>
      <c r="S3780" s="96"/>
    </row>
    <row r="3781" spans="1:19" ht="16.5" thickTop="1" thickBot="1">
      <c r="A3781" s="4">
        <v>73.73</v>
      </c>
      <c r="B3781" s="4">
        <v>3051</v>
      </c>
      <c r="C3781" s="4">
        <v>34.299999999999997</v>
      </c>
      <c r="D3781" s="11">
        <v>3.3456403153244727</v>
      </c>
      <c r="E3781" s="19">
        <f t="shared" si="4236"/>
        <v>2040.8405923479284</v>
      </c>
      <c r="F3781" s="19">
        <f t="shared" si="4237"/>
        <v>-601.19355482410003</v>
      </c>
      <c r="G3781" s="19">
        <f t="shared" si="4238"/>
        <v>403.84126327089996</v>
      </c>
      <c r="H3781" s="19">
        <f t="shared" si="4239"/>
        <v>6585.2935548241003</v>
      </c>
      <c r="I3781" s="20">
        <f t="shared" si="4240"/>
        <v>131.70587109648201</v>
      </c>
      <c r="J3781" s="19">
        <f t="shared" si="4241"/>
        <v>2576.3877267153102</v>
      </c>
      <c r="K3781" s="19">
        <f t="shared" si="4242"/>
        <v>88370.099026335127</v>
      </c>
      <c r="L3781" s="20">
        <f t="shared" si="4243"/>
        <v>88370.099026335127</v>
      </c>
      <c r="M3781" s="20">
        <f t="shared" si="4244"/>
        <v>0</v>
      </c>
      <c r="N3781" s="96">
        <f t="shared" ref="N3781" si="4307">MAX(K:K)</f>
        <v>123435.03269451778</v>
      </c>
      <c r="O3781" s="96"/>
      <c r="P3781" s="96"/>
      <c r="Q3781" s="96">
        <f t="shared" ref="Q3781" si="4308">AVERAGE(K:K)</f>
        <v>41462.554474946839</v>
      </c>
      <c r="R3781" s="96"/>
      <c r="S3781" s="96"/>
    </row>
    <row r="3782" spans="1:19" ht="16.5" thickTop="1" thickBot="1">
      <c r="A3782" s="4">
        <v>73.75</v>
      </c>
      <c r="B3782" s="4">
        <v>3052</v>
      </c>
      <c r="C3782" s="4">
        <v>34.4</v>
      </c>
      <c r="D3782" s="11">
        <v>3.3658369326394388</v>
      </c>
      <c r="E3782" s="19">
        <f t="shared" si="4236"/>
        <v>2053.1605289100576</v>
      </c>
      <c r="F3782" s="19">
        <f t="shared" si="4237"/>
        <v>-604.7041666624001</v>
      </c>
      <c r="G3782" s="19">
        <f t="shared" si="4238"/>
        <v>406.19945541760001</v>
      </c>
      <c r="H3782" s="19">
        <f t="shared" si="4239"/>
        <v>6588.8041666624003</v>
      </c>
      <c r="I3782" s="20">
        <f t="shared" si="4240"/>
        <v>131.77608333324801</v>
      </c>
      <c r="J3782" s="19">
        <f t="shared" si="4241"/>
        <v>2591.1360676609056</v>
      </c>
      <c r="K3782" s="19">
        <f t="shared" si="4242"/>
        <v>89135.080727535154</v>
      </c>
      <c r="L3782" s="20">
        <f t="shared" si="4243"/>
        <v>89135.080727535154</v>
      </c>
      <c r="M3782" s="20">
        <f t="shared" si="4244"/>
        <v>0</v>
      </c>
      <c r="N3782" s="96"/>
      <c r="O3782" s="96"/>
      <c r="P3782" s="96"/>
      <c r="Q3782" s="96"/>
      <c r="R3782" s="96"/>
      <c r="S3782" s="96"/>
    </row>
    <row r="3783" spans="1:19" ht="16.5" thickTop="1" thickBot="1">
      <c r="A3783" s="4">
        <v>73.77</v>
      </c>
      <c r="B3783" s="4">
        <v>3053</v>
      </c>
      <c r="C3783" s="4">
        <v>34.5</v>
      </c>
      <c r="D3783" s="11">
        <v>3.3619637440573014</v>
      </c>
      <c r="E3783" s="19">
        <f t="shared" ref="E3783:E3846" si="4309">610*D3783</f>
        <v>2050.7978838749536</v>
      </c>
      <c r="F3783" s="19">
        <f t="shared" ref="F3783:F3846" si="4310">0.5*1.27*1.223*-0.658*C3783^2</f>
        <v>-608.22499862250004</v>
      </c>
      <c r="G3783" s="19">
        <f t="shared" ref="G3783:G3846" si="4311">0.5*1.27*1.223*0.442*C3783^2</f>
        <v>408.56451275250004</v>
      </c>
      <c r="H3783" s="19">
        <f t="shared" ref="H3783:H3846" si="4312">5984.1-F3783</f>
        <v>6592.3249986225001</v>
      </c>
      <c r="I3783" s="20">
        <f t="shared" ref="I3783:I3846" si="4313">H3783*0.02</f>
        <v>131.84649997245</v>
      </c>
      <c r="J3783" s="19">
        <f t="shared" ref="J3783:J3846" si="4314">E3783+G3783+I3783</f>
        <v>2591.2088965999037</v>
      </c>
      <c r="K3783" s="19">
        <f t="shared" ref="K3783:K3846" si="4315">J3783*C3783</f>
        <v>89396.706932696674</v>
      </c>
      <c r="L3783" s="20">
        <f t="shared" ref="L3783:L3846" si="4316">IF(K3783&lt;0,0,K3783)</f>
        <v>89396.706932696674</v>
      </c>
      <c r="M3783" s="20">
        <f t="shared" ref="M3783:M3846" si="4317">IF(K3783&gt;0,0,K3783)</f>
        <v>0</v>
      </c>
      <c r="N3783" s="96">
        <f t="shared" ref="N3783" si="4318">MAX(K:K)</f>
        <v>123435.03269451778</v>
      </c>
      <c r="O3783" s="96"/>
      <c r="P3783" s="96"/>
      <c r="Q3783" s="96">
        <f t="shared" ref="Q3783" si="4319">AVERAGE(K:K)</f>
        <v>41462.554474946839</v>
      </c>
      <c r="R3783" s="96"/>
      <c r="S3783" s="96"/>
    </row>
    <row r="3784" spans="1:19" ht="16.5" thickTop="1" thickBot="1">
      <c r="A3784" s="4">
        <v>73.789000000000001</v>
      </c>
      <c r="B3784" s="4">
        <v>3053</v>
      </c>
      <c r="C3784" s="4">
        <v>34.6</v>
      </c>
      <c r="D3784" s="11">
        <v>3.3175491433019917</v>
      </c>
      <c r="E3784" s="19">
        <f t="shared" si="4309"/>
        <v>2023.7049774142149</v>
      </c>
      <c r="F3784" s="19">
        <f t="shared" si="4310"/>
        <v>-611.75605070440008</v>
      </c>
      <c r="G3784" s="19">
        <f t="shared" si="4311"/>
        <v>410.9364352756001</v>
      </c>
      <c r="H3784" s="19">
        <f t="shared" si="4312"/>
        <v>6595.8560507044003</v>
      </c>
      <c r="I3784" s="20">
        <f t="shared" si="4313"/>
        <v>131.917121014088</v>
      </c>
      <c r="J3784" s="19">
        <f t="shared" si="4314"/>
        <v>2566.5585337039029</v>
      </c>
      <c r="K3784" s="19">
        <f t="shared" si="4315"/>
        <v>88802.925266155042</v>
      </c>
      <c r="L3784" s="20">
        <f t="shared" si="4316"/>
        <v>88802.925266155042</v>
      </c>
      <c r="M3784" s="20">
        <f t="shared" si="4317"/>
        <v>0</v>
      </c>
      <c r="N3784" s="96"/>
      <c r="O3784" s="96"/>
      <c r="P3784" s="96"/>
      <c r="Q3784" s="96"/>
      <c r="R3784" s="96"/>
      <c r="S3784" s="96"/>
    </row>
    <row r="3785" spans="1:19" ht="16.5" thickTop="1" thickBot="1">
      <c r="A3785" s="4">
        <v>73.808999999999997</v>
      </c>
      <c r="B3785" s="4">
        <v>3054</v>
      </c>
      <c r="C3785" s="4">
        <v>34.6</v>
      </c>
      <c r="D3785" s="11">
        <v>3.2646006493782549</v>
      </c>
      <c r="E3785" s="19">
        <f t="shared" si="4309"/>
        <v>1991.4063961207355</v>
      </c>
      <c r="F3785" s="19">
        <f t="shared" si="4310"/>
        <v>-611.75605070440008</v>
      </c>
      <c r="G3785" s="19">
        <f t="shared" si="4311"/>
        <v>410.9364352756001</v>
      </c>
      <c r="H3785" s="19">
        <f t="shared" si="4312"/>
        <v>6595.8560507044003</v>
      </c>
      <c r="I3785" s="20">
        <f t="shared" si="4313"/>
        <v>131.917121014088</v>
      </c>
      <c r="J3785" s="19">
        <f t="shared" si="4314"/>
        <v>2534.2599524104235</v>
      </c>
      <c r="K3785" s="19">
        <f t="shared" si="4315"/>
        <v>87685.394353400654</v>
      </c>
      <c r="L3785" s="20">
        <f t="shared" si="4316"/>
        <v>87685.394353400654</v>
      </c>
      <c r="M3785" s="20">
        <f t="shared" si="4317"/>
        <v>0</v>
      </c>
      <c r="N3785" s="96">
        <f t="shared" ref="N3785" si="4320">MAX(K:K)</f>
        <v>123435.03269451778</v>
      </c>
      <c r="O3785" s="96"/>
      <c r="P3785" s="96"/>
      <c r="Q3785" s="96">
        <f t="shared" ref="Q3785" si="4321">AVERAGE(K:K)</f>
        <v>41462.554474946839</v>
      </c>
      <c r="R3785" s="96"/>
      <c r="S3785" s="96"/>
    </row>
    <row r="3786" spans="1:19" ht="16.5" thickTop="1" thickBot="1">
      <c r="A3786" s="4">
        <v>73.828000000000003</v>
      </c>
      <c r="B3786" s="4">
        <v>3055</v>
      </c>
      <c r="C3786" s="4">
        <v>34.700000000000003</v>
      </c>
      <c r="D3786" s="11">
        <v>3.1915907496959277</v>
      </c>
      <c r="E3786" s="19">
        <f t="shared" si="4309"/>
        <v>1946.870357314516</v>
      </c>
      <c r="F3786" s="19">
        <f t="shared" si="4310"/>
        <v>-615.29732290810011</v>
      </c>
      <c r="G3786" s="19">
        <f t="shared" si="4311"/>
        <v>413.3152229869001</v>
      </c>
      <c r="H3786" s="19">
        <f t="shared" si="4312"/>
        <v>6599.3973229081003</v>
      </c>
      <c r="I3786" s="20">
        <f t="shared" si="4313"/>
        <v>131.98794645816201</v>
      </c>
      <c r="J3786" s="19">
        <f t="shared" si="4314"/>
        <v>2492.1735267595777</v>
      </c>
      <c r="K3786" s="19">
        <f t="shared" si="4315"/>
        <v>86478.421378557352</v>
      </c>
      <c r="L3786" s="20">
        <f t="shared" si="4316"/>
        <v>86478.421378557352</v>
      </c>
      <c r="M3786" s="20">
        <f t="shared" si="4317"/>
        <v>0</v>
      </c>
      <c r="N3786" s="96"/>
      <c r="O3786" s="96"/>
      <c r="P3786" s="96"/>
      <c r="Q3786" s="96"/>
      <c r="R3786" s="96"/>
      <c r="S3786" s="96"/>
    </row>
    <row r="3787" spans="1:19" ht="16.5" thickTop="1" thickBot="1">
      <c r="A3787" s="4">
        <v>73.847999999999999</v>
      </c>
      <c r="B3787" s="4">
        <v>3056</v>
      </c>
      <c r="C3787" s="4">
        <v>34.799999999999997</v>
      </c>
      <c r="D3787" s="11">
        <v>3.2544487666159818</v>
      </c>
      <c r="E3787" s="19">
        <f t="shared" si="4309"/>
        <v>1985.2137476357489</v>
      </c>
      <c r="F3787" s="19">
        <f t="shared" si="4310"/>
        <v>-618.84881523359991</v>
      </c>
      <c r="G3787" s="19">
        <f t="shared" si="4311"/>
        <v>415.70087588639996</v>
      </c>
      <c r="H3787" s="19">
        <f t="shared" si="4312"/>
        <v>6602.9488152335998</v>
      </c>
      <c r="I3787" s="20">
        <f t="shared" si="4313"/>
        <v>132.058976304672</v>
      </c>
      <c r="J3787" s="19">
        <f t="shared" si="4314"/>
        <v>2532.9735998268206</v>
      </c>
      <c r="K3787" s="19">
        <f t="shared" si="4315"/>
        <v>88147.481273973346</v>
      </c>
      <c r="L3787" s="20">
        <f t="shared" si="4316"/>
        <v>88147.481273973346</v>
      </c>
      <c r="M3787" s="20">
        <f t="shared" si="4317"/>
        <v>0</v>
      </c>
      <c r="N3787" s="96">
        <f t="shared" ref="N3787" si="4322">MAX(K:K)</f>
        <v>123435.03269451778</v>
      </c>
      <c r="O3787" s="96"/>
      <c r="P3787" s="96"/>
      <c r="Q3787" s="96">
        <f t="shared" ref="Q3787" si="4323">AVERAGE(K:K)</f>
        <v>41462.554474946839</v>
      </c>
      <c r="R3787" s="96"/>
      <c r="S3787" s="96"/>
    </row>
    <row r="3788" spans="1:19" ht="16.5" thickTop="1" thickBot="1">
      <c r="A3788" s="4">
        <v>73.867000000000004</v>
      </c>
      <c r="B3788" s="4">
        <v>3056</v>
      </c>
      <c r="C3788" s="4">
        <v>34.9</v>
      </c>
      <c r="D3788" s="11">
        <v>3.3122702965067115</v>
      </c>
      <c r="E3788" s="19">
        <f t="shared" si="4309"/>
        <v>2020.484880869094</v>
      </c>
      <c r="F3788" s="19">
        <f t="shared" si="4310"/>
        <v>-622.41052768090015</v>
      </c>
      <c r="G3788" s="19">
        <f t="shared" si="4311"/>
        <v>418.09339397410002</v>
      </c>
      <c r="H3788" s="19">
        <f t="shared" si="4312"/>
        <v>6606.5105276809009</v>
      </c>
      <c r="I3788" s="20">
        <f t="shared" si="4313"/>
        <v>132.13021055361801</v>
      </c>
      <c r="J3788" s="19">
        <f t="shared" si="4314"/>
        <v>2570.7084853968117</v>
      </c>
      <c r="K3788" s="19">
        <f t="shared" si="4315"/>
        <v>89717.726140348721</v>
      </c>
      <c r="L3788" s="20">
        <f t="shared" si="4316"/>
        <v>89717.726140348721</v>
      </c>
      <c r="M3788" s="20">
        <f t="shared" si="4317"/>
        <v>0</v>
      </c>
      <c r="N3788" s="96"/>
      <c r="O3788" s="96"/>
      <c r="P3788" s="96"/>
      <c r="Q3788" s="96"/>
      <c r="R3788" s="96"/>
      <c r="S3788" s="96"/>
    </row>
    <row r="3789" spans="1:19" ht="16.5" thickTop="1" thickBot="1">
      <c r="A3789" s="4">
        <v>73.887</v>
      </c>
      <c r="B3789" s="4">
        <v>3057</v>
      </c>
      <c r="C3789" s="4">
        <v>35</v>
      </c>
      <c r="D3789" s="11">
        <v>3.393755725707821</v>
      </c>
      <c r="E3789" s="19">
        <f t="shared" si="4309"/>
        <v>2070.1909926817707</v>
      </c>
      <c r="F3789" s="19">
        <f t="shared" si="4310"/>
        <v>-625.98246025000014</v>
      </c>
      <c r="G3789" s="19">
        <f t="shared" si="4311"/>
        <v>420.49277725000007</v>
      </c>
      <c r="H3789" s="19">
        <f t="shared" si="4312"/>
        <v>6610.0824602500006</v>
      </c>
      <c r="I3789" s="20">
        <f t="shared" si="4313"/>
        <v>132.20164920500002</v>
      </c>
      <c r="J3789" s="19">
        <f t="shared" si="4314"/>
        <v>2622.8854191367709</v>
      </c>
      <c r="K3789" s="19">
        <f t="shared" si="4315"/>
        <v>91800.989669786984</v>
      </c>
      <c r="L3789" s="20">
        <f t="shared" si="4316"/>
        <v>91800.989669786984</v>
      </c>
      <c r="M3789" s="20">
        <f t="shared" si="4317"/>
        <v>0</v>
      </c>
      <c r="N3789" s="96">
        <f t="shared" ref="N3789" si="4324">MAX(K:K)</f>
        <v>123435.03269451778</v>
      </c>
      <c r="O3789" s="96"/>
      <c r="P3789" s="96"/>
      <c r="Q3789" s="96">
        <f t="shared" ref="Q3789" si="4325">AVERAGE(K:K)</f>
        <v>41462.554474946839</v>
      </c>
      <c r="R3789" s="96"/>
      <c r="S3789" s="96"/>
    </row>
    <row r="3790" spans="1:19" ht="16.5" thickTop="1" thickBot="1">
      <c r="A3790" s="4">
        <v>73.906000000000006</v>
      </c>
      <c r="B3790" s="4">
        <v>3058</v>
      </c>
      <c r="C3790" s="4">
        <v>35</v>
      </c>
      <c r="D3790" s="11">
        <v>3.431108242515081</v>
      </c>
      <c r="E3790" s="19">
        <f t="shared" si="4309"/>
        <v>2092.9760279341995</v>
      </c>
      <c r="F3790" s="19">
        <f t="shared" si="4310"/>
        <v>-625.98246025000014</v>
      </c>
      <c r="G3790" s="19">
        <f t="shared" si="4311"/>
        <v>420.49277725000007</v>
      </c>
      <c r="H3790" s="19">
        <f t="shared" si="4312"/>
        <v>6610.0824602500006</v>
      </c>
      <c r="I3790" s="20">
        <f t="shared" si="4313"/>
        <v>132.20164920500002</v>
      </c>
      <c r="J3790" s="19">
        <f t="shared" si="4314"/>
        <v>2645.6704543891997</v>
      </c>
      <c r="K3790" s="19">
        <f t="shared" si="4315"/>
        <v>92598.465903621982</v>
      </c>
      <c r="L3790" s="20">
        <f t="shared" si="4316"/>
        <v>92598.465903621982</v>
      </c>
      <c r="M3790" s="20">
        <f t="shared" si="4317"/>
        <v>0</v>
      </c>
      <c r="N3790" s="96"/>
      <c r="O3790" s="96"/>
      <c r="P3790" s="96"/>
      <c r="Q3790" s="96"/>
      <c r="R3790" s="96"/>
      <c r="S3790" s="96"/>
    </row>
    <row r="3791" spans="1:19" ht="16.5" thickTop="1" thickBot="1">
      <c r="A3791" s="4">
        <v>73.926000000000002</v>
      </c>
      <c r="B3791" s="4">
        <v>3058</v>
      </c>
      <c r="C3791" s="4">
        <v>35.1</v>
      </c>
      <c r="D3791" s="11">
        <v>3.4329871938611825</v>
      </c>
      <c r="E3791" s="19">
        <f t="shared" si="4309"/>
        <v>2094.1221882553214</v>
      </c>
      <c r="F3791" s="19">
        <f t="shared" si="4310"/>
        <v>-629.56461294090013</v>
      </c>
      <c r="G3791" s="19">
        <f t="shared" si="4311"/>
        <v>422.89902571410005</v>
      </c>
      <c r="H3791" s="19">
        <f t="shared" si="4312"/>
        <v>6613.6646129409</v>
      </c>
      <c r="I3791" s="20">
        <f t="shared" si="4313"/>
        <v>132.273292258818</v>
      </c>
      <c r="J3791" s="19">
        <f t="shared" si="4314"/>
        <v>2649.2945062282392</v>
      </c>
      <c r="K3791" s="19">
        <f t="shared" si="4315"/>
        <v>92990.237168611202</v>
      </c>
      <c r="L3791" s="20">
        <f t="shared" si="4316"/>
        <v>92990.237168611202</v>
      </c>
      <c r="M3791" s="20">
        <f t="shared" si="4317"/>
        <v>0</v>
      </c>
      <c r="N3791" s="96">
        <f t="shared" ref="N3791" si="4326">MAX(K:K)</f>
        <v>123435.03269451778</v>
      </c>
      <c r="O3791" s="96"/>
      <c r="P3791" s="96"/>
      <c r="Q3791" s="96">
        <f t="shared" ref="Q3791" si="4327">AVERAGE(K:K)</f>
        <v>41462.554474946839</v>
      </c>
      <c r="R3791" s="96"/>
      <c r="S3791" s="96"/>
    </row>
    <row r="3792" spans="1:19" ht="16.5" thickTop="1" thickBot="1">
      <c r="A3792" s="4">
        <v>73.944999999999993</v>
      </c>
      <c r="B3792" s="4">
        <v>3059</v>
      </c>
      <c r="C3792" s="4">
        <v>35.200000000000003</v>
      </c>
      <c r="D3792" s="11">
        <v>3.4223733376293084</v>
      </c>
      <c r="E3792" s="19">
        <f t="shared" si="4309"/>
        <v>2087.6477359538781</v>
      </c>
      <c r="F3792" s="19">
        <f t="shared" si="4310"/>
        <v>-633.15698575360022</v>
      </c>
      <c r="G3792" s="19">
        <f t="shared" si="4311"/>
        <v>425.31213936640012</v>
      </c>
      <c r="H3792" s="19">
        <f t="shared" si="4312"/>
        <v>6617.2569857536009</v>
      </c>
      <c r="I3792" s="20">
        <f t="shared" si="4313"/>
        <v>132.34513971507201</v>
      </c>
      <c r="J3792" s="19">
        <f t="shared" si="4314"/>
        <v>2645.3050150353502</v>
      </c>
      <c r="K3792" s="19">
        <f t="shared" si="4315"/>
        <v>93114.736529244328</v>
      </c>
      <c r="L3792" s="20">
        <f t="shared" si="4316"/>
        <v>93114.736529244328</v>
      </c>
      <c r="M3792" s="20">
        <f t="shared" si="4317"/>
        <v>0</v>
      </c>
      <c r="N3792" s="96"/>
      <c r="O3792" s="96"/>
      <c r="P3792" s="96"/>
      <c r="Q3792" s="96"/>
      <c r="R3792" s="96"/>
      <c r="S3792" s="96"/>
    </row>
    <row r="3793" spans="1:19" ht="16.5" thickTop="1" thickBot="1">
      <c r="A3793" s="4">
        <v>73.965000000000003</v>
      </c>
      <c r="B3793" s="4">
        <v>3060</v>
      </c>
      <c r="C3793" s="4">
        <v>35.299999999999997</v>
      </c>
      <c r="D3793" s="11">
        <v>3.4068520378370986</v>
      </c>
      <c r="E3793" s="19">
        <f t="shared" si="4309"/>
        <v>2078.17974308063</v>
      </c>
      <c r="F3793" s="19">
        <f t="shared" si="4310"/>
        <v>-636.75957868809996</v>
      </c>
      <c r="G3793" s="19">
        <f t="shared" si="4311"/>
        <v>427.73211820689994</v>
      </c>
      <c r="H3793" s="19">
        <f t="shared" si="4312"/>
        <v>6620.8595786881006</v>
      </c>
      <c r="I3793" s="20">
        <f t="shared" si="4313"/>
        <v>132.41719157376201</v>
      </c>
      <c r="J3793" s="19">
        <f t="shared" si="4314"/>
        <v>2638.329052861292</v>
      </c>
      <c r="K3793" s="19">
        <f t="shared" si="4315"/>
        <v>93133.015566003596</v>
      </c>
      <c r="L3793" s="20">
        <f t="shared" si="4316"/>
        <v>93133.015566003596</v>
      </c>
      <c r="M3793" s="20">
        <f t="shared" si="4317"/>
        <v>0</v>
      </c>
      <c r="N3793" s="96">
        <f t="shared" ref="N3793" si="4328">MAX(K:K)</f>
        <v>123435.03269451778</v>
      </c>
      <c r="O3793" s="96"/>
      <c r="P3793" s="96"/>
      <c r="Q3793" s="96">
        <f t="shared" ref="Q3793" si="4329">AVERAGE(K:K)</f>
        <v>41462.554474946839</v>
      </c>
      <c r="R3793" s="96"/>
      <c r="S3793" s="96"/>
    </row>
    <row r="3794" spans="1:19" ht="16.5" thickTop="1" thickBot="1">
      <c r="A3794" s="4">
        <v>73.983999999999995</v>
      </c>
      <c r="B3794" s="4">
        <v>3060</v>
      </c>
      <c r="C3794" s="4">
        <v>35.4</v>
      </c>
      <c r="D3794" s="11">
        <v>3.3932947909248736</v>
      </c>
      <c r="E3794" s="19">
        <f t="shared" si="4309"/>
        <v>2069.909822464173</v>
      </c>
      <c r="F3794" s="19">
        <f t="shared" si="4310"/>
        <v>-640.37239174440003</v>
      </c>
      <c r="G3794" s="19">
        <f t="shared" si="4311"/>
        <v>430.15896223560003</v>
      </c>
      <c r="H3794" s="19">
        <f t="shared" si="4312"/>
        <v>6624.4723917444007</v>
      </c>
      <c r="I3794" s="20">
        <f t="shared" si="4313"/>
        <v>132.48944783488801</v>
      </c>
      <c r="J3794" s="19">
        <f t="shared" si="4314"/>
        <v>2632.5582325346609</v>
      </c>
      <c r="K3794" s="19">
        <f t="shared" si="4315"/>
        <v>93192.561431726994</v>
      </c>
      <c r="L3794" s="20">
        <f t="shared" si="4316"/>
        <v>93192.561431726994</v>
      </c>
      <c r="M3794" s="20">
        <f t="shared" si="4317"/>
        <v>0</v>
      </c>
      <c r="N3794" s="96"/>
      <c r="O3794" s="96"/>
      <c r="P3794" s="96"/>
      <c r="Q3794" s="96"/>
      <c r="R3794" s="96"/>
      <c r="S3794" s="96"/>
    </row>
    <row r="3795" spans="1:19" ht="16.5" thickTop="1" thickBot="1">
      <c r="A3795" s="4">
        <v>74.004000000000005</v>
      </c>
      <c r="B3795" s="4">
        <v>3061</v>
      </c>
      <c r="C3795" s="4">
        <v>35.5</v>
      </c>
      <c r="D3795" s="11">
        <v>3.368926371401435</v>
      </c>
      <c r="E3795" s="19">
        <f t="shared" si="4309"/>
        <v>2055.0450865548755</v>
      </c>
      <c r="F3795" s="19">
        <f t="shared" si="4310"/>
        <v>-643.99542492250009</v>
      </c>
      <c r="G3795" s="19">
        <f t="shared" si="4311"/>
        <v>432.59267145250004</v>
      </c>
      <c r="H3795" s="19">
        <f t="shared" si="4312"/>
        <v>6628.0954249225006</v>
      </c>
      <c r="I3795" s="20">
        <f t="shared" si="4313"/>
        <v>132.56190849845001</v>
      </c>
      <c r="J3795" s="19">
        <f t="shared" si="4314"/>
        <v>2620.1996665058255</v>
      </c>
      <c r="K3795" s="19">
        <f t="shared" si="4315"/>
        <v>93017.088160956802</v>
      </c>
      <c r="L3795" s="20">
        <f t="shared" si="4316"/>
        <v>93017.088160956802</v>
      </c>
      <c r="M3795" s="20">
        <f t="shared" si="4317"/>
        <v>0</v>
      </c>
      <c r="N3795" s="96">
        <f t="shared" ref="N3795" si="4330">MAX(K:K)</f>
        <v>123435.03269451778</v>
      </c>
      <c r="O3795" s="96"/>
      <c r="P3795" s="96"/>
      <c r="Q3795" s="96">
        <f t="shared" ref="Q3795" si="4331">AVERAGE(K:K)</f>
        <v>41462.554474946839</v>
      </c>
      <c r="R3795" s="96"/>
      <c r="S3795" s="96"/>
    </row>
    <row r="3796" spans="1:19" ht="16.5" thickTop="1" thickBot="1">
      <c r="A3796" s="4">
        <v>74.022999999999996</v>
      </c>
      <c r="B3796" s="4">
        <v>3062</v>
      </c>
      <c r="C3796" s="4">
        <v>35.5</v>
      </c>
      <c r="D3796" s="11">
        <v>3.3203047235584489</v>
      </c>
      <c r="E3796" s="19">
        <f t="shared" si="4309"/>
        <v>2025.3858813706538</v>
      </c>
      <c r="F3796" s="19">
        <f t="shared" si="4310"/>
        <v>-643.99542492250009</v>
      </c>
      <c r="G3796" s="19">
        <f t="shared" si="4311"/>
        <v>432.59267145250004</v>
      </c>
      <c r="H3796" s="19">
        <f t="shared" si="4312"/>
        <v>6628.0954249225006</v>
      </c>
      <c r="I3796" s="20">
        <f t="shared" si="4313"/>
        <v>132.56190849845001</v>
      </c>
      <c r="J3796" s="19">
        <f t="shared" si="4314"/>
        <v>2590.5404613216037</v>
      </c>
      <c r="K3796" s="19">
        <f t="shared" si="4315"/>
        <v>91964.186376916929</v>
      </c>
      <c r="L3796" s="20">
        <f t="shared" si="4316"/>
        <v>91964.186376916929</v>
      </c>
      <c r="M3796" s="20">
        <f t="shared" si="4317"/>
        <v>0</v>
      </c>
      <c r="N3796" s="96"/>
      <c r="O3796" s="96"/>
      <c r="P3796" s="96"/>
      <c r="Q3796" s="96"/>
      <c r="R3796" s="96"/>
      <c r="S3796" s="96"/>
    </row>
    <row r="3797" spans="1:19" ht="16.5" thickTop="1" thickBot="1">
      <c r="A3797" s="4">
        <v>74.043000000000006</v>
      </c>
      <c r="B3797" s="4">
        <v>3062</v>
      </c>
      <c r="C3797" s="4">
        <v>35.6</v>
      </c>
      <c r="D3797" s="11">
        <v>3.2562594526713426</v>
      </c>
      <c r="E3797" s="19">
        <f t="shared" si="4309"/>
        <v>1986.3182661295191</v>
      </c>
      <c r="F3797" s="19">
        <f t="shared" si="4310"/>
        <v>-647.62867822240014</v>
      </c>
      <c r="G3797" s="19">
        <f t="shared" si="4311"/>
        <v>435.03324585760009</v>
      </c>
      <c r="H3797" s="19">
        <f t="shared" si="4312"/>
        <v>6631.7286782224</v>
      </c>
      <c r="I3797" s="20">
        <f t="shared" si="4313"/>
        <v>132.634573564448</v>
      </c>
      <c r="J3797" s="19">
        <f t="shared" si="4314"/>
        <v>2553.9860855515672</v>
      </c>
      <c r="K3797" s="19">
        <f t="shared" si="4315"/>
        <v>90921.90464563579</v>
      </c>
      <c r="L3797" s="20">
        <f t="shared" si="4316"/>
        <v>90921.90464563579</v>
      </c>
      <c r="M3797" s="20">
        <f t="shared" si="4317"/>
        <v>0</v>
      </c>
      <c r="N3797" s="96">
        <f t="shared" ref="N3797" si="4332">MAX(K:K)</f>
        <v>123435.03269451778</v>
      </c>
      <c r="O3797" s="96"/>
      <c r="P3797" s="96"/>
      <c r="Q3797" s="96">
        <f t="shared" ref="Q3797" si="4333">AVERAGE(K:K)</f>
        <v>41462.554474946839</v>
      </c>
      <c r="R3797" s="96"/>
      <c r="S3797" s="96"/>
    </row>
    <row r="3798" spans="1:19" ht="16.5" thickTop="1" thickBot="1">
      <c r="A3798" s="4">
        <v>74.063000000000002</v>
      </c>
      <c r="B3798" s="4">
        <v>3063</v>
      </c>
      <c r="C3798" s="4">
        <v>35.700000000000003</v>
      </c>
      <c r="D3798" s="11">
        <v>3.2111119702287696</v>
      </c>
      <c r="E3798" s="19">
        <f t="shared" si="4309"/>
        <v>1958.7783018395494</v>
      </c>
      <c r="F3798" s="19">
        <f t="shared" si="4310"/>
        <v>-651.27215164410018</v>
      </c>
      <c r="G3798" s="19">
        <f t="shared" si="4311"/>
        <v>437.48068545090013</v>
      </c>
      <c r="H3798" s="19">
        <f t="shared" si="4312"/>
        <v>6635.3721516441001</v>
      </c>
      <c r="I3798" s="20">
        <f t="shared" si="4313"/>
        <v>132.707443032882</v>
      </c>
      <c r="J3798" s="19">
        <f t="shared" si="4314"/>
        <v>2528.9664303233317</v>
      </c>
      <c r="K3798" s="19">
        <f t="shared" si="4315"/>
        <v>90284.101562542943</v>
      </c>
      <c r="L3798" s="20">
        <f t="shared" si="4316"/>
        <v>90284.101562542943</v>
      </c>
      <c r="M3798" s="20">
        <f t="shared" si="4317"/>
        <v>0</v>
      </c>
      <c r="N3798" s="96"/>
      <c r="O3798" s="96"/>
      <c r="P3798" s="96"/>
      <c r="Q3798" s="96"/>
      <c r="R3798" s="96"/>
      <c r="S3798" s="96"/>
    </row>
    <row r="3799" spans="1:19" ht="16.5" thickTop="1" thickBot="1">
      <c r="A3799" s="4">
        <v>74.081999999999994</v>
      </c>
      <c r="B3799" s="4">
        <v>3064</v>
      </c>
      <c r="C3799" s="4">
        <v>35.799999999999997</v>
      </c>
      <c r="D3799" s="11">
        <v>3.2019837069251342</v>
      </c>
      <c r="E3799" s="19">
        <f t="shared" si="4309"/>
        <v>1953.2100612243319</v>
      </c>
      <c r="F3799" s="19">
        <f t="shared" si="4310"/>
        <v>-654.92584518760009</v>
      </c>
      <c r="G3799" s="19">
        <f t="shared" si="4311"/>
        <v>439.93499023240003</v>
      </c>
      <c r="H3799" s="19">
        <f t="shared" si="4312"/>
        <v>6639.0258451876007</v>
      </c>
      <c r="I3799" s="20">
        <f t="shared" si="4313"/>
        <v>132.78051690375202</v>
      </c>
      <c r="J3799" s="19">
        <f t="shared" si="4314"/>
        <v>2525.9255683604838</v>
      </c>
      <c r="K3799" s="19">
        <f t="shared" si="4315"/>
        <v>90428.135347305317</v>
      </c>
      <c r="L3799" s="20">
        <f t="shared" si="4316"/>
        <v>90428.135347305317</v>
      </c>
      <c r="M3799" s="20">
        <f t="shared" si="4317"/>
        <v>0</v>
      </c>
      <c r="N3799" s="96">
        <f t="shared" ref="N3799" si="4334">MAX(K:K)</f>
        <v>123435.03269451778</v>
      </c>
      <c r="O3799" s="96"/>
      <c r="P3799" s="96"/>
      <c r="Q3799" s="96">
        <f t="shared" ref="Q3799" si="4335">AVERAGE(K:K)</f>
        <v>41462.554474946839</v>
      </c>
      <c r="R3799" s="96"/>
      <c r="S3799" s="96"/>
    </row>
    <row r="3800" spans="1:19" ht="16.5" thickTop="1" thickBot="1">
      <c r="A3800" s="4">
        <v>74.102000000000004</v>
      </c>
      <c r="B3800" s="4">
        <v>3064</v>
      </c>
      <c r="C3800" s="4">
        <v>35.9</v>
      </c>
      <c r="D3800" s="11">
        <v>3.2114910456771573</v>
      </c>
      <c r="E3800" s="19">
        <f t="shared" si="4309"/>
        <v>1959.009537863066</v>
      </c>
      <c r="F3800" s="19">
        <f t="shared" si="4310"/>
        <v>-658.5897588529001</v>
      </c>
      <c r="G3800" s="19">
        <f t="shared" si="4311"/>
        <v>442.39616020210002</v>
      </c>
      <c r="H3800" s="19">
        <f t="shared" si="4312"/>
        <v>6642.6897588529009</v>
      </c>
      <c r="I3800" s="20">
        <f t="shared" si="4313"/>
        <v>132.85379517705803</v>
      </c>
      <c r="J3800" s="19">
        <f t="shared" si="4314"/>
        <v>2534.2594932422244</v>
      </c>
      <c r="K3800" s="19">
        <f t="shared" si="4315"/>
        <v>90979.915807395853</v>
      </c>
      <c r="L3800" s="20">
        <f t="shared" si="4316"/>
        <v>90979.915807395853</v>
      </c>
      <c r="M3800" s="20">
        <f t="shared" si="4317"/>
        <v>0</v>
      </c>
      <c r="N3800" s="96"/>
      <c r="O3800" s="96"/>
      <c r="P3800" s="96"/>
      <c r="Q3800" s="96"/>
      <c r="R3800" s="96"/>
      <c r="S3800" s="96"/>
    </row>
    <row r="3801" spans="1:19" ht="16.5" thickTop="1" thickBot="1">
      <c r="A3801" s="4">
        <v>74.120999999999995</v>
      </c>
      <c r="B3801" s="4">
        <v>3065</v>
      </c>
      <c r="C3801" s="4">
        <v>36</v>
      </c>
      <c r="D3801" s="11">
        <v>3.2264060077231531</v>
      </c>
      <c r="E3801" s="19">
        <f t="shared" si="4309"/>
        <v>1968.1076647111233</v>
      </c>
      <c r="F3801" s="19">
        <f t="shared" si="4310"/>
        <v>-662.26389264000011</v>
      </c>
      <c r="G3801" s="19">
        <f t="shared" si="4311"/>
        <v>444.86419536000005</v>
      </c>
      <c r="H3801" s="19">
        <f t="shared" si="4312"/>
        <v>6646.3638926400008</v>
      </c>
      <c r="I3801" s="20">
        <f t="shared" si="4313"/>
        <v>132.92727785280002</v>
      </c>
      <c r="J3801" s="19">
        <f t="shared" si="4314"/>
        <v>2545.8991379239237</v>
      </c>
      <c r="K3801" s="19">
        <f t="shared" si="4315"/>
        <v>91652.368965261252</v>
      </c>
      <c r="L3801" s="20">
        <f t="shared" si="4316"/>
        <v>91652.368965261252</v>
      </c>
      <c r="M3801" s="20">
        <f t="shared" si="4317"/>
        <v>0</v>
      </c>
      <c r="N3801" s="96">
        <f t="shared" ref="N3801" si="4336">MAX(K:K)</f>
        <v>123435.03269451778</v>
      </c>
      <c r="O3801" s="96"/>
      <c r="P3801" s="96"/>
      <c r="Q3801" s="96">
        <f t="shared" ref="Q3801" si="4337">AVERAGE(K:K)</f>
        <v>41462.554474946839</v>
      </c>
      <c r="R3801" s="96"/>
      <c r="S3801" s="96"/>
    </row>
    <row r="3802" spans="1:19" ht="16.5" thickTop="1" thickBot="1">
      <c r="A3802" s="4">
        <v>74.141000000000005</v>
      </c>
      <c r="B3802" s="4">
        <v>3066</v>
      </c>
      <c r="C3802" s="4">
        <v>36.1</v>
      </c>
      <c r="D3802" s="11">
        <v>3.2596183776544394</v>
      </c>
      <c r="E3802" s="19">
        <f t="shared" si="4309"/>
        <v>1988.3672103692081</v>
      </c>
      <c r="F3802" s="19">
        <f t="shared" si="4310"/>
        <v>-665.9482465489001</v>
      </c>
      <c r="G3802" s="19">
        <f t="shared" si="4311"/>
        <v>447.33909570610007</v>
      </c>
      <c r="H3802" s="19">
        <f t="shared" si="4312"/>
        <v>6650.0482465489004</v>
      </c>
      <c r="I3802" s="20">
        <f t="shared" si="4313"/>
        <v>133.000964930978</v>
      </c>
      <c r="J3802" s="19">
        <f t="shared" si="4314"/>
        <v>2568.7072710062862</v>
      </c>
      <c r="K3802" s="19">
        <f t="shared" si="4315"/>
        <v>92730.332483326929</v>
      </c>
      <c r="L3802" s="20">
        <f t="shared" si="4316"/>
        <v>92730.332483326929</v>
      </c>
      <c r="M3802" s="20">
        <f t="shared" si="4317"/>
        <v>0</v>
      </c>
      <c r="N3802" s="96"/>
      <c r="O3802" s="96"/>
      <c r="P3802" s="96"/>
      <c r="Q3802" s="96"/>
      <c r="R3802" s="96"/>
      <c r="S3802" s="96"/>
    </row>
    <row r="3803" spans="1:19" ht="16.5" thickTop="1" thickBot="1">
      <c r="A3803" s="4">
        <v>74.16</v>
      </c>
      <c r="B3803" s="4">
        <v>3067</v>
      </c>
      <c r="C3803" s="4">
        <v>36.1</v>
      </c>
      <c r="D3803" s="11">
        <v>3.2823655742131939</v>
      </c>
      <c r="E3803" s="19">
        <f t="shared" si="4309"/>
        <v>2002.2430002700482</v>
      </c>
      <c r="F3803" s="19">
        <f t="shared" si="4310"/>
        <v>-665.9482465489001</v>
      </c>
      <c r="G3803" s="19">
        <f t="shared" si="4311"/>
        <v>447.33909570610007</v>
      </c>
      <c r="H3803" s="19">
        <f t="shared" si="4312"/>
        <v>6650.0482465489004</v>
      </c>
      <c r="I3803" s="20">
        <f t="shared" si="4313"/>
        <v>133.000964930978</v>
      </c>
      <c r="J3803" s="19">
        <f t="shared" si="4314"/>
        <v>2582.5830609071263</v>
      </c>
      <c r="K3803" s="19">
        <f t="shared" si="4315"/>
        <v>93231.248498747256</v>
      </c>
      <c r="L3803" s="20">
        <f t="shared" si="4316"/>
        <v>93231.248498747256</v>
      </c>
      <c r="M3803" s="20">
        <f t="shared" si="4317"/>
        <v>0</v>
      </c>
      <c r="N3803" s="96">
        <f t="shared" ref="N3803" si="4338">MAX(K:K)</f>
        <v>123435.03269451778</v>
      </c>
      <c r="O3803" s="96"/>
      <c r="P3803" s="96"/>
      <c r="Q3803" s="96">
        <f t="shared" ref="Q3803" si="4339">AVERAGE(K:K)</f>
        <v>41462.554474946839</v>
      </c>
      <c r="R3803" s="96"/>
      <c r="S3803" s="96"/>
    </row>
    <row r="3804" spans="1:19" ht="16.5" thickTop="1" thickBot="1">
      <c r="A3804" s="4">
        <v>74.180000000000007</v>
      </c>
      <c r="B3804" s="4">
        <v>3067</v>
      </c>
      <c r="C3804" s="4">
        <v>36.200000000000003</v>
      </c>
      <c r="D3804" s="11">
        <v>3.2743393985398401</v>
      </c>
      <c r="E3804" s="19">
        <f t="shared" si="4309"/>
        <v>1997.3470331093024</v>
      </c>
      <c r="F3804" s="19">
        <f t="shared" si="4310"/>
        <v>-669.6428205796002</v>
      </c>
      <c r="G3804" s="19">
        <f t="shared" si="4311"/>
        <v>449.82086124040018</v>
      </c>
      <c r="H3804" s="19">
        <f t="shared" si="4312"/>
        <v>6653.7428205796004</v>
      </c>
      <c r="I3804" s="20">
        <f t="shared" si="4313"/>
        <v>133.07485641159201</v>
      </c>
      <c r="J3804" s="19">
        <f t="shared" si="4314"/>
        <v>2580.2427507612947</v>
      </c>
      <c r="K3804" s="19">
        <f t="shared" si="4315"/>
        <v>93404.787577558876</v>
      </c>
      <c r="L3804" s="20">
        <f t="shared" si="4316"/>
        <v>93404.787577558876</v>
      </c>
      <c r="M3804" s="20">
        <f t="shared" si="4317"/>
        <v>0</v>
      </c>
      <c r="N3804" s="96"/>
      <c r="O3804" s="96"/>
      <c r="P3804" s="96"/>
      <c r="Q3804" s="96"/>
      <c r="R3804" s="96"/>
      <c r="S3804" s="96"/>
    </row>
    <row r="3805" spans="1:19" ht="16.5" thickTop="1" thickBot="1">
      <c r="A3805" s="4">
        <v>74.198999999999998</v>
      </c>
      <c r="B3805" s="4">
        <v>3068</v>
      </c>
      <c r="C3805" s="4">
        <v>36.299999999999997</v>
      </c>
      <c r="D3805" s="11">
        <v>3.2533016876460006</v>
      </c>
      <c r="E3805" s="19">
        <f t="shared" si="4309"/>
        <v>1984.5140294640603</v>
      </c>
      <c r="F3805" s="19">
        <f t="shared" si="4310"/>
        <v>-673.34761473210006</v>
      </c>
      <c r="G3805" s="19">
        <f t="shared" si="4311"/>
        <v>452.30949196289998</v>
      </c>
      <c r="H3805" s="19">
        <f t="shared" si="4312"/>
        <v>6657.4476147321002</v>
      </c>
      <c r="I3805" s="20">
        <f t="shared" si="4313"/>
        <v>133.14895229464202</v>
      </c>
      <c r="J3805" s="19">
        <f t="shared" si="4314"/>
        <v>2569.9724737216025</v>
      </c>
      <c r="K3805" s="19">
        <f t="shared" si="4315"/>
        <v>93290.000796094158</v>
      </c>
      <c r="L3805" s="20">
        <f t="shared" si="4316"/>
        <v>93290.000796094158</v>
      </c>
      <c r="M3805" s="20">
        <f t="shared" si="4317"/>
        <v>0</v>
      </c>
      <c r="N3805" s="96">
        <f t="shared" ref="N3805" si="4340">MAX(K:K)</f>
        <v>123435.03269451778</v>
      </c>
      <c r="O3805" s="96"/>
      <c r="P3805" s="96"/>
      <c r="Q3805" s="96">
        <f t="shared" ref="Q3805" si="4341">AVERAGE(K:K)</f>
        <v>41462.554474946839</v>
      </c>
      <c r="R3805" s="96"/>
      <c r="S3805" s="96"/>
    </row>
    <row r="3806" spans="1:19" ht="16.5" thickTop="1" thickBot="1">
      <c r="A3806" s="4">
        <v>74.218999999999994</v>
      </c>
      <c r="B3806" s="4">
        <v>3069</v>
      </c>
      <c r="C3806" s="4">
        <v>36.4</v>
      </c>
      <c r="D3806" s="11">
        <v>3.1827090389530395</v>
      </c>
      <c r="E3806" s="19">
        <f t="shared" si="4309"/>
        <v>1941.4525137613541</v>
      </c>
      <c r="F3806" s="19">
        <f t="shared" si="4310"/>
        <v>-677.06262900640002</v>
      </c>
      <c r="G3806" s="19">
        <f t="shared" si="4311"/>
        <v>454.8049878736</v>
      </c>
      <c r="H3806" s="19">
        <f t="shared" si="4312"/>
        <v>6661.1626290064005</v>
      </c>
      <c r="I3806" s="20">
        <f t="shared" si="4313"/>
        <v>133.22325258012802</v>
      </c>
      <c r="J3806" s="19">
        <f t="shared" si="4314"/>
        <v>2529.480754215082</v>
      </c>
      <c r="K3806" s="19">
        <f t="shared" si="4315"/>
        <v>92073.099453428978</v>
      </c>
      <c r="L3806" s="20">
        <f t="shared" si="4316"/>
        <v>92073.099453428978</v>
      </c>
      <c r="M3806" s="20">
        <f t="shared" si="4317"/>
        <v>0</v>
      </c>
      <c r="N3806" s="96"/>
      <c r="O3806" s="96"/>
      <c r="P3806" s="96"/>
      <c r="Q3806" s="96"/>
      <c r="R3806" s="96"/>
      <c r="S3806" s="96"/>
    </row>
    <row r="3807" spans="1:19" ht="16.5" thickTop="1" thickBot="1">
      <c r="A3807" s="4">
        <v>74.238</v>
      </c>
      <c r="B3807" s="4">
        <v>3069</v>
      </c>
      <c r="C3807" s="4">
        <v>36.5</v>
      </c>
      <c r="D3807" s="11">
        <v>3.2040657945540252</v>
      </c>
      <c r="E3807" s="19">
        <f t="shared" si="4309"/>
        <v>1954.4801346779554</v>
      </c>
      <c r="F3807" s="19">
        <f t="shared" si="4310"/>
        <v>-680.78786340250008</v>
      </c>
      <c r="G3807" s="19">
        <f t="shared" si="4311"/>
        <v>457.30734897250005</v>
      </c>
      <c r="H3807" s="19">
        <f t="shared" si="4312"/>
        <v>6664.8878634025004</v>
      </c>
      <c r="I3807" s="20">
        <f t="shared" si="4313"/>
        <v>133.29775726805002</v>
      </c>
      <c r="J3807" s="19">
        <f t="shared" si="4314"/>
        <v>2545.0852409185059</v>
      </c>
      <c r="K3807" s="19">
        <f t="shared" si="4315"/>
        <v>92895.611293525464</v>
      </c>
      <c r="L3807" s="20">
        <f t="shared" si="4316"/>
        <v>92895.611293525464</v>
      </c>
      <c r="M3807" s="20">
        <f t="shared" si="4317"/>
        <v>0</v>
      </c>
      <c r="N3807" s="96">
        <f t="shared" ref="N3807" si="4342">MAX(K:K)</f>
        <v>123435.03269451778</v>
      </c>
      <c r="O3807" s="96"/>
      <c r="P3807" s="96"/>
      <c r="Q3807" s="96">
        <f t="shared" ref="Q3807" si="4343">AVERAGE(K:K)</f>
        <v>41462.554474946839</v>
      </c>
      <c r="R3807" s="96"/>
      <c r="S3807" s="96"/>
    </row>
    <row r="3808" spans="1:19" ht="16.5" thickTop="1" thickBot="1">
      <c r="A3808" s="4">
        <v>74.257999999999996</v>
      </c>
      <c r="B3808" s="4">
        <v>3070</v>
      </c>
      <c r="C3808" s="4">
        <v>36.6</v>
      </c>
      <c r="D3808" s="11">
        <v>3.2735942127632978</v>
      </c>
      <c r="E3808" s="19">
        <f t="shared" si="4309"/>
        <v>1996.8924697856116</v>
      </c>
      <c r="F3808" s="19">
        <f t="shared" si="4310"/>
        <v>-684.52331792040025</v>
      </c>
      <c r="G3808" s="19">
        <f t="shared" si="4311"/>
        <v>459.81657525960014</v>
      </c>
      <c r="H3808" s="19">
        <f t="shared" si="4312"/>
        <v>6668.623317920401</v>
      </c>
      <c r="I3808" s="20">
        <f t="shared" si="4313"/>
        <v>133.37246635840802</v>
      </c>
      <c r="J3808" s="19">
        <f t="shared" si="4314"/>
        <v>2590.08151140362</v>
      </c>
      <c r="K3808" s="19">
        <f t="shared" si="4315"/>
        <v>94796.983317372491</v>
      </c>
      <c r="L3808" s="20">
        <f t="shared" si="4316"/>
        <v>94796.983317372491</v>
      </c>
      <c r="M3808" s="20">
        <f t="shared" si="4317"/>
        <v>0</v>
      </c>
      <c r="N3808" s="96"/>
      <c r="O3808" s="96"/>
      <c r="P3808" s="96"/>
      <c r="Q3808" s="96"/>
      <c r="R3808" s="96"/>
      <c r="S3808" s="96"/>
    </row>
    <row r="3809" spans="1:19" ht="16.5" thickTop="1" thickBot="1">
      <c r="A3809" s="4">
        <v>74.277000000000001</v>
      </c>
      <c r="B3809" s="4">
        <v>3071</v>
      </c>
      <c r="C3809" s="4">
        <v>36.700000000000003</v>
      </c>
      <c r="D3809" s="11">
        <v>3.3413741177321179</v>
      </c>
      <c r="E3809" s="19">
        <f t="shared" si="4309"/>
        <v>2038.238211816592</v>
      </c>
      <c r="F3809" s="19">
        <f t="shared" si="4310"/>
        <v>-688.26899256010017</v>
      </c>
      <c r="G3809" s="19">
        <f t="shared" si="4311"/>
        <v>462.3326667349001</v>
      </c>
      <c r="H3809" s="19">
        <f t="shared" si="4312"/>
        <v>6672.3689925601002</v>
      </c>
      <c r="I3809" s="20">
        <f t="shared" si="4313"/>
        <v>133.44737985120202</v>
      </c>
      <c r="J3809" s="19">
        <f t="shared" si="4314"/>
        <v>2634.0182584026943</v>
      </c>
      <c r="K3809" s="19">
        <f t="shared" si="4315"/>
        <v>96668.470083378881</v>
      </c>
      <c r="L3809" s="20">
        <f t="shared" si="4316"/>
        <v>96668.470083378881</v>
      </c>
      <c r="M3809" s="20">
        <f t="shared" si="4317"/>
        <v>0</v>
      </c>
      <c r="N3809" s="96">
        <f t="shared" ref="N3809" si="4344">MAX(K:K)</f>
        <v>123435.03269451778</v>
      </c>
      <c r="O3809" s="96"/>
      <c r="P3809" s="96"/>
      <c r="Q3809" s="96">
        <f t="shared" ref="Q3809" si="4345">AVERAGE(K:K)</f>
        <v>41462.554474946839</v>
      </c>
      <c r="R3809" s="96"/>
      <c r="S3809" s="96"/>
    </row>
    <row r="3810" spans="1:19" ht="16.5" thickTop="1" thickBot="1">
      <c r="A3810" s="4">
        <v>74.296999999999997</v>
      </c>
      <c r="B3810" s="4">
        <v>3072</v>
      </c>
      <c r="C3810" s="4">
        <v>36.700000000000003</v>
      </c>
      <c r="D3810" s="11">
        <v>3.3500837965160968</v>
      </c>
      <c r="E3810" s="19">
        <f t="shared" si="4309"/>
        <v>2043.5511158748191</v>
      </c>
      <c r="F3810" s="19">
        <f t="shared" si="4310"/>
        <v>-688.26899256010017</v>
      </c>
      <c r="G3810" s="19">
        <f t="shared" si="4311"/>
        <v>462.3326667349001</v>
      </c>
      <c r="H3810" s="19">
        <f t="shared" si="4312"/>
        <v>6672.3689925601002</v>
      </c>
      <c r="I3810" s="20">
        <f t="shared" si="4313"/>
        <v>133.44737985120202</v>
      </c>
      <c r="J3810" s="19">
        <f t="shared" si="4314"/>
        <v>2639.3311624609214</v>
      </c>
      <c r="K3810" s="19">
        <f t="shared" si="4315"/>
        <v>96863.45366231582</v>
      </c>
      <c r="L3810" s="20">
        <f t="shared" si="4316"/>
        <v>96863.45366231582</v>
      </c>
      <c r="M3810" s="20">
        <f t="shared" si="4317"/>
        <v>0</v>
      </c>
      <c r="N3810" s="96"/>
      <c r="O3810" s="96"/>
      <c r="P3810" s="96"/>
      <c r="Q3810" s="96"/>
      <c r="R3810" s="96"/>
      <c r="S3810" s="96"/>
    </row>
    <row r="3811" spans="1:19" ht="16.5" thickTop="1" thickBot="1">
      <c r="A3811" s="4">
        <v>74.316000000000003</v>
      </c>
      <c r="B3811" s="4">
        <v>3072</v>
      </c>
      <c r="C3811" s="4">
        <v>36.799999999999997</v>
      </c>
      <c r="D3811" s="11">
        <v>3.3186757911270566</v>
      </c>
      <c r="E3811" s="19">
        <f t="shared" si="4309"/>
        <v>2024.3922325875046</v>
      </c>
      <c r="F3811" s="19">
        <f t="shared" si="4310"/>
        <v>-692.02488732159998</v>
      </c>
      <c r="G3811" s="19">
        <f t="shared" si="4311"/>
        <v>464.85562339839998</v>
      </c>
      <c r="H3811" s="19">
        <f t="shared" si="4312"/>
        <v>6676.1248873216</v>
      </c>
      <c r="I3811" s="20">
        <f t="shared" si="4313"/>
        <v>133.52249774643201</v>
      </c>
      <c r="J3811" s="19">
        <f t="shared" si="4314"/>
        <v>2622.7703537323368</v>
      </c>
      <c r="K3811" s="19">
        <f t="shared" si="4315"/>
        <v>96517.949017349994</v>
      </c>
      <c r="L3811" s="20">
        <f t="shared" si="4316"/>
        <v>96517.949017349994</v>
      </c>
      <c r="M3811" s="20">
        <f t="shared" si="4317"/>
        <v>0</v>
      </c>
      <c r="N3811" s="96">
        <f t="shared" ref="N3811" si="4346">MAX(K:K)</f>
        <v>123435.03269451778</v>
      </c>
      <c r="O3811" s="96"/>
      <c r="P3811" s="96"/>
      <c r="Q3811" s="96">
        <f t="shared" ref="Q3811" si="4347">AVERAGE(K:K)</f>
        <v>41462.554474946839</v>
      </c>
      <c r="R3811" s="96"/>
      <c r="S3811" s="96"/>
    </row>
    <row r="3812" spans="1:19" ht="16.5" thickTop="1" thickBot="1">
      <c r="A3812" s="4">
        <v>74.335999999999999</v>
      </c>
      <c r="B3812" s="4">
        <v>3073</v>
      </c>
      <c r="C3812" s="4">
        <v>36.9</v>
      </c>
      <c r="D3812" s="11">
        <v>3.2756462022729687</v>
      </c>
      <c r="E3812" s="19">
        <f t="shared" si="4309"/>
        <v>1998.1441833865108</v>
      </c>
      <c r="F3812" s="19">
        <f t="shared" si="4310"/>
        <v>-695.79100220490011</v>
      </c>
      <c r="G3812" s="19">
        <f t="shared" si="4311"/>
        <v>467.38544525010002</v>
      </c>
      <c r="H3812" s="19">
        <f t="shared" si="4312"/>
        <v>6679.8910022049004</v>
      </c>
      <c r="I3812" s="20">
        <f t="shared" si="4313"/>
        <v>133.597820044098</v>
      </c>
      <c r="J3812" s="19">
        <f t="shared" si="4314"/>
        <v>2599.1274486807092</v>
      </c>
      <c r="K3812" s="19">
        <f t="shared" si="4315"/>
        <v>95907.802856318172</v>
      </c>
      <c r="L3812" s="20">
        <f t="shared" si="4316"/>
        <v>95907.802856318172</v>
      </c>
      <c r="M3812" s="20">
        <f t="shared" si="4317"/>
        <v>0</v>
      </c>
      <c r="N3812" s="96"/>
      <c r="O3812" s="96"/>
      <c r="P3812" s="96"/>
      <c r="Q3812" s="96"/>
      <c r="R3812" s="96"/>
      <c r="S3812" s="96"/>
    </row>
    <row r="3813" spans="1:19" ht="16.5" thickTop="1" thickBot="1">
      <c r="A3813" s="4">
        <v>74.355000000000004</v>
      </c>
      <c r="B3813" s="4">
        <v>3074</v>
      </c>
      <c r="C3813" s="4">
        <v>37</v>
      </c>
      <c r="D3813" s="11">
        <v>3.2468275496818957</v>
      </c>
      <c r="E3813" s="19">
        <f t="shared" si="4309"/>
        <v>1980.5648053059563</v>
      </c>
      <c r="F3813" s="19">
        <f t="shared" si="4310"/>
        <v>-699.56733721000012</v>
      </c>
      <c r="G3813" s="19">
        <f t="shared" si="4311"/>
        <v>469.92213229000004</v>
      </c>
      <c r="H3813" s="19">
        <f t="shared" si="4312"/>
        <v>6683.6673372100004</v>
      </c>
      <c r="I3813" s="20">
        <f t="shared" si="4313"/>
        <v>133.67334674420002</v>
      </c>
      <c r="J3813" s="19">
        <f t="shared" si="4314"/>
        <v>2584.1602843401561</v>
      </c>
      <c r="K3813" s="19">
        <f t="shared" si="4315"/>
        <v>95613.930520585767</v>
      </c>
      <c r="L3813" s="20">
        <f t="shared" si="4316"/>
        <v>95613.930520585767</v>
      </c>
      <c r="M3813" s="20">
        <f t="shared" si="4317"/>
        <v>0</v>
      </c>
      <c r="N3813" s="96">
        <f t="shared" ref="N3813" si="4348">MAX(K:K)</f>
        <v>123435.03269451778</v>
      </c>
      <c r="O3813" s="96"/>
      <c r="P3813" s="96"/>
      <c r="Q3813" s="96">
        <f t="shared" ref="Q3813" si="4349">AVERAGE(K:K)</f>
        <v>41462.554474946839</v>
      </c>
      <c r="R3813" s="96"/>
      <c r="S3813" s="96"/>
    </row>
    <row r="3814" spans="1:19" ht="16.5" thickTop="1" thickBot="1">
      <c r="A3814" s="4">
        <v>74.375</v>
      </c>
      <c r="B3814" s="4">
        <v>3074</v>
      </c>
      <c r="C3814" s="4">
        <v>37.1</v>
      </c>
      <c r="D3814" s="11">
        <v>3.218728839305848</v>
      </c>
      <c r="E3814" s="19">
        <f t="shared" si="4309"/>
        <v>1963.4245919765672</v>
      </c>
      <c r="F3814" s="19">
        <f t="shared" si="4310"/>
        <v>-703.35389233690012</v>
      </c>
      <c r="G3814" s="19">
        <f t="shared" si="4311"/>
        <v>472.46568451810009</v>
      </c>
      <c r="H3814" s="19">
        <f t="shared" si="4312"/>
        <v>6687.4538923369</v>
      </c>
      <c r="I3814" s="20">
        <f t="shared" si="4313"/>
        <v>133.749077846738</v>
      </c>
      <c r="J3814" s="19">
        <f t="shared" si="4314"/>
        <v>2569.6393543414056</v>
      </c>
      <c r="K3814" s="19">
        <f t="shared" si="4315"/>
        <v>95333.620046066149</v>
      </c>
      <c r="L3814" s="20">
        <f t="shared" si="4316"/>
        <v>95333.620046066149</v>
      </c>
      <c r="M3814" s="20">
        <f t="shared" si="4317"/>
        <v>0</v>
      </c>
      <c r="N3814" s="96"/>
      <c r="O3814" s="96"/>
      <c r="P3814" s="96"/>
      <c r="Q3814" s="96"/>
      <c r="R3814" s="96"/>
      <c r="S3814" s="96"/>
    </row>
    <row r="3815" spans="1:19" ht="16.5" thickTop="1" thickBot="1">
      <c r="A3815" s="4">
        <v>74.394999999999996</v>
      </c>
      <c r="B3815" s="4">
        <v>3075</v>
      </c>
      <c r="C3815" s="4">
        <v>37.200000000000003</v>
      </c>
      <c r="D3815" s="11">
        <v>3.2097153896545545</v>
      </c>
      <c r="E3815" s="19">
        <f t="shared" si="4309"/>
        <v>1957.9263876892783</v>
      </c>
      <c r="F3815" s="19">
        <f t="shared" si="4310"/>
        <v>-707.15066758560022</v>
      </c>
      <c r="G3815" s="19">
        <f t="shared" si="4311"/>
        <v>475.01610193440013</v>
      </c>
      <c r="H3815" s="19">
        <f t="shared" si="4312"/>
        <v>6691.2506675856002</v>
      </c>
      <c r="I3815" s="20">
        <f t="shared" si="4313"/>
        <v>133.82501335171202</v>
      </c>
      <c r="J3815" s="19">
        <f t="shared" si="4314"/>
        <v>2566.7675029753905</v>
      </c>
      <c r="K3815" s="19">
        <f t="shared" si="4315"/>
        <v>95483.751110684534</v>
      </c>
      <c r="L3815" s="20">
        <f t="shared" si="4316"/>
        <v>95483.751110684534</v>
      </c>
      <c r="M3815" s="20">
        <f t="shared" si="4317"/>
        <v>0</v>
      </c>
      <c r="N3815" s="96">
        <f t="shared" ref="N3815" si="4350">MAX(K:K)</f>
        <v>123435.03269451778</v>
      </c>
      <c r="O3815" s="96"/>
      <c r="P3815" s="96"/>
      <c r="Q3815" s="96">
        <f t="shared" ref="Q3815" si="4351">AVERAGE(K:K)</f>
        <v>41462.554474946839</v>
      </c>
      <c r="R3815" s="96"/>
      <c r="S3815" s="96"/>
    </row>
    <row r="3816" spans="1:19" ht="16.5" thickTop="1" thickBot="1">
      <c r="A3816" s="4">
        <v>74.414000000000001</v>
      </c>
      <c r="B3816" s="4">
        <v>3076</v>
      </c>
      <c r="C3816" s="4">
        <v>37.200000000000003</v>
      </c>
      <c r="D3816" s="11">
        <v>3.2089379379172183</v>
      </c>
      <c r="E3816" s="19">
        <f t="shared" si="4309"/>
        <v>1957.452142129503</v>
      </c>
      <c r="F3816" s="19">
        <f t="shared" si="4310"/>
        <v>-707.15066758560022</v>
      </c>
      <c r="G3816" s="19">
        <f t="shared" si="4311"/>
        <v>475.01610193440013</v>
      </c>
      <c r="H3816" s="19">
        <f t="shared" si="4312"/>
        <v>6691.2506675856002</v>
      </c>
      <c r="I3816" s="20">
        <f t="shared" si="4313"/>
        <v>133.82501335171202</v>
      </c>
      <c r="J3816" s="19">
        <f t="shared" si="4314"/>
        <v>2566.2932574156152</v>
      </c>
      <c r="K3816" s="19">
        <f t="shared" si="4315"/>
        <v>95466.109175860896</v>
      </c>
      <c r="L3816" s="20">
        <f t="shared" si="4316"/>
        <v>95466.109175860896</v>
      </c>
      <c r="M3816" s="20">
        <f t="shared" si="4317"/>
        <v>0</v>
      </c>
      <c r="N3816" s="96"/>
      <c r="O3816" s="96"/>
      <c r="P3816" s="96"/>
      <c r="Q3816" s="96"/>
      <c r="R3816" s="96"/>
      <c r="S3816" s="96"/>
    </row>
    <row r="3817" spans="1:19" ht="16.5" thickTop="1" thickBot="1">
      <c r="A3817" s="4">
        <v>74.433999999999997</v>
      </c>
      <c r="B3817" s="4">
        <v>3077</v>
      </c>
      <c r="C3817" s="4">
        <v>37.299999999999997</v>
      </c>
      <c r="D3817" s="11">
        <v>3.209916730399057</v>
      </c>
      <c r="E3817" s="19">
        <f t="shared" si="4309"/>
        <v>1958.0492055434247</v>
      </c>
      <c r="F3817" s="19">
        <f t="shared" si="4310"/>
        <v>-710.95766295609997</v>
      </c>
      <c r="G3817" s="19">
        <f t="shared" si="4311"/>
        <v>477.57338453889997</v>
      </c>
      <c r="H3817" s="19">
        <f t="shared" si="4312"/>
        <v>6695.0576629561001</v>
      </c>
      <c r="I3817" s="20">
        <f t="shared" si="4313"/>
        <v>133.901153259122</v>
      </c>
      <c r="J3817" s="19">
        <f t="shared" si="4314"/>
        <v>2569.5237433414468</v>
      </c>
      <c r="K3817" s="19">
        <f t="shared" si="4315"/>
        <v>95843.235626635957</v>
      </c>
      <c r="L3817" s="20">
        <f t="shared" si="4316"/>
        <v>95843.235626635957</v>
      </c>
      <c r="M3817" s="20">
        <f t="shared" si="4317"/>
        <v>0</v>
      </c>
      <c r="N3817" s="96">
        <f t="shared" ref="N3817" si="4352">MAX(K:K)</f>
        <v>123435.03269451778</v>
      </c>
      <c r="O3817" s="96"/>
      <c r="P3817" s="96"/>
      <c r="Q3817" s="96">
        <f t="shared" ref="Q3817" si="4353">AVERAGE(K:K)</f>
        <v>41462.554474946839</v>
      </c>
      <c r="R3817" s="96"/>
      <c r="S3817" s="96"/>
    </row>
    <row r="3818" spans="1:19" ht="16.5" thickTop="1" thickBot="1">
      <c r="A3818" s="4">
        <v>74.453000000000003</v>
      </c>
      <c r="B3818" s="4">
        <v>3077</v>
      </c>
      <c r="C3818" s="4">
        <v>37.4</v>
      </c>
      <c r="D3818" s="11">
        <v>3.2092119012174614</v>
      </c>
      <c r="E3818" s="19">
        <f t="shared" si="4309"/>
        <v>1957.6192597426514</v>
      </c>
      <c r="F3818" s="19">
        <f t="shared" si="4310"/>
        <v>-714.77487844840016</v>
      </c>
      <c r="G3818" s="19">
        <f t="shared" si="4311"/>
        <v>480.13753233160008</v>
      </c>
      <c r="H3818" s="19">
        <f t="shared" si="4312"/>
        <v>6698.8748784484005</v>
      </c>
      <c r="I3818" s="20">
        <f t="shared" si="4313"/>
        <v>133.977497568968</v>
      </c>
      <c r="J3818" s="19">
        <f t="shared" si="4314"/>
        <v>2571.7342896432192</v>
      </c>
      <c r="K3818" s="19">
        <f t="shared" si="4315"/>
        <v>96182.862432656388</v>
      </c>
      <c r="L3818" s="20">
        <f t="shared" si="4316"/>
        <v>96182.862432656388</v>
      </c>
      <c r="M3818" s="20">
        <f t="shared" si="4317"/>
        <v>0</v>
      </c>
      <c r="N3818" s="96"/>
      <c r="O3818" s="96"/>
      <c r="P3818" s="96"/>
      <c r="Q3818" s="96"/>
      <c r="R3818" s="96"/>
      <c r="S3818" s="96"/>
    </row>
    <row r="3819" spans="1:19" ht="16.5" thickTop="1" thickBot="1">
      <c r="A3819" s="4">
        <v>74.472999999999999</v>
      </c>
      <c r="B3819" s="4">
        <v>3078</v>
      </c>
      <c r="C3819" s="4">
        <v>37.5</v>
      </c>
      <c r="D3819" s="11">
        <v>3.2235407481446439</v>
      </c>
      <c r="E3819" s="19">
        <f t="shared" si="4309"/>
        <v>1966.3598563682328</v>
      </c>
      <c r="F3819" s="19">
        <f t="shared" si="4310"/>
        <v>-718.60231406250011</v>
      </c>
      <c r="G3819" s="19">
        <f t="shared" si="4311"/>
        <v>482.70854531250006</v>
      </c>
      <c r="H3819" s="19">
        <f t="shared" si="4312"/>
        <v>6702.7023140625006</v>
      </c>
      <c r="I3819" s="20">
        <f t="shared" si="4313"/>
        <v>134.05404628125001</v>
      </c>
      <c r="J3819" s="19">
        <f t="shared" si="4314"/>
        <v>2583.1224479619827</v>
      </c>
      <c r="K3819" s="19">
        <f t="shared" si="4315"/>
        <v>96867.091798574358</v>
      </c>
      <c r="L3819" s="20">
        <f t="shared" si="4316"/>
        <v>96867.091798574358</v>
      </c>
      <c r="M3819" s="20">
        <f t="shared" si="4317"/>
        <v>0</v>
      </c>
      <c r="N3819" s="96">
        <f t="shared" ref="N3819" si="4354">MAX(K:K)</f>
        <v>123435.03269451778</v>
      </c>
      <c r="O3819" s="96"/>
      <c r="P3819" s="96"/>
      <c r="Q3819" s="96">
        <f t="shared" ref="Q3819" si="4355">AVERAGE(K:K)</f>
        <v>41462.554474946839</v>
      </c>
      <c r="R3819" s="96"/>
      <c r="S3819" s="96"/>
    </row>
    <row r="3820" spans="1:19" ht="16.5" thickTop="1" thickBot="1">
      <c r="A3820" s="4">
        <v>74.492000000000004</v>
      </c>
      <c r="B3820" s="4">
        <v>3079</v>
      </c>
      <c r="C3820" s="4">
        <v>37.6</v>
      </c>
      <c r="D3820" s="11">
        <v>3.2106040877055753</v>
      </c>
      <c r="E3820" s="19">
        <f t="shared" si="4309"/>
        <v>1958.4684935004009</v>
      </c>
      <c r="F3820" s="19">
        <f t="shared" si="4310"/>
        <v>-722.43996979840017</v>
      </c>
      <c r="G3820" s="19">
        <f t="shared" si="4311"/>
        <v>485.28642348160014</v>
      </c>
      <c r="H3820" s="19">
        <f t="shared" si="4312"/>
        <v>6706.5399697984003</v>
      </c>
      <c r="I3820" s="20">
        <f t="shared" si="4313"/>
        <v>134.13079939596801</v>
      </c>
      <c r="J3820" s="19">
        <f t="shared" si="4314"/>
        <v>2577.8857163779689</v>
      </c>
      <c r="K3820" s="19">
        <f t="shared" si="4315"/>
        <v>96928.50293581163</v>
      </c>
      <c r="L3820" s="20">
        <f t="shared" si="4316"/>
        <v>96928.50293581163</v>
      </c>
      <c r="M3820" s="20">
        <f t="shared" si="4317"/>
        <v>0</v>
      </c>
      <c r="N3820" s="96"/>
      <c r="O3820" s="96"/>
      <c r="P3820" s="96"/>
      <c r="Q3820" s="96"/>
      <c r="R3820" s="96"/>
      <c r="S3820" s="96"/>
    </row>
    <row r="3821" spans="1:19" ht="16.5" thickTop="1" thickBot="1">
      <c r="A3821" s="4">
        <v>74.512</v>
      </c>
      <c r="B3821" s="4">
        <v>3080</v>
      </c>
      <c r="C3821" s="4">
        <v>37.700000000000003</v>
      </c>
      <c r="D3821" s="11">
        <v>3.1895191058732077</v>
      </c>
      <c r="E3821" s="19">
        <f t="shared" si="4309"/>
        <v>1945.6066545826568</v>
      </c>
      <c r="F3821" s="19">
        <f t="shared" si="4310"/>
        <v>-726.28784565610022</v>
      </c>
      <c r="G3821" s="19">
        <f t="shared" si="4311"/>
        <v>487.87116683890014</v>
      </c>
      <c r="H3821" s="19">
        <f t="shared" si="4312"/>
        <v>6710.3878456561006</v>
      </c>
      <c r="I3821" s="20">
        <f t="shared" si="4313"/>
        <v>134.20775691312201</v>
      </c>
      <c r="J3821" s="19">
        <f t="shared" si="4314"/>
        <v>2567.6855783346791</v>
      </c>
      <c r="K3821" s="19">
        <f t="shared" si="4315"/>
        <v>96801.746303217413</v>
      </c>
      <c r="L3821" s="20">
        <f t="shared" si="4316"/>
        <v>96801.746303217413</v>
      </c>
      <c r="M3821" s="20">
        <f t="shared" si="4317"/>
        <v>0</v>
      </c>
      <c r="N3821" s="96">
        <f t="shared" ref="N3821" si="4356">MAX(K:K)</f>
        <v>123435.03269451778</v>
      </c>
      <c r="O3821" s="96"/>
      <c r="P3821" s="96"/>
      <c r="Q3821" s="96">
        <f t="shared" ref="Q3821" si="4357">AVERAGE(K:K)</f>
        <v>41462.554474946839</v>
      </c>
      <c r="R3821" s="96"/>
      <c r="S3821" s="96"/>
    </row>
    <row r="3822" spans="1:19" ht="16.5" thickTop="1" thickBot="1">
      <c r="A3822" s="4">
        <v>74.531000000000006</v>
      </c>
      <c r="B3822" s="4">
        <v>3080</v>
      </c>
      <c r="C3822" s="4">
        <v>37.700000000000003</v>
      </c>
      <c r="D3822" s="11">
        <v>3.1220287731342506</v>
      </c>
      <c r="E3822" s="19">
        <f t="shared" si="4309"/>
        <v>1904.4375516118928</v>
      </c>
      <c r="F3822" s="19">
        <f t="shared" si="4310"/>
        <v>-726.28784565610022</v>
      </c>
      <c r="G3822" s="19">
        <f t="shared" si="4311"/>
        <v>487.87116683890014</v>
      </c>
      <c r="H3822" s="19">
        <f t="shared" si="4312"/>
        <v>6710.3878456561006</v>
      </c>
      <c r="I3822" s="20">
        <f t="shared" si="4313"/>
        <v>134.20775691312201</v>
      </c>
      <c r="J3822" s="19">
        <f t="shared" si="4314"/>
        <v>2526.5164753639151</v>
      </c>
      <c r="K3822" s="19">
        <f t="shared" si="4315"/>
        <v>95249.67112121961</v>
      </c>
      <c r="L3822" s="20">
        <f t="shared" si="4316"/>
        <v>95249.67112121961</v>
      </c>
      <c r="M3822" s="20">
        <f t="shared" si="4317"/>
        <v>0</v>
      </c>
      <c r="N3822" s="96"/>
      <c r="O3822" s="96"/>
      <c r="P3822" s="96"/>
      <c r="Q3822" s="96"/>
      <c r="R3822" s="96"/>
      <c r="S3822" s="96"/>
    </row>
    <row r="3823" spans="1:19" ht="16.5" thickTop="1" thickBot="1">
      <c r="A3823" s="4">
        <v>74.551000000000002</v>
      </c>
      <c r="B3823" s="4">
        <v>3081</v>
      </c>
      <c r="C3823" s="4">
        <v>37.799999999999997</v>
      </c>
      <c r="D3823" s="11">
        <v>3.0794358173554244</v>
      </c>
      <c r="E3823" s="19">
        <f t="shared" si="4309"/>
        <v>1878.4558485868088</v>
      </c>
      <c r="F3823" s="19">
        <f t="shared" si="4310"/>
        <v>-730.14594163559991</v>
      </c>
      <c r="G3823" s="19">
        <f t="shared" si="4311"/>
        <v>490.46277538439995</v>
      </c>
      <c r="H3823" s="19">
        <f t="shared" si="4312"/>
        <v>6714.2459416356005</v>
      </c>
      <c r="I3823" s="20">
        <f t="shared" si="4313"/>
        <v>134.28491883271201</v>
      </c>
      <c r="J3823" s="19">
        <f t="shared" si="4314"/>
        <v>2503.2035428039208</v>
      </c>
      <c r="K3823" s="19">
        <f t="shared" si="4315"/>
        <v>94621.093917988197</v>
      </c>
      <c r="L3823" s="20">
        <f t="shared" si="4316"/>
        <v>94621.093917988197</v>
      </c>
      <c r="M3823" s="20">
        <f t="shared" si="4317"/>
        <v>0</v>
      </c>
      <c r="N3823" s="96">
        <f t="shared" ref="N3823" si="4358">MAX(K:K)</f>
        <v>123435.03269451778</v>
      </c>
      <c r="O3823" s="96"/>
      <c r="P3823" s="96"/>
      <c r="Q3823" s="96">
        <f t="shared" ref="Q3823" si="4359">AVERAGE(K:K)</f>
        <v>41462.554474946839</v>
      </c>
      <c r="R3823" s="96"/>
      <c r="S3823" s="96"/>
    </row>
    <row r="3824" spans="1:19" ht="16.5" thickTop="1" thickBot="1">
      <c r="A3824" s="4">
        <v>74.569999999999993</v>
      </c>
      <c r="B3824" s="4">
        <v>3082</v>
      </c>
      <c r="C3824" s="4">
        <v>37.9</v>
      </c>
      <c r="D3824" s="11">
        <v>3.075060836048126</v>
      </c>
      <c r="E3824" s="19">
        <f t="shared" si="4309"/>
        <v>1875.7871099893568</v>
      </c>
      <c r="F3824" s="19">
        <f t="shared" si="4310"/>
        <v>-734.01425773690005</v>
      </c>
      <c r="G3824" s="19">
        <f t="shared" si="4311"/>
        <v>493.06124911810002</v>
      </c>
      <c r="H3824" s="19">
        <f t="shared" si="4312"/>
        <v>6718.1142577369001</v>
      </c>
      <c r="I3824" s="20">
        <f t="shared" si="4313"/>
        <v>134.362285154738</v>
      </c>
      <c r="J3824" s="19">
        <f t="shared" si="4314"/>
        <v>2503.2106442621948</v>
      </c>
      <c r="K3824" s="19">
        <f t="shared" si="4315"/>
        <v>94871.683417537177</v>
      </c>
      <c r="L3824" s="20">
        <f t="shared" si="4316"/>
        <v>94871.683417537177</v>
      </c>
      <c r="M3824" s="20">
        <f t="shared" si="4317"/>
        <v>0</v>
      </c>
      <c r="N3824" s="96"/>
      <c r="O3824" s="96"/>
      <c r="P3824" s="96"/>
      <c r="Q3824" s="96"/>
      <c r="R3824" s="96"/>
      <c r="S3824" s="96"/>
    </row>
    <row r="3825" spans="1:19" ht="16.5" thickTop="1" thickBot="1">
      <c r="A3825" s="4">
        <v>74.59</v>
      </c>
      <c r="B3825" s="4">
        <v>3083</v>
      </c>
      <c r="C3825" s="4">
        <v>38</v>
      </c>
      <c r="D3825" s="11">
        <v>3.0686556501570235</v>
      </c>
      <c r="E3825" s="19">
        <f t="shared" si="4309"/>
        <v>1871.8799465957843</v>
      </c>
      <c r="F3825" s="19">
        <f t="shared" si="4310"/>
        <v>-737.89279396000006</v>
      </c>
      <c r="G3825" s="19">
        <f t="shared" si="4311"/>
        <v>495.66658804000008</v>
      </c>
      <c r="H3825" s="19">
        <f t="shared" si="4312"/>
        <v>6721.9927939600002</v>
      </c>
      <c r="I3825" s="20">
        <f t="shared" si="4313"/>
        <v>134.4398558792</v>
      </c>
      <c r="J3825" s="19">
        <f t="shared" si="4314"/>
        <v>2501.9863905149841</v>
      </c>
      <c r="K3825" s="19">
        <f t="shared" si="4315"/>
        <v>95075.482839569391</v>
      </c>
      <c r="L3825" s="20">
        <f t="shared" si="4316"/>
        <v>95075.482839569391</v>
      </c>
      <c r="M3825" s="20">
        <f t="shared" si="4317"/>
        <v>0</v>
      </c>
      <c r="N3825" s="96">
        <f t="shared" ref="N3825" si="4360">MAX(K:K)</f>
        <v>123435.03269451778</v>
      </c>
      <c r="O3825" s="96"/>
      <c r="P3825" s="96"/>
      <c r="Q3825" s="96">
        <f t="shared" ref="Q3825" si="4361">AVERAGE(K:K)</f>
        <v>41462.554474946839</v>
      </c>
      <c r="R3825" s="96"/>
      <c r="S3825" s="96"/>
    </row>
    <row r="3826" spans="1:19" ht="16.5" thickTop="1" thickBot="1">
      <c r="A3826" s="4">
        <v>74.608999999999995</v>
      </c>
      <c r="B3826" s="4">
        <v>3083</v>
      </c>
      <c r="C3826" s="4">
        <v>38.1</v>
      </c>
      <c r="D3826" s="11">
        <v>3.0795069683745169</v>
      </c>
      <c r="E3826" s="19">
        <f t="shared" si="4309"/>
        <v>1878.4992507084553</v>
      </c>
      <c r="F3826" s="19">
        <f t="shared" si="4310"/>
        <v>-741.78155030490018</v>
      </c>
      <c r="G3826" s="19">
        <f t="shared" si="4311"/>
        <v>498.27879215010012</v>
      </c>
      <c r="H3826" s="19">
        <f t="shared" si="4312"/>
        <v>6725.8815503049009</v>
      </c>
      <c r="I3826" s="20">
        <f t="shared" si="4313"/>
        <v>134.51763100609801</v>
      </c>
      <c r="J3826" s="19">
        <f t="shared" si="4314"/>
        <v>2511.2956738646535</v>
      </c>
      <c r="K3826" s="19">
        <f t="shared" si="4315"/>
        <v>95680.365174243299</v>
      </c>
      <c r="L3826" s="20">
        <f t="shared" si="4316"/>
        <v>95680.365174243299</v>
      </c>
      <c r="M3826" s="20">
        <f t="shared" si="4317"/>
        <v>0</v>
      </c>
      <c r="N3826" s="96"/>
      <c r="O3826" s="96"/>
      <c r="P3826" s="96"/>
      <c r="Q3826" s="96"/>
      <c r="R3826" s="96"/>
      <c r="S3826" s="96"/>
    </row>
    <row r="3827" spans="1:19" ht="16.5" thickTop="1" thickBot="1">
      <c r="A3827" s="4">
        <v>74.629000000000005</v>
      </c>
      <c r="B3827" s="4">
        <v>3084</v>
      </c>
      <c r="C3827" s="4">
        <v>38.200000000000003</v>
      </c>
      <c r="D3827" s="11">
        <v>3.0799536228710847</v>
      </c>
      <c r="E3827" s="19">
        <f t="shared" si="4309"/>
        <v>1878.7717099513616</v>
      </c>
      <c r="F3827" s="19">
        <f t="shared" si="4310"/>
        <v>-745.68052677160028</v>
      </c>
      <c r="G3827" s="19">
        <f t="shared" si="4311"/>
        <v>500.89786144840014</v>
      </c>
      <c r="H3827" s="19">
        <f t="shared" si="4312"/>
        <v>6729.7805267716003</v>
      </c>
      <c r="I3827" s="20">
        <f t="shared" si="4313"/>
        <v>134.595610535432</v>
      </c>
      <c r="J3827" s="19">
        <f t="shared" si="4314"/>
        <v>2514.2651819351936</v>
      </c>
      <c r="K3827" s="19">
        <f t="shared" si="4315"/>
        <v>96044.929949924408</v>
      </c>
      <c r="L3827" s="20">
        <f t="shared" si="4316"/>
        <v>96044.929949924408</v>
      </c>
      <c r="M3827" s="20">
        <f t="shared" si="4317"/>
        <v>0</v>
      </c>
      <c r="N3827" s="96">
        <f t="shared" ref="N3827" si="4362">MAX(K:K)</f>
        <v>123435.03269451778</v>
      </c>
      <c r="O3827" s="96"/>
      <c r="P3827" s="96"/>
      <c r="Q3827" s="96">
        <f t="shared" ref="Q3827" si="4363">AVERAGE(K:K)</f>
        <v>41462.554474946839</v>
      </c>
      <c r="R3827" s="96"/>
      <c r="S3827" s="96"/>
    </row>
    <row r="3828" spans="1:19" ht="16.5" thickTop="1" thickBot="1">
      <c r="A3828" s="4">
        <v>74.647999999999996</v>
      </c>
      <c r="B3828" s="4">
        <v>3085</v>
      </c>
      <c r="C3828" s="4">
        <v>38.200000000000003</v>
      </c>
      <c r="D3828" s="11">
        <v>3.0763342546228185</v>
      </c>
      <c r="E3828" s="19">
        <f t="shared" si="4309"/>
        <v>1876.5638953199193</v>
      </c>
      <c r="F3828" s="19">
        <f t="shared" si="4310"/>
        <v>-745.68052677160028</v>
      </c>
      <c r="G3828" s="19">
        <f t="shared" si="4311"/>
        <v>500.89786144840014</v>
      </c>
      <c r="H3828" s="19">
        <f t="shared" si="4312"/>
        <v>6729.7805267716003</v>
      </c>
      <c r="I3828" s="20">
        <f t="shared" si="4313"/>
        <v>134.595610535432</v>
      </c>
      <c r="J3828" s="19">
        <f t="shared" si="4314"/>
        <v>2512.0573673037516</v>
      </c>
      <c r="K3828" s="19">
        <f t="shared" si="4315"/>
        <v>95960.591431003311</v>
      </c>
      <c r="L3828" s="20">
        <f t="shared" si="4316"/>
        <v>95960.591431003311</v>
      </c>
      <c r="M3828" s="20">
        <f t="shared" si="4317"/>
        <v>0</v>
      </c>
      <c r="N3828" s="96"/>
      <c r="O3828" s="96"/>
      <c r="P3828" s="96"/>
      <c r="Q3828" s="96"/>
      <c r="R3828" s="96"/>
      <c r="S3828" s="96"/>
    </row>
    <row r="3829" spans="1:19" ht="16.5" thickTop="1" thickBot="1">
      <c r="A3829" s="4">
        <v>74.668000000000006</v>
      </c>
      <c r="B3829" s="4">
        <v>3086</v>
      </c>
      <c r="C3829" s="4">
        <v>38.299999999999997</v>
      </c>
      <c r="D3829" s="11">
        <v>3.050242251676051</v>
      </c>
      <c r="E3829" s="19">
        <f t="shared" si="4309"/>
        <v>1860.6477735223912</v>
      </c>
      <c r="F3829" s="19">
        <f t="shared" si="4310"/>
        <v>-749.58972336010004</v>
      </c>
      <c r="G3829" s="19">
        <f t="shared" si="4311"/>
        <v>503.52379593490002</v>
      </c>
      <c r="H3829" s="19">
        <f t="shared" si="4312"/>
        <v>6733.6897233601003</v>
      </c>
      <c r="I3829" s="20">
        <f t="shared" si="4313"/>
        <v>134.67379446720201</v>
      </c>
      <c r="J3829" s="19">
        <f t="shared" si="4314"/>
        <v>2498.8453639244935</v>
      </c>
      <c r="K3829" s="19">
        <f t="shared" si="4315"/>
        <v>95705.777438308098</v>
      </c>
      <c r="L3829" s="20">
        <f t="shared" si="4316"/>
        <v>95705.777438308098</v>
      </c>
      <c r="M3829" s="20">
        <f t="shared" si="4317"/>
        <v>0</v>
      </c>
      <c r="N3829" s="96">
        <f t="shared" ref="N3829" si="4364">MAX(K:K)</f>
        <v>123435.03269451778</v>
      </c>
      <c r="O3829" s="96"/>
      <c r="P3829" s="96"/>
      <c r="Q3829" s="96">
        <f t="shared" ref="Q3829" si="4365">AVERAGE(K:K)</f>
        <v>41462.554474946839</v>
      </c>
      <c r="R3829" s="96"/>
      <c r="S3829" s="96"/>
    </row>
    <row r="3830" spans="1:19" ht="16.5" thickTop="1" thickBot="1">
      <c r="A3830" s="4">
        <v>74.688000000000002</v>
      </c>
      <c r="B3830" s="4">
        <v>3086</v>
      </c>
      <c r="C3830" s="4">
        <v>38.4</v>
      </c>
      <c r="D3830" s="11">
        <v>3.0520708909659975</v>
      </c>
      <c r="E3830" s="19">
        <f t="shared" si="4309"/>
        <v>1861.7632434892585</v>
      </c>
      <c r="F3830" s="19">
        <f t="shared" si="4310"/>
        <v>-753.50914007040012</v>
      </c>
      <c r="G3830" s="19">
        <f t="shared" si="4311"/>
        <v>506.15659560960006</v>
      </c>
      <c r="H3830" s="19">
        <f t="shared" si="4312"/>
        <v>6737.6091400704008</v>
      </c>
      <c r="I3830" s="20">
        <f t="shared" si="4313"/>
        <v>134.75218280140803</v>
      </c>
      <c r="J3830" s="19">
        <f t="shared" si="4314"/>
        <v>2502.6720219002664</v>
      </c>
      <c r="K3830" s="19">
        <f t="shared" si="4315"/>
        <v>96102.605640970229</v>
      </c>
      <c r="L3830" s="20">
        <f t="shared" si="4316"/>
        <v>96102.605640970229</v>
      </c>
      <c r="M3830" s="20">
        <f t="shared" si="4317"/>
        <v>0</v>
      </c>
      <c r="N3830" s="96"/>
      <c r="O3830" s="96"/>
      <c r="P3830" s="96"/>
      <c r="Q3830" s="96"/>
      <c r="R3830" s="96"/>
      <c r="S3830" s="96"/>
    </row>
    <row r="3831" spans="1:19" ht="16.5" thickTop="1" thickBot="1">
      <c r="A3831" s="4">
        <v>74.706999999999994</v>
      </c>
      <c r="B3831" s="4">
        <v>3087</v>
      </c>
      <c r="C3831" s="4">
        <v>38.5</v>
      </c>
      <c r="D3831" s="11">
        <v>3.0387552488310363</v>
      </c>
      <c r="E3831" s="19">
        <f t="shared" si="4309"/>
        <v>1853.6407017869321</v>
      </c>
      <c r="F3831" s="19">
        <f t="shared" si="4310"/>
        <v>-757.43877690250008</v>
      </c>
      <c r="G3831" s="19">
        <f t="shared" si="4311"/>
        <v>508.79626047250008</v>
      </c>
      <c r="H3831" s="19">
        <f t="shared" si="4312"/>
        <v>6741.5387769025001</v>
      </c>
      <c r="I3831" s="20">
        <f t="shared" si="4313"/>
        <v>134.83077553805001</v>
      </c>
      <c r="J3831" s="19">
        <f t="shared" si="4314"/>
        <v>2497.2677377974824</v>
      </c>
      <c r="K3831" s="19">
        <f t="shared" si="4315"/>
        <v>96144.807905203066</v>
      </c>
      <c r="L3831" s="20">
        <f t="shared" si="4316"/>
        <v>96144.807905203066</v>
      </c>
      <c r="M3831" s="20">
        <f t="shared" si="4317"/>
        <v>0</v>
      </c>
      <c r="N3831" s="96">
        <f t="shared" ref="N3831" si="4366">MAX(K:K)</f>
        <v>123435.03269451778</v>
      </c>
      <c r="O3831" s="96"/>
      <c r="P3831" s="96"/>
      <c r="Q3831" s="96">
        <f t="shared" ref="Q3831" si="4367">AVERAGE(K:K)</f>
        <v>41462.554474946839</v>
      </c>
      <c r="R3831" s="96"/>
      <c r="S3831" s="96"/>
    </row>
    <row r="3832" spans="1:19" ht="16.5" thickTop="1" thickBot="1">
      <c r="A3832" s="4">
        <v>74.727000000000004</v>
      </c>
      <c r="B3832" s="4">
        <v>3088</v>
      </c>
      <c r="C3832" s="4">
        <v>38.6</v>
      </c>
      <c r="D3832" s="11">
        <v>3.0211995906691236</v>
      </c>
      <c r="E3832" s="19">
        <f t="shared" si="4309"/>
        <v>1842.9317503081654</v>
      </c>
      <c r="F3832" s="19">
        <f t="shared" si="4310"/>
        <v>-761.37863385640014</v>
      </c>
      <c r="G3832" s="19">
        <f t="shared" si="4311"/>
        <v>511.44279052360008</v>
      </c>
      <c r="H3832" s="19">
        <f t="shared" si="4312"/>
        <v>6745.4786338564008</v>
      </c>
      <c r="I3832" s="20">
        <f t="shared" si="4313"/>
        <v>134.90957267712801</v>
      </c>
      <c r="J3832" s="19">
        <f t="shared" si="4314"/>
        <v>2489.2841135088934</v>
      </c>
      <c r="K3832" s="19">
        <f t="shared" si="4315"/>
        <v>96086.366781443285</v>
      </c>
      <c r="L3832" s="20">
        <f t="shared" si="4316"/>
        <v>96086.366781443285</v>
      </c>
      <c r="M3832" s="20">
        <f t="shared" si="4317"/>
        <v>0</v>
      </c>
      <c r="N3832" s="96"/>
      <c r="O3832" s="96"/>
      <c r="P3832" s="96"/>
      <c r="Q3832" s="96"/>
      <c r="R3832" s="96"/>
      <c r="S3832" s="96"/>
    </row>
    <row r="3833" spans="1:19" ht="16.5" thickTop="1" thickBot="1">
      <c r="A3833" s="4">
        <v>74.745999999999995</v>
      </c>
      <c r="B3833" s="4">
        <v>3089</v>
      </c>
      <c r="C3833" s="4">
        <v>38.6</v>
      </c>
      <c r="D3833" s="11">
        <v>3.0241048724670563</v>
      </c>
      <c r="E3833" s="19">
        <f t="shared" si="4309"/>
        <v>1844.7039722049044</v>
      </c>
      <c r="F3833" s="19">
        <f t="shared" si="4310"/>
        <v>-761.37863385640014</v>
      </c>
      <c r="G3833" s="19">
        <f t="shared" si="4311"/>
        <v>511.44279052360008</v>
      </c>
      <c r="H3833" s="19">
        <f t="shared" si="4312"/>
        <v>6745.4786338564008</v>
      </c>
      <c r="I3833" s="20">
        <f t="shared" si="4313"/>
        <v>134.90957267712801</v>
      </c>
      <c r="J3833" s="19">
        <f t="shared" si="4314"/>
        <v>2491.0563354056326</v>
      </c>
      <c r="K3833" s="19">
        <f t="shared" si="4315"/>
        <v>96154.774546657427</v>
      </c>
      <c r="L3833" s="20">
        <f t="shared" si="4316"/>
        <v>96154.774546657427</v>
      </c>
      <c r="M3833" s="20">
        <f t="shared" si="4317"/>
        <v>0</v>
      </c>
      <c r="N3833" s="96">
        <f t="shared" ref="N3833" si="4368">MAX(K:K)</f>
        <v>123435.03269451778</v>
      </c>
      <c r="O3833" s="96"/>
      <c r="P3833" s="96"/>
      <c r="Q3833" s="96">
        <f t="shared" ref="Q3833" si="4369">AVERAGE(K:K)</f>
        <v>41462.554474946839</v>
      </c>
      <c r="R3833" s="96"/>
      <c r="S3833" s="96"/>
    </row>
    <row r="3834" spans="1:19" ht="16.5" thickTop="1" thickBot="1">
      <c r="A3834" s="4">
        <v>74.766000000000005</v>
      </c>
      <c r="B3834" s="4">
        <v>3089</v>
      </c>
      <c r="C3834" s="4">
        <v>38.700000000000003</v>
      </c>
      <c r="D3834" s="11">
        <v>2.9947792639948396</v>
      </c>
      <c r="E3834" s="19">
        <f t="shared" si="4309"/>
        <v>1826.8153510368522</v>
      </c>
      <c r="F3834" s="19">
        <f t="shared" si="4310"/>
        <v>-765.32871093210031</v>
      </c>
      <c r="G3834" s="19">
        <f t="shared" si="4311"/>
        <v>514.09618576290018</v>
      </c>
      <c r="H3834" s="19">
        <f t="shared" si="4312"/>
        <v>6749.4287109321003</v>
      </c>
      <c r="I3834" s="20">
        <f t="shared" si="4313"/>
        <v>134.98857421864201</v>
      </c>
      <c r="J3834" s="19">
        <f t="shared" si="4314"/>
        <v>2475.9001110183945</v>
      </c>
      <c r="K3834" s="19">
        <f t="shared" si="4315"/>
        <v>95817.334296411878</v>
      </c>
      <c r="L3834" s="20">
        <f t="shared" si="4316"/>
        <v>95817.334296411878</v>
      </c>
      <c r="M3834" s="20">
        <f t="shared" si="4317"/>
        <v>0</v>
      </c>
      <c r="N3834" s="96"/>
      <c r="O3834" s="96"/>
      <c r="P3834" s="96"/>
      <c r="Q3834" s="96"/>
      <c r="R3834" s="96"/>
      <c r="S3834" s="96"/>
    </row>
    <row r="3835" spans="1:19" ht="16.5" thickTop="1" thickBot="1">
      <c r="A3835" s="4">
        <v>74.784999999999997</v>
      </c>
      <c r="B3835" s="4">
        <v>3090</v>
      </c>
      <c r="C3835" s="4">
        <v>38.799999999999997</v>
      </c>
      <c r="D3835" s="11">
        <v>2.9625875234233465</v>
      </c>
      <c r="E3835" s="19">
        <f t="shared" si="4309"/>
        <v>1807.1783892882413</v>
      </c>
      <c r="F3835" s="19">
        <f t="shared" si="4310"/>
        <v>-769.28900812960001</v>
      </c>
      <c r="G3835" s="19">
        <f t="shared" si="4311"/>
        <v>516.75644619039997</v>
      </c>
      <c r="H3835" s="19">
        <f t="shared" si="4312"/>
        <v>6753.3890081296004</v>
      </c>
      <c r="I3835" s="20">
        <f t="shared" si="4313"/>
        <v>135.06778016259202</v>
      </c>
      <c r="J3835" s="19">
        <f t="shared" si="4314"/>
        <v>2459.0026156412332</v>
      </c>
      <c r="K3835" s="19">
        <f t="shared" si="4315"/>
        <v>95409.301486879835</v>
      </c>
      <c r="L3835" s="20">
        <f t="shared" si="4316"/>
        <v>95409.301486879835</v>
      </c>
      <c r="M3835" s="20">
        <f t="shared" si="4317"/>
        <v>0</v>
      </c>
      <c r="N3835" s="96">
        <f t="shared" ref="N3835" si="4370">MAX(K:K)</f>
        <v>123435.03269451778</v>
      </c>
      <c r="O3835" s="96"/>
      <c r="P3835" s="96"/>
      <c r="Q3835" s="96">
        <f t="shared" ref="Q3835" si="4371">AVERAGE(K:K)</f>
        <v>41462.554474946839</v>
      </c>
      <c r="R3835" s="96"/>
      <c r="S3835" s="96"/>
    </row>
    <row r="3836" spans="1:19" ht="16.5" thickTop="1" thickBot="1">
      <c r="A3836" s="4">
        <v>74.805000000000007</v>
      </c>
      <c r="B3836" s="4">
        <v>3091</v>
      </c>
      <c r="C3836" s="4">
        <v>38.9</v>
      </c>
      <c r="D3836" s="11">
        <v>2.9323387710035416</v>
      </c>
      <c r="E3836" s="19">
        <f t="shared" si="4309"/>
        <v>1788.7266503121602</v>
      </c>
      <c r="F3836" s="19">
        <f t="shared" si="4310"/>
        <v>-773.25952544890004</v>
      </c>
      <c r="G3836" s="19">
        <f t="shared" si="4311"/>
        <v>519.42357180609997</v>
      </c>
      <c r="H3836" s="19">
        <f t="shared" si="4312"/>
        <v>6757.3595254489001</v>
      </c>
      <c r="I3836" s="20">
        <f t="shared" si="4313"/>
        <v>135.14719050897801</v>
      </c>
      <c r="J3836" s="19">
        <f t="shared" si="4314"/>
        <v>2443.2974126272379</v>
      </c>
      <c r="K3836" s="19">
        <f t="shared" si="4315"/>
        <v>95044.269351199546</v>
      </c>
      <c r="L3836" s="20">
        <f t="shared" si="4316"/>
        <v>95044.269351199546</v>
      </c>
      <c r="M3836" s="20">
        <f t="shared" si="4317"/>
        <v>0</v>
      </c>
      <c r="N3836" s="96"/>
      <c r="O3836" s="96"/>
      <c r="P3836" s="96"/>
      <c r="Q3836" s="96"/>
      <c r="R3836" s="96"/>
      <c r="S3836" s="96"/>
    </row>
    <row r="3837" spans="1:19" ht="16.5" thickTop="1" thickBot="1">
      <c r="A3837" s="4">
        <v>74.823999999999998</v>
      </c>
      <c r="B3837" s="4">
        <v>3092</v>
      </c>
      <c r="C3837" s="4">
        <v>38.9</v>
      </c>
      <c r="D3837" s="11">
        <v>2.9201267176078045</v>
      </c>
      <c r="E3837" s="19">
        <f t="shared" si="4309"/>
        <v>1781.2772977407608</v>
      </c>
      <c r="F3837" s="19">
        <f t="shared" si="4310"/>
        <v>-773.25952544890004</v>
      </c>
      <c r="G3837" s="19">
        <f t="shared" si="4311"/>
        <v>519.42357180609997</v>
      </c>
      <c r="H3837" s="19">
        <f t="shared" si="4312"/>
        <v>6757.3595254489001</v>
      </c>
      <c r="I3837" s="20">
        <f t="shared" si="4313"/>
        <v>135.14719050897801</v>
      </c>
      <c r="J3837" s="19">
        <f t="shared" si="4314"/>
        <v>2435.8480600558387</v>
      </c>
      <c r="K3837" s="19">
        <f t="shared" si="4315"/>
        <v>94754.489536172128</v>
      </c>
      <c r="L3837" s="20">
        <f t="shared" si="4316"/>
        <v>94754.489536172128</v>
      </c>
      <c r="M3837" s="20">
        <f t="shared" si="4317"/>
        <v>0</v>
      </c>
      <c r="N3837" s="96">
        <f t="shared" ref="N3837" si="4372">MAX(K:K)</f>
        <v>123435.03269451778</v>
      </c>
      <c r="O3837" s="96"/>
      <c r="P3837" s="96"/>
      <c r="Q3837" s="96">
        <f t="shared" ref="Q3837" si="4373">AVERAGE(K:K)</f>
        <v>41462.554474946839</v>
      </c>
      <c r="R3837" s="96"/>
      <c r="S3837" s="96"/>
    </row>
    <row r="3838" spans="1:19" ht="16.5" thickTop="1" thickBot="1">
      <c r="A3838" s="4">
        <v>74.843999999999994</v>
      </c>
      <c r="B3838" s="4">
        <v>3092</v>
      </c>
      <c r="C3838" s="4">
        <v>39</v>
      </c>
      <c r="D3838" s="11">
        <v>2.9033100043130111</v>
      </c>
      <c r="E3838" s="19">
        <f t="shared" si="4309"/>
        <v>1771.0191026309367</v>
      </c>
      <c r="F3838" s="19">
        <f t="shared" si="4310"/>
        <v>-777.24026289000017</v>
      </c>
      <c r="G3838" s="19">
        <f t="shared" si="4311"/>
        <v>522.09756261000007</v>
      </c>
      <c r="H3838" s="19">
        <f t="shared" si="4312"/>
        <v>6761.3402628900003</v>
      </c>
      <c r="I3838" s="20">
        <f t="shared" si="4313"/>
        <v>135.22680525780001</v>
      </c>
      <c r="J3838" s="19">
        <f t="shared" si="4314"/>
        <v>2428.3434704987367</v>
      </c>
      <c r="K3838" s="19">
        <f t="shared" si="4315"/>
        <v>94705.39534945073</v>
      </c>
      <c r="L3838" s="20">
        <f t="shared" si="4316"/>
        <v>94705.39534945073</v>
      </c>
      <c r="M3838" s="20">
        <f t="shared" si="4317"/>
        <v>0</v>
      </c>
      <c r="N3838" s="96"/>
      <c r="O3838" s="96"/>
      <c r="P3838" s="96"/>
      <c r="Q3838" s="96"/>
      <c r="R3838" s="96"/>
      <c r="S3838" s="96"/>
    </row>
    <row r="3839" spans="1:19" ht="16.5" thickTop="1" thickBot="1">
      <c r="A3839" s="4">
        <v>74.863</v>
      </c>
      <c r="B3839" s="4">
        <v>3093</v>
      </c>
      <c r="C3839" s="4">
        <v>39.1</v>
      </c>
      <c r="D3839" s="11">
        <v>2.9201917606466412</v>
      </c>
      <c r="E3839" s="19">
        <f t="shared" si="4309"/>
        <v>1781.3169739944512</v>
      </c>
      <c r="F3839" s="19">
        <f t="shared" si="4310"/>
        <v>-781.23122045290017</v>
      </c>
      <c r="G3839" s="19">
        <f t="shared" si="4311"/>
        <v>524.77841860210015</v>
      </c>
      <c r="H3839" s="19">
        <f t="shared" si="4312"/>
        <v>6765.3312204529002</v>
      </c>
      <c r="I3839" s="20">
        <f t="shared" si="4313"/>
        <v>135.306624409058</v>
      </c>
      <c r="J3839" s="19">
        <f t="shared" si="4314"/>
        <v>2441.4020170056092</v>
      </c>
      <c r="K3839" s="19">
        <f t="shared" si="4315"/>
        <v>95458.818864919318</v>
      </c>
      <c r="L3839" s="20">
        <f t="shared" si="4316"/>
        <v>95458.818864919318</v>
      </c>
      <c r="M3839" s="20">
        <f t="shared" si="4317"/>
        <v>0</v>
      </c>
      <c r="N3839" s="96">
        <f t="shared" ref="N3839" si="4374">MAX(K:K)</f>
        <v>123435.03269451778</v>
      </c>
      <c r="O3839" s="96"/>
      <c r="P3839" s="96"/>
      <c r="Q3839" s="96">
        <f t="shared" ref="Q3839" si="4375">AVERAGE(K:K)</f>
        <v>41462.554474946839</v>
      </c>
      <c r="R3839" s="96"/>
      <c r="S3839" s="96"/>
    </row>
    <row r="3840" spans="1:19" ht="16.5" thickTop="1" thickBot="1">
      <c r="A3840" s="4">
        <v>74.882999999999996</v>
      </c>
      <c r="B3840" s="4">
        <v>3094</v>
      </c>
      <c r="C3840" s="4">
        <v>39.200000000000003</v>
      </c>
      <c r="D3840" s="11">
        <v>2.9164763737187398</v>
      </c>
      <c r="E3840" s="19">
        <f t="shared" si="4309"/>
        <v>1779.0505879684313</v>
      </c>
      <c r="F3840" s="19">
        <f t="shared" si="4310"/>
        <v>-785.23239813760028</v>
      </c>
      <c r="G3840" s="19">
        <f t="shared" si="4311"/>
        <v>527.46613978240021</v>
      </c>
      <c r="H3840" s="19">
        <f t="shared" si="4312"/>
        <v>6769.3323981376006</v>
      </c>
      <c r="I3840" s="20">
        <f t="shared" si="4313"/>
        <v>135.38664796275202</v>
      </c>
      <c r="J3840" s="19">
        <f t="shared" si="4314"/>
        <v>2441.903375713584</v>
      </c>
      <c r="K3840" s="19">
        <f t="shared" si="4315"/>
        <v>95722.6123279725</v>
      </c>
      <c r="L3840" s="20">
        <f t="shared" si="4316"/>
        <v>95722.6123279725</v>
      </c>
      <c r="M3840" s="20">
        <f t="shared" si="4317"/>
        <v>0</v>
      </c>
      <c r="N3840" s="96"/>
      <c r="O3840" s="96"/>
      <c r="P3840" s="96"/>
      <c r="Q3840" s="96"/>
      <c r="R3840" s="96"/>
      <c r="S3840" s="96"/>
    </row>
    <row r="3841" spans="1:19" ht="16.5" thickTop="1" thickBot="1">
      <c r="A3841" s="4">
        <v>74.902000000000001</v>
      </c>
      <c r="B3841" s="4">
        <v>3095</v>
      </c>
      <c r="C3841" s="4">
        <v>39.200000000000003</v>
      </c>
      <c r="D3841" s="11">
        <v>2.8569578616615332</v>
      </c>
      <c r="E3841" s="19">
        <f t="shared" si="4309"/>
        <v>1742.7442956135353</v>
      </c>
      <c r="F3841" s="19">
        <f t="shared" si="4310"/>
        <v>-785.23239813760028</v>
      </c>
      <c r="G3841" s="19">
        <f t="shared" si="4311"/>
        <v>527.46613978240021</v>
      </c>
      <c r="H3841" s="19">
        <f t="shared" si="4312"/>
        <v>6769.3323981376006</v>
      </c>
      <c r="I3841" s="20">
        <f t="shared" si="4313"/>
        <v>135.38664796275202</v>
      </c>
      <c r="J3841" s="19">
        <f t="shared" si="4314"/>
        <v>2405.597083358688</v>
      </c>
      <c r="K3841" s="19">
        <f t="shared" si="4315"/>
        <v>94299.405667660583</v>
      </c>
      <c r="L3841" s="20">
        <f t="shared" si="4316"/>
        <v>94299.405667660583</v>
      </c>
      <c r="M3841" s="20">
        <f t="shared" si="4317"/>
        <v>0</v>
      </c>
      <c r="N3841" s="96">
        <f t="shared" ref="N3841" si="4376">MAX(K:K)</f>
        <v>123435.03269451778</v>
      </c>
      <c r="O3841" s="96"/>
      <c r="P3841" s="96"/>
      <c r="Q3841" s="96">
        <f t="shared" ref="Q3841" si="4377">AVERAGE(K:K)</f>
        <v>41462.554474946839</v>
      </c>
      <c r="R3841" s="96"/>
      <c r="S3841" s="96"/>
    </row>
    <row r="3842" spans="1:19" ht="16.5" thickTop="1" thickBot="1">
      <c r="A3842" s="4">
        <v>74.921999999999997</v>
      </c>
      <c r="B3842" s="4">
        <v>3095</v>
      </c>
      <c r="C3842" s="4">
        <v>39.299999999999997</v>
      </c>
      <c r="D3842" s="11">
        <v>2.8356687497224407</v>
      </c>
      <c r="E3842" s="19">
        <f t="shared" si="4309"/>
        <v>1729.7579373306887</v>
      </c>
      <c r="F3842" s="19">
        <f t="shared" si="4310"/>
        <v>-789.24379594410004</v>
      </c>
      <c r="G3842" s="19">
        <f t="shared" si="4311"/>
        <v>530.16072615090002</v>
      </c>
      <c r="H3842" s="19">
        <f t="shared" si="4312"/>
        <v>6773.3437959441007</v>
      </c>
      <c r="I3842" s="20">
        <f t="shared" si="4313"/>
        <v>135.46687591888201</v>
      </c>
      <c r="J3842" s="19">
        <f t="shared" si="4314"/>
        <v>2395.3855394004709</v>
      </c>
      <c r="K3842" s="19">
        <f t="shared" si="4315"/>
        <v>94138.651698438494</v>
      </c>
      <c r="L3842" s="20">
        <f t="shared" si="4316"/>
        <v>94138.651698438494</v>
      </c>
      <c r="M3842" s="20">
        <f t="shared" si="4317"/>
        <v>0</v>
      </c>
      <c r="N3842" s="96"/>
      <c r="O3842" s="96"/>
      <c r="P3842" s="96"/>
      <c r="Q3842" s="96"/>
      <c r="R3842" s="96"/>
      <c r="S3842" s="96"/>
    </row>
    <row r="3843" spans="1:19" ht="16.5" thickTop="1" thickBot="1">
      <c r="A3843" s="4">
        <v>74.941000000000003</v>
      </c>
      <c r="B3843" s="4">
        <v>3096</v>
      </c>
      <c r="C3843" s="4">
        <v>39.4</v>
      </c>
      <c r="D3843" s="11">
        <v>2.8657980958066744</v>
      </c>
      <c r="E3843" s="19">
        <f t="shared" si="4309"/>
        <v>1748.1368384420714</v>
      </c>
      <c r="F3843" s="19">
        <f t="shared" si="4310"/>
        <v>-793.26541387240002</v>
      </c>
      <c r="G3843" s="19">
        <f t="shared" si="4311"/>
        <v>532.86217770760004</v>
      </c>
      <c r="H3843" s="19">
        <f t="shared" si="4312"/>
        <v>6777.3654138724005</v>
      </c>
      <c r="I3843" s="20">
        <f t="shared" si="4313"/>
        <v>135.54730827744802</v>
      </c>
      <c r="J3843" s="19">
        <f t="shared" si="4314"/>
        <v>2416.5463244271195</v>
      </c>
      <c r="K3843" s="19">
        <f t="shared" si="4315"/>
        <v>95211.925182428502</v>
      </c>
      <c r="L3843" s="20">
        <f t="shared" si="4316"/>
        <v>95211.925182428502</v>
      </c>
      <c r="M3843" s="20">
        <f t="shared" si="4317"/>
        <v>0</v>
      </c>
      <c r="N3843" s="96">
        <f t="shared" ref="N3843" si="4378">MAX(K:K)</f>
        <v>123435.03269451778</v>
      </c>
      <c r="O3843" s="96"/>
      <c r="P3843" s="96"/>
      <c r="Q3843" s="96">
        <f t="shared" ref="Q3843" si="4379">AVERAGE(K:K)</f>
        <v>41462.554474946839</v>
      </c>
      <c r="R3843" s="96"/>
      <c r="S3843" s="96"/>
    </row>
    <row r="3844" spans="1:19" ht="16.5" thickTop="1" thickBot="1">
      <c r="A3844" s="4">
        <v>74.960999999999999</v>
      </c>
      <c r="B3844" s="4">
        <v>3097</v>
      </c>
      <c r="C3844" s="4">
        <v>39.5</v>
      </c>
      <c r="D3844" s="11">
        <v>2.9129873645904536</v>
      </c>
      <c r="E3844" s="19">
        <f t="shared" si="4309"/>
        <v>1776.9222924001767</v>
      </c>
      <c r="F3844" s="19">
        <f t="shared" si="4310"/>
        <v>-797.2972519225001</v>
      </c>
      <c r="G3844" s="19">
        <f t="shared" si="4311"/>
        <v>535.57049445250004</v>
      </c>
      <c r="H3844" s="19">
        <f t="shared" si="4312"/>
        <v>6781.3972519225008</v>
      </c>
      <c r="I3844" s="20">
        <f t="shared" si="4313"/>
        <v>135.62794503845001</v>
      </c>
      <c r="J3844" s="19">
        <f t="shared" si="4314"/>
        <v>2448.1207318911265</v>
      </c>
      <c r="K3844" s="19">
        <f t="shared" si="4315"/>
        <v>96700.768909699502</v>
      </c>
      <c r="L3844" s="20">
        <f t="shared" si="4316"/>
        <v>96700.768909699502</v>
      </c>
      <c r="M3844" s="20">
        <f t="shared" si="4317"/>
        <v>0</v>
      </c>
      <c r="N3844" s="96"/>
      <c r="O3844" s="96"/>
      <c r="P3844" s="96"/>
      <c r="Q3844" s="96"/>
      <c r="R3844" s="96"/>
      <c r="S3844" s="96"/>
    </row>
    <row r="3845" spans="1:19" ht="16.5" thickTop="1" thickBot="1">
      <c r="A3845" s="4">
        <v>74.98</v>
      </c>
      <c r="B3845" s="4">
        <v>3098</v>
      </c>
      <c r="C3845" s="4">
        <v>39.5</v>
      </c>
      <c r="D3845" s="11">
        <v>2.9146073452582506</v>
      </c>
      <c r="E3845" s="19">
        <f t="shared" si="4309"/>
        <v>1777.9104806075329</v>
      </c>
      <c r="F3845" s="19">
        <f t="shared" si="4310"/>
        <v>-797.2972519225001</v>
      </c>
      <c r="G3845" s="19">
        <f t="shared" si="4311"/>
        <v>535.57049445250004</v>
      </c>
      <c r="H3845" s="19">
        <f t="shared" si="4312"/>
        <v>6781.3972519225008</v>
      </c>
      <c r="I3845" s="20">
        <f t="shared" si="4313"/>
        <v>135.62794503845001</v>
      </c>
      <c r="J3845" s="19">
        <f t="shared" si="4314"/>
        <v>2449.1089200984829</v>
      </c>
      <c r="K3845" s="19">
        <f t="shared" si="4315"/>
        <v>96739.802343890071</v>
      </c>
      <c r="L3845" s="20">
        <f t="shared" si="4316"/>
        <v>96739.802343890071</v>
      </c>
      <c r="M3845" s="20">
        <f t="shared" si="4317"/>
        <v>0</v>
      </c>
      <c r="N3845" s="96">
        <f t="shared" ref="N3845" si="4380">MAX(K:K)</f>
        <v>123435.03269451778</v>
      </c>
      <c r="O3845" s="96"/>
      <c r="P3845" s="96"/>
      <c r="Q3845" s="96">
        <f t="shared" ref="Q3845" si="4381">AVERAGE(K:K)</f>
        <v>41462.554474946839</v>
      </c>
      <c r="R3845" s="96"/>
      <c r="S3845" s="96"/>
    </row>
    <row r="3846" spans="1:19" ht="16.5" thickTop="1" thickBot="1">
      <c r="A3846" s="4">
        <v>75</v>
      </c>
      <c r="B3846" s="4">
        <v>3098</v>
      </c>
      <c r="C3846" s="4">
        <v>39.6</v>
      </c>
      <c r="D3846" s="11">
        <v>2.8990483884887914</v>
      </c>
      <c r="E3846" s="19">
        <f t="shared" si="4309"/>
        <v>1768.4195169781628</v>
      </c>
      <c r="F3846" s="19">
        <f t="shared" si="4310"/>
        <v>-801.33931009440016</v>
      </c>
      <c r="G3846" s="19">
        <f t="shared" si="4311"/>
        <v>538.28567638560014</v>
      </c>
      <c r="H3846" s="19">
        <f t="shared" si="4312"/>
        <v>6785.4393100944008</v>
      </c>
      <c r="I3846" s="20">
        <f t="shared" si="4313"/>
        <v>135.70878620188802</v>
      </c>
      <c r="J3846" s="19">
        <f t="shared" si="4314"/>
        <v>2442.4139795656511</v>
      </c>
      <c r="K3846" s="19">
        <f t="shared" si="4315"/>
        <v>96719.593590799792</v>
      </c>
      <c r="L3846" s="20">
        <f t="shared" si="4316"/>
        <v>96719.593590799792</v>
      </c>
      <c r="M3846" s="20">
        <f t="shared" si="4317"/>
        <v>0</v>
      </c>
      <c r="N3846" s="96"/>
      <c r="O3846" s="96"/>
      <c r="P3846" s="96"/>
      <c r="Q3846" s="96"/>
      <c r="R3846" s="96"/>
      <c r="S3846" s="96"/>
    </row>
    <row r="3847" spans="1:19" ht="16.5" thickTop="1" thickBot="1">
      <c r="A3847" s="4">
        <v>75.02</v>
      </c>
      <c r="B3847" s="4">
        <v>3099</v>
      </c>
      <c r="C3847" s="4">
        <v>39.700000000000003</v>
      </c>
      <c r="D3847" s="11">
        <v>2.8684073405477397</v>
      </c>
      <c r="E3847" s="19">
        <f t="shared" ref="E3847:E3910" si="4382">610*D3847</f>
        <v>1749.7284777341213</v>
      </c>
      <c r="F3847" s="19">
        <f t="shared" ref="F3847:F3910" si="4383">0.5*1.27*1.223*-0.658*C3847^2</f>
        <v>-805.39158838810022</v>
      </c>
      <c r="G3847" s="19">
        <f t="shared" ref="G3847:G3910" si="4384">0.5*1.27*1.223*0.442*C3847^2</f>
        <v>541.00772350690011</v>
      </c>
      <c r="H3847" s="19">
        <f t="shared" ref="H3847:H3910" si="4385">5984.1-F3847</f>
        <v>6789.4915883881004</v>
      </c>
      <c r="I3847" s="20">
        <f t="shared" ref="I3847:I3910" si="4386">H3847*0.02</f>
        <v>135.789831767762</v>
      </c>
      <c r="J3847" s="19">
        <f t="shared" ref="J3847:J3910" si="4387">E3847+G3847+I3847</f>
        <v>2426.5260330087831</v>
      </c>
      <c r="K3847" s="19">
        <f t="shared" ref="K3847:K3910" si="4388">J3847*C3847</f>
        <v>96333.083510448691</v>
      </c>
      <c r="L3847" s="20">
        <f t="shared" ref="L3847:L3910" si="4389">IF(K3847&lt;0,0,K3847)</f>
        <v>96333.083510448691</v>
      </c>
      <c r="M3847" s="20">
        <f t="shared" ref="M3847:M3910" si="4390">IF(K3847&gt;0,0,K3847)</f>
        <v>0</v>
      </c>
      <c r="N3847" s="96">
        <f t="shared" ref="N3847" si="4391">MAX(K:K)</f>
        <v>123435.03269451778</v>
      </c>
      <c r="O3847" s="96"/>
      <c r="P3847" s="96"/>
      <c r="Q3847" s="96">
        <f t="shared" ref="Q3847" si="4392">AVERAGE(K:K)</f>
        <v>41462.554474946839</v>
      </c>
      <c r="R3847" s="96"/>
      <c r="S3847" s="96"/>
    </row>
    <row r="3848" spans="1:19" ht="16.5" thickTop="1" thickBot="1">
      <c r="A3848" s="4">
        <v>75.039000000000001</v>
      </c>
      <c r="B3848" s="4">
        <v>3100</v>
      </c>
      <c r="C3848" s="4">
        <v>39.799999999999997</v>
      </c>
      <c r="D3848" s="11">
        <v>2.8233877136465595</v>
      </c>
      <c r="E3848" s="19">
        <f t="shared" si="4382"/>
        <v>1722.2665053244014</v>
      </c>
      <c r="F3848" s="19">
        <f t="shared" si="4383"/>
        <v>-809.45408680360003</v>
      </c>
      <c r="G3848" s="19">
        <f t="shared" si="4384"/>
        <v>543.73663581639994</v>
      </c>
      <c r="H3848" s="19">
        <f t="shared" si="4385"/>
        <v>6793.5540868036005</v>
      </c>
      <c r="I3848" s="20">
        <f t="shared" si="4386"/>
        <v>135.871081736072</v>
      </c>
      <c r="J3848" s="19">
        <f t="shared" si="4387"/>
        <v>2401.8742228768733</v>
      </c>
      <c r="K3848" s="19">
        <f t="shared" si="4388"/>
        <v>95594.594070499545</v>
      </c>
      <c r="L3848" s="20">
        <f t="shared" si="4389"/>
        <v>95594.594070499545</v>
      </c>
      <c r="M3848" s="20">
        <f t="shared" si="4390"/>
        <v>0</v>
      </c>
      <c r="N3848" s="96"/>
      <c r="O3848" s="96"/>
      <c r="P3848" s="96"/>
      <c r="Q3848" s="96"/>
      <c r="R3848" s="96"/>
      <c r="S3848" s="96"/>
    </row>
    <row r="3849" spans="1:19" ht="16.5" thickTop="1" thickBot="1">
      <c r="A3849" s="4">
        <v>75.058999999999997</v>
      </c>
      <c r="B3849" s="4">
        <v>3101</v>
      </c>
      <c r="C3849" s="4">
        <v>39.799999999999997</v>
      </c>
      <c r="D3849" s="11">
        <v>2.7961927690713733</v>
      </c>
      <c r="E3849" s="19">
        <f t="shared" si="4382"/>
        <v>1705.6775891335376</v>
      </c>
      <c r="F3849" s="19">
        <f t="shared" si="4383"/>
        <v>-809.45408680360003</v>
      </c>
      <c r="G3849" s="19">
        <f t="shared" si="4384"/>
        <v>543.73663581639994</v>
      </c>
      <c r="H3849" s="19">
        <f t="shared" si="4385"/>
        <v>6793.5540868036005</v>
      </c>
      <c r="I3849" s="20">
        <f t="shared" si="4386"/>
        <v>135.871081736072</v>
      </c>
      <c r="J3849" s="19">
        <f t="shared" si="4387"/>
        <v>2385.2853066860093</v>
      </c>
      <c r="K3849" s="19">
        <f t="shared" si="4388"/>
        <v>94934.355206103166</v>
      </c>
      <c r="L3849" s="20">
        <f t="shared" si="4389"/>
        <v>94934.355206103166</v>
      </c>
      <c r="M3849" s="20">
        <f t="shared" si="4390"/>
        <v>0</v>
      </c>
      <c r="N3849" s="96">
        <f t="shared" ref="N3849" si="4393">MAX(K:K)</f>
        <v>123435.03269451778</v>
      </c>
      <c r="O3849" s="96"/>
      <c r="P3849" s="96"/>
      <c r="Q3849" s="96">
        <f t="shared" ref="Q3849" si="4394">AVERAGE(K:K)</f>
        <v>41462.554474946839</v>
      </c>
      <c r="R3849" s="96"/>
      <c r="S3849" s="96"/>
    </row>
    <row r="3850" spans="1:19" ht="16.5" thickTop="1" thickBot="1">
      <c r="A3850" s="4">
        <v>75.078000000000003</v>
      </c>
      <c r="B3850" s="4">
        <v>3102</v>
      </c>
      <c r="C3850" s="4">
        <v>39.9</v>
      </c>
      <c r="D3850" s="11">
        <v>2.8166245409754795</v>
      </c>
      <c r="E3850" s="19">
        <f t="shared" si="4382"/>
        <v>1718.1409699950425</v>
      </c>
      <c r="F3850" s="19">
        <f t="shared" si="4383"/>
        <v>-813.52680534090007</v>
      </c>
      <c r="G3850" s="19">
        <f t="shared" si="4384"/>
        <v>546.47241331410009</v>
      </c>
      <c r="H3850" s="19">
        <f t="shared" si="4385"/>
        <v>6797.6268053409003</v>
      </c>
      <c r="I3850" s="20">
        <f t="shared" si="4386"/>
        <v>135.952536106818</v>
      </c>
      <c r="J3850" s="19">
        <f t="shared" si="4387"/>
        <v>2400.5659194159607</v>
      </c>
      <c r="K3850" s="19">
        <f t="shared" si="4388"/>
        <v>95782.580184696824</v>
      </c>
      <c r="L3850" s="20">
        <f t="shared" si="4389"/>
        <v>95782.580184696824</v>
      </c>
      <c r="M3850" s="20">
        <f t="shared" si="4390"/>
        <v>0</v>
      </c>
      <c r="N3850" s="96"/>
      <c r="O3850" s="96"/>
      <c r="P3850" s="96"/>
      <c r="Q3850" s="96"/>
      <c r="R3850" s="96"/>
      <c r="S3850" s="96"/>
    </row>
    <row r="3851" spans="1:19" ht="16.5" thickTop="1" thickBot="1">
      <c r="A3851" s="4">
        <v>75.097999999999999</v>
      </c>
      <c r="B3851" s="4">
        <v>3102</v>
      </c>
      <c r="C3851" s="4">
        <v>40</v>
      </c>
      <c r="D3851" s="11">
        <v>2.7864754093453601</v>
      </c>
      <c r="E3851" s="19">
        <f t="shared" si="4382"/>
        <v>1699.7499997006696</v>
      </c>
      <c r="F3851" s="19">
        <f t="shared" si="4383"/>
        <v>-817.60974400000009</v>
      </c>
      <c r="G3851" s="19">
        <f t="shared" si="4384"/>
        <v>549.21505600000012</v>
      </c>
      <c r="H3851" s="19">
        <f t="shared" si="4385"/>
        <v>6801.7097440000007</v>
      </c>
      <c r="I3851" s="20">
        <f t="shared" si="4386"/>
        <v>136.03419488000003</v>
      </c>
      <c r="J3851" s="19">
        <f t="shared" si="4387"/>
        <v>2384.9992505806699</v>
      </c>
      <c r="K3851" s="19">
        <f t="shared" si="4388"/>
        <v>95399.970023226793</v>
      </c>
      <c r="L3851" s="20">
        <f t="shared" si="4389"/>
        <v>95399.970023226793</v>
      </c>
      <c r="M3851" s="20">
        <f t="shared" si="4390"/>
        <v>0</v>
      </c>
      <c r="N3851" s="96">
        <f t="shared" ref="N3851" si="4395">MAX(K:K)</f>
        <v>123435.03269451778</v>
      </c>
      <c r="O3851" s="96"/>
      <c r="P3851" s="96"/>
      <c r="Q3851" s="96">
        <f t="shared" ref="Q3851" si="4396">AVERAGE(K:K)</f>
        <v>41462.554474946839</v>
      </c>
      <c r="R3851" s="96"/>
      <c r="S3851" s="96"/>
    </row>
    <row r="3852" spans="1:19" ht="16.5" thickTop="1" thickBot="1">
      <c r="A3852" s="4">
        <v>75.117000000000004</v>
      </c>
      <c r="B3852" s="4">
        <v>3103</v>
      </c>
      <c r="C3852" s="4">
        <v>40.1</v>
      </c>
      <c r="D3852" s="11">
        <v>2.7552290308109373</v>
      </c>
      <c r="E3852" s="19">
        <f t="shared" si="4382"/>
        <v>1680.6897087946718</v>
      </c>
      <c r="F3852" s="19">
        <f t="shared" si="4383"/>
        <v>-821.70290278090022</v>
      </c>
      <c r="G3852" s="19">
        <f t="shared" si="4384"/>
        <v>551.96456387410012</v>
      </c>
      <c r="H3852" s="19">
        <f t="shared" si="4385"/>
        <v>6805.8029027809007</v>
      </c>
      <c r="I3852" s="20">
        <f t="shared" si="4386"/>
        <v>136.11605805561803</v>
      </c>
      <c r="J3852" s="19">
        <f t="shared" si="4387"/>
        <v>2368.7703307243901</v>
      </c>
      <c r="K3852" s="19">
        <f t="shared" si="4388"/>
        <v>94987.69026204804</v>
      </c>
      <c r="L3852" s="20">
        <f t="shared" si="4389"/>
        <v>94987.69026204804</v>
      </c>
      <c r="M3852" s="20">
        <f t="shared" si="4390"/>
        <v>0</v>
      </c>
      <c r="N3852" s="96"/>
      <c r="O3852" s="96"/>
      <c r="P3852" s="96"/>
      <c r="Q3852" s="96"/>
      <c r="R3852" s="96"/>
      <c r="S3852" s="96"/>
    </row>
    <row r="3853" spans="1:19" ht="16.5" thickTop="1" thickBot="1">
      <c r="A3853" s="4">
        <v>75.137</v>
      </c>
      <c r="B3853" s="4">
        <v>3104</v>
      </c>
      <c r="C3853" s="4">
        <v>40.1</v>
      </c>
      <c r="D3853" s="11">
        <v>2.7247157581915507</v>
      </c>
      <c r="E3853" s="19">
        <f t="shared" si="4382"/>
        <v>1662.0766124968459</v>
      </c>
      <c r="F3853" s="19">
        <f t="shared" si="4383"/>
        <v>-821.70290278090022</v>
      </c>
      <c r="G3853" s="19">
        <f t="shared" si="4384"/>
        <v>551.96456387410012</v>
      </c>
      <c r="H3853" s="19">
        <f t="shared" si="4385"/>
        <v>6805.8029027809007</v>
      </c>
      <c r="I3853" s="20">
        <f t="shared" si="4386"/>
        <v>136.11605805561803</v>
      </c>
      <c r="J3853" s="19">
        <f t="shared" si="4387"/>
        <v>2350.1572344265642</v>
      </c>
      <c r="K3853" s="19">
        <f t="shared" si="4388"/>
        <v>94241.305100505226</v>
      </c>
      <c r="L3853" s="20">
        <f t="shared" si="4389"/>
        <v>94241.305100505226</v>
      </c>
      <c r="M3853" s="20">
        <f t="shared" si="4390"/>
        <v>0</v>
      </c>
      <c r="N3853" s="96">
        <f t="shared" ref="N3853" si="4397">MAX(K:K)</f>
        <v>123435.03269451778</v>
      </c>
      <c r="O3853" s="96"/>
      <c r="P3853" s="96"/>
      <c r="Q3853" s="96">
        <f t="shared" ref="Q3853" si="4398">AVERAGE(K:K)</f>
        <v>41462.554474946839</v>
      </c>
      <c r="R3853" s="96"/>
      <c r="S3853" s="96"/>
    </row>
    <row r="3854" spans="1:19" ht="16.5" thickTop="1" thickBot="1">
      <c r="A3854" s="4">
        <v>75.156000000000006</v>
      </c>
      <c r="B3854" s="4">
        <v>3105</v>
      </c>
      <c r="C3854" s="4">
        <v>40.200000000000003</v>
      </c>
      <c r="D3854" s="11">
        <v>2.7401098043745113</v>
      </c>
      <c r="E3854" s="19">
        <f t="shared" si="4382"/>
        <v>1671.4669806684519</v>
      </c>
      <c r="F3854" s="19">
        <f t="shared" si="4383"/>
        <v>-825.80628168360022</v>
      </c>
      <c r="G3854" s="19">
        <f t="shared" si="4384"/>
        <v>554.72093693640011</v>
      </c>
      <c r="H3854" s="19">
        <f t="shared" si="4385"/>
        <v>6809.9062816836004</v>
      </c>
      <c r="I3854" s="20">
        <f t="shared" si="4386"/>
        <v>136.19812563367202</v>
      </c>
      <c r="J3854" s="19">
        <f t="shared" si="4387"/>
        <v>2362.3860432385241</v>
      </c>
      <c r="K3854" s="19">
        <f t="shared" si="4388"/>
        <v>94967.918938188668</v>
      </c>
      <c r="L3854" s="20">
        <f t="shared" si="4389"/>
        <v>94967.918938188668</v>
      </c>
      <c r="M3854" s="20">
        <f t="shared" si="4390"/>
        <v>0</v>
      </c>
      <c r="N3854" s="96"/>
      <c r="O3854" s="96"/>
      <c r="P3854" s="96"/>
      <c r="Q3854" s="96"/>
      <c r="R3854" s="96"/>
      <c r="S3854" s="96"/>
    </row>
    <row r="3855" spans="1:19" ht="16.5" thickTop="1" thickBot="1">
      <c r="A3855" s="4">
        <v>75.176000000000002</v>
      </c>
      <c r="B3855" s="4">
        <v>3106</v>
      </c>
      <c r="C3855" s="4">
        <v>40.299999999999997</v>
      </c>
      <c r="D3855" s="11">
        <v>2.736047987095473</v>
      </c>
      <c r="E3855" s="19">
        <f t="shared" si="4382"/>
        <v>1668.9892721282386</v>
      </c>
      <c r="F3855" s="19">
        <f t="shared" si="4383"/>
        <v>-829.91988070809998</v>
      </c>
      <c r="G3855" s="19">
        <f t="shared" si="4384"/>
        <v>557.48417518689996</v>
      </c>
      <c r="H3855" s="19">
        <f t="shared" si="4385"/>
        <v>6814.0198807081006</v>
      </c>
      <c r="I3855" s="20">
        <f t="shared" si="4386"/>
        <v>136.28039761416201</v>
      </c>
      <c r="J3855" s="19">
        <f t="shared" si="4387"/>
        <v>2362.7538449293006</v>
      </c>
      <c r="K3855" s="19">
        <f t="shared" si="4388"/>
        <v>95218.979950650813</v>
      </c>
      <c r="L3855" s="20">
        <f t="shared" si="4389"/>
        <v>95218.979950650813</v>
      </c>
      <c r="M3855" s="20">
        <f t="shared" si="4390"/>
        <v>0</v>
      </c>
      <c r="N3855" s="96">
        <f t="shared" ref="N3855" si="4399">MAX(K:K)</f>
        <v>123435.03269451778</v>
      </c>
      <c r="O3855" s="96"/>
      <c r="P3855" s="96"/>
      <c r="Q3855" s="96">
        <f t="shared" ref="Q3855" si="4400">AVERAGE(K:K)</f>
        <v>41462.554474946839</v>
      </c>
      <c r="R3855" s="96"/>
      <c r="S3855" s="96"/>
    </row>
    <row r="3856" spans="1:19" ht="16.5" thickTop="1" thickBot="1">
      <c r="A3856" s="4">
        <v>75.194999999999993</v>
      </c>
      <c r="B3856" s="4">
        <v>3106</v>
      </c>
      <c r="C3856" s="4">
        <v>40.299999999999997</v>
      </c>
      <c r="D3856" s="11">
        <v>2.6756417601689781</v>
      </c>
      <c r="E3856" s="19">
        <f t="shared" si="4382"/>
        <v>1632.1414737030766</v>
      </c>
      <c r="F3856" s="19">
        <f t="shared" si="4383"/>
        <v>-829.91988070809998</v>
      </c>
      <c r="G3856" s="19">
        <f t="shared" si="4384"/>
        <v>557.48417518689996</v>
      </c>
      <c r="H3856" s="19">
        <f t="shared" si="4385"/>
        <v>6814.0198807081006</v>
      </c>
      <c r="I3856" s="20">
        <f t="shared" si="4386"/>
        <v>136.28039761416201</v>
      </c>
      <c r="J3856" s="19">
        <f t="shared" si="4387"/>
        <v>2325.9060465041389</v>
      </c>
      <c r="K3856" s="19">
        <f t="shared" si="4388"/>
        <v>93734.013674116795</v>
      </c>
      <c r="L3856" s="20">
        <f t="shared" si="4389"/>
        <v>93734.013674116795</v>
      </c>
      <c r="M3856" s="20">
        <f t="shared" si="4390"/>
        <v>0</v>
      </c>
      <c r="N3856" s="96"/>
      <c r="O3856" s="96"/>
      <c r="P3856" s="96"/>
      <c r="Q3856" s="96"/>
      <c r="R3856" s="96"/>
      <c r="S3856" s="96"/>
    </row>
    <row r="3857" spans="1:19" ht="16.5" thickTop="1" thickBot="1">
      <c r="A3857" s="4">
        <v>75.215000000000003</v>
      </c>
      <c r="B3857" s="4">
        <v>3107</v>
      </c>
      <c r="C3857" s="4">
        <v>40.4</v>
      </c>
      <c r="D3857" s="11">
        <v>2.6433731617744769</v>
      </c>
      <c r="E3857" s="19">
        <f t="shared" si="4382"/>
        <v>1612.4576286824308</v>
      </c>
      <c r="F3857" s="19">
        <f t="shared" si="4383"/>
        <v>-834.04369985440007</v>
      </c>
      <c r="G3857" s="19">
        <f t="shared" si="4384"/>
        <v>560.25427862560002</v>
      </c>
      <c r="H3857" s="19">
        <f t="shared" si="4385"/>
        <v>6818.1436998544004</v>
      </c>
      <c r="I3857" s="20">
        <f t="shared" si="4386"/>
        <v>136.362873997088</v>
      </c>
      <c r="J3857" s="19">
        <f t="shared" si="4387"/>
        <v>2309.0747813051189</v>
      </c>
      <c r="K3857" s="19">
        <f t="shared" si="4388"/>
        <v>93286.621164726806</v>
      </c>
      <c r="L3857" s="20">
        <f t="shared" si="4389"/>
        <v>93286.621164726806</v>
      </c>
      <c r="M3857" s="20">
        <f t="shared" si="4390"/>
        <v>0</v>
      </c>
      <c r="N3857" s="96">
        <f t="shared" ref="N3857" si="4401">MAX(K:K)</f>
        <v>123435.03269451778</v>
      </c>
      <c r="O3857" s="96"/>
      <c r="P3857" s="96"/>
      <c r="Q3857" s="96">
        <f t="shared" ref="Q3857" si="4402">AVERAGE(K:K)</f>
        <v>41462.554474946839</v>
      </c>
      <c r="R3857" s="96"/>
      <c r="S3857" s="96"/>
    </row>
    <row r="3858" spans="1:19" ht="16.5" thickTop="1" thickBot="1">
      <c r="A3858" s="4">
        <v>75.233999999999995</v>
      </c>
      <c r="B3858" s="4">
        <v>3108</v>
      </c>
      <c r="C3858" s="4">
        <v>40.5</v>
      </c>
      <c r="D3858" s="11">
        <v>2.6608688359184085</v>
      </c>
      <c r="E3858" s="19">
        <f t="shared" si="4382"/>
        <v>1623.1299899102291</v>
      </c>
      <c r="F3858" s="19">
        <f t="shared" si="4383"/>
        <v>-838.17773912250016</v>
      </c>
      <c r="G3858" s="19">
        <f t="shared" si="4384"/>
        <v>563.03124725250007</v>
      </c>
      <c r="H3858" s="19">
        <f t="shared" si="4385"/>
        <v>6822.2777391225009</v>
      </c>
      <c r="I3858" s="20">
        <f t="shared" si="4386"/>
        <v>136.44555478245002</v>
      </c>
      <c r="J3858" s="19">
        <f t="shared" si="4387"/>
        <v>2322.6067919451793</v>
      </c>
      <c r="K3858" s="19">
        <f t="shared" si="4388"/>
        <v>94065.575073779764</v>
      </c>
      <c r="L3858" s="20">
        <f t="shared" si="4389"/>
        <v>94065.575073779764</v>
      </c>
      <c r="M3858" s="20">
        <f t="shared" si="4390"/>
        <v>0</v>
      </c>
      <c r="N3858" s="96"/>
      <c r="O3858" s="96"/>
      <c r="P3858" s="96"/>
      <c r="Q3858" s="96"/>
      <c r="R3858" s="96"/>
      <c r="S3858" s="96"/>
    </row>
    <row r="3859" spans="1:19" ht="16.5" thickTop="1" thickBot="1">
      <c r="A3859" s="4">
        <v>75.254000000000005</v>
      </c>
      <c r="B3859" s="4">
        <v>3109</v>
      </c>
      <c r="C3859" s="4">
        <v>40.5</v>
      </c>
      <c r="D3859" s="11">
        <v>2.6658260164880314</v>
      </c>
      <c r="E3859" s="19">
        <f t="shared" si="4382"/>
        <v>1626.1538700576991</v>
      </c>
      <c r="F3859" s="19">
        <f t="shared" si="4383"/>
        <v>-838.17773912250016</v>
      </c>
      <c r="G3859" s="19">
        <f t="shared" si="4384"/>
        <v>563.03124725250007</v>
      </c>
      <c r="H3859" s="19">
        <f t="shared" si="4385"/>
        <v>6822.2777391225009</v>
      </c>
      <c r="I3859" s="20">
        <f t="shared" si="4386"/>
        <v>136.44555478245002</v>
      </c>
      <c r="J3859" s="19">
        <f t="shared" si="4387"/>
        <v>2325.6306720926491</v>
      </c>
      <c r="K3859" s="19">
        <f t="shared" si="4388"/>
        <v>94188.042219752286</v>
      </c>
      <c r="L3859" s="20">
        <f t="shared" si="4389"/>
        <v>94188.042219752286</v>
      </c>
      <c r="M3859" s="20">
        <f t="shared" si="4390"/>
        <v>0</v>
      </c>
      <c r="N3859" s="96">
        <f t="shared" ref="N3859" si="4403">MAX(K:K)</f>
        <v>123435.03269451778</v>
      </c>
      <c r="O3859" s="96"/>
      <c r="P3859" s="96"/>
      <c r="Q3859" s="96">
        <f t="shared" ref="Q3859" si="4404">AVERAGE(K:K)</f>
        <v>41462.554474946839</v>
      </c>
      <c r="R3859" s="96"/>
      <c r="S3859" s="96"/>
    </row>
    <row r="3860" spans="1:19" ht="16.5" thickTop="1" thickBot="1">
      <c r="A3860" s="4">
        <v>75.272999999999996</v>
      </c>
      <c r="B3860" s="4">
        <v>3109</v>
      </c>
      <c r="C3860" s="4">
        <v>40.6</v>
      </c>
      <c r="D3860" s="11">
        <v>2.6633312902591193</v>
      </c>
      <c r="E3860" s="19">
        <f t="shared" si="4382"/>
        <v>1624.6320870580628</v>
      </c>
      <c r="F3860" s="19">
        <f t="shared" si="4383"/>
        <v>-842.32199851240023</v>
      </c>
      <c r="G3860" s="19">
        <f t="shared" si="4384"/>
        <v>565.81508106760009</v>
      </c>
      <c r="H3860" s="19">
        <f t="shared" si="4385"/>
        <v>6826.4219985124009</v>
      </c>
      <c r="I3860" s="20">
        <f t="shared" si="4386"/>
        <v>136.52843997024803</v>
      </c>
      <c r="J3860" s="19">
        <f t="shared" si="4387"/>
        <v>2326.975608095911</v>
      </c>
      <c r="K3860" s="19">
        <f t="shared" si="4388"/>
        <v>94475.209688693983</v>
      </c>
      <c r="L3860" s="20">
        <f t="shared" si="4389"/>
        <v>94475.209688693983</v>
      </c>
      <c r="M3860" s="20">
        <f t="shared" si="4390"/>
        <v>0</v>
      </c>
      <c r="N3860" s="96"/>
      <c r="O3860" s="96"/>
      <c r="P3860" s="96"/>
      <c r="Q3860" s="96"/>
      <c r="R3860" s="96"/>
      <c r="S3860" s="96"/>
    </row>
    <row r="3861" spans="1:19" ht="16.5" thickTop="1" thickBot="1">
      <c r="A3861" s="4">
        <v>75.293000000000006</v>
      </c>
      <c r="B3861" s="4">
        <v>3110</v>
      </c>
      <c r="C3861" s="4">
        <v>40.6</v>
      </c>
      <c r="D3861" s="11">
        <v>2.6532640091226689</v>
      </c>
      <c r="E3861" s="19">
        <f t="shared" si="4382"/>
        <v>1618.491045564828</v>
      </c>
      <c r="F3861" s="19">
        <f t="shared" si="4383"/>
        <v>-842.32199851240023</v>
      </c>
      <c r="G3861" s="19">
        <f t="shared" si="4384"/>
        <v>565.81508106760009</v>
      </c>
      <c r="H3861" s="19">
        <f t="shared" si="4385"/>
        <v>6826.4219985124009</v>
      </c>
      <c r="I3861" s="20">
        <f t="shared" si="4386"/>
        <v>136.52843997024803</v>
      </c>
      <c r="J3861" s="19">
        <f t="shared" si="4387"/>
        <v>2320.8345666026762</v>
      </c>
      <c r="K3861" s="19">
        <f t="shared" si="4388"/>
        <v>94225.883404068663</v>
      </c>
      <c r="L3861" s="20">
        <f t="shared" si="4389"/>
        <v>94225.883404068663</v>
      </c>
      <c r="M3861" s="20">
        <f t="shared" si="4390"/>
        <v>0</v>
      </c>
      <c r="N3861" s="96">
        <f t="shared" ref="N3861" si="4405">MAX(K:K)</f>
        <v>123435.03269451778</v>
      </c>
      <c r="O3861" s="96"/>
      <c r="P3861" s="96"/>
      <c r="Q3861" s="96">
        <f t="shared" ref="Q3861" si="4406">AVERAGE(K:K)</f>
        <v>41462.554474946839</v>
      </c>
      <c r="R3861" s="96"/>
      <c r="S3861" s="96"/>
    </row>
    <row r="3862" spans="1:19" ht="16.5" thickTop="1" thickBot="1">
      <c r="A3862" s="4">
        <v>75.313000000000002</v>
      </c>
      <c r="B3862" s="4">
        <v>3111</v>
      </c>
      <c r="C3862" s="4">
        <v>40.6</v>
      </c>
      <c r="D3862" s="11">
        <v>2.6389340452607462</v>
      </c>
      <c r="E3862" s="19">
        <f t="shared" si="4382"/>
        <v>1609.7497676090552</v>
      </c>
      <c r="F3862" s="19">
        <f t="shared" si="4383"/>
        <v>-842.32199851240023</v>
      </c>
      <c r="G3862" s="19">
        <f t="shared" si="4384"/>
        <v>565.81508106760009</v>
      </c>
      <c r="H3862" s="19">
        <f t="shared" si="4385"/>
        <v>6826.4219985124009</v>
      </c>
      <c r="I3862" s="20">
        <f t="shared" si="4386"/>
        <v>136.52843997024803</v>
      </c>
      <c r="J3862" s="19">
        <f t="shared" si="4387"/>
        <v>2312.0932886469036</v>
      </c>
      <c r="K3862" s="19">
        <f t="shared" si="4388"/>
        <v>93870.987519064292</v>
      </c>
      <c r="L3862" s="20">
        <f t="shared" si="4389"/>
        <v>93870.987519064292</v>
      </c>
      <c r="M3862" s="20">
        <f t="shared" si="4390"/>
        <v>0</v>
      </c>
      <c r="N3862" s="96"/>
      <c r="O3862" s="96"/>
      <c r="P3862" s="96"/>
      <c r="Q3862" s="96"/>
      <c r="R3862" s="96"/>
      <c r="S3862" s="96"/>
    </row>
    <row r="3863" spans="1:19" ht="16.5" thickTop="1" thickBot="1">
      <c r="A3863" s="4">
        <v>75.331999999999994</v>
      </c>
      <c r="B3863" s="4">
        <v>3112</v>
      </c>
      <c r="C3863" s="4">
        <v>40.6</v>
      </c>
      <c r="D3863" s="11">
        <v>2.6224468787621542</v>
      </c>
      <c r="E3863" s="19">
        <f t="shared" si="4382"/>
        <v>1599.6925960449141</v>
      </c>
      <c r="F3863" s="19">
        <f t="shared" si="4383"/>
        <v>-842.32199851240023</v>
      </c>
      <c r="G3863" s="19">
        <f t="shared" si="4384"/>
        <v>565.81508106760009</v>
      </c>
      <c r="H3863" s="19">
        <f t="shared" si="4385"/>
        <v>6826.4219985124009</v>
      </c>
      <c r="I3863" s="20">
        <f t="shared" si="4386"/>
        <v>136.52843997024803</v>
      </c>
      <c r="J3863" s="19">
        <f t="shared" si="4387"/>
        <v>2302.0361170827623</v>
      </c>
      <c r="K3863" s="19">
        <f t="shared" si="4388"/>
        <v>93462.666353560155</v>
      </c>
      <c r="L3863" s="20">
        <f t="shared" si="4389"/>
        <v>93462.666353560155</v>
      </c>
      <c r="M3863" s="20">
        <f t="shared" si="4390"/>
        <v>0</v>
      </c>
      <c r="N3863" s="96">
        <f t="shared" ref="N3863" si="4407">MAX(K:K)</f>
        <v>123435.03269451778</v>
      </c>
      <c r="O3863" s="96"/>
      <c r="P3863" s="96"/>
      <c r="Q3863" s="96">
        <f t="shared" ref="Q3863" si="4408">AVERAGE(K:K)</f>
        <v>41462.554474946839</v>
      </c>
      <c r="R3863" s="96"/>
      <c r="S3863" s="96"/>
    </row>
    <row r="3864" spans="1:19" ht="16.5" thickTop="1" thickBot="1">
      <c r="A3864" s="4">
        <v>75.352000000000004</v>
      </c>
      <c r="B3864" s="4">
        <v>3113</v>
      </c>
      <c r="C3864" s="4">
        <v>40.5</v>
      </c>
      <c r="D3864" s="11">
        <v>2.5544582873978503</v>
      </c>
      <c r="E3864" s="19">
        <f t="shared" si="4382"/>
        <v>1558.2195553126887</v>
      </c>
      <c r="F3864" s="19">
        <f t="shared" si="4383"/>
        <v>-838.17773912250016</v>
      </c>
      <c r="G3864" s="19">
        <f t="shared" si="4384"/>
        <v>563.03124725250007</v>
      </c>
      <c r="H3864" s="19">
        <f t="shared" si="4385"/>
        <v>6822.2777391225009</v>
      </c>
      <c r="I3864" s="20">
        <f t="shared" si="4386"/>
        <v>136.44555478245002</v>
      </c>
      <c r="J3864" s="19">
        <f t="shared" si="4387"/>
        <v>2257.6963573476387</v>
      </c>
      <c r="K3864" s="19">
        <f t="shared" si="4388"/>
        <v>91436.702472579374</v>
      </c>
      <c r="L3864" s="20">
        <f t="shared" si="4389"/>
        <v>91436.702472579374</v>
      </c>
      <c r="M3864" s="20">
        <f t="shared" si="4390"/>
        <v>0</v>
      </c>
      <c r="N3864" s="96"/>
      <c r="O3864" s="96"/>
      <c r="P3864" s="96"/>
      <c r="Q3864" s="96"/>
      <c r="R3864" s="96"/>
      <c r="S3864" s="96"/>
    </row>
    <row r="3865" spans="1:19" ht="16.5" thickTop="1" thickBot="1">
      <c r="A3865" s="4">
        <v>75.370999999999995</v>
      </c>
      <c r="B3865" s="4">
        <v>3113</v>
      </c>
      <c r="C3865" s="4">
        <v>40.5</v>
      </c>
      <c r="D3865" s="11">
        <v>2.5330328392444224</v>
      </c>
      <c r="E3865" s="19">
        <f t="shared" si="4382"/>
        <v>1545.1500319390977</v>
      </c>
      <c r="F3865" s="19">
        <f t="shared" si="4383"/>
        <v>-838.17773912250016</v>
      </c>
      <c r="G3865" s="19">
        <f t="shared" si="4384"/>
        <v>563.03124725250007</v>
      </c>
      <c r="H3865" s="19">
        <f t="shared" si="4385"/>
        <v>6822.2777391225009</v>
      </c>
      <c r="I3865" s="20">
        <f t="shared" si="4386"/>
        <v>136.44555478245002</v>
      </c>
      <c r="J3865" s="19">
        <f t="shared" si="4387"/>
        <v>2244.6268339740477</v>
      </c>
      <c r="K3865" s="19">
        <f t="shared" si="4388"/>
        <v>90907.386775948937</v>
      </c>
      <c r="L3865" s="20">
        <f t="shared" si="4389"/>
        <v>90907.386775948937</v>
      </c>
      <c r="M3865" s="20">
        <f t="shared" si="4390"/>
        <v>0</v>
      </c>
      <c r="N3865" s="96">
        <f t="shared" ref="N3865" si="4409">MAX(K:K)</f>
        <v>123435.03269451778</v>
      </c>
      <c r="O3865" s="96"/>
      <c r="P3865" s="96"/>
      <c r="Q3865" s="96">
        <f t="shared" ref="Q3865" si="4410">AVERAGE(K:K)</f>
        <v>41462.554474946839</v>
      </c>
      <c r="R3865" s="96"/>
      <c r="S3865" s="96"/>
    </row>
    <row r="3866" spans="1:19" ht="16.5" thickTop="1" thickBot="1">
      <c r="A3866" s="4">
        <v>75.391000000000005</v>
      </c>
      <c r="B3866" s="4">
        <v>3114</v>
      </c>
      <c r="C3866" s="4">
        <v>40.5</v>
      </c>
      <c r="D3866" s="11">
        <v>2.5081435136801451</v>
      </c>
      <c r="E3866" s="19">
        <f t="shared" si="4382"/>
        <v>1529.9675433448886</v>
      </c>
      <c r="F3866" s="19">
        <f t="shared" si="4383"/>
        <v>-838.17773912250016</v>
      </c>
      <c r="G3866" s="19">
        <f t="shared" si="4384"/>
        <v>563.03124725250007</v>
      </c>
      <c r="H3866" s="19">
        <f t="shared" si="4385"/>
        <v>6822.2777391225009</v>
      </c>
      <c r="I3866" s="20">
        <f t="shared" si="4386"/>
        <v>136.44555478245002</v>
      </c>
      <c r="J3866" s="19">
        <f t="shared" si="4387"/>
        <v>2229.4443453798385</v>
      </c>
      <c r="K3866" s="19">
        <f t="shared" si="4388"/>
        <v>90292.495987883463</v>
      </c>
      <c r="L3866" s="20">
        <f t="shared" si="4389"/>
        <v>90292.495987883463</v>
      </c>
      <c r="M3866" s="20">
        <f t="shared" si="4390"/>
        <v>0</v>
      </c>
      <c r="N3866" s="96"/>
      <c r="O3866" s="96"/>
      <c r="P3866" s="96"/>
      <c r="Q3866" s="96"/>
      <c r="R3866" s="96"/>
      <c r="S3866" s="96"/>
    </row>
    <row r="3867" spans="1:19" ht="16.5" thickTop="1" thickBot="1">
      <c r="A3867" s="4">
        <v>75.41</v>
      </c>
      <c r="B3867" s="4">
        <v>3115</v>
      </c>
      <c r="C3867" s="4">
        <v>40.6</v>
      </c>
      <c r="D3867" s="11">
        <v>2.5306899915307035</v>
      </c>
      <c r="E3867" s="19">
        <f t="shared" si="4382"/>
        <v>1543.7208948337291</v>
      </c>
      <c r="F3867" s="19">
        <f t="shared" si="4383"/>
        <v>-842.32199851240023</v>
      </c>
      <c r="G3867" s="19">
        <f t="shared" si="4384"/>
        <v>565.81508106760009</v>
      </c>
      <c r="H3867" s="19">
        <f t="shared" si="4385"/>
        <v>6826.4219985124009</v>
      </c>
      <c r="I3867" s="20">
        <f t="shared" si="4386"/>
        <v>136.52843997024803</v>
      </c>
      <c r="J3867" s="19">
        <f t="shared" si="4387"/>
        <v>2246.0644158715772</v>
      </c>
      <c r="K3867" s="19">
        <f t="shared" si="4388"/>
        <v>91190.215284386039</v>
      </c>
      <c r="L3867" s="20">
        <f t="shared" si="4389"/>
        <v>91190.215284386039</v>
      </c>
      <c r="M3867" s="20">
        <f t="shared" si="4390"/>
        <v>0</v>
      </c>
      <c r="N3867" s="96">
        <f t="shared" ref="N3867" si="4411">MAX(K:K)</f>
        <v>123435.03269451778</v>
      </c>
      <c r="O3867" s="96"/>
      <c r="P3867" s="96"/>
      <c r="Q3867" s="96">
        <f t="shared" ref="Q3867" si="4412">AVERAGE(K:K)</f>
        <v>41462.554474946839</v>
      </c>
      <c r="R3867" s="96"/>
      <c r="S3867" s="96"/>
    </row>
    <row r="3868" spans="1:19" ht="16.5" thickTop="1" thickBot="1">
      <c r="A3868" s="4">
        <v>75.430000000000007</v>
      </c>
      <c r="B3868" s="4">
        <v>3116</v>
      </c>
      <c r="C3868" s="4">
        <v>40.799999999999997</v>
      </c>
      <c r="D3868" s="11">
        <v>2.5007550827616525</v>
      </c>
      <c r="E3868" s="19">
        <f t="shared" si="4382"/>
        <v>1525.460600484608</v>
      </c>
      <c r="F3868" s="19">
        <f t="shared" si="4383"/>
        <v>-850.64117765760011</v>
      </c>
      <c r="G3868" s="19">
        <f t="shared" si="4384"/>
        <v>571.40334426240008</v>
      </c>
      <c r="H3868" s="19">
        <f t="shared" si="4385"/>
        <v>6834.7411776576009</v>
      </c>
      <c r="I3868" s="20">
        <f t="shared" si="4386"/>
        <v>136.69482355315202</v>
      </c>
      <c r="J3868" s="19">
        <f t="shared" si="4387"/>
        <v>2233.5587683001604</v>
      </c>
      <c r="K3868" s="19">
        <f t="shared" si="4388"/>
        <v>91129.197746646532</v>
      </c>
      <c r="L3868" s="20">
        <f t="shared" si="4389"/>
        <v>91129.197746646532</v>
      </c>
      <c r="M3868" s="20">
        <f t="shared" si="4390"/>
        <v>0</v>
      </c>
      <c r="N3868" s="96"/>
      <c r="O3868" s="96"/>
      <c r="P3868" s="96"/>
      <c r="Q3868" s="96"/>
      <c r="R3868" s="96"/>
      <c r="S3868" s="96"/>
    </row>
    <row r="3869" spans="1:19" ht="16.5" thickTop="1" thickBot="1">
      <c r="A3869" s="4">
        <v>75.448999999999998</v>
      </c>
      <c r="B3869" s="4">
        <v>3117</v>
      </c>
      <c r="C3869" s="4">
        <v>40.799999999999997</v>
      </c>
      <c r="D3869" s="11">
        <v>2.4684841444649135</v>
      </c>
      <c r="E3869" s="19">
        <f t="shared" si="4382"/>
        <v>1505.7753281235973</v>
      </c>
      <c r="F3869" s="19">
        <f t="shared" si="4383"/>
        <v>-850.64117765760011</v>
      </c>
      <c r="G3869" s="19">
        <f t="shared" si="4384"/>
        <v>571.40334426240008</v>
      </c>
      <c r="H3869" s="19">
        <f t="shared" si="4385"/>
        <v>6834.7411776576009</v>
      </c>
      <c r="I3869" s="20">
        <f t="shared" si="4386"/>
        <v>136.69482355315202</v>
      </c>
      <c r="J3869" s="19">
        <f t="shared" si="4387"/>
        <v>2213.8734959391495</v>
      </c>
      <c r="K3869" s="19">
        <f t="shared" si="4388"/>
        <v>90326.038634317287</v>
      </c>
      <c r="L3869" s="20">
        <f t="shared" si="4389"/>
        <v>90326.038634317287</v>
      </c>
      <c r="M3869" s="20">
        <f t="shared" si="4390"/>
        <v>0</v>
      </c>
      <c r="N3869" s="96">
        <f t="shared" ref="N3869" si="4413">MAX(K:K)</f>
        <v>123435.03269451778</v>
      </c>
      <c r="O3869" s="96"/>
      <c r="P3869" s="96"/>
      <c r="Q3869" s="96">
        <f t="shared" ref="Q3869" si="4414">AVERAGE(K:K)</f>
        <v>41462.554474946839</v>
      </c>
      <c r="R3869" s="96"/>
      <c r="S3869" s="96"/>
    </row>
    <row r="3870" spans="1:19" ht="16.5" thickTop="1" thickBot="1">
      <c r="A3870" s="4">
        <v>75.468999999999994</v>
      </c>
      <c r="B3870" s="4">
        <v>3117</v>
      </c>
      <c r="C3870" s="4">
        <v>40.9</v>
      </c>
      <c r="D3870" s="11">
        <v>2.4316436026654702</v>
      </c>
      <c r="E3870" s="19">
        <f t="shared" si="4382"/>
        <v>1483.3025976259369</v>
      </c>
      <c r="F3870" s="19">
        <f t="shared" si="4383"/>
        <v>-854.81609741290015</v>
      </c>
      <c r="G3870" s="19">
        <f t="shared" si="4384"/>
        <v>574.20777364210005</v>
      </c>
      <c r="H3870" s="19">
        <f t="shared" si="4385"/>
        <v>6838.9160974129009</v>
      </c>
      <c r="I3870" s="20">
        <f t="shared" si="4386"/>
        <v>136.77832194825803</v>
      </c>
      <c r="J3870" s="19">
        <f t="shared" si="4387"/>
        <v>2194.2886932162951</v>
      </c>
      <c r="K3870" s="19">
        <f t="shared" si="4388"/>
        <v>89746.407552546472</v>
      </c>
      <c r="L3870" s="20">
        <f t="shared" si="4389"/>
        <v>89746.407552546472</v>
      </c>
      <c r="M3870" s="20">
        <f t="shared" si="4390"/>
        <v>0</v>
      </c>
      <c r="N3870" s="96"/>
      <c r="O3870" s="96"/>
      <c r="P3870" s="96"/>
      <c r="Q3870" s="96"/>
      <c r="R3870" s="96"/>
      <c r="S3870" s="96"/>
    </row>
    <row r="3871" spans="1:19" ht="16.5" thickTop="1" thickBot="1">
      <c r="A3871" s="4">
        <v>75.488</v>
      </c>
      <c r="B3871" s="4">
        <v>3118</v>
      </c>
      <c r="C3871" s="4">
        <v>41</v>
      </c>
      <c r="D3871" s="11">
        <v>2.3868552303778108</v>
      </c>
      <c r="E3871" s="19">
        <f t="shared" si="4382"/>
        <v>1455.9816905304647</v>
      </c>
      <c r="F3871" s="19">
        <f t="shared" si="4383"/>
        <v>-859.00123729000018</v>
      </c>
      <c r="G3871" s="19">
        <f t="shared" si="4384"/>
        <v>577.01906821000011</v>
      </c>
      <c r="H3871" s="19">
        <f t="shared" si="4385"/>
        <v>6843.1012372900004</v>
      </c>
      <c r="I3871" s="20">
        <f t="shared" si="4386"/>
        <v>136.8620247458</v>
      </c>
      <c r="J3871" s="19">
        <f t="shared" si="4387"/>
        <v>2169.8627834862646</v>
      </c>
      <c r="K3871" s="19">
        <f t="shared" si="4388"/>
        <v>88964.374122936846</v>
      </c>
      <c r="L3871" s="20">
        <f t="shared" si="4389"/>
        <v>88964.374122936846</v>
      </c>
      <c r="M3871" s="20">
        <f t="shared" si="4390"/>
        <v>0</v>
      </c>
      <c r="N3871" s="96">
        <f t="shared" ref="N3871" si="4415">MAX(K:K)</f>
        <v>123435.03269451778</v>
      </c>
      <c r="O3871" s="96"/>
      <c r="P3871" s="96"/>
      <c r="Q3871" s="96">
        <f t="shared" ref="Q3871" si="4416">AVERAGE(K:K)</f>
        <v>41462.554474946839</v>
      </c>
      <c r="R3871" s="96"/>
      <c r="S3871" s="96"/>
    </row>
    <row r="3872" spans="1:19" ht="16.5" thickTop="1" thickBot="1">
      <c r="A3872" s="4">
        <v>75.507999999999996</v>
      </c>
      <c r="B3872" s="4">
        <v>3119</v>
      </c>
      <c r="C3872" s="4">
        <v>41</v>
      </c>
      <c r="D3872" s="11">
        <v>2.3350287124978992</v>
      </c>
      <c r="E3872" s="19">
        <f t="shared" si="4382"/>
        <v>1424.3675146237185</v>
      </c>
      <c r="F3872" s="19">
        <f t="shared" si="4383"/>
        <v>-859.00123729000018</v>
      </c>
      <c r="G3872" s="19">
        <f t="shared" si="4384"/>
        <v>577.01906821000011</v>
      </c>
      <c r="H3872" s="19">
        <f t="shared" si="4385"/>
        <v>6843.1012372900004</v>
      </c>
      <c r="I3872" s="20">
        <f t="shared" si="4386"/>
        <v>136.8620247458</v>
      </c>
      <c r="J3872" s="19">
        <f t="shared" si="4387"/>
        <v>2138.2486075795186</v>
      </c>
      <c r="K3872" s="19">
        <f t="shared" si="4388"/>
        <v>87668.192910760263</v>
      </c>
      <c r="L3872" s="20">
        <f t="shared" si="4389"/>
        <v>87668.192910760263</v>
      </c>
      <c r="M3872" s="20">
        <f t="shared" si="4390"/>
        <v>0</v>
      </c>
      <c r="N3872" s="96"/>
      <c r="O3872" s="96"/>
      <c r="P3872" s="96"/>
      <c r="Q3872" s="96"/>
      <c r="R3872" s="96"/>
      <c r="S3872" s="96"/>
    </row>
    <row r="3873" spans="1:19" ht="16.5" thickTop="1" thickBot="1">
      <c r="A3873" s="4">
        <v>75.527000000000001</v>
      </c>
      <c r="B3873" s="4">
        <v>3120</v>
      </c>
      <c r="C3873" s="4">
        <v>41.1</v>
      </c>
      <c r="D3873" s="11">
        <v>2.2641646607867187</v>
      </c>
      <c r="E3873" s="19">
        <f t="shared" si="4382"/>
        <v>1381.1404430798984</v>
      </c>
      <c r="F3873" s="19">
        <f t="shared" si="4383"/>
        <v>-863.19659728890019</v>
      </c>
      <c r="G3873" s="19">
        <f t="shared" si="4384"/>
        <v>579.83722796610004</v>
      </c>
      <c r="H3873" s="19">
        <f t="shared" si="4385"/>
        <v>6847.2965972889006</v>
      </c>
      <c r="I3873" s="20">
        <f t="shared" si="4386"/>
        <v>136.94593194577803</v>
      </c>
      <c r="J3873" s="19">
        <f t="shared" si="4387"/>
        <v>2097.9236029917765</v>
      </c>
      <c r="K3873" s="19">
        <f t="shared" si="4388"/>
        <v>86224.660082962015</v>
      </c>
      <c r="L3873" s="20">
        <f t="shared" si="4389"/>
        <v>86224.660082962015</v>
      </c>
      <c r="M3873" s="20">
        <f t="shared" si="4390"/>
        <v>0</v>
      </c>
      <c r="N3873" s="96">
        <f t="shared" ref="N3873" si="4417">MAX(K:K)</f>
        <v>123435.03269451778</v>
      </c>
      <c r="O3873" s="96"/>
      <c r="P3873" s="96"/>
      <c r="Q3873" s="96">
        <f t="shared" ref="Q3873" si="4418">AVERAGE(K:K)</f>
        <v>41462.554474946839</v>
      </c>
      <c r="R3873" s="96"/>
      <c r="S3873" s="96"/>
    </row>
    <row r="3874" spans="1:19" ht="16.5" thickTop="1" thickBot="1">
      <c r="A3874" s="4">
        <v>75.546999999999997</v>
      </c>
      <c r="B3874" s="4">
        <v>3121</v>
      </c>
      <c r="C3874" s="4">
        <v>41.1</v>
      </c>
      <c r="D3874" s="11">
        <v>2.2538524565500446</v>
      </c>
      <c r="E3874" s="19">
        <f t="shared" si="4382"/>
        <v>1374.8499984955272</v>
      </c>
      <c r="F3874" s="19">
        <f t="shared" si="4383"/>
        <v>-863.19659728890019</v>
      </c>
      <c r="G3874" s="19">
        <f t="shared" si="4384"/>
        <v>579.83722796610004</v>
      </c>
      <c r="H3874" s="19">
        <f t="shared" si="4385"/>
        <v>6847.2965972889006</v>
      </c>
      <c r="I3874" s="20">
        <f t="shared" si="4386"/>
        <v>136.94593194577803</v>
      </c>
      <c r="J3874" s="19">
        <f t="shared" si="4387"/>
        <v>2091.6331584074051</v>
      </c>
      <c r="K3874" s="19">
        <f t="shared" si="4388"/>
        <v>85966.122810544344</v>
      </c>
      <c r="L3874" s="20">
        <f t="shared" si="4389"/>
        <v>85966.122810544344</v>
      </c>
      <c r="M3874" s="20">
        <f t="shared" si="4390"/>
        <v>0</v>
      </c>
      <c r="N3874" s="96"/>
      <c r="O3874" s="96"/>
      <c r="P3874" s="96"/>
      <c r="Q3874" s="96"/>
      <c r="R3874" s="96"/>
      <c r="S3874" s="96"/>
    </row>
    <row r="3875" spans="1:19" ht="16.5" thickTop="1" thickBot="1">
      <c r="A3875" s="4">
        <v>75.566000000000003</v>
      </c>
      <c r="B3875" s="4">
        <v>3121</v>
      </c>
      <c r="C3875" s="4">
        <v>41.2</v>
      </c>
      <c r="D3875" s="11">
        <v>2.2896133362313127</v>
      </c>
      <c r="E3875" s="19">
        <f t="shared" si="4382"/>
        <v>1396.6641351011008</v>
      </c>
      <c r="F3875" s="19">
        <f t="shared" si="4383"/>
        <v>-867.40217740960031</v>
      </c>
      <c r="G3875" s="19">
        <f t="shared" si="4384"/>
        <v>582.66225291040018</v>
      </c>
      <c r="H3875" s="19">
        <f t="shared" si="4385"/>
        <v>6851.5021774096003</v>
      </c>
      <c r="I3875" s="20">
        <f t="shared" si="4386"/>
        <v>137.030043548192</v>
      </c>
      <c r="J3875" s="19">
        <f t="shared" si="4387"/>
        <v>2116.3564315596932</v>
      </c>
      <c r="K3875" s="19">
        <f t="shared" si="4388"/>
        <v>87193.884980259361</v>
      </c>
      <c r="L3875" s="20">
        <f t="shared" si="4389"/>
        <v>87193.884980259361</v>
      </c>
      <c r="M3875" s="20">
        <f t="shared" si="4390"/>
        <v>0</v>
      </c>
      <c r="N3875" s="96">
        <f t="shared" ref="N3875" si="4419">MAX(K:K)</f>
        <v>123435.03269451778</v>
      </c>
      <c r="O3875" s="96"/>
      <c r="P3875" s="96"/>
      <c r="Q3875" s="96">
        <f t="shared" ref="Q3875" si="4420">AVERAGE(K:K)</f>
        <v>41462.554474946839</v>
      </c>
      <c r="R3875" s="96"/>
      <c r="S3875" s="96"/>
    </row>
    <row r="3876" spans="1:19" ht="16.5" thickTop="1" thickBot="1">
      <c r="A3876" s="4">
        <v>75.585999999999999</v>
      </c>
      <c r="B3876" s="4">
        <v>3122</v>
      </c>
      <c r="C3876" s="4">
        <v>41.3</v>
      </c>
      <c r="D3876" s="11">
        <v>2.3195536096360314</v>
      </c>
      <c r="E3876" s="19">
        <f t="shared" si="4382"/>
        <v>1414.9277018779792</v>
      </c>
      <c r="F3876" s="19">
        <f t="shared" si="4383"/>
        <v>-871.61797765210008</v>
      </c>
      <c r="G3876" s="19">
        <f t="shared" si="4384"/>
        <v>585.49414304289996</v>
      </c>
      <c r="H3876" s="19">
        <f t="shared" si="4385"/>
        <v>6855.7179776521007</v>
      </c>
      <c r="I3876" s="20">
        <f t="shared" si="4386"/>
        <v>137.11435955304202</v>
      </c>
      <c r="J3876" s="19">
        <f t="shared" si="4387"/>
        <v>2137.5362044739213</v>
      </c>
      <c r="K3876" s="19">
        <f t="shared" si="4388"/>
        <v>88280.245244772945</v>
      </c>
      <c r="L3876" s="20">
        <f t="shared" si="4389"/>
        <v>88280.245244772945</v>
      </c>
      <c r="M3876" s="20">
        <f t="shared" si="4390"/>
        <v>0</v>
      </c>
      <c r="N3876" s="96"/>
      <c r="O3876" s="96"/>
      <c r="P3876" s="96"/>
      <c r="Q3876" s="96"/>
      <c r="R3876" s="96"/>
      <c r="S3876" s="96"/>
    </row>
    <row r="3877" spans="1:19" ht="16.5" thickTop="1" thickBot="1">
      <c r="A3877" s="4">
        <v>75.605000000000004</v>
      </c>
      <c r="B3877" s="4">
        <v>3123</v>
      </c>
      <c r="C3877" s="4">
        <v>41.3</v>
      </c>
      <c r="D3877" s="11">
        <v>2.316587410502275</v>
      </c>
      <c r="E3877" s="19">
        <f t="shared" si="4382"/>
        <v>1413.1183204063877</v>
      </c>
      <c r="F3877" s="19">
        <f t="shared" si="4383"/>
        <v>-871.61797765210008</v>
      </c>
      <c r="G3877" s="19">
        <f t="shared" si="4384"/>
        <v>585.49414304289996</v>
      </c>
      <c r="H3877" s="19">
        <f t="shared" si="4385"/>
        <v>6855.7179776521007</v>
      </c>
      <c r="I3877" s="20">
        <f t="shared" si="4386"/>
        <v>137.11435955304202</v>
      </c>
      <c r="J3877" s="19">
        <f t="shared" si="4387"/>
        <v>2135.7268230023296</v>
      </c>
      <c r="K3877" s="19">
        <f t="shared" si="4388"/>
        <v>88205.517789996215</v>
      </c>
      <c r="L3877" s="20">
        <f t="shared" si="4389"/>
        <v>88205.517789996215</v>
      </c>
      <c r="M3877" s="20">
        <f t="shared" si="4390"/>
        <v>0</v>
      </c>
      <c r="N3877" s="96">
        <f t="shared" ref="N3877" si="4421">MAX(K:K)</f>
        <v>123435.03269451778</v>
      </c>
      <c r="O3877" s="96"/>
      <c r="P3877" s="96"/>
      <c r="Q3877" s="96">
        <f t="shared" ref="Q3877" si="4422">AVERAGE(K:K)</f>
        <v>41462.554474946839</v>
      </c>
      <c r="R3877" s="96"/>
      <c r="S3877" s="96"/>
    </row>
    <row r="3878" spans="1:19" ht="16.5" thickTop="1" thickBot="1">
      <c r="A3878" s="4">
        <v>75.625</v>
      </c>
      <c r="B3878" s="4">
        <v>3124</v>
      </c>
      <c r="C3878" s="4">
        <v>41.4</v>
      </c>
      <c r="D3878" s="11">
        <v>2.2931296743611913</v>
      </c>
      <c r="E3878" s="19">
        <f t="shared" si="4382"/>
        <v>1398.8091013603266</v>
      </c>
      <c r="F3878" s="19">
        <f t="shared" si="4383"/>
        <v>-875.84399801640006</v>
      </c>
      <c r="G3878" s="19">
        <f t="shared" si="4384"/>
        <v>588.33289836359995</v>
      </c>
      <c r="H3878" s="19">
        <f t="shared" si="4385"/>
        <v>6859.9439980164007</v>
      </c>
      <c r="I3878" s="20">
        <f t="shared" si="4386"/>
        <v>137.19887996032801</v>
      </c>
      <c r="J3878" s="19">
        <f t="shared" si="4387"/>
        <v>2124.3408796842546</v>
      </c>
      <c r="K3878" s="19">
        <f t="shared" si="4388"/>
        <v>87947.712418928131</v>
      </c>
      <c r="L3878" s="20">
        <f t="shared" si="4389"/>
        <v>87947.712418928131</v>
      </c>
      <c r="M3878" s="20">
        <f t="shared" si="4390"/>
        <v>0</v>
      </c>
      <c r="N3878" s="96"/>
      <c r="O3878" s="96"/>
      <c r="P3878" s="96"/>
      <c r="Q3878" s="96"/>
      <c r="R3878" s="96"/>
      <c r="S3878" s="96"/>
    </row>
    <row r="3879" spans="1:19" ht="16.5" thickTop="1" thickBot="1">
      <c r="A3879" s="4">
        <v>75.644999999999996</v>
      </c>
      <c r="B3879" s="4">
        <v>3125</v>
      </c>
      <c r="C3879" s="4">
        <v>41.4</v>
      </c>
      <c r="D3879" s="11">
        <v>2.2913873206704181</v>
      </c>
      <c r="E3879" s="19">
        <f t="shared" si="4382"/>
        <v>1397.7462656089551</v>
      </c>
      <c r="F3879" s="19">
        <f t="shared" si="4383"/>
        <v>-875.84399801640006</v>
      </c>
      <c r="G3879" s="19">
        <f t="shared" si="4384"/>
        <v>588.33289836359995</v>
      </c>
      <c r="H3879" s="19">
        <f t="shared" si="4385"/>
        <v>6859.9439980164007</v>
      </c>
      <c r="I3879" s="20">
        <f t="shared" si="4386"/>
        <v>137.19887996032801</v>
      </c>
      <c r="J3879" s="19">
        <f t="shared" si="4387"/>
        <v>2123.2780439328831</v>
      </c>
      <c r="K3879" s="19">
        <f t="shared" si="4388"/>
        <v>87903.711018821356</v>
      </c>
      <c r="L3879" s="20">
        <f t="shared" si="4389"/>
        <v>87903.711018821356</v>
      </c>
      <c r="M3879" s="20">
        <f t="shared" si="4390"/>
        <v>0</v>
      </c>
      <c r="N3879" s="96">
        <f t="shared" ref="N3879" si="4423">MAX(K:K)</f>
        <v>123435.03269451778</v>
      </c>
      <c r="O3879" s="96"/>
      <c r="P3879" s="96"/>
      <c r="Q3879" s="96">
        <f t="shared" ref="Q3879" si="4424">AVERAGE(K:K)</f>
        <v>41462.554474946839</v>
      </c>
      <c r="R3879" s="96"/>
      <c r="S3879" s="96"/>
    </row>
    <row r="3880" spans="1:19" ht="16.5" thickTop="1" thickBot="1">
      <c r="A3880" s="4">
        <v>75.664000000000001</v>
      </c>
      <c r="B3880" s="4">
        <v>3125</v>
      </c>
      <c r="C3880" s="4">
        <v>41.5</v>
      </c>
      <c r="D3880" s="11">
        <v>2.3443792512301385</v>
      </c>
      <c r="E3880" s="19">
        <f t="shared" si="4382"/>
        <v>1430.0713432503844</v>
      </c>
      <c r="F3880" s="19">
        <f t="shared" si="4383"/>
        <v>-880.08023850250015</v>
      </c>
      <c r="G3880" s="19">
        <f t="shared" si="4384"/>
        <v>591.17851887250004</v>
      </c>
      <c r="H3880" s="19">
        <f t="shared" si="4385"/>
        <v>6864.1802385025003</v>
      </c>
      <c r="I3880" s="20">
        <f t="shared" si="4386"/>
        <v>137.28360477005</v>
      </c>
      <c r="J3880" s="19">
        <f t="shared" si="4387"/>
        <v>2158.5334668929345</v>
      </c>
      <c r="K3880" s="19">
        <f t="shared" si="4388"/>
        <v>89579.138876056779</v>
      </c>
      <c r="L3880" s="20">
        <f t="shared" si="4389"/>
        <v>89579.138876056779</v>
      </c>
      <c r="M3880" s="20">
        <f t="shared" si="4390"/>
        <v>0</v>
      </c>
      <c r="N3880" s="96"/>
      <c r="O3880" s="96"/>
      <c r="P3880" s="96"/>
      <c r="Q3880" s="96"/>
      <c r="R3880" s="96"/>
      <c r="S3880" s="96"/>
    </row>
    <row r="3881" spans="1:19" ht="16.5" thickTop="1" thickBot="1">
      <c r="A3881" s="4">
        <v>75.683999999999997</v>
      </c>
      <c r="B3881" s="4">
        <v>3126</v>
      </c>
      <c r="C3881" s="4">
        <v>41.6</v>
      </c>
      <c r="D3881" s="11">
        <v>2.4037147694589631</v>
      </c>
      <c r="E3881" s="19">
        <f t="shared" si="4382"/>
        <v>1466.2660093699676</v>
      </c>
      <c r="F3881" s="19">
        <f t="shared" si="4383"/>
        <v>-884.32669911040023</v>
      </c>
      <c r="G3881" s="19">
        <f t="shared" si="4384"/>
        <v>594.0310045696001</v>
      </c>
      <c r="H3881" s="19">
        <f t="shared" si="4385"/>
        <v>6868.4266991104005</v>
      </c>
      <c r="I3881" s="20">
        <f t="shared" si="4386"/>
        <v>137.36853398220802</v>
      </c>
      <c r="J3881" s="19">
        <f t="shared" si="4387"/>
        <v>2197.6655479217757</v>
      </c>
      <c r="K3881" s="19">
        <f t="shared" si="4388"/>
        <v>91422.886793545869</v>
      </c>
      <c r="L3881" s="20">
        <f t="shared" si="4389"/>
        <v>91422.886793545869</v>
      </c>
      <c r="M3881" s="20">
        <f t="shared" si="4390"/>
        <v>0</v>
      </c>
      <c r="N3881" s="96">
        <f t="shared" ref="N3881" si="4425">MAX(K:K)</f>
        <v>123435.03269451778</v>
      </c>
      <c r="O3881" s="96"/>
      <c r="P3881" s="96"/>
      <c r="Q3881" s="96">
        <f t="shared" ref="Q3881" si="4426">AVERAGE(K:K)</f>
        <v>41462.554474946839</v>
      </c>
      <c r="R3881" s="96"/>
      <c r="S3881" s="96"/>
    </row>
    <row r="3882" spans="1:19" ht="16.5" thickTop="1" thickBot="1">
      <c r="A3882" s="4">
        <v>75.703000000000003</v>
      </c>
      <c r="B3882" s="4">
        <v>3127</v>
      </c>
      <c r="C3882" s="4">
        <v>41.6</v>
      </c>
      <c r="D3882" s="11">
        <v>2.3887092074002712</v>
      </c>
      <c r="E3882" s="19">
        <f t="shared" si="4382"/>
        <v>1457.1126165141654</v>
      </c>
      <c r="F3882" s="19">
        <f t="shared" si="4383"/>
        <v>-884.32669911040023</v>
      </c>
      <c r="G3882" s="19">
        <f t="shared" si="4384"/>
        <v>594.0310045696001</v>
      </c>
      <c r="H3882" s="19">
        <f t="shared" si="4385"/>
        <v>6868.4266991104005</v>
      </c>
      <c r="I3882" s="20">
        <f t="shared" si="4386"/>
        <v>137.36853398220802</v>
      </c>
      <c r="J3882" s="19">
        <f t="shared" si="4387"/>
        <v>2188.5121550659737</v>
      </c>
      <c r="K3882" s="19">
        <f t="shared" si="4388"/>
        <v>91042.105650744517</v>
      </c>
      <c r="L3882" s="20">
        <f t="shared" si="4389"/>
        <v>91042.105650744517</v>
      </c>
      <c r="M3882" s="20">
        <f t="shared" si="4390"/>
        <v>0</v>
      </c>
      <c r="N3882" s="96"/>
      <c r="O3882" s="96"/>
      <c r="P3882" s="96"/>
      <c r="Q3882" s="96"/>
      <c r="R3882" s="96"/>
      <c r="S3882" s="96"/>
    </row>
    <row r="3883" spans="1:19" ht="16.5" thickTop="1" thickBot="1">
      <c r="A3883" s="4">
        <v>75.722999999999999</v>
      </c>
      <c r="B3883" s="4">
        <v>3128</v>
      </c>
      <c r="C3883" s="4">
        <v>41.7</v>
      </c>
      <c r="D3883" s="11">
        <v>2.3326771508616897</v>
      </c>
      <c r="E3883" s="19">
        <f t="shared" si="4382"/>
        <v>1422.9330620256308</v>
      </c>
      <c r="F3883" s="19">
        <f t="shared" si="4383"/>
        <v>-888.58337984010029</v>
      </c>
      <c r="G3883" s="19">
        <f t="shared" si="4384"/>
        <v>596.89035545490015</v>
      </c>
      <c r="H3883" s="19">
        <f t="shared" si="4385"/>
        <v>6872.6833798401003</v>
      </c>
      <c r="I3883" s="20">
        <f t="shared" si="4386"/>
        <v>137.45366759680201</v>
      </c>
      <c r="J3883" s="19">
        <f t="shared" si="4387"/>
        <v>2157.2770850773331</v>
      </c>
      <c r="K3883" s="19">
        <f t="shared" si="4388"/>
        <v>89958.454447724798</v>
      </c>
      <c r="L3883" s="20">
        <f t="shared" si="4389"/>
        <v>89958.454447724798</v>
      </c>
      <c r="M3883" s="20">
        <f t="shared" si="4390"/>
        <v>0</v>
      </c>
      <c r="N3883" s="96">
        <f t="shared" ref="N3883" si="4427">MAX(K:K)</f>
        <v>123435.03269451778</v>
      </c>
      <c r="O3883" s="96"/>
      <c r="P3883" s="96"/>
      <c r="Q3883" s="96">
        <f t="shared" ref="Q3883" si="4428">AVERAGE(K:K)</f>
        <v>41462.554474946839</v>
      </c>
      <c r="R3883" s="96"/>
      <c r="S3883" s="96"/>
    </row>
    <row r="3884" spans="1:19" ht="16.5" thickTop="1" thickBot="1">
      <c r="A3884" s="4">
        <v>75.742000000000004</v>
      </c>
      <c r="B3884" s="4">
        <v>3129</v>
      </c>
      <c r="C3884" s="4">
        <v>41.8</v>
      </c>
      <c r="D3884" s="11">
        <v>2.3009908039079687</v>
      </c>
      <c r="E3884" s="19">
        <f t="shared" si="4382"/>
        <v>1403.6043903838608</v>
      </c>
      <c r="F3884" s="19">
        <f t="shared" si="4383"/>
        <v>-892.85028069160001</v>
      </c>
      <c r="G3884" s="19">
        <f t="shared" si="4384"/>
        <v>599.75657152839995</v>
      </c>
      <c r="H3884" s="19">
        <f t="shared" si="4385"/>
        <v>6876.9502806916007</v>
      </c>
      <c r="I3884" s="20">
        <f t="shared" si="4386"/>
        <v>137.53900561383202</v>
      </c>
      <c r="J3884" s="19">
        <f t="shared" si="4387"/>
        <v>2140.899967526093</v>
      </c>
      <c r="K3884" s="19">
        <f t="shared" si="4388"/>
        <v>89489.618642590678</v>
      </c>
      <c r="L3884" s="20">
        <f t="shared" si="4389"/>
        <v>89489.618642590678</v>
      </c>
      <c r="M3884" s="20">
        <f t="shared" si="4390"/>
        <v>0</v>
      </c>
      <c r="N3884" s="96"/>
      <c r="O3884" s="96"/>
      <c r="P3884" s="96"/>
      <c r="Q3884" s="96"/>
      <c r="R3884" s="96"/>
      <c r="S3884" s="96"/>
    </row>
    <row r="3885" spans="1:19" ht="16.5" thickTop="1" thickBot="1">
      <c r="A3885" s="4">
        <v>75.762</v>
      </c>
      <c r="B3885" s="4">
        <v>3130</v>
      </c>
      <c r="C3885" s="4">
        <v>41.8</v>
      </c>
      <c r="D3885" s="11">
        <v>2.3003784254375481</v>
      </c>
      <c r="E3885" s="19">
        <f t="shared" si="4382"/>
        <v>1403.2308395169043</v>
      </c>
      <c r="F3885" s="19">
        <f t="shared" si="4383"/>
        <v>-892.85028069160001</v>
      </c>
      <c r="G3885" s="19">
        <f t="shared" si="4384"/>
        <v>599.75657152839995</v>
      </c>
      <c r="H3885" s="19">
        <f t="shared" si="4385"/>
        <v>6876.9502806916007</v>
      </c>
      <c r="I3885" s="20">
        <f t="shared" si="4386"/>
        <v>137.53900561383202</v>
      </c>
      <c r="J3885" s="19">
        <f t="shared" si="4387"/>
        <v>2140.5264166591364</v>
      </c>
      <c r="K3885" s="19">
        <f t="shared" si="4388"/>
        <v>89474.004216351896</v>
      </c>
      <c r="L3885" s="20">
        <f t="shared" si="4389"/>
        <v>89474.004216351896</v>
      </c>
      <c r="M3885" s="20">
        <f t="shared" si="4390"/>
        <v>0</v>
      </c>
      <c r="N3885" s="96">
        <f t="shared" ref="N3885" si="4429">MAX(K:K)</f>
        <v>123435.03269451778</v>
      </c>
      <c r="O3885" s="96"/>
      <c r="P3885" s="96"/>
      <c r="Q3885" s="96">
        <f t="shared" ref="Q3885" si="4430">AVERAGE(K:K)</f>
        <v>41462.554474946839</v>
      </c>
      <c r="R3885" s="96"/>
      <c r="S3885" s="96"/>
    </row>
    <row r="3886" spans="1:19" ht="16.5" thickTop="1" thickBot="1">
      <c r="A3886" s="4">
        <v>75.781000000000006</v>
      </c>
      <c r="B3886" s="4">
        <v>3130</v>
      </c>
      <c r="C3886" s="4">
        <v>41.9</v>
      </c>
      <c r="D3886" s="11">
        <v>2.2966035336030073</v>
      </c>
      <c r="E3886" s="19">
        <f t="shared" si="4382"/>
        <v>1400.9281554978345</v>
      </c>
      <c r="F3886" s="19">
        <f t="shared" si="4383"/>
        <v>-897.12740166490005</v>
      </c>
      <c r="G3886" s="19">
        <f t="shared" si="4384"/>
        <v>602.62965279010007</v>
      </c>
      <c r="H3886" s="19">
        <f t="shared" si="4385"/>
        <v>6881.2274016649008</v>
      </c>
      <c r="I3886" s="20">
        <f t="shared" si="4386"/>
        <v>137.62454803329803</v>
      </c>
      <c r="J3886" s="19">
        <f t="shared" si="4387"/>
        <v>2141.1823563212329</v>
      </c>
      <c r="K3886" s="19">
        <f t="shared" si="4388"/>
        <v>89715.540729859655</v>
      </c>
      <c r="L3886" s="20">
        <f t="shared" si="4389"/>
        <v>89715.540729859655</v>
      </c>
      <c r="M3886" s="20">
        <f t="shared" si="4390"/>
        <v>0</v>
      </c>
      <c r="N3886" s="96"/>
      <c r="O3886" s="96"/>
      <c r="P3886" s="96"/>
      <c r="Q3886" s="96"/>
      <c r="R3886" s="96"/>
      <c r="S3886" s="96"/>
    </row>
    <row r="3887" spans="1:19" ht="16.5" thickTop="1" thickBot="1">
      <c r="A3887" s="4">
        <v>75.801000000000002</v>
      </c>
      <c r="B3887" s="4">
        <v>3131</v>
      </c>
      <c r="C3887" s="4">
        <v>41.9</v>
      </c>
      <c r="D3887" s="11">
        <v>2.2700150919538391</v>
      </c>
      <c r="E3887" s="19">
        <f t="shared" si="4382"/>
        <v>1384.7092060918419</v>
      </c>
      <c r="F3887" s="19">
        <f t="shared" si="4383"/>
        <v>-897.12740166490005</v>
      </c>
      <c r="G3887" s="19">
        <f t="shared" si="4384"/>
        <v>602.62965279010007</v>
      </c>
      <c r="H3887" s="19">
        <f t="shared" si="4385"/>
        <v>6881.2274016649008</v>
      </c>
      <c r="I3887" s="20">
        <f t="shared" si="4386"/>
        <v>137.62454803329803</v>
      </c>
      <c r="J3887" s="19">
        <f t="shared" si="4387"/>
        <v>2124.9634069152403</v>
      </c>
      <c r="K3887" s="19">
        <f t="shared" si="4388"/>
        <v>89035.966749748564</v>
      </c>
      <c r="L3887" s="20">
        <f t="shared" si="4389"/>
        <v>89035.966749748564</v>
      </c>
      <c r="M3887" s="20">
        <f t="shared" si="4390"/>
        <v>0</v>
      </c>
      <c r="N3887" s="96">
        <f t="shared" ref="N3887" si="4431">MAX(K:K)</f>
        <v>123435.03269451778</v>
      </c>
      <c r="O3887" s="96"/>
      <c r="P3887" s="96"/>
      <c r="Q3887" s="96">
        <f t="shared" ref="Q3887" si="4432">AVERAGE(K:K)</f>
        <v>41462.554474946839</v>
      </c>
      <c r="R3887" s="96"/>
      <c r="S3887" s="96"/>
    </row>
    <row r="3888" spans="1:19" ht="16.5" thickTop="1" thickBot="1">
      <c r="A3888" s="4">
        <v>75.819999999999993</v>
      </c>
      <c r="B3888" s="4">
        <v>3132</v>
      </c>
      <c r="C3888" s="4">
        <v>42</v>
      </c>
      <c r="D3888" s="11">
        <v>2.2148724616442328</v>
      </c>
      <c r="E3888" s="19">
        <f t="shared" si="4382"/>
        <v>1351.072201602982</v>
      </c>
      <c r="F3888" s="19">
        <f t="shared" si="4383"/>
        <v>-901.41474276000019</v>
      </c>
      <c r="G3888" s="19">
        <f t="shared" si="4384"/>
        <v>605.50959924000006</v>
      </c>
      <c r="H3888" s="19">
        <f t="shared" si="4385"/>
        <v>6885.5147427600004</v>
      </c>
      <c r="I3888" s="20">
        <f t="shared" si="4386"/>
        <v>137.7102948552</v>
      </c>
      <c r="J3888" s="19">
        <f t="shared" si="4387"/>
        <v>2094.292095698182</v>
      </c>
      <c r="K3888" s="19">
        <f t="shared" si="4388"/>
        <v>87960.268019323645</v>
      </c>
      <c r="L3888" s="20">
        <f t="shared" si="4389"/>
        <v>87960.268019323645</v>
      </c>
      <c r="M3888" s="20">
        <f t="shared" si="4390"/>
        <v>0</v>
      </c>
      <c r="N3888" s="96"/>
      <c r="O3888" s="96"/>
      <c r="P3888" s="96"/>
      <c r="Q3888" s="96"/>
      <c r="R3888" s="96"/>
      <c r="S3888" s="96"/>
    </row>
    <row r="3889" spans="1:19" ht="16.5" thickTop="1" thickBot="1">
      <c r="A3889" s="4">
        <v>75.84</v>
      </c>
      <c r="B3889" s="4">
        <v>3133</v>
      </c>
      <c r="C3889" s="4">
        <v>42.1</v>
      </c>
      <c r="D3889" s="11">
        <v>2.1828956297097482</v>
      </c>
      <c r="E3889" s="19">
        <f t="shared" si="4382"/>
        <v>1331.5663341229463</v>
      </c>
      <c r="F3889" s="19">
        <f t="shared" si="4383"/>
        <v>-905.71230397690022</v>
      </c>
      <c r="G3889" s="19">
        <f t="shared" si="4384"/>
        <v>608.39641087810014</v>
      </c>
      <c r="H3889" s="19">
        <f t="shared" si="4385"/>
        <v>6889.8123039769007</v>
      </c>
      <c r="I3889" s="20">
        <f t="shared" si="4386"/>
        <v>137.79624607953801</v>
      </c>
      <c r="J3889" s="19">
        <f t="shared" si="4387"/>
        <v>2077.7589910805846</v>
      </c>
      <c r="K3889" s="19">
        <f t="shared" si="4388"/>
        <v>87473.65352449262</v>
      </c>
      <c r="L3889" s="20">
        <f t="shared" si="4389"/>
        <v>87473.65352449262</v>
      </c>
      <c r="M3889" s="20">
        <f t="shared" si="4390"/>
        <v>0</v>
      </c>
      <c r="N3889" s="96">
        <f t="shared" ref="N3889" si="4433">MAX(K:K)</f>
        <v>123435.03269451778</v>
      </c>
      <c r="O3889" s="96"/>
      <c r="P3889" s="96"/>
      <c r="Q3889" s="96">
        <f t="shared" ref="Q3889" si="4434">AVERAGE(K:K)</f>
        <v>41462.554474946839</v>
      </c>
      <c r="R3889" s="96"/>
      <c r="S3889" s="96"/>
    </row>
    <row r="3890" spans="1:19" ht="16.5" thickTop="1" thickBot="1">
      <c r="A3890" s="4">
        <v>75.858999999999995</v>
      </c>
      <c r="B3890" s="4">
        <v>3134</v>
      </c>
      <c r="C3890" s="4">
        <v>42.1</v>
      </c>
      <c r="D3890" s="11">
        <v>2.2313380554618294</v>
      </c>
      <c r="E3890" s="19">
        <f t="shared" si="4382"/>
        <v>1361.1162138317159</v>
      </c>
      <c r="F3890" s="19">
        <f t="shared" si="4383"/>
        <v>-905.71230397690022</v>
      </c>
      <c r="G3890" s="19">
        <f t="shared" si="4384"/>
        <v>608.39641087810014</v>
      </c>
      <c r="H3890" s="19">
        <f t="shared" si="4385"/>
        <v>6889.8123039769007</v>
      </c>
      <c r="I3890" s="20">
        <f t="shared" si="4386"/>
        <v>137.79624607953801</v>
      </c>
      <c r="J3890" s="19">
        <f t="shared" si="4387"/>
        <v>2107.3088707893539</v>
      </c>
      <c r="K3890" s="19">
        <f t="shared" si="4388"/>
        <v>88717.703460231802</v>
      </c>
      <c r="L3890" s="20">
        <f t="shared" si="4389"/>
        <v>88717.703460231802</v>
      </c>
      <c r="M3890" s="20">
        <f t="shared" si="4390"/>
        <v>0</v>
      </c>
      <c r="N3890" s="96"/>
      <c r="O3890" s="96"/>
      <c r="P3890" s="96"/>
      <c r="Q3890" s="96"/>
      <c r="R3890" s="96"/>
      <c r="S3890" s="96"/>
    </row>
    <row r="3891" spans="1:19" ht="16.5" thickTop="1" thickBot="1">
      <c r="A3891" s="4">
        <v>75.879000000000005</v>
      </c>
      <c r="B3891" s="4">
        <v>3134</v>
      </c>
      <c r="C3891" s="4">
        <v>42.2</v>
      </c>
      <c r="D3891" s="11">
        <v>2.3278222825515469</v>
      </c>
      <c r="E3891" s="19">
        <f t="shared" si="4382"/>
        <v>1419.9715923564436</v>
      </c>
      <c r="F3891" s="19">
        <f t="shared" si="4383"/>
        <v>-910.02008531560023</v>
      </c>
      <c r="G3891" s="19">
        <f t="shared" si="4384"/>
        <v>611.29008770440009</v>
      </c>
      <c r="H3891" s="19">
        <f t="shared" si="4385"/>
        <v>6894.1200853156006</v>
      </c>
      <c r="I3891" s="20">
        <f t="shared" si="4386"/>
        <v>137.88240170631201</v>
      </c>
      <c r="J3891" s="19">
        <f t="shared" si="4387"/>
        <v>2169.1440817671555</v>
      </c>
      <c r="K3891" s="19">
        <f t="shared" si="4388"/>
        <v>91537.880250573973</v>
      </c>
      <c r="L3891" s="20">
        <f t="shared" si="4389"/>
        <v>91537.880250573973</v>
      </c>
      <c r="M3891" s="20">
        <f t="shared" si="4390"/>
        <v>0</v>
      </c>
      <c r="N3891" s="96">
        <f t="shared" ref="N3891" si="4435">MAX(K:K)</f>
        <v>123435.03269451778</v>
      </c>
      <c r="O3891" s="96"/>
      <c r="P3891" s="96"/>
      <c r="Q3891" s="96">
        <f t="shared" ref="Q3891" si="4436">AVERAGE(K:K)</f>
        <v>41462.554474946839</v>
      </c>
      <c r="R3891" s="96"/>
      <c r="S3891" s="96"/>
    </row>
    <row r="3892" spans="1:19" ht="16.5" thickTop="1" thickBot="1">
      <c r="A3892" s="4">
        <v>75.897999999999996</v>
      </c>
      <c r="B3892" s="4">
        <v>3135</v>
      </c>
      <c r="C3892" s="4">
        <v>42.2</v>
      </c>
      <c r="D3892" s="11">
        <v>2.3651863036143634</v>
      </c>
      <c r="E3892" s="19">
        <f t="shared" si="4382"/>
        <v>1442.7636452047616</v>
      </c>
      <c r="F3892" s="19">
        <f t="shared" si="4383"/>
        <v>-910.02008531560023</v>
      </c>
      <c r="G3892" s="19">
        <f t="shared" si="4384"/>
        <v>611.29008770440009</v>
      </c>
      <c r="H3892" s="19">
        <f t="shared" si="4385"/>
        <v>6894.1200853156006</v>
      </c>
      <c r="I3892" s="20">
        <f t="shared" si="4386"/>
        <v>137.88240170631201</v>
      </c>
      <c r="J3892" s="19">
        <f t="shared" si="4387"/>
        <v>2191.9361346154737</v>
      </c>
      <c r="K3892" s="19">
        <f t="shared" si="4388"/>
        <v>92499.704880773003</v>
      </c>
      <c r="L3892" s="20">
        <f t="shared" si="4389"/>
        <v>92499.704880773003</v>
      </c>
      <c r="M3892" s="20">
        <f t="shared" si="4390"/>
        <v>0</v>
      </c>
      <c r="N3892" s="96"/>
      <c r="O3892" s="96"/>
      <c r="P3892" s="96"/>
      <c r="Q3892" s="96"/>
      <c r="R3892" s="96"/>
      <c r="S3892" s="96"/>
    </row>
    <row r="3893" spans="1:19" ht="16.5" thickTop="1" thickBot="1">
      <c r="A3893" s="4">
        <v>75.918000000000006</v>
      </c>
      <c r="B3893" s="4">
        <v>3136</v>
      </c>
      <c r="C3893" s="4">
        <v>42.3</v>
      </c>
      <c r="D3893" s="11">
        <v>2.3294367460820151</v>
      </c>
      <c r="E3893" s="19">
        <f t="shared" si="4382"/>
        <v>1420.9564151100292</v>
      </c>
      <c r="F3893" s="19">
        <f t="shared" si="4383"/>
        <v>-914.3380867761</v>
      </c>
      <c r="G3893" s="19">
        <f t="shared" si="4384"/>
        <v>614.19062971890003</v>
      </c>
      <c r="H3893" s="19">
        <f t="shared" si="4385"/>
        <v>6898.4380867761001</v>
      </c>
      <c r="I3893" s="20">
        <f t="shared" si="4386"/>
        <v>137.96876173552201</v>
      </c>
      <c r="J3893" s="19">
        <f t="shared" si="4387"/>
        <v>2173.1158065644513</v>
      </c>
      <c r="K3893" s="19">
        <f t="shared" si="4388"/>
        <v>91922.798617676279</v>
      </c>
      <c r="L3893" s="20">
        <f t="shared" si="4389"/>
        <v>91922.798617676279</v>
      </c>
      <c r="M3893" s="20">
        <f t="shared" si="4390"/>
        <v>0</v>
      </c>
      <c r="N3893" s="96">
        <f t="shared" ref="N3893" si="4437">MAX(K:K)</f>
        <v>123435.03269451778</v>
      </c>
      <c r="O3893" s="96"/>
      <c r="P3893" s="96"/>
      <c r="Q3893" s="96">
        <f t="shared" ref="Q3893" si="4438">AVERAGE(K:K)</f>
        <v>41462.554474946839</v>
      </c>
      <c r="R3893" s="96"/>
      <c r="S3893" s="96"/>
    </row>
    <row r="3894" spans="1:19" ht="16.5" thickTop="1" thickBot="1">
      <c r="A3894" s="4">
        <v>75.938000000000002</v>
      </c>
      <c r="B3894" s="4">
        <v>3137</v>
      </c>
      <c r="C3894" s="4">
        <v>42.3</v>
      </c>
      <c r="D3894" s="11">
        <v>2.2704129689903256</v>
      </c>
      <c r="E3894" s="19">
        <f t="shared" si="4382"/>
        <v>1384.9519110840986</v>
      </c>
      <c r="F3894" s="19">
        <f t="shared" si="4383"/>
        <v>-914.3380867761</v>
      </c>
      <c r="G3894" s="19">
        <f t="shared" si="4384"/>
        <v>614.19062971890003</v>
      </c>
      <c r="H3894" s="19">
        <f t="shared" si="4385"/>
        <v>6898.4380867761001</v>
      </c>
      <c r="I3894" s="20">
        <f t="shared" si="4386"/>
        <v>137.96876173552201</v>
      </c>
      <c r="J3894" s="19">
        <f t="shared" si="4387"/>
        <v>2137.1113025385207</v>
      </c>
      <c r="K3894" s="19">
        <f t="shared" si="4388"/>
        <v>90399.808097379413</v>
      </c>
      <c r="L3894" s="20">
        <f t="shared" si="4389"/>
        <v>90399.808097379413</v>
      </c>
      <c r="M3894" s="20">
        <f t="shared" si="4390"/>
        <v>0</v>
      </c>
      <c r="N3894" s="96"/>
      <c r="O3894" s="96"/>
      <c r="P3894" s="96"/>
      <c r="Q3894" s="96"/>
      <c r="R3894" s="96"/>
      <c r="S3894" s="96"/>
    </row>
    <row r="3895" spans="1:19" ht="16.5" thickTop="1" thickBot="1">
      <c r="A3895" s="4">
        <v>75.956999999999994</v>
      </c>
      <c r="B3895" s="4">
        <v>3138</v>
      </c>
      <c r="C3895" s="4">
        <v>42.4</v>
      </c>
      <c r="D3895" s="11">
        <v>2.2383672436965938</v>
      </c>
      <c r="E3895" s="19">
        <f t="shared" si="4382"/>
        <v>1365.4040186549223</v>
      </c>
      <c r="F3895" s="19">
        <f t="shared" si="4383"/>
        <v>-918.6663083584001</v>
      </c>
      <c r="G3895" s="19">
        <f t="shared" si="4384"/>
        <v>617.09803692160006</v>
      </c>
      <c r="H3895" s="19">
        <f t="shared" si="4385"/>
        <v>6902.7663083584002</v>
      </c>
      <c r="I3895" s="20">
        <f t="shared" si="4386"/>
        <v>138.055326167168</v>
      </c>
      <c r="J3895" s="19">
        <f t="shared" si="4387"/>
        <v>2120.5573817436903</v>
      </c>
      <c r="K3895" s="19">
        <f t="shared" si="4388"/>
        <v>89911.632985932461</v>
      </c>
      <c r="L3895" s="20">
        <f t="shared" si="4389"/>
        <v>89911.632985932461</v>
      </c>
      <c r="M3895" s="20">
        <f t="shared" si="4390"/>
        <v>0</v>
      </c>
      <c r="N3895" s="96">
        <f t="shared" ref="N3895" si="4439">MAX(K:K)</f>
        <v>123435.03269451778</v>
      </c>
      <c r="O3895" s="96"/>
      <c r="P3895" s="96"/>
      <c r="Q3895" s="96">
        <f t="shared" ref="Q3895" si="4440">AVERAGE(K:K)</f>
        <v>41462.554474946839</v>
      </c>
      <c r="R3895" s="96"/>
      <c r="S3895" s="96"/>
    </row>
    <row r="3896" spans="1:19" ht="16.5" thickTop="1" thickBot="1">
      <c r="A3896" s="4">
        <v>75.977000000000004</v>
      </c>
      <c r="B3896" s="4">
        <v>3139</v>
      </c>
      <c r="C3896" s="4">
        <v>42.5</v>
      </c>
      <c r="D3896" s="11">
        <v>2.2381502433190539</v>
      </c>
      <c r="E3896" s="19">
        <f t="shared" si="4382"/>
        <v>1365.2716484246228</v>
      </c>
      <c r="F3896" s="19">
        <f t="shared" si="4383"/>
        <v>-923.00475006250019</v>
      </c>
      <c r="G3896" s="19">
        <f t="shared" si="4384"/>
        <v>620.01230931250007</v>
      </c>
      <c r="H3896" s="19">
        <f t="shared" si="4385"/>
        <v>6907.1047500625009</v>
      </c>
      <c r="I3896" s="20">
        <f t="shared" si="4386"/>
        <v>138.14209500125003</v>
      </c>
      <c r="J3896" s="19">
        <f t="shared" si="4387"/>
        <v>2123.4260527383731</v>
      </c>
      <c r="K3896" s="19">
        <f t="shared" si="4388"/>
        <v>90245.607241380858</v>
      </c>
      <c r="L3896" s="20">
        <f t="shared" si="4389"/>
        <v>90245.607241380858</v>
      </c>
      <c r="M3896" s="20">
        <f t="shared" si="4390"/>
        <v>0</v>
      </c>
      <c r="N3896" s="96"/>
      <c r="O3896" s="96"/>
      <c r="P3896" s="96"/>
      <c r="Q3896" s="96"/>
      <c r="R3896" s="96"/>
      <c r="S3896" s="96"/>
    </row>
    <row r="3897" spans="1:19" ht="16.5" thickTop="1" thickBot="1">
      <c r="A3897" s="4">
        <v>75.995999999999995</v>
      </c>
      <c r="B3897" s="4">
        <v>3139</v>
      </c>
      <c r="C3897" s="4">
        <v>42.5</v>
      </c>
      <c r="D3897" s="11">
        <v>2.2565631862301605</v>
      </c>
      <c r="E3897" s="19">
        <f t="shared" si="4382"/>
        <v>1376.503543600398</v>
      </c>
      <c r="F3897" s="19">
        <f t="shared" si="4383"/>
        <v>-923.00475006250019</v>
      </c>
      <c r="G3897" s="19">
        <f t="shared" si="4384"/>
        <v>620.01230931250007</v>
      </c>
      <c r="H3897" s="19">
        <f t="shared" si="4385"/>
        <v>6907.1047500625009</v>
      </c>
      <c r="I3897" s="20">
        <f t="shared" si="4386"/>
        <v>138.14209500125003</v>
      </c>
      <c r="J3897" s="19">
        <f t="shared" si="4387"/>
        <v>2134.6579479141483</v>
      </c>
      <c r="K3897" s="19">
        <f t="shared" si="4388"/>
        <v>90722.962786351301</v>
      </c>
      <c r="L3897" s="20">
        <f t="shared" si="4389"/>
        <v>90722.962786351301</v>
      </c>
      <c r="M3897" s="20">
        <f t="shared" si="4390"/>
        <v>0</v>
      </c>
      <c r="N3897" s="96">
        <f t="shared" ref="N3897" si="4441">MAX(K:K)</f>
        <v>123435.03269451778</v>
      </c>
      <c r="O3897" s="96"/>
      <c r="P3897" s="96"/>
      <c r="Q3897" s="96">
        <f t="shared" ref="Q3897" si="4442">AVERAGE(K:K)</f>
        <v>41462.554474946839</v>
      </c>
      <c r="R3897" s="96"/>
      <c r="S3897" s="96"/>
    </row>
    <row r="3898" spans="1:19" ht="16.5" thickTop="1" thickBot="1">
      <c r="A3898" s="4">
        <v>76.016000000000005</v>
      </c>
      <c r="B3898" s="4">
        <v>3140</v>
      </c>
      <c r="C3898" s="4">
        <v>42.6</v>
      </c>
      <c r="D3898" s="11">
        <v>2.2530862015551887</v>
      </c>
      <c r="E3898" s="19">
        <f t="shared" si="4382"/>
        <v>1374.382582948665</v>
      </c>
      <c r="F3898" s="19">
        <f t="shared" si="4383"/>
        <v>-927.35341188840027</v>
      </c>
      <c r="G3898" s="19">
        <f t="shared" si="4384"/>
        <v>622.93344689160017</v>
      </c>
      <c r="H3898" s="19">
        <f t="shared" si="4385"/>
        <v>6911.4534118884003</v>
      </c>
      <c r="I3898" s="20">
        <f t="shared" si="4386"/>
        <v>138.22906823776802</v>
      </c>
      <c r="J3898" s="19">
        <f t="shared" si="4387"/>
        <v>2135.5450980780333</v>
      </c>
      <c r="K3898" s="19">
        <f t="shared" si="4388"/>
        <v>90974.221178124222</v>
      </c>
      <c r="L3898" s="20">
        <f t="shared" si="4389"/>
        <v>90974.221178124222</v>
      </c>
      <c r="M3898" s="20">
        <f t="shared" si="4390"/>
        <v>0</v>
      </c>
      <c r="N3898" s="96"/>
      <c r="O3898" s="96"/>
      <c r="P3898" s="96"/>
      <c r="Q3898" s="96"/>
      <c r="R3898" s="96"/>
      <c r="S3898" s="96"/>
    </row>
    <row r="3899" spans="1:19" ht="16.5" thickTop="1" thickBot="1">
      <c r="A3899" s="4">
        <v>76.034999999999997</v>
      </c>
      <c r="B3899" s="4">
        <v>3141</v>
      </c>
      <c r="C3899" s="4">
        <v>42.6</v>
      </c>
      <c r="D3899" s="11">
        <v>2.2153432500000001</v>
      </c>
      <c r="E3899" s="19">
        <f t="shared" si="4382"/>
        <v>1351.3593825</v>
      </c>
      <c r="F3899" s="19">
        <f t="shared" si="4383"/>
        <v>-927.35341188840027</v>
      </c>
      <c r="G3899" s="19">
        <f t="shared" si="4384"/>
        <v>622.93344689160017</v>
      </c>
      <c r="H3899" s="19">
        <f t="shared" si="4385"/>
        <v>6911.4534118884003</v>
      </c>
      <c r="I3899" s="20">
        <f t="shared" si="4386"/>
        <v>138.22906823776802</v>
      </c>
      <c r="J3899" s="19">
        <f t="shared" si="4387"/>
        <v>2112.5218976293681</v>
      </c>
      <c r="K3899" s="19">
        <f t="shared" si="4388"/>
        <v>89993.43283901109</v>
      </c>
      <c r="L3899" s="20">
        <f t="shared" si="4389"/>
        <v>89993.43283901109</v>
      </c>
      <c r="M3899" s="20">
        <f t="shared" si="4390"/>
        <v>0</v>
      </c>
      <c r="N3899" s="96">
        <f t="shared" ref="N3899" si="4443">MAX(K:K)</f>
        <v>123435.03269451778</v>
      </c>
      <c r="O3899" s="96"/>
      <c r="P3899" s="96"/>
      <c r="Q3899" s="96">
        <f t="shared" ref="Q3899" si="4444">AVERAGE(K:K)</f>
        <v>41462.554474946839</v>
      </c>
      <c r="R3899" s="96"/>
      <c r="S3899" s="96"/>
    </row>
    <row r="3900" spans="1:19" ht="16.5" thickTop="1" thickBot="1">
      <c r="A3900" s="4">
        <v>76.055000000000007</v>
      </c>
      <c r="B3900" s="4">
        <v>3142</v>
      </c>
      <c r="C3900" s="4">
        <v>42.7</v>
      </c>
      <c r="D3900" s="11">
        <v>2.2007730330239506</v>
      </c>
      <c r="E3900" s="19">
        <f t="shared" si="4382"/>
        <v>1342.4715501446099</v>
      </c>
      <c r="F3900" s="19">
        <f t="shared" si="4383"/>
        <v>-931.71229383610023</v>
      </c>
      <c r="G3900" s="19">
        <f t="shared" si="4384"/>
        <v>625.86144965890014</v>
      </c>
      <c r="H3900" s="19">
        <f t="shared" si="4385"/>
        <v>6915.8122938361003</v>
      </c>
      <c r="I3900" s="20">
        <f t="shared" si="4386"/>
        <v>138.31624587672201</v>
      </c>
      <c r="J3900" s="19">
        <f t="shared" si="4387"/>
        <v>2106.6492456802321</v>
      </c>
      <c r="K3900" s="19">
        <f t="shared" si="4388"/>
        <v>89953.922790545912</v>
      </c>
      <c r="L3900" s="20">
        <f t="shared" si="4389"/>
        <v>89953.922790545912</v>
      </c>
      <c r="M3900" s="20">
        <f t="shared" si="4390"/>
        <v>0</v>
      </c>
      <c r="N3900" s="96"/>
      <c r="O3900" s="96"/>
      <c r="P3900" s="96"/>
      <c r="Q3900" s="96"/>
      <c r="R3900" s="96"/>
      <c r="S3900" s="96"/>
    </row>
    <row r="3901" spans="1:19" ht="16.5" thickTop="1" thickBot="1">
      <c r="A3901" s="4">
        <v>76.073999999999998</v>
      </c>
      <c r="B3901" s="4">
        <v>3143</v>
      </c>
      <c r="C3901" s="4">
        <v>42.8</v>
      </c>
      <c r="D3901" s="11">
        <v>2.2464047533143301</v>
      </c>
      <c r="E3901" s="19">
        <f t="shared" si="4382"/>
        <v>1370.3068995217413</v>
      </c>
      <c r="F3901" s="19">
        <f t="shared" si="4383"/>
        <v>-936.08139590559995</v>
      </c>
      <c r="G3901" s="19">
        <f t="shared" si="4384"/>
        <v>628.79631761439998</v>
      </c>
      <c r="H3901" s="19">
        <f t="shared" si="4385"/>
        <v>6920.1813959055999</v>
      </c>
      <c r="I3901" s="20">
        <f t="shared" si="4386"/>
        <v>138.40362791811199</v>
      </c>
      <c r="J3901" s="19">
        <f t="shared" si="4387"/>
        <v>2137.5068450542531</v>
      </c>
      <c r="K3901" s="19">
        <f t="shared" si="4388"/>
        <v>91485.292968322028</v>
      </c>
      <c r="L3901" s="20">
        <f t="shared" si="4389"/>
        <v>91485.292968322028</v>
      </c>
      <c r="M3901" s="20">
        <f t="shared" si="4390"/>
        <v>0</v>
      </c>
      <c r="N3901" s="96">
        <f t="shared" ref="N3901" si="4445">MAX(K:K)</f>
        <v>123435.03269451778</v>
      </c>
      <c r="O3901" s="96"/>
      <c r="P3901" s="96"/>
      <c r="Q3901" s="96">
        <f t="shared" ref="Q3901" si="4446">AVERAGE(K:K)</f>
        <v>41462.554474946839</v>
      </c>
      <c r="R3901" s="96"/>
      <c r="S3901" s="96"/>
    </row>
    <row r="3902" spans="1:19" ht="16.5" thickTop="1" thickBot="1">
      <c r="A3902" s="4">
        <v>76.093999999999994</v>
      </c>
      <c r="B3902" s="4">
        <v>3144</v>
      </c>
      <c r="C3902" s="4">
        <v>42.8</v>
      </c>
      <c r="D3902" s="11">
        <v>2.3040714797695472</v>
      </c>
      <c r="E3902" s="19">
        <f t="shared" si="4382"/>
        <v>1405.4836026594237</v>
      </c>
      <c r="F3902" s="19">
        <f t="shared" si="4383"/>
        <v>-936.08139590559995</v>
      </c>
      <c r="G3902" s="19">
        <f t="shared" si="4384"/>
        <v>628.79631761439998</v>
      </c>
      <c r="H3902" s="19">
        <f t="shared" si="4385"/>
        <v>6920.1813959055999</v>
      </c>
      <c r="I3902" s="20">
        <f t="shared" si="4386"/>
        <v>138.40362791811199</v>
      </c>
      <c r="J3902" s="19">
        <f t="shared" si="4387"/>
        <v>2172.6835481919356</v>
      </c>
      <c r="K3902" s="19">
        <f t="shared" si="4388"/>
        <v>92990.855862614844</v>
      </c>
      <c r="L3902" s="20">
        <f t="shared" si="4389"/>
        <v>92990.855862614844</v>
      </c>
      <c r="M3902" s="20">
        <f t="shared" si="4390"/>
        <v>0</v>
      </c>
      <c r="N3902" s="96"/>
      <c r="O3902" s="96"/>
      <c r="P3902" s="96"/>
      <c r="Q3902" s="96"/>
      <c r="R3902" s="96"/>
      <c r="S3902" s="96"/>
    </row>
    <row r="3903" spans="1:19" ht="16.5" thickTop="1" thickBot="1">
      <c r="A3903" s="4">
        <v>76.113</v>
      </c>
      <c r="B3903" s="4">
        <v>3144</v>
      </c>
      <c r="C3903" s="4">
        <v>42.9</v>
      </c>
      <c r="D3903" s="11">
        <v>2.3027035199201205</v>
      </c>
      <c r="E3903" s="19">
        <f t="shared" si="4382"/>
        <v>1404.6491471512734</v>
      </c>
      <c r="F3903" s="19">
        <f t="shared" si="4383"/>
        <v>-940.46071809690011</v>
      </c>
      <c r="G3903" s="19">
        <f t="shared" si="4384"/>
        <v>631.73805075810003</v>
      </c>
      <c r="H3903" s="19">
        <f t="shared" si="4385"/>
        <v>6924.5607180969</v>
      </c>
      <c r="I3903" s="20">
        <f t="shared" si="4386"/>
        <v>138.49121436193801</v>
      </c>
      <c r="J3903" s="19">
        <f t="shared" si="4387"/>
        <v>2174.8784122713114</v>
      </c>
      <c r="K3903" s="19">
        <f t="shared" si="4388"/>
        <v>93302.283886439254</v>
      </c>
      <c r="L3903" s="20">
        <f t="shared" si="4389"/>
        <v>93302.283886439254</v>
      </c>
      <c r="M3903" s="20">
        <f t="shared" si="4390"/>
        <v>0</v>
      </c>
      <c r="N3903" s="96">
        <f t="shared" ref="N3903" si="4447">MAX(K:K)</f>
        <v>123435.03269451778</v>
      </c>
      <c r="O3903" s="96"/>
      <c r="P3903" s="96"/>
      <c r="Q3903" s="96">
        <f t="shared" ref="Q3903" si="4448">AVERAGE(K:K)</f>
        <v>41462.554474946839</v>
      </c>
      <c r="R3903" s="96"/>
      <c r="S3903" s="96"/>
    </row>
    <row r="3904" spans="1:19" ht="16.5" thickTop="1" thickBot="1">
      <c r="A3904" s="4">
        <v>76.132999999999996</v>
      </c>
      <c r="B3904" s="4">
        <v>3145</v>
      </c>
      <c r="C3904" s="4">
        <v>42.9</v>
      </c>
      <c r="D3904" s="11">
        <v>2.2417175082908631</v>
      </c>
      <c r="E3904" s="19">
        <f t="shared" si="4382"/>
        <v>1367.4476800574266</v>
      </c>
      <c r="F3904" s="19">
        <f t="shared" si="4383"/>
        <v>-940.46071809690011</v>
      </c>
      <c r="G3904" s="19">
        <f t="shared" si="4384"/>
        <v>631.73805075810003</v>
      </c>
      <c r="H3904" s="19">
        <f t="shared" si="4385"/>
        <v>6924.5607180969</v>
      </c>
      <c r="I3904" s="20">
        <f t="shared" si="4386"/>
        <v>138.49121436193801</v>
      </c>
      <c r="J3904" s="19">
        <f t="shared" si="4387"/>
        <v>2137.6769451774649</v>
      </c>
      <c r="K3904" s="19">
        <f t="shared" si="4388"/>
        <v>91706.34094811324</v>
      </c>
      <c r="L3904" s="20">
        <f t="shared" si="4389"/>
        <v>91706.34094811324</v>
      </c>
      <c r="M3904" s="20">
        <f t="shared" si="4390"/>
        <v>0</v>
      </c>
      <c r="N3904" s="96"/>
      <c r="O3904" s="96"/>
      <c r="P3904" s="96"/>
      <c r="Q3904" s="96"/>
      <c r="R3904" s="96"/>
      <c r="S3904" s="96"/>
    </row>
    <row r="3905" spans="1:19" ht="16.5" thickTop="1" thickBot="1">
      <c r="A3905" s="4">
        <v>76.152000000000001</v>
      </c>
      <c r="B3905" s="4">
        <v>3146</v>
      </c>
      <c r="C3905" s="4">
        <v>43</v>
      </c>
      <c r="D3905" s="11">
        <v>2.1840319458847839</v>
      </c>
      <c r="E3905" s="19">
        <f t="shared" si="4382"/>
        <v>1332.2594869897182</v>
      </c>
      <c r="F3905" s="19">
        <f t="shared" si="4383"/>
        <v>-944.85026041000015</v>
      </c>
      <c r="G3905" s="19">
        <f t="shared" si="4384"/>
        <v>634.68664909000006</v>
      </c>
      <c r="H3905" s="19">
        <f t="shared" si="4385"/>
        <v>6928.9502604100007</v>
      </c>
      <c r="I3905" s="20">
        <f t="shared" si="4386"/>
        <v>138.57900520820002</v>
      </c>
      <c r="J3905" s="19">
        <f t="shared" si="4387"/>
        <v>2105.5251412879184</v>
      </c>
      <c r="K3905" s="19">
        <f t="shared" si="4388"/>
        <v>90537.581075380484</v>
      </c>
      <c r="L3905" s="20">
        <f t="shared" si="4389"/>
        <v>90537.581075380484</v>
      </c>
      <c r="M3905" s="20">
        <f t="shared" si="4390"/>
        <v>0</v>
      </c>
      <c r="N3905" s="96">
        <f t="shared" ref="N3905" si="4449">MAX(K:K)</f>
        <v>123435.03269451778</v>
      </c>
      <c r="O3905" s="96"/>
      <c r="P3905" s="96"/>
      <c r="Q3905" s="96">
        <f t="shared" ref="Q3905" si="4450">AVERAGE(K:K)</f>
        <v>41462.554474946839</v>
      </c>
      <c r="R3905" s="96"/>
      <c r="S3905" s="96"/>
    </row>
    <row r="3906" spans="1:19" ht="16.5" thickTop="1" thickBot="1">
      <c r="A3906" s="4">
        <v>76.171999999999997</v>
      </c>
      <c r="B3906" s="4">
        <v>3147</v>
      </c>
      <c r="C3906" s="4">
        <v>43</v>
      </c>
      <c r="D3906" s="11">
        <v>2.1674049291999196</v>
      </c>
      <c r="E3906" s="19">
        <f t="shared" si="4382"/>
        <v>1322.1170068119509</v>
      </c>
      <c r="F3906" s="19">
        <f t="shared" si="4383"/>
        <v>-944.85026041000015</v>
      </c>
      <c r="G3906" s="19">
        <f t="shared" si="4384"/>
        <v>634.68664909000006</v>
      </c>
      <c r="H3906" s="19">
        <f t="shared" si="4385"/>
        <v>6928.9502604100007</v>
      </c>
      <c r="I3906" s="20">
        <f t="shared" si="4386"/>
        <v>138.57900520820002</v>
      </c>
      <c r="J3906" s="19">
        <f t="shared" si="4387"/>
        <v>2095.3826611101513</v>
      </c>
      <c r="K3906" s="19">
        <f t="shared" si="4388"/>
        <v>90101.454427736506</v>
      </c>
      <c r="L3906" s="20">
        <f t="shared" si="4389"/>
        <v>90101.454427736506</v>
      </c>
      <c r="M3906" s="20">
        <f t="shared" si="4390"/>
        <v>0</v>
      </c>
      <c r="N3906" s="96"/>
      <c r="O3906" s="96"/>
      <c r="P3906" s="96"/>
      <c r="Q3906" s="96"/>
      <c r="R3906" s="96"/>
      <c r="S3906" s="96"/>
    </row>
    <row r="3907" spans="1:19" ht="16.5" thickTop="1" thickBot="1">
      <c r="A3907" s="4">
        <v>76.191000000000003</v>
      </c>
      <c r="B3907" s="4">
        <v>3148</v>
      </c>
      <c r="C3907" s="4">
        <v>43.1</v>
      </c>
      <c r="D3907" s="11">
        <v>2.2053220634150894</v>
      </c>
      <c r="E3907" s="19">
        <f t="shared" si="4382"/>
        <v>1345.2464586832045</v>
      </c>
      <c r="F3907" s="19">
        <f t="shared" si="4383"/>
        <v>-949.25002284490017</v>
      </c>
      <c r="G3907" s="19">
        <f t="shared" si="4384"/>
        <v>637.64211261010007</v>
      </c>
      <c r="H3907" s="19">
        <f t="shared" si="4385"/>
        <v>6933.3500228449002</v>
      </c>
      <c r="I3907" s="20">
        <f t="shared" si="4386"/>
        <v>138.66700045689799</v>
      </c>
      <c r="J3907" s="19">
        <f t="shared" si="4387"/>
        <v>2121.5555717502029</v>
      </c>
      <c r="K3907" s="19">
        <f t="shared" si="4388"/>
        <v>91439.045142433752</v>
      </c>
      <c r="L3907" s="20">
        <f t="shared" si="4389"/>
        <v>91439.045142433752</v>
      </c>
      <c r="M3907" s="20">
        <f t="shared" si="4390"/>
        <v>0</v>
      </c>
      <c r="N3907" s="96">
        <f t="shared" ref="N3907" si="4451">MAX(K:K)</f>
        <v>123435.03269451778</v>
      </c>
      <c r="O3907" s="96"/>
      <c r="P3907" s="96"/>
      <c r="Q3907" s="96">
        <f t="shared" ref="Q3907" si="4452">AVERAGE(K:K)</f>
        <v>41462.554474946839</v>
      </c>
      <c r="R3907" s="96"/>
      <c r="S3907" s="96"/>
    </row>
    <row r="3908" spans="1:19" ht="16.5" thickTop="1" thickBot="1">
      <c r="A3908" s="4">
        <v>76.210999999999999</v>
      </c>
      <c r="B3908" s="4">
        <v>3149</v>
      </c>
      <c r="C3908" s="4">
        <v>43.2</v>
      </c>
      <c r="D3908" s="11">
        <v>2.2679414579331811</v>
      </c>
      <c r="E3908" s="19">
        <f t="shared" si="4382"/>
        <v>1383.4442893392404</v>
      </c>
      <c r="F3908" s="19">
        <f t="shared" si="4383"/>
        <v>-953.6600054016003</v>
      </c>
      <c r="G3908" s="19">
        <f t="shared" si="4384"/>
        <v>640.60444131840018</v>
      </c>
      <c r="H3908" s="19">
        <f t="shared" si="4385"/>
        <v>6937.7600054016002</v>
      </c>
      <c r="I3908" s="20">
        <f t="shared" si="4386"/>
        <v>138.755200108032</v>
      </c>
      <c r="J3908" s="19">
        <f t="shared" si="4387"/>
        <v>2162.8039307656727</v>
      </c>
      <c r="K3908" s="19">
        <f t="shared" si="4388"/>
        <v>93433.129809077072</v>
      </c>
      <c r="L3908" s="20">
        <f t="shared" si="4389"/>
        <v>93433.129809077072</v>
      </c>
      <c r="M3908" s="20">
        <f t="shared" si="4390"/>
        <v>0</v>
      </c>
      <c r="N3908" s="96"/>
      <c r="O3908" s="96"/>
      <c r="P3908" s="96"/>
      <c r="Q3908" s="96"/>
      <c r="R3908" s="96"/>
      <c r="S3908" s="96"/>
    </row>
    <row r="3909" spans="1:19" ht="16.5" thickTop="1" thickBot="1">
      <c r="A3909" s="4">
        <v>76.23</v>
      </c>
      <c r="B3909" s="4">
        <v>3149</v>
      </c>
      <c r="C3909" s="4">
        <v>43.2</v>
      </c>
      <c r="D3909" s="11">
        <v>2.2910966691179362</v>
      </c>
      <c r="E3909" s="19">
        <f t="shared" si="4382"/>
        <v>1397.568968161941</v>
      </c>
      <c r="F3909" s="19">
        <f t="shared" si="4383"/>
        <v>-953.6600054016003</v>
      </c>
      <c r="G3909" s="19">
        <f t="shared" si="4384"/>
        <v>640.60444131840018</v>
      </c>
      <c r="H3909" s="19">
        <f t="shared" si="4385"/>
        <v>6937.7600054016002</v>
      </c>
      <c r="I3909" s="20">
        <f t="shared" si="4386"/>
        <v>138.755200108032</v>
      </c>
      <c r="J3909" s="19">
        <f t="shared" si="4387"/>
        <v>2176.9286095883731</v>
      </c>
      <c r="K3909" s="19">
        <f t="shared" si="4388"/>
        <v>94043.315934217724</v>
      </c>
      <c r="L3909" s="20">
        <f t="shared" si="4389"/>
        <v>94043.315934217724</v>
      </c>
      <c r="M3909" s="20">
        <f t="shared" si="4390"/>
        <v>0</v>
      </c>
      <c r="N3909" s="96">
        <f t="shared" ref="N3909" si="4453">MAX(K:K)</f>
        <v>123435.03269451778</v>
      </c>
      <c r="O3909" s="96"/>
      <c r="P3909" s="96"/>
      <c r="Q3909" s="96">
        <f t="shared" ref="Q3909" si="4454">AVERAGE(K:K)</f>
        <v>41462.554474946839</v>
      </c>
      <c r="R3909" s="96"/>
      <c r="S3909" s="96"/>
    </row>
    <row r="3910" spans="1:19" ht="16.5" thickTop="1" thickBot="1">
      <c r="A3910" s="4">
        <v>76.25</v>
      </c>
      <c r="B3910" s="4">
        <v>3150</v>
      </c>
      <c r="C3910" s="4">
        <v>43.3</v>
      </c>
      <c r="D3910" s="11">
        <v>2.2748710733625432</v>
      </c>
      <c r="E3910" s="19">
        <f t="shared" si="4382"/>
        <v>1387.6713547511513</v>
      </c>
      <c r="F3910" s="19">
        <f t="shared" si="4383"/>
        <v>-958.08020808009996</v>
      </c>
      <c r="G3910" s="19">
        <f t="shared" si="4384"/>
        <v>643.57363521489992</v>
      </c>
      <c r="H3910" s="19">
        <f t="shared" si="4385"/>
        <v>6942.1802080801008</v>
      </c>
      <c r="I3910" s="20">
        <f t="shared" si="4386"/>
        <v>138.84360416160203</v>
      </c>
      <c r="J3910" s="19">
        <f t="shared" si="4387"/>
        <v>2170.0885941276533</v>
      </c>
      <c r="K3910" s="19">
        <f t="shared" si="4388"/>
        <v>93964.836125727379</v>
      </c>
      <c r="L3910" s="20">
        <f t="shared" si="4389"/>
        <v>93964.836125727379</v>
      </c>
      <c r="M3910" s="20">
        <f t="shared" si="4390"/>
        <v>0</v>
      </c>
      <c r="N3910" s="96"/>
      <c r="O3910" s="96"/>
      <c r="P3910" s="96"/>
      <c r="Q3910" s="96"/>
      <c r="R3910" s="96"/>
      <c r="S3910" s="96"/>
    </row>
    <row r="3911" spans="1:19" ht="16.5" thickTop="1" thickBot="1">
      <c r="A3911" s="4">
        <v>76.27</v>
      </c>
      <c r="B3911" s="4">
        <v>3151</v>
      </c>
      <c r="C3911" s="4">
        <v>43.3</v>
      </c>
      <c r="D3911" s="11">
        <v>2.2523692704570677</v>
      </c>
      <c r="E3911" s="19">
        <f t="shared" ref="E3911:E3974" si="4455">610*D3911</f>
        <v>1373.9452549788114</v>
      </c>
      <c r="F3911" s="19">
        <f t="shared" ref="F3911:F3974" si="4456">0.5*1.27*1.223*-0.658*C3911^2</f>
        <v>-958.08020808009996</v>
      </c>
      <c r="G3911" s="19">
        <f t="shared" ref="G3911:G3974" si="4457">0.5*1.27*1.223*0.442*C3911^2</f>
        <v>643.57363521489992</v>
      </c>
      <c r="H3911" s="19">
        <f t="shared" ref="H3911:H3974" si="4458">5984.1-F3911</f>
        <v>6942.1802080801008</v>
      </c>
      <c r="I3911" s="20">
        <f t="shared" ref="I3911:I3974" si="4459">H3911*0.02</f>
        <v>138.84360416160203</v>
      </c>
      <c r="J3911" s="19">
        <f t="shared" ref="J3911:J3974" si="4460">E3911+G3911+I3911</f>
        <v>2156.3624943553132</v>
      </c>
      <c r="K3911" s="19">
        <f t="shared" ref="K3911:K3974" si="4461">J3911*C3911</f>
        <v>93370.496005585053</v>
      </c>
      <c r="L3911" s="20">
        <f t="shared" ref="L3911:L3974" si="4462">IF(K3911&lt;0,0,K3911)</f>
        <v>93370.496005585053</v>
      </c>
      <c r="M3911" s="20">
        <f t="shared" ref="M3911:M3974" si="4463">IF(K3911&gt;0,0,K3911)</f>
        <v>0</v>
      </c>
      <c r="N3911" s="96">
        <f t="shared" ref="N3911" si="4464">MAX(K:K)</f>
        <v>123435.03269451778</v>
      </c>
      <c r="O3911" s="96"/>
      <c r="P3911" s="96"/>
      <c r="Q3911" s="96">
        <f t="shared" ref="Q3911" si="4465">AVERAGE(K:K)</f>
        <v>41462.554474946839</v>
      </c>
      <c r="R3911" s="96"/>
      <c r="S3911" s="96"/>
    </row>
    <row r="3912" spans="1:19" ht="16.5" thickTop="1" thickBot="1">
      <c r="A3912" s="4">
        <v>76.289000000000001</v>
      </c>
      <c r="B3912" s="4">
        <v>3152</v>
      </c>
      <c r="C3912" s="4">
        <v>43.4</v>
      </c>
      <c r="D3912" s="11">
        <v>2.2234889366476143</v>
      </c>
      <c r="E3912" s="19">
        <f t="shared" si="4455"/>
        <v>1356.3282513550448</v>
      </c>
      <c r="F3912" s="19">
        <f t="shared" si="4456"/>
        <v>-962.51063088040007</v>
      </c>
      <c r="G3912" s="19">
        <f t="shared" si="4457"/>
        <v>646.54969429960011</v>
      </c>
      <c r="H3912" s="19">
        <f t="shared" si="4458"/>
        <v>6946.6106308804001</v>
      </c>
      <c r="I3912" s="20">
        <f t="shared" si="4459"/>
        <v>138.932212617608</v>
      </c>
      <c r="J3912" s="19">
        <f t="shared" si="4460"/>
        <v>2141.8101582722529</v>
      </c>
      <c r="K3912" s="19">
        <f t="shared" si="4461"/>
        <v>92954.560869015768</v>
      </c>
      <c r="L3912" s="20">
        <f t="shared" si="4462"/>
        <v>92954.560869015768</v>
      </c>
      <c r="M3912" s="20">
        <f t="shared" si="4463"/>
        <v>0</v>
      </c>
      <c r="N3912" s="96"/>
      <c r="O3912" s="96"/>
      <c r="P3912" s="96"/>
      <c r="Q3912" s="96"/>
      <c r="R3912" s="96"/>
      <c r="S3912" s="96"/>
    </row>
    <row r="3913" spans="1:19" ht="16.5" thickTop="1" thickBot="1">
      <c r="A3913" s="4">
        <v>76.308999999999997</v>
      </c>
      <c r="B3913" s="4">
        <v>3153</v>
      </c>
      <c r="C3913" s="4">
        <v>43.5</v>
      </c>
      <c r="D3913" s="11">
        <v>2.1752732583120289</v>
      </c>
      <c r="E3913" s="19">
        <f t="shared" si="4455"/>
        <v>1326.9166875703377</v>
      </c>
      <c r="F3913" s="19">
        <f t="shared" si="4456"/>
        <v>-966.95127380250017</v>
      </c>
      <c r="G3913" s="19">
        <f t="shared" si="4457"/>
        <v>649.53261857250004</v>
      </c>
      <c r="H3913" s="19">
        <f t="shared" si="4458"/>
        <v>6951.0512738025009</v>
      </c>
      <c r="I3913" s="20">
        <f t="shared" si="4459"/>
        <v>139.02102547605003</v>
      </c>
      <c r="J3913" s="19">
        <f t="shared" si="4460"/>
        <v>2115.4703316188879</v>
      </c>
      <c r="K3913" s="19">
        <f t="shared" si="4461"/>
        <v>92022.959425421621</v>
      </c>
      <c r="L3913" s="20">
        <f t="shared" si="4462"/>
        <v>92022.959425421621</v>
      </c>
      <c r="M3913" s="20">
        <f t="shared" si="4463"/>
        <v>0</v>
      </c>
      <c r="N3913" s="96">
        <f t="shared" ref="N3913" si="4466">MAX(K:K)</f>
        <v>123435.03269451778</v>
      </c>
      <c r="O3913" s="96"/>
      <c r="P3913" s="96"/>
      <c r="Q3913" s="96">
        <f t="shared" ref="Q3913" si="4467">AVERAGE(K:K)</f>
        <v>41462.554474946839</v>
      </c>
      <c r="R3913" s="96"/>
      <c r="S3913" s="96"/>
    </row>
    <row r="3914" spans="1:19" ht="16.5" thickTop="1" thickBot="1">
      <c r="A3914" s="4">
        <v>76.328000000000003</v>
      </c>
      <c r="B3914" s="4">
        <v>3154</v>
      </c>
      <c r="C3914" s="4">
        <v>43.5</v>
      </c>
      <c r="D3914" s="11">
        <v>2.1585250518214822</v>
      </c>
      <c r="E3914" s="19">
        <f t="shared" si="4455"/>
        <v>1316.7002816111042</v>
      </c>
      <c r="F3914" s="19">
        <f t="shared" si="4456"/>
        <v>-966.95127380250017</v>
      </c>
      <c r="G3914" s="19">
        <f t="shared" si="4457"/>
        <v>649.53261857250004</v>
      </c>
      <c r="H3914" s="19">
        <f t="shared" si="4458"/>
        <v>6951.0512738025009</v>
      </c>
      <c r="I3914" s="20">
        <f t="shared" si="4459"/>
        <v>139.02102547605003</v>
      </c>
      <c r="J3914" s="19">
        <f t="shared" si="4460"/>
        <v>2105.2539256596542</v>
      </c>
      <c r="K3914" s="19">
        <f t="shared" si="4461"/>
        <v>91578.545766194962</v>
      </c>
      <c r="L3914" s="20">
        <f t="shared" si="4462"/>
        <v>91578.545766194962</v>
      </c>
      <c r="M3914" s="20">
        <f t="shared" si="4463"/>
        <v>0</v>
      </c>
      <c r="N3914" s="96"/>
      <c r="O3914" s="96"/>
      <c r="P3914" s="96"/>
      <c r="Q3914" s="96"/>
      <c r="R3914" s="96"/>
      <c r="S3914" s="96"/>
    </row>
    <row r="3915" spans="1:19" ht="16.5" thickTop="1" thickBot="1">
      <c r="A3915" s="4">
        <v>76.347999999999999</v>
      </c>
      <c r="B3915" s="4">
        <v>3155</v>
      </c>
      <c r="C3915" s="4">
        <v>43.6</v>
      </c>
      <c r="D3915" s="11">
        <v>2.2088801050903584</v>
      </c>
      <c r="E3915" s="19">
        <f t="shared" si="4455"/>
        <v>1347.4168641051185</v>
      </c>
      <c r="F3915" s="19">
        <f t="shared" si="4456"/>
        <v>-971.40213684640014</v>
      </c>
      <c r="G3915" s="19">
        <f t="shared" si="4457"/>
        <v>652.52240803360007</v>
      </c>
      <c r="H3915" s="19">
        <f t="shared" si="4458"/>
        <v>6955.5021368464004</v>
      </c>
      <c r="I3915" s="20">
        <f t="shared" si="4459"/>
        <v>139.11004273692802</v>
      </c>
      <c r="J3915" s="19">
        <f t="shared" si="4460"/>
        <v>2139.0493148756464</v>
      </c>
      <c r="K3915" s="19">
        <f t="shared" si="4461"/>
        <v>93262.550128578179</v>
      </c>
      <c r="L3915" s="20">
        <f t="shared" si="4462"/>
        <v>93262.550128578179</v>
      </c>
      <c r="M3915" s="20">
        <f t="shared" si="4463"/>
        <v>0</v>
      </c>
      <c r="N3915" s="96">
        <f t="shared" ref="N3915" si="4468">MAX(K:K)</f>
        <v>123435.03269451778</v>
      </c>
      <c r="O3915" s="96"/>
      <c r="P3915" s="96"/>
      <c r="Q3915" s="96">
        <f t="shared" ref="Q3915" si="4469">AVERAGE(K:K)</f>
        <v>41462.554474946839</v>
      </c>
      <c r="R3915" s="96"/>
      <c r="S3915" s="96"/>
    </row>
    <row r="3916" spans="1:19" ht="16.5" thickTop="1" thickBot="1">
      <c r="A3916" s="4">
        <v>76.367000000000004</v>
      </c>
      <c r="B3916" s="4">
        <v>3155</v>
      </c>
      <c r="C3916" s="4">
        <v>43.6</v>
      </c>
      <c r="D3916" s="11">
        <v>2.2831260051321061</v>
      </c>
      <c r="E3916" s="19">
        <f t="shared" si="4455"/>
        <v>1392.7068631305847</v>
      </c>
      <c r="F3916" s="19">
        <f t="shared" si="4456"/>
        <v>-971.40213684640014</v>
      </c>
      <c r="G3916" s="19">
        <f t="shared" si="4457"/>
        <v>652.52240803360007</v>
      </c>
      <c r="H3916" s="19">
        <f t="shared" si="4458"/>
        <v>6955.5021368464004</v>
      </c>
      <c r="I3916" s="20">
        <f t="shared" si="4459"/>
        <v>139.11004273692802</v>
      </c>
      <c r="J3916" s="19">
        <f t="shared" si="4460"/>
        <v>2184.3393139011127</v>
      </c>
      <c r="K3916" s="19">
        <f t="shared" si="4461"/>
        <v>95237.194086088522</v>
      </c>
      <c r="L3916" s="20">
        <f t="shared" si="4462"/>
        <v>95237.194086088522</v>
      </c>
      <c r="M3916" s="20">
        <f t="shared" si="4463"/>
        <v>0</v>
      </c>
      <c r="N3916" s="96"/>
      <c r="O3916" s="96"/>
      <c r="P3916" s="96"/>
      <c r="Q3916" s="96"/>
      <c r="R3916" s="96"/>
      <c r="S3916" s="96"/>
    </row>
    <row r="3917" spans="1:19" ht="16.5" thickTop="1" thickBot="1">
      <c r="A3917" s="4">
        <v>76.387</v>
      </c>
      <c r="B3917" s="4">
        <v>3156</v>
      </c>
      <c r="C3917" s="4">
        <v>43.7</v>
      </c>
      <c r="D3917" s="11">
        <v>2.3089281190245914</v>
      </c>
      <c r="E3917" s="19">
        <f t="shared" si="4455"/>
        <v>1408.4461526050006</v>
      </c>
      <c r="F3917" s="19">
        <f t="shared" si="4456"/>
        <v>-975.86322001210033</v>
      </c>
      <c r="G3917" s="19">
        <f t="shared" si="4457"/>
        <v>655.5190626829002</v>
      </c>
      <c r="H3917" s="19">
        <f t="shared" si="4458"/>
        <v>6959.9632200121005</v>
      </c>
      <c r="I3917" s="20">
        <f t="shared" si="4459"/>
        <v>139.19926440024201</v>
      </c>
      <c r="J3917" s="19">
        <f t="shared" si="4460"/>
        <v>2203.1644796881428</v>
      </c>
      <c r="K3917" s="19">
        <f t="shared" si="4461"/>
        <v>96278.287762371852</v>
      </c>
      <c r="L3917" s="20">
        <f t="shared" si="4462"/>
        <v>96278.287762371852</v>
      </c>
      <c r="M3917" s="20">
        <f t="shared" si="4463"/>
        <v>0</v>
      </c>
      <c r="N3917" s="96">
        <f t="shared" ref="N3917" si="4470">MAX(K:K)</f>
        <v>123435.03269451778</v>
      </c>
      <c r="O3917" s="96"/>
      <c r="P3917" s="96"/>
      <c r="Q3917" s="96">
        <f t="shared" ref="Q3917" si="4471">AVERAGE(K:K)</f>
        <v>41462.554474946839</v>
      </c>
      <c r="R3917" s="96"/>
      <c r="S3917" s="96"/>
    </row>
    <row r="3918" spans="1:19" ht="16.5" thickTop="1" thickBot="1">
      <c r="A3918" s="4">
        <v>76.406000000000006</v>
      </c>
      <c r="B3918" s="4">
        <v>3157</v>
      </c>
      <c r="C3918" s="4">
        <v>43.7</v>
      </c>
      <c r="D3918" s="11">
        <v>2.286203612903706</v>
      </c>
      <c r="E3918" s="19">
        <f t="shared" si="4455"/>
        <v>1394.5842038712606</v>
      </c>
      <c r="F3918" s="19">
        <f t="shared" si="4456"/>
        <v>-975.86322001210033</v>
      </c>
      <c r="G3918" s="19">
        <f t="shared" si="4457"/>
        <v>655.5190626829002</v>
      </c>
      <c r="H3918" s="19">
        <f t="shared" si="4458"/>
        <v>6959.9632200121005</v>
      </c>
      <c r="I3918" s="20">
        <f t="shared" si="4459"/>
        <v>139.19926440024201</v>
      </c>
      <c r="J3918" s="19">
        <f t="shared" si="4460"/>
        <v>2189.3025309544028</v>
      </c>
      <c r="K3918" s="19">
        <f t="shared" si="4461"/>
        <v>95672.520602707402</v>
      </c>
      <c r="L3918" s="20">
        <f t="shared" si="4462"/>
        <v>95672.520602707402</v>
      </c>
      <c r="M3918" s="20">
        <f t="shared" si="4463"/>
        <v>0</v>
      </c>
      <c r="N3918" s="96"/>
      <c r="O3918" s="96"/>
      <c r="P3918" s="96"/>
      <c r="Q3918" s="96"/>
      <c r="R3918" s="96"/>
      <c r="S3918" s="96"/>
    </row>
    <row r="3919" spans="1:19" ht="16.5" thickTop="1" thickBot="1">
      <c r="A3919" s="4">
        <v>76.426000000000002</v>
      </c>
      <c r="B3919" s="4">
        <v>3158</v>
      </c>
      <c r="C3919" s="4">
        <v>43.8</v>
      </c>
      <c r="D3919" s="11">
        <v>2.2391816504761097</v>
      </c>
      <c r="E3919" s="19">
        <f t="shared" si="4455"/>
        <v>1365.9008067904269</v>
      </c>
      <c r="F3919" s="19">
        <f t="shared" si="4456"/>
        <v>-980.33452329960005</v>
      </c>
      <c r="G3919" s="19">
        <f t="shared" si="4457"/>
        <v>658.52258252040008</v>
      </c>
      <c r="H3919" s="19">
        <f t="shared" si="4458"/>
        <v>6964.4345232996002</v>
      </c>
      <c r="I3919" s="20">
        <f t="shared" si="4459"/>
        <v>139.288690465992</v>
      </c>
      <c r="J3919" s="19">
        <f t="shared" si="4460"/>
        <v>2163.7120797768193</v>
      </c>
      <c r="K3919" s="19">
        <f t="shared" si="4461"/>
        <v>94770.589094224677</v>
      </c>
      <c r="L3919" s="20">
        <f t="shared" si="4462"/>
        <v>94770.589094224677</v>
      </c>
      <c r="M3919" s="20">
        <f t="shared" si="4463"/>
        <v>0</v>
      </c>
      <c r="N3919" s="96">
        <f t="shared" ref="N3919" si="4472">MAX(K:K)</f>
        <v>123435.03269451778</v>
      </c>
      <c r="O3919" s="96"/>
      <c r="P3919" s="96"/>
      <c r="Q3919" s="96">
        <f t="shared" ref="Q3919" si="4473">AVERAGE(K:K)</f>
        <v>41462.554474946839</v>
      </c>
      <c r="R3919" s="96"/>
      <c r="S3919" s="96"/>
    </row>
    <row r="3920" spans="1:19" ht="16.5" thickTop="1" thickBot="1">
      <c r="A3920" s="4">
        <v>76.444999999999993</v>
      </c>
      <c r="B3920" s="4">
        <v>3159</v>
      </c>
      <c r="C3920" s="4">
        <v>43.9</v>
      </c>
      <c r="D3920" s="11">
        <v>2.1547799652068975</v>
      </c>
      <c r="E3920" s="19">
        <f t="shared" si="4455"/>
        <v>1314.4157787762074</v>
      </c>
      <c r="F3920" s="19">
        <f t="shared" si="4456"/>
        <v>-984.8160467089001</v>
      </c>
      <c r="G3920" s="19">
        <f t="shared" si="4457"/>
        <v>661.53296754610005</v>
      </c>
      <c r="H3920" s="19">
        <f t="shared" si="4458"/>
        <v>6968.9160467089005</v>
      </c>
      <c r="I3920" s="20">
        <f t="shared" si="4459"/>
        <v>139.37832093417802</v>
      </c>
      <c r="J3920" s="19">
        <f t="shared" si="4460"/>
        <v>2115.3270672564854</v>
      </c>
      <c r="K3920" s="19">
        <f t="shared" si="4461"/>
        <v>92862.858252559701</v>
      </c>
      <c r="L3920" s="20">
        <f t="shared" si="4462"/>
        <v>92862.858252559701</v>
      </c>
      <c r="M3920" s="20">
        <f t="shared" si="4463"/>
        <v>0</v>
      </c>
      <c r="N3920" s="96"/>
      <c r="O3920" s="96"/>
      <c r="P3920" s="96"/>
      <c r="Q3920" s="96"/>
      <c r="R3920" s="96"/>
      <c r="S3920" s="96"/>
    </row>
    <row r="3921" spans="1:19" ht="16.5" thickTop="1" thickBot="1">
      <c r="A3921" s="4">
        <v>76.465000000000003</v>
      </c>
      <c r="B3921" s="4">
        <v>3160</v>
      </c>
      <c r="C3921" s="4">
        <v>43.9</v>
      </c>
      <c r="D3921" s="11">
        <v>2.0481321304418993</v>
      </c>
      <c r="E3921" s="19">
        <f t="shared" si="4455"/>
        <v>1249.3605995695586</v>
      </c>
      <c r="F3921" s="19">
        <f t="shared" si="4456"/>
        <v>-984.8160467089001</v>
      </c>
      <c r="G3921" s="19">
        <f t="shared" si="4457"/>
        <v>661.53296754610005</v>
      </c>
      <c r="H3921" s="19">
        <f t="shared" si="4458"/>
        <v>6968.9160467089005</v>
      </c>
      <c r="I3921" s="20">
        <f t="shared" si="4459"/>
        <v>139.37832093417802</v>
      </c>
      <c r="J3921" s="19">
        <f t="shared" si="4460"/>
        <v>2050.2718880498369</v>
      </c>
      <c r="K3921" s="19">
        <f t="shared" si="4461"/>
        <v>90006.935885387837</v>
      </c>
      <c r="L3921" s="20">
        <f t="shared" si="4462"/>
        <v>90006.935885387837</v>
      </c>
      <c r="M3921" s="20">
        <f t="shared" si="4463"/>
        <v>0</v>
      </c>
      <c r="N3921" s="96">
        <f t="shared" ref="N3921" si="4474">MAX(K:K)</f>
        <v>123435.03269451778</v>
      </c>
      <c r="O3921" s="96"/>
      <c r="P3921" s="96"/>
      <c r="Q3921" s="96">
        <f t="shared" ref="Q3921" si="4475">AVERAGE(K:K)</f>
        <v>41462.554474946839</v>
      </c>
      <c r="R3921" s="96"/>
      <c r="S3921" s="96"/>
    </row>
    <row r="3922" spans="1:19" ht="16.5" thickTop="1" thickBot="1">
      <c r="A3922" s="4">
        <v>76.483999999999995</v>
      </c>
      <c r="B3922" s="4">
        <v>3161</v>
      </c>
      <c r="C3922" s="4">
        <v>44</v>
      </c>
      <c r="D3922" s="11">
        <v>2.0054749089976074</v>
      </c>
      <c r="E3922" s="19">
        <f t="shared" si="4455"/>
        <v>1223.3396944885405</v>
      </c>
      <c r="F3922" s="19">
        <f t="shared" si="4456"/>
        <v>-989.30779024000014</v>
      </c>
      <c r="G3922" s="19">
        <f t="shared" si="4457"/>
        <v>664.55021776000012</v>
      </c>
      <c r="H3922" s="19">
        <f t="shared" si="4458"/>
        <v>6973.4077902400004</v>
      </c>
      <c r="I3922" s="20">
        <f t="shared" si="4459"/>
        <v>139.46815580480001</v>
      </c>
      <c r="J3922" s="19">
        <f t="shared" si="4460"/>
        <v>2027.3580680533407</v>
      </c>
      <c r="K3922" s="19">
        <f t="shared" si="4461"/>
        <v>89203.754994346993</v>
      </c>
      <c r="L3922" s="20">
        <f t="shared" si="4462"/>
        <v>89203.754994346993</v>
      </c>
      <c r="M3922" s="20">
        <f t="shared" si="4463"/>
        <v>0</v>
      </c>
      <c r="N3922" s="96"/>
      <c r="O3922" s="96"/>
      <c r="P3922" s="96"/>
      <c r="Q3922" s="96"/>
      <c r="R3922" s="96"/>
      <c r="S3922" s="96"/>
    </row>
    <row r="3923" spans="1:19" ht="16.5" thickTop="1" thickBot="1">
      <c r="A3923" s="4">
        <v>76.504000000000005</v>
      </c>
      <c r="B3923" s="4">
        <v>3161</v>
      </c>
      <c r="C3923" s="4">
        <v>44</v>
      </c>
      <c r="D3923" s="11">
        <v>2.0589495361840311</v>
      </c>
      <c r="E3923" s="19">
        <f t="shared" si="4455"/>
        <v>1255.959217072259</v>
      </c>
      <c r="F3923" s="19">
        <f t="shared" si="4456"/>
        <v>-989.30779024000014</v>
      </c>
      <c r="G3923" s="19">
        <f t="shared" si="4457"/>
        <v>664.55021776000012</v>
      </c>
      <c r="H3923" s="19">
        <f t="shared" si="4458"/>
        <v>6973.4077902400004</v>
      </c>
      <c r="I3923" s="20">
        <f t="shared" si="4459"/>
        <v>139.46815580480001</v>
      </c>
      <c r="J3923" s="19">
        <f t="shared" si="4460"/>
        <v>2059.9775906370592</v>
      </c>
      <c r="K3923" s="19">
        <f t="shared" si="4461"/>
        <v>90639.013988030609</v>
      </c>
      <c r="L3923" s="20">
        <f t="shared" si="4462"/>
        <v>90639.013988030609</v>
      </c>
      <c r="M3923" s="20">
        <f t="shared" si="4463"/>
        <v>0</v>
      </c>
      <c r="N3923" s="96">
        <f t="shared" ref="N3923" si="4476">MAX(K:K)</f>
        <v>123435.03269451778</v>
      </c>
      <c r="O3923" s="96"/>
      <c r="P3923" s="96"/>
      <c r="Q3923" s="96">
        <f t="shared" ref="Q3923" si="4477">AVERAGE(K:K)</f>
        <v>41462.554474946839</v>
      </c>
      <c r="R3923" s="96"/>
      <c r="S3923" s="96"/>
    </row>
    <row r="3924" spans="1:19" ht="16.5" thickTop="1" thickBot="1">
      <c r="A3924" s="4">
        <v>76.522999999999996</v>
      </c>
      <c r="B3924" s="4">
        <v>3162</v>
      </c>
      <c r="C3924" s="4">
        <v>44.1</v>
      </c>
      <c r="D3924" s="11">
        <v>2.1559342914386916</v>
      </c>
      <c r="E3924" s="19">
        <f t="shared" si="4455"/>
        <v>1315.1199177776018</v>
      </c>
      <c r="F3924" s="19">
        <f t="shared" si="4456"/>
        <v>-993.80975389290029</v>
      </c>
      <c r="G3924" s="19">
        <f t="shared" si="4457"/>
        <v>667.57433316210017</v>
      </c>
      <c r="H3924" s="19">
        <f t="shared" si="4458"/>
        <v>6977.9097538929009</v>
      </c>
      <c r="I3924" s="20">
        <f t="shared" si="4459"/>
        <v>139.55819507785802</v>
      </c>
      <c r="J3924" s="19">
        <f t="shared" si="4460"/>
        <v>2122.25244601756</v>
      </c>
      <c r="K3924" s="19">
        <f t="shared" si="4461"/>
        <v>93591.332869374397</v>
      </c>
      <c r="L3924" s="20">
        <f t="shared" si="4462"/>
        <v>93591.332869374397</v>
      </c>
      <c r="M3924" s="20">
        <f t="shared" si="4463"/>
        <v>0</v>
      </c>
      <c r="N3924" s="96"/>
      <c r="O3924" s="96"/>
      <c r="P3924" s="96"/>
      <c r="Q3924" s="96"/>
      <c r="R3924" s="96"/>
      <c r="S3924" s="96"/>
    </row>
    <row r="3925" spans="1:19" ht="16.5" thickTop="1" thickBot="1">
      <c r="A3925" s="4">
        <v>76.543000000000006</v>
      </c>
      <c r="B3925" s="4">
        <v>3163</v>
      </c>
      <c r="C3925" s="4">
        <v>44.1</v>
      </c>
      <c r="D3925" s="11">
        <v>2.2071285231033295</v>
      </c>
      <c r="E3925" s="19">
        <f t="shared" si="4455"/>
        <v>1346.348399093031</v>
      </c>
      <c r="F3925" s="19">
        <f t="shared" si="4456"/>
        <v>-993.80975389290029</v>
      </c>
      <c r="G3925" s="19">
        <f t="shared" si="4457"/>
        <v>667.57433316210017</v>
      </c>
      <c r="H3925" s="19">
        <f t="shared" si="4458"/>
        <v>6977.9097538929009</v>
      </c>
      <c r="I3925" s="20">
        <f t="shared" si="4459"/>
        <v>139.55819507785802</v>
      </c>
      <c r="J3925" s="19">
        <f t="shared" si="4460"/>
        <v>2153.4809273329893</v>
      </c>
      <c r="K3925" s="19">
        <f t="shared" si="4461"/>
        <v>94968.508895384832</v>
      </c>
      <c r="L3925" s="20">
        <f t="shared" si="4462"/>
        <v>94968.508895384832</v>
      </c>
      <c r="M3925" s="20">
        <f t="shared" si="4463"/>
        <v>0</v>
      </c>
      <c r="N3925" s="96">
        <f t="shared" ref="N3925" si="4478">MAX(K:K)</f>
        <v>123435.03269451778</v>
      </c>
      <c r="O3925" s="96"/>
      <c r="P3925" s="96"/>
      <c r="Q3925" s="96">
        <f t="shared" ref="Q3925" si="4479">AVERAGE(K:K)</f>
        <v>41462.554474946839</v>
      </c>
      <c r="R3925" s="96"/>
      <c r="S3925" s="96"/>
    </row>
    <row r="3926" spans="1:19" ht="16.5" thickTop="1" thickBot="1">
      <c r="A3926" s="4">
        <v>76.563000000000002</v>
      </c>
      <c r="B3926" s="4">
        <v>3164</v>
      </c>
      <c r="C3926" s="4">
        <v>44.2</v>
      </c>
      <c r="D3926" s="11">
        <v>2.2272621455988619</v>
      </c>
      <c r="E3926" s="19">
        <f t="shared" si="4455"/>
        <v>1358.6299088153057</v>
      </c>
      <c r="F3926" s="19">
        <f t="shared" si="4456"/>
        <v>-998.32193766760031</v>
      </c>
      <c r="G3926" s="19">
        <f t="shared" si="4457"/>
        <v>670.60531375240021</v>
      </c>
      <c r="H3926" s="19">
        <f t="shared" si="4458"/>
        <v>6982.421937667601</v>
      </c>
      <c r="I3926" s="20">
        <f t="shared" si="4459"/>
        <v>139.64843875335202</v>
      </c>
      <c r="J3926" s="19">
        <f t="shared" si="4460"/>
        <v>2168.8836613210578</v>
      </c>
      <c r="K3926" s="19">
        <f t="shared" si="4461"/>
        <v>95864.657830390759</v>
      </c>
      <c r="L3926" s="20">
        <f t="shared" si="4462"/>
        <v>95864.657830390759</v>
      </c>
      <c r="M3926" s="20">
        <f t="shared" si="4463"/>
        <v>0</v>
      </c>
      <c r="N3926" s="96"/>
      <c r="O3926" s="96"/>
      <c r="P3926" s="96"/>
      <c r="Q3926" s="96"/>
      <c r="R3926" s="96"/>
      <c r="S3926" s="96"/>
    </row>
    <row r="3927" spans="1:19" ht="16.5" thickTop="1" thickBot="1">
      <c r="A3927" s="4">
        <v>76.581999999999994</v>
      </c>
      <c r="B3927" s="4">
        <v>3165</v>
      </c>
      <c r="C3927" s="4">
        <v>44.3</v>
      </c>
      <c r="D3927" s="11">
        <v>2.2113926864339875</v>
      </c>
      <c r="E3927" s="19">
        <f t="shared" si="4455"/>
        <v>1348.9495387247323</v>
      </c>
      <c r="F3927" s="19">
        <f t="shared" si="4456"/>
        <v>-1002.8443415641001</v>
      </c>
      <c r="G3927" s="19">
        <f t="shared" si="4457"/>
        <v>673.64315953089999</v>
      </c>
      <c r="H3927" s="19">
        <f t="shared" si="4458"/>
        <v>6986.9443415641008</v>
      </c>
      <c r="I3927" s="20">
        <f t="shared" si="4459"/>
        <v>139.73888683128203</v>
      </c>
      <c r="J3927" s="19">
        <f t="shared" si="4460"/>
        <v>2162.3315850869144</v>
      </c>
      <c r="K3927" s="19">
        <f t="shared" si="4461"/>
        <v>95791.289219350307</v>
      </c>
      <c r="L3927" s="20">
        <f t="shared" si="4462"/>
        <v>95791.289219350307</v>
      </c>
      <c r="M3927" s="20">
        <f t="shared" si="4463"/>
        <v>0</v>
      </c>
      <c r="N3927" s="96">
        <f t="shared" ref="N3927" si="4480">MAX(K:K)</f>
        <v>123435.03269451778</v>
      </c>
      <c r="O3927" s="96"/>
      <c r="P3927" s="96"/>
      <c r="Q3927" s="96">
        <f t="shared" ref="Q3927" si="4481">AVERAGE(K:K)</f>
        <v>41462.554474946839</v>
      </c>
      <c r="R3927" s="96"/>
      <c r="S3927" s="96"/>
    </row>
    <row r="3928" spans="1:19" ht="16.5" thickTop="1" thickBot="1">
      <c r="A3928" s="4">
        <v>76.602000000000004</v>
      </c>
      <c r="B3928" s="4">
        <v>3166</v>
      </c>
      <c r="C3928" s="4">
        <v>44.3</v>
      </c>
      <c r="D3928" s="11">
        <v>2.1981781154924569</v>
      </c>
      <c r="E3928" s="19">
        <f t="shared" si="4455"/>
        <v>1340.8886504503987</v>
      </c>
      <c r="F3928" s="19">
        <f t="shared" si="4456"/>
        <v>-1002.8443415641001</v>
      </c>
      <c r="G3928" s="19">
        <f t="shared" si="4457"/>
        <v>673.64315953089999</v>
      </c>
      <c r="H3928" s="19">
        <f t="shared" si="4458"/>
        <v>6986.9443415641008</v>
      </c>
      <c r="I3928" s="20">
        <f t="shared" si="4459"/>
        <v>139.73888683128203</v>
      </c>
      <c r="J3928" s="19">
        <f t="shared" si="4460"/>
        <v>2154.2706968125808</v>
      </c>
      <c r="K3928" s="19">
        <f t="shared" si="4461"/>
        <v>95434.191868797323</v>
      </c>
      <c r="L3928" s="20">
        <f t="shared" si="4462"/>
        <v>95434.191868797323</v>
      </c>
      <c r="M3928" s="20">
        <f t="shared" si="4463"/>
        <v>0</v>
      </c>
      <c r="N3928" s="96"/>
      <c r="O3928" s="96"/>
      <c r="P3928" s="96"/>
      <c r="Q3928" s="96"/>
      <c r="R3928" s="96"/>
      <c r="S3928" s="96"/>
    </row>
    <row r="3929" spans="1:19" ht="16.5" thickTop="1" thickBot="1">
      <c r="A3929" s="4">
        <v>76.620999999999995</v>
      </c>
      <c r="B3929" s="4">
        <v>3167</v>
      </c>
      <c r="C3929" s="4">
        <v>44.4</v>
      </c>
      <c r="D3929" s="11">
        <v>2.1902730320987454</v>
      </c>
      <c r="E3929" s="19">
        <f t="shared" si="4455"/>
        <v>1336.0665495802348</v>
      </c>
      <c r="F3929" s="19">
        <f t="shared" si="4456"/>
        <v>-1007.3769655824001</v>
      </c>
      <c r="G3929" s="19">
        <f t="shared" si="4457"/>
        <v>676.6878704976001</v>
      </c>
      <c r="H3929" s="19">
        <f t="shared" si="4458"/>
        <v>6991.4769655824002</v>
      </c>
      <c r="I3929" s="20">
        <f t="shared" si="4459"/>
        <v>139.82953931164801</v>
      </c>
      <c r="J3929" s="19">
        <f t="shared" si="4460"/>
        <v>2152.583959389483</v>
      </c>
      <c r="K3929" s="19">
        <f t="shared" si="4461"/>
        <v>95574.727796893043</v>
      </c>
      <c r="L3929" s="20">
        <f t="shared" si="4462"/>
        <v>95574.727796893043</v>
      </c>
      <c r="M3929" s="20">
        <f t="shared" si="4463"/>
        <v>0</v>
      </c>
      <c r="N3929" s="96">
        <f t="shared" ref="N3929" si="4482">MAX(K:K)</f>
        <v>123435.03269451778</v>
      </c>
      <c r="O3929" s="96"/>
      <c r="P3929" s="96"/>
      <c r="Q3929" s="96">
        <f t="shared" ref="Q3929" si="4483">AVERAGE(K:K)</f>
        <v>41462.554474946839</v>
      </c>
      <c r="R3929" s="96"/>
      <c r="S3929" s="96"/>
    </row>
    <row r="3930" spans="1:19" ht="16.5" thickTop="1" thickBot="1">
      <c r="A3930" s="4">
        <v>76.641000000000005</v>
      </c>
      <c r="B3930" s="4">
        <v>3167</v>
      </c>
      <c r="C3930" s="4">
        <v>44.4</v>
      </c>
      <c r="D3930" s="11">
        <v>2.1853470297376192</v>
      </c>
      <c r="E3930" s="19">
        <f t="shared" si="4455"/>
        <v>1333.0616881399476</v>
      </c>
      <c r="F3930" s="19">
        <f t="shared" si="4456"/>
        <v>-1007.3769655824001</v>
      </c>
      <c r="G3930" s="19">
        <f t="shared" si="4457"/>
        <v>676.6878704976001</v>
      </c>
      <c r="H3930" s="19">
        <f t="shared" si="4458"/>
        <v>6991.4769655824002</v>
      </c>
      <c r="I3930" s="20">
        <f t="shared" si="4459"/>
        <v>139.82953931164801</v>
      </c>
      <c r="J3930" s="19">
        <f t="shared" si="4460"/>
        <v>2149.5790979491958</v>
      </c>
      <c r="K3930" s="19">
        <f t="shared" si="4461"/>
        <v>95441.311948944291</v>
      </c>
      <c r="L3930" s="20">
        <f t="shared" si="4462"/>
        <v>95441.311948944291</v>
      </c>
      <c r="M3930" s="20">
        <f t="shared" si="4463"/>
        <v>0</v>
      </c>
      <c r="N3930" s="96"/>
      <c r="O3930" s="96"/>
      <c r="P3930" s="96"/>
      <c r="Q3930" s="96"/>
      <c r="R3930" s="96"/>
      <c r="S3930" s="96"/>
    </row>
    <row r="3931" spans="1:19" ht="16.5" thickTop="1" thickBot="1">
      <c r="A3931" s="4">
        <v>76.66</v>
      </c>
      <c r="B3931" s="4">
        <v>3168</v>
      </c>
      <c r="C3931" s="4">
        <v>44.5</v>
      </c>
      <c r="D3931" s="11">
        <v>2.2191400134182921</v>
      </c>
      <c r="E3931" s="19">
        <f t="shared" si="4455"/>
        <v>1353.6754081851582</v>
      </c>
      <c r="F3931" s="19">
        <f t="shared" si="4456"/>
        <v>-1011.9198097225002</v>
      </c>
      <c r="G3931" s="19">
        <f t="shared" si="4457"/>
        <v>679.73944665250008</v>
      </c>
      <c r="H3931" s="19">
        <f t="shared" si="4458"/>
        <v>6996.0198097225002</v>
      </c>
      <c r="I3931" s="20">
        <f t="shared" si="4459"/>
        <v>139.92039619445001</v>
      </c>
      <c r="J3931" s="19">
        <f t="shared" si="4460"/>
        <v>2173.3352510321083</v>
      </c>
      <c r="K3931" s="19">
        <f t="shared" si="4461"/>
        <v>96713.418670928819</v>
      </c>
      <c r="L3931" s="20">
        <f t="shared" si="4462"/>
        <v>96713.418670928819</v>
      </c>
      <c r="M3931" s="20">
        <f t="shared" si="4463"/>
        <v>0</v>
      </c>
      <c r="N3931" s="96">
        <f t="shared" ref="N3931" si="4484">MAX(K:K)</f>
        <v>123435.03269451778</v>
      </c>
      <c r="O3931" s="96"/>
      <c r="P3931" s="96"/>
      <c r="Q3931" s="96">
        <f t="shared" ref="Q3931" si="4485">AVERAGE(K:K)</f>
        <v>41462.554474946839</v>
      </c>
      <c r="R3931" s="96"/>
      <c r="S3931" s="96"/>
    </row>
    <row r="3932" spans="1:19" ht="16.5" thickTop="1" thickBot="1">
      <c r="A3932" s="4">
        <v>76.680000000000007</v>
      </c>
      <c r="B3932" s="4">
        <v>3169</v>
      </c>
      <c r="C3932" s="4">
        <v>44.5</v>
      </c>
      <c r="D3932" s="11">
        <v>2.2417042578740625</v>
      </c>
      <c r="E3932" s="19">
        <f t="shared" si="4455"/>
        <v>1367.4395973031781</v>
      </c>
      <c r="F3932" s="19">
        <f t="shared" si="4456"/>
        <v>-1011.9198097225002</v>
      </c>
      <c r="G3932" s="19">
        <f t="shared" si="4457"/>
        <v>679.73944665250008</v>
      </c>
      <c r="H3932" s="19">
        <f t="shared" si="4458"/>
        <v>6996.0198097225002</v>
      </c>
      <c r="I3932" s="20">
        <f t="shared" si="4459"/>
        <v>139.92039619445001</v>
      </c>
      <c r="J3932" s="19">
        <f t="shared" si="4460"/>
        <v>2187.099440150128</v>
      </c>
      <c r="K3932" s="19">
        <f t="shared" si="4461"/>
        <v>97325.925086680698</v>
      </c>
      <c r="L3932" s="20">
        <f t="shared" si="4462"/>
        <v>97325.925086680698</v>
      </c>
      <c r="M3932" s="20">
        <f t="shared" si="4463"/>
        <v>0</v>
      </c>
      <c r="N3932" s="96"/>
      <c r="O3932" s="96"/>
      <c r="P3932" s="96"/>
      <c r="Q3932" s="96"/>
      <c r="R3932" s="96"/>
      <c r="S3932" s="96"/>
    </row>
    <row r="3933" spans="1:19" ht="16.5" thickTop="1" thickBot="1">
      <c r="A3933" s="4">
        <v>76.698999999999998</v>
      </c>
      <c r="B3933" s="4">
        <v>3170</v>
      </c>
      <c r="C3933" s="4">
        <v>44.6</v>
      </c>
      <c r="D3933" s="11">
        <v>2.2294164257302236</v>
      </c>
      <c r="E3933" s="19">
        <f t="shared" si="4455"/>
        <v>1359.9440196954363</v>
      </c>
      <c r="F3933" s="19">
        <f t="shared" si="4456"/>
        <v>-1016.4728739844002</v>
      </c>
      <c r="G3933" s="19">
        <f t="shared" si="4457"/>
        <v>682.79788799560015</v>
      </c>
      <c r="H3933" s="19">
        <f t="shared" si="4458"/>
        <v>7000.5728739844008</v>
      </c>
      <c r="I3933" s="20">
        <f t="shared" si="4459"/>
        <v>140.011457479688</v>
      </c>
      <c r="J3933" s="19">
        <f t="shared" si="4460"/>
        <v>2182.7533651707245</v>
      </c>
      <c r="K3933" s="19">
        <f t="shared" si="4461"/>
        <v>97350.800086614312</v>
      </c>
      <c r="L3933" s="20">
        <f t="shared" si="4462"/>
        <v>97350.800086614312</v>
      </c>
      <c r="M3933" s="20">
        <f t="shared" si="4463"/>
        <v>0</v>
      </c>
      <c r="N3933" s="96">
        <f t="shared" ref="N3933" si="4486">MAX(K:K)</f>
        <v>123435.03269451778</v>
      </c>
      <c r="O3933" s="96"/>
      <c r="P3933" s="96"/>
      <c r="Q3933" s="96">
        <f t="shared" ref="Q3933" si="4487">AVERAGE(K:K)</f>
        <v>41462.554474946839</v>
      </c>
      <c r="R3933" s="96"/>
      <c r="S3933" s="96"/>
    </row>
    <row r="3934" spans="1:19" ht="16.5" thickTop="1" thickBot="1">
      <c r="A3934" s="4">
        <v>76.718999999999994</v>
      </c>
      <c r="B3934" s="4">
        <v>3171</v>
      </c>
      <c r="C3934" s="4">
        <v>44.6</v>
      </c>
      <c r="D3934" s="11">
        <v>2.233671624493875</v>
      </c>
      <c r="E3934" s="19">
        <f t="shared" si="4455"/>
        <v>1362.5396909412639</v>
      </c>
      <c r="F3934" s="19">
        <f t="shared" si="4456"/>
        <v>-1016.4728739844002</v>
      </c>
      <c r="G3934" s="19">
        <f t="shared" si="4457"/>
        <v>682.79788799560015</v>
      </c>
      <c r="H3934" s="19">
        <f t="shared" si="4458"/>
        <v>7000.5728739844008</v>
      </c>
      <c r="I3934" s="20">
        <f t="shared" si="4459"/>
        <v>140.011457479688</v>
      </c>
      <c r="J3934" s="19">
        <f t="shared" si="4460"/>
        <v>2185.3490364165518</v>
      </c>
      <c r="K3934" s="19">
        <f t="shared" si="4461"/>
        <v>97466.567024178221</v>
      </c>
      <c r="L3934" s="20">
        <f t="shared" si="4462"/>
        <v>97466.567024178221</v>
      </c>
      <c r="M3934" s="20">
        <f t="shared" si="4463"/>
        <v>0</v>
      </c>
      <c r="N3934" s="96"/>
      <c r="O3934" s="96"/>
      <c r="P3934" s="96"/>
      <c r="Q3934" s="96"/>
      <c r="R3934" s="96"/>
      <c r="S3934" s="96"/>
    </row>
    <row r="3935" spans="1:19" ht="16.5" thickTop="1" thickBot="1">
      <c r="A3935" s="4">
        <v>76.738</v>
      </c>
      <c r="B3935" s="4">
        <v>3172</v>
      </c>
      <c r="C3935" s="4">
        <v>44.7</v>
      </c>
      <c r="D3935" s="11">
        <v>2.2326995988716618</v>
      </c>
      <c r="E3935" s="19">
        <f t="shared" si="4455"/>
        <v>1361.9467553117138</v>
      </c>
      <c r="F3935" s="19">
        <f t="shared" si="4456"/>
        <v>-1021.0361583681002</v>
      </c>
      <c r="G3935" s="19">
        <f t="shared" si="4457"/>
        <v>685.86319452690009</v>
      </c>
      <c r="H3935" s="19">
        <f t="shared" si="4458"/>
        <v>7005.136158368101</v>
      </c>
      <c r="I3935" s="20">
        <f t="shared" si="4459"/>
        <v>140.10272316736203</v>
      </c>
      <c r="J3935" s="19">
        <f t="shared" si="4460"/>
        <v>2187.9126730059761</v>
      </c>
      <c r="K3935" s="19">
        <f t="shared" si="4461"/>
        <v>97799.696483367137</v>
      </c>
      <c r="L3935" s="20">
        <f t="shared" si="4462"/>
        <v>97799.696483367137</v>
      </c>
      <c r="M3935" s="20">
        <f t="shared" si="4463"/>
        <v>0</v>
      </c>
      <c r="N3935" s="96">
        <f t="shared" ref="N3935" si="4488">MAX(K:K)</f>
        <v>123435.03269451778</v>
      </c>
      <c r="O3935" s="96"/>
      <c r="P3935" s="96"/>
      <c r="Q3935" s="96">
        <f t="shared" ref="Q3935" si="4489">AVERAGE(K:K)</f>
        <v>41462.554474946839</v>
      </c>
      <c r="R3935" s="96"/>
      <c r="S3935" s="96"/>
    </row>
    <row r="3936" spans="1:19" ht="16.5" thickTop="1" thickBot="1">
      <c r="A3936" s="4">
        <v>76.757999999999996</v>
      </c>
      <c r="B3936" s="4">
        <v>3173</v>
      </c>
      <c r="C3936" s="4">
        <v>44.8</v>
      </c>
      <c r="D3936" s="11">
        <v>2.2331440307222854</v>
      </c>
      <c r="E3936" s="19">
        <f t="shared" si="4455"/>
        <v>1362.217858740594</v>
      </c>
      <c r="F3936" s="19">
        <f t="shared" si="4456"/>
        <v>-1025.6096628736</v>
      </c>
      <c r="G3936" s="19">
        <f t="shared" si="4457"/>
        <v>688.93536624640001</v>
      </c>
      <c r="H3936" s="19">
        <f t="shared" si="4458"/>
        <v>7009.7096628735999</v>
      </c>
      <c r="I3936" s="20">
        <f t="shared" si="4459"/>
        <v>140.19419325747199</v>
      </c>
      <c r="J3936" s="19">
        <f t="shared" si="4460"/>
        <v>2191.3474182444661</v>
      </c>
      <c r="K3936" s="19">
        <f t="shared" si="4461"/>
        <v>98172.364337352075</v>
      </c>
      <c r="L3936" s="20">
        <f t="shared" si="4462"/>
        <v>98172.364337352075</v>
      </c>
      <c r="M3936" s="20">
        <f t="shared" si="4463"/>
        <v>0</v>
      </c>
      <c r="N3936" s="96"/>
      <c r="O3936" s="96"/>
      <c r="P3936" s="96"/>
      <c r="Q3936" s="96"/>
      <c r="R3936" s="96"/>
      <c r="S3936" s="96"/>
    </row>
    <row r="3937" spans="1:19" ht="16.5" thickTop="1" thickBot="1">
      <c r="A3937" s="4">
        <v>76.777000000000001</v>
      </c>
      <c r="B3937" s="4">
        <v>3174</v>
      </c>
      <c r="C3937" s="4">
        <v>44.8</v>
      </c>
      <c r="D3937" s="11">
        <v>2.2333058169201863</v>
      </c>
      <c r="E3937" s="19">
        <f t="shared" si="4455"/>
        <v>1362.3165483213136</v>
      </c>
      <c r="F3937" s="19">
        <f t="shared" si="4456"/>
        <v>-1025.6096628736</v>
      </c>
      <c r="G3937" s="19">
        <f t="shared" si="4457"/>
        <v>688.93536624640001</v>
      </c>
      <c r="H3937" s="19">
        <f t="shared" si="4458"/>
        <v>7009.7096628735999</v>
      </c>
      <c r="I3937" s="20">
        <f t="shared" si="4459"/>
        <v>140.19419325747199</v>
      </c>
      <c r="J3937" s="19">
        <f t="shared" si="4460"/>
        <v>2191.4461078251852</v>
      </c>
      <c r="K3937" s="19">
        <f t="shared" si="4461"/>
        <v>98176.785630568294</v>
      </c>
      <c r="L3937" s="20">
        <f t="shared" si="4462"/>
        <v>98176.785630568294</v>
      </c>
      <c r="M3937" s="20">
        <f t="shared" si="4463"/>
        <v>0</v>
      </c>
      <c r="N3937" s="96">
        <f t="shared" ref="N3937" si="4490">MAX(K:K)</f>
        <v>123435.03269451778</v>
      </c>
      <c r="O3937" s="96"/>
      <c r="P3937" s="96"/>
      <c r="Q3937" s="96">
        <f t="shared" ref="Q3937" si="4491">AVERAGE(K:K)</f>
        <v>41462.554474946839</v>
      </c>
      <c r="R3937" s="96"/>
      <c r="S3937" s="96"/>
    </row>
    <row r="3938" spans="1:19" ht="16.5" thickTop="1" thickBot="1">
      <c r="A3938" s="4">
        <v>76.796999999999997</v>
      </c>
      <c r="B3938" s="4">
        <v>3174</v>
      </c>
      <c r="C3938" s="4">
        <v>44.9</v>
      </c>
      <c r="D3938" s="11">
        <v>2.2235429810521041</v>
      </c>
      <c r="E3938" s="19">
        <f t="shared" si="4455"/>
        <v>1356.3612184417834</v>
      </c>
      <c r="F3938" s="19">
        <f t="shared" si="4456"/>
        <v>-1030.1933875009001</v>
      </c>
      <c r="G3938" s="19">
        <f t="shared" si="4457"/>
        <v>692.01440315410002</v>
      </c>
      <c r="H3938" s="19">
        <f t="shared" si="4458"/>
        <v>7014.2933875009003</v>
      </c>
      <c r="I3938" s="20">
        <f t="shared" si="4459"/>
        <v>140.28586775001801</v>
      </c>
      <c r="J3938" s="19">
        <f t="shared" si="4460"/>
        <v>2188.6614893459014</v>
      </c>
      <c r="K3938" s="19">
        <f t="shared" si="4461"/>
        <v>98270.900871630962</v>
      </c>
      <c r="L3938" s="20">
        <f t="shared" si="4462"/>
        <v>98270.900871630962</v>
      </c>
      <c r="M3938" s="20">
        <f t="shared" si="4463"/>
        <v>0</v>
      </c>
      <c r="N3938" s="96"/>
      <c r="O3938" s="96"/>
      <c r="P3938" s="96"/>
      <c r="Q3938" s="96"/>
      <c r="R3938" s="96"/>
      <c r="S3938" s="96"/>
    </row>
    <row r="3939" spans="1:19" ht="16.5" thickTop="1" thickBot="1">
      <c r="A3939" s="4">
        <v>76.816000000000003</v>
      </c>
      <c r="B3939" s="4">
        <v>3175</v>
      </c>
      <c r="C3939" s="4">
        <v>44.9</v>
      </c>
      <c r="D3939" s="11">
        <v>2.2161502229396044</v>
      </c>
      <c r="E3939" s="19">
        <f t="shared" si="4455"/>
        <v>1351.8516359931587</v>
      </c>
      <c r="F3939" s="19">
        <f t="shared" si="4456"/>
        <v>-1030.1933875009001</v>
      </c>
      <c r="G3939" s="19">
        <f t="shared" si="4457"/>
        <v>692.01440315410002</v>
      </c>
      <c r="H3939" s="19">
        <f t="shared" si="4458"/>
        <v>7014.2933875009003</v>
      </c>
      <c r="I3939" s="20">
        <f t="shared" si="4459"/>
        <v>140.28586775001801</v>
      </c>
      <c r="J3939" s="19">
        <f t="shared" si="4460"/>
        <v>2184.1519068972766</v>
      </c>
      <c r="K3939" s="19">
        <f t="shared" si="4461"/>
        <v>98068.42061968772</v>
      </c>
      <c r="L3939" s="20">
        <f t="shared" si="4462"/>
        <v>98068.42061968772</v>
      </c>
      <c r="M3939" s="20">
        <f t="shared" si="4463"/>
        <v>0</v>
      </c>
      <c r="N3939" s="96">
        <f t="shared" ref="N3939" si="4492">MAX(K:K)</f>
        <v>123435.03269451778</v>
      </c>
      <c r="O3939" s="96"/>
      <c r="P3939" s="96"/>
      <c r="Q3939" s="96">
        <f t="shared" ref="Q3939" si="4493">AVERAGE(K:K)</f>
        <v>41462.554474946839</v>
      </c>
      <c r="R3939" s="96"/>
      <c r="S3939" s="96"/>
    </row>
    <row r="3940" spans="1:19" ht="16.5" thickTop="1" thickBot="1">
      <c r="A3940" s="4">
        <v>76.835999999999999</v>
      </c>
      <c r="B3940" s="4">
        <v>3176</v>
      </c>
      <c r="C3940" s="4">
        <v>45</v>
      </c>
      <c r="D3940" s="11">
        <v>2.1427982506993866</v>
      </c>
      <c r="E3940" s="19">
        <f t="shared" si="4455"/>
        <v>1307.1069329266259</v>
      </c>
      <c r="F3940" s="19">
        <f t="shared" si="4456"/>
        <v>-1034.7873322500002</v>
      </c>
      <c r="G3940" s="19">
        <f t="shared" si="4457"/>
        <v>695.10030525000013</v>
      </c>
      <c r="H3940" s="19">
        <f t="shared" si="4458"/>
        <v>7018.8873322500003</v>
      </c>
      <c r="I3940" s="20">
        <f t="shared" si="4459"/>
        <v>140.377746645</v>
      </c>
      <c r="J3940" s="19">
        <f t="shared" si="4460"/>
        <v>2142.5849848216262</v>
      </c>
      <c r="K3940" s="19">
        <f t="shared" si="4461"/>
        <v>96416.324316973187</v>
      </c>
      <c r="L3940" s="20">
        <f t="shared" si="4462"/>
        <v>96416.324316973187</v>
      </c>
      <c r="M3940" s="20">
        <f t="shared" si="4463"/>
        <v>0</v>
      </c>
      <c r="N3940" s="96"/>
      <c r="O3940" s="96"/>
      <c r="P3940" s="96"/>
      <c r="Q3940" s="96"/>
      <c r="R3940" s="96"/>
      <c r="S3940" s="96"/>
    </row>
    <row r="3941" spans="1:19" ht="16.5" thickTop="1" thickBot="1">
      <c r="A3941" s="4">
        <v>76.855000000000004</v>
      </c>
      <c r="B3941" s="4">
        <v>3177</v>
      </c>
      <c r="C3941" s="4">
        <v>45</v>
      </c>
      <c r="D3941" s="11">
        <v>2.0273644270076421</v>
      </c>
      <c r="E3941" s="19">
        <f t="shared" si="4455"/>
        <v>1236.6923004746616</v>
      </c>
      <c r="F3941" s="19">
        <f t="shared" si="4456"/>
        <v>-1034.7873322500002</v>
      </c>
      <c r="G3941" s="19">
        <f t="shared" si="4457"/>
        <v>695.10030525000013</v>
      </c>
      <c r="H3941" s="19">
        <f t="shared" si="4458"/>
        <v>7018.8873322500003</v>
      </c>
      <c r="I3941" s="20">
        <f t="shared" si="4459"/>
        <v>140.377746645</v>
      </c>
      <c r="J3941" s="19">
        <f t="shared" si="4460"/>
        <v>2072.1703523696619</v>
      </c>
      <c r="K3941" s="19">
        <f t="shared" si="4461"/>
        <v>93247.665856634791</v>
      </c>
      <c r="L3941" s="20">
        <f t="shared" si="4462"/>
        <v>93247.665856634791</v>
      </c>
      <c r="M3941" s="20">
        <f t="shared" si="4463"/>
        <v>0</v>
      </c>
      <c r="N3941" s="96">
        <f t="shared" ref="N3941" si="4494">MAX(K:K)</f>
        <v>123435.03269451778</v>
      </c>
      <c r="O3941" s="96"/>
      <c r="P3941" s="96"/>
      <c r="Q3941" s="96">
        <f t="shared" ref="Q3941" si="4495">AVERAGE(K:K)</f>
        <v>41462.554474946839</v>
      </c>
      <c r="R3941" s="96"/>
      <c r="S3941" s="96"/>
    </row>
    <row r="3942" spans="1:19" ht="16.5" thickTop="1" thickBot="1">
      <c r="A3942" s="4">
        <v>76.875</v>
      </c>
      <c r="B3942" s="4">
        <v>3178</v>
      </c>
      <c r="C3942" s="4">
        <v>45.1</v>
      </c>
      <c r="D3942" s="11">
        <v>1.9607299177977997</v>
      </c>
      <c r="E3942" s="19">
        <f t="shared" si="4455"/>
        <v>1196.0452498566578</v>
      </c>
      <c r="F3942" s="19">
        <f t="shared" si="4456"/>
        <v>-1039.3914971209003</v>
      </c>
      <c r="G3942" s="19">
        <f t="shared" si="4457"/>
        <v>698.19307253410011</v>
      </c>
      <c r="H3942" s="19">
        <f t="shared" si="4458"/>
        <v>7023.4914971209009</v>
      </c>
      <c r="I3942" s="20">
        <f t="shared" si="4459"/>
        <v>140.46982994241802</v>
      </c>
      <c r="J3942" s="19">
        <f t="shared" si="4460"/>
        <v>2034.708152333176</v>
      </c>
      <c r="K3942" s="19">
        <f t="shared" si="4461"/>
        <v>91765.337670226247</v>
      </c>
      <c r="L3942" s="20">
        <f t="shared" si="4462"/>
        <v>91765.337670226247</v>
      </c>
      <c r="M3942" s="20">
        <f t="shared" si="4463"/>
        <v>0</v>
      </c>
      <c r="N3942" s="96"/>
      <c r="O3942" s="96"/>
      <c r="P3942" s="96"/>
      <c r="Q3942" s="96"/>
      <c r="R3942" s="96"/>
      <c r="S3942" s="96"/>
    </row>
    <row r="3943" spans="1:19" ht="16.5" thickTop="1" thickBot="1">
      <c r="A3943" s="4">
        <v>76.894999999999996</v>
      </c>
      <c r="B3943" s="4">
        <v>3179</v>
      </c>
      <c r="C3943" s="4">
        <v>45.1</v>
      </c>
      <c r="D3943" s="11">
        <v>1.9544408697295097</v>
      </c>
      <c r="E3943" s="19">
        <f t="shared" si="4455"/>
        <v>1192.2089305350009</v>
      </c>
      <c r="F3943" s="19">
        <f t="shared" si="4456"/>
        <v>-1039.3914971209003</v>
      </c>
      <c r="G3943" s="19">
        <f t="shared" si="4457"/>
        <v>698.19307253410011</v>
      </c>
      <c r="H3943" s="19">
        <f t="shared" si="4458"/>
        <v>7023.4914971209009</v>
      </c>
      <c r="I3943" s="20">
        <f t="shared" si="4459"/>
        <v>140.46982994241802</v>
      </c>
      <c r="J3943" s="19">
        <f t="shared" si="4460"/>
        <v>2030.8718330115191</v>
      </c>
      <c r="K3943" s="19">
        <f t="shared" si="4461"/>
        <v>91592.319668819517</v>
      </c>
      <c r="L3943" s="20">
        <f t="shared" si="4462"/>
        <v>91592.319668819517</v>
      </c>
      <c r="M3943" s="20">
        <f t="shared" si="4463"/>
        <v>0</v>
      </c>
      <c r="N3943" s="96">
        <f t="shared" ref="N3943" si="4496">MAX(K:K)</f>
        <v>123435.03269451778</v>
      </c>
      <c r="O3943" s="96"/>
      <c r="P3943" s="96"/>
      <c r="Q3943" s="96">
        <f t="shared" ref="Q3943" si="4497">AVERAGE(K:K)</f>
        <v>41462.554474946839</v>
      </c>
      <c r="R3943" s="96"/>
      <c r="S3943" s="96"/>
    </row>
    <row r="3944" spans="1:19" ht="16.5" thickTop="1" thickBot="1">
      <c r="A3944" s="4">
        <v>76.914000000000001</v>
      </c>
      <c r="B3944" s="4">
        <v>3180</v>
      </c>
      <c r="C3944" s="4">
        <v>45.2</v>
      </c>
      <c r="D3944" s="11">
        <v>1.948604204706949</v>
      </c>
      <c r="E3944" s="19">
        <f t="shared" si="4455"/>
        <v>1188.6485648712389</v>
      </c>
      <c r="F3944" s="19">
        <f t="shared" si="4456"/>
        <v>-1044.0058821136004</v>
      </c>
      <c r="G3944" s="19">
        <f t="shared" si="4457"/>
        <v>701.29270500640018</v>
      </c>
      <c r="H3944" s="19">
        <f t="shared" si="4458"/>
        <v>7028.1058821136012</v>
      </c>
      <c r="I3944" s="20">
        <f t="shared" si="4459"/>
        <v>140.56211764227203</v>
      </c>
      <c r="J3944" s="19">
        <f t="shared" si="4460"/>
        <v>2030.503387519911</v>
      </c>
      <c r="K3944" s="19">
        <f t="shared" si="4461"/>
        <v>91778.753115899977</v>
      </c>
      <c r="L3944" s="20">
        <f t="shared" si="4462"/>
        <v>91778.753115899977</v>
      </c>
      <c r="M3944" s="20">
        <f t="shared" si="4463"/>
        <v>0</v>
      </c>
      <c r="N3944" s="96"/>
      <c r="O3944" s="96"/>
      <c r="P3944" s="96"/>
      <c r="Q3944" s="96"/>
      <c r="R3944" s="96"/>
      <c r="S3944" s="96"/>
    </row>
    <row r="3945" spans="1:19" ht="16.5" thickTop="1" thickBot="1">
      <c r="A3945" s="4">
        <v>76.933999999999997</v>
      </c>
      <c r="B3945" s="4">
        <v>3181</v>
      </c>
      <c r="C3945" s="4">
        <v>45.2</v>
      </c>
      <c r="D3945" s="11">
        <v>1.9129500000000002</v>
      </c>
      <c r="E3945" s="19">
        <f t="shared" si="4455"/>
        <v>1166.8995</v>
      </c>
      <c r="F3945" s="19">
        <f t="shared" si="4456"/>
        <v>-1044.0058821136004</v>
      </c>
      <c r="G3945" s="19">
        <f t="shared" si="4457"/>
        <v>701.29270500640018</v>
      </c>
      <c r="H3945" s="19">
        <f t="shared" si="4458"/>
        <v>7028.1058821136012</v>
      </c>
      <c r="I3945" s="20">
        <f t="shared" si="4459"/>
        <v>140.56211764227203</v>
      </c>
      <c r="J3945" s="19">
        <f t="shared" si="4460"/>
        <v>2008.7543226486723</v>
      </c>
      <c r="K3945" s="19">
        <f t="shared" si="4461"/>
        <v>90795.695383719998</v>
      </c>
      <c r="L3945" s="20">
        <f t="shared" si="4462"/>
        <v>90795.695383719998</v>
      </c>
      <c r="M3945" s="20">
        <f t="shared" si="4463"/>
        <v>0</v>
      </c>
      <c r="N3945" s="96">
        <f t="shared" ref="N3945" si="4498">MAX(K:K)</f>
        <v>123435.03269451778</v>
      </c>
      <c r="O3945" s="96"/>
      <c r="P3945" s="96"/>
      <c r="Q3945" s="96">
        <f t="shared" ref="Q3945" si="4499">AVERAGE(K:K)</f>
        <v>41462.554474946839</v>
      </c>
      <c r="R3945" s="96"/>
      <c r="S3945" s="96"/>
    </row>
    <row r="3946" spans="1:19" ht="16.5" thickTop="1" thickBot="1">
      <c r="A3946" s="4">
        <v>76.953000000000003</v>
      </c>
      <c r="B3946" s="4">
        <v>3181</v>
      </c>
      <c r="C3946" s="4">
        <v>45.3</v>
      </c>
      <c r="D3946" s="11">
        <v>1.8829839037729488</v>
      </c>
      <c r="E3946" s="19">
        <f t="shared" si="4455"/>
        <v>1148.6201813014989</v>
      </c>
      <c r="F3946" s="19">
        <f t="shared" si="4456"/>
        <v>-1048.6304872281</v>
      </c>
      <c r="G3946" s="19">
        <f t="shared" si="4457"/>
        <v>704.39920266690001</v>
      </c>
      <c r="H3946" s="19">
        <f t="shared" si="4458"/>
        <v>7032.7304872281002</v>
      </c>
      <c r="I3946" s="20">
        <f t="shared" si="4459"/>
        <v>140.65460974456201</v>
      </c>
      <c r="J3946" s="19">
        <f t="shared" si="4460"/>
        <v>1993.673993712961</v>
      </c>
      <c r="K3946" s="19">
        <f t="shared" si="4461"/>
        <v>90313.431915197129</v>
      </c>
      <c r="L3946" s="20">
        <f t="shared" si="4462"/>
        <v>90313.431915197129</v>
      </c>
      <c r="M3946" s="20">
        <f t="shared" si="4463"/>
        <v>0</v>
      </c>
      <c r="N3946" s="96"/>
      <c r="O3946" s="96"/>
      <c r="P3946" s="96"/>
      <c r="Q3946" s="96"/>
      <c r="R3946" s="96"/>
      <c r="S3946" s="96"/>
    </row>
    <row r="3947" spans="1:19" ht="16.5" thickTop="1" thickBot="1">
      <c r="A3947" s="4">
        <v>76.972999999999999</v>
      </c>
      <c r="B3947" s="4">
        <v>3182</v>
      </c>
      <c r="C3947" s="4">
        <v>45.3</v>
      </c>
      <c r="D3947" s="11">
        <v>1.9267193653106736</v>
      </c>
      <c r="E3947" s="19">
        <f t="shared" si="4455"/>
        <v>1175.2988128395109</v>
      </c>
      <c r="F3947" s="19">
        <f t="shared" si="4456"/>
        <v>-1048.6304872281</v>
      </c>
      <c r="G3947" s="19">
        <f t="shared" si="4457"/>
        <v>704.39920266690001</v>
      </c>
      <c r="H3947" s="19">
        <f t="shared" si="4458"/>
        <v>7032.7304872281002</v>
      </c>
      <c r="I3947" s="20">
        <f t="shared" si="4459"/>
        <v>140.65460974456201</v>
      </c>
      <c r="J3947" s="19">
        <f t="shared" si="4460"/>
        <v>2020.352625250973</v>
      </c>
      <c r="K3947" s="19">
        <f t="shared" si="4461"/>
        <v>91521.973923869067</v>
      </c>
      <c r="L3947" s="20">
        <f t="shared" si="4462"/>
        <v>91521.973923869067</v>
      </c>
      <c r="M3947" s="20">
        <f t="shared" si="4463"/>
        <v>0</v>
      </c>
      <c r="N3947" s="96">
        <f t="shared" ref="N3947" si="4500">MAX(K:K)</f>
        <v>123435.03269451778</v>
      </c>
      <c r="O3947" s="96"/>
      <c r="P3947" s="96"/>
      <c r="Q3947" s="96">
        <f t="shared" ref="Q3947" si="4501">AVERAGE(K:K)</f>
        <v>41462.554474946839</v>
      </c>
      <c r="R3947" s="96"/>
      <c r="S3947" s="96"/>
    </row>
    <row r="3948" spans="1:19" ht="16.5" thickTop="1" thickBot="1">
      <c r="A3948" s="4">
        <v>76.992000000000004</v>
      </c>
      <c r="B3948" s="4">
        <v>3183</v>
      </c>
      <c r="C3948" s="4">
        <v>45.4</v>
      </c>
      <c r="D3948" s="11">
        <v>2.0469896181285421</v>
      </c>
      <c r="E3948" s="19">
        <f t="shared" si="4455"/>
        <v>1248.6636670584107</v>
      </c>
      <c r="F3948" s="19">
        <f t="shared" si="4456"/>
        <v>-1053.2653124644</v>
      </c>
      <c r="G3948" s="19">
        <f t="shared" si="4457"/>
        <v>707.51256551560004</v>
      </c>
      <c r="H3948" s="19">
        <f t="shared" si="4458"/>
        <v>7037.3653124644006</v>
      </c>
      <c r="I3948" s="20">
        <f t="shared" si="4459"/>
        <v>140.74730624928802</v>
      </c>
      <c r="J3948" s="19">
        <f t="shared" si="4460"/>
        <v>2096.9235388232987</v>
      </c>
      <c r="K3948" s="19">
        <f t="shared" si="4461"/>
        <v>95200.328662577755</v>
      </c>
      <c r="L3948" s="20">
        <f t="shared" si="4462"/>
        <v>95200.328662577755</v>
      </c>
      <c r="M3948" s="20">
        <f t="shared" si="4463"/>
        <v>0</v>
      </c>
      <c r="N3948" s="96"/>
      <c r="O3948" s="96"/>
      <c r="P3948" s="96"/>
      <c r="Q3948" s="96"/>
      <c r="R3948" s="96"/>
      <c r="S3948" s="96"/>
    </row>
    <row r="3949" spans="1:19" ht="16.5" thickTop="1" thickBot="1">
      <c r="A3949" s="4">
        <v>77.012</v>
      </c>
      <c r="B3949" s="4">
        <v>3184</v>
      </c>
      <c r="C3949" s="4">
        <v>45.4</v>
      </c>
      <c r="D3949" s="11">
        <v>2.1094126912377127</v>
      </c>
      <c r="E3949" s="19">
        <f t="shared" si="4455"/>
        <v>1286.7417416550047</v>
      </c>
      <c r="F3949" s="19">
        <f t="shared" si="4456"/>
        <v>-1053.2653124644</v>
      </c>
      <c r="G3949" s="19">
        <f t="shared" si="4457"/>
        <v>707.51256551560004</v>
      </c>
      <c r="H3949" s="19">
        <f t="shared" si="4458"/>
        <v>7037.3653124644006</v>
      </c>
      <c r="I3949" s="20">
        <f t="shared" si="4459"/>
        <v>140.74730624928802</v>
      </c>
      <c r="J3949" s="19">
        <f t="shared" si="4460"/>
        <v>2135.0016134198927</v>
      </c>
      <c r="K3949" s="19">
        <f t="shared" si="4461"/>
        <v>96929.073249263121</v>
      </c>
      <c r="L3949" s="20">
        <f t="shared" si="4462"/>
        <v>96929.073249263121</v>
      </c>
      <c r="M3949" s="20">
        <f t="shared" si="4463"/>
        <v>0</v>
      </c>
      <c r="N3949" s="96">
        <f t="shared" ref="N3949" si="4502">MAX(K:K)</f>
        <v>123435.03269451778</v>
      </c>
      <c r="O3949" s="96"/>
      <c r="P3949" s="96"/>
      <c r="Q3949" s="96">
        <f t="shared" ref="Q3949" si="4503">AVERAGE(K:K)</f>
        <v>41462.554474946839</v>
      </c>
      <c r="R3949" s="96"/>
      <c r="S3949" s="96"/>
    </row>
    <row r="3950" spans="1:19" ht="16.5" thickTop="1" thickBot="1">
      <c r="A3950" s="4">
        <v>77.031000000000006</v>
      </c>
      <c r="B3950" s="4">
        <v>3185</v>
      </c>
      <c r="C3950" s="4">
        <v>45.5</v>
      </c>
      <c r="D3950" s="11">
        <v>2.1404489596041216</v>
      </c>
      <c r="E3950" s="19">
        <f t="shared" si="4455"/>
        <v>1305.6738653585141</v>
      </c>
      <c r="F3950" s="19">
        <f t="shared" si="4456"/>
        <v>-1057.9103578225001</v>
      </c>
      <c r="G3950" s="19">
        <f t="shared" si="4457"/>
        <v>710.63279355250006</v>
      </c>
      <c r="H3950" s="19">
        <f t="shared" si="4458"/>
        <v>7042.0103578225007</v>
      </c>
      <c r="I3950" s="20">
        <f t="shared" si="4459"/>
        <v>140.84020715645002</v>
      </c>
      <c r="J3950" s="19">
        <f t="shared" si="4460"/>
        <v>2157.1468660674641</v>
      </c>
      <c r="K3950" s="19">
        <f t="shared" si="4461"/>
        <v>98150.182406069609</v>
      </c>
      <c r="L3950" s="20">
        <f t="shared" si="4462"/>
        <v>98150.182406069609</v>
      </c>
      <c r="M3950" s="20">
        <f t="shared" si="4463"/>
        <v>0</v>
      </c>
      <c r="N3950" s="96"/>
      <c r="O3950" s="96"/>
      <c r="P3950" s="96"/>
      <c r="Q3950" s="96"/>
      <c r="R3950" s="96"/>
      <c r="S3950" s="96"/>
    </row>
    <row r="3951" spans="1:19" ht="16.5" thickTop="1" thickBot="1">
      <c r="A3951" s="4">
        <v>77.051000000000002</v>
      </c>
      <c r="B3951" s="4">
        <v>3186</v>
      </c>
      <c r="C3951" s="4">
        <v>45.6</v>
      </c>
      <c r="D3951" s="11">
        <v>2.1785997018605485</v>
      </c>
      <c r="E3951" s="19">
        <f t="shared" si="4455"/>
        <v>1328.9458181349346</v>
      </c>
      <c r="F3951" s="19">
        <f t="shared" si="4456"/>
        <v>-1062.5656233024001</v>
      </c>
      <c r="G3951" s="19">
        <f t="shared" si="4457"/>
        <v>713.75988677760017</v>
      </c>
      <c r="H3951" s="19">
        <f t="shared" si="4458"/>
        <v>7046.6656233024005</v>
      </c>
      <c r="I3951" s="20">
        <f t="shared" si="4459"/>
        <v>140.93331246604802</v>
      </c>
      <c r="J3951" s="19">
        <f t="shared" si="4460"/>
        <v>2183.6390173785826</v>
      </c>
      <c r="K3951" s="19">
        <f t="shared" si="4461"/>
        <v>99573.939192463367</v>
      </c>
      <c r="L3951" s="20">
        <f t="shared" si="4462"/>
        <v>99573.939192463367</v>
      </c>
      <c r="M3951" s="20">
        <f t="shared" si="4463"/>
        <v>0</v>
      </c>
      <c r="N3951" s="96">
        <f t="shared" ref="N3951" si="4504">MAX(K:K)</f>
        <v>123435.03269451778</v>
      </c>
      <c r="O3951" s="96"/>
      <c r="P3951" s="96"/>
      <c r="Q3951" s="96">
        <f t="shared" ref="Q3951" si="4505">AVERAGE(K:K)</f>
        <v>41462.554474946839</v>
      </c>
      <c r="R3951" s="96"/>
      <c r="S3951" s="96"/>
    </row>
    <row r="3952" spans="1:19" ht="16.5" thickTop="1" thickBot="1">
      <c r="A3952" s="4">
        <v>77.069999999999993</v>
      </c>
      <c r="B3952" s="4">
        <v>3187</v>
      </c>
      <c r="C3952" s="4">
        <v>45.6</v>
      </c>
      <c r="D3952" s="11">
        <v>2.246521121716837</v>
      </c>
      <c r="E3952" s="19">
        <f t="shared" si="4455"/>
        <v>1370.3778842472707</v>
      </c>
      <c r="F3952" s="19">
        <f t="shared" si="4456"/>
        <v>-1062.5656233024001</v>
      </c>
      <c r="G3952" s="19">
        <f t="shared" si="4457"/>
        <v>713.75988677760017</v>
      </c>
      <c r="H3952" s="19">
        <f t="shared" si="4458"/>
        <v>7046.6656233024005</v>
      </c>
      <c r="I3952" s="20">
        <f t="shared" si="4459"/>
        <v>140.93331246604802</v>
      </c>
      <c r="J3952" s="19">
        <f t="shared" si="4460"/>
        <v>2225.0710834909187</v>
      </c>
      <c r="K3952" s="19">
        <f t="shared" si="4461"/>
        <v>101463.24140718589</v>
      </c>
      <c r="L3952" s="20">
        <f t="shared" si="4462"/>
        <v>101463.24140718589</v>
      </c>
      <c r="M3952" s="20">
        <f t="shared" si="4463"/>
        <v>0</v>
      </c>
      <c r="N3952" s="96"/>
      <c r="O3952" s="96"/>
      <c r="P3952" s="96"/>
      <c r="Q3952" s="96"/>
      <c r="R3952" s="96"/>
      <c r="S3952" s="96"/>
    </row>
    <row r="3953" spans="1:19" ht="16.5" thickTop="1" thickBot="1">
      <c r="A3953" s="4">
        <v>77.09</v>
      </c>
      <c r="B3953" s="4">
        <v>3188</v>
      </c>
      <c r="C3953" s="4">
        <v>45.7</v>
      </c>
      <c r="D3953" s="11">
        <v>2.1578656041894178</v>
      </c>
      <c r="E3953" s="19">
        <f t="shared" si="4455"/>
        <v>1316.2980185555448</v>
      </c>
      <c r="F3953" s="19">
        <f t="shared" si="4456"/>
        <v>-1067.2311089041002</v>
      </c>
      <c r="G3953" s="19">
        <f t="shared" si="4457"/>
        <v>716.89384519090015</v>
      </c>
      <c r="H3953" s="19">
        <f t="shared" si="4458"/>
        <v>7051.3311089041008</v>
      </c>
      <c r="I3953" s="20">
        <f t="shared" si="4459"/>
        <v>141.02662217808202</v>
      </c>
      <c r="J3953" s="19">
        <f t="shared" si="4460"/>
        <v>2174.2184859245272</v>
      </c>
      <c r="K3953" s="19">
        <f t="shared" si="4461"/>
        <v>99361.784806750904</v>
      </c>
      <c r="L3953" s="20">
        <f t="shared" si="4462"/>
        <v>99361.784806750904</v>
      </c>
      <c r="M3953" s="20">
        <f t="shared" si="4463"/>
        <v>0</v>
      </c>
      <c r="N3953" s="96">
        <f t="shared" ref="N3953" si="4506">MAX(K:K)</f>
        <v>123435.03269451778</v>
      </c>
      <c r="O3953" s="96"/>
      <c r="P3953" s="96"/>
      <c r="Q3953" s="96">
        <f t="shared" ref="Q3953" si="4507">AVERAGE(K:K)</f>
        <v>41462.554474946839</v>
      </c>
      <c r="R3953" s="96"/>
      <c r="S3953" s="96"/>
    </row>
    <row r="3954" spans="1:19" ht="16.5" thickTop="1" thickBot="1">
      <c r="A3954" s="4">
        <v>77.108999999999995</v>
      </c>
      <c r="B3954" s="4">
        <v>3189</v>
      </c>
      <c r="C3954" s="4">
        <v>45.7</v>
      </c>
      <c r="D3954" s="11">
        <v>1.963531398565882</v>
      </c>
      <c r="E3954" s="19">
        <f t="shared" si="4455"/>
        <v>1197.7541531251879</v>
      </c>
      <c r="F3954" s="19">
        <f t="shared" si="4456"/>
        <v>-1067.2311089041002</v>
      </c>
      <c r="G3954" s="19">
        <f t="shared" si="4457"/>
        <v>716.89384519090015</v>
      </c>
      <c r="H3954" s="19">
        <f t="shared" si="4458"/>
        <v>7051.3311089041008</v>
      </c>
      <c r="I3954" s="20">
        <f t="shared" si="4459"/>
        <v>141.02662217808202</v>
      </c>
      <c r="J3954" s="19">
        <f t="shared" si="4460"/>
        <v>2055.6746204941701</v>
      </c>
      <c r="K3954" s="19">
        <f t="shared" si="4461"/>
        <v>93944.330156583572</v>
      </c>
      <c r="L3954" s="20">
        <f t="shared" si="4462"/>
        <v>93944.330156583572</v>
      </c>
      <c r="M3954" s="20">
        <f t="shared" si="4463"/>
        <v>0</v>
      </c>
      <c r="N3954" s="96"/>
      <c r="O3954" s="96"/>
      <c r="P3954" s="96"/>
      <c r="Q3954" s="96"/>
      <c r="R3954" s="96"/>
      <c r="S3954" s="96"/>
    </row>
    <row r="3955" spans="1:19" ht="16.5" thickTop="1" thickBot="1">
      <c r="A3955" s="4">
        <v>77.129000000000005</v>
      </c>
      <c r="B3955" s="4">
        <v>3189</v>
      </c>
      <c r="C3955" s="4">
        <v>45.8</v>
      </c>
      <c r="D3955" s="11">
        <v>1.888216047057391</v>
      </c>
      <c r="E3955" s="19">
        <f t="shared" si="4455"/>
        <v>1151.8117887050084</v>
      </c>
      <c r="F3955" s="19">
        <f t="shared" si="4456"/>
        <v>-1071.9068146276002</v>
      </c>
      <c r="G3955" s="19">
        <f t="shared" si="4457"/>
        <v>720.0346687924</v>
      </c>
      <c r="H3955" s="19">
        <f t="shared" si="4458"/>
        <v>7056.0068146276008</v>
      </c>
      <c r="I3955" s="20">
        <f t="shared" si="4459"/>
        <v>141.12013629255202</v>
      </c>
      <c r="J3955" s="19">
        <f t="shared" si="4460"/>
        <v>2012.9665937899604</v>
      </c>
      <c r="K3955" s="19">
        <f t="shared" si="4461"/>
        <v>92193.869995580186</v>
      </c>
      <c r="L3955" s="20">
        <f t="shared" si="4462"/>
        <v>92193.869995580186</v>
      </c>
      <c r="M3955" s="20">
        <f t="shared" si="4463"/>
        <v>0</v>
      </c>
      <c r="N3955" s="96">
        <f t="shared" ref="N3955" si="4508">MAX(K:K)</f>
        <v>123435.03269451778</v>
      </c>
      <c r="O3955" s="96"/>
      <c r="P3955" s="96"/>
      <c r="Q3955" s="96">
        <f t="shared" ref="Q3955" si="4509">AVERAGE(K:K)</f>
        <v>41462.554474946839</v>
      </c>
      <c r="R3955" s="96"/>
      <c r="S3955" s="96"/>
    </row>
    <row r="3956" spans="1:19" ht="16.5" thickTop="1" thickBot="1">
      <c r="A3956" s="4">
        <v>77.147999999999996</v>
      </c>
      <c r="B3956" s="4">
        <v>3190</v>
      </c>
      <c r="C3956" s="4">
        <v>45.8</v>
      </c>
      <c r="D3956" s="11">
        <v>1.9266899297669666</v>
      </c>
      <c r="E3956" s="19">
        <f t="shared" si="4455"/>
        <v>1175.2808571578496</v>
      </c>
      <c r="F3956" s="19">
        <f t="shared" si="4456"/>
        <v>-1071.9068146276002</v>
      </c>
      <c r="G3956" s="19">
        <f t="shared" si="4457"/>
        <v>720.0346687924</v>
      </c>
      <c r="H3956" s="19">
        <f t="shared" si="4458"/>
        <v>7056.0068146276008</v>
      </c>
      <c r="I3956" s="20">
        <f t="shared" si="4459"/>
        <v>141.12013629255202</v>
      </c>
      <c r="J3956" s="19">
        <f t="shared" si="4460"/>
        <v>2036.4356622428015</v>
      </c>
      <c r="K3956" s="19">
        <f t="shared" si="4461"/>
        <v>93268.753330720298</v>
      </c>
      <c r="L3956" s="20">
        <f t="shared" si="4462"/>
        <v>93268.753330720298</v>
      </c>
      <c r="M3956" s="20">
        <f t="shared" si="4463"/>
        <v>0</v>
      </c>
      <c r="N3956" s="96"/>
      <c r="O3956" s="96"/>
      <c r="P3956" s="96"/>
      <c r="Q3956" s="96"/>
      <c r="R3956" s="96"/>
      <c r="S3956" s="96"/>
    </row>
    <row r="3957" spans="1:19" ht="16.5" thickTop="1" thickBot="1">
      <c r="A3957" s="4">
        <v>77.168000000000006</v>
      </c>
      <c r="B3957" s="4">
        <v>3191</v>
      </c>
      <c r="C3957" s="4">
        <v>45.9</v>
      </c>
      <c r="D3957" s="11">
        <v>1.9851380158532068</v>
      </c>
      <c r="E3957" s="19">
        <f t="shared" si="4455"/>
        <v>1210.9341896704561</v>
      </c>
      <c r="F3957" s="19">
        <f t="shared" si="4456"/>
        <v>-1076.5927404729002</v>
      </c>
      <c r="G3957" s="19">
        <f t="shared" si="4457"/>
        <v>723.18235758210005</v>
      </c>
      <c r="H3957" s="19">
        <f t="shared" si="4458"/>
        <v>7060.6927404729004</v>
      </c>
      <c r="I3957" s="20">
        <f t="shared" si="4459"/>
        <v>141.21385480945801</v>
      </c>
      <c r="J3957" s="19">
        <f t="shared" si="4460"/>
        <v>2075.3304020620144</v>
      </c>
      <c r="K3957" s="19">
        <f t="shared" si="4461"/>
        <v>95257.665454646456</v>
      </c>
      <c r="L3957" s="20">
        <f t="shared" si="4462"/>
        <v>95257.665454646456</v>
      </c>
      <c r="M3957" s="20">
        <f t="shared" si="4463"/>
        <v>0</v>
      </c>
      <c r="N3957" s="96">
        <f t="shared" ref="N3957" si="4510">MAX(K:K)</f>
        <v>123435.03269451778</v>
      </c>
      <c r="O3957" s="96"/>
      <c r="P3957" s="96"/>
      <c r="Q3957" s="96">
        <f t="shared" ref="Q3957" si="4511">AVERAGE(K:K)</f>
        <v>41462.554474946839</v>
      </c>
      <c r="R3957" s="96"/>
      <c r="S3957" s="96"/>
    </row>
    <row r="3958" spans="1:19" ht="16.5" thickTop="1" thickBot="1">
      <c r="A3958" s="4">
        <v>77.188000000000002</v>
      </c>
      <c r="B3958" s="4">
        <v>3192</v>
      </c>
      <c r="C3958" s="4">
        <v>45.9</v>
      </c>
      <c r="D3958" s="11">
        <v>1.9367707741617133</v>
      </c>
      <c r="E3958" s="19">
        <f t="shared" si="4455"/>
        <v>1181.4301722386451</v>
      </c>
      <c r="F3958" s="19">
        <f t="shared" si="4456"/>
        <v>-1076.5927404729002</v>
      </c>
      <c r="G3958" s="19">
        <f t="shared" si="4457"/>
        <v>723.18235758210005</v>
      </c>
      <c r="H3958" s="19">
        <f t="shared" si="4458"/>
        <v>7060.6927404729004</v>
      </c>
      <c r="I3958" s="20">
        <f t="shared" si="4459"/>
        <v>141.21385480945801</v>
      </c>
      <c r="J3958" s="19">
        <f t="shared" si="4460"/>
        <v>2045.8263846302034</v>
      </c>
      <c r="K3958" s="19">
        <f t="shared" si="4461"/>
        <v>93903.431054526329</v>
      </c>
      <c r="L3958" s="20">
        <f t="shared" si="4462"/>
        <v>93903.431054526329</v>
      </c>
      <c r="M3958" s="20">
        <f t="shared" si="4463"/>
        <v>0</v>
      </c>
      <c r="N3958" s="96"/>
      <c r="O3958" s="96"/>
      <c r="P3958" s="96"/>
      <c r="Q3958" s="96"/>
      <c r="R3958" s="96"/>
      <c r="S3958" s="96"/>
    </row>
    <row r="3959" spans="1:19" ht="16.5" thickTop="1" thickBot="1">
      <c r="A3959" s="4">
        <v>77.206999999999994</v>
      </c>
      <c r="B3959" s="4">
        <v>3193</v>
      </c>
      <c r="C3959" s="4">
        <v>46</v>
      </c>
      <c r="D3959" s="11">
        <v>1.8264827772903256</v>
      </c>
      <c r="E3959" s="19">
        <f t="shared" si="4455"/>
        <v>1114.1544941470986</v>
      </c>
      <c r="F3959" s="19">
        <f t="shared" si="4456"/>
        <v>-1081.2888864400002</v>
      </c>
      <c r="G3959" s="19">
        <f t="shared" si="4457"/>
        <v>726.33691156000009</v>
      </c>
      <c r="H3959" s="19">
        <f t="shared" si="4458"/>
        <v>7065.3888864400005</v>
      </c>
      <c r="I3959" s="20">
        <f t="shared" si="4459"/>
        <v>141.3077777288</v>
      </c>
      <c r="J3959" s="19">
        <f t="shared" si="4460"/>
        <v>1981.7991834358986</v>
      </c>
      <c r="K3959" s="19">
        <f t="shared" si="4461"/>
        <v>91162.76243805133</v>
      </c>
      <c r="L3959" s="20">
        <f t="shared" si="4462"/>
        <v>91162.76243805133</v>
      </c>
      <c r="M3959" s="20">
        <f t="shared" si="4463"/>
        <v>0</v>
      </c>
      <c r="N3959" s="96">
        <f t="shared" ref="N3959" si="4512">MAX(K:K)</f>
        <v>123435.03269451778</v>
      </c>
      <c r="O3959" s="96"/>
      <c r="P3959" s="96"/>
      <c r="Q3959" s="96">
        <f t="shared" ref="Q3959" si="4513">AVERAGE(K:K)</f>
        <v>41462.554474946839</v>
      </c>
      <c r="R3959" s="96"/>
      <c r="S3959" s="96"/>
    </row>
    <row r="3960" spans="1:19" ht="16.5" thickTop="1" thickBot="1">
      <c r="A3960" s="4">
        <v>77.227000000000004</v>
      </c>
      <c r="B3960" s="4">
        <v>3194</v>
      </c>
      <c r="C3960" s="4">
        <v>46</v>
      </c>
      <c r="D3960" s="11">
        <v>1.804070340269184</v>
      </c>
      <c r="E3960" s="19">
        <f t="shared" si="4455"/>
        <v>1100.4829075642022</v>
      </c>
      <c r="F3960" s="19">
        <f t="shared" si="4456"/>
        <v>-1081.2888864400002</v>
      </c>
      <c r="G3960" s="19">
        <f t="shared" si="4457"/>
        <v>726.33691156000009</v>
      </c>
      <c r="H3960" s="19">
        <f t="shared" si="4458"/>
        <v>7065.3888864400005</v>
      </c>
      <c r="I3960" s="20">
        <f t="shared" si="4459"/>
        <v>141.3077777288</v>
      </c>
      <c r="J3960" s="19">
        <f t="shared" si="4460"/>
        <v>1968.1275968530022</v>
      </c>
      <c r="K3960" s="19">
        <f t="shared" si="4461"/>
        <v>90533.869455238106</v>
      </c>
      <c r="L3960" s="20">
        <f t="shared" si="4462"/>
        <v>90533.869455238106</v>
      </c>
      <c r="M3960" s="20">
        <f t="shared" si="4463"/>
        <v>0</v>
      </c>
      <c r="N3960" s="96"/>
      <c r="O3960" s="96"/>
      <c r="P3960" s="96"/>
      <c r="Q3960" s="96"/>
      <c r="R3960" s="96"/>
      <c r="S3960" s="96"/>
    </row>
    <row r="3961" spans="1:19" ht="16.5" thickTop="1" thickBot="1">
      <c r="A3961" s="4">
        <v>77.245999999999995</v>
      </c>
      <c r="B3961" s="4">
        <v>3195</v>
      </c>
      <c r="C3961" s="4">
        <v>46.1</v>
      </c>
      <c r="D3961" s="11">
        <v>1.8389973327227191</v>
      </c>
      <c r="E3961" s="19">
        <f t="shared" si="4455"/>
        <v>1121.7883729608586</v>
      </c>
      <c r="F3961" s="19">
        <f t="shared" si="4456"/>
        <v>-1085.9952525289002</v>
      </c>
      <c r="G3961" s="19">
        <f t="shared" si="4457"/>
        <v>729.49833072610011</v>
      </c>
      <c r="H3961" s="19">
        <f t="shared" si="4458"/>
        <v>7070.0952525289003</v>
      </c>
      <c r="I3961" s="20">
        <f t="shared" si="4459"/>
        <v>141.40190505057802</v>
      </c>
      <c r="J3961" s="19">
        <f t="shared" si="4460"/>
        <v>1992.6886087375369</v>
      </c>
      <c r="K3961" s="19">
        <f t="shared" si="4461"/>
        <v>91862.944862800461</v>
      </c>
      <c r="L3961" s="20">
        <f t="shared" si="4462"/>
        <v>91862.944862800461</v>
      </c>
      <c r="M3961" s="20">
        <f t="shared" si="4463"/>
        <v>0</v>
      </c>
      <c r="N3961" s="96">
        <f t="shared" ref="N3961" si="4514">MAX(K:K)</f>
        <v>123435.03269451778</v>
      </c>
      <c r="O3961" s="96"/>
      <c r="P3961" s="96"/>
      <c r="Q3961" s="96">
        <f t="shared" ref="Q3961" si="4515">AVERAGE(K:K)</f>
        <v>41462.554474946839</v>
      </c>
      <c r="R3961" s="96"/>
      <c r="S3961" s="96"/>
    </row>
    <row r="3962" spans="1:19" ht="16.5" thickTop="1" thickBot="1">
      <c r="A3962" s="4">
        <v>77.266000000000005</v>
      </c>
      <c r="B3962" s="4">
        <v>3196</v>
      </c>
      <c r="C3962" s="4">
        <v>46.1</v>
      </c>
      <c r="D3962" s="11">
        <v>1.8632785939125467</v>
      </c>
      <c r="E3962" s="19">
        <f t="shared" si="4455"/>
        <v>1136.5999422866535</v>
      </c>
      <c r="F3962" s="19">
        <f t="shared" si="4456"/>
        <v>-1085.9952525289002</v>
      </c>
      <c r="G3962" s="19">
        <f t="shared" si="4457"/>
        <v>729.49833072610011</v>
      </c>
      <c r="H3962" s="19">
        <f t="shared" si="4458"/>
        <v>7070.0952525289003</v>
      </c>
      <c r="I3962" s="20">
        <f t="shared" si="4459"/>
        <v>141.40190505057802</v>
      </c>
      <c r="J3962" s="19">
        <f t="shared" si="4460"/>
        <v>2007.5001780633315</v>
      </c>
      <c r="K3962" s="19">
        <f t="shared" si="4461"/>
        <v>92545.758208719591</v>
      </c>
      <c r="L3962" s="20">
        <f t="shared" si="4462"/>
        <v>92545.758208719591</v>
      </c>
      <c r="M3962" s="20">
        <f t="shared" si="4463"/>
        <v>0</v>
      </c>
      <c r="N3962" s="96"/>
      <c r="O3962" s="96"/>
      <c r="P3962" s="96"/>
      <c r="Q3962" s="96"/>
      <c r="R3962" s="96"/>
      <c r="S3962" s="96"/>
    </row>
    <row r="3963" spans="1:19" ht="16.5" thickTop="1" thickBot="1">
      <c r="A3963" s="4">
        <v>77.284999999999997</v>
      </c>
      <c r="B3963" s="4">
        <v>3197</v>
      </c>
      <c r="C3963" s="4">
        <v>46.2</v>
      </c>
      <c r="D3963" s="11">
        <v>1.798191470552382</v>
      </c>
      <c r="E3963" s="19">
        <f t="shared" si="4455"/>
        <v>1096.8967970369531</v>
      </c>
      <c r="F3963" s="19">
        <f t="shared" si="4456"/>
        <v>-1090.7118387396001</v>
      </c>
      <c r="G3963" s="19">
        <f t="shared" si="4457"/>
        <v>732.66661508040011</v>
      </c>
      <c r="H3963" s="19">
        <f t="shared" si="4458"/>
        <v>7074.8118387396007</v>
      </c>
      <c r="I3963" s="20">
        <f t="shared" si="4459"/>
        <v>141.49623677479201</v>
      </c>
      <c r="J3963" s="19">
        <f t="shared" si="4460"/>
        <v>1971.0596488921451</v>
      </c>
      <c r="K3963" s="19">
        <f t="shared" si="4461"/>
        <v>91062.955778817108</v>
      </c>
      <c r="L3963" s="20">
        <f t="shared" si="4462"/>
        <v>91062.955778817108</v>
      </c>
      <c r="M3963" s="20">
        <f t="shared" si="4463"/>
        <v>0</v>
      </c>
      <c r="N3963" s="96">
        <f t="shared" ref="N3963" si="4516">MAX(K:K)</f>
        <v>123435.03269451778</v>
      </c>
      <c r="O3963" s="96"/>
      <c r="P3963" s="96"/>
      <c r="Q3963" s="96">
        <f t="shared" ref="Q3963" si="4517">AVERAGE(K:K)</f>
        <v>41462.554474946839</v>
      </c>
      <c r="R3963" s="96"/>
      <c r="S3963" s="96"/>
    </row>
    <row r="3964" spans="1:19" ht="16.5" thickTop="1" thickBot="1">
      <c r="A3964" s="4">
        <v>77.305000000000007</v>
      </c>
      <c r="B3964" s="4">
        <v>3198</v>
      </c>
      <c r="C3964" s="4">
        <v>46.2</v>
      </c>
      <c r="D3964" s="11">
        <v>1.7624327586825663</v>
      </c>
      <c r="E3964" s="19">
        <f t="shared" si="4455"/>
        <v>1075.0839827963655</v>
      </c>
      <c r="F3964" s="19">
        <f t="shared" si="4456"/>
        <v>-1090.7118387396001</v>
      </c>
      <c r="G3964" s="19">
        <f t="shared" si="4457"/>
        <v>732.66661508040011</v>
      </c>
      <c r="H3964" s="19">
        <f t="shared" si="4458"/>
        <v>7074.8118387396007</v>
      </c>
      <c r="I3964" s="20">
        <f t="shared" si="4459"/>
        <v>141.49623677479201</v>
      </c>
      <c r="J3964" s="19">
        <f t="shared" si="4460"/>
        <v>1949.2468346515575</v>
      </c>
      <c r="K3964" s="19">
        <f t="shared" si="4461"/>
        <v>90055.203760901961</v>
      </c>
      <c r="L3964" s="20">
        <f t="shared" si="4462"/>
        <v>90055.203760901961</v>
      </c>
      <c r="M3964" s="20">
        <f t="shared" si="4463"/>
        <v>0</v>
      </c>
      <c r="N3964" s="96"/>
      <c r="O3964" s="96"/>
      <c r="P3964" s="96"/>
      <c r="Q3964" s="96"/>
      <c r="R3964" s="96"/>
      <c r="S3964" s="96"/>
    </row>
    <row r="3965" spans="1:19" ht="16.5" thickTop="1" thickBot="1">
      <c r="A3965" s="4">
        <v>77.323999999999998</v>
      </c>
      <c r="B3965" s="4">
        <v>3198</v>
      </c>
      <c r="C3965" s="4">
        <v>46.3</v>
      </c>
      <c r="D3965" s="11">
        <v>1.8078611969205935</v>
      </c>
      <c r="E3965" s="19">
        <f t="shared" si="4455"/>
        <v>1102.7953301215621</v>
      </c>
      <c r="F3965" s="19">
        <f t="shared" si="4456"/>
        <v>-1095.4386450720999</v>
      </c>
      <c r="G3965" s="19">
        <f t="shared" si="4457"/>
        <v>735.84176462289997</v>
      </c>
      <c r="H3965" s="19">
        <f t="shared" si="4458"/>
        <v>7079.5386450720998</v>
      </c>
      <c r="I3965" s="20">
        <f t="shared" si="4459"/>
        <v>141.59077290144199</v>
      </c>
      <c r="J3965" s="19">
        <f t="shared" si="4460"/>
        <v>1980.2278676459041</v>
      </c>
      <c r="K3965" s="19">
        <f t="shared" si="4461"/>
        <v>91684.550272005348</v>
      </c>
      <c r="L3965" s="20">
        <f t="shared" si="4462"/>
        <v>91684.550272005348</v>
      </c>
      <c r="M3965" s="20">
        <f t="shared" si="4463"/>
        <v>0</v>
      </c>
      <c r="N3965" s="96">
        <f t="shared" ref="N3965" si="4518">MAX(K:K)</f>
        <v>123435.03269451778</v>
      </c>
      <c r="O3965" s="96"/>
      <c r="P3965" s="96"/>
      <c r="Q3965" s="96">
        <f t="shared" ref="Q3965" si="4519">AVERAGE(K:K)</f>
        <v>41462.554474946839</v>
      </c>
      <c r="R3965" s="96"/>
      <c r="S3965" s="96"/>
    </row>
    <row r="3966" spans="1:19" ht="16.5" thickTop="1" thickBot="1">
      <c r="A3966" s="4">
        <v>77.343999999999994</v>
      </c>
      <c r="B3966" s="4">
        <v>3199</v>
      </c>
      <c r="C3966" s="4">
        <v>46.3</v>
      </c>
      <c r="D3966" s="11">
        <v>1.9110114742694164</v>
      </c>
      <c r="E3966" s="19">
        <f t="shared" si="4455"/>
        <v>1165.716999304344</v>
      </c>
      <c r="F3966" s="19">
        <f t="shared" si="4456"/>
        <v>-1095.4386450720999</v>
      </c>
      <c r="G3966" s="19">
        <f t="shared" si="4457"/>
        <v>735.84176462289997</v>
      </c>
      <c r="H3966" s="19">
        <f t="shared" si="4458"/>
        <v>7079.5386450720998</v>
      </c>
      <c r="I3966" s="20">
        <f t="shared" si="4459"/>
        <v>141.59077290144199</v>
      </c>
      <c r="J3966" s="19">
        <f t="shared" si="4460"/>
        <v>2043.149536828686</v>
      </c>
      <c r="K3966" s="19">
        <f t="shared" si="4461"/>
        <v>94597.823555168157</v>
      </c>
      <c r="L3966" s="20">
        <f t="shared" si="4462"/>
        <v>94597.823555168157</v>
      </c>
      <c r="M3966" s="20">
        <f t="shared" si="4463"/>
        <v>0</v>
      </c>
      <c r="N3966" s="96"/>
      <c r="O3966" s="96"/>
      <c r="P3966" s="96"/>
      <c r="Q3966" s="96"/>
      <c r="R3966" s="96"/>
      <c r="S3966" s="96"/>
    </row>
    <row r="3967" spans="1:19" ht="16.5" thickTop="1" thickBot="1">
      <c r="A3967" s="4">
        <v>77.363</v>
      </c>
      <c r="B3967" s="4">
        <v>3200</v>
      </c>
      <c r="C3967" s="4">
        <v>46.4</v>
      </c>
      <c r="D3967" s="11">
        <v>1.9600444283240401</v>
      </c>
      <c r="E3967" s="19">
        <f t="shared" si="4455"/>
        <v>1195.6271012776645</v>
      </c>
      <c r="F3967" s="19">
        <f t="shared" si="4456"/>
        <v>-1100.1756715264003</v>
      </c>
      <c r="G3967" s="19">
        <f t="shared" si="4457"/>
        <v>739.02377935360005</v>
      </c>
      <c r="H3967" s="19">
        <f t="shared" si="4458"/>
        <v>7084.2756715264004</v>
      </c>
      <c r="I3967" s="20">
        <f t="shared" si="4459"/>
        <v>141.685513430528</v>
      </c>
      <c r="J3967" s="19">
        <f t="shared" si="4460"/>
        <v>2076.3363940617924</v>
      </c>
      <c r="K3967" s="19">
        <f t="shared" si="4461"/>
        <v>96342.00868446716</v>
      </c>
      <c r="L3967" s="20">
        <f t="shared" si="4462"/>
        <v>96342.00868446716</v>
      </c>
      <c r="M3967" s="20">
        <f t="shared" si="4463"/>
        <v>0</v>
      </c>
      <c r="N3967" s="96">
        <f t="shared" ref="N3967" si="4520">MAX(K:K)</f>
        <v>123435.03269451778</v>
      </c>
      <c r="O3967" s="96"/>
      <c r="P3967" s="96"/>
      <c r="Q3967" s="96">
        <f t="shared" ref="Q3967" si="4521">AVERAGE(K:K)</f>
        <v>41462.554474946839</v>
      </c>
      <c r="R3967" s="96"/>
      <c r="S3967" s="96"/>
    </row>
    <row r="3968" spans="1:19" ht="16.5" thickTop="1" thickBot="1">
      <c r="A3968" s="4">
        <v>77.382999999999996</v>
      </c>
      <c r="B3968" s="4">
        <v>3201</v>
      </c>
      <c r="C3968" s="4">
        <v>46.4</v>
      </c>
      <c r="D3968" s="11">
        <v>1.9889782904992961</v>
      </c>
      <c r="E3968" s="19">
        <f t="shared" si="4455"/>
        <v>1213.2767572045707</v>
      </c>
      <c r="F3968" s="19">
        <f t="shared" si="4456"/>
        <v>-1100.1756715264003</v>
      </c>
      <c r="G3968" s="19">
        <f t="shared" si="4457"/>
        <v>739.02377935360005</v>
      </c>
      <c r="H3968" s="19">
        <f t="shared" si="4458"/>
        <v>7084.2756715264004</v>
      </c>
      <c r="I3968" s="20">
        <f t="shared" si="4459"/>
        <v>141.685513430528</v>
      </c>
      <c r="J3968" s="19">
        <f t="shared" si="4460"/>
        <v>2093.9860499886986</v>
      </c>
      <c r="K3968" s="19">
        <f t="shared" si="4461"/>
        <v>97160.952719475608</v>
      </c>
      <c r="L3968" s="20">
        <f t="shared" si="4462"/>
        <v>97160.952719475608</v>
      </c>
      <c r="M3968" s="20">
        <f t="shared" si="4463"/>
        <v>0</v>
      </c>
      <c r="N3968" s="96"/>
      <c r="O3968" s="96"/>
      <c r="P3968" s="96"/>
      <c r="Q3968" s="96"/>
      <c r="R3968" s="96"/>
      <c r="S3968" s="96"/>
    </row>
    <row r="3969" spans="1:19" ht="16.5" thickTop="1" thickBot="1">
      <c r="A3969" s="4">
        <v>77.402000000000001</v>
      </c>
      <c r="B3969" s="4">
        <v>3202</v>
      </c>
      <c r="C3969" s="4">
        <v>46.5</v>
      </c>
      <c r="D3969" s="11">
        <v>1.9933121918823222</v>
      </c>
      <c r="E3969" s="19">
        <f t="shared" si="4455"/>
        <v>1215.9204370482166</v>
      </c>
      <c r="F3969" s="19">
        <f t="shared" si="4456"/>
        <v>-1104.9229181025003</v>
      </c>
      <c r="G3969" s="19">
        <f t="shared" si="4457"/>
        <v>742.2126592725001</v>
      </c>
      <c r="H3969" s="19">
        <f t="shared" si="4458"/>
        <v>7089.0229181025006</v>
      </c>
      <c r="I3969" s="20">
        <f t="shared" si="4459"/>
        <v>141.78045836205001</v>
      </c>
      <c r="J3969" s="19">
        <f t="shared" si="4460"/>
        <v>2099.9135546827665</v>
      </c>
      <c r="K3969" s="19">
        <f t="shared" si="4461"/>
        <v>97645.980292748645</v>
      </c>
      <c r="L3969" s="20">
        <f t="shared" si="4462"/>
        <v>97645.980292748645</v>
      </c>
      <c r="M3969" s="20">
        <f t="shared" si="4463"/>
        <v>0</v>
      </c>
      <c r="N3969" s="96">
        <f t="shared" ref="N3969" si="4522">MAX(K:K)</f>
        <v>123435.03269451778</v>
      </c>
      <c r="O3969" s="96"/>
      <c r="P3969" s="96"/>
      <c r="Q3969" s="96">
        <f t="shared" ref="Q3969" si="4523">AVERAGE(K:K)</f>
        <v>41462.554474946839</v>
      </c>
      <c r="R3969" s="96"/>
      <c r="S3969" s="96"/>
    </row>
    <row r="3970" spans="1:19" ht="16.5" thickTop="1" thickBot="1">
      <c r="A3970" s="4">
        <v>77.421999999999997</v>
      </c>
      <c r="B3970" s="4">
        <v>3203</v>
      </c>
      <c r="C3970" s="4">
        <v>46.5</v>
      </c>
      <c r="D3970" s="11">
        <v>1.9611850911196933</v>
      </c>
      <c r="E3970" s="19">
        <f t="shared" si="4455"/>
        <v>1196.3229055830129</v>
      </c>
      <c r="F3970" s="19">
        <f t="shared" si="4456"/>
        <v>-1104.9229181025003</v>
      </c>
      <c r="G3970" s="19">
        <f t="shared" si="4457"/>
        <v>742.2126592725001</v>
      </c>
      <c r="H3970" s="19">
        <f t="shared" si="4458"/>
        <v>7089.0229181025006</v>
      </c>
      <c r="I3970" s="20">
        <f t="shared" si="4459"/>
        <v>141.78045836205001</v>
      </c>
      <c r="J3970" s="19">
        <f t="shared" si="4460"/>
        <v>2080.3160232175633</v>
      </c>
      <c r="K3970" s="19">
        <f t="shared" si="4461"/>
        <v>96734.695079616693</v>
      </c>
      <c r="L3970" s="20">
        <f t="shared" si="4462"/>
        <v>96734.695079616693</v>
      </c>
      <c r="M3970" s="20">
        <f t="shared" si="4463"/>
        <v>0</v>
      </c>
      <c r="N3970" s="96"/>
      <c r="O3970" s="96"/>
      <c r="P3970" s="96"/>
      <c r="Q3970" s="96"/>
      <c r="R3970" s="96"/>
      <c r="S3970" s="96"/>
    </row>
    <row r="3971" spans="1:19" ht="16.5" thickTop="1" thickBot="1">
      <c r="A3971" s="4">
        <v>77.441000000000003</v>
      </c>
      <c r="B3971" s="4">
        <v>3204</v>
      </c>
      <c r="C3971" s="4">
        <v>46.6</v>
      </c>
      <c r="D3971" s="11">
        <v>1.9066592319672502</v>
      </c>
      <c r="E3971" s="19">
        <f t="shared" si="4455"/>
        <v>1163.0621315000226</v>
      </c>
      <c r="F3971" s="19">
        <f t="shared" si="4456"/>
        <v>-1109.6803848004001</v>
      </c>
      <c r="G3971" s="19">
        <f t="shared" si="4457"/>
        <v>745.40840437960003</v>
      </c>
      <c r="H3971" s="19">
        <f t="shared" si="4458"/>
        <v>7093.7803848004005</v>
      </c>
      <c r="I3971" s="20">
        <f t="shared" si="4459"/>
        <v>141.87560769600802</v>
      </c>
      <c r="J3971" s="19">
        <f t="shared" si="4460"/>
        <v>2050.3461435756308</v>
      </c>
      <c r="K3971" s="19">
        <f t="shared" si="4461"/>
        <v>95546.130290624395</v>
      </c>
      <c r="L3971" s="20">
        <f t="shared" si="4462"/>
        <v>95546.130290624395</v>
      </c>
      <c r="M3971" s="20">
        <f t="shared" si="4463"/>
        <v>0</v>
      </c>
      <c r="N3971" s="96">
        <f t="shared" ref="N3971" si="4524">MAX(K:K)</f>
        <v>123435.03269451778</v>
      </c>
      <c r="O3971" s="96"/>
      <c r="P3971" s="96"/>
      <c r="Q3971" s="96">
        <f t="shared" ref="Q3971" si="4525">AVERAGE(K:K)</f>
        <v>41462.554474946839</v>
      </c>
      <c r="R3971" s="96"/>
      <c r="S3971" s="96"/>
    </row>
    <row r="3972" spans="1:19" ht="16.5" thickTop="1" thickBot="1">
      <c r="A3972" s="4">
        <v>77.460999999999999</v>
      </c>
      <c r="B3972" s="4">
        <v>3205</v>
      </c>
      <c r="C3972" s="4">
        <v>46.6</v>
      </c>
      <c r="D3972" s="11">
        <v>1.7890154852892144</v>
      </c>
      <c r="E3972" s="19">
        <f t="shared" si="4455"/>
        <v>1091.2994460264208</v>
      </c>
      <c r="F3972" s="19">
        <f t="shared" si="4456"/>
        <v>-1109.6803848004001</v>
      </c>
      <c r="G3972" s="19">
        <f t="shared" si="4457"/>
        <v>745.40840437960003</v>
      </c>
      <c r="H3972" s="19">
        <f t="shared" si="4458"/>
        <v>7093.7803848004005</v>
      </c>
      <c r="I3972" s="20">
        <f t="shared" si="4459"/>
        <v>141.87560769600802</v>
      </c>
      <c r="J3972" s="19">
        <f t="shared" si="4460"/>
        <v>1978.583458102029</v>
      </c>
      <c r="K3972" s="19">
        <f t="shared" si="4461"/>
        <v>92201.989147554559</v>
      </c>
      <c r="L3972" s="20">
        <f t="shared" si="4462"/>
        <v>92201.989147554559</v>
      </c>
      <c r="M3972" s="20">
        <f t="shared" si="4463"/>
        <v>0</v>
      </c>
      <c r="N3972" s="96"/>
      <c r="O3972" s="96"/>
      <c r="P3972" s="96"/>
      <c r="Q3972" s="96"/>
      <c r="R3972" s="96"/>
      <c r="S3972" s="96"/>
    </row>
    <row r="3973" spans="1:19" ht="16.5" thickTop="1" thickBot="1">
      <c r="A3973" s="4">
        <v>77.48</v>
      </c>
      <c r="B3973" s="4">
        <v>3206</v>
      </c>
      <c r="C3973" s="4">
        <v>46.7</v>
      </c>
      <c r="D3973" s="11">
        <v>1.7661906760686388</v>
      </c>
      <c r="E3973" s="19">
        <f t="shared" si="4455"/>
        <v>1077.3763124018697</v>
      </c>
      <c r="F3973" s="19">
        <f t="shared" si="4456"/>
        <v>-1114.4480716201003</v>
      </c>
      <c r="G3973" s="19">
        <f t="shared" si="4457"/>
        <v>748.61101467490016</v>
      </c>
      <c r="H3973" s="19">
        <f t="shared" si="4458"/>
        <v>7098.5480716201009</v>
      </c>
      <c r="I3973" s="20">
        <f t="shared" si="4459"/>
        <v>141.97096143240202</v>
      </c>
      <c r="J3973" s="19">
        <f t="shared" si="4460"/>
        <v>1967.9582885091718</v>
      </c>
      <c r="K3973" s="19">
        <f t="shared" si="4461"/>
        <v>91903.652073378325</v>
      </c>
      <c r="L3973" s="20">
        <f t="shared" si="4462"/>
        <v>91903.652073378325</v>
      </c>
      <c r="M3973" s="20">
        <f t="shared" si="4463"/>
        <v>0</v>
      </c>
      <c r="N3973" s="96">
        <f t="shared" ref="N3973" si="4526">MAX(K:K)</f>
        <v>123435.03269451778</v>
      </c>
      <c r="O3973" s="96"/>
      <c r="P3973" s="96"/>
      <c r="Q3973" s="96">
        <f t="shared" ref="Q3973" si="4527">AVERAGE(K:K)</f>
        <v>41462.554474946839</v>
      </c>
      <c r="R3973" s="96"/>
      <c r="S3973" s="96"/>
    </row>
    <row r="3974" spans="1:19" ht="16.5" thickTop="1" thickBot="1">
      <c r="A3974" s="4">
        <v>77.5</v>
      </c>
      <c r="B3974" s="4">
        <v>3207</v>
      </c>
      <c r="C3974" s="4">
        <v>46.7</v>
      </c>
      <c r="D3974" s="11">
        <v>1.7690031399504587</v>
      </c>
      <c r="E3974" s="19">
        <f t="shared" si="4455"/>
        <v>1079.0919153697798</v>
      </c>
      <c r="F3974" s="19">
        <f t="shared" si="4456"/>
        <v>-1114.4480716201003</v>
      </c>
      <c r="G3974" s="19">
        <f t="shared" si="4457"/>
        <v>748.61101467490016</v>
      </c>
      <c r="H3974" s="19">
        <f t="shared" si="4458"/>
        <v>7098.5480716201009</v>
      </c>
      <c r="I3974" s="20">
        <f t="shared" si="4459"/>
        <v>141.97096143240202</v>
      </c>
      <c r="J3974" s="19">
        <f t="shared" si="4460"/>
        <v>1969.673891477082</v>
      </c>
      <c r="K3974" s="19">
        <f t="shared" si="4461"/>
        <v>91983.770731979734</v>
      </c>
      <c r="L3974" s="20">
        <f t="shared" si="4462"/>
        <v>91983.770731979734</v>
      </c>
      <c r="M3974" s="20">
        <f t="shared" si="4463"/>
        <v>0</v>
      </c>
      <c r="N3974" s="96"/>
      <c r="O3974" s="96"/>
      <c r="P3974" s="96"/>
      <c r="Q3974" s="96"/>
      <c r="R3974" s="96"/>
      <c r="S3974" s="96"/>
    </row>
    <row r="3975" spans="1:19" ht="16.5" thickTop="1" thickBot="1">
      <c r="A3975" s="4">
        <v>77.52</v>
      </c>
      <c r="B3975" s="4">
        <v>3208</v>
      </c>
      <c r="C3975" s="4">
        <v>46.8</v>
      </c>
      <c r="D3975" s="11">
        <v>1.7979504390416612</v>
      </c>
      <c r="E3975" s="19">
        <f t="shared" ref="E3975:E4038" si="4528">610*D3975</f>
        <v>1096.7497678154134</v>
      </c>
      <c r="F3975" s="19">
        <f t="shared" ref="F3975:F4038" si="4529">0.5*1.27*1.223*-0.658*C3975^2</f>
        <v>-1119.2259785616</v>
      </c>
      <c r="G3975" s="19">
        <f t="shared" ref="G3975:G4038" si="4530">0.5*1.27*1.223*0.442*C3975^2</f>
        <v>751.82049015840005</v>
      </c>
      <c r="H3975" s="19">
        <f t="shared" ref="H3975:H4038" si="4531">5984.1-F3975</f>
        <v>7103.3259785616001</v>
      </c>
      <c r="I3975" s="20">
        <f t="shared" ref="I3975:I4038" si="4532">H3975*0.02</f>
        <v>142.06651957123199</v>
      </c>
      <c r="J3975" s="19">
        <f t="shared" ref="J3975:J4038" si="4533">E3975+G3975+I3975</f>
        <v>1990.6367775450456</v>
      </c>
      <c r="K3975" s="19">
        <f t="shared" ref="K3975:K4038" si="4534">J3975*C3975</f>
        <v>93161.801189108126</v>
      </c>
      <c r="L3975" s="20">
        <f t="shared" ref="L3975:L4038" si="4535">IF(K3975&lt;0,0,K3975)</f>
        <v>93161.801189108126</v>
      </c>
      <c r="M3975" s="20">
        <f t="shared" ref="M3975:M4038" si="4536">IF(K3975&gt;0,0,K3975)</f>
        <v>0</v>
      </c>
      <c r="N3975" s="96">
        <f t="shared" ref="N3975" si="4537">MAX(K:K)</f>
        <v>123435.03269451778</v>
      </c>
      <c r="O3975" s="96"/>
      <c r="P3975" s="96"/>
      <c r="Q3975" s="96">
        <f t="shared" ref="Q3975" si="4538">AVERAGE(K:K)</f>
        <v>41462.554474946839</v>
      </c>
      <c r="R3975" s="96"/>
      <c r="S3975" s="96"/>
    </row>
    <row r="3976" spans="1:19" ht="16.5" thickTop="1" thickBot="1">
      <c r="A3976" s="4">
        <v>77.539000000000001</v>
      </c>
      <c r="B3976" s="4">
        <v>3208</v>
      </c>
      <c r="C3976" s="4">
        <v>46.8</v>
      </c>
      <c r="D3976" s="11">
        <v>1.8285459481856232</v>
      </c>
      <c r="E3976" s="19">
        <f t="shared" si="4528"/>
        <v>1115.4130283932302</v>
      </c>
      <c r="F3976" s="19">
        <f t="shared" si="4529"/>
        <v>-1119.2259785616</v>
      </c>
      <c r="G3976" s="19">
        <f t="shared" si="4530"/>
        <v>751.82049015840005</v>
      </c>
      <c r="H3976" s="19">
        <f t="shared" si="4531"/>
        <v>7103.3259785616001</v>
      </c>
      <c r="I3976" s="20">
        <f t="shared" si="4532"/>
        <v>142.06651957123199</v>
      </c>
      <c r="J3976" s="19">
        <f t="shared" si="4533"/>
        <v>2009.3000381228624</v>
      </c>
      <c r="K3976" s="19">
        <f t="shared" si="4534"/>
        <v>94035.241784149955</v>
      </c>
      <c r="L3976" s="20">
        <f t="shared" si="4535"/>
        <v>94035.241784149955</v>
      </c>
      <c r="M3976" s="20">
        <f t="shared" si="4536"/>
        <v>0</v>
      </c>
      <c r="N3976" s="96"/>
      <c r="O3976" s="96"/>
      <c r="P3976" s="96"/>
      <c r="Q3976" s="96"/>
      <c r="R3976" s="96"/>
      <c r="S3976" s="96"/>
    </row>
    <row r="3977" spans="1:19" ht="16.5" thickTop="1" thickBot="1">
      <c r="A3977" s="4">
        <v>77.558999999999997</v>
      </c>
      <c r="B3977" s="4">
        <v>3209</v>
      </c>
      <c r="C3977" s="4">
        <v>46.9</v>
      </c>
      <c r="D3977" s="11">
        <v>1.8535325714754869</v>
      </c>
      <c r="E3977" s="19">
        <f t="shared" si="4528"/>
        <v>1130.6548686000469</v>
      </c>
      <c r="F3977" s="19">
        <f t="shared" si="4529"/>
        <v>-1124.0141056248999</v>
      </c>
      <c r="G3977" s="19">
        <f t="shared" si="4530"/>
        <v>755.03683083010003</v>
      </c>
      <c r="H3977" s="19">
        <f t="shared" si="4531"/>
        <v>7108.1141056248998</v>
      </c>
      <c r="I3977" s="20">
        <f t="shared" si="4532"/>
        <v>142.16228211249799</v>
      </c>
      <c r="J3977" s="19">
        <f t="shared" si="4533"/>
        <v>2027.8539815426448</v>
      </c>
      <c r="K3977" s="19">
        <f t="shared" si="4534"/>
        <v>95106.351734350043</v>
      </c>
      <c r="L3977" s="20">
        <f t="shared" si="4535"/>
        <v>95106.351734350043</v>
      </c>
      <c r="M3977" s="20">
        <f t="shared" si="4536"/>
        <v>0</v>
      </c>
      <c r="N3977" s="96">
        <f t="shared" ref="N3977" si="4539">MAX(K:K)</f>
        <v>123435.03269451778</v>
      </c>
      <c r="O3977" s="96"/>
      <c r="P3977" s="96"/>
      <c r="Q3977" s="96">
        <f t="shared" ref="Q3977" si="4540">AVERAGE(K:K)</f>
        <v>41462.554474946839</v>
      </c>
      <c r="R3977" s="96"/>
      <c r="S3977" s="96"/>
    </row>
    <row r="3978" spans="1:19" ht="16.5" thickTop="1" thickBot="1">
      <c r="A3978" s="4">
        <v>77.578000000000003</v>
      </c>
      <c r="B3978" s="4">
        <v>3210</v>
      </c>
      <c r="C3978" s="4">
        <v>46.9</v>
      </c>
      <c r="D3978" s="11">
        <v>1.8866897546462187</v>
      </c>
      <c r="E3978" s="19">
        <f t="shared" si="4528"/>
        <v>1150.8807503341934</v>
      </c>
      <c r="F3978" s="19">
        <f t="shared" si="4529"/>
        <v>-1124.0141056248999</v>
      </c>
      <c r="G3978" s="19">
        <f t="shared" si="4530"/>
        <v>755.03683083010003</v>
      </c>
      <c r="H3978" s="19">
        <f t="shared" si="4531"/>
        <v>7108.1141056248998</v>
      </c>
      <c r="I3978" s="20">
        <f t="shared" si="4532"/>
        <v>142.16228211249799</v>
      </c>
      <c r="J3978" s="19">
        <f t="shared" si="4533"/>
        <v>2048.0798632767915</v>
      </c>
      <c r="K3978" s="19">
        <f t="shared" si="4534"/>
        <v>96054.945587681519</v>
      </c>
      <c r="L3978" s="20">
        <f t="shared" si="4535"/>
        <v>96054.945587681519</v>
      </c>
      <c r="M3978" s="20">
        <f t="shared" si="4536"/>
        <v>0</v>
      </c>
      <c r="N3978" s="96"/>
      <c r="O3978" s="96"/>
      <c r="P3978" s="96"/>
      <c r="Q3978" s="96"/>
      <c r="R3978" s="96"/>
      <c r="S3978" s="96"/>
    </row>
    <row r="3979" spans="1:19" ht="16.5" thickTop="1" thickBot="1">
      <c r="A3979" s="4">
        <v>77.597999999999999</v>
      </c>
      <c r="B3979" s="4">
        <v>3211</v>
      </c>
      <c r="C3979" s="4">
        <v>47</v>
      </c>
      <c r="D3979" s="11">
        <v>1.9592983938701956</v>
      </c>
      <c r="E3979" s="19">
        <f t="shared" si="4528"/>
        <v>1195.1720202608192</v>
      </c>
      <c r="F3979" s="19">
        <f t="shared" si="4529"/>
        <v>-1128.8124528100002</v>
      </c>
      <c r="G3979" s="19">
        <f t="shared" si="4530"/>
        <v>758.26003669000011</v>
      </c>
      <c r="H3979" s="19">
        <f t="shared" si="4531"/>
        <v>7112.9124528100001</v>
      </c>
      <c r="I3979" s="20">
        <f t="shared" si="4532"/>
        <v>142.25824905620001</v>
      </c>
      <c r="J3979" s="19">
        <f t="shared" si="4533"/>
        <v>2095.6903060070194</v>
      </c>
      <c r="K3979" s="19">
        <f t="shared" si="4534"/>
        <v>98497.444382329908</v>
      </c>
      <c r="L3979" s="20">
        <f t="shared" si="4535"/>
        <v>98497.444382329908</v>
      </c>
      <c r="M3979" s="20">
        <f t="shared" si="4536"/>
        <v>0</v>
      </c>
      <c r="N3979" s="96">
        <f t="shared" ref="N3979" si="4541">MAX(K:K)</f>
        <v>123435.03269451778</v>
      </c>
      <c r="O3979" s="96"/>
      <c r="P3979" s="96"/>
      <c r="Q3979" s="96">
        <f t="shared" ref="Q3979" si="4542">AVERAGE(K:K)</f>
        <v>41462.554474946839</v>
      </c>
      <c r="R3979" s="96"/>
      <c r="S3979" s="96"/>
    </row>
    <row r="3980" spans="1:19" ht="16.5" thickTop="1" thickBot="1">
      <c r="A3980" s="4">
        <v>77.617000000000004</v>
      </c>
      <c r="B3980" s="4">
        <v>3212</v>
      </c>
      <c r="C3980" s="4">
        <v>47</v>
      </c>
      <c r="D3980" s="11">
        <v>2.0176764038715809</v>
      </c>
      <c r="E3980" s="19">
        <f t="shared" si="4528"/>
        <v>1230.7826063616644</v>
      </c>
      <c r="F3980" s="19">
        <f t="shared" si="4529"/>
        <v>-1128.8124528100002</v>
      </c>
      <c r="G3980" s="19">
        <f t="shared" si="4530"/>
        <v>758.26003669000011</v>
      </c>
      <c r="H3980" s="19">
        <f t="shared" si="4531"/>
        <v>7112.9124528100001</v>
      </c>
      <c r="I3980" s="20">
        <f t="shared" si="4532"/>
        <v>142.25824905620001</v>
      </c>
      <c r="J3980" s="19">
        <f t="shared" si="4533"/>
        <v>2131.3008921078645</v>
      </c>
      <c r="K3980" s="19">
        <f t="shared" si="4534"/>
        <v>100171.14192906964</v>
      </c>
      <c r="L3980" s="20">
        <f t="shared" si="4535"/>
        <v>100171.14192906964</v>
      </c>
      <c r="M3980" s="20">
        <f t="shared" si="4536"/>
        <v>0</v>
      </c>
      <c r="N3980" s="96"/>
      <c r="O3980" s="96"/>
      <c r="P3980" s="96"/>
      <c r="Q3980" s="96"/>
      <c r="R3980" s="96"/>
      <c r="S3980" s="96"/>
    </row>
    <row r="3981" spans="1:19" ht="16.5" thickTop="1" thickBot="1">
      <c r="A3981" s="4">
        <v>77.637</v>
      </c>
      <c r="B3981" s="4">
        <v>3213</v>
      </c>
      <c r="C3981" s="4">
        <v>47.1</v>
      </c>
      <c r="D3981" s="11">
        <v>2.005872924039259</v>
      </c>
      <c r="E3981" s="19">
        <f t="shared" si="4528"/>
        <v>1223.5824836639479</v>
      </c>
      <c r="F3981" s="19">
        <f t="shared" si="4529"/>
        <v>-1133.6210201169004</v>
      </c>
      <c r="G3981" s="19">
        <f t="shared" si="4530"/>
        <v>761.49010773810016</v>
      </c>
      <c r="H3981" s="19">
        <f t="shared" si="4531"/>
        <v>7117.7210201169009</v>
      </c>
      <c r="I3981" s="20">
        <f t="shared" si="4532"/>
        <v>142.35442040233804</v>
      </c>
      <c r="J3981" s="19">
        <f t="shared" si="4533"/>
        <v>2127.427011804386</v>
      </c>
      <c r="K3981" s="19">
        <f t="shared" si="4534"/>
        <v>100201.81225598659</v>
      </c>
      <c r="L3981" s="20">
        <f t="shared" si="4535"/>
        <v>100201.81225598659</v>
      </c>
      <c r="M3981" s="20">
        <f t="shared" si="4536"/>
        <v>0</v>
      </c>
      <c r="N3981" s="96">
        <f t="shared" ref="N3981" si="4543">MAX(K:K)</f>
        <v>123435.03269451778</v>
      </c>
      <c r="O3981" s="96"/>
      <c r="P3981" s="96"/>
      <c r="Q3981" s="96">
        <f t="shared" ref="Q3981" si="4544">AVERAGE(K:K)</f>
        <v>41462.554474946839</v>
      </c>
      <c r="R3981" s="96"/>
      <c r="S3981" s="96"/>
    </row>
    <row r="3982" spans="1:19" ht="16.5" thickTop="1" thickBot="1">
      <c r="A3982" s="4">
        <v>77.656000000000006</v>
      </c>
      <c r="B3982" s="4">
        <v>3214</v>
      </c>
      <c r="C3982" s="4">
        <v>47.1</v>
      </c>
      <c r="D3982" s="11">
        <v>2.0326578607083912</v>
      </c>
      <c r="E3982" s="19">
        <f t="shared" si="4528"/>
        <v>1239.9212950321187</v>
      </c>
      <c r="F3982" s="19">
        <f t="shared" si="4529"/>
        <v>-1133.6210201169004</v>
      </c>
      <c r="G3982" s="19">
        <f t="shared" si="4530"/>
        <v>761.49010773810016</v>
      </c>
      <c r="H3982" s="19">
        <f t="shared" si="4531"/>
        <v>7117.7210201169009</v>
      </c>
      <c r="I3982" s="20">
        <f t="shared" si="4532"/>
        <v>142.35442040233804</v>
      </c>
      <c r="J3982" s="19">
        <f t="shared" si="4533"/>
        <v>2143.7658231725568</v>
      </c>
      <c r="K3982" s="19">
        <f t="shared" si="4534"/>
        <v>100971.37027142743</v>
      </c>
      <c r="L3982" s="20">
        <f t="shared" si="4535"/>
        <v>100971.37027142743</v>
      </c>
      <c r="M3982" s="20">
        <f t="shared" si="4536"/>
        <v>0</v>
      </c>
      <c r="N3982" s="96"/>
      <c r="O3982" s="96"/>
      <c r="P3982" s="96"/>
      <c r="Q3982" s="96"/>
      <c r="R3982" s="96"/>
      <c r="S3982" s="96"/>
    </row>
    <row r="3983" spans="1:19" ht="16.5" thickTop="1" thickBot="1">
      <c r="A3983" s="4">
        <v>77.676000000000002</v>
      </c>
      <c r="B3983" s="4">
        <v>3215</v>
      </c>
      <c r="C3983" s="4">
        <v>47.2</v>
      </c>
      <c r="D3983" s="11">
        <v>2.0893421830308223</v>
      </c>
      <c r="E3983" s="19">
        <f t="shared" si="4528"/>
        <v>1274.4987316488016</v>
      </c>
      <c r="F3983" s="19">
        <f t="shared" si="4529"/>
        <v>-1138.4398075456002</v>
      </c>
      <c r="G3983" s="19">
        <f t="shared" si="4530"/>
        <v>764.72704397440009</v>
      </c>
      <c r="H3983" s="19">
        <f t="shared" si="4531"/>
        <v>7122.5398075456005</v>
      </c>
      <c r="I3983" s="20">
        <f t="shared" si="4532"/>
        <v>142.45079615091203</v>
      </c>
      <c r="J3983" s="19">
        <f t="shared" si="4533"/>
        <v>2181.6765717741137</v>
      </c>
      <c r="K3983" s="19">
        <f t="shared" si="4534"/>
        <v>102975.13418773816</v>
      </c>
      <c r="L3983" s="20">
        <f t="shared" si="4535"/>
        <v>102975.13418773816</v>
      </c>
      <c r="M3983" s="20">
        <f t="shared" si="4536"/>
        <v>0</v>
      </c>
      <c r="N3983" s="96">
        <f t="shared" ref="N3983" si="4545">MAX(K:K)</f>
        <v>123435.03269451778</v>
      </c>
      <c r="O3983" s="96"/>
      <c r="P3983" s="96"/>
      <c r="Q3983" s="96">
        <f t="shared" ref="Q3983" si="4546">AVERAGE(K:K)</f>
        <v>41462.554474946839</v>
      </c>
      <c r="R3983" s="96"/>
      <c r="S3983" s="96"/>
    </row>
    <row r="3984" spans="1:19" ht="16.5" thickTop="1" thickBot="1">
      <c r="A3984" s="4">
        <v>77.694999999999993</v>
      </c>
      <c r="B3984" s="4">
        <v>3216</v>
      </c>
      <c r="C3984" s="4">
        <v>47.2</v>
      </c>
      <c r="D3984" s="11">
        <v>2.1478422478022026</v>
      </c>
      <c r="E3984" s="19">
        <f t="shared" si="4528"/>
        <v>1310.1837711593435</v>
      </c>
      <c r="F3984" s="19">
        <f t="shared" si="4529"/>
        <v>-1138.4398075456002</v>
      </c>
      <c r="G3984" s="19">
        <f t="shared" si="4530"/>
        <v>764.72704397440009</v>
      </c>
      <c r="H3984" s="19">
        <f t="shared" si="4531"/>
        <v>7122.5398075456005</v>
      </c>
      <c r="I3984" s="20">
        <f t="shared" si="4532"/>
        <v>142.45079615091203</v>
      </c>
      <c r="J3984" s="19">
        <f t="shared" si="4533"/>
        <v>2217.3616112846557</v>
      </c>
      <c r="K3984" s="19">
        <f t="shared" si="4534"/>
        <v>104659.46805263576</v>
      </c>
      <c r="L3984" s="20">
        <f t="shared" si="4535"/>
        <v>104659.46805263576</v>
      </c>
      <c r="M3984" s="20">
        <f t="shared" si="4536"/>
        <v>0</v>
      </c>
      <c r="N3984" s="96"/>
      <c r="O3984" s="96"/>
      <c r="P3984" s="96"/>
      <c r="Q3984" s="96"/>
      <c r="R3984" s="96"/>
      <c r="S3984" s="96"/>
    </row>
    <row r="3985" spans="1:19" ht="16.5" thickTop="1" thickBot="1">
      <c r="A3985" s="4">
        <v>77.715000000000003</v>
      </c>
      <c r="B3985" s="4">
        <v>3217</v>
      </c>
      <c r="C3985" s="4">
        <v>47.3</v>
      </c>
      <c r="D3985" s="11">
        <v>2.0352151532136902</v>
      </c>
      <c r="E3985" s="19">
        <f t="shared" si="4528"/>
        <v>1241.4812434603509</v>
      </c>
      <c r="F3985" s="19">
        <f t="shared" si="4529"/>
        <v>-1143.2688150960998</v>
      </c>
      <c r="G3985" s="19">
        <f t="shared" si="4530"/>
        <v>767.97084539889988</v>
      </c>
      <c r="H3985" s="19">
        <f t="shared" si="4531"/>
        <v>7127.3688150961007</v>
      </c>
      <c r="I3985" s="20">
        <f t="shared" si="4532"/>
        <v>142.54737630192201</v>
      </c>
      <c r="J3985" s="19">
        <f t="shared" si="4533"/>
        <v>2151.9994651611728</v>
      </c>
      <c r="K3985" s="19">
        <f t="shared" si="4534"/>
        <v>101789.57470212347</v>
      </c>
      <c r="L3985" s="20">
        <f t="shared" si="4535"/>
        <v>101789.57470212347</v>
      </c>
      <c r="M3985" s="20">
        <f t="shared" si="4536"/>
        <v>0</v>
      </c>
      <c r="N3985" s="96">
        <f t="shared" ref="N3985" si="4547">MAX(K:K)</f>
        <v>123435.03269451778</v>
      </c>
      <c r="O3985" s="96"/>
      <c r="P3985" s="96"/>
      <c r="Q3985" s="96">
        <f t="shared" ref="Q3985" si="4548">AVERAGE(K:K)</f>
        <v>41462.554474946839</v>
      </c>
      <c r="R3985" s="96"/>
      <c r="S3985" s="96"/>
    </row>
    <row r="3986" spans="1:19" ht="16.5" thickTop="1" thickBot="1">
      <c r="A3986" s="4">
        <v>77.733999999999995</v>
      </c>
      <c r="B3986" s="4">
        <v>3218</v>
      </c>
      <c r="C3986" s="4">
        <v>47.3</v>
      </c>
      <c r="D3986" s="11">
        <v>1.920255850823573</v>
      </c>
      <c r="E3986" s="19">
        <f t="shared" si="4528"/>
        <v>1171.3560690023796</v>
      </c>
      <c r="F3986" s="19">
        <f t="shared" si="4529"/>
        <v>-1143.2688150960998</v>
      </c>
      <c r="G3986" s="19">
        <f t="shared" si="4530"/>
        <v>767.97084539889988</v>
      </c>
      <c r="H3986" s="19">
        <f t="shared" si="4531"/>
        <v>7127.3688150961007</v>
      </c>
      <c r="I3986" s="20">
        <f t="shared" si="4532"/>
        <v>142.54737630192201</v>
      </c>
      <c r="J3986" s="19">
        <f t="shared" si="4533"/>
        <v>2081.8742907032015</v>
      </c>
      <c r="K3986" s="19">
        <f t="shared" si="4534"/>
        <v>98472.653950261418</v>
      </c>
      <c r="L3986" s="20">
        <f t="shared" si="4535"/>
        <v>98472.653950261418</v>
      </c>
      <c r="M3986" s="20">
        <f t="shared" si="4536"/>
        <v>0</v>
      </c>
      <c r="N3986" s="96"/>
      <c r="O3986" s="96"/>
      <c r="P3986" s="96"/>
      <c r="Q3986" s="96"/>
      <c r="R3986" s="96"/>
      <c r="S3986" s="96"/>
    </row>
    <row r="3987" spans="1:19" ht="16.5" thickTop="1" thickBot="1">
      <c r="A3987" s="4">
        <v>77.754000000000005</v>
      </c>
      <c r="B3987" s="4">
        <v>3219</v>
      </c>
      <c r="C3987" s="4">
        <v>47.4</v>
      </c>
      <c r="D3987" s="11">
        <v>1.833811796330447</v>
      </c>
      <c r="E3987" s="19">
        <f t="shared" si="4528"/>
        <v>1118.6251957615727</v>
      </c>
      <c r="F3987" s="19">
        <f t="shared" si="4529"/>
        <v>-1148.1080427684001</v>
      </c>
      <c r="G3987" s="19">
        <f t="shared" si="4530"/>
        <v>771.2215120116</v>
      </c>
      <c r="H3987" s="19">
        <f t="shared" si="4531"/>
        <v>7132.2080427684004</v>
      </c>
      <c r="I3987" s="20">
        <f t="shared" si="4532"/>
        <v>142.644160855368</v>
      </c>
      <c r="J3987" s="19">
        <f t="shared" si="4533"/>
        <v>2032.4908686285407</v>
      </c>
      <c r="K3987" s="19">
        <f t="shared" si="4534"/>
        <v>96340.067172992829</v>
      </c>
      <c r="L3987" s="20">
        <f t="shared" si="4535"/>
        <v>96340.067172992829</v>
      </c>
      <c r="M3987" s="20">
        <f t="shared" si="4536"/>
        <v>0</v>
      </c>
      <c r="N3987" s="96">
        <f t="shared" ref="N3987" si="4549">MAX(K:K)</f>
        <v>123435.03269451778</v>
      </c>
      <c r="O3987" s="96"/>
      <c r="P3987" s="96"/>
      <c r="Q3987" s="96">
        <f t="shared" ref="Q3987" si="4550">AVERAGE(K:K)</f>
        <v>41462.554474946839</v>
      </c>
      <c r="R3987" s="96"/>
      <c r="S3987" s="96"/>
    </row>
    <row r="3988" spans="1:19" ht="16.5" thickTop="1" thickBot="1">
      <c r="A3988" s="4">
        <v>77.772999999999996</v>
      </c>
      <c r="B3988" s="4">
        <v>3220</v>
      </c>
      <c r="C3988" s="4">
        <v>47.4</v>
      </c>
      <c r="D3988" s="11">
        <v>1.8230819538795862</v>
      </c>
      <c r="E3988" s="19">
        <f t="shared" si="4528"/>
        <v>1112.0799918665475</v>
      </c>
      <c r="F3988" s="19">
        <f t="shared" si="4529"/>
        <v>-1148.1080427684001</v>
      </c>
      <c r="G3988" s="19">
        <f t="shared" si="4530"/>
        <v>771.2215120116</v>
      </c>
      <c r="H3988" s="19">
        <f t="shared" si="4531"/>
        <v>7132.2080427684004</v>
      </c>
      <c r="I3988" s="20">
        <f t="shared" si="4532"/>
        <v>142.644160855368</v>
      </c>
      <c r="J3988" s="19">
        <f t="shared" si="4533"/>
        <v>2025.9456647335155</v>
      </c>
      <c r="K3988" s="19">
        <f t="shared" si="4534"/>
        <v>96029.824508368634</v>
      </c>
      <c r="L3988" s="20">
        <f t="shared" si="4535"/>
        <v>96029.824508368634</v>
      </c>
      <c r="M3988" s="20">
        <f t="shared" si="4536"/>
        <v>0</v>
      </c>
      <c r="N3988" s="96"/>
      <c r="O3988" s="96"/>
      <c r="P3988" s="96"/>
      <c r="Q3988" s="96"/>
      <c r="R3988" s="96"/>
      <c r="S3988" s="96"/>
    </row>
    <row r="3989" spans="1:19" ht="16.5" thickTop="1" thickBot="1">
      <c r="A3989" s="4">
        <v>77.793000000000006</v>
      </c>
      <c r="B3989" s="4">
        <v>3220</v>
      </c>
      <c r="C3989" s="4">
        <v>47.5</v>
      </c>
      <c r="D3989" s="11">
        <v>1.836060104128759</v>
      </c>
      <c r="E3989" s="19">
        <f t="shared" si="4528"/>
        <v>1119.9966635185431</v>
      </c>
      <c r="F3989" s="19">
        <f t="shared" si="4529"/>
        <v>-1152.9574905625002</v>
      </c>
      <c r="G3989" s="19">
        <f t="shared" si="4530"/>
        <v>774.47904381250009</v>
      </c>
      <c r="H3989" s="19">
        <f t="shared" si="4531"/>
        <v>7137.0574905625008</v>
      </c>
      <c r="I3989" s="20">
        <f t="shared" si="4532"/>
        <v>142.74114981125001</v>
      </c>
      <c r="J3989" s="19">
        <f t="shared" si="4533"/>
        <v>2037.2168571422931</v>
      </c>
      <c r="K3989" s="19">
        <f t="shared" si="4534"/>
        <v>96767.800714258919</v>
      </c>
      <c r="L3989" s="20">
        <f t="shared" si="4535"/>
        <v>96767.800714258919</v>
      </c>
      <c r="M3989" s="20">
        <f t="shared" si="4536"/>
        <v>0</v>
      </c>
      <c r="N3989" s="96">
        <f t="shared" ref="N3989" si="4551">MAX(K:K)</f>
        <v>123435.03269451778</v>
      </c>
      <c r="O3989" s="96"/>
      <c r="P3989" s="96"/>
      <c r="Q3989" s="96">
        <f t="shared" ref="Q3989" si="4552">AVERAGE(K:K)</f>
        <v>41462.554474946839</v>
      </c>
      <c r="R3989" s="96"/>
      <c r="S3989" s="96"/>
    </row>
    <row r="3990" spans="1:19" ht="16.5" thickTop="1" thickBot="1">
      <c r="A3990" s="4">
        <v>77.813000000000002</v>
      </c>
      <c r="B3990" s="4">
        <v>3221</v>
      </c>
      <c r="C3990" s="4">
        <v>47.5</v>
      </c>
      <c r="D3990" s="11">
        <v>1.7609729304066912</v>
      </c>
      <c r="E3990" s="19">
        <f t="shared" si="4528"/>
        <v>1074.1934875480817</v>
      </c>
      <c r="F3990" s="19">
        <f t="shared" si="4529"/>
        <v>-1152.9574905625002</v>
      </c>
      <c r="G3990" s="19">
        <f t="shared" si="4530"/>
        <v>774.47904381250009</v>
      </c>
      <c r="H3990" s="19">
        <f t="shared" si="4531"/>
        <v>7137.0574905625008</v>
      </c>
      <c r="I3990" s="20">
        <f t="shared" si="4532"/>
        <v>142.74114981125001</v>
      </c>
      <c r="J3990" s="19">
        <f t="shared" si="4533"/>
        <v>1991.4136811718317</v>
      </c>
      <c r="K3990" s="19">
        <f t="shared" si="4534"/>
        <v>94592.149855662006</v>
      </c>
      <c r="L3990" s="20">
        <f t="shared" si="4535"/>
        <v>94592.149855662006</v>
      </c>
      <c r="M3990" s="20">
        <f t="shared" si="4536"/>
        <v>0</v>
      </c>
      <c r="N3990" s="96"/>
      <c r="O3990" s="96"/>
      <c r="P3990" s="96"/>
      <c r="Q3990" s="96"/>
      <c r="R3990" s="96"/>
      <c r="S3990" s="96"/>
    </row>
    <row r="3991" spans="1:19" ht="16.5" thickTop="1" thickBot="1">
      <c r="A3991" s="4">
        <v>77.831999999999994</v>
      </c>
      <c r="B3991" s="4">
        <v>3222</v>
      </c>
      <c r="C3991" s="4">
        <v>47.6</v>
      </c>
      <c r="D3991" s="11">
        <v>1.638810985054403</v>
      </c>
      <c r="E3991" s="19">
        <f t="shared" si="4528"/>
        <v>999.67470088318589</v>
      </c>
      <c r="F3991" s="19">
        <f t="shared" si="4529"/>
        <v>-1157.8171584784002</v>
      </c>
      <c r="G3991" s="19">
        <f t="shared" si="4530"/>
        <v>777.74344080160017</v>
      </c>
      <c r="H3991" s="19">
        <f t="shared" si="4531"/>
        <v>7141.9171584784008</v>
      </c>
      <c r="I3991" s="20">
        <f t="shared" si="4532"/>
        <v>142.83834316956802</v>
      </c>
      <c r="J3991" s="19">
        <f t="shared" si="4533"/>
        <v>1920.2564848543539</v>
      </c>
      <c r="K3991" s="19">
        <f t="shared" si="4534"/>
        <v>91404.208679067247</v>
      </c>
      <c r="L3991" s="20">
        <f t="shared" si="4535"/>
        <v>91404.208679067247</v>
      </c>
      <c r="M3991" s="20">
        <f t="shared" si="4536"/>
        <v>0</v>
      </c>
      <c r="N3991" s="96">
        <f t="shared" ref="N3991" si="4553">MAX(K:K)</f>
        <v>123435.03269451778</v>
      </c>
      <c r="O3991" s="96"/>
      <c r="P3991" s="96"/>
      <c r="Q3991" s="96">
        <f t="shared" ref="Q3991" si="4554">AVERAGE(K:K)</f>
        <v>41462.554474946839</v>
      </c>
      <c r="R3991" s="96"/>
      <c r="S3991" s="96"/>
    </row>
    <row r="3992" spans="1:19" ht="16.5" thickTop="1" thickBot="1">
      <c r="A3992" s="4">
        <v>77.852000000000004</v>
      </c>
      <c r="B3992" s="4">
        <v>3223</v>
      </c>
      <c r="C3992" s="4">
        <v>47.6</v>
      </c>
      <c r="D3992" s="11">
        <v>1.5839988778027729</v>
      </c>
      <c r="E3992" s="19">
        <f t="shared" si="4528"/>
        <v>966.23931545969151</v>
      </c>
      <c r="F3992" s="19">
        <f t="shared" si="4529"/>
        <v>-1157.8171584784002</v>
      </c>
      <c r="G3992" s="19">
        <f t="shared" si="4530"/>
        <v>777.74344080160017</v>
      </c>
      <c r="H3992" s="19">
        <f t="shared" si="4531"/>
        <v>7141.9171584784008</v>
      </c>
      <c r="I3992" s="20">
        <f t="shared" si="4532"/>
        <v>142.83834316956802</v>
      </c>
      <c r="J3992" s="19">
        <f t="shared" si="4533"/>
        <v>1886.8210994308597</v>
      </c>
      <c r="K3992" s="19">
        <f t="shared" si="4534"/>
        <v>89812.684332908932</v>
      </c>
      <c r="L3992" s="20">
        <f t="shared" si="4535"/>
        <v>89812.684332908932</v>
      </c>
      <c r="M3992" s="20">
        <f t="shared" si="4536"/>
        <v>0</v>
      </c>
      <c r="N3992" s="96"/>
      <c r="O3992" s="96"/>
      <c r="P3992" s="96"/>
      <c r="Q3992" s="96"/>
      <c r="R3992" s="96"/>
      <c r="S3992" s="96"/>
    </row>
    <row r="3993" spans="1:19" ht="16.5" thickTop="1" thickBot="1">
      <c r="A3993" s="4">
        <v>77.870999999999995</v>
      </c>
      <c r="B3993" s="4">
        <v>3224</v>
      </c>
      <c r="C3993" s="4">
        <v>47.7</v>
      </c>
      <c r="D3993" s="11">
        <v>1.6125164022793836</v>
      </c>
      <c r="E3993" s="19">
        <f t="shared" si="4528"/>
        <v>983.635005390424</v>
      </c>
      <c r="F3993" s="19">
        <f t="shared" si="4529"/>
        <v>-1162.6870465161003</v>
      </c>
      <c r="G3993" s="19">
        <f t="shared" si="4530"/>
        <v>781.01470297890023</v>
      </c>
      <c r="H3993" s="19">
        <f t="shared" si="4531"/>
        <v>7146.7870465161004</v>
      </c>
      <c r="I3993" s="20">
        <f t="shared" si="4532"/>
        <v>142.935740930322</v>
      </c>
      <c r="J3993" s="19">
        <f t="shared" si="4533"/>
        <v>1907.5854492996464</v>
      </c>
      <c r="K3993" s="19">
        <f t="shared" si="4534"/>
        <v>90991.825931593135</v>
      </c>
      <c r="L3993" s="20">
        <f t="shared" si="4535"/>
        <v>90991.825931593135</v>
      </c>
      <c r="M3993" s="20">
        <f t="shared" si="4536"/>
        <v>0</v>
      </c>
      <c r="N3993" s="96">
        <f t="shared" ref="N3993" si="4555">MAX(K:K)</f>
        <v>123435.03269451778</v>
      </c>
      <c r="O3993" s="96"/>
      <c r="P3993" s="96"/>
      <c r="Q3993" s="96">
        <f t="shared" ref="Q3993" si="4556">AVERAGE(K:K)</f>
        <v>41462.554474946839</v>
      </c>
      <c r="R3993" s="96"/>
      <c r="S3993" s="96"/>
    </row>
    <row r="3994" spans="1:19" ht="16.5" thickTop="1" thickBot="1">
      <c r="A3994" s="4">
        <v>77.891000000000005</v>
      </c>
      <c r="B3994" s="4">
        <v>3225</v>
      </c>
      <c r="C3994" s="4">
        <v>47.7</v>
      </c>
      <c r="D3994" s="11">
        <v>1.6098209330790347</v>
      </c>
      <c r="E3994" s="19">
        <f t="shared" si="4528"/>
        <v>981.99076917821117</v>
      </c>
      <c r="F3994" s="19">
        <f t="shared" si="4529"/>
        <v>-1162.6870465161003</v>
      </c>
      <c r="G3994" s="19">
        <f t="shared" si="4530"/>
        <v>781.01470297890023</v>
      </c>
      <c r="H3994" s="19">
        <f t="shared" si="4531"/>
        <v>7146.7870465161004</v>
      </c>
      <c r="I3994" s="20">
        <f t="shared" si="4532"/>
        <v>142.935740930322</v>
      </c>
      <c r="J3994" s="19">
        <f t="shared" si="4533"/>
        <v>1905.9412130874334</v>
      </c>
      <c r="K3994" s="19">
        <f t="shared" si="4534"/>
        <v>90913.395864270584</v>
      </c>
      <c r="L3994" s="20">
        <f t="shared" si="4535"/>
        <v>90913.395864270584</v>
      </c>
      <c r="M3994" s="20">
        <f t="shared" si="4536"/>
        <v>0</v>
      </c>
      <c r="N3994" s="96"/>
      <c r="O3994" s="96"/>
      <c r="P3994" s="96"/>
      <c r="Q3994" s="96"/>
      <c r="R3994" s="96"/>
      <c r="S3994" s="96"/>
    </row>
    <row r="3995" spans="1:19" ht="16.5" thickTop="1" thickBot="1">
      <c r="A3995" s="4">
        <v>77.91</v>
      </c>
      <c r="B3995" s="4">
        <v>3226</v>
      </c>
      <c r="C3995" s="4">
        <v>47.8</v>
      </c>
      <c r="D3995" s="11">
        <v>1.5291867493121298</v>
      </c>
      <c r="E3995" s="19">
        <f t="shared" si="4528"/>
        <v>932.80391708039917</v>
      </c>
      <c r="F3995" s="19">
        <f t="shared" si="4529"/>
        <v>-1167.5671546756</v>
      </c>
      <c r="G3995" s="19">
        <f t="shared" si="4530"/>
        <v>784.29283034440004</v>
      </c>
      <c r="H3995" s="19">
        <f t="shared" si="4531"/>
        <v>7151.6671546756006</v>
      </c>
      <c r="I3995" s="20">
        <f t="shared" si="4532"/>
        <v>143.033343093512</v>
      </c>
      <c r="J3995" s="19">
        <f t="shared" si="4533"/>
        <v>1860.1300905183111</v>
      </c>
      <c r="K3995" s="19">
        <f t="shared" si="4534"/>
        <v>88914.21832677527</v>
      </c>
      <c r="L3995" s="20">
        <f t="shared" si="4535"/>
        <v>88914.21832677527</v>
      </c>
      <c r="M3995" s="20">
        <f t="shared" si="4536"/>
        <v>0</v>
      </c>
      <c r="N3995" s="96">
        <f t="shared" ref="N3995" si="4557">MAX(K:K)</f>
        <v>123435.03269451778</v>
      </c>
      <c r="O3995" s="96"/>
      <c r="P3995" s="96"/>
      <c r="Q3995" s="96">
        <f t="shared" ref="Q3995" si="4558">AVERAGE(K:K)</f>
        <v>41462.554474946839</v>
      </c>
      <c r="R3995" s="96"/>
      <c r="S3995" s="96"/>
    </row>
    <row r="3996" spans="1:19" ht="16.5" thickTop="1" thickBot="1">
      <c r="A3996" s="4">
        <v>77.930000000000007</v>
      </c>
      <c r="B3996" s="4">
        <v>3227</v>
      </c>
      <c r="C3996" s="4">
        <v>47.8</v>
      </c>
      <c r="D3996" s="11">
        <v>1.42830872455765</v>
      </c>
      <c r="E3996" s="19">
        <f t="shared" si="4528"/>
        <v>871.26832198016655</v>
      </c>
      <c r="F3996" s="19">
        <f t="shared" si="4529"/>
        <v>-1167.5671546756</v>
      </c>
      <c r="G3996" s="19">
        <f t="shared" si="4530"/>
        <v>784.29283034440004</v>
      </c>
      <c r="H3996" s="19">
        <f t="shared" si="4531"/>
        <v>7151.6671546756006</v>
      </c>
      <c r="I3996" s="20">
        <f t="shared" si="4532"/>
        <v>143.033343093512</v>
      </c>
      <c r="J3996" s="19">
        <f t="shared" si="4533"/>
        <v>1798.5944954180786</v>
      </c>
      <c r="K3996" s="19">
        <f t="shared" si="4534"/>
        <v>85972.816880984159</v>
      </c>
      <c r="L3996" s="20">
        <f t="shared" si="4535"/>
        <v>85972.816880984159</v>
      </c>
      <c r="M3996" s="20">
        <f t="shared" si="4536"/>
        <v>0</v>
      </c>
      <c r="N3996" s="96"/>
      <c r="O3996" s="96"/>
      <c r="P3996" s="96"/>
      <c r="Q3996" s="96"/>
      <c r="R3996" s="96"/>
      <c r="S3996" s="96"/>
    </row>
    <row r="3997" spans="1:19" ht="16.5" thickTop="1" thickBot="1">
      <c r="A3997" s="4">
        <v>77.948999999999998</v>
      </c>
      <c r="B3997" s="4">
        <v>3228</v>
      </c>
      <c r="C3997" s="4">
        <v>47.8</v>
      </c>
      <c r="D3997" s="11">
        <v>1.4267453105603625</v>
      </c>
      <c r="E3997" s="19">
        <f t="shared" si="4528"/>
        <v>870.3146394418211</v>
      </c>
      <c r="F3997" s="19">
        <f t="shared" si="4529"/>
        <v>-1167.5671546756</v>
      </c>
      <c r="G3997" s="19">
        <f t="shared" si="4530"/>
        <v>784.29283034440004</v>
      </c>
      <c r="H3997" s="19">
        <f t="shared" si="4531"/>
        <v>7151.6671546756006</v>
      </c>
      <c r="I3997" s="20">
        <f t="shared" si="4532"/>
        <v>143.033343093512</v>
      </c>
      <c r="J3997" s="19">
        <f t="shared" si="4533"/>
        <v>1797.6408128797332</v>
      </c>
      <c r="K3997" s="19">
        <f t="shared" si="4534"/>
        <v>85927.230855651243</v>
      </c>
      <c r="L3997" s="20">
        <f t="shared" si="4535"/>
        <v>85927.230855651243</v>
      </c>
      <c r="M3997" s="20">
        <f t="shared" si="4536"/>
        <v>0</v>
      </c>
      <c r="N3997" s="96">
        <f t="shared" ref="N3997" si="4559">MAX(K:K)</f>
        <v>123435.03269451778</v>
      </c>
      <c r="O3997" s="96"/>
      <c r="P3997" s="96"/>
      <c r="Q3997" s="96">
        <f t="shared" ref="Q3997" si="4560">AVERAGE(K:K)</f>
        <v>41462.554474946839</v>
      </c>
      <c r="R3997" s="96"/>
      <c r="S3997" s="96"/>
    </row>
    <row r="3998" spans="1:19" ht="16.5" thickTop="1" thickBot="1">
      <c r="A3998" s="4">
        <v>77.968999999999994</v>
      </c>
      <c r="B3998" s="4">
        <v>3229</v>
      </c>
      <c r="C3998" s="4">
        <v>47.9</v>
      </c>
      <c r="D3998" s="11">
        <v>1.529609334203716</v>
      </c>
      <c r="E3998" s="19">
        <f t="shared" si="4528"/>
        <v>933.06169386426677</v>
      </c>
      <c r="F3998" s="19">
        <f t="shared" si="4529"/>
        <v>-1172.4574829569001</v>
      </c>
      <c r="G3998" s="19">
        <f t="shared" si="4530"/>
        <v>787.57782289810007</v>
      </c>
      <c r="H3998" s="19">
        <f t="shared" si="4531"/>
        <v>7156.5574829569005</v>
      </c>
      <c r="I3998" s="20">
        <f t="shared" si="4532"/>
        <v>143.131149659138</v>
      </c>
      <c r="J3998" s="19">
        <f t="shared" si="4533"/>
        <v>1863.7706664215048</v>
      </c>
      <c r="K3998" s="19">
        <f t="shared" si="4534"/>
        <v>89274.61492159008</v>
      </c>
      <c r="L3998" s="20">
        <f t="shared" si="4535"/>
        <v>89274.61492159008</v>
      </c>
      <c r="M3998" s="20">
        <f t="shared" si="4536"/>
        <v>0</v>
      </c>
      <c r="N3998" s="96"/>
      <c r="O3998" s="96"/>
      <c r="P3998" s="96"/>
      <c r="Q3998" s="96"/>
      <c r="R3998" s="96"/>
      <c r="S3998" s="96"/>
    </row>
    <row r="3999" spans="1:19" ht="16.5" thickTop="1" thickBot="1">
      <c r="A3999" s="4">
        <v>77.988</v>
      </c>
      <c r="B3999" s="4">
        <v>3230</v>
      </c>
      <c r="C3999" s="4">
        <v>47.9</v>
      </c>
      <c r="D3999" s="11">
        <v>1.6418653010762569</v>
      </c>
      <c r="E3999" s="19">
        <f t="shared" si="4528"/>
        <v>1001.5378336565167</v>
      </c>
      <c r="F3999" s="19">
        <f t="shared" si="4529"/>
        <v>-1172.4574829569001</v>
      </c>
      <c r="G3999" s="19">
        <f t="shared" si="4530"/>
        <v>787.57782289810007</v>
      </c>
      <c r="H3999" s="19">
        <f t="shared" si="4531"/>
        <v>7156.5574829569005</v>
      </c>
      <c r="I3999" s="20">
        <f t="shared" si="4532"/>
        <v>143.131149659138</v>
      </c>
      <c r="J3999" s="19">
        <f t="shared" si="4533"/>
        <v>1932.2468062137546</v>
      </c>
      <c r="K3999" s="19">
        <f t="shared" si="4534"/>
        <v>92554.622017638845</v>
      </c>
      <c r="L3999" s="20">
        <f t="shared" si="4535"/>
        <v>92554.622017638845</v>
      </c>
      <c r="M3999" s="20">
        <f t="shared" si="4536"/>
        <v>0</v>
      </c>
      <c r="N3999" s="96">
        <f t="shared" ref="N3999" si="4561">MAX(K:K)</f>
        <v>123435.03269451778</v>
      </c>
      <c r="O3999" s="96"/>
      <c r="P3999" s="96"/>
      <c r="Q3999" s="96">
        <f t="shared" ref="Q3999" si="4562">AVERAGE(K:K)</f>
        <v>41462.554474946839</v>
      </c>
      <c r="R3999" s="96"/>
      <c r="S3999" s="96"/>
    </row>
    <row r="4000" spans="1:19" ht="16.5" thickTop="1" thickBot="1">
      <c r="A4000" s="4">
        <v>78.007999999999996</v>
      </c>
      <c r="B4000" s="4">
        <v>3231</v>
      </c>
      <c r="C4000" s="4">
        <v>48</v>
      </c>
      <c r="D4000" s="11">
        <v>1.7005674750933299</v>
      </c>
      <c r="E4000" s="19">
        <f t="shared" si="4528"/>
        <v>1037.3461598069314</v>
      </c>
      <c r="F4000" s="19">
        <f t="shared" si="4529"/>
        <v>-1177.3580313600003</v>
      </c>
      <c r="G4000" s="19">
        <f t="shared" si="4530"/>
        <v>790.86968064000007</v>
      </c>
      <c r="H4000" s="19">
        <f t="shared" si="4531"/>
        <v>7161.4580313600009</v>
      </c>
      <c r="I4000" s="20">
        <f t="shared" si="4532"/>
        <v>143.22916062720003</v>
      </c>
      <c r="J4000" s="19">
        <f t="shared" si="4533"/>
        <v>1971.4450010741316</v>
      </c>
      <c r="K4000" s="19">
        <f t="shared" si="4534"/>
        <v>94629.360051558324</v>
      </c>
      <c r="L4000" s="20">
        <f t="shared" si="4535"/>
        <v>94629.360051558324</v>
      </c>
      <c r="M4000" s="20">
        <f t="shared" si="4536"/>
        <v>0</v>
      </c>
      <c r="N4000" s="96"/>
      <c r="O4000" s="96"/>
      <c r="P4000" s="96"/>
      <c r="Q4000" s="96"/>
      <c r="R4000" s="96"/>
      <c r="S4000" s="96"/>
    </row>
    <row r="4001" spans="1:19" ht="16.5" thickTop="1" thickBot="1">
      <c r="A4001" s="4">
        <v>78.027000000000001</v>
      </c>
      <c r="B4001" s="4">
        <v>3232</v>
      </c>
      <c r="C4001" s="4">
        <v>48</v>
      </c>
      <c r="D4001" s="11">
        <v>1.7418393312522316</v>
      </c>
      <c r="E4001" s="19">
        <f t="shared" si="4528"/>
        <v>1062.5219920638613</v>
      </c>
      <c r="F4001" s="19">
        <f t="shared" si="4529"/>
        <v>-1177.3580313600003</v>
      </c>
      <c r="G4001" s="19">
        <f t="shared" si="4530"/>
        <v>790.86968064000007</v>
      </c>
      <c r="H4001" s="19">
        <f t="shared" si="4531"/>
        <v>7161.4580313600009</v>
      </c>
      <c r="I4001" s="20">
        <f t="shared" si="4532"/>
        <v>143.22916062720003</v>
      </c>
      <c r="J4001" s="19">
        <f t="shared" si="4533"/>
        <v>1996.6208333310615</v>
      </c>
      <c r="K4001" s="19">
        <f t="shared" si="4534"/>
        <v>95837.799999890951</v>
      </c>
      <c r="L4001" s="20">
        <f t="shared" si="4535"/>
        <v>95837.799999890951</v>
      </c>
      <c r="M4001" s="20">
        <f t="shared" si="4536"/>
        <v>0</v>
      </c>
      <c r="N4001" s="96">
        <f t="shared" ref="N4001" si="4563">MAX(K:K)</f>
        <v>123435.03269451778</v>
      </c>
      <c r="O4001" s="96"/>
      <c r="P4001" s="96"/>
      <c r="Q4001" s="96">
        <f t="shared" ref="Q4001" si="4564">AVERAGE(K:K)</f>
        <v>41462.554474946839</v>
      </c>
      <c r="R4001" s="96"/>
      <c r="S4001" s="96"/>
    </row>
    <row r="4002" spans="1:19" ht="16.5" thickTop="1" thickBot="1">
      <c r="A4002" s="4">
        <v>78.046999999999997</v>
      </c>
      <c r="B4002" s="4">
        <v>3233</v>
      </c>
      <c r="C4002" s="4">
        <v>48.1</v>
      </c>
      <c r="D4002" s="11">
        <v>1.8086765848412902</v>
      </c>
      <c r="E4002" s="19">
        <f t="shared" si="4528"/>
        <v>1103.2927167531871</v>
      </c>
      <c r="F4002" s="19">
        <f t="shared" si="4529"/>
        <v>-1182.2687998849003</v>
      </c>
      <c r="G4002" s="19">
        <f t="shared" si="4530"/>
        <v>794.16840357010017</v>
      </c>
      <c r="H4002" s="19">
        <f t="shared" si="4531"/>
        <v>7166.3687998849009</v>
      </c>
      <c r="I4002" s="20">
        <f t="shared" si="4532"/>
        <v>143.32737599769803</v>
      </c>
      <c r="J4002" s="19">
        <f t="shared" si="4533"/>
        <v>2040.7884963209851</v>
      </c>
      <c r="K4002" s="19">
        <f t="shared" si="4534"/>
        <v>98161.926673039387</v>
      </c>
      <c r="L4002" s="20">
        <f t="shared" si="4535"/>
        <v>98161.926673039387</v>
      </c>
      <c r="M4002" s="20">
        <f t="shared" si="4536"/>
        <v>0</v>
      </c>
      <c r="N4002" s="96"/>
      <c r="O4002" s="96"/>
      <c r="P4002" s="96"/>
      <c r="Q4002" s="96"/>
      <c r="R4002" s="96"/>
      <c r="S4002" s="96"/>
    </row>
    <row r="4003" spans="1:19" ht="16.5" thickTop="1" thickBot="1">
      <c r="A4003" s="4">
        <v>78.066000000000003</v>
      </c>
      <c r="B4003" s="4">
        <v>3234</v>
      </c>
      <c r="C4003" s="4">
        <v>48.1</v>
      </c>
      <c r="D4003" s="11">
        <v>1.7975439647644083</v>
      </c>
      <c r="E4003" s="19">
        <f t="shared" si="4528"/>
        <v>1096.5018185062891</v>
      </c>
      <c r="F4003" s="19">
        <f t="shared" si="4529"/>
        <v>-1182.2687998849003</v>
      </c>
      <c r="G4003" s="19">
        <f t="shared" si="4530"/>
        <v>794.16840357010017</v>
      </c>
      <c r="H4003" s="19">
        <f t="shared" si="4531"/>
        <v>7166.3687998849009</v>
      </c>
      <c r="I4003" s="20">
        <f t="shared" si="4532"/>
        <v>143.32737599769803</v>
      </c>
      <c r="J4003" s="19">
        <f t="shared" si="4533"/>
        <v>2033.9975980740871</v>
      </c>
      <c r="K4003" s="19">
        <f t="shared" si="4534"/>
        <v>97835.284467363599</v>
      </c>
      <c r="L4003" s="20">
        <f t="shared" si="4535"/>
        <v>97835.284467363599</v>
      </c>
      <c r="M4003" s="20">
        <f t="shared" si="4536"/>
        <v>0</v>
      </c>
      <c r="N4003" s="96">
        <f t="shared" ref="N4003" si="4565">MAX(K:K)</f>
        <v>123435.03269451778</v>
      </c>
      <c r="O4003" s="96"/>
      <c r="P4003" s="96"/>
      <c r="Q4003" s="96">
        <f t="shared" ref="Q4003" si="4566">AVERAGE(K:K)</f>
        <v>41462.554474946839</v>
      </c>
      <c r="R4003" s="96"/>
      <c r="S4003" s="96"/>
    </row>
    <row r="4004" spans="1:19" ht="16.5" thickTop="1" thickBot="1">
      <c r="A4004" s="4">
        <v>78.085999999999999</v>
      </c>
      <c r="B4004" s="4">
        <v>3234</v>
      </c>
      <c r="C4004" s="4">
        <v>48.2</v>
      </c>
      <c r="D4004" s="11">
        <v>1.6948131069494541</v>
      </c>
      <c r="E4004" s="19">
        <f t="shared" si="4528"/>
        <v>1033.835995239167</v>
      </c>
      <c r="F4004" s="19">
        <f t="shared" si="4529"/>
        <v>-1187.1897885316002</v>
      </c>
      <c r="G4004" s="19">
        <f t="shared" si="4530"/>
        <v>797.47399168840013</v>
      </c>
      <c r="H4004" s="19">
        <f t="shared" si="4531"/>
        <v>7171.2897885316006</v>
      </c>
      <c r="I4004" s="20">
        <f t="shared" si="4532"/>
        <v>143.42579577063202</v>
      </c>
      <c r="J4004" s="19">
        <f t="shared" si="4533"/>
        <v>1974.735782698199</v>
      </c>
      <c r="K4004" s="19">
        <f t="shared" si="4534"/>
        <v>95182.264726053196</v>
      </c>
      <c r="L4004" s="20">
        <f t="shared" si="4535"/>
        <v>95182.264726053196</v>
      </c>
      <c r="M4004" s="20">
        <f t="shared" si="4536"/>
        <v>0</v>
      </c>
      <c r="N4004" s="96"/>
      <c r="O4004" s="96"/>
      <c r="P4004" s="96"/>
      <c r="Q4004" s="96"/>
      <c r="R4004" s="96"/>
      <c r="S4004" s="96"/>
    </row>
    <row r="4005" spans="1:19" ht="16.5" thickTop="1" thickBot="1">
      <c r="A4005" s="4">
        <v>78.105000000000004</v>
      </c>
      <c r="B4005" s="4">
        <v>3235</v>
      </c>
      <c r="C4005" s="4">
        <v>48.2</v>
      </c>
      <c r="D4005" s="11">
        <v>1.5456194021016865</v>
      </c>
      <c r="E4005" s="19">
        <f t="shared" si="4528"/>
        <v>942.82783528202879</v>
      </c>
      <c r="F4005" s="19">
        <f t="shared" si="4529"/>
        <v>-1187.1897885316002</v>
      </c>
      <c r="G4005" s="19">
        <f t="shared" si="4530"/>
        <v>797.47399168840013</v>
      </c>
      <c r="H4005" s="19">
        <f t="shared" si="4531"/>
        <v>7171.2897885316006</v>
      </c>
      <c r="I4005" s="20">
        <f t="shared" si="4532"/>
        <v>143.42579577063202</v>
      </c>
      <c r="J4005" s="19">
        <f t="shared" si="4533"/>
        <v>1883.7276227410609</v>
      </c>
      <c r="K4005" s="19">
        <f t="shared" si="4534"/>
        <v>90795.671416119148</v>
      </c>
      <c r="L4005" s="20">
        <f t="shared" si="4535"/>
        <v>90795.671416119148</v>
      </c>
      <c r="M4005" s="20">
        <f t="shared" si="4536"/>
        <v>0</v>
      </c>
      <c r="N4005" s="96">
        <f t="shared" ref="N4005" si="4567">MAX(K:K)</f>
        <v>123435.03269451778</v>
      </c>
      <c r="O4005" s="96"/>
      <c r="P4005" s="96"/>
      <c r="Q4005" s="96">
        <f t="shared" ref="Q4005" si="4568">AVERAGE(K:K)</f>
        <v>41462.554474946839</v>
      </c>
      <c r="R4005" s="96"/>
      <c r="S4005" s="96"/>
    </row>
    <row r="4006" spans="1:19" ht="16.5" thickTop="1" thickBot="1">
      <c r="A4006" s="4">
        <v>78.125</v>
      </c>
      <c r="B4006" s="4">
        <v>3236</v>
      </c>
      <c r="C4006" s="4">
        <v>48.3</v>
      </c>
      <c r="D4006" s="11">
        <v>1.6337150523232504</v>
      </c>
      <c r="E4006" s="19">
        <f t="shared" si="4528"/>
        <v>996.5661819171828</v>
      </c>
      <c r="F4006" s="19">
        <f t="shared" si="4529"/>
        <v>-1192.1209973001</v>
      </c>
      <c r="G4006" s="19">
        <f t="shared" si="4530"/>
        <v>800.78644499490008</v>
      </c>
      <c r="H4006" s="19">
        <f t="shared" si="4531"/>
        <v>7176.2209973001009</v>
      </c>
      <c r="I4006" s="20">
        <f t="shared" si="4532"/>
        <v>143.52441994600201</v>
      </c>
      <c r="J4006" s="19">
        <f t="shared" si="4533"/>
        <v>1940.8770468580851</v>
      </c>
      <c r="K4006" s="19">
        <f t="shared" si="4534"/>
        <v>93744.361363245509</v>
      </c>
      <c r="L4006" s="20">
        <f t="shared" si="4535"/>
        <v>93744.361363245509</v>
      </c>
      <c r="M4006" s="20">
        <f t="shared" si="4536"/>
        <v>0</v>
      </c>
      <c r="N4006" s="96"/>
      <c r="O4006" s="96"/>
      <c r="P4006" s="96"/>
      <c r="Q4006" s="96"/>
      <c r="R4006" s="96"/>
      <c r="S4006" s="96"/>
    </row>
    <row r="4007" spans="1:19" ht="16.5" thickTop="1" thickBot="1">
      <c r="A4007" s="4">
        <v>78.144999999999996</v>
      </c>
      <c r="B4007" s="4">
        <v>3237</v>
      </c>
      <c r="C4007" s="4">
        <v>48.3</v>
      </c>
      <c r="D4007" s="11">
        <v>1.8122954104902571</v>
      </c>
      <c r="E4007" s="19">
        <f t="shared" si="4528"/>
        <v>1105.5002003990569</v>
      </c>
      <c r="F4007" s="19">
        <f t="shared" si="4529"/>
        <v>-1192.1209973001</v>
      </c>
      <c r="G4007" s="19">
        <f t="shared" si="4530"/>
        <v>800.78644499490008</v>
      </c>
      <c r="H4007" s="19">
        <f t="shared" si="4531"/>
        <v>7176.2209973001009</v>
      </c>
      <c r="I4007" s="20">
        <f t="shared" si="4532"/>
        <v>143.52441994600201</v>
      </c>
      <c r="J4007" s="19">
        <f t="shared" si="4533"/>
        <v>2049.811065339959</v>
      </c>
      <c r="K4007" s="19">
        <f t="shared" si="4534"/>
        <v>99005.874455920013</v>
      </c>
      <c r="L4007" s="20">
        <f t="shared" si="4535"/>
        <v>99005.874455920013</v>
      </c>
      <c r="M4007" s="20">
        <f t="shared" si="4536"/>
        <v>0</v>
      </c>
      <c r="N4007" s="96">
        <f t="shared" ref="N4007" si="4569">MAX(K:K)</f>
        <v>123435.03269451778</v>
      </c>
      <c r="O4007" s="96"/>
      <c r="P4007" s="96"/>
      <c r="Q4007" s="96">
        <f t="shared" ref="Q4007" si="4570">AVERAGE(K:K)</f>
        <v>41462.554474946839</v>
      </c>
      <c r="R4007" s="96"/>
      <c r="S4007" s="96"/>
    </row>
    <row r="4008" spans="1:19" ht="16.5" thickTop="1" thickBot="1">
      <c r="A4008" s="4">
        <v>78.164000000000001</v>
      </c>
      <c r="B4008" s="4">
        <v>3238</v>
      </c>
      <c r="C4008" s="4">
        <v>48.4</v>
      </c>
      <c r="D4008" s="11">
        <v>1.9703401625800141</v>
      </c>
      <c r="E4008" s="19">
        <f t="shared" si="4528"/>
        <v>1201.9074991738087</v>
      </c>
      <c r="F4008" s="19">
        <f t="shared" si="4529"/>
        <v>-1197.0624261904002</v>
      </c>
      <c r="G4008" s="19">
        <f t="shared" si="4530"/>
        <v>804.10576348960012</v>
      </c>
      <c r="H4008" s="19">
        <f t="shared" si="4531"/>
        <v>7181.1624261904008</v>
      </c>
      <c r="I4008" s="20">
        <f t="shared" si="4532"/>
        <v>143.62324852380803</v>
      </c>
      <c r="J4008" s="19">
        <f t="shared" si="4533"/>
        <v>2149.6365111872169</v>
      </c>
      <c r="K4008" s="19">
        <f t="shared" si="4534"/>
        <v>104042.4071414613</v>
      </c>
      <c r="L4008" s="20">
        <f t="shared" si="4535"/>
        <v>104042.4071414613</v>
      </c>
      <c r="M4008" s="20">
        <f t="shared" si="4536"/>
        <v>0</v>
      </c>
      <c r="N4008" s="96"/>
      <c r="O4008" s="96"/>
      <c r="P4008" s="96"/>
      <c r="Q4008" s="96"/>
      <c r="R4008" s="96"/>
      <c r="S4008" s="96"/>
    </row>
    <row r="4009" spans="1:19" ht="16.5" thickTop="1" thickBot="1">
      <c r="A4009" s="4">
        <v>78.183999999999997</v>
      </c>
      <c r="B4009" s="4">
        <v>3239</v>
      </c>
      <c r="C4009" s="4">
        <v>48.4</v>
      </c>
      <c r="D4009" s="11">
        <v>1.9686673111123452</v>
      </c>
      <c r="E4009" s="19">
        <f t="shared" si="4528"/>
        <v>1200.8870597785306</v>
      </c>
      <c r="F4009" s="19">
        <f t="shared" si="4529"/>
        <v>-1197.0624261904002</v>
      </c>
      <c r="G4009" s="19">
        <f t="shared" si="4530"/>
        <v>804.10576348960012</v>
      </c>
      <c r="H4009" s="19">
        <f t="shared" si="4531"/>
        <v>7181.1624261904008</v>
      </c>
      <c r="I4009" s="20">
        <f t="shared" si="4532"/>
        <v>143.62324852380803</v>
      </c>
      <c r="J4009" s="19">
        <f t="shared" si="4533"/>
        <v>2148.6160717919388</v>
      </c>
      <c r="K4009" s="19">
        <f t="shared" si="4534"/>
        <v>103993.01787472983</v>
      </c>
      <c r="L4009" s="20">
        <f t="shared" si="4535"/>
        <v>103993.01787472983</v>
      </c>
      <c r="M4009" s="20">
        <f t="shared" si="4536"/>
        <v>0</v>
      </c>
      <c r="N4009" s="96">
        <f t="shared" ref="N4009" si="4571">MAX(K:K)</f>
        <v>123435.03269451778</v>
      </c>
      <c r="O4009" s="96"/>
      <c r="P4009" s="96"/>
      <c r="Q4009" s="96">
        <f t="shared" ref="Q4009" si="4572">AVERAGE(K:K)</f>
        <v>41462.554474946839</v>
      </c>
      <c r="R4009" s="96"/>
      <c r="S4009" s="96"/>
    </row>
    <row r="4010" spans="1:19" ht="16.5" thickTop="1" thickBot="1">
      <c r="A4010" s="4">
        <v>78.203000000000003</v>
      </c>
      <c r="B4010" s="4">
        <v>3240</v>
      </c>
      <c r="C4010" s="4">
        <v>48.4</v>
      </c>
      <c r="D4010" s="11">
        <v>1.9687050879313357</v>
      </c>
      <c r="E4010" s="19">
        <f t="shared" si="4528"/>
        <v>1200.9101036381148</v>
      </c>
      <c r="F4010" s="19">
        <f t="shared" si="4529"/>
        <v>-1197.0624261904002</v>
      </c>
      <c r="G4010" s="19">
        <f t="shared" si="4530"/>
        <v>804.10576348960012</v>
      </c>
      <c r="H4010" s="19">
        <f t="shared" si="4531"/>
        <v>7181.1624261904008</v>
      </c>
      <c r="I4010" s="20">
        <f t="shared" si="4532"/>
        <v>143.62324852380803</v>
      </c>
      <c r="J4010" s="19">
        <f t="shared" si="4533"/>
        <v>2148.6391156515228</v>
      </c>
      <c r="K4010" s="19">
        <f t="shared" si="4534"/>
        <v>103994.13319753371</v>
      </c>
      <c r="L4010" s="20">
        <f t="shared" si="4535"/>
        <v>103994.13319753371</v>
      </c>
      <c r="M4010" s="20">
        <f t="shared" si="4536"/>
        <v>0</v>
      </c>
      <c r="N4010" s="96"/>
      <c r="O4010" s="96"/>
      <c r="P4010" s="96"/>
      <c r="Q4010" s="96"/>
      <c r="R4010" s="96"/>
      <c r="S4010" s="96"/>
    </row>
    <row r="4011" spans="1:19" ht="16.5" thickTop="1" thickBot="1">
      <c r="A4011" s="4">
        <v>78.222999999999999</v>
      </c>
      <c r="B4011" s="4">
        <v>3241</v>
      </c>
      <c r="C4011" s="4">
        <v>48.5</v>
      </c>
      <c r="D4011" s="11">
        <v>1.9963772053784934</v>
      </c>
      <c r="E4011" s="19">
        <f t="shared" si="4528"/>
        <v>1217.7900952808809</v>
      </c>
      <c r="F4011" s="19">
        <f t="shared" si="4529"/>
        <v>-1202.0140752025002</v>
      </c>
      <c r="G4011" s="19">
        <f t="shared" si="4530"/>
        <v>807.43194717250014</v>
      </c>
      <c r="H4011" s="19">
        <f t="shared" si="4531"/>
        <v>7186.1140752025003</v>
      </c>
      <c r="I4011" s="20">
        <f t="shared" si="4532"/>
        <v>143.72228150405002</v>
      </c>
      <c r="J4011" s="19">
        <f t="shared" si="4533"/>
        <v>2168.9443239574312</v>
      </c>
      <c r="K4011" s="19">
        <f t="shared" si="4534"/>
        <v>105193.79971193541</v>
      </c>
      <c r="L4011" s="20">
        <f t="shared" si="4535"/>
        <v>105193.79971193541</v>
      </c>
      <c r="M4011" s="20">
        <f t="shared" si="4536"/>
        <v>0</v>
      </c>
      <c r="N4011" s="96">
        <f t="shared" ref="N4011" si="4573">MAX(K:K)</f>
        <v>123435.03269451778</v>
      </c>
      <c r="O4011" s="96"/>
      <c r="P4011" s="96"/>
      <c r="Q4011" s="96">
        <f t="shared" ref="Q4011" si="4574">AVERAGE(K:K)</f>
        <v>41462.554474946839</v>
      </c>
      <c r="R4011" s="96"/>
      <c r="S4011" s="96"/>
    </row>
    <row r="4012" spans="1:19" ht="16.5" thickTop="1" thickBot="1">
      <c r="A4012" s="4">
        <v>78.242000000000004</v>
      </c>
      <c r="B4012" s="4">
        <v>3242</v>
      </c>
      <c r="C4012" s="4">
        <v>48.5</v>
      </c>
      <c r="D4012" s="11">
        <v>2.0386359043595066</v>
      </c>
      <c r="E4012" s="19">
        <f t="shared" si="4528"/>
        <v>1243.567901659299</v>
      </c>
      <c r="F4012" s="19">
        <f t="shared" si="4529"/>
        <v>-1202.0140752025002</v>
      </c>
      <c r="G4012" s="19">
        <f t="shared" si="4530"/>
        <v>807.43194717250014</v>
      </c>
      <c r="H4012" s="19">
        <f t="shared" si="4531"/>
        <v>7186.1140752025003</v>
      </c>
      <c r="I4012" s="20">
        <f t="shared" si="4532"/>
        <v>143.72228150405002</v>
      </c>
      <c r="J4012" s="19">
        <f t="shared" si="4533"/>
        <v>2194.7221303358492</v>
      </c>
      <c r="K4012" s="19">
        <f t="shared" si="4534"/>
        <v>106444.02332128868</v>
      </c>
      <c r="L4012" s="20">
        <f t="shared" si="4535"/>
        <v>106444.02332128868</v>
      </c>
      <c r="M4012" s="20">
        <f t="shared" si="4536"/>
        <v>0</v>
      </c>
      <c r="N4012" s="96"/>
      <c r="O4012" s="96"/>
      <c r="P4012" s="96"/>
      <c r="Q4012" s="96"/>
      <c r="R4012" s="96"/>
      <c r="S4012" s="96"/>
    </row>
    <row r="4013" spans="1:19" ht="16.5" thickTop="1" thickBot="1">
      <c r="A4013" s="4">
        <v>78.262</v>
      </c>
      <c r="B4013" s="4">
        <v>3243</v>
      </c>
      <c r="C4013" s="4">
        <v>48.6</v>
      </c>
      <c r="D4013" s="11">
        <v>2.0036509871387653</v>
      </c>
      <c r="E4013" s="19">
        <f t="shared" si="4528"/>
        <v>1222.2271021546469</v>
      </c>
      <c r="F4013" s="19">
        <f t="shared" si="4529"/>
        <v>-1206.9759443364003</v>
      </c>
      <c r="G4013" s="19">
        <f t="shared" si="4530"/>
        <v>810.76499604360015</v>
      </c>
      <c r="H4013" s="19">
        <f t="shared" si="4531"/>
        <v>7191.0759443364004</v>
      </c>
      <c r="I4013" s="20">
        <f t="shared" si="4532"/>
        <v>143.821518886728</v>
      </c>
      <c r="J4013" s="19">
        <f t="shared" si="4533"/>
        <v>2176.8136170849752</v>
      </c>
      <c r="K4013" s="19">
        <f t="shared" si="4534"/>
        <v>105793.1417903298</v>
      </c>
      <c r="L4013" s="20">
        <f t="shared" si="4535"/>
        <v>105793.1417903298</v>
      </c>
      <c r="M4013" s="20">
        <f t="shared" si="4536"/>
        <v>0</v>
      </c>
      <c r="N4013" s="96">
        <f t="shared" ref="N4013" si="4575">MAX(K:K)</f>
        <v>123435.03269451778</v>
      </c>
      <c r="O4013" s="96"/>
      <c r="P4013" s="96"/>
      <c r="Q4013" s="96">
        <f t="shared" ref="Q4013" si="4576">AVERAGE(K:K)</f>
        <v>41462.554474946839</v>
      </c>
      <c r="R4013" s="96"/>
      <c r="S4013" s="96"/>
    </row>
    <row r="4014" spans="1:19" ht="16.5" thickTop="1" thickBot="1">
      <c r="A4014" s="4">
        <v>78.281000000000006</v>
      </c>
      <c r="B4014" s="4">
        <v>3244</v>
      </c>
      <c r="C4014" s="4">
        <v>48.6</v>
      </c>
      <c r="D4014" s="11">
        <v>1.8740069833744506</v>
      </c>
      <c r="E4014" s="19">
        <f t="shared" si="4528"/>
        <v>1143.1442598584149</v>
      </c>
      <c r="F4014" s="19">
        <f t="shared" si="4529"/>
        <v>-1206.9759443364003</v>
      </c>
      <c r="G4014" s="19">
        <f t="shared" si="4530"/>
        <v>810.76499604360015</v>
      </c>
      <c r="H4014" s="19">
        <f t="shared" si="4531"/>
        <v>7191.0759443364004</v>
      </c>
      <c r="I4014" s="20">
        <f t="shared" si="4532"/>
        <v>143.821518886728</v>
      </c>
      <c r="J4014" s="19">
        <f t="shared" si="4533"/>
        <v>2097.730774788743</v>
      </c>
      <c r="K4014" s="19">
        <f t="shared" si="4534"/>
        <v>101949.71565473291</v>
      </c>
      <c r="L4014" s="20">
        <f t="shared" si="4535"/>
        <v>101949.71565473291</v>
      </c>
      <c r="M4014" s="20">
        <f t="shared" si="4536"/>
        <v>0</v>
      </c>
      <c r="N4014" s="96"/>
      <c r="O4014" s="96"/>
      <c r="P4014" s="96"/>
      <c r="Q4014" s="96"/>
      <c r="R4014" s="96"/>
      <c r="S4014" s="96"/>
    </row>
    <row r="4015" spans="1:19" ht="16.5" thickTop="1" thickBot="1">
      <c r="A4015" s="4">
        <v>78.301000000000002</v>
      </c>
      <c r="B4015" s="4">
        <v>3245</v>
      </c>
      <c r="C4015" s="4">
        <v>48.7</v>
      </c>
      <c r="D4015" s="11">
        <v>1.751336097276482</v>
      </c>
      <c r="E4015" s="19">
        <f t="shared" si="4528"/>
        <v>1068.3150193386541</v>
      </c>
      <c r="F4015" s="19">
        <f t="shared" si="4529"/>
        <v>-1211.9480335921003</v>
      </c>
      <c r="G4015" s="19">
        <f t="shared" si="4530"/>
        <v>814.10491010290013</v>
      </c>
      <c r="H4015" s="19">
        <f t="shared" si="4531"/>
        <v>7196.0480335921002</v>
      </c>
      <c r="I4015" s="20">
        <f t="shared" si="4532"/>
        <v>143.92096067184201</v>
      </c>
      <c r="J4015" s="19">
        <f t="shared" si="4533"/>
        <v>2026.3408901133964</v>
      </c>
      <c r="K4015" s="19">
        <f t="shared" si="4534"/>
        <v>98682.801348522407</v>
      </c>
      <c r="L4015" s="20">
        <f t="shared" si="4535"/>
        <v>98682.801348522407</v>
      </c>
      <c r="M4015" s="20">
        <f t="shared" si="4536"/>
        <v>0</v>
      </c>
      <c r="N4015" s="96">
        <f t="shared" ref="N4015" si="4577">MAX(K:K)</f>
        <v>123435.03269451778</v>
      </c>
      <c r="O4015" s="96"/>
      <c r="P4015" s="96"/>
      <c r="Q4015" s="96">
        <f t="shared" ref="Q4015" si="4578">AVERAGE(K:K)</f>
        <v>41462.554474946839</v>
      </c>
      <c r="R4015" s="96"/>
      <c r="S4015" s="96"/>
    </row>
    <row r="4016" spans="1:19" ht="16.5" thickTop="1" thickBot="1">
      <c r="A4016" s="4">
        <v>78.319999999999993</v>
      </c>
      <c r="B4016" s="4">
        <v>3246</v>
      </c>
      <c r="C4016" s="4">
        <v>48.7</v>
      </c>
      <c r="D4016" s="11">
        <v>1.6694428198662654</v>
      </c>
      <c r="E4016" s="19">
        <f t="shared" si="4528"/>
        <v>1018.3601201184219</v>
      </c>
      <c r="F4016" s="19">
        <f t="shared" si="4529"/>
        <v>-1211.9480335921003</v>
      </c>
      <c r="G4016" s="19">
        <f t="shared" si="4530"/>
        <v>814.10491010290013</v>
      </c>
      <c r="H4016" s="19">
        <f t="shared" si="4531"/>
        <v>7196.0480335921002</v>
      </c>
      <c r="I4016" s="20">
        <f t="shared" si="4532"/>
        <v>143.92096067184201</v>
      </c>
      <c r="J4016" s="19">
        <f t="shared" si="4533"/>
        <v>1976.3859908931643</v>
      </c>
      <c r="K4016" s="19">
        <f t="shared" si="4534"/>
        <v>96249.997756497105</v>
      </c>
      <c r="L4016" s="20">
        <f t="shared" si="4535"/>
        <v>96249.997756497105</v>
      </c>
      <c r="M4016" s="20">
        <f t="shared" si="4536"/>
        <v>0</v>
      </c>
      <c r="N4016" s="96"/>
      <c r="O4016" s="96"/>
      <c r="P4016" s="96"/>
      <c r="Q4016" s="96"/>
      <c r="R4016" s="96"/>
      <c r="S4016" s="96"/>
    </row>
    <row r="4017" spans="1:19" ht="16.5" thickTop="1" thickBot="1">
      <c r="A4017" s="4">
        <v>78.34</v>
      </c>
      <c r="B4017" s="4">
        <v>3247</v>
      </c>
      <c r="C4017" s="4">
        <v>48.8</v>
      </c>
      <c r="D4017" s="11">
        <v>1.7361868461835681</v>
      </c>
      <c r="E4017" s="19">
        <f t="shared" si="4528"/>
        <v>1059.0739761719765</v>
      </c>
      <c r="F4017" s="19">
        <f t="shared" si="4529"/>
        <v>-1216.9303429695999</v>
      </c>
      <c r="G4017" s="19">
        <f t="shared" si="4530"/>
        <v>817.45168935039999</v>
      </c>
      <c r="H4017" s="19">
        <f t="shared" si="4531"/>
        <v>7201.0303429696005</v>
      </c>
      <c r="I4017" s="20">
        <f t="shared" si="4532"/>
        <v>144.02060685939202</v>
      </c>
      <c r="J4017" s="19">
        <f t="shared" si="4533"/>
        <v>2020.5462723817686</v>
      </c>
      <c r="K4017" s="19">
        <f t="shared" si="4534"/>
        <v>98602.658092230296</v>
      </c>
      <c r="L4017" s="20">
        <f t="shared" si="4535"/>
        <v>98602.658092230296</v>
      </c>
      <c r="M4017" s="20">
        <f t="shared" si="4536"/>
        <v>0</v>
      </c>
      <c r="N4017" s="96">
        <f t="shared" ref="N4017" si="4579">MAX(K:K)</f>
        <v>123435.03269451778</v>
      </c>
      <c r="O4017" s="96"/>
      <c r="P4017" s="96"/>
      <c r="Q4017" s="96">
        <f t="shared" ref="Q4017" si="4580">AVERAGE(K:K)</f>
        <v>41462.554474946839</v>
      </c>
      <c r="R4017" s="96"/>
      <c r="S4017" s="96"/>
    </row>
    <row r="4018" spans="1:19" ht="16.5" thickTop="1" thickBot="1">
      <c r="A4018" s="4">
        <v>78.358999999999995</v>
      </c>
      <c r="B4018" s="4">
        <v>3248</v>
      </c>
      <c r="C4018" s="4">
        <v>48.8</v>
      </c>
      <c r="D4018" s="11">
        <v>1.7749739283816399</v>
      </c>
      <c r="E4018" s="19">
        <f t="shared" si="4528"/>
        <v>1082.7340963128004</v>
      </c>
      <c r="F4018" s="19">
        <f t="shared" si="4529"/>
        <v>-1216.9303429695999</v>
      </c>
      <c r="G4018" s="19">
        <f t="shared" si="4530"/>
        <v>817.45168935039999</v>
      </c>
      <c r="H4018" s="19">
        <f t="shared" si="4531"/>
        <v>7201.0303429696005</v>
      </c>
      <c r="I4018" s="20">
        <f t="shared" si="4532"/>
        <v>144.02060685939202</v>
      </c>
      <c r="J4018" s="19">
        <f t="shared" si="4533"/>
        <v>2044.2063925225925</v>
      </c>
      <c r="K4018" s="19">
        <f t="shared" si="4534"/>
        <v>99757.271955102507</v>
      </c>
      <c r="L4018" s="20">
        <f t="shared" si="4535"/>
        <v>99757.271955102507</v>
      </c>
      <c r="M4018" s="20">
        <f t="shared" si="4536"/>
        <v>0</v>
      </c>
      <c r="N4018" s="96"/>
      <c r="O4018" s="96"/>
      <c r="P4018" s="96"/>
      <c r="Q4018" s="96"/>
      <c r="R4018" s="96"/>
      <c r="S4018" s="96"/>
    </row>
    <row r="4019" spans="1:19" ht="16.5" thickTop="1" thickBot="1">
      <c r="A4019" s="4">
        <v>78.379000000000005</v>
      </c>
      <c r="B4019" s="4">
        <v>3249</v>
      </c>
      <c r="C4019" s="4">
        <v>48.9</v>
      </c>
      <c r="D4019" s="11">
        <v>1.7326120334342421</v>
      </c>
      <c r="E4019" s="19">
        <f t="shared" si="4528"/>
        <v>1056.8933403948877</v>
      </c>
      <c r="F4019" s="19">
        <f t="shared" si="4529"/>
        <v>-1221.9228724689001</v>
      </c>
      <c r="G4019" s="19">
        <f t="shared" si="4530"/>
        <v>820.80533378610016</v>
      </c>
      <c r="H4019" s="19">
        <f t="shared" si="4531"/>
        <v>7206.0228724689005</v>
      </c>
      <c r="I4019" s="20">
        <f t="shared" si="4532"/>
        <v>144.12045744937802</v>
      </c>
      <c r="J4019" s="19">
        <f t="shared" si="4533"/>
        <v>2021.819131630366</v>
      </c>
      <c r="K4019" s="19">
        <f t="shared" si="4534"/>
        <v>98866.955536724898</v>
      </c>
      <c r="L4019" s="20">
        <f t="shared" si="4535"/>
        <v>98866.955536724898</v>
      </c>
      <c r="M4019" s="20">
        <f t="shared" si="4536"/>
        <v>0</v>
      </c>
      <c r="N4019" s="96">
        <f t="shared" ref="N4019" si="4581">MAX(K:K)</f>
        <v>123435.03269451778</v>
      </c>
      <c r="O4019" s="96"/>
      <c r="P4019" s="96"/>
      <c r="Q4019" s="96">
        <f t="shared" ref="Q4019" si="4582">AVERAGE(K:K)</f>
        <v>41462.554474946839</v>
      </c>
      <c r="R4019" s="96"/>
      <c r="S4019" s="96"/>
    </row>
    <row r="4020" spans="1:19" ht="16.5" thickTop="1" thickBot="1">
      <c r="A4020" s="4">
        <v>78.397999999999996</v>
      </c>
      <c r="B4020" s="4">
        <v>3250</v>
      </c>
      <c r="C4020" s="4">
        <v>48.9</v>
      </c>
      <c r="D4020" s="11">
        <v>1.6831364433586826</v>
      </c>
      <c r="E4020" s="19">
        <f t="shared" si="4528"/>
        <v>1026.7132304487964</v>
      </c>
      <c r="F4020" s="19">
        <f t="shared" si="4529"/>
        <v>-1221.9228724689001</v>
      </c>
      <c r="G4020" s="19">
        <f t="shared" si="4530"/>
        <v>820.80533378610016</v>
      </c>
      <c r="H4020" s="19">
        <f t="shared" si="4531"/>
        <v>7206.0228724689005</v>
      </c>
      <c r="I4020" s="20">
        <f t="shared" si="4532"/>
        <v>144.12045744937802</v>
      </c>
      <c r="J4020" s="19">
        <f t="shared" si="4533"/>
        <v>1991.6390216842747</v>
      </c>
      <c r="K4020" s="19">
        <f t="shared" si="4534"/>
        <v>97391.14816036103</v>
      </c>
      <c r="L4020" s="20">
        <f t="shared" si="4535"/>
        <v>97391.14816036103</v>
      </c>
      <c r="M4020" s="20">
        <f t="shared" si="4536"/>
        <v>0</v>
      </c>
      <c r="N4020" s="96"/>
      <c r="O4020" s="96"/>
      <c r="P4020" s="96"/>
      <c r="Q4020" s="96"/>
      <c r="R4020" s="96"/>
      <c r="S4020" s="96"/>
    </row>
    <row r="4021" spans="1:19" ht="16.5" thickTop="1" thickBot="1">
      <c r="A4021" s="4">
        <v>78.418000000000006</v>
      </c>
      <c r="B4021" s="4">
        <v>3251</v>
      </c>
      <c r="C4021" s="4">
        <v>49</v>
      </c>
      <c r="D4021" s="11">
        <v>1.6785099031391084</v>
      </c>
      <c r="E4021" s="19">
        <f t="shared" si="4528"/>
        <v>1023.8910409148561</v>
      </c>
      <c r="F4021" s="19">
        <f t="shared" si="4529"/>
        <v>-1226.9256220900002</v>
      </c>
      <c r="G4021" s="19">
        <f t="shared" si="4530"/>
        <v>824.16584341000009</v>
      </c>
      <c r="H4021" s="19">
        <f t="shared" si="4531"/>
        <v>7211.025622090001</v>
      </c>
      <c r="I4021" s="20">
        <f t="shared" si="4532"/>
        <v>144.22051244180003</v>
      </c>
      <c r="J4021" s="19">
        <f t="shared" si="4533"/>
        <v>1992.2773967666562</v>
      </c>
      <c r="K4021" s="19">
        <f t="shared" si="4534"/>
        <v>97621.592441566158</v>
      </c>
      <c r="L4021" s="20">
        <f t="shared" si="4535"/>
        <v>97621.592441566158</v>
      </c>
      <c r="M4021" s="20">
        <f t="shared" si="4536"/>
        <v>0</v>
      </c>
      <c r="N4021" s="96">
        <f t="shared" ref="N4021" si="4583">MAX(K:K)</f>
        <v>123435.03269451778</v>
      </c>
      <c r="O4021" s="96"/>
      <c r="P4021" s="96"/>
      <c r="Q4021" s="96">
        <f t="shared" ref="Q4021" si="4584">AVERAGE(K:K)</f>
        <v>41462.554474946839</v>
      </c>
      <c r="R4021" s="96"/>
      <c r="S4021" s="96"/>
    </row>
    <row r="4022" spans="1:19" ht="16.5" thickTop="1" thickBot="1">
      <c r="A4022" s="4">
        <v>78.438000000000002</v>
      </c>
      <c r="B4022" s="4">
        <v>3252</v>
      </c>
      <c r="C4022" s="4">
        <v>49</v>
      </c>
      <c r="D4022" s="11">
        <v>1.7658191733334911</v>
      </c>
      <c r="E4022" s="19">
        <f t="shared" si="4528"/>
        <v>1077.1496957334296</v>
      </c>
      <c r="F4022" s="19">
        <f t="shared" si="4529"/>
        <v>-1226.9256220900002</v>
      </c>
      <c r="G4022" s="19">
        <f t="shared" si="4530"/>
        <v>824.16584341000009</v>
      </c>
      <c r="H4022" s="19">
        <f t="shared" si="4531"/>
        <v>7211.025622090001</v>
      </c>
      <c r="I4022" s="20">
        <f t="shared" si="4532"/>
        <v>144.22051244180003</v>
      </c>
      <c r="J4022" s="19">
        <f t="shared" si="4533"/>
        <v>2045.5360515852299</v>
      </c>
      <c r="K4022" s="19">
        <f t="shared" si="4534"/>
        <v>100231.26652767626</v>
      </c>
      <c r="L4022" s="20">
        <f t="shared" si="4535"/>
        <v>100231.26652767626</v>
      </c>
      <c r="M4022" s="20">
        <f t="shared" si="4536"/>
        <v>0</v>
      </c>
      <c r="N4022" s="96"/>
      <c r="O4022" s="96"/>
      <c r="P4022" s="96"/>
      <c r="Q4022" s="96"/>
      <c r="R4022" s="96"/>
      <c r="S4022" s="96"/>
    </row>
    <row r="4023" spans="1:19" ht="16.5" thickTop="1" thickBot="1">
      <c r="A4023" s="4">
        <v>78.456999999999994</v>
      </c>
      <c r="B4023" s="4">
        <v>3253</v>
      </c>
      <c r="C4023" s="4">
        <v>49.1</v>
      </c>
      <c r="D4023" s="11">
        <v>1.900392807109571</v>
      </c>
      <c r="E4023" s="19">
        <f t="shared" si="4528"/>
        <v>1159.2396123368383</v>
      </c>
      <c r="F4023" s="19">
        <f t="shared" si="4529"/>
        <v>-1231.9385918329001</v>
      </c>
      <c r="G4023" s="19">
        <f t="shared" si="4530"/>
        <v>827.53321822210012</v>
      </c>
      <c r="H4023" s="19">
        <f t="shared" si="4531"/>
        <v>7216.0385918329002</v>
      </c>
      <c r="I4023" s="20">
        <f t="shared" si="4532"/>
        <v>144.320771836658</v>
      </c>
      <c r="J4023" s="19">
        <f t="shared" si="4533"/>
        <v>2131.0936023955965</v>
      </c>
      <c r="K4023" s="19">
        <f t="shared" si="4534"/>
        <v>104636.69587762379</v>
      </c>
      <c r="L4023" s="20">
        <f t="shared" si="4535"/>
        <v>104636.69587762379</v>
      </c>
      <c r="M4023" s="20">
        <f t="shared" si="4536"/>
        <v>0</v>
      </c>
      <c r="N4023" s="96">
        <f t="shared" ref="N4023" si="4585">MAX(K:K)</f>
        <v>123435.03269451778</v>
      </c>
      <c r="O4023" s="96"/>
      <c r="P4023" s="96"/>
      <c r="Q4023" s="96">
        <f t="shared" ref="Q4023" si="4586">AVERAGE(K:K)</f>
        <v>41462.554474946839</v>
      </c>
      <c r="R4023" s="96"/>
      <c r="S4023" s="96"/>
    </row>
    <row r="4024" spans="1:19" ht="16.5" thickTop="1" thickBot="1">
      <c r="A4024" s="4">
        <v>78.477000000000004</v>
      </c>
      <c r="B4024" s="4">
        <v>3254</v>
      </c>
      <c r="C4024" s="4">
        <v>49.1</v>
      </c>
      <c r="D4024" s="11">
        <v>1.9678950104766246</v>
      </c>
      <c r="E4024" s="19">
        <f t="shared" si="4528"/>
        <v>1200.415956390741</v>
      </c>
      <c r="F4024" s="19">
        <f t="shared" si="4529"/>
        <v>-1231.9385918329001</v>
      </c>
      <c r="G4024" s="19">
        <f t="shared" si="4530"/>
        <v>827.53321822210012</v>
      </c>
      <c r="H4024" s="19">
        <f t="shared" si="4531"/>
        <v>7216.0385918329002</v>
      </c>
      <c r="I4024" s="20">
        <f t="shared" si="4532"/>
        <v>144.320771836658</v>
      </c>
      <c r="J4024" s="19">
        <f t="shared" si="4533"/>
        <v>2172.269946449499</v>
      </c>
      <c r="K4024" s="19">
        <f t="shared" si="4534"/>
        <v>106658.4543706704</v>
      </c>
      <c r="L4024" s="20">
        <f t="shared" si="4535"/>
        <v>106658.4543706704</v>
      </c>
      <c r="M4024" s="20">
        <f t="shared" si="4536"/>
        <v>0</v>
      </c>
      <c r="N4024" s="96"/>
      <c r="O4024" s="96"/>
      <c r="P4024" s="96"/>
      <c r="Q4024" s="96"/>
      <c r="R4024" s="96"/>
      <c r="S4024" s="96"/>
    </row>
    <row r="4025" spans="1:19" ht="16.5" thickTop="1" thickBot="1">
      <c r="A4025" s="4">
        <v>78.495999999999995</v>
      </c>
      <c r="B4025" s="4">
        <v>3254</v>
      </c>
      <c r="C4025" s="4">
        <v>49.1</v>
      </c>
      <c r="D4025" s="11">
        <v>1.9305463713961319</v>
      </c>
      <c r="E4025" s="19">
        <f t="shared" si="4528"/>
        <v>1177.6332865516406</v>
      </c>
      <c r="F4025" s="19">
        <f t="shared" si="4529"/>
        <v>-1231.9385918329001</v>
      </c>
      <c r="G4025" s="19">
        <f t="shared" si="4530"/>
        <v>827.53321822210012</v>
      </c>
      <c r="H4025" s="19">
        <f t="shared" si="4531"/>
        <v>7216.0385918329002</v>
      </c>
      <c r="I4025" s="20">
        <f t="shared" si="4532"/>
        <v>144.320771836658</v>
      </c>
      <c r="J4025" s="19">
        <f t="shared" si="4533"/>
        <v>2149.4872766103986</v>
      </c>
      <c r="K4025" s="19">
        <f t="shared" si="4534"/>
        <v>105539.82528157058</v>
      </c>
      <c r="L4025" s="20">
        <f t="shared" si="4535"/>
        <v>105539.82528157058</v>
      </c>
      <c r="M4025" s="20">
        <f t="shared" si="4536"/>
        <v>0</v>
      </c>
      <c r="N4025" s="96">
        <f t="shared" ref="N4025" si="4587">MAX(K:K)</f>
        <v>123435.03269451778</v>
      </c>
      <c r="O4025" s="96"/>
      <c r="P4025" s="96"/>
      <c r="Q4025" s="96">
        <f t="shared" ref="Q4025" si="4588">AVERAGE(K:K)</f>
        <v>41462.554474946839</v>
      </c>
      <c r="R4025" s="96"/>
      <c r="S4025" s="96"/>
    </row>
    <row r="4026" spans="1:19" ht="16.5" thickTop="1" thickBot="1">
      <c r="A4026" s="4">
        <v>78.516000000000005</v>
      </c>
      <c r="B4026" s="4">
        <v>3255</v>
      </c>
      <c r="C4026" s="4">
        <v>49.2</v>
      </c>
      <c r="D4026" s="11">
        <v>1.8523139597621117</v>
      </c>
      <c r="E4026" s="19">
        <f t="shared" si="4528"/>
        <v>1129.9115154548881</v>
      </c>
      <c r="F4026" s="19">
        <f t="shared" si="4529"/>
        <v>-1236.9617816976004</v>
      </c>
      <c r="G4026" s="19">
        <f t="shared" si="4530"/>
        <v>830.90745822240024</v>
      </c>
      <c r="H4026" s="19">
        <f t="shared" si="4531"/>
        <v>7221.061781697601</v>
      </c>
      <c r="I4026" s="20">
        <f t="shared" si="4532"/>
        <v>144.42123563395202</v>
      </c>
      <c r="J4026" s="19">
        <f t="shared" si="4533"/>
        <v>2105.2402093112405</v>
      </c>
      <c r="K4026" s="19">
        <f t="shared" si="4534"/>
        <v>103577.81829811304</v>
      </c>
      <c r="L4026" s="20">
        <f t="shared" si="4535"/>
        <v>103577.81829811304</v>
      </c>
      <c r="M4026" s="20">
        <f t="shared" si="4536"/>
        <v>0</v>
      </c>
      <c r="N4026" s="96"/>
      <c r="O4026" s="96"/>
      <c r="P4026" s="96"/>
      <c r="Q4026" s="96"/>
      <c r="R4026" s="96"/>
      <c r="S4026" s="96"/>
    </row>
    <row r="4027" spans="1:19" ht="16.5" thickTop="1" thickBot="1">
      <c r="A4027" s="4">
        <v>78.534999999999997</v>
      </c>
      <c r="B4027" s="4">
        <v>3256</v>
      </c>
      <c r="C4027" s="4">
        <v>49.2</v>
      </c>
      <c r="D4027" s="11">
        <v>1.7773298604309513</v>
      </c>
      <c r="E4027" s="19">
        <f t="shared" si="4528"/>
        <v>1084.1712148628803</v>
      </c>
      <c r="F4027" s="19">
        <f t="shared" si="4529"/>
        <v>-1236.9617816976004</v>
      </c>
      <c r="G4027" s="19">
        <f t="shared" si="4530"/>
        <v>830.90745822240024</v>
      </c>
      <c r="H4027" s="19">
        <f t="shared" si="4531"/>
        <v>7221.061781697601</v>
      </c>
      <c r="I4027" s="20">
        <f t="shared" si="4532"/>
        <v>144.42123563395202</v>
      </c>
      <c r="J4027" s="19">
        <f t="shared" si="4533"/>
        <v>2059.4999087192327</v>
      </c>
      <c r="K4027" s="19">
        <f t="shared" si="4534"/>
        <v>101327.39550898626</v>
      </c>
      <c r="L4027" s="20">
        <f t="shared" si="4535"/>
        <v>101327.39550898626</v>
      </c>
      <c r="M4027" s="20">
        <f t="shared" si="4536"/>
        <v>0</v>
      </c>
      <c r="N4027" s="96">
        <f t="shared" ref="N4027" si="4589">MAX(K:K)</f>
        <v>123435.03269451778</v>
      </c>
      <c r="O4027" s="96"/>
      <c r="P4027" s="96"/>
      <c r="Q4027" s="96">
        <f t="shared" ref="Q4027" si="4590">AVERAGE(K:K)</f>
        <v>41462.554474946839</v>
      </c>
      <c r="R4027" s="96"/>
      <c r="S4027" s="96"/>
    </row>
    <row r="4028" spans="1:19" ht="16.5" thickTop="1" thickBot="1">
      <c r="A4028" s="4">
        <v>78.555000000000007</v>
      </c>
      <c r="B4028" s="4">
        <v>3257</v>
      </c>
      <c r="C4028" s="4">
        <v>49.3</v>
      </c>
      <c r="D4028" s="11">
        <v>1.7139318079963324</v>
      </c>
      <c r="E4028" s="19">
        <f t="shared" si="4528"/>
        <v>1045.4984028777628</v>
      </c>
      <c r="F4028" s="19">
        <f t="shared" si="4529"/>
        <v>-1241.9951916841001</v>
      </c>
      <c r="G4028" s="19">
        <f t="shared" si="4530"/>
        <v>834.2885634109</v>
      </c>
      <c r="H4028" s="19">
        <f t="shared" si="4531"/>
        <v>7226.0951916841004</v>
      </c>
      <c r="I4028" s="20">
        <f t="shared" si="4532"/>
        <v>144.52190383368202</v>
      </c>
      <c r="J4028" s="19">
        <f t="shared" si="4533"/>
        <v>2024.3088701223448</v>
      </c>
      <c r="K4028" s="19">
        <f t="shared" si="4534"/>
        <v>99798.427297031594</v>
      </c>
      <c r="L4028" s="20">
        <f t="shared" si="4535"/>
        <v>99798.427297031594</v>
      </c>
      <c r="M4028" s="20">
        <f t="shared" si="4536"/>
        <v>0</v>
      </c>
      <c r="N4028" s="96"/>
      <c r="O4028" s="96"/>
      <c r="P4028" s="96"/>
      <c r="Q4028" s="96"/>
      <c r="R4028" s="96"/>
      <c r="S4028" s="96"/>
    </row>
    <row r="4029" spans="1:19" ht="16.5" thickTop="1" thickBot="1">
      <c r="A4029" s="4">
        <v>78.573999999999998</v>
      </c>
      <c r="B4029" s="4">
        <v>3258</v>
      </c>
      <c r="C4029" s="4">
        <v>49.3</v>
      </c>
      <c r="D4029" s="11">
        <v>1.612023158489293</v>
      </c>
      <c r="E4029" s="19">
        <f t="shared" si="4528"/>
        <v>983.33412667846869</v>
      </c>
      <c r="F4029" s="19">
        <f t="shared" si="4529"/>
        <v>-1241.9951916841001</v>
      </c>
      <c r="G4029" s="19">
        <f t="shared" si="4530"/>
        <v>834.2885634109</v>
      </c>
      <c r="H4029" s="19">
        <f t="shared" si="4531"/>
        <v>7226.0951916841004</v>
      </c>
      <c r="I4029" s="20">
        <f t="shared" si="4532"/>
        <v>144.52190383368202</v>
      </c>
      <c r="J4029" s="19">
        <f t="shared" si="4533"/>
        <v>1962.1445939230507</v>
      </c>
      <c r="K4029" s="19">
        <f t="shared" si="4534"/>
        <v>96733.728480406397</v>
      </c>
      <c r="L4029" s="20">
        <f t="shared" si="4535"/>
        <v>96733.728480406397</v>
      </c>
      <c r="M4029" s="20">
        <f t="shared" si="4536"/>
        <v>0</v>
      </c>
      <c r="N4029" s="96">
        <f t="shared" ref="N4029" si="4591">MAX(K:K)</f>
        <v>123435.03269451778</v>
      </c>
      <c r="O4029" s="96"/>
      <c r="P4029" s="96"/>
      <c r="Q4029" s="96">
        <f t="shared" ref="Q4029" si="4592">AVERAGE(K:K)</f>
        <v>41462.554474946839</v>
      </c>
      <c r="R4029" s="96"/>
      <c r="S4029" s="96"/>
    </row>
    <row r="4030" spans="1:19" ht="16.5" thickTop="1" thickBot="1">
      <c r="A4030" s="4">
        <v>78.593999999999994</v>
      </c>
      <c r="B4030" s="4">
        <v>3259</v>
      </c>
      <c r="C4030" s="4">
        <v>49.4</v>
      </c>
      <c r="D4030" s="11">
        <v>1.5174846553087573</v>
      </c>
      <c r="E4030" s="19">
        <f t="shared" si="4528"/>
        <v>925.66563973834195</v>
      </c>
      <c r="F4030" s="19">
        <f t="shared" si="4529"/>
        <v>-1247.0388217924001</v>
      </c>
      <c r="G4030" s="19">
        <f t="shared" si="4530"/>
        <v>837.67653378759996</v>
      </c>
      <c r="H4030" s="19">
        <f t="shared" si="4531"/>
        <v>7231.1388217924004</v>
      </c>
      <c r="I4030" s="20">
        <f t="shared" si="4532"/>
        <v>144.62277643584801</v>
      </c>
      <c r="J4030" s="19">
        <f t="shared" si="4533"/>
        <v>1907.9649499617899</v>
      </c>
      <c r="K4030" s="19">
        <f t="shared" si="4534"/>
        <v>94253.468528112411</v>
      </c>
      <c r="L4030" s="20">
        <f t="shared" si="4535"/>
        <v>94253.468528112411</v>
      </c>
      <c r="M4030" s="20">
        <f t="shared" si="4536"/>
        <v>0</v>
      </c>
      <c r="N4030" s="96"/>
      <c r="O4030" s="96"/>
      <c r="P4030" s="96"/>
      <c r="Q4030" s="96"/>
      <c r="R4030" s="96"/>
      <c r="S4030" s="96"/>
    </row>
    <row r="4031" spans="1:19" ht="16.5" thickTop="1" thickBot="1">
      <c r="A4031" s="4">
        <v>78.613</v>
      </c>
      <c r="B4031" s="4">
        <v>3260</v>
      </c>
      <c r="C4031" s="4">
        <v>49.4</v>
      </c>
      <c r="D4031" s="11">
        <v>1.5485992727100715</v>
      </c>
      <c r="E4031" s="19">
        <f t="shared" si="4528"/>
        <v>944.64555635314355</v>
      </c>
      <c r="F4031" s="19">
        <f t="shared" si="4529"/>
        <v>-1247.0388217924001</v>
      </c>
      <c r="G4031" s="19">
        <f t="shared" si="4530"/>
        <v>837.67653378759996</v>
      </c>
      <c r="H4031" s="19">
        <f t="shared" si="4531"/>
        <v>7231.1388217924004</v>
      </c>
      <c r="I4031" s="20">
        <f t="shared" si="4532"/>
        <v>144.62277643584801</v>
      </c>
      <c r="J4031" s="19">
        <f t="shared" si="4533"/>
        <v>1926.9448665765915</v>
      </c>
      <c r="K4031" s="19">
        <f t="shared" si="4534"/>
        <v>95191.076408883615</v>
      </c>
      <c r="L4031" s="20">
        <f t="shared" si="4535"/>
        <v>95191.076408883615</v>
      </c>
      <c r="M4031" s="20">
        <f t="shared" si="4536"/>
        <v>0</v>
      </c>
      <c r="N4031" s="96">
        <f t="shared" ref="N4031" si="4593">MAX(K:K)</f>
        <v>123435.03269451778</v>
      </c>
      <c r="O4031" s="96"/>
      <c r="P4031" s="96"/>
      <c r="Q4031" s="96">
        <f t="shared" ref="Q4031" si="4594">AVERAGE(K:K)</f>
        <v>41462.554474946839</v>
      </c>
      <c r="R4031" s="96"/>
      <c r="S4031" s="96"/>
    </row>
    <row r="4032" spans="1:19" ht="16.5" thickTop="1" thickBot="1">
      <c r="A4032" s="4">
        <v>78.632999999999996</v>
      </c>
      <c r="B4032" s="4">
        <v>3261</v>
      </c>
      <c r="C4032" s="4">
        <v>49.5</v>
      </c>
      <c r="D4032" s="11">
        <v>1.6479574214039781</v>
      </c>
      <c r="E4032" s="19">
        <f t="shared" si="4528"/>
        <v>1005.2540270564266</v>
      </c>
      <c r="F4032" s="19">
        <f t="shared" si="4529"/>
        <v>-1252.0926720225002</v>
      </c>
      <c r="G4032" s="19">
        <f t="shared" si="4530"/>
        <v>841.07136935250014</v>
      </c>
      <c r="H4032" s="19">
        <f t="shared" si="4531"/>
        <v>7236.1926720225001</v>
      </c>
      <c r="I4032" s="20">
        <f t="shared" si="4532"/>
        <v>144.72385344045</v>
      </c>
      <c r="J4032" s="19">
        <f t="shared" si="4533"/>
        <v>1991.0492498493768</v>
      </c>
      <c r="K4032" s="19">
        <f t="shared" si="4534"/>
        <v>98556.937867544155</v>
      </c>
      <c r="L4032" s="20">
        <f t="shared" si="4535"/>
        <v>98556.937867544155</v>
      </c>
      <c r="M4032" s="20">
        <f t="shared" si="4536"/>
        <v>0</v>
      </c>
      <c r="N4032" s="96"/>
      <c r="O4032" s="96"/>
      <c r="P4032" s="96"/>
      <c r="Q4032" s="96"/>
      <c r="R4032" s="96"/>
      <c r="S4032" s="96"/>
    </row>
    <row r="4033" spans="1:19" ht="16.5" thickTop="1" thickBot="1">
      <c r="A4033" s="4">
        <v>78.652000000000001</v>
      </c>
      <c r="B4033" s="4">
        <v>3262</v>
      </c>
      <c r="C4033" s="4">
        <v>49.5</v>
      </c>
      <c r="D4033" s="11">
        <v>1.8304322435581848</v>
      </c>
      <c r="E4033" s="19">
        <f t="shared" si="4528"/>
        <v>1116.5636685704926</v>
      </c>
      <c r="F4033" s="19">
        <f t="shared" si="4529"/>
        <v>-1252.0926720225002</v>
      </c>
      <c r="G4033" s="19">
        <f t="shared" si="4530"/>
        <v>841.07136935250014</v>
      </c>
      <c r="H4033" s="19">
        <f t="shared" si="4531"/>
        <v>7236.1926720225001</v>
      </c>
      <c r="I4033" s="20">
        <f t="shared" si="4532"/>
        <v>144.72385344045</v>
      </c>
      <c r="J4033" s="19">
        <f t="shared" si="4533"/>
        <v>2102.3588913634426</v>
      </c>
      <c r="K4033" s="19">
        <f t="shared" si="4534"/>
        <v>104066.76512249041</v>
      </c>
      <c r="L4033" s="20">
        <f t="shared" si="4535"/>
        <v>104066.76512249041</v>
      </c>
      <c r="M4033" s="20">
        <f t="shared" si="4536"/>
        <v>0</v>
      </c>
      <c r="N4033" s="96">
        <f t="shared" ref="N4033" si="4595">MAX(K:K)</f>
        <v>123435.03269451778</v>
      </c>
      <c r="O4033" s="96"/>
      <c r="P4033" s="96"/>
      <c r="Q4033" s="96">
        <f t="shared" ref="Q4033" si="4596">AVERAGE(K:K)</f>
        <v>41462.554474946839</v>
      </c>
      <c r="R4033" s="96"/>
      <c r="S4033" s="96"/>
    </row>
    <row r="4034" spans="1:19" ht="16.5" thickTop="1" thickBot="1">
      <c r="A4034" s="4">
        <v>78.671999999999997</v>
      </c>
      <c r="B4034" s="4">
        <v>3263</v>
      </c>
      <c r="C4034" s="4">
        <v>49.6</v>
      </c>
      <c r="D4034" s="11">
        <v>1.9677123040519924</v>
      </c>
      <c r="E4034" s="19">
        <f t="shared" si="4528"/>
        <v>1200.3045054717154</v>
      </c>
      <c r="F4034" s="19">
        <f t="shared" si="4529"/>
        <v>-1257.1567423744004</v>
      </c>
      <c r="G4034" s="19">
        <f t="shared" si="4530"/>
        <v>844.47307010560019</v>
      </c>
      <c r="H4034" s="19">
        <f t="shared" si="4531"/>
        <v>7241.2567423744003</v>
      </c>
      <c r="I4034" s="20">
        <f t="shared" si="4532"/>
        <v>144.82513484748802</v>
      </c>
      <c r="J4034" s="19">
        <f t="shared" si="4533"/>
        <v>2189.6027104248033</v>
      </c>
      <c r="K4034" s="19">
        <f t="shared" si="4534"/>
        <v>108604.29443707025</v>
      </c>
      <c r="L4034" s="20">
        <f t="shared" si="4535"/>
        <v>108604.29443707025</v>
      </c>
      <c r="M4034" s="20">
        <f t="shared" si="4536"/>
        <v>0</v>
      </c>
      <c r="N4034" s="96"/>
      <c r="O4034" s="96"/>
      <c r="P4034" s="96"/>
      <c r="Q4034" s="96"/>
      <c r="R4034" s="96"/>
      <c r="S4034" s="96"/>
    </row>
    <row r="4035" spans="1:19" ht="16.5" thickTop="1" thickBot="1">
      <c r="A4035" s="4">
        <v>78.691000000000003</v>
      </c>
      <c r="B4035" s="4">
        <v>3264</v>
      </c>
      <c r="C4035" s="4">
        <v>49.6</v>
      </c>
      <c r="D4035" s="11">
        <v>1.9837868980746363</v>
      </c>
      <c r="E4035" s="19">
        <f t="shared" si="4528"/>
        <v>1210.1100078255281</v>
      </c>
      <c r="F4035" s="19">
        <f t="shared" si="4529"/>
        <v>-1257.1567423744004</v>
      </c>
      <c r="G4035" s="19">
        <f t="shared" si="4530"/>
        <v>844.47307010560019</v>
      </c>
      <c r="H4035" s="19">
        <f t="shared" si="4531"/>
        <v>7241.2567423744003</v>
      </c>
      <c r="I4035" s="20">
        <f t="shared" si="4532"/>
        <v>144.82513484748802</v>
      </c>
      <c r="J4035" s="19">
        <f t="shared" si="4533"/>
        <v>2199.408212778616</v>
      </c>
      <c r="K4035" s="19">
        <f t="shared" si="4534"/>
        <v>109090.64735381935</v>
      </c>
      <c r="L4035" s="20">
        <f t="shared" si="4535"/>
        <v>109090.64735381935</v>
      </c>
      <c r="M4035" s="20">
        <f t="shared" si="4536"/>
        <v>0</v>
      </c>
      <c r="N4035" s="96">
        <f t="shared" ref="N4035" si="4597">MAX(K:K)</f>
        <v>123435.03269451778</v>
      </c>
      <c r="O4035" s="96"/>
      <c r="P4035" s="96"/>
      <c r="Q4035" s="96">
        <f t="shared" ref="Q4035" si="4598">AVERAGE(K:K)</f>
        <v>41462.554474946839</v>
      </c>
      <c r="R4035" s="96"/>
      <c r="S4035" s="96"/>
    </row>
    <row r="4036" spans="1:19" ht="16.5" thickTop="1" thickBot="1">
      <c r="A4036" s="4">
        <v>78.710999999999999</v>
      </c>
      <c r="B4036" s="4">
        <v>3265</v>
      </c>
      <c r="C4036" s="4">
        <v>49.6</v>
      </c>
      <c r="D4036" s="11">
        <v>1.9377123769428199</v>
      </c>
      <c r="E4036" s="19">
        <f t="shared" si="4528"/>
        <v>1182.0045499351202</v>
      </c>
      <c r="F4036" s="19">
        <f t="shared" si="4529"/>
        <v>-1257.1567423744004</v>
      </c>
      <c r="G4036" s="19">
        <f t="shared" si="4530"/>
        <v>844.47307010560019</v>
      </c>
      <c r="H4036" s="19">
        <f t="shared" si="4531"/>
        <v>7241.2567423744003</v>
      </c>
      <c r="I4036" s="20">
        <f t="shared" si="4532"/>
        <v>144.82513484748802</v>
      </c>
      <c r="J4036" s="19">
        <f t="shared" si="4533"/>
        <v>2171.3027548882083</v>
      </c>
      <c r="K4036" s="19">
        <f t="shared" si="4534"/>
        <v>107696.61664245513</v>
      </c>
      <c r="L4036" s="20">
        <f t="shared" si="4535"/>
        <v>107696.61664245513</v>
      </c>
      <c r="M4036" s="20">
        <f t="shared" si="4536"/>
        <v>0</v>
      </c>
      <c r="N4036" s="96"/>
      <c r="O4036" s="96"/>
      <c r="P4036" s="96"/>
      <c r="Q4036" s="96"/>
      <c r="R4036" s="96"/>
      <c r="S4036" s="96"/>
    </row>
    <row r="4037" spans="1:19" ht="16.5" thickTop="1" thickBot="1">
      <c r="A4037" s="4">
        <v>78.73</v>
      </c>
      <c r="B4037" s="4">
        <v>3266</v>
      </c>
      <c r="C4037" s="4">
        <v>49.7</v>
      </c>
      <c r="D4037" s="11">
        <v>1.8438803818284824</v>
      </c>
      <c r="E4037" s="19">
        <f t="shared" si="4528"/>
        <v>1124.7670329153743</v>
      </c>
      <c r="F4037" s="19">
        <f t="shared" si="4529"/>
        <v>-1262.2310328481003</v>
      </c>
      <c r="G4037" s="19">
        <f t="shared" si="4530"/>
        <v>847.8816360469001</v>
      </c>
      <c r="H4037" s="19">
        <f t="shared" si="4531"/>
        <v>7246.3310328481002</v>
      </c>
      <c r="I4037" s="20">
        <f t="shared" si="4532"/>
        <v>144.926620656962</v>
      </c>
      <c r="J4037" s="19">
        <f t="shared" si="4533"/>
        <v>2117.5752896192362</v>
      </c>
      <c r="K4037" s="19">
        <f t="shared" si="4534"/>
        <v>105243.49189407604</v>
      </c>
      <c r="L4037" s="20">
        <f t="shared" si="4535"/>
        <v>105243.49189407604</v>
      </c>
      <c r="M4037" s="20">
        <f t="shared" si="4536"/>
        <v>0</v>
      </c>
      <c r="N4037" s="96">
        <f t="shared" ref="N4037" si="4599">MAX(K:K)</f>
        <v>123435.03269451778</v>
      </c>
      <c r="O4037" s="96"/>
      <c r="P4037" s="96"/>
      <c r="Q4037" s="96">
        <f t="shared" ref="Q4037" si="4600">AVERAGE(K:K)</f>
        <v>41462.554474946839</v>
      </c>
      <c r="R4037" s="96"/>
      <c r="S4037" s="96"/>
    </row>
    <row r="4038" spans="1:19" ht="16.5" thickTop="1" thickBot="1">
      <c r="A4038" s="4">
        <v>78.75</v>
      </c>
      <c r="B4038" s="4">
        <v>3267</v>
      </c>
      <c r="C4038" s="4">
        <v>49.7</v>
      </c>
      <c r="D4038" s="11">
        <v>1.7121814690731429</v>
      </c>
      <c r="E4038" s="19">
        <f t="shared" si="4528"/>
        <v>1044.4306961346172</v>
      </c>
      <c r="F4038" s="19">
        <f t="shared" si="4529"/>
        <v>-1262.2310328481003</v>
      </c>
      <c r="G4038" s="19">
        <f t="shared" si="4530"/>
        <v>847.8816360469001</v>
      </c>
      <c r="H4038" s="19">
        <f t="shared" si="4531"/>
        <v>7246.3310328481002</v>
      </c>
      <c r="I4038" s="20">
        <f t="shared" si="4532"/>
        <v>144.926620656962</v>
      </c>
      <c r="J4038" s="19">
        <f t="shared" si="4533"/>
        <v>2037.2389528384795</v>
      </c>
      <c r="K4038" s="19">
        <f t="shared" si="4534"/>
        <v>101250.77595607244</v>
      </c>
      <c r="L4038" s="20">
        <f t="shared" si="4535"/>
        <v>101250.77595607244</v>
      </c>
      <c r="M4038" s="20">
        <f t="shared" si="4536"/>
        <v>0</v>
      </c>
      <c r="N4038" s="96"/>
      <c r="O4038" s="96"/>
      <c r="P4038" s="96"/>
      <c r="Q4038" s="96"/>
      <c r="R4038" s="96"/>
      <c r="S4038" s="96"/>
    </row>
    <row r="4039" spans="1:19" ht="16.5" thickTop="1" thickBot="1">
      <c r="A4039" s="4">
        <v>78.77</v>
      </c>
      <c r="B4039" s="4">
        <v>3268</v>
      </c>
      <c r="C4039" s="4">
        <v>49.8</v>
      </c>
      <c r="D4039" s="11">
        <v>1.5592621799190463</v>
      </c>
      <c r="E4039" s="19">
        <f t="shared" ref="E4039:E4102" si="4601">610*D4039</f>
        <v>951.14992975061818</v>
      </c>
      <c r="F4039" s="19">
        <f t="shared" ref="F4039:F4102" si="4602">0.5*1.27*1.223*-0.658*C4039^2</f>
        <v>-1267.3155434435998</v>
      </c>
      <c r="G4039" s="19">
        <f t="shared" ref="G4039:G4102" si="4603">0.5*1.27*1.223*0.442*C4039^2</f>
        <v>851.29706717639999</v>
      </c>
      <c r="H4039" s="19">
        <f t="shared" ref="H4039:H4102" si="4604">5984.1-F4039</f>
        <v>7251.4155434435997</v>
      </c>
      <c r="I4039" s="20">
        <f t="shared" ref="I4039:I4102" si="4605">H4039*0.02</f>
        <v>145.02831086887201</v>
      </c>
      <c r="J4039" s="19">
        <f t="shared" ref="J4039:J4102" si="4606">E4039+G4039+I4039</f>
        <v>1947.4753077958901</v>
      </c>
      <c r="K4039" s="19">
        <f t="shared" ref="K4039:K4102" si="4607">J4039*C4039</f>
        <v>96984.270328235318</v>
      </c>
      <c r="L4039" s="20">
        <f t="shared" ref="L4039:L4102" si="4608">IF(K4039&lt;0,0,K4039)</f>
        <v>96984.270328235318</v>
      </c>
      <c r="M4039" s="20">
        <f t="shared" ref="M4039:M4102" si="4609">IF(K4039&gt;0,0,K4039)</f>
        <v>0</v>
      </c>
      <c r="N4039" s="96">
        <f t="shared" ref="N4039" si="4610">MAX(K:K)</f>
        <v>123435.03269451778</v>
      </c>
      <c r="O4039" s="96"/>
      <c r="P4039" s="96"/>
      <c r="Q4039" s="96">
        <f t="shared" ref="Q4039" si="4611">AVERAGE(K:K)</f>
        <v>41462.554474946839</v>
      </c>
      <c r="R4039" s="96"/>
      <c r="S4039" s="96"/>
    </row>
    <row r="4040" spans="1:19" ht="16.5" thickTop="1" thickBot="1">
      <c r="A4040" s="4">
        <v>78.789000000000001</v>
      </c>
      <c r="B4040" s="4">
        <v>3269</v>
      </c>
      <c r="C4040" s="4">
        <v>49.8</v>
      </c>
      <c r="D4040" s="11">
        <v>1.4903911321048373</v>
      </c>
      <c r="E4040" s="19">
        <f t="shared" si="4601"/>
        <v>909.13859058395076</v>
      </c>
      <c r="F4040" s="19">
        <f t="shared" si="4602"/>
        <v>-1267.3155434435998</v>
      </c>
      <c r="G4040" s="19">
        <f t="shared" si="4603"/>
        <v>851.29706717639999</v>
      </c>
      <c r="H4040" s="19">
        <f t="shared" si="4604"/>
        <v>7251.4155434435997</v>
      </c>
      <c r="I4040" s="20">
        <f t="shared" si="4605"/>
        <v>145.02831086887201</v>
      </c>
      <c r="J4040" s="19">
        <f t="shared" si="4606"/>
        <v>1905.4639686292228</v>
      </c>
      <c r="K4040" s="19">
        <f t="shared" si="4607"/>
        <v>94892.105637735294</v>
      </c>
      <c r="L4040" s="20">
        <f t="shared" si="4608"/>
        <v>94892.105637735294</v>
      </c>
      <c r="M4040" s="20">
        <f t="shared" si="4609"/>
        <v>0</v>
      </c>
      <c r="N4040" s="96"/>
      <c r="O4040" s="96"/>
      <c r="P4040" s="96"/>
      <c r="Q4040" s="96"/>
      <c r="R4040" s="96"/>
      <c r="S4040" s="96"/>
    </row>
    <row r="4041" spans="1:19" ht="16.5" thickTop="1" thickBot="1">
      <c r="A4041" s="4">
        <v>78.808999999999997</v>
      </c>
      <c r="B4041" s="4">
        <v>3270</v>
      </c>
      <c r="C4041" s="4">
        <v>49.9</v>
      </c>
      <c r="D4041" s="11">
        <v>1.559001707475143</v>
      </c>
      <c r="E4041" s="19">
        <f t="shared" si="4601"/>
        <v>950.99104155983719</v>
      </c>
      <c r="F4041" s="19">
        <f t="shared" si="4602"/>
        <v>-1272.4102741609001</v>
      </c>
      <c r="G4041" s="19">
        <f t="shared" si="4603"/>
        <v>854.71936349409998</v>
      </c>
      <c r="H4041" s="19">
        <f t="shared" si="4604"/>
        <v>7256.5102741609007</v>
      </c>
      <c r="I4041" s="20">
        <f t="shared" si="4605"/>
        <v>145.13020548321802</v>
      </c>
      <c r="J4041" s="19">
        <f t="shared" si="4606"/>
        <v>1950.8406105371553</v>
      </c>
      <c r="K4041" s="19">
        <f t="shared" si="4607"/>
        <v>97346.946465804052</v>
      </c>
      <c r="L4041" s="20">
        <f t="shared" si="4608"/>
        <v>97346.946465804052</v>
      </c>
      <c r="M4041" s="20">
        <f t="shared" si="4609"/>
        <v>0</v>
      </c>
      <c r="N4041" s="96">
        <f t="shared" ref="N4041" si="4612">MAX(K:K)</f>
        <v>123435.03269451778</v>
      </c>
      <c r="O4041" s="96"/>
      <c r="P4041" s="96"/>
      <c r="Q4041" s="96">
        <f t="shared" ref="Q4041" si="4613">AVERAGE(K:K)</f>
        <v>41462.554474946839</v>
      </c>
      <c r="R4041" s="96"/>
      <c r="S4041" s="96"/>
    </row>
    <row r="4042" spans="1:19" ht="16.5" thickTop="1" thickBot="1">
      <c r="A4042" s="4">
        <v>78.828000000000003</v>
      </c>
      <c r="B4042" s="4">
        <v>3271</v>
      </c>
      <c r="C4042" s="4">
        <v>49.9</v>
      </c>
      <c r="D4042" s="11">
        <v>1.6761840648622943</v>
      </c>
      <c r="E4042" s="19">
        <f t="shared" si="4601"/>
        <v>1022.4722795659995</v>
      </c>
      <c r="F4042" s="19">
        <f t="shared" si="4602"/>
        <v>-1272.4102741609001</v>
      </c>
      <c r="G4042" s="19">
        <f t="shared" si="4603"/>
        <v>854.71936349409998</v>
      </c>
      <c r="H4042" s="19">
        <f t="shared" si="4604"/>
        <v>7256.5102741609007</v>
      </c>
      <c r="I4042" s="20">
        <f t="shared" si="4605"/>
        <v>145.13020548321802</v>
      </c>
      <c r="J4042" s="19">
        <f t="shared" si="4606"/>
        <v>2022.3218485433176</v>
      </c>
      <c r="K4042" s="19">
        <f t="shared" si="4607"/>
        <v>100913.86024231155</v>
      </c>
      <c r="L4042" s="20">
        <f t="shared" si="4608"/>
        <v>100913.86024231155</v>
      </c>
      <c r="M4042" s="20">
        <f t="shared" si="4609"/>
        <v>0</v>
      </c>
      <c r="N4042" s="96"/>
      <c r="O4042" s="96"/>
      <c r="P4042" s="96"/>
      <c r="Q4042" s="96"/>
      <c r="R4042" s="96"/>
      <c r="S4042" s="96"/>
    </row>
    <row r="4043" spans="1:19" ht="16.5" thickTop="1" thickBot="1">
      <c r="A4043" s="4">
        <v>78.847999999999999</v>
      </c>
      <c r="B4043" s="4">
        <v>3272</v>
      </c>
      <c r="C4043" s="4">
        <v>49.9</v>
      </c>
      <c r="D4043" s="11">
        <v>1.7900369652137662</v>
      </c>
      <c r="E4043" s="19">
        <f t="shared" si="4601"/>
        <v>1091.9225487803974</v>
      </c>
      <c r="F4043" s="19">
        <f t="shared" si="4602"/>
        <v>-1272.4102741609001</v>
      </c>
      <c r="G4043" s="19">
        <f t="shared" si="4603"/>
        <v>854.71936349409998</v>
      </c>
      <c r="H4043" s="19">
        <f t="shared" si="4604"/>
        <v>7256.5102741609007</v>
      </c>
      <c r="I4043" s="20">
        <f t="shared" si="4605"/>
        <v>145.13020548321802</v>
      </c>
      <c r="J4043" s="19">
        <f t="shared" si="4606"/>
        <v>2091.7721177577155</v>
      </c>
      <c r="K4043" s="19">
        <f t="shared" si="4607"/>
        <v>104379.42867610999</v>
      </c>
      <c r="L4043" s="20">
        <f t="shared" si="4608"/>
        <v>104379.42867610999</v>
      </c>
      <c r="M4043" s="20">
        <f t="shared" si="4609"/>
        <v>0</v>
      </c>
      <c r="N4043" s="96">
        <f t="shared" ref="N4043" si="4614">MAX(K:K)</f>
        <v>123435.03269451778</v>
      </c>
      <c r="O4043" s="96"/>
      <c r="P4043" s="96"/>
      <c r="Q4043" s="96">
        <f t="shared" ref="Q4043" si="4615">AVERAGE(K:K)</f>
        <v>41462.554474946839</v>
      </c>
      <c r="R4043" s="96"/>
      <c r="S4043" s="96"/>
    </row>
    <row r="4044" spans="1:19" ht="16.5" thickTop="1" thickBot="1">
      <c r="A4044" s="4">
        <v>78.867000000000004</v>
      </c>
      <c r="B4044" s="4">
        <v>3273</v>
      </c>
      <c r="C4044" s="4">
        <v>50</v>
      </c>
      <c r="D4044" s="11">
        <v>1.8696224276078721</v>
      </c>
      <c r="E4044" s="19">
        <f t="shared" si="4601"/>
        <v>1140.4696808408021</v>
      </c>
      <c r="F4044" s="19">
        <f t="shared" si="4602"/>
        <v>-1277.5152250000001</v>
      </c>
      <c r="G4044" s="19">
        <f t="shared" si="4603"/>
        <v>858.14852500000006</v>
      </c>
      <c r="H4044" s="19">
        <f t="shared" si="4604"/>
        <v>7261.6152250000005</v>
      </c>
      <c r="I4044" s="20">
        <f t="shared" si="4605"/>
        <v>145.23230450000003</v>
      </c>
      <c r="J4044" s="19">
        <f t="shared" si="4606"/>
        <v>2143.850510340802</v>
      </c>
      <c r="K4044" s="19">
        <f t="shared" si="4607"/>
        <v>107192.52551704009</v>
      </c>
      <c r="L4044" s="20">
        <f t="shared" si="4608"/>
        <v>107192.52551704009</v>
      </c>
      <c r="M4044" s="20">
        <f t="shared" si="4609"/>
        <v>0</v>
      </c>
      <c r="N4044" s="96"/>
      <c r="O4044" s="96"/>
      <c r="P4044" s="96"/>
      <c r="Q4044" s="96"/>
      <c r="R4044" s="96"/>
      <c r="S4044" s="96"/>
    </row>
    <row r="4045" spans="1:19" ht="16.5" thickTop="1" thickBot="1">
      <c r="A4045" s="4">
        <v>78.887</v>
      </c>
      <c r="B4045" s="4">
        <v>3274</v>
      </c>
      <c r="C4045" s="4">
        <v>50</v>
      </c>
      <c r="D4045" s="11">
        <v>1.8380786148122199</v>
      </c>
      <c r="E4045" s="19">
        <f t="shared" si="4601"/>
        <v>1121.2279550354542</v>
      </c>
      <c r="F4045" s="19">
        <f t="shared" si="4602"/>
        <v>-1277.5152250000001</v>
      </c>
      <c r="G4045" s="19">
        <f t="shared" si="4603"/>
        <v>858.14852500000006</v>
      </c>
      <c r="H4045" s="19">
        <f t="shared" si="4604"/>
        <v>7261.6152250000005</v>
      </c>
      <c r="I4045" s="20">
        <f t="shared" si="4605"/>
        <v>145.23230450000003</v>
      </c>
      <c r="J4045" s="19">
        <f t="shared" si="4606"/>
        <v>2124.6087845354541</v>
      </c>
      <c r="K4045" s="19">
        <f t="shared" si="4607"/>
        <v>106230.43922677271</v>
      </c>
      <c r="L4045" s="20">
        <f t="shared" si="4608"/>
        <v>106230.43922677271</v>
      </c>
      <c r="M4045" s="20">
        <f t="shared" si="4609"/>
        <v>0</v>
      </c>
      <c r="N4045" s="96">
        <f t="shared" ref="N4045" si="4616">MAX(K:K)</f>
        <v>123435.03269451778</v>
      </c>
      <c r="O4045" s="96"/>
      <c r="P4045" s="96"/>
      <c r="Q4045" s="96">
        <f t="shared" ref="Q4045" si="4617">AVERAGE(K:K)</f>
        <v>41462.554474946839</v>
      </c>
      <c r="R4045" s="96"/>
      <c r="S4045" s="96"/>
    </row>
    <row r="4046" spans="1:19" ht="16.5" thickTop="1" thickBot="1">
      <c r="A4046" s="4">
        <v>78.906000000000006</v>
      </c>
      <c r="B4046" s="4">
        <v>3275</v>
      </c>
      <c r="C4046" s="4">
        <v>50.1</v>
      </c>
      <c r="D4046" s="11">
        <v>1.750672227227666</v>
      </c>
      <c r="E4046" s="19">
        <f t="shared" si="4601"/>
        <v>1067.9100586088762</v>
      </c>
      <c r="F4046" s="19">
        <f t="shared" si="4602"/>
        <v>-1282.6303959609004</v>
      </c>
      <c r="G4046" s="19">
        <f t="shared" si="4603"/>
        <v>861.58455169410013</v>
      </c>
      <c r="H4046" s="19">
        <f t="shared" si="4604"/>
        <v>7266.7303959609008</v>
      </c>
      <c r="I4046" s="20">
        <f t="shared" si="4605"/>
        <v>145.33460791921803</v>
      </c>
      <c r="J4046" s="19">
        <f t="shared" si="4606"/>
        <v>2074.8292182221944</v>
      </c>
      <c r="K4046" s="19">
        <f t="shared" si="4607"/>
        <v>103948.94383293194</v>
      </c>
      <c r="L4046" s="20">
        <f t="shared" si="4608"/>
        <v>103948.94383293194</v>
      </c>
      <c r="M4046" s="20">
        <f t="shared" si="4609"/>
        <v>0</v>
      </c>
      <c r="N4046" s="96"/>
      <c r="O4046" s="96"/>
      <c r="P4046" s="96"/>
      <c r="Q4046" s="96"/>
      <c r="R4046" s="96"/>
      <c r="S4046" s="96"/>
    </row>
    <row r="4047" spans="1:19" ht="16.5" thickTop="1" thickBot="1">
      <c r="A4047" s="4">
        <v>78.926000000000002</v>
      </c>
      <c r="B4047" s="4">
        <v>3276</v>
      </c>
      <c r="C4047" s="4">
        <v>50.1</v>
      </c>
      <c r="D4047" s="11">
        <v>1.6569493936950217</v>
      </c>
      <c r="E4047" s="19">
        <f t="shared" si="4601"/>
        <v>1010.7391301539633</v>
      </c>
      <c r="F4047" s="19">
        <f t="shared" si="4602"/>
        <v>-1282.6303959609004</v>
      </c>
      <c r="G4047" s="19">
        <f t="shared" si="4603"/>
        <v>861.58455169410013</v>
      </c>
      <c r="H4047" s="19">
        <f t="shared" si="4604"/>
        <v>7266.7303959609008</v>
      </c>
      <c r="I4047" s="20">
        <f t="shared" si="4605"/>
        <v>145.33460791921803</v>
      </c>
      <c r="J4047" s="19">
        <f t="shared" si="4606"/>
        <v>2017.6582897672815</v>
      </c>
      <c r="K4047" s="19">
        <f t="shared" si="4607"/>
        <v>101084.68031734081</v>
      </c>
      <c r="L4047" s="20">
        <f t="shared" si="4608"/>
        <v>101084.68031734081</v>
      </c>
      <c r="M4047" s="20">
        <f t="shared" si="4609"/>
        <v>0</v>
      </c>
      <c r="N4047" s="96">
        <f t="shared" ref="N4047" si="4618">MAX(K:K)</f>
        <v>123435.03269451778</v>
      </c>
      <c r="O4047" s="96"/>
      <c r="P4047" s="96"/>
      <c r="Q4047" s="96">
        <f t="shared" ref="Q4047" si="4619">AVERAGE(K:K)</f>
        <v>41462.554474946839</v>
      </c>
      <c r="R4047" s="96"/>
      <c r="S4047" s="96"/>
    </row>
    <row r="4048" spans="1:19" ht="16.5" thickTop="1" thickBot="1">
      <c r="A4048" s="4">
        <v>78.944999999999993</v>
      </c>
      <c r="B4048" s="4">
        <v>3277</v>
      </c>
      <c r="C4048" s="4">
        <v>50.2</v>
      </c>
      <c r="D4048" s="11">
        <v>1.7310966157740983</v>
      </c>
      <c r="E4048" s="19">
        <f t="shared" si="4601"/>
        <v>1055.9689356222</v>
      </c>
      <c r="F4048" s="19">
        <f t="shared" si="4602"/>
        <v>-1287.7557870436003</v>
      </c>
      <c r="G4048" s="19">
        <f t="shared" si="4603"/>
        <v>865.02744357640029</v>
      </c>
      <c r="H4048" s="19">
        <f t="shared" si="4604"/>
        <v>7271.8557870436007</v>
      </c>
      <c r="I4048" s="20">
        <f t="shared" si="4605"/>
        <v>145.43711574087203</v>
      </c>
      <c r="J4048" s="19">
        <f t="shared" si="4606"/>
        <v>2066.433494939472</v>
      </c>
      <c r="K4048" s="19">
        <f t="shared" si="4607"/>
        <v>103734.9614459615</v>
      </c>
      <c r="L4048" s="20">
        <f t="shared" si="4608"/>
        <v>103734.9614459615</v>
      </c>
      <c r="M4048" s="20">
        <f t="shared" si="4609"/>
        <v>0</v>
      </c>
      <c r="N4048" s="96"/>
      <c r="O4048" s="96"/>
      <c r="P4048" s="96"/>
      <c r="Q4048" s="96"/>
      <c r="R4048" s="96"/>
      <c r="S4048" s="96"/>
    </row>
    <row r="4049" spans="1:19" ht="16.5" thickTop="1" thickBot="1">
      <c r="A4049" s="4">
        <v>78.965000000000003</v>
      </c>
      <c r="B4049" s="4">
        <v>3278</v>
      </c>
      <c r="C4049" s="4">
        <v>50.2</v>
      </c>
      <c r="D4049" s="11">
        <v>1.746299431387577</v>
      </c>
      <c r="E4049" s="19">
        <f t="shared" si="4601"/>
        <v>1065.2426531464221</v>
      </c>
      <c r="F4049" s="19">
        <f t="shared" si="4602"/>
        <v>-1287.7557870436003</v>
      </c>
      <c r="G4049" s="19">
        <f t="shared" si="4603"/>
        <v>865.02744357640029</v>
      </c>
      <c r="H4049" s="19">
        <f t="shared" si="4604"/>
        <v>7271.8557870436007</v>
      </c>
      <c r="I4049" s="20">
        <f t="shared" si="4605"/>
        <v>145.43711574087203</v>
      </c>
      <c r="J4049" s="19">
        <f t="shared" si="4606"/>
        <v>2075.7072124636943</v>
      </c>
      <c r="K4049" s="19">
        <f t="shared" si="4607"/>
        <v>104200.50206567746</v>
      </c>
      <c r="L4049" s="20">
        <f t="shared" si="4608"/>
        <v>104200.50206567746</v>
      </c>
      <c r="M4049" s="20">
        <f t="shared" si="4609"/>
        <v>0</v>
      </c>
      <c r="N4049" s="96">
        <f t="shared" ref="N4049" si="4620">MAX(K:K)</f>
        <v>123435.03269451778</v>
      </c>
      <c r="O4049" s="96"/>
      <c r="P4049" s="96"/>
      <c r="Q4049" s="96">
        <f t="shared" ref="Q4049" si="4621">AVERAGE(K:K)</f>
        <v>41462.554474946839</v>
      </c>
      <c r="R4049" s="96"/>
      <c r="S4049" s="96"/>
    </row>
    <row r="4050" spans="1:19" ht="16.5" thickTop="1" thickBot="1">
      <c r="A4050" s="4">
        <v>78.983999999999995</v>
      </c>
      <c r="B4050" s="4">
        <v>3279</v>
      </c>
      <c r="C4050" s="4">
        <v>50.2</v>
      </c>
      <c r="D4050" s="11">
        <v>1.8140213897009743</v>
      </c>
      <c r="E4050" s="19">
        <f t="shared" si="4601"/>
        <v>1106.5530477175944</v>
      </c>
      <c r="F4050" s="19">
        <f t="shared" si="4602"/>
        <v>-1287.7557870436003</v>
      </c>
      <c r="G4050" s="19">
        <f t="shared" si="4603"/>
        <v>865.02744357640029</v>
      </c>
      <c r="H4050" s="19">
        <f t="shared" si="4604"/>
        <v>7271.8557870436007</v>
      </c>
      <c r="I4050" s="20">
        <f t="shared" si="4605"/>
        <v>145.43711574087203</v>
      </c>
      <c r="J4050" s="19">
        <f t="shared" si="4606"/>
        <v>2117.0176070348666</v>
      </c>
      <c r="K4050" s="19">
        <f t="shared" si="4607"/>
        <v>106274.28387315031</v>
      </c>
      <c r="L4050" s="20">
        <f t="shared" si="4608"/>
        <v>106274.28387315031</v>
      </c>
      <c r="M4050" s="20">
        <f t="shared" si="4609"/>
        <v>0</v>
      </c>
      <c r="N4050" s="96"/>
      <c r="O4050" s="96"/>
      <c r="P4050" s="96"/>
      <c r="Q4050" s="96"/>
      <c r="R4050" s="96"/>
      <c r="S4050" s="96"/>
    </row>
    <row r="4051" spans="1:19" ht="16.5" thickTop="1" thickBot="1">
      <c r="A4051" s="4">
        <v>79.004000000000005</v>
      </c>
      <c r="B4051" s="4">
        <v>3280</v>
      </c>
      <c r="C4051" s="4">
        <v>50.3</v>
      </c>
      <c r="D4051" s="11">
        <v>1.7854534272721432</v>
      </c>
      <c r="E4051" s="19">
        <f t="shared" si="4601"/>
        <v>1089.1265906360074</v>
      </c>
      <c r="F4051" s="19">
        <f t="shared" si="4602"/>
        <v>-1292.8913982481001</v>
      </c>
      <c r="G4051" s="19">
        <f t="shared" si="4603"/>
        <v>868.47720064689997</v>
      </c>
      <c r="H4051" s="19">
        <f t="shared" si="4604"/>
        <v>7276.9913982481003</v>
      </c>
      <c r="I4051" s="20">
        <f t="shared" si="4605"/>
        <v>145.539827964962</v>
      </c>
      <c r="J4051" s="19">
        <f t="shared" si="4606"/>
        <v>2103.1436192478695</v>
      </c>
      <c r="K4051" s="19">
        <f t="shared" si="4607"/>
        <v>105788.12404816783</v>
      </c>
      <c r="L4051" s="20">
        <f t="shared" si="4608"/>
        <v>105788.12404816783</v>
      </c>
      <c r="M4051" s="20">
        <f t="shared" si="4609"/>
        <v>0</v>
      </c>
      <c r="N4051" s="96">
        <f t="shared" ref="N4051" si="4622">MAX(K:K)</f>
        <v>123435.03269451778</v>
      </c>
      <c r="O4051" s="96"/>
      <c r="P4051" s="96"/>
      <c r="Q4051" s="96">
        <f t="shared" ref="Q4051" si="4623">AVERAGE(K:K)</f>
        <v>41462.554474946839</v>
      </c>
      <c r="R4051" s="96"/>
      <c r="S4051" s="96"/>
    </row>
    <row r="4052" spans="1:19" ht="16.5" thickTop="1" thickBot="1">
      <c r="A4052" s="4">
        <v>79.022999999999996</v>
      </c>
      <c r="B4052" s="4">
        <v>3281</v>
      </c>
      <c r="C4052" s="4">
        <v>50.3</v>
      </c>
      <c r="D4052" s="11">
        <v>1.7587888852131686</v>
      </c>
      <c r="E4052" s="19">
        <f t="shared" si="4601"/>
        <v>1072.8612199800327</v>
      </c>
      <c r="F4052" s="19">
        <f t="shared" si="4602"/>
        <v>-1292.8913982481001</v>
      </c>
      <c r="G4052" s="19">
        <f t="shared" si="4603"/>
        <v>868.47720064689997</v>
      </c>
      <c r="H4052" s="19">
        <f t="shared" si="4604"/>
        <v>7276.9913982481003</v>
      </c>
      <c r="I4052" s="20">
        <f t="shared" si="4605"/>
        <v>145.539827964962</v>
      </c>
      <c r="J4052" s="19">
        <f t="shared" si="4606"/>
        <v>2086.8782485918946</v>
      </c>
      <c r="K4052" s="19">
        <f t="shared" si="4607"/>
        <v>104969.97590417229</v>
      </c>
      <c r="L4052" s="20">
        <f t="shared" si="4608"/>
        <v>104969.97590417229</v>
      </c>
      <c r="M4052" s="20">
        <f t="shared" si="4609"/>
        <v>0</v>
      </c>
      <c r="N4052" s="96"/>
      <c r="O4052" s="96"/>
      <c r="P4052" s="96"/>
      <c r="Q4052" s="96"/>
      <c r="R4052" s="96"/>
      <c r="S4052" s="96"/>
    </row>
    <row r="4053" spans="1:19" ht="16.5" thickTop="1" thickBot="1">
      <c r="A4053" s="4">
        <v>79.043000000000006</v>
      </c>
      <c r="B4053" s="4">
        <v>3282</v>
      </c>
      <c r="C4053" s="4">
        <v>50.4</v>
      </c>
      <c r="D4053" s="11">
        <v>1.724800371033349</v>
      </c>
      <c r="E4053" s="19">
        <f t="shared" si="4601"/>
        <v>1052.1282263303428</v>
      </c>
      <c r="F4053" s="19">
        <f t="shared" si="4602"/>
        <v>-1298.0372295744</v>
      </c>
      <c r="G4053" s="19">
        <f t="shared" si="4603"/>
        <v>871.9338229056001</v>
      </c>
      <c r="H4053" s="19">
        <f t="shared" si="4604"/>
        <v>7282.1372295744004</v>
      </c>
      <c r="I4053" s="20">
        <f t="shared" si="4605"/>
        <v>145.64274459148803</v>
      </c>
      <c r="J4053" s="19">
        <f t="shared" si="4606"/>
        <v>2069.7047938274309</v>
      </c>
      <c r="K4053" s="19">
        <f t="shared" si="4607"/>
        <v>104313.12160890251</v>
      </c>
      <c r="L4053" s="20">
        <f t="shared" si="4608"/>
        <v>104313.12160890251</v>
      </c>
      <c r="M4053" s="20">
        <f t="shared" si="4609"/>
        <v>0</v>
      </c>
      <c r="N4053" s="96">
        <f t="shared" ref="N4053" si="4624">MAX(K:K)</f>
        <v>123435.03269451778</v>
      </c>
      <c r="O4053" s="96"/>
      <c r="P4053" s="96"/>
      <c r="Q4053" s="96">
        <f t="shared" ref="Q4053" si="4625">AVERAGE(K:K)</f>
        <v>41462.554474946839</v>
      </c>
      <c r="R4053" s="96"/>
      <c r="S4053" s="96"/>
    </row>
    <row r="4054" spans="1:19" ht="16.5" thickTop="1" thickBot="1">
      <c r="A4054" s="4">
        <v>79.063000000000002</v>
      </c>
      <c r="B4054" s="4">
        <v>3283</v>
      </c>
      <c r="C4054" s="4">
        <v>50.4</v>
      </c>
      <c r="D4054" s="11">
        <v>1.6518331084703328</v>
      </c>
      <c r="E4054" s="19">
        <f t="shared" si="4601"/>
        <v>1007.618196166903</v>
      </c>
      <c r="F4054" s="19">
        <f t="shared" si="4602"/>
        <v>-1298.0372295744</v>
      </c>
      <c r="G4054" s="19">
        <f t="shared" si="4603"/>
        <v>871.9338229056001</v>
      </c>
      <c r="H4054" s="19">
        <f t="shared" si="4604"/>
        <v>7282.1372295744004</v>
      </c>
      <c r="I4054" s="20">
        <f t="shared" si="4605"/>
        <v>145.64274459148803</v>
      </c>
      <c r="J4054" s="19">
        <f t="shared" si="4606"/>
        <v>2025.1947636639911</v>
      </c>
      <c r="K4054" s="19">
        <f t="shared" si="4607"/>
        <v>102069.81608866515</v>
      </c>
      <c r="L4054" s="20">
        <f t="shared" si="4608"/>
        <v>102069.81608866515</v>
      </c>
      <c r="M4054" s="20">
        <f t="shared" si="4609"/>
        <v>0</v>
      </c>
      <c r="N4054" s="96"/>
      <c r="O4054" s="96"/>
      <c r="P4054" s="96"/>
      <c r="Q4054" s="96"/>
      <c r="R4054" s="96"/>
      <c r="S4054" s="96"/>
    </row>
    <row r="4055" spans="1:19" ht="16.5" thickTop="1" thickBot="1">
      <c r="A4055" s="4">
        <v>79.081999999999994</v>
      </c>
      <c r="B4055" s="4">
        <v>3284</v>
      </c>
      <c r="C4055" s="4">
        <v>50.5</v>
      </c>
      <c r="D4055" s="11">
        <v>1.6112925000000002</v>
      </c>
      <c r="E4055" s="19">
        <f t="shared" si="4601"/>
        <v>982.8884250000001</v>
      </c>
      <c r="F4055" s="19">
        <f t="shared" si="4602"/>
        <v>-1303.1932810225003</v>
      </c>
      <c r="G4055" s="19">
        <f t="shared" si="4603"/>
        <v>875.39731035250009</v>
      </c>
      <c r="H4055" s="19">
        <f t="shared" si="4604"/>
        <v>7287.2932810225011</v>
      </c>
      <c r="I4055" s="20">
        <f t="shared" si="4605"/>
        <v>145.74586562045002</v>
      </c>
      <c r="J4055" s="19">
        <f t="shared" si="4606"/>
        <v>2004.0316009729502</v>
      </c>
      <c r="K4055" s="19">
        <f t="shared" si="4607"/>
        <v>101203.59584913398</v>
      </c>
      <c r="L4055" s="20">
        <f t="shared" si="4608"/>
        <v>101203.59584913398</v>
      </c>
      <c r="M4055" s="20">
        <f t="shared" si="4609"/>
        <v>0</v>
      </c>
      <c r="N4055" s="96">
        <f t="shared" ref="N4055" si="4626">MAX(K:K)</f>
        <v>123435.03269451778</v>
      </c>
      <c r="O4055" s="96"/>
      <c r="P4055" s="96"/>
      <c r="Q4055" s="96">
        <f t="shared" ref="Q4055" si="4627">AVERAGE(K:K)</f>
        <v>41462.554474946839</v>
      </c>
      <c r="R4055" s="96"/>
      <c r="S4055" s="96"/>
    </row>
    <row r="4056" spans="1:19" ht="16.5" thickTop="1" thickBot="1">
      <c r="A4056" s="4">
        <v>79.102000000000004</v>
      </c>
      <c r="B4056" s="4">
        <v>3285</v>
      </c>
      <c r="C4056" s="4">
        <v>50.5</v>
      </c>
      <c r="D4056" s="11">
        <v>1.6003487645489358</v>
      </c>
      <c r="E4056" s="19">
        <f t="shared" si="4601"/>
        <v>976.21274637485089</v>
      </c>
      <c r="F4056" s="19">
        <f t="shared" si="4602"/>
        <v>-1303.1932810225003</v>
      </c>
      <c r="G4056" s="19">
        <f t="shared" si="4603"/>
        <v>875.39731035250009</v>
      </c>
      <c r="H4056" s="19">
        <f t="shared" si="4604"/>
        <v>7287.2932810225011</v>
      </c>
      <c r="I4056" s="20">
        <f t="shared" si="4605"/>
        <v>145.74586562045002</v>
      </c>
      <c r="J4056" s="19">
        <f t="shared" si="4606"/>
        <v>1997.3559223478012</v>
      </c>
      <c r="K4056" s="19">
        <f t="shared" si="4607"/>
        <v>100866.47407856396</v>
      </c>
      <c r="L4056" s="20">
        <f t="shared" si="4608"/>
        <v>100866.47407856396</v>
      </c>
      <c r="M4056" s="20">
        <f t="shared" si="4609"/>
        <v>0</v>
      </c>
      <c r="N4056" s="96"/>
      <c r="O4056" s="96"/>
      <c r="P4056" s="96"/>
      <c r="Q4056" s="96"/>
      <c r="R4056" s="96"/>
      <c r="S4056" s="96"/>
    </row>
    <row r="4057" spans="1:19" ht="16.5" thickTop="1" thickBot="1">
      <c r="A4057" s="4">
        <v>79.120999999999995</v>
      </c>
      <c r="B4057" s="4">
        <v>3286</v>
      </c>
      <c r="C4057" s="4">
        <v>50.6</v>
      </c>
      <c r="D4057" s="11">
        <v>1.6652731093533923</v>
      </c>
      <c r="E4057" s="19">
        <f t="shared" si="4601"/>
        <v>1015.8165967055693</v>
      </c>
      <c r="F4057" s="19">
        <f t="shared" si="4602"/>
        <v>-1308.3595525924002</v>
      </c>
      <c r="G4057" s="19">
        <f t="shared" si="4603"/>
        <v>878.86766298760017</v>
      </c>
      <c r="H4057" s="19">
        <f t="shared" si="4604"/>
        <v>7292.4595525924005</v>
      </c>
      <c r="I4057" s="20">
        <f t="shared" si="4605"/>
        <v>145.84919105184801</v>
      </c>
      <c r="J4057" s="19">
        <f t="shared" si="4606"/>
        <v>2040.5334507450175</v>
      </c>
      <c r="K4057" s="19">
        <f t="shared" si="4607"/>
        <v>103250.99260769789</v>
      </c>
      <c r="L4057" s="20">
        <f t="shared" si="4608"/>
        <v>103250.99260769789</v>
      </c>
      <c r="M4057" s="20">
        <f t="shared" si="4609"/>
        <v>0</v>
      </c>
      <c r="N4057" s="96">
        <f t="shared" ref="N4057" si="4628">MAX(K:K)</f>
        <v>123435.03269451778</v>
      </c>
      <c r="O4057" s="96"/>
      <c r="P4057" s="96"/>
      <c r="Q4057" s="96">
        <f t="shared" ref="Q4057" si="4629">AVERAGE(K:K)</f>
        <v>41462.554474946839</v>
      </c>
      <c r="R4057" s="96"/>
      <c r="S4057" s="96"/>
    </row>
    <row r="4058" spans="1:19" ht="16.5" thickTop="1" thickBot="1">
      <c r="A4058" s="4">
        <v>79.141000000000005</v>
      </c>
      <c r="B4058" s="4">
        <v>3287</v>
      </c>
      <c r="C4058" s="4">
        <v>50.6</v>
      </c>
      <c r="D4058" s="11">
        <v>1.7507319421395375</v>
      </c>
      <c r="E4058" s="19">
        <f t="shared" si="4601"/>
        <v>1067.9464847051179</v>
      </c>
      <c r="F4058" s="19">
        <f t="shared" si="4602"/>
        <v>-1308.3595525924002</v>
      </c>
      <c r="G4058" s="19">
        <f t="shared" si="4603"/>
        <v>878.86766298760017</v>
      </c>
      <c r="H4058" s="19">
        <f t="shared" si="4604"/>
        <v>7292.4595525924005</v>
      </c>
      <c r="I4058" s="20">
        <f t="shared" si="4605"/>
        <v>145.84919105184801</v>
      </c>
      <c r="J4058" s="19">
        <f t="shared" si="4606"/>
        <v>2092.6633387445659</v>
      </c>
      <c r="K4058" s="19">
        <f t="shared" si="4607"/>
        <v>105888.76494047504</v>
      </c>
      <c r="L4058" s="20">
        <f t="shared" si="4608"/>
        <v>105888.76494047504</v>
      </c>
      <c r="M4058" s="20">
        <f t="shared" si="4609"/>
        <v>0</v>
      </c>
      <c r="N4058" s="96"/>
      <c r="O4058" s="96"/>
      <c r="P4058" s="96"/>
      <c r="Q4058" s="96"/>
      <c r="R4058" s="96"/>
      <c r="S4058" s="96"/>
    </row>
    <row r="4059" spans="1:19" ht="16.5" thickTop="1" thickBot="1">
      <c r="A4059" s="4">
        <v>79.16</v>
      </c>
      <c r="B4059" s="4">
        <v>3288</v>
      </c>
      <c r="C4059" s="4">
        <v>50.6</v>
      </c>
      <c r="D4059" s="11">
        <v>1.8406458679684436</v>
      </c>
      <c r="E4059" s="19">
        <f t="shared" si="4601"/>
        <v>1122.7939794607507</v>
      </c>
      <c r="F4059" s="19">
        <f t="shared" si="4602"/>
        <v>-1308.3595525924002</v>
      </c>
      <c r="G4059" s="19">
        <f t="shared" si="4603"/>
        <v>878.86766298760017</v>
      </c>
      <c r="H4059" s="19">
        <f t="shared" si="4604"/>
        <v>7292.4595525924005</v>
      </c>
      <c r="I4059" s="20">
        <f t="shared" si="4605"/>
        <v>145.84919105184801</v>
      </c>
      <c r="J4059" s="19">
        <f t="shared" si="4606"/>
        <v>2147.5108335001987</v>
      </c>
      <c r="K4059" s="19">
        <f t="shared" si="4607"/>
        <v>108664.04817511006</v>
      </c>
      <c r="L4059" s="20">
        <f t="shared" si="4608"/>
        <v>108664.04817511006</v>
      </c>
      <c r="M4059" s="20">
        <f t="shared" si="4609"/>
        <v>0</v>
      </c>
      <c r="N4059" s="96">
        <f t="shared" ref="N4059" si="4630">MAX(K:K)</f>
        <v>123435.03269451778</v>
      </c>
      <c r="O4059" s="96"/>
      <c r="P4059" s="96"/>
      <c r="Q4059" s="96">
        <f t="shared" ref="Q4059" si="4631">AVERAGE(K:K)</f>
        <v>41462.554474946839</v>
      </c>
      <c r="R4059" s="96"/>
      <c r="S4059" s="96"/>
    </row>
    <row r="4060" spans="1:19" ht="16.5" thickTop="1" thickBot="1">
      <c r="A4060" s="4">
        <v>79.180000000000007</v>
      </c>
      <c r="B4060" s="4">
        <v>3289</v>
      </c>
      <c r="C4060" s="4">
        <v>50.6</v>
      </c>
      <c r="D4060" s="11">
        <v>1.9257619326503661</v>
      </c>
      <c r="E4060" s="19">
        <f t="shared" si="4601"/>
        <v>1174.7147789167234</v>
      </c>
      <c r="F4060" s="19">
        <f t="shared" si="4602"/>
        <v>-1308.3595525924002</v>
      </c>
      <c r="G4060" s="19">
        <f t="shared" si="4603"/>
        <v>878.86766298760017</v>
      </c>
      <c r="H4060" s="19">
        <f t="shared" si="4604"/>
        <v>7292.4595525924005</v>
      </c>
      <c r="I4060" s="20">
        <f t="shared" si="4605"/>
        <v>145.84919105184801</v>
      </c>
      <c r="J4060" s="19">
        <f t="shared" si="4606"/>
        <v>2199.4316329561716</v>
      </c>
      <c r="K4060" s="19">
        <f t="shared" si="4607"/>
        <v>111291.24062758229</v>
      </c>
      <c r="L4060" s="20">
        <f t="shared" si="4608"/>
        <v>111291.24062758229</v>
      </c>
      <c r="M4060" s="20">
        <f t="shared" si="4609"/>
        <v>0</v>
      </c>
      <c r="N4060" s="96"/>
      <c r="O4060" s="96"/>
      <c r="P4060" s="96"/>
      <c r="Q4060" s="96"/>
      <c r="R4060" s="96"/>
      <c r="S4060" s="96"/>
    </row>
    <row r="4061" spans="1:19" ht="16.5" thickTop="1" thickBot="1">
      <c r="A4061" s="4">
        <v>79.198999999999998</v>
      </c>
      <c r="B4061" s="4">
        <v>3290</v>
      </c>
      <c r="C4061" s="4">
        <v>50.6</v>
      </c>
      <c r="D4061" s="11">
        <v>1.8233127980117374</v>
      </c>
      <c r="E4061" s="19">
        <f t="shared" si="4601"/>
        <v>1112.2208067871597</v>
      </c>
      <c r="F4061" s="19">
        <f t="shared" si="4602"/>
        <v>-1308.3595525924002</v>
      </c>
      <c r="G4061" s="19">
        <f t="shared" si="4603"/>
        <v>878.86766298760017</v>
      </c>
      <c r="H4061" s="19">
        <f t="shared" si="4604"/>
        <v>7292.4595525924005</v>
      </c>
      <c r="I4061" s="20">
        <f t="shared" si="4605"/>
        <v>145.84919105184801</v>
      </c>
      <c r="J4061" s="19">
        <f t="shared" si="4606"/>
        <v>2136.937660826608</v>
      </c>
      <c r="K4061" s="19">
        <f t="shared" si="4607"/>
        <v>108129.04563782636</v>
      </c>
      <c r="L4061" s="20">
        <f t="shared" si="4608"/>
        <v>108129.04563782636</v>
      </c>
      <c r="M4061" s="20">
        <f t="shared" si="4609"/>
        <v>0</v>
      </c>
      <c r="N4061" s="96">
        <f t="shared" ref="N4061" si="4632">MAX(K:K)</f>
        <v>123435.03269451778</v>
      </c>
      <c r="O4061" s="96"/>
      <c r="P4061" s="96"/>
      <c r="Q4061" s="96">
        <f t="shared" ref="Q4061" si="4633">AVERAGE(K:K)</f>
        <v>41462.554474946839</v>
      </c>
      <c r="R4061" s="96"/>
      <c r="S4061" s="96"/>
    </row>
    <row r="4062" spans="1:19" ht="16.5" thickTop="1" thickBot="1">
      <c r="A4062" s="4">
        <v>79.218999999999994</v>
      </c>
      <c r="B4062" s="4">
        <v>3291</v>
      </c>
      <c r="C4062" s="4">
        <v>50.6</v>
      </c>
      <c r="D4062" s="11">
        <v>1.8226060621777125</v>
      </c>
      <c r="E4062" s="19">
        <f t="shared" si="4601"/>
        <v>1111.7896979284046</v>
      </c>
      <c r="F4062" s="19">
        <f t="shared" si="4602"/>
        <v>-1308.3595525924002</v>
      </c>
      <c r="G4062" s="19">
        <f t="shared" si="4603"/>
        <v>878.86766298760017</v>
      </c>
      <c r="H4062" s="19">
        <f t="shared" si="4604"/>
        <v>7292.4595525924005</v>
      </c>
      <c r="I4062" s="20">
        <f t="shared" si="4605"/>
        <v>145.84919105184801</v>
      </c>
      <c r="J4062" s="19">
        <f t="shared" si="4606"/>
        <v>2136.5065519678528</v>
      </c>
      <c r="K4062" s="19">
        <f t="shared" si="4607"/>
        <v>108107.23152957336</v>
      </c>
      <c r="L4062" s="20">
        <f t="shared" si="4608"/>
        <v>108107.23152957336</v>
      </c>
      <c r="M4062" s="20">
        <f t="shared" si="4609"/>
        <v>0</v>
      </c>
      <c r="N4062" s="96"/>
      <c r="O4062" s="96"/>
      <c r="P4062" s="96"/>
      <c r="Q4062" s="96"/>
      <c r="R4062" s="96"/>
      <c r="S4062" s="96"/>
    </row>
    <row r="4063" spans="1:19" ht="16.5" thickTop="1" thickBot="1">
      <c r="A4063" s="4">
        <v>79.238</v>
      </c>
      <c r="B4063" s="4">
        <v>3292</v>
      </c>
      <c r="C4063" s="4">
        <v>50.5</v>
      </c>
      <c r="D4063" s="11">
        <v>1.8237908993134055</v>
      </c>
      <c r="E4063" s="19">
        <f t="shared" si="4601"/>
        <v>1112.5124485811773</v>
      </c>
      <c r="F4063" s="19">
        <f t="shared" si="4602"/>
        <v>-1303.1932810225003</v>
      </c>
      <c r="G4063" s="19">
        <f t="shared" si="4603"/>
        <v>875.39731035250009</v>
      </c>
      <c r="H4063" s="19">
        <f t="shared" si="4604"/>
        <v>7287.2932810225011</v>
      </c>
      <c r="I4063" s="20">
        <f t="shared" si="4605"/>
        <v>145.74586562045002</v>
      </c>
      <c r="J4063" s="19">
        <f t="shared" si="4606"/>
        <v>2133.6556245541274</v>
      </c>
      <c r="K4063" s="19">
        <f t="shared" si="4607"/>
        <v>107749.60903998344</v>
      </c>
      <c r="L4063" s="20">
        <f t="shared" si="4608"/>
        <v>107749.60903998344</v>
      </c>
      <c r="M4063" s="20">
        <f t="shared" si="4609"/>
        <v>0</v>
      </c>
      <c r="N4063" s="96">
        <f t="shared" ref="N4063" si="4634">MAX(K:K)</f>
        <v>123435.03269451778</v>
      </c>
      <c r="O4063" s="96"/>
      <c r="P4063" s="96"/>
      <c r="Q4063" s="96">
        <f t="shared" ref="Q4063" si="4635">AVERAGE(K:K)</f>
        <v>41462.554474946839</v>
      </c>
      <c r="R4063" s="96"/>
      <c r="S4063" s="96"/>
    </row>
    <row r="4064" spans="1:19" ht="16.5" thickTop="1" thickBot="1">
      <c r="A4064" s="4">
        <v>79.257999999999996</v>
      </c>
      <c r="B4064" s="4">
        <v>3293</v>
      </c>
      <c r="C4064" s="4">
        <v>50.5</v>
      </c>
      <c r="D4064" s="11">
        <v>1.8528142493851398</v>
      </c>
      <c r="E4064" s="19">
        <f t="shared" si="4601"/>
        <v>1130.2166921249352</v>
      </c>
      <c r="F4064" s="19">
        <f t="shared" si="4602"/>
        <v>-1303.1932810225003</v>
      </c>
      <c r="G4064" s="19">
        <f t="shared" si="4603"/>
        <v>875.39731035250009</v>
      </c>
      <c r="H4064" s="19">
        <f t="shared" si="4604"/>
        <v>7287.2932810225011</v>
      </c>
      <c r="I4064" s="20">
        <f t="shared" si="4605"/>
        <v>145.74586562045002</v>
      </c>
      <c r="J4064" s="19">
        <f t="shared" si="4606"/>
        <v>2151.3598680978853</v>
      </c>
      <c r="K4064" s="19">
        <f t="shared" si="4607"/>
        <v>108643.6733389432</v>
      </c>
      <c r="L4064" s="20">
        <f t="shared" si="4608"/>
        <v>108643.6733389432</v>
      </c>
      <c r="M4064" s="20">
        <f t="shared" si="4609"/>
        <v>0</v>
      </c>
      <c r="N4064" s="96"/>
      <c r="O4064" s="96"/>
      <c r="P4064" s="96"/>
      <c r="Q4064" s="96"/>
      <c r="R4064" s="96"/>
      <c r="S4064" s="96"/>
    </row>
    <row r="4065" spans="1:19" ht="16.5" thickTop="1" thickBot="1">
      <c r="A4065" s="4">
        <v>79.277000000000001</v>
      </c>
      <c r="B4065" s="4">
        <v>3294</v>
      </c>
      <c r="C4065" s="4">
        <v>50.5</v>
      </c>
      <c r="D4065" s="11">
        <v>1.8328637659253442</v>
      </c>
      <c r="E4065" s="19">
        <f t="shared" si="4601"/>
        <v>1118.0468972144599</v>
      </c>
      <c r="F4065" s="19">
        <f t="shared" si="4602"/>
        <v>-1303.1932810225003</v>
      </c>
      <c r="G4065" s="19">
        <f t="shared" si="4603"/>
        <v>875.39731035250009</v>
      </c>
      <c r="H4065" s="19">
        <f t="shared" si="4604"/>
        <v>7287.2932810225011</v>
      </c>
      <c r="I4065" s="20">
        <f t="shared" si="4605"/>
        <v>145.74586562045002</v>
      </c>
      <c r="J4065" s="19">
        <f t="shared" si="4606"/>
        <v>2139.1900731874098</v>
      </c>
      <c r="K4065" s="19">
        <f t="shared" si="4607"/>
        <v>108029.09869596419</v>
      </c>
      <c r="L4065" s="20">
        <f t="shared" si="4608"/>
        <v>108029.09869596419</v>
      </c>
      <c r="M4065" s="20">
        <f t="shared" si="4609"/>
        <v>0</v>
      </c>
      <c r="N4065" s="96">
        <f t="shared" ref="N4065" si="4636">MAX(K:K)</f>
        <v>123435.03269451778</v>
      </c>
      <c r="O4065" s="96"/>
      <c r="P4065" s="96"/>
      <c r="Q4065" s="96">
        <f t="shared" ref="Q4065" si="4637">AVERAGE(K:K)</f>
        <v>41462.554474946839</v>
      </c>
      <c r="R4065" s="96"/>
      <c r="S4065" s="96"/>
    </row>
    <row r="4066" spans="1:19" ht="16.5" thickTop="1" thickBot="1">
      <c r="A4066" s="4">
        <v>79.296999999999997</v>
      </c>
      <c r="B4066" s="4">
        <v>3295</v>
      </c>
      <c r="C4066" s="4">
        <v>50.5</v>
      </c>
      <c r="D4066" s="11">
        <v>1.810029919661001</v>
      </c>
      <c r="E4066" s="19">
        <f t="shared" si="4601"/>
        <v>1104.1182509932107</v>
      </c>
      <c r="F4066" s="19">
        <f t="shared" si="4602"/>
        <v>-1303.1932810225003</v>
      </c>
      <c r="G4066" s="19">
        <f t="shared" si="4603"/>
        <v>875.39731035250009</v>
      </c>
      <c r="H4066" s="19">
        <f t="shared" si="4604"/>
        <v>7287.2932810225011</v>
      </c>
      <c r="I4066" s="20">
        <f t="shared" si="4605"/>
        <v>145.74586562045002</v>
      </c>
      <c r="J4066" s="19">
        <f t="shared" si="4606"/>
        <v>2125.2614269661608</v>
      </c>
      <c r="K4066" s="19">
        <f t="shared" si="4607"/>
        <v>107325.70206179112</v>
      </c>
      <c r="L4066" s="20">
        <f t="shared" si="4608"/>
        <v>107325.70206179112</v>
      </c>
      <c r="M4066" s="20">
        <f t="shared" si="4609"/>
        <v>0</v>
      </c>
      <c r="N4066" s="96"/>
      <c r="O4066" s="96"/>
      <c r="P4066" s="96"/>
      <c r="Q4066" s="96"/>
      <c r="R4066" s="96"/>
      <c r="S4066" s="96"/>
    </row>
    <row r="4067" spans="1:19" ht="16.5" thickTop="1" thickBot="1">
      <c r="A4067" s="4">
        <v>79.316000000000003</v>
      </c>
      <c r="B4067" s="4">
        <v>3296</v>
      </c>
      <c r="C4067" s="4">
        <v>50.6</v>
      </c>
      <c r="D4067" s="11">
        <v>1.7849488459204286</v>
      </c>
      <c r="E4067" s="19">
        <f t="shared" si="4601"/>
        <v>1088.8187960114615</v>
      </c>
      <c r="F4067" s="19">
        <f t="shared" si="4602"/>
        <v>-1308.3595525924002</v>
      </c>
      <c r="G4067" s="19">
        <f t="shared" si="4603"/>
        <v>878.86766298760017</v>
      </c>
      <c r="H4067" s="19">
        <f t="shared" si="4604"/>
        <v>7292.4595525924005</v>
      </c>
      <c r="I4067" s="20">
        <f t="shared" si="4605"/>
        <v>145.84919105184801</v>
      </c>
      <c r="J4067" s="19">
        <f t="shared" si="4606"/>
        <v>2113.5356500509097</v>
      </c>
      <c r="K4067" s="19">
        <f t="shared" si="4607"/>
        <v>106944.90389257604</v>
      </c>
      <c r="L4067" s="20">
        <f t="shared" si="4608"/>
        <v>106944.90389257604</v>
      </c>
      <c r="M4067" s="20">
        <f t="shared" si="4609"/>
        <v>0</v>
      </c>
      <c r="N4067" s="96">
        <f t="shared" ref="N4067" si="4638">MAX(K:K)</f>
        <v>123435.03269451778</v>
      </c>
      <c r="O4067" s="96"/>
      <c r="P4067" s="96"/>
      <c r="Q4067" s="96">
        <f t="shared" ref="Q4067" si="4639">AVERAGE(K:K)</f>
        <v>41462.554474946839</v>
      </c>
      <c r="R4067" s="96"/>
      <c r="S4067" s="96"/>
    </row>
    <row r="4068" spans="1:19" ht="16.5" thickTop="1" thickBot="1">
      <c r="A4068" s="4">
        <v>79.335999999999999</v>
      </c>
      <c r="B4068" s="4">
        <v>3297</v>
      </c>
      <c r="C4068" s="4">
        <v>50.6</v>
      </c>
      <c r="D4068" s="11">
        <v>1.7247771149179916</v>
      </c>
      <c r="E4068" s="19">
        <f t="shared" si="4601"/>
        <v>1052.1140400999748</v>
      </c>
      <c r="F4068" s="19">
        <f t="shared" si="4602"/>
        <v>-1308.3595525924002</v>
      </c>
      <c r="G4068" s="19">
        <f t="shared" si="4603"/>
        <v>878.86766298760017</v>
      </c>
      <c r="H4068" s="19">
        <f t="shared" si="4604"/>
        <v>7292.4595525924005</v>
      </c>
      <c r="I4068" s="20">
        <f t="shared" si="4605"/>
        <v>145.84919105184801</v>
      </c>
      <c r="J4068" s="19">
        <f t="shared" si="4606"/>
        <v>2076.830894139423</v>
      </c>
      <c r="K4068" s="19">
        <f t="shared" si="4607"/>
        <v>105087.6432434548</v>
      </c>
      <c r="L4068" s="20">
        <f t="shared" si="4608"/>
        <v>105087.6432434548</v>
      </c>
      <c r="M4068" s="20">
        <f t="shared" si="4609"/>
        <v>0</v>
      </c>
      <c r="N4068" s="96"/>
      <c r="O4068" s="96"/>
      <c r="P4068" s="96"/>
      <c r="Q4068" s="96"/>
      <c r="R4068" s="96"/>
      <c r="S4068" s="96"/>
    </row>
    <row r="4069" spans="1:19" ht="16.5" thickTop="1" thickBot="1">
      <c r="A4069" s="4">
        <v>79.355000000000004</v>
      </c>
      <c r="B4069" s="4">
        <v>3297</v>
      </c>
      <c r="C4069" s="4">
        <v>50.7</v>
      </c>
      <c r="D4069" s="11">
        <v>1.6445968138722888</v>
      </c>
      <c r="E4069" s="19">
        <f t="shared" si="4601"/>
        <v>1003.2040564620962</v>
      </c>
      <c r="F4069" s="19">
        <f t="shared" si="4602"/>
        <v>-1313.5360442841004</v>
      </c>
      <c r="G4069" s="19">
        <f t="shared" si="4603"/>
        <v>882.34488081090024</v>
      </c>
      <c r="H4069" s="19">
        <f t="shared" si="4604"/>
        <v>7297.6360442841005</v>
      </c>
      <c r="I4069" s="20">
        <f t="shared" si="4605"/>
        <v>145.95272088568203</v>
      </c>
      <c r="J4069" s="19">
        <f t="shared" si="4606"/>
        <v>2031.5016581586785</v>
      </c>
      <c r="K4069" s="19">
        <f t="shared" si="4607"/>
        <v>102997.13406864501</v>
      </c>
      <c r="L4069" s="20">
        <f t="shared" si="4608"/>
        <v>102997.13406864501</v>
      </c>
      <c r="M4069" s="20">
        <f t="shared" si="4609"/>
        <v>0</v>
      </c>
      <c r="N4069" s="96">
        <f t="shared" ref="N4069" si="4640">MAX(K:K)</f>
        <v>123435.03269451778</v>
      </c>
      <c r="O4069" s="96"/>
      <c r="P4069" s="96"/>
      <c r="Q4069" s="96">
        <f t="shared" ref="Q4069" si="4641">AVERAGE(K:K)</f>
        <v>41462.554474946839</v>
      </c>
      <c r="R4069" s="96"/>
      <c r="S4069" s="96"/>
    </row>
    <row r="4070" spans="1:19" ht="16.5" thickTop="1" thickBot="1">
      <c r="A4070" s="4">
        <v>79.375</v>
      </c>
      <c r="B4070" s="4">
        <v>3298</v>
      </c>
      <c r="C4070" s="4">
        <v>50.7</v>
      </c>
      <c r="D4070" s="11">
        <v>1.5541094574838361</v>
      </c>
      <c r="E4070" s="19">
        <f t="shared" si="4601"/>
        <v>948.00676906514002</v>
      </c>
      <c r="F4070" s="19">
        <f t="shared" si="4602"/>
        <v>-1313.5360442841004</v>
      </c>
      <c r="G4070" s="19">
        <f t="shared" si="4603"/>
        <v>882.34488081090024</v>
      </c>
      <c r="H4070" s="19">
        <f t="shared" si="4604"/>
        <v>7297.6360442841005</v>
      </c>
      <c r="I4070" s="20">
        <f t="shared" si="4605"/>
        <v>145.95272088568203</v>
      </c>
      <c r="J4070" s="19">
        <f t="shared" si="4606"/>
        <v>1976.3043707617223</v>
      </c>
      <c r="K4070" s="19">
        <f t="shared" si="4607"/>
        <v>100198.63159761933</v>
      </c>
      <c r="L4070" s="20">
        <f t="shared" si="4608"/>
        <v>100198.63159761933</v>
      </c>
      <c r="M4070" s="20">
        <f t="shared" si="4609"/>
        <v>0</v>
      </c>
      <c r="N4070" s="96"/>
      <c r="O4070" s="96"/>
      <c r="P4070" s="96"/>
      <c r="Q4070" s="96"/>
      <c r="R4070" s="96"/>
      <c r="S4070" s="96"/>
    </row>
    <row r="4071" spans="1:19" ht="16.5" thickTop="1" thickBot="1">
      <c r="A4071" s="4">
        <v>79.394999999999996</v>
      </c>
      <c r="B4071" s="4">
        <v>3299</v>
      </c>
      <c r="C4071" s="4">
        <v>50.8</v>
      </c>
      <c r="D4071" s="11">
        <v>1.4718329740669911</v>
      </c>
      <c r="E4071" s="19">
        <f t="shared" si="4601"/>
        <v>897.81811418086454</v>
      </c>
      <c r="F4071" s="19">
        <f t="shared" si="4602"/>
        <v>-1318.7227560976</v>
      </c>
      <c r="G4071" s="19">
        <f t="shared" si="4603"/>
        <v>885.82896382240006</v>
      </c>
      <c r="H4071" s="19">
        <f t="shared" si="4604"/>
        <v>7302.8227560976002</v>
      </c>
      <c r="I4071" s="20">
        <f t="shared" si="4605"/>
        <v>146.05645512195201</v>
      </c>
      <c r="J4071" s="19">
        <f t="shared" si="4606"/>
        <v>1929.7035331252166</v>
      </c>
      <c r="K4071" s="19">
        <f t="shared" si="4607"/>
        <v>98028.939482760994</v>
      </c>
      <c r="L4071" s="20">
        <f t="shared" si="4608"/>
        <v>98028.939482760994</v>
      </c>
      <c r="M4071" s="20">
        <f t="shared" si="4609"/>
        <v>0</v>
      </c>
      <c r="N4071" s="96">
        <f t="shared" ref="N4071" si="4642">MAX(K:K)</f>
        <v>123435.03269451778</v>
      </c>
      <c r="O4071" s="96"/>
      <c r="P4071" s="96"/>
      <c r="Q4071" s="96">
        <f t="shared" ref="Q4071" si="4643">AVERAGE(K:K)</f>
        <v>41462.554474946839</v>
      </c>
      <c r="R4071" s="96"/>
      <c r="S4071" s="96"/>
    </row>
    <row r="4072" spans="1:19" ht="16.5" thickTop="1" thickBot="1">
      <c r="A4072" s="4">
        <v>79.414000000000001</v>
      </c>
      <c r="B4072" s="4">
        <v>3300</v>
      </c>
      <c r="C4072" s="4">
        <v>50.8</v>
      </c>
      <c r="D4072" s="11">
        <v>1.4327561708463172</v>
      </c>
      <c r="E4072" s="19">
        <f t="shared" si="4601"/>
        <v>873.98126421625352</v>
      </c>
      <c r="F4072" s="19">
        <f t="shared" si="4602"/>
        <v>-1318.7227560976</v>
      </c>
      <c r="G4072" s="19">
        <f t="shared" si="4603"/>
        <v>885.82896382240006</v>
      </c>
      <c r="H4072" s="19">
        <f t="shared" si="4604"/>
        <v>7302.8227560976002</v>
      </c>
      <c r="I4072" s="20">
        <f t="shared" si="4605"/>
        <v>146.05645512195201</v>
      </c>
      <c r="J4072" s="19">
        <f t="shared" si="4606"/>
        <v>1905.8666831606056</v>
      </c>
      <c r="K4072" s="19">
        <f t="shared" si="4607"/>
        <v>96818.027504558762</v>
      </c>
      <c r="L4072" s="20">
        <f t="shared" si="4608"/>
        <v>96818.027504558762</v>
      </c>
      <c r="M4072" s="20">
        <f t="shared" si="4609"/>
        <v>0</v>
      </c>
      <c r="N4072" s="96"/>
      <c r="O4072" s="96"/>
      <c r="P4072" s="96"/>
      <c r="Q4072" s="96"/>
      <c r="R4072" s="96"/>
      <c r="S4072" s="96"/>
    </row>
    <row r="4073" spans="1:19" ht="16.5" thickTop="1" thickBot="1">
      <c r="A4073" s="4">
        <v>79.433999999999997</v>
      </c>
      <c r="B4073" s="4">
        <v>3301</v>
      </c>
      <c r="C4073" s="4">
        <v>50.8</v>
      </c>
      <c r="D4073" s="11">
        <v>1.4626119938699116</v>
      </c>
      <c r="E4073" s="19">
        <f t="shared" si="4601"/>
        <v>892.19331626064604</v>
      </c>
      <c r="F4073" s="19">
        <f t="shared" si="4602"/>
        <v>-1318.7227560976</v>
      </c>
      <c r="G4073" s="19">
        <f t="shared" si="4603"/>
        <v>885.82896382240006</v>
      </c>
      <c r="H4073" s="19">
        <f t="shared" si="4604"/>
        <v>7302.8227560976002</v>
      </c>
      <c r="I4073" s="20">
        <f t="shared" si="4605"/>
        <v>146.05645512195201</v>
      </c>
      <c r="J4073" s="19">
        <f t="shared" si="4606"/>
        <v>1924.0787352049981</v>
      </c>
      <c r="K4073" s="19">
        <f t="shared" si="4607"/>
        <v>97743.199748413899</v>
      </c>
      <c r="L4073" s="20">
        <f t="shared" si="4608"/>
        <v>97743.199748413899</v>
      </c>
      <c r="M4073" s="20">
        <f t="shared" si="4609"/>
        <v>0</v>
      </c>
      <c r="N4073" s="96">
        <f t="shared" ref="N4073" si="4644">MAX(K:K)</f>
        <v>123435.03269451778</v>
      </c>
      <c r="O4073" s="96"/>
      <c r="P4073" s="96"/>
      <c r="Q4073" s="96">
        <f t="shared" ref="Q4073" si="4645">AVERAGE(K:K)</f>
        <v>41462.554474946839</v>
      </c>
      <c r="R4073" s="96"/>
      <c r="S4073" s="96"/>
    </row>
    <row r="4074" spans="1:19" ht="16.5" thickTop="1" thickBot="1">
      <c r="A4074" s="4">
        <v>79.453000000000003</v>
      </c>
      <c r="B4074" s="4">
        <v>3302</v>
      </c>
      <c r="C4074" s="4">
        <v>50.9</v>
      </c>
      <c r="D4074" s="11">
        <v>1.5069519497523185</v>
      </c>
      <c r="E4074" s="19">
        <f t="shared" si="4601"/>
        <v>919.24068934891432</v>
      </c>
      <c r="F4074" s="19">
        <f t="shared" si="4602"/>
        <v>-1323.9196880329002</v>
      </c>
      <c r="G4074" s="19">
        <f t="shared" si="4603"/>
        <v>889.31991202210008</v>
      </c>
      <c r="H4074" s="19">
        <f t="shared" si="4604"/>
        <v>7308.0196880329004</v>
      </c>
      <c r="I4074" s="20">
        <f t="shared" si="4605"/>
        <v>146.16039376065802</v>
      </c>
      <c r="J4074" s="19">
        <f t="shared" si="4606"/>
        <v>1954.7209951316725</v>
      </c>
      <c r="K4074" s="19">
        <f t="shared" si="4607"/>
        <v>99495.298652202124</v>
      </c>
      <c r="L4074" s="20">
        <f t="shared" si="4608"/>
        <v>99495.298652202124</v>
      </c>
      <c r="M4074" s="20">
        <f t="shared" si="4609"/>
        <v>0</v>
      </c>
      <c r="N4074" s="96"/>
      <c r="O4074" s="96"/>
      <c r="P4074" s="96"/>
      <c r="Q4074" s="96"/>
      <c r="R4074" s="96"/>
      <c r="S4074" s="96"/>
    </row>
    <row r="4075" spans="1:19" ht="16.5" thickTop="1" thickBot="1">
      <c r="A4075" s="4">
        <v>79.472999999999999</v>
      </c>
      <c r="B4075" s="4">
        <v>3303</v>
      </c>
      <c r="C4075" s="4">
        <v>50.9</v>
      </c>
      <c r="D4075" s="11">
        <v>1.5104393232655853</v>
      </c>
      <c r="E4075" s="19">
        <f t="shared" si="4601"/>
        <v>921.36798719200704</v>
      </c>
      <c r="F4075" s="19">
        <f t="shared" si="4602"/>
        <v>-1323.9196880329002</v>
      </c>
      <c r="G4075" s="19">
        <f t="shared" si="4603"/>
        <v>889.31991202210008</v>
      </c>
      <c r="H4075" s="19">
        <f t="shared" si="4604"/>
        <v>7308.0196880329004</v>
      </c>
      <c r="I4075" s="20">
        <f t="shared" si="4605"/>
        <v>146.16039376065802</v>
      </c>
      <c r="J4075" s="19">
        <f t="shared" si="4606"/>
        <v>1956.8482929747652</v>
      </c>
      <c r="K4075" s="19">
        <f t="shared" si="4607"/>
        <v>99603.578112415547</v>
      </c>
      <c r="L4075" s="20">
        <f t="shared" si="4608"/>
        <v>99603.578112415547</v>
      </c>
      <c r="M4075" s="20">
        <f t="shared" si="4609"/>
        <v>0</v>
      </c>
      <c r="N4075" s="96">
        <f t="shared" ref="N4075" si="4646">MAX(K:K)</f>
        <v>123435.03269451778</v>
      </c>
      <c r="O4075" s="96"/>
      <c r="P4075" s="96"/>
      <c r="Q4075" s="96">
        <f t="shared" ref="Q4075" si="4647">AVERAGE(K:K)</f>
        <v>41462.554474946839</v>
      </c>
      <c r="R4075" s="96"/>
      <c r="S4075" s="96"/>
    </row>
    <row r="4076" spans="1:19" ht="16.5" thickTop="1" thickBot="1">
      <c r="A4076" s="4">
        <v>79.492000000000004</v>
      </c>
      <c r="B4076" s="4">
        <v>3304</v>
      </c>
      <c r="C4076" s="4">
        <v>50.9</v>
      </c>
      <c r="D4076" s="11">
        <v>1.4957709273793574</v>
      </c>
      <c r="E4076" s="19">
        <f t="shared" si="4601"/>
        <v>912.42026570140797</v>
      </c>
      <c r="F4076" s="19">
        <f t="shared" si="4602"/>
        <v>-1323.9196880329002</v>
      </c>
      <c r="G4076" s="19">
        <f t="shared" si="4603"/>
        <v>889.31991202210008</v>
      </c>
      <c r="H4076" s="19">
        <f t="shared" si="4604"/>
        <v>7308.0196880329004</v>
      </c>
      <c r="I4076" s="20">
        <f t="shared" si="4605"/>
        <v>146.16039376065802</v>
      </c>
      <c r="J4076" s="19">
        <f t="shared" si="4606"/>
        <v>1947.9005714841662</v>
      </c>
      <c r="K4076" s="19">
        <f t="shared" si="4607"/>
        <v>99148.139088544063</v>
      </c>
      <c r="L4076" s="20">
        <f t="shared" si="4608"/>
        <v>99148.139088544063</v>
      </c>
      <c r="M4076" s="20">
        <f t="shared" si="4609"/>
        <v>0</v>
      </c>
      <c r="N4076" s="96"/>
      <c r="O4076" s="96"/>
      <c r="P4076" s="96"/>
      <c r="Q4076" s="96"/>
      <c r="R4076" s="96"/>
      <c r="S4076" s="96"/>
    </row>
    <row r="4077" spans="1:19" ht="16.5" thickTop="1" thickBot="1">
      <c r="A4077" s="4">
        <v>79.512</v>
      </c>
      <c r="B4077" s="4">
        <v>3305</v>
      </c>
      <c r="C4077" s="4">
        <v>51</v>
      </c>
      <c r="D4077" s="11">
        <v>1.4924221089178331</v>
      </c>
      <c r="E4077" s="19">
        <f t="shared" si="4601"/>
        <v>910.37748643987823</v>
      </c>
      <c r="F4077" s="19">
        <f t="shared" si="4602"/>
        <v>-1329.1268400900003</v>
      </c>
      <c r="G4077" s="19">
        <f t="shared" si="4603"/>
        <v>892.81772541000009</v>
      </c>
      <c r="H4077" s="19">
        <f t="shared" si="4604"/>
        <v>7313.2268400900011</v>
      </c>
      <c r="I4077" s="20">
        <f t="shared" si="4605"/>
        <v>146.26453680180003</v>
      </c>
      <c r="J4077" s="19">
        <f t="shared" si="4606"/>
        <v>1949.4597486516784</v>
      </c>
      <c r="K4077" s="19">
        <f t="shared" si="4607"/>
        <v>99422.447181235606</v>
      </c>
      <c r="L4077" s="20">
        <f t="shared" si="4608"/>
        <v>99422.447181235606</v>
      </c>
      <c r="M4077" s="20">
        <f t="shared" si="4609"/>
        <v>0</v>
      </c>
      <c r="N4077" s="96">
        <f t="shared" ref="N4077" si="4648">MAX(K:K)</f>
        <v>123435.03269451778</v>
      </c>
      <c r="O4077" s="96"/>
      <c r="P4077" s="96"/>
      <c r="Q4077" s="96">
        <f t="shared" ref="Q4077" si="4649">AVERAGE(K:K)</f>
        <v>41462.554474946839</v>
      </c>
      <c r="R4077" s="96"/>
      <c r="S4077" s="96"/>
    </row>
    <row r="4078" spans="1:19" ht="16.5" thickTop="1" thickBot="1">
      <c r="A4078" s="4">
        <v>79.531000000000006</v>
      </c>
      <c r="B4078" s="4">
        <v>3306</v>
      </c>
      <c r="C4078" s="4">
        <v>51</v>
      </c>
      <c r="D4078" s="11">
        <v>1.49513655898569</v>
      </c>
      <c r="E4078" s="19">
        <f t="shared" si="4601"/>
        <v>912.03330098127094</v>
      </c>
      <c r="F4078" s="19">
        <f t="shared" si="4602"/>
        <v>-1329.1268400900003</v>
      </c>
      <c r="G4078" s="19">
        <f t="shared" si="4603"/>
        <v>892.81772541000009</v>
      </c>
      <c r="H4078" s="19">
        <f t="shared" si="4604"/>
        <v>7313.2268400900011</v>
      </c>
      <c r="I4078" s="20">
        <f t="shared" si="4605"/>
        <v>146.26453680180003</v>
      </c>
      <c r="J4078" s="19">
        <f t="shared" si="4606"/>
        <v>1951.115563193071</v>
      </c>
      <c r="K4078" s="19">
        <f t="shared" si="4607"/>
        <v>99506.893722846624</v>
      </c>
      <c r="L4078" s="20">
        <f t="shared" si="4608"/>
        <v>99506.893722846624</v>
      </c>
      <c r="M4078" s="20">
        <f t="shared" si="4609"/>
        <v>0</v>
      </c>
      <c r="N4078" s="96"/>
      <c r="O4078" s="96"/>
      <c r="P4078" s="96"/>
      <c r="Q4078" s="96"/>
      <c r="R4078" s="96"/>
      <c r="S4078" s="96"/>
    </row>
    <row r="4079" spans="1:19" ht="16.5" thickTop="1" thickBot="1">
      <c r="A4079" s="4">
        <v>79.551000000000002</v>
      </c>
      <c r="B4079" s="4">
        <v>3307</v>
      </c>
      <c r="C4079" s="4">
        <v>51.1</v>
      </c>
      <c r="D4079" s="11">
        <v>1.5324679604725628</v>
      </c>
      <c r="E4079" s="19">
        <f t="shared" si="4601"/>
        <v>934.80545588826328</v>
      </c>
      <c r="F4079" s="19">
        <f t="shared" si="4602"/>
        <v>-1334.3442122689003</v>
      </c>
      <c r="G4079" s="19">
        <f t="shared" si="4603"/>
        <v>896.32240398610008</v>
      </c>
      <c r="H4079" s="19">
        <f t="shared" si="4604"/>
        <v>7318.4442122689006</v>
      </c>
      <c r="I4079" s="20">
        <f t="shared" si="4605"/>
        <v>146.36888424537801</v>
      </c>
      <c r="J4079" s="19">
        <f t="shared" si="4606"/>
        <v>1977.4967441197414</v>
      </c>
      <c r="K4079" s="19">
        <f t="shared" si="4607"/>
        <v>101050.08362451878</v>
      </c>
      <c r="L4079" s="20">
        <f t="shared" si="4608"/>
        <v>101050.08362451878</v>
      </c>
      <c r="M4079" s="20">
        <f t="shared" si="4609"/>
        <v>0</v>
      </c>
      <c r="N4079" s="96">
        <f t="shared" ref="N4079" si="4650">MAX(K:K)</f>
        <v>123435.03269451778</v>
      </c>
      <c r="O4079" s="96"/>
      <c r="P4079" s="96"/>
      <c r="Q4079" s="96">
        <f t="shared" ref="Q4079" si="4651">AVERAGE(K:K)</f>
        <v>41462.554474946839</v>
      </c>
      <c r="R4079" s="96"/>
      <c r="S4079" s="96"/>
    </row>
    <row r="4080" spans="1:19" ht="16.5" thickTop="1" thickBot="1">
      <c r="A4080" s="4">
        <v>79.569999999999993</v>
      </c>
      <c r="B4080" s="4">
        <v>3308</v>
      </c>
      <c r="C4080" s="4">
        <v>51.1</v>
      </c>
      <c r="D4080" s="11">
        <v>1.6239087357033939</v>
      </c>
      <c r="E4080" s="19">
        <f t="shared" si="4601"/>
        <v>990.58432877907023</v>
      </c>
      <c r="F4080" s="19">
        <f t="shared" si="4602"/>
        <v>-1334.3442122689003</v>
      </c>
      <c r="G4080" s="19">
        <f t="shared" si="4603"/>
        <v>896.32240398610008</v>
      </c>
      <c r="H4080" s="19">
        <f t="shared" si="4604"/>
        <v>7318.4442122689006</v>
      </c>
      <c r="I4080" s="20">
        <f t="shared" si="4605"/>
        <v>146.36888424537801</v>
      </c>
      <c r="J4080" s="19">
        <f t="shared" si="4606"/>
        <v>2033.2756170105483</v>
      </c>
      <c r="K4080" s="19">
        <f t="shared" si="4607"/>
        <v>103900.38402923902</v>
      </c>
      <c r="L4080" s="20">
        <f t="shared" si="4608"/>
        <v>103900.38402923902</v>
      </c>
      <c r="M4080" s="20">
        <f t="shared" si="4609"/>
        <v>0</v>
      </c>
      <c r="N4080" s="96"/>
      <c r="O4080" s="96"/>
      <c r="P4080" s="96"/>
      <c r="Q4080" s="96"/>
      <c r="R4080" s="96"/>
      <c r="S4080" s="96"/>
    </row>
    <row r="4081" spans="1:19" ht="16.5" thickTop="1" thickBot="1">
      <c r="A4081" s="4">
        <v>79.59</v>
      </c>
      <c r="B4081" s="4">
        <v>3309</v>
      </c>
      <c r="C4081" s="4">
        <v>51.1</v>
      </c>
      <c r="D4081" s="11">
        <v>1.6860771299871558</v>
      </c>
      <c r="E4081" s="19">
        <f t="shared" si="4601"/>
        <v>1028.507049292165</v>
      </c>
      <c r="F4081" s="19">
        <f t="shared" si="4602"/>
        <v>-1334.3442122689003</v>
      </c>
      <c r="G4081" s="19">
        <f t="shared" si="4603"/>
        <v>896.32240398610008</v>
      </c>
      <c r="H4081" s="19">
        <f t="shared" si="4604"/>
        <v>7318.4442122689006</v>
      </c>
      <c r="I4081" s="20">
        <f t="shared" si="4605"/>
        <v>146.36888424537801</v>
      </c>
      <c r="J4081" s="19">
        <f t="shared" si="4606"/>
        <v>2071.1983375236432</v>
      </c>
      <c r="K4081" s="19">
        <f t="shared" si="4607"/>
        <v>105838.23504745818</v>
      </c>
      <c r="L4081" s="20">
        <f t="shared" si="4608"/>
        <v>105838.23504745818</v>
      </c>
      <c r="M4081" s="20">
        <f t="shared" si="4609"/>
        <v>0</v>
      </c>
      <c r="N4081" s="96">
        <f t="shared" ref="N4081" si="4652">MAX(K:K)</f>
        <v>123435.03269451778</v>
      </c>
      <c r="O4081" s="96"/>
      <c r="P4081" s="96"/>
      <c r="Q4081" s="96">
        <f t="shared" ref="Q4081" si="4653">AVERAGE(K:K)</f>
        <v>41462.554474946839</v>
      </c>
      <c r="R4081" s="96"/>
      <c r="S4081" s="96"/>
    </row>
    <row r="4082" spans="1:19" ht="16.5" thickTop="1" thickBot="1">
      <c r="A4082" s="4">
        <v>79.608999999999995</v>
      </c>
      <c r="B4082" s="4">
        <v>3310</v>
      </c>
      <c r="C4082" s="4">
        <v>51.2</v>
      </c>
      <c r="D4082" s="11">
        <v>1.6672885849700942</v>
      </c>
      <c r="E4082" s="19">
        <f t="shared" si="4601"/>
        <v>1017.0460368317575</v>
      </c>
      <c r="F4082" s="19">
        <f t="shared" si="4602"/>
        <v>-1339.5718045696005</v>
      </c>
      <c r="G4082" s="19">
        <f t="shared" si="4603"/>
        <v>899.83394775040028</v>
      </c>
      <c r="H4082" s="19">
        <f t="shared" si="4604"/>
        <v>7323.6718045696007</v>
      </c>
      <c r="I4082" s="20">
        <f t="shared" si="4605"/>
        <v>146.47343609139202</v>
      </c>
      <c r="J4082" s="19">
        <f t="shared" si="4606"/>
        <v>2063.3534206735499</v>
      </c>
      <c r="K4082" s="19">
        <f t="shared" si="4607"/>
        <v>105643.69513848575</v>
      </c>
      <c r="L4082" s="20">
        <f t="shared" si="4608"/>
        <v>105643.69513848575</v>
      </c>
      <c r="M4082" s="20">
        <f t="shared" si="4609"/>
        <v>0</v>
      </c>
      <c r="N4082" s="96"/>
      <c r="O4082" s="96"/>
      <c r="P4082" s="96"/>
      <c r="Q4082" s="96"/>
      <c r="R4082" s="96"/>
      <c r="S4082" s="96"/>
    </row>
    <row r="4083" spans="1:19" ht="16.5" thickTop="1" thickBot="1">
      <c r="A4083" s="4">
        <v>79.629000000000005</v>
      </c>
      <c r="B4083" s="4">
        <v>3311</v>
      </c>
      <c r="C4083" s="4">
        <v>51.2</v>
      </c>
      <c r="D4083" s="11">
        <v>1.5761691497295811</v>
      </c>
      <c r="E4083" s="19">
        <f t="shared" si="4601"/>
        <v>961.46318133504451</v>
      </c>
      <c r="F4083" s="19">
        <f t="shared" si="4602"/>
        <v>-1339.5718045696005</v>
      </c>
      <c r="G4083" s="19">
        <f t="shared" si="4603"/>
        <v>899.83394775040028</v>
      </c>
      <c r="H4083" s="19">
        <f t="shared" si="4604"/>
        <v>7323.6718045696007</v>
      </c>
      <c r="I4083" s="20">
        <f t="shared" si="4605"/>
        <v>146.47343609139202</v>
      </c>
      <c r="J4083" s="19">
        <f t="shared" si="4606"/>
        <v>2007.7705651768367</v>
      </c>
      <c r="K4083" s="19">
        <f t="shared" si="4607"/>
        <v>102797.85293705405</v>
      </c>
      <c r="L4083" s="20">
        <f t="shared" si="4608"/>
        <v>102797.85293705405</v>
      </c>
      <c r="M4083" s="20">
        <f t="shared" si="4609"/>
        <v>0</v>
      </c>
      <c r="N4083" s="96">
        <f t="shared" ref="N4083" si="4654">MAX(K:K)</f>
        <v>123435.03269451778</v>
      </c>
      <c r="O4083" s="96"/>
      <c r="P4083" s="96"/>
      <c r="Q4083" s="96">
        <f t="shared" ref="Q4083" si="4655">AVERAGE(K:K)</f>
        <v>41462.554474946839</v>
      </c>
      <c r="R4083" s="96"/>
      <c r="S4083" s="96"/>
    </row>
    <row r="4084" spans="1:19" ht="16.5" thickTop="1" thickBot="1">
      <c r="A4084" s="4">
        <v>79.647999999999996</v>
      </c>
      <c r="B4084" s="4">
        <v>3312</v>
      </c>
      <c r="C4084" s="4">
        <v>51.3</v>
      </c>
      <c r="D4084" s="11">
        <v>1.4649932639624434</v>
      </c>
      <c r="E4084" s="19">
        <f t="shared" si="4601"/>
        <v>893.64589101709055</v>
      </c>
      <c r="F4084" s="19">
        <f t="shared" si="4602"/>
        <v>-1344.8096169921</v>
      </c>
      <c r="G4084" s="19">
        <f t="shared" si="4603"/>
        <v>903.35235670290001</v>
      </c>
      <c r="H4084" s="19">
        <f t="shared" si="4604"/>
        <v>7328.9096169921004</v>
      </c>
      <c r="I4084" s="20">
        <f t="shared" si="4605"/>
        <v>146.57819233984202</v>
      </c>
      <c r="J4084" s="19">
        <f t="shared" si="4606"/>
        <v>1943.5764400598325</v>
      </c>
      <c r="K4084" s="19">
        <f t="shared" si="4607"/>
        <v>99705.471375069406</v>
      </c>
      <c r="L4084" s="20">
        <f t="shared" si="4608"/>
        <v>99705.471375069406</v>
      </c>
      <c r="M4084" s="20">
        <f t="shared" si="4609"/>
        <v>0</v>
      </c>
      <c r="N4084" s="96"/>
      <c r="O4084" s="96"/>
      <c r="P4084" s="96"/>
      <c r="Q4084" s="96"/>
      <c r="R4084" s="96"/>
      <c r="S4084" s="96"/>
    </row>
    <row r="4085" spans="1:19" ht="16.5" thickTop="1" thickBot="1">
      <c r="A4085" s="4">
        <v>79.668000000000006</v>
      </c>
      <c r="B4085" s="4">
        <v>3313</v>
      </c>
      <c r="C4085" s="4">
        <v>51.3</v>
      </c>
      <c r="D4085" s="11">
        <v>1.3839174678882202</v>
      </c>
      <c r="E4085" s="19">
        <f t="shared" si="4601"/>
        <v>844.18965541181433</v>
      </c>
      <c r="F4085" s="19">
        <f t="shared" si="4602"/>
        <v>-1344.8096169921</v>
      </c>
      <c r="G4085" s="19">
        <f t="shared" si="4603"/>
        <v>903.35235670290001</v>
      </c>
      <c r="H4085" s="19">
        <f t="shared" si="4604"/>
        <v>7328.9096169921004</v>
      </c>
      <c r="I4085" s="20">
        <f t="shared" si="4605"/>
        <v>146.57819233984202</v>
      </c>
      <c r="J4085" s="19">
        <f t="shared" si="4606"/>
        <v>1894.1202044545564</v>
      </c>
      <c r="K4085" s="19">
        <f t="shared" si="4607"/>
        <v>97168.366488518732</v>
      </c>
      <c r="L4085" s="20">
        <f t="shared" si="4608"/>
        <v>97168.366488518732</v>
      </c>
      <c r="M4085" s="20">
        <f t="shared" si="4609"/>
        <v>0</v>
      </c>
      <c r="N4085" s="96">
        <f t="shared" ref="N4085" si="4656">MAX(K:K)</f>
        <v>123435.03269451778</v>
      </c>
      <c r="O4085" s="96"/>
      <c r="P4085" s="96"/>
      <c r="Q4085" s="96">
        <f t="shared" ref="Q4085" si="4657">AVERAGE(K:K)</f>
        <v>41462.554474946839</v>
      </c>
      <c r="R4085" s="96"/>
      <c r="S4085" s="96"/>
    </row>
    <row r="4086" spans="1:19" ht="16.5" thickTop="1" thickBot="1">
      <c r="A4086" s="4">
        <v>79.688000000000002</v>
      </c>
      <c r="B4086" s="4">
        <v>3314</v>
      </c>
      <c r="C4086" s="4">
        <v>51.3</v>
      </c>
      <c r="D4086" s="11">
        <v>1.3864182510707059</v>
      </c>
      <c r="E4086" s="19">
        <f t="shared" si="4601"/>
        <v>845.71513315313064</v>
      </c>
      <c r="F4086" s="19">
        <f t="shared" si="4602"/>
        <v>-1344.8096169921</v>
      </c>
      <c r="G4086" s="19">
        <f t="shared" si="4603"/>
        <v>903.35235670290001</v>
      </c>
      <c r="H4086" s="19">
        <f t="shared" si="4604"/>
        <v>7328.9096169921004</v>
      </c>
      <c r="I4086" s="20">
        <f t="shared" si="4605"/>
        <v>146.57819233984202</v>
      </c>
      <c r="J4086" s="19">
        <f t="shared" si="4606"/>
        <v>1895.6456821958725</v>
      </c>
      <c r="K4086" s="19">
        <f t="shared" si="4607"/>
        <v>97246.623496648259</v>
      </c>
      <c r="L4086" s="20">
        <f t="shared" si="4608"/>
        <v>97246.623496648259</v>
      </c>
      <c r="M4086" s="20">
        <f t="shared" si="4609"/>
        <v>0</v>
      </c>
      <c r="N4086" s="96"/>
      <c r="O4086" s="96"/>
      <c r="P4086" s="96"/>
      <c r="Q4086" s="96"/>
      <c r="R4086" s="96"/>
      <c r="S4086" s="96"/>
    </row>
    <row r="4087" spans="1:19" ht="16.5" thickTop="1" thickBot="1">
      <c r="A4087" s="4">
        <v>79.706999999999994</v>
      </c>
      <c r="B4087" s="4">
        <v>3315</v>
      </c>
      <c r="C4087" s="4">
        <v>51.4</v>
      </c>
      <c r="D4087" s="11">
        <v>1.4612600528232604</v>
      </c>
      <c r="E4087" s="19">
        <f t="shared" si="4601"/>
        <v>891.36863222218892</v>
      </c>
      <c r="F4087" s="19">
        <f t="shared" si="4602"/>
        <v>-1350.0576495364003</v>
      </c>
      <c r="G4087" s="19">
        <f t="shared" si="4603"/>
        <v>906.87763084360017</v>
      </c>
      <c r="H4087" s="19">
        <f t="shared" si="4604"/>
        <v>7334.1576495364006</v>
      </c>
      <c r="I4087" s="20">
        <f t="shared" si="4605"/>
        <v>146.68315299072802</v>
      </c>
      <c r="J4087" s="19">
        <f t="shared" si="4606"/>
        <v>1944.9294160565173</v>
      </c>
      <c r="K4087" s="19">
        <f t="shared" si="4607"/>
        <v>99969.371985304984</v>
      </c>
      <c r="L4087" s="20">
        <f t="shared" si="4608"/>
        <v>99969.371985304984</v>
      </c>
      <c r="M4087" s="20">
        <f t="shared" si="4609"/>
        <v>0</v>
      </c>
      <c r="N4087" s="96">
        <f t="shared" ref="N4087" si="4658">MAX(K:K)</f>
        <v>123435.03269451778</v>
      </c>
      <c r="O4087" s="96"/>
      <c r="P4087" s="96"/>
      <c r="Q4087" s="96">
        <f t="shared" ref="Q4087" si="4659">AVERAGE(K:K)</f>
        <v>41462.554474946839</v>
      </c>
      <c r="R4087" s="96"/>
      <c r="S4087" s="96"/>
    </row>
    <row r="4088" spans="1:19" ht="16.5" thickTop="1" thickBot="1">
      <c r="A4088" s="4">
        <v>79.727000000000004</v>
      </c>
      <c r="B4088" s="4">
        <v>3316</v>
      </c>
      <c r="C4088" s="4">
        <v>51.4</v>
      </c>
      <c r="D4088" s="11">
        <v>1.4807273080673915</v>
      </c>
      <c r="E4088" s="19">
        <f t="shared" si="4601"/>
        <v>903.24365792110882</v>
      </c>
      <c r="F4088" s="19">
        <f t="shared" si="4602"/>
        <v>-1350.0576495364003</v>
      </c>
      <c r="G4088" s="19">
        <f t="shared" si="4603"/>
        <v>906.87763084360017</v>
      </c>
      <c r="H4088" s="19">
        <f t="shared" si="4604"/>
        <v>7334.1576495364006</v>
      </c>
      <c r="I4088" s="20">
        <f t="shared" si="4605"/>
        <v>146.68315299072802</v>
      </c>
      <c r="J4088" s="19">
        <f t="shared" si="4606"/>
        <v>1956.804441755437</v>
      </c>
      <c r="K4088" s="19">
        <f t="shared" si="4607"/>
        <v>100579.74830622946</v>
      </c>
      <c r="L4088" s="20">
        <f t="shared" si="4608"/>
        <v>100579.74830622946</v>
      </c>
      <c r="M4088" s="20">
        <f t="shared" si="4609"/>
        <v>0</v>
      </c>
      <c r="N4088" s="96"/>
      <c r="O4088" s="96"/>
      <c r="P4088" s="96"/>
      <c r="Q4088" s="96"/>
      <c r="R4088" s="96"/>
      <c r="S4088" s="96"/>
    </row>
    <row r="4089" spans="1:19" ht="16.5" thickTop="1" thickBot="1">
      <c r="A4089" s="4">
        <v>79.745999999999995</v>
      </c>
      <c r="B4089" s="4">
        <v>3317</v>
      </c>
      <c r="C4089" s="4">
        <v>51.5</v>
      </c>
      <c r="D4089" s="11">
        <v>1.4223266675281272</v>
      </c>
      <c r="E4089" s="19">
        <f t="shared" si="4601"/>
        <v>867.61926719215762</v>
      </c>
      <c r="F4089" s="19">
        <f t="shared" si="4602"/>
        <v>-1355.3159022025002</v>
      </c>
      <c r="G4089" s="19">
        <f t="shared" si="4603"/>
        <v>910.40977017250009</v>
      </c>
      <c r="H4089" s="19">
        <f t="shared" si="4604"/>
        <v>7339.4159022025005</v>
      </c>
      <c r="I4089" s="20">
        <f t="shared" si="4605"/>
        <v>146.78831804405002</v>
      </c>
      <c r="J4089" s="19">
        <f t="shared" si="4606"/>
        <v>1924.8173554087075</v>
      </c>
      <c r="K4089" s="19">
        <f t="shared" si="4607"/>
        <v>99128.093803548443</v>
      </c>
      <c r="L4089" s="20">
        <f t="shared" si="4608"/>
        <v>99128.093803548443</v>
      </c>
      <c r="M4089" s="20">
        <f t="shared" si="4609"/>
        <v>0</v>
      </c>
      <c r="N4089" s="96">
        <f t="shared" ref="N4089" si="4660">MAX(K:K)</f>
        <v>123435.03269451778</v>
      </c>
      <c r="O4089" s="96"/>
      <c r="P4089" s="96"/>
      <c r="Q4089" s="96">
        <f t="shared" ref="Q4089" si="4661">AVERAGE(K:K)</f>
        <v>41462.554474946839</v>
      </c>
      <c r="R4089" s="96"/>
      <c r="S4089" s="96"/>
    </row>
    <row r="4090" spans="1:19" ht="16.5" thickTop="1" thickBot="1">
      <c r="A4090" s="4">
        <v>79.766000000000005</v>
      </c>
      <c r="B4090" s="4">
        <v>3318</v>
      </c>
      <c r="C4090" s="4">
        <v>51.5</v>
      </c>
      <c r="D4090" s="11">
        <v>1.3627645933538637</v>
      </c>
      <c r="E4090" s="19">
        <f t="shared" si="4601"/>
        <v>831.28640194585682</v>
      </c>
      <c r="F4090" s="19">
        <f t="shared" si="4602"/>
        <v>-1355.3159022025002</v>
      </c>
      <c r="G4090" s="19">
        <f t="shared" si="4603"/>
        <v>910.40977017250009</v>
      </c>
      <c r="H4090" s="19">
        <f t="shared" si="4604"/>
        <v>7339.4159022025005</v>
      </c>
      <c r="I4090" s="20">
        <f t="shared" si="4605"/>
        <v>146.78831804405002</v>
      </c>
      <c r="J4090" s="19">
        <f t="shared" si="4606"/>
        <v>1888.4844901624069</v>
      </c>
      <c r="K4090" s="19">
        <f t="shared" si="4607"/>
        <v>97256.951243363961</v>
      </c>
      <c r="L4090" s="20">
        <f t="shared" si="4608"/>
        <v>97256.951243363961</v>
      </c>
      <c r="M4090" s="20">
        <f t="shared" si="4609"/>
        <v>0</v>
      </c>
      <c r="N4090" s="96"/>
      <c r="O4090" s="96"/>
      <c r="P4090" s="96"/>
      <c r="Q4090" s="96"/>
      <c r="R4090" s="96"/>
      <c r="S4090" s="96"/>
    </row>
    <row r="4091" spans="1:19" ht="16.5" thickTop="1" thickBot="1">
      <c r="A4091" s="4">
        <v>79.784999999999997</v>
      </c>
      <c r="B4091" s="4">
        <v>3319</v>
      </c>
      <c r="C4091" s="4">
        <v>51.5</v>
      </c>
      <c r="D4091" s="11">
        <v>1.3400343947099922</v>
      </c>
      <c r="E4091" s="19">
        <f t="shared" si="4601"/>
        <v>817.42098077309527</v>
      </c>
      <c r="F4091" s="19">
        <f t="shared" si="4602"/>
        <v>-1355.3159022025002</v>
      </c>
      <c r="G4091" s="19">
        <f t="shared" si="4603"/>
        <v>910.40977017250009</v>
      </c>
      <c r="H4091" s="19">
        <f t="shared" si="4604"/>
        <v>7339.4159022025005</v>
      </c>
      <c r="I4091" s="20">
        <f t="shared" si="4605"/>
        <v>146.78831804405002</v>
      </c>
      <c r="J4091" s="19">
        <f t="shared" si="4606"/>
        <v>1874.6190689896453</v>
      </c>
      <c r="K4091" s="19">
        <f t="shared" si="4607"/>
        <v>96542.882052966728</v>
      </c>
      <c r="L4091" s="20">
        <f t="shared" si="4608"/>
        <v>96542.882052966728</v>
      </c>
      <c r="M4091" s="20">
        <f t="shared" si="4609"/>
        <v>0</v>
      </c>
      <c r="N4091" s="96">
        <f t="shared" ref="N4091" si="4662">MAX(K:K)</f>
        <v>123435.03269451778</v>
      </c>
      <c r="O4091" s="96"/>
      <c r="P4091" s="96"/>
      <c r="Q4091" s="96">
        <f t="shared" ref="Q4091" si="4663">AVERAGE(K:K)</f>
        <v>41462.554474946839</v>
      </c>
      <c r="R4091" s="96"/>
      <c r="S4091" s="96"/>
    </row>
    <row r="4092" spans="1:19" ht="16.5" thickTop="1" thickBot="1">
      <c r="A4092" s="4">
        <v>79.805000000000007</v>
      </c>
      <c r="B4092" s="4">
        <v>3320</v>
      </c>
      <c r="C4092" s="4">
        <v>51.6</v>
      </c>
      <c r="D4092" s="11">
        <v>1.3592731721171811</v>
      </c>
      <c r="E4092" s="19">
        <f t="shared" si="4601"/>
        <v>829.15663499148047</v>
      </c>
      <c r="F4092" s="19">
        <f t="shared" si="4602"/>
        <v>-1360.5843749904002</v>
      </c>
      <c r="G4092" s="19">
        <f t="shared" si="4603"/>
        <v>913.9487746896001</v>
      </c>
      <c r="H4092" s="19">
        <f t="shared" si="4604"/>
        <v>7344.6843749904001</v>
      </c>
      <c r="I4092" s="20">
        <f t="shared" si="4605"/>
        <v>146.89368749980801</v>
      </c>
      <c r="J4092" s="19">
        <f t="shared" si="4606"/>
        <v>1889.9990971808886</v>
      </c>
      <c r="K4092" s="19">
        <f t="shared" si="4607"/>
        <v>97523.953414533855</v>
      </c>
      <c r="L4092" s="20">
        <f t="shared" si="4608"/>
        <v>97523.953414533855</v>
      </c>
      <c r="M4092" s="20">
        <f t="shared" si="4609"/>
        <v>0</v>
      </c>
      <c r="N4092" s="96"/>
      <c r="O4092" s="96"/>
      <c r="P4092" s="96"/>
      <c r="Q4092" s="96"/>
      <c r="R4092" s="96"/>
      <c r="S4092" s="96"/>
    </row>
    <row r="4093" spans="1:19" ht="16.5" thickTop="1" thickBot="1">
      <c r="A4093" s="4">
        <v>79.823999999999998</v>
      </c>
      <c r="B4093" s="4">
        <v>3321</v>
      </c>
      <c r="C4093" s="4">
        <v>51.6</v>
      </c>
      <c r="D4093" s="11">
        <v>1.3960180138225657</v>
      </c>
      <c r="E4093" s="19">
        <f t="shared" si="4601"/>
        <v>851.57098843176504</v>
      </c>
      <c r="F4093" s="19">
        <f t="shared" si="4602"/>
        <v>-1360.5843749904002</v>
      </c>
      <c r="G4093" s="19">
        <f t="shared" si="4603"/>
        <v>913.9487746896001</v>
      </c>
      <c r="H4093" s="19">
        <f t="shared" si="4604"/>
        <v>7344.6843749904001</v>
      </c>
      <c r="I4093" s="20">
        <f t="shared" si="4605"/>
        <v>146.89368749980801</v>
      </c>
      <c r="J4093" s="19">
        <f t="shared" si="4606"/>
        <v>1912.4134506211731</v>
      </c>
      <c r="K4093" s="19">
        <f t="shared" si="4607"/>
        <v>98680.534052052535</v>
      </c>
      <c r="L4093" s="20">
        <f t="shared" si="4608"/>
        <v>98680.534052052535</v>
      </c>
      <c r="M4093" s="20">
        <f t="shared" si="4609"/>
        <v>0</v>
      </c>
      <c r="N4093" s="96">
        <f t="shared" ref="N4093" si="4664">MAX(K:K)</f>
        <v>123435.03269451778</v>
      </c>
      <c r="O4093" s="96"/>
      <c r="P4093" s="96"/>
      <c r="Q4093" s="96">
        <f t="shared" ref="Q4093" si="4665">AVERAGE(K:K)</f>
        <v>41462.554474946839</v>
      </c>
      <c r="R4093" s="96"/>
      <c r="S4093" s="96"/>
    </row>
    <row r="4094" spans="1:19" ht="16.5" thickTop="1" thickBot="1">
      <c r="A4094" s="4">
        <v>79.843999999999994</v>
      </c>
      <c r="B4094" s="4">
        <v>3322</v>
      </c>
      <c r="C4094" s="4">
        <v>51.6</v>
      </c>
      <c r="D4094" s="11">
        <v>1.4231388437630694</v>
      </c>
      <c r="E4094" s="19">
        <f t="shared" si="4601"/>
        <v>868.11469469547239</v>
      </c>
      <c r="F4094" s="19">
        <f t="shared" si="4602"/>
        <v>-1360.5843749904002</v>
      </c>
      <c r="G4094" s="19">
        <f t="shared" si="4603"/>
        <v>913.9487746896001</v>
      </c>
      <c r="H4094" s="19">
        <f t="shared" si="4604"/>
        <v>7344.6843749904001</v>
      </c>
      <c r="I4094" s="20">
        <f t="shared" si="4605"/>
        <v>146.89368749980801</v>
      </c>
      <c r="J4094" s="19">
        <f t="shared" si="4606"/>
        <v>1928.9571568848805</v>
      </c>
      <c r="K4094" s="19">
        <f t="shared" si="4607"/>
        <v>99534.189295259843</v>
      </c>
      <c r="L4094" s="20">
        <f t="shared" si="4608"/>
        <v>99534.189295259843</v>
      </c>
      <c r="M4094" s="20">
        <f t="shared" si="4609"/>
        <v>0</v>
      </c>
      <c r="N4094" s="96"/>
      <c r="O4094" s="96"/>
      <c r="P4094" s="96"/>
      <c r="Q4094" s="96"/>
      <c r="R4094" s="96"/>
      <c r="S4094" s="96"/>
    </row>
    <row r="4095" spans="1:19" ht="16.5" thickTop="1" thickBot="1">
      <c r="A4095" s="4">
        <v>79.863</v>
      </c>
      <c r="B4095" s="4">
        <v>3323</v>
      </c>
      <c r="C4095" s="4">
        <v>51.7</v>
      </c>
      <c r="D4095" s="11">
        <v>1.38778115400339</v>
      </c>
      <c r="E4095" s="19">
        <f t="shared" si="4601"/>
        <v>846.54650394206783</v>
      </c>
      <c r="F4095" s="19">
        <f t="shared" si="4602"/>
        <v>-1365.8630679001003</v>
      </c>
      <c r="G4095" s="19">
        <f t="shared" si="4603"/>
        <v>917.49464439490021</v>
      </c>
      <c r="H4095" s="19">
        <f t="shared" si="4604"/>
        <v>7349.9630679001002</v>
      </c>
      <c r="I4095" s="20">
        <f t="shared" si="4605"/>
        <v>146.999261358002</v>
      </c>
      <c r="J4095" s="19">
        <f t="shared" si="4606"/>
        <v>1911.0404096949701</v>
      </c>
      <c r="K4095" s="19">
        <f t="shared" si="4607"/>
        <v>98800.789181229964</v>
      </c>
      <c r="L4095" s="20">
        <f t="shared" si="4608"/>
        <v>98800.789181229964</v>
      </c>
      <c r="M4095" s="20">
        <f t="shared" si="4609"/>
        <v>0</v>
      </c>
      <c r="N4095" s="96">
        <f t="shared" ref="N4095" si="4666">MAX(K:K)</f>
        <v>123435.03269451778</v>
      </c>
      <c r="O4095" s="96"/>
      <c r="P4095" s="96"/>
      <c r="Q4095" s="96">
        <f t="shared" ref="Q4095" si="4667">AVERAGE(K:K)</f>
        <v>41462.554474946839</v>
      </c>
      <c r="R4095" s="96"/>
      <c r="S4095" s="96"/>
    </row>
    <row r="4096" spans="1:19" ht="16.5" thickTop="1" thickBot="1">
      <c r="A4096" s="4">
        <v>79.882999999999996</v>
      </c>
      <c r="B4096" s="4">
        <v>3325</v>
      </c>
      <c r="C4096" s="4">
        <v>51.7</v>
      </c>
      <c r="D4096" s="11">
        <v>1.3197261642845179</v>
      </c>
      <c r="E4096" s="19">
        <f t="shared" si="4601"/>
        <v>805.03296021355595</v>
      </c>
      <c r="F4096" s="19">
        <f t="shared" si="4602"/>
        <v>-1365.8630679001003</v>
      </c>
      <c r="G4096" s="19">
        <f t="shared" si="4603"/>
        <v>917.49464439490021</v>
      </c>
      <c r="H4096" s="19">
        <f t="shared" si="4604"/>
        <v>7349.9630679001002</v>
      </c>
      <c r="I4096" s="20">
        <f t="shared" si="4605"/>
        <v>146.999261358002</v>
      </c>
      <c r="J4096" s="19">
        <f t="shared" si="4606"/>
        <v>1869.5268659664582</v>
      </c>
      <c r="K4096" s="19">
        <f t="shared" si="4607"/>
        <v>96654.538970465888</v>
      </c>
      <c r="L4096" s="20">
        <f t="shared" si="4608"/>
        <v>96654.538970465888</v>
      </c>
      <c r="M4096" s="20">
        <f t="shared" si="4609"/>
        <v>0</v>
      </c>
      <c r="N4096" s="96"/>
      <c r="O4096" s="96"/>
      <c r="P4096" s="96"/>
      <c r="Q4096" s="96"/>
      <c r="R4096" s="96"/>
      <c r="S4096" s="96"/>
    </row>
    <row r="4097" spans="1:19" ht="16.5" thickTop="1" thickBot="1">
      <c r="A4097" s="4">
        <v>79.902000000000001</v>
      </c>
      <c r="B4097" s="4">
        <v>3326</v>
      </c>
      <c r="C4097" s="4">
        <v>51.7</v>
      </c>
      <c r="D4097" s="11">
        <v>1.2972328878260833</v>
      </c>
      <c r="E4097" s="19">
        <f t="shared" si="4601"/>
        <v>791.3120615739108</v>
      </c>
      <c r="F4097" s="19">
        <f t="shared" si="4602"/>
        <v>-1365.8630679001003</v>
      </c>
      <c r="G4097" s="19">
        <f t="shared" si="4603"/>
        <v>917.49464439490021</v>
      </c>
      <c r="H4097" s="19">
        <f t="shared" si="4604"/>
        <v>7349.9630679001002</v>
      </c>
      <c r="I4097" s="20">
        <f t="shared" si="4605"/>
        <v>146.999261358002</v>
      </c>
      <c r="J4097" s="19">
        <f t="shared" si="4606"/>
        <v>1855.8059673268131</v>
      </c>
      <c r="K4097" s="19">
        <f t="shared" si="4607"/>
        <v>95945.16851079624</v>
      </c>
      <c r="L4097" s="20">
        <f t="shared" si="4608"/>
        <v>95945.16851079624</v>
      </c>
      <c r="M4097" s="20">
        <f t="shared" si="4609"/>
        <v>0</v>
      </c>
      <c r="N4097" s="96">
        <f t="shared" ref="N4097" si="4668">MAX(K:K)</f>
        <v>123435.03269451778</v>
      </c>
      <c r="O4097" s="96"/>
      <c r="P4097" s="96"/>
      <c r="Q4097" s="96">
        <f t="shared" ref="Q4097" si="4669">AVERAGE(K:K)</f>
        <v>41462.554474946839</v>
      </c>
      <c r="R4097" s="96"/>
      <c r="S4097" s="96"/>
    </row>
    <row r="4098" spans="1:19" ht="16.5" thickTop="1" thickBot="1">
      <c r="A4098" s="4">
        <v>79.921999999999997</v>
      </c>
      <c r="B4098" s="4">
        <v>3327</v>
      </c>
      <c r="C4098" s="4">
        <v>51.8</v>
      </c>
      <c r="D4098" s="11">
        <v>1.3438904082485896</v>
      </c>
      <c r="E4098" s="19">
        <f t="shared" si="4601"/>
        <v>819.77314903163972</v>
      </c>
      <c r="F4098" s="19">
        <f t="shared" si="4602"/>
        <v>-1371.1519809316001</v>
      </c>
      <c r="G4098" s="19">
        <f t="shared" si="4603"/>
        <v>921.04737928840007</v>
      </c>
      <c r="H4098" s="19">
        <f t="shared" si="4604"/>
        <v>7355.2519809316</v>
      </c>
      <c r="I4098" s="20">
        <f t="shared" si="4605"/>
        <v>147.10503961863199</v>
      </c>
      <c r="J4098" s="19">
        <f t="shared" si="4606"/>
        <v>1887.9255679386717</v>
      </c>
      <c r="K4098" s="19">
        <f t="shared" si="4607"/>
        <v>97794.544419223195</v>
      </c>
      <c r="L4098" s="20">
        <f t="shared" si="4608"/>
        <v>97794.544419223195</v>
      </c>
      <c r="M4098" s="20">
        <f t="shared" si="4609"/>
        <v>0</v>
      </c>
      <c r="N4098" s="96"/>
      <c r="O4098" s="96"/>
      <c r="P4098" s="96"/>
      <c r="Q4098" s="96"/>
      <c r="R4098" s="96"/>
      <c r="S4098" s="96"/>
    </row>
    <row r="4099" spans="1:19" ht="16.5" thickTop="1" thickBot="1">
      <c r="A4099" s="4">
        <v>79.941000000000003</v>
      </c>
      <c r="B4099" s="4">
        <v>3328</v>
      </c>
      <c r="C4099" s="4">
        <v>51.8</v>
      </c>
      <c r="D4099" s="11">
        <v>1.3545877915778748</v>
      </c>
      <c r="E4099" s="19">
        <f t="shared" si="4601"/>
        <v>826.29855286250358</v>
      </c>
      <c r="F4099" s="19">
        <f t="shared" si="4602"/>
        <v>-1371.1519809316001</v>
      </c>
      <c r="G4099" s="19">
        <f t="shared" si="4603"/>
        <v>921.04737928840007</v>
      </c>
      <c r="H4099" s="19">
        <f t="shared" si="4604"/>
        <v>7355.2519809316</v>
      </c>
      <c r="I4099" s="20">
        <f t="shared" si="4605"/>
        <v>147.10503961863199</v>
      </c>
      <c r="J4099" s="19">
        <f t="shared" si="4606"/>
        <v>1894.4509717695355</v>
      </c>
      <c r="K4099" s="19">
        <f t="shared" si="4607"/>
        <v>98132.56033766194</v>
      </c>
      <c r="L4099" s="20">
        <f t="shared" si="4608"/>
        <v>98132.56033766194</v>
      </c>
      <c r="M4099" s="20">
        <f t="shared" si="4609"/>
        <v>0</v>
      </c>
      <c r="N4099" s="96">
        <f t="shared" ref="N4099" si="4670">MAX(K:K)</f>
        <v>123435.03269451778</v>
      </c>
      <c r="O4099" s="96"/>
      <c r="P4099" s="96"/>
      <c r="Q4099" s="96">
        <f t="shared" ref="Q4099" si="4671">AVERAGE(K:K)</f>
        <v>41462.554474946839</v>
      </c>
      <c r="R4099" s="96"/>
      <c r="S4099" s="96"/>
    </row>
    <row r="4100" spans="1:19" ht="16.5" thickTop="1" thickBot="1">
      <c r="A4100" s="4">
        <v>79.960999999999999</v>
      </c>
      <c r="B4100" s="4">
        <v>3329</v>
      </c>
      <c r="C4100" s="4">
        <v>51.9</v>
      </c>
      <c r="D4100" s="11">
        <v>1.3043768042688506</v>
      </c>
      <c r="E4100" s="19">
        <f t="shared" si="4601"/>
        <v>795.66985060399884</v>
      </c>
      <c r="F4100" s="19">
        <f t="shared" si="4602"/>
        <v>-1376.4511140849002</v>
      </c>
      <c r="G4100" s="19">
        <f t="shared" si="4603"/>
        <v>924.60697937010002</v>
      </c>
      <c r="H4100" s="19">
        <f t="shared" si="4604"/>
        <v>7360.5511140849003</v>
      </c>
      <c r="I4100" s="20">
        <f t="shared" si="4605"/>
        <v>147.21102228169801</v>
      </c>
      <c r="J4100" s="19">
        <f t="shared" si="4606"/>
        <v>1867.4878522557967</v>
      </c>
      <c r="K4100" s="19">
        <f t="shared" si="4607"/>
        <v>96922.619532075842</v>
      </c>
      <c r="L4100" s="20">
        <f t="shared" si="4608"/>
        <v>96922.619532075842</v>
      </c>
      <c r="M4100" s="20">
        <f t="shared" si="4609"/>
        <v>0</v>
      </c>
      <c r="N4100" s="96"/>
      <c r="O4100" s="96"/>
      <c r="P4100" s="96"/>
      <c r="Q4100" s="96"/>
      <c r="R4100" s="96"/>
      <c r="S4100" s="96"/>
    </row>
    <row r="4101" spans="1:19" ht="16.5" thickTop="1" thickBot="1">
      <c r="A4101" s="4">
        <v>79.98</v>
      </c>
      <c r="B4101" s="4">
        <v>3330</v>
      </c>
      <c r="C4101" s="4">
        <v>51.9</v>
      </c>
      <c r="D4101" s="11">
        <v>1.2195049067926491</v>
      </c>
      <c r="E4101" s="19">
        <f t="shared" si="4601"/>
        <v>743.89799314351592</v>
      </c>
      <c r="F4101" s="19">
        <f t="shared" si="4602"/>
        <v>-1376.4511140849002</v>
      </c>
      <c r="G4101" s="19">
        <f t="shared" si="4603"/>
        <v>924.60697937010002</v>
      </c>
      <c r="H4101" s="19">
        <f t="shared" si="4604"/>
        <v>7360.5511140849003</v>
      </c>
      <c r="I4101" s="20">
        <f t="shared" si="4605"/>
        <v>147.21102228169801</v>
      </c>
      <c r="J4101" s="19">
        <f t="shared" si="4606"/>
        <v>1815.7159947953139</v>
      </c>
      <c r="K4101" s="19">
        <f t="shared" si="4607"/>
        <v>94235.660129876793</v>
      </c>
      <c r="L4101" s="20">
        <f t="shared" si="4608"/>
        <v>94235.660129876793</v>
      </c>
      <c r="M4101" s="20">
        <f t="shared" si="4609"/>
        <v>0</v>
      </c>
      <c r="N4101" s="96">
        <f t="shared" ref="N4101" si="4672">MAX(K:K)</f>
        <v>123435.03269451778</v>
      </c>
      <c r="O4101" s="96"/>
      <c r="P4101" s="96"/>
      <c r="Q4101" s="96">
        <f t="shared" ref="Q4101" si="4673">AVERAGE(K:K)</f>
        <v>41462.554474946839</v>
      </c>
      <c r="R4101" s="96"/>
      <c r="S4101" s="96"/>
    </row>
    <row r="4102" spans="1:19" ht="16.5" thickTop="1" thickBot="1">
      <c r="A4102" s="4">
        <v>80</v>
      </c>
      <c r="B4102" s="4">
        <v>3331</v>
      </c>
      <c r="C4102" s="4">
        <v>51.9</v>
      </c>
      <c r="D4102" s="11">
        <v>1.1911137294395187</v>
      </c>
      <c r="E4102" s="19">
        <f t="shared" si="4601"/>
        <v>726.57937495810643</v>
      </c>
      <c r="F4102" s="19">
        <f t="shared" si="4602"/>
        <v>-1376.4511140849002</v>
      </c>
      <c r="G4102" s="19">
        <f t="shared" si="4603"/>
        <v>924.60697937010002</v>
      </c>
      <c r="H4102" s="19">
        <f t="shared" si="4604"/>
        <v>7360.5511140849003</v>
      </c>
      <c r="I4102" s="20">
        <f t="shared" si="4605"/>
        <v>147.21102228169801</v>
      </c>
      <c r="J4102" s="19">
        <f t="shared" si="4606"/>
        <v>1798.3973766099045</v>
      </c>
      <c r="K4102" s="19">
        <f t="shared" si="4607"/>
        <v>93336.823846054045</v>
      </c>
      <c r="L4102" s="20">
        <f t="shared" si="4608"/>
        <v>93336.823846054045</v>
      </c>
      <c r="M4102" s="20">
        <f t="shared" si="4609"/>
        <v>0</v>
      </c>
      <c r="N4102" s="96"/>
      <c r="O4102" s="96"/>
      <c r="P4102" s="96"/>
      <c r="Q4102" s="96"/>
      <c r="R4102" s="96"/>
      <c r="S4102" s="96"/>
    </row>
    <row r="4103" spans="1:19" ht="16.5" thickTop="1" thickBot="1">
      <c r="A4103" s="4">
        <v>80.02</v>
      </c>
      <c r="B4103" s="4">
        <v>3332</v>
      </c>
      <c r="C4103" s="4">
        <v>52</v>
      </c>
      <c r="D4103" s="11">
        <v>1.1811603823109802</v>
      </c>
      <c r="E4103" s="19">
        <f t="shared" ref="E4103:E4166" si="4674">610*D4103</f>
        <v>720.50783320969788</v>
      </c>
      <c r="F4103" s="19">
        <f t="shared" ref="F4103:F4166" si="4675">0.5*1.27*1.223*-0.658*C4103^2</f>
        <v>-1381.7604673600001</v>
      </c>
      <c r="G4103" s="19">
        <f t="shared" ref="G4103:G4166" si="4676">0.5*1.27*1.223*0.442*C4103^2</f>
        <v>928.17344464000007</v>
      </c>
      <c r="H4103" s="19">
        <f t="shared" ref="H4103:H4166" si="4677">5984.1-F4103</f>
        <v>7365.8604673600003</v>
      </c>
      <c r="I4103" s="20">
        <f t="shared" ref="I4103:I4166" si="4678">H4103*0.02</f>
        <v>147.31720934720002</v>
      </c>
      <c r="J4103" s="19">
        <f t="shared" ref="J4103:J4166" si="4679">E4103+G4103+I4103</f>
        <v>1795.9984871968979</v>
      </c>
      <c r="K4103" s="19">
        <f t="shared" ref="K4103:K4166" si="4680">J4103*C4103</f>
        <v>93391.921334238694</v>
      </c>
      <c r="L4103" s="20">
        <f t="shared" ref="L4103:L4166" si="4681">IF(K4103&lt;0,0,K4103)</f>
        <v>93391.921334238694</v>
      </c>
      <c r="M4103" s="20">
        <f t="shared" ref="M4103:M4166" si="4682">IF(K4103&gt;0,0,K4103)</f>
        <v>0</v>
      </c>
      <c r="N4103" s="96">
        <f t="shared" ref="N4103" si="4683">MAX(K:K)</f>
        <v>123435.03269451778</v>
      </c>
      <c r="O4103" s="96"/>
      <c r="P4103" s="96"/>
      <c r="Q4103" s="96">
        <f t="shared" ref="Q4103" si="4684">AVERAGE(K:K)</f>
        <v>41462.554474946839</v>
      </c>
      <c r="R4103" s="96"/>
      <c r="S4103" s="96"/>
    </row>
    <row r="4104" spans="1:19" ht="16.5" thickTop="1" thickBot="1">
      <c r="A4104" s="4">
        <v>80.039000000000001</v>
      </c>
      <c r="B4104" s="4">
        <v>3333</v>
      </c>
      <c r="C4104" s="4">
        <v>52</v>
      </c>
      <c r="D4104" s="11">
        <v>1.1429598676484143</v>
      </c>
      <c r="E4104" s="19">
        <f t="shared" si="4674"/>
        <v>697.20551926553276</v>
      </c>
      <c r="F4104" s="19">
        <f t="shared" si="4675"/>
        <v>-1381.7604673600001</v>
      </c>
      <c r="G4104" s="19">
        <f t="shared" si="4676"/>
        <v>928.17344464000007</v>
      </c>
      <c r="H4104" s="19">
        <f t="shared" si="4677"/>
        <v>7365.8604673600003</v>
      </c>
      <c r="I4104" s="20">
        <f t="shared" si="4678"/>
        <v>147.31720934720002</v>
      </c>
      <c r="J4104" s="19">
        <f t="shared" si="4679"/>
        <v>1772.6961732527329</v>
      </c>
      <c r="K4104" s="19">
        <f t="shared" si="4680"/>
        <v>92180.201009142111</v>
      </c>
      <c r="L4104" s="20">
        <f t="shared" si="4681"/>
        <v>92180.201009142111</v>
      </c>
      <c r="M4104" s="20">
        <f t="shared" si="4682"/>
        <v>0</v>
      </c>
      <c r="N4104" s="96"/>
      <c r="O4104" s="96"/>
      <c r="P4104" s="96"/>
      <c r="Q4104" s="96"/>
      <c r="R4104" s="96"/>
      <c r="S4104" s="96"/>
    </row>
    <row r="4105" spans="1:19" ht="16.5" thickTop="1" thickBot="1">
      <c r="A4105" s="4">
        <v>80.058999999999997</v>
      </c>
      <c r="B4105" s="4">
        <v>3334</v>
      </c>
      <c r="C4105" s="4">
        <v>52</v>
      </c>
      <c r="D4105" s="11">
        <v>1.1321122533787769</v>
      </c>
      <c r="E4105" s="19">
        <f t="shared" si="4674"/>
        <v>690.58847456105389</v>
      </c>
      <c r="F4105" s="19">
        <f t="shared" si="4675"/>
        <v>-1381.7604673600001</v>
      </c>
      <c r="G4105" s="19">
        <f t="shared" si="4676"/>
        <v>928.17344464000007</v>
      </c>
      <c r="H4105" s="19">
        <f t="shared" si="4677"/>
        <v>7365.8604673600003</v>
      </c>
      <c r="I4105" s="20">
        <f t="shared" si="4678"/>
        <v>147.31720934720002</v>
      </c>
      <c r="J4105" s="19">
        <f t="shared" si="4679"/>
        <v>1766.0791285482539</v>
      </c>
      <c r="K4105" s="19">
        <f t="shared" si="4680"/>
        <v>91836.114684509201</v>
      </c>
      <c r="L4105" s="20">
        <f t="shared" si="4681"/>
        <v>91836.114684509201</v>
      </c>
      <c r="M4105" s="20">
        <f t="shared" si="4682"/>
        <v>0</v>
      </c>
      <c r="N4105" s="96">
        <f t="shared" ref="N4105" si="4685">MAX(K:K)</f>
        <v>123435.03269451778</v>
      </c>
      <c r="O4105" s="96"/>
      <c r="P4105" s="96"/>
      <c r="Q4105" s="96">
        <f t="shared" ref="Q4105" si="4686">AVERAGE(K:K)</f>
        <v>41462.554474946839</v>
      </c>
      <c r="R4105" s="96"/>
      <c r="S4105" s="96"/>
    </row>
    <row r="4106" spans="1:19" ht="16.5" thickTop="1" thickBot="1">
      <c r="A4106" s="4">
        <v>80.078000000000003</v>
      </c>
      <c r="B4106" s="4">
        <v>3335</v>
      </c>
      <c r="C4106" s="4">
        <v>52</v>
      </c>
      <c r="D4106" s="11">
        <v>1.1913218822016933</v>
      </c>
      <c r="E4106" s="19">
        <f t="shared" si="4674"/>
        <v>726.70634814303298</v>
      </c>
      <c r="F4106" s="19">
        <f t="shared" si="4675"/>
        <v>-1381.7604673600001</v>
      </c>
      <c r="G4106" s="19">
        <f t="shared" si="4676"/>
        <v>928.17344464000007</v>
      </c>
      <c r="H4106" s="19">
        <f t="shared" si="4677"/>
        <v>7365.8604673600003</v>
      </c>
      <c r="I4106" s="20">
        <f t="shared" si="4678"/>
        <v>147.31720934720002</v>
      </c>
      <c r="J4106" s="19">
        <f t="shared" si="4679"/>
        <v>1802.1970021302332</v>
      </c>
      <c r="K4106" s="19">
        <f t="shared" si="4680"/>
        <v>93714.244110772124</v>
      </c>
      <c r="L4106" s="20">
        <f t="shared" si="4681"/>
        <v>93714.244110772124</v>
      </c>
      <c r="M4106" s="20">
        <f t="shared" si="4682"/>
        <v>0</v>
      </c>
      <c r="N4106" s="96"/>
      <c r="O4106" s="96"/>
      <c r="P4106" s="96"/>
      <c r="Q4106" s="96"/>
      <c r="R4106" s="96"/>
      <c r="S4106" s="96"/>
    </row>
    <row r="4107" spans="1:19" ht="16.5" thickTop="1" thickBot="1">
      <c r="A4107" s="4">
        <v>80.097999999999999</v>
      </c>
      <c r="B4107" s="4">
        <v>3336</v>
      </c>
      <c r="C4107" s="4">
        <v>52.1</v>
      </c>
      <c r="D4107" s="11">
        <v>1.2959613030651509</v>
      </c>
      <c r="E4107" s="19">
        <f t="shared" si="4674"/>
        <v>790.53639486974203</v>
      </c>
      <c r="F4107" s="19">
        <f t="shared" si="4675"/>
        <v>-1387.0800407569004</v>
      </c>
      <c r="G4107" s="19">
        <f t="shared" si="4676"/>
        <v>931.74677509810022</v>
      </c>
      <c r="H4107" s="19">
        <f t="shared" si="4677"/>
        <v>7371.1800407569008</v>
      </c>
      <c r="I4107" s="20">
        <f t="shared" si="4678"/>
        <v>147.42360081513803</v>
      </c>
      <c r="J4107" s="19">
        <f t="shared" si="4679"/>
        <v>1869.7067707829804</v>
      </c>
      <c r="K4107" s="19">
        <f t="shared" si="4680"/>
        <v>97411.722757793279</v>
      </c>
      <c r="L4107" s="20">
        <f t="shared" si="4681"/>
        <v>97411.722757793279</v>
      </c>
      <c r="M4107" s="20">
        <f t="shared" si="4682"/>
        <v>0</v>
      </c>
      <c r="N4107" s="96">
        <f t="shared" ref="N4107" si="4687">MAX(K:K)</f>
        <v>123435.03269451778</v>
      </c>
      <c r="O4107" s="96"/>
      <c r="P4107" s="96"/>
      <c r="Q4107" s="96">
        <f t="shared" ref="Q4107" si="4688">AVERAGE(K:K)</f>
        <v>41462.554474946839</v>
      </c>
      <c r="R4107" s="96"/>
      <c r="S4107" s="96"/>
    </row>
    <row r="4108" spans="1:19" ht="16.5" thickTop="1" thickBot="1">
      <c r="A4108" s="4">
        <v>80.117000000000004</v>
      </c>
      <c r="B4108" s="4">
        <v>3337</v>
      </c>
      <c r="C4108" s="4">
        <v>52.1</v>
      </c>
      <c r="D4108" s="11">
        <v>1.3814222498519728</v>
      </c>
      <c r="E4108" s="19">
        <f t="shared" si="4674"/>
        <v>842.66757240970344</v>
      </c>
      <c r="F4108" s="19">
        <f t="shared" si="4675"/>
        <v>-1387.0800407569004</v>
      </c>
      <c r="G4108" s="19">
        <f t="shared" si="4676"/>
        <v>931.74677509810022</v>
      </c>
      <c r="H4108" s="19">
        <f t="shared" si="4677"/>
        <v>7371.1800407569008</v>
      </c>
      <c r="I4108" s="20">
        <f t="shared" si="4678"/>
        <v>147.42360081513803</v>
      </c>
      <c r="J4108" s="19">
        <f t="shared" si="4679"/>
        <v>1921.8379483229417</v>
      </c>
      <c r="K4108" s="19">
        <f t="shared" si="4680"/>
        <v>100127.75710762526</v>
      </c>
      <c r="L4108" s="20">
        <f t="shared" si="4681"/>
        <v>100127.75710762526</v>
      </c>
      <c r="M4108" s="20">
        <f t="shared" si="4682"/>
        <v>0</v>
      </c>
      <c r="N4108" s="96"/>
      <c r="O4108" s="96"/>
      <c r="P4108" s="96"/>
      <c r="Q4108" s="96"/>
      <c r="R4108" s="96"/>
      <c r="S4108" s="96"/>
    </row>
    <row r="4109" spans="1:19" ht="16.5" thickTop="1" thickBot="1">
      <c r="A4109" s="4">
        <v>80.137</v>
      </c>
      <c r="B4109" s="4">
        <v>3338</v>
      </c>
      <c r="C4109" s="4">
        <v>52.1</v>
      </c>
      <c r="D4109" s="11">
        <v>1.3597359892395</v>
      </c>
      <c r="E4109" s="19">
        <f t="shared" si="4674"/>
        <v>829.43895343609506</v>
      </c>
      <c r="F4109" s="19">
        <f t="shared" si="4675"/>
        <v>-1387.0800407569004</v>
      </c>
      <c r="G4109" s="19">
        <f t="shared" si="4676"/>
        <v>931.74677509810022</v>
      </c>
      <c r="H4109" s="19">
        <f t="shared" si="4677"/>
        <v>7371.1800407569008</v>
      </c>
      <c r="I4109" s="20">
        <f t="shared" si="4678"/>
        <v>147.42360081513803</v>
      </c>
      <c r="J4109" s="19">
        <f t="shared" si="4679"/>
        <v>1908.6093293493334</v>
      </c>
      <c r="K4109" s="19">
        <f t="shared" si="4680"/>
        <v>99438.546059100277</v>
      </c>
      <c r="L4109" s="20">
        <f t="shared" si="4681"/>
        <v>99438.546059100277</v>
      </c>
      <c r="M4109" s="20">
        <f t="shared" si="4682"/>
        <v>0</v>
      </c>
      <c r="N4109" s="96">
        <f t="shared" ref="N4109" si="4689">MAX(K:K)</f>
        <v>123435.03269451778</v>
      </c>
      <c r="O4109" s="96"/>
      <c r="P4109" s="96"/>
      <c r="Q4109" s="96">
        <f t="shared" ref="Q4109" si="4690">AVERAGE(K:K)</f>
        <v>41462.554474946839</v>
      </c>
      <c r="R4109" s="96"/>
      <c r="S4109" s="96"/>
    </row>
    <row r="4110" spans="1:19" ht="16.5" thickTop="1" thickBot="1">
      <c r="A4110" s="4">
        <v>80.156000000000006</v>
      </c>
      <c r="B4110" s="4">
        <v>3339</v>
      </c>
      <c r="C4110" s="4">
        <v>52.2</v>
      </c>
      <c r="D4110" s="11">
        <v>1.2507005482640325</v>
      </c>
      <c r="E4110" s="19">
        <f t="shared" si="4674"/>
        <v>762.92733444105988</v>
      </c>
      <c r="F4110" s="19">
        <f t="shared" si="4675"/>
        <v>-1392.4098342756004</v>
      </c>
      <c r="G4110" s="19">
        <f t="shared" si="4676"/>
        <v>935.32697074440011</v>
      </c>
      <c r="H4110" s="19">
        <f t="shared" si="4677"/>
        <v>7376.509834275601</v>
      </c>
      <c r="I4110" s="20">
        <f t="shared" si="4678"/>
        <v>147.53019668551201</v>
      </c>
      <c r="J4110" s="19">
        <f t="shared" si="4679"/>
        <v>1845.784501870972</v>
      </c>
      <c r="K4110" s="19">
        <f t="shared" si="4680"/>
        <v>96349.950997664739</v>
      </c>
      <c r="L4110" s="20">
        <f t="shared" si="4681"/>
        <v>96349.950997664739</v>
      </c>
      <c r="M4110" s="20">
        <f t="shared" si="4682"/>
        <v>0</v>
      </c>
      <c r="N4110" s="96"/>
      <c r="O4110" s="96"/>
      <c r="P4110" s="96"/>
      <c r="Q4110" s="96"/>
      <c r="R4110" s="96"/>
      <c r="S4110" s="96"/>
    </row>
    <row r="4111" spans="1:19" ht="16.5" thickTop="1" thickBot="1">
      <c r="A4111" s="4">
        <v>80.176000000000002</v>
      </c>
      <c r="B4111" s="4">
        <v>3340</v>
      </c>
      <c r="C4111" s="4">
        <v>52.2</v>
      </c>
      <c r="D4111" s="11">
        <v>1.102085920874514</v>
      </c>
      <c r="E4111" s="19">
        <f t="shared" si="4674"/>
        <v>672.27241173345351</v>
      </c>
      <c r="F4111" s="19">
        <f t="shared" si="4675"/>
        <v>-1392.4098342756004</v>
      </c>
      <c r="G4111" s="19">
        <f t="shared" si="4676"/>
        <v>935.32697074440011</v>
      </c>
      <c r="H4111" s="19">
        <f t="shared" si="4677"/>
        <v>7376.509834275601</v>
      </c>
      <c r="I4111" s="20">
        <f t="shared" si="4678"/>
        <v>147.53019668551201</v>
      </c>
      <c r="J4111" s="19">
        <f t="shared" si="4679"/>
        <v>1755.1295791633656</v>
      </c>
      <c r="K4111" s="19">
        <f t="shared" si="4680"/>
        <v>91617.764032327686</v>
      </c>
      <c r="L4111" s="20">
        <f t="shared" si="4681"/>
        <v>91617.764032327686</v>
      </c>
      <c r="M4111" s="20">
        <f t="shared" si="4682"/>
        <v>0</v>
      </c>
      <c r="N4111" s="96">
        <f t="shared" ref="N4111" si="4691">MAX(K:K)</f>
        <v>123435.03269451778</v>
      </c>
      <c r="O4111" s="96"/>
      <c r="P4111" s="96"/>
      <c r="Q4111" s="96">
        <f t="shared" ref="Q4111" si="4692">AVERAGE(K:K)</f>
        <v>41462.554474946839</v>
      </c>
      <c r="R4111" s="96"/>
      <c r="S4111" s="96"/>
    </row>
    <row r="4112" spans="1:19" ht="16.5" thickTop="1" thickBot="1">
      <c r="A4112" s="4">
        <v>80.194999999999993</v>
      </c>
      <c r="B4112" s="4">
        <v>3341</v>
      </c>
      <c r="C4112" s="4">
        <v>52.2</v>
      </c>
      <c r="D4112" s="11">
        <v>1.0741805639570152</v>
      </c>
      <c r="E4112" s="19">
        <f t="shared" si="4674"/>
        <v>655.25014401377928</v>
      </c>
      <c r="F4112" s="19">
        <f t="shared" si="4675"/>
        <v>-1392.4098342756004</v>
      </c>
      <c r="G4112" s="19">
        <f t="shared" si="4676"/>
        <v>935.32697074440011</v>
      </c>
      <c r="H4112" s="19">
        <f t="shared" si="4677"/>
        <v>7376.509834275601</v>
      </c>
      <c r="I4112" s="20">
        <f t="shared" si="4678"/>
        <v>147.53019668551201</v>
      </c>
      <c r="J4112" s="19">
        <f t="shared" si="4679"/>
        <v>1738.1073114436915</v>
      </c>
      <c r="K4112" s="19">
        <f t="shared" si="4680"/>
        <v>90729.201657360696</v>
      </c>
      <c r="L4112" s="20">
        <f t="shared" si="4681"/>
        <v>90729.201657360696</v>
      </c>
      <c r="M4112" s="20">
        <f t="shared" si="4682"/>
        <v>0</v>
      </c>
      <c r="N4112" s="96"/>
      <c r="O4112" s="96"/>
      <c r="P4112" s="96"/>
      <c r="Q4112" s="96"/>
      <c r="R4112" s="96"/>
      <c r="S4112" s="96"/>
    </row>
    <row r="4113" spans="1:19" ht="16.5" thickTop="1" thickBot="1">
      <c r="A4113" s="4">
        <v>80.215000000000003</v>
      </c>
      <c r="B4113" s="4">
        <v>3342</v>
      </c>
      <c r="C4113" s="4">
        <v>52.3</v>
      </c>
      <c r="D4113" s="11">
        <v>1.1729981388134942</v>
      </c>
      <c r="E4113" s="19">
        <f t="shared" si="4674"/>
        <v>715.52886467623148</v>
      </c>
      <c r="F4113" s="19">
        <f t="shared" si="4675"/>
        <v>-1397.7498479161</v>
      </c>
      <c r="G4113" s="19">
        <f t="shared" si="4676"/>
        <v>938.91403157889999</v>
      </c>
      <c r="H4113" s="19">
        <f t="shared" si="4677"/>
        <v>7381.8498479161008</v>
      </c>
      <c r="I4113" s="20">
        <f t="shared" si="4678"/>
        <v>147.63699695832202</v>
      </c>
      <c r="J4113" s="19">
        <f t="shared" si="4679"/>
        <v>1802.0798932134535</v>
      </c>
      <c r="K4113" s="19">
        <f t="shared" si="4680"/>
        <v>94248.778415063614</v>
      </c>
      <c r="L4113" s="20">
        <f t="shared" si="4681"/>
        <v>94248.778415063614</v>
      </c>
      <c r="M4113" s="20">
        <f t="shared" si="4682"/>
        <v>0</v>
      </c>
      <c r="N4113" s="96">
        <f t="shared" ref="N4113" si="4693">MAX(K:K)</f>
        <v>123435.03269451778</v>
      </c>
      <c r="O4113" s="96"/>
      <c r="P4113" s="96"/>
      <c r="Q4113" s="96">
        <f t="shared" ref="Q4113" si="4694">AVERAGE(K:K)</f>
        <v>41462.554474946839</v>
      </c>
      <c r="R4113" s="96"/>
      <c r="S4113" s="96"/>
    </row>
    <row r="4114" spans="1:19" ht="16.5" thickTop="1" thickBot="1">
      <c r="A4114" s="4">
        <v>80.233999999999995</v>
      </c>
      <c r="B4114" s="4">
        <v>3343</v>
      </c>
      <c r="C4114" s="4">
        <v>52.3</v>
      </c>
      <c r="D4114" s="11">
        <v>1.3082649450982542</v>
      </c>
      <c r="E4114" s="19">
        <f t="shared" si="4674"/>
        <v>798.04161650993501</v>
      </c>
      <c r="F4114" s="19">
        <f t="shared" si="4675"/>
        <v>-1397.7498479161</v>
      </c>
      <c r="G4114" s="19">
        <f t="shared" si="4676"/>
        <v>938.91403157889999</v>
      </c>
      <c r="H4114" s="19">
        <f t="shared" si="4677"/>
        <v>7381.8498479161008</v>
      </c>
      <c r="I4114" s="20">
        <f t="shared" si="4678"/>
        <v>147.63699695832202</v>
      </c>
      <c r="J4114" s="19">
        <f t="shared" si="4679"/>
        <v>1884.592645047157</v>
      </c>
      <c r="K4114" s="19">
        <f t="shared" si="4680"/>
        <v>98564.195335966302</v>
      </c>
      <c r="L4114" s="20">
        <f t="shared" si="4681"/>
        <v>98564.195335966302</v>
      </c>
      <c r="M4114" s="20">
        <f t="shared" si="4682"/>
        <v>0</v>
      </c>
      <c r="N4114" s="96"/>
      <c r="O4114" s="96"/>
      <c r="P4114" s="96"/>
      <c r="Q4114" s="96"/>
      <c r="R4114" s="96"/>
      <c r="S4114" s="96"/>
    </row>
    <row r="4115" spans="1:19" ht="16.5" thickTop="1" thickBot="1">
      <c r="A4115" s="4">
        <v>80.254000000000005</v>
      </c>
      <c r="B4115" s="4">
        <v>3344</v>
      </c>
      <c r="C4115" s="4">
        <v>52.3</v>
      </c>
      <c r="D4115" s="11">
        <v>1.2533929016374645</v>
      </c>
      <c r="E4115" s="19">
        <f t="shared" si="4674"/>
        <v>764.56966999885333</v>
      </c>
      <c r="F4115" s="19">
        <f t="shared" si="4675"/>
        <v>-1397.7498479161</v>
      </c>
      <c r="G4115" s="19">
        <f t="shared" si="4676"/>
        <v>938.91403157889999</v>
      </c>
      <c r="H4115" s="19">
        <f t="shared" si="4677"/>
        <v>7381.8498479161008</v>
      </c>
      <c r="I4115" s="20">
        <f t="shared" si="4678"/>
        <v>147.63699695832202</v>
      </c>
      <c r="J4115" s="19">
        <f t="shared" si="4679"/>
        <v>1851.1206985360755</v>
      </c>
      <c r="K4115" s="19">
        <f t="shared" si="4680"/>
        <v>96813.612533436739</v>
      </c>
      <c r="L4115" s="20">
        <f t="shared" si="4681"/>
        <v>96813.612533436739</v>
      </c>
      <c r="M4115" s="20">
        <f t="shared" si="4682"/>
        <v>0</v>
      </c>
      <c r="N4115" s="96">
        <f t="shared" ref="N4115" si="4695">MAX(K:K)</f>
        <v>123435.03269451778</v>
      </c>
      <c r="O4115" s="96"/>
      <c r="P4115" s="96"/>
      <c r="Q4115" s="96">
        <f t="shared" ref="Q4115" si="4696">AVERAGE(K:K)</f>
        <v>41462.554474946839</v>
      </c>
      <c r="R4115" s="96"/>
      <c r="S4115" s="96"/>
    </row>
    <row r="4116" spans="1:19" ht="16.5" thickTop="1" thickBot="1">
      <c r="A4116" s="4">
        <v>80.272999999999996</v>
      </c>
      <c r="B4116" s="4">
        <v>3345</v>
      </c>
      <c r="C4116" s="4">
        <v>52.4</v>
      </c>
      <c r="D4116" s="11">
        <v>1.1179209625388185</v>
      </c>
      <c r="E4116" s="19">
        <f t="shared" si="4674"/>
        <v>681.93178714867929</v>
      </c>
      <c r="F4116" s="19">
        <f t="shared" si="4675"/>
        <v>-1403.1000816784001</v>
      </c>
      <c r="G4116" s="19">
        <f t="shared" si="4676"/>
        <v>942.50795760160008</v>
      </c>
      <c r="H4116" s="19">
        <f t="shared" si="4677"/>
        <v>7387.2000816784002</v>
      </c>
      <c r="I4116" s="20">
        <f t="shared" si="4678"/>
        <v>147.74400163356802</v>
      </c>
      <c r="J4116" s="19">
        <f t="shared" si="4679"/>
        <v>1772.1837463838474</v>
      </c>
      <c r="K4116" s="19">
        <f t="shared" si="4680"/>
        <v>92862.428310513598</v>
      </c>
      <c r="L4116" s="20">
        <f t="shared" si="4681"/>
        <v>92862.428310513598</v>
      </c>
      <c r="M4116" s="20">
        <f t="shared" si="4682"/>
        <v>0</v>
      </c>
      <c r="N4116" s="96"/>
      <c r="O4116" s="96"/>
      <c r="P4116" s="96"/>
      <c r="Q4116" s="96"/>
      <c r="R4116" s="96"/>
      <c r="S4116" s="96"/>
    </row>
    <row r="4117" spans="1:19" ht="16.5" thickTop="1" thickBot="1">
      <c r="A4117" s="4">
        <v>80.293000000000006</v>
      </c>
      <c r="B4117" s="4">
        <v>3346</v>
      </c>
      <c r="C4117" s="4">
        <v>52.4</v>
      </c>
      <c r="D4117" s="11">
        <v>0.99113126027812093</v>
      </c>
      <c r="E4117" s="19">
        <f t="shared" si="4674"/>
        <v>604.59006876965373</v>
      </c>
      <c r="F4117" s="19">
        <f t="shared" si="4675"/>
        <v>-1403.1000816784001</v>
      </c>
      <c r="G4117" s="19">
        <f t="shared" si="4676"/>
        <v>942.50795760160008</v>
      </c>
      <c r="H4117" s="19">
        <f t="shared" si="4677"/>
        <v>7387.2000816784002</v>
      </c>
      <c r="I4117" s="20">
        <f t="shared" si="4678"/>
        <v>147.74400163356802</v>
      </c>
      <c r="J4117" s="19">
        <f t="shared" si="4679"/>
        <v>1694.8420280048217</v>
      </c>
      <c r="K4117" s="19">
        <f t="shared" si="4680"/>
        <v>88809.722267452657</v>
      </c>
      <c r="L4117" s="20">
        <f t="shared" si="4681"/>
        <v>88809.722267452657</v>
      </c>
      <c r="M4117" s="20">
        <f t="shared" si="4682"/>
        <v>0</v>
      </c>
      <c r="N4117" s="96">
        <f t="shared" ref="N4117" si="4697">MAX(K:K)</f>
        <v>123435.03269451778</v>
      </c>
      <c r="O4117" s="96"/>
      <c r="P4117" s="96"/>
      <c r="Q4117" s="96">
        <f t="shared" ref="Q4117" si="4698">AVERAGE(K:K)</f>
        <v>41462.554474946839</v>
      </c>
      <c r="R4117" s="96"/>
      <c r="S4117" s="96"/>
    </row>
    <row r="4118" spans="1:19" ht="16.5" thickTop="1" thickBot="1">
      <c r="A4118" s="4">
        <v>80.313000000000002</v>
      </c>
      <c r="B4118" s="4">
        <v>3347</v>
      </c>
      <c r="C4118" s="4">
        <v>52.4</v>
      </c>
      <c r="D4118" s="11">
        <v>0.94096020963168381</v>
      </c>
      <c r="E4118" s="19">
        <f t="shared" si="4674"/>
        <v>573.98572787532714</v>
      </c>
      <c r="F4118" s="19">
        <f t="shared" si="4675"/>
        <v>-1403.1000816784001</v>
      </c>
      <c r="G4118" s="19">
        <f t="shared" si="4676"/>
        <v>942.50795760160008</v>
      </c>
      <c r="H4118" s="19">
        <f t="shared" si="4677"/>
        <v>7387.2000816784002</v>
      </c>
      <c r="I4118" s="20">
        <f t="shared" si="4678"/>
        <v>147.74400163356802</v>
      </c>
      <c r="J4118" s="19">
        <f t="shared" si="4679"/>
        <v>1664.2376871104952</v>
      </c>
      <c r="K4118" s="19">
        <f t="shared" si="4680"/>
        <v>87206.054804589949</v>
      </c>
      <c r="L4118" s="20">
        <f t="shared" si="4681"/>
        <v>87206.054804589949</v>
      </c>
      <c r="M4118" s="20">
        <f t="shared" si="4682"/>
        <v>0</v>
      </c>
      <c r="N4118" s="96"/>
      <c r="O4118" s="96"/>
      <c r="P4118" s="96"/>
      <c r="Q4118" s="96"/>
      <c r="R4118" s="96"/>
      <c r="S4118" s="96"/>
    </row>
    <row r="4119" spans="1:19" ht="16.5" thickTop="1" thickBot="1">
      <c r="A4119" s="4">
        <v>80.331999999999994</v>
      </c>
      <c r="B4119" s="4">
        <v>3348</v>
      </c>
      <c r="C4119" s="4">
        <v>52.4</v>
      </c>
      <c r="D4119" s="11">
        <v>0.8705052511133311</v>
      </c>
      <c r="E4119" s="19">
        <f t="shared" si="4674"/>
        <v>531.00820317913201</v>
      </c>
      <c r="F4119" s="19">
        <f t="shared" si="4675"/>
        <v>-1403.1000816784001</v>
      </c>
      <c r="G4119" s="19">
        <f t="shared" si="4676"/>
        <v>942.50795760160008</v>
      </c>
      <c r="H4119" s="19">
        <f t="shared" si="4677"/>
        <v>7387.2000816784002</v>
      </c>
      <c r="I4119" s="20">
        <f t="shared" si="4678"/>
        <v>147.74400163356802</v>
      </c>
      <c r="J4119" s="19">
        <f t="shared" si="4679"/>
        <v>1621.2601624143003</v>
      </c>
      <c r="K4119" s="19">
        <f t="shared" si="4680"/>
        <v>84954.032510509336</v>
      </c>
      <c r="L4119" s="20">
        <f t="shared" si="4681"/>
        <v>84954.032510509336</v>
      </c>
      <c r="M4119" s="20">
        <f t="shared" si="4682"/>
        <v>0</v>
      </c>
      <c r="N4119" s="96">
        <f t="shared" ref="N4119" si="4699">MAX(K:K)</f>
        <v>123435.03269451778</v>
      </c>
      <c r="O4119" s="96"/>
      <c r="P4119" s="96"/>
      <c r="Q4119" s="96">
        <f t="shared" ref="Q4119" si="4700">AVERAGE(K:K)</f>
        <v>41462.554474946839</v>
      </c>
      <c r="R4119" s="96"/>
      <c r="S4119" s="96"/>
    </row>
    <row r="4120" spans="1:19" ht="16.5" thickTop="1" thickBot="1">
      <c r="A4120" s="4">
        <v>80.352000000000004</v>
      </c>
      <c r="B4120" s="4">
        <v>3349</v>
      </c>
      <c r="C4120" s="4">
        <v>52.5</v>
      </c>
      <c r="D4120" s="11">
        <v>0.66546142558639154</v>
      </c>
      <c r="E4120" s="19">
        <f t="shared" si="4674"/>
        <v>405.93146960769883</v>
      </c>
      <c r="F4120" s="19">
        <f t="shared" si="4675"/>
        <v>-1408.4605355625001</v>
      </c>
      <c r="G4120" s="19">
        <f t="shared" si="4676"/>
        <v>946.10874881250015</v>
      </c>
      <c r="H4120" s="19">
        <f t="shared" si="4677"/>
        <v>7392.5605355625003</v>
      </c>
      <c r="I4120" s="20">
        <f t="shared" si="4678"/>
        <v>147.85121071125002</v>
      </c>
      <c r="J4120" s="19">
        <f t="shared" si="4679"/>
        <v>1499.8914291314491</v>
      </c>
      <c r="K4120" s="19">
        <f t="shared" si="4680"/>
        <v>78744.300029401071</v>
      </c>
      <c r="L4120" s="20">
        <f t="shared" si="4681"/>
        <v>78744.300029401071</v>
      </c>
      <c r="M4120" s="20">
        <f t="shared" si="4682"/>
        <v>0</v>
      </c>
      <c r="N4120" s="96"/>
      <c r="O4120" s="96"/>
      <c r="P4120" s="96"/>
      <c r="Q4120" s="96"/>
      <c r="R4120" s="96"/>
      <c r="S4120" s="96"/>
    </row>
    <row r="4121" spans="1:19" ht="16.5" thickTop="1" thickBot="1">
      <c r="A4121" s="4">
        <v>80.370999999999995</v>
      </c>
      <c r="B4121" s="4">
        <v>3350</v>
      </c>
      <c r="C4121" s="4">
        <v>52.5</v>
      </c>
      <c r="D4121" s="11">
        <v>0.32889618412139582</v>
      </c>
      <c r="E4121" s="19">
        <f t="shared" si="4674"/>
        <v>200.62667231405146</v>
      </c>
      <c r="F4121" s="19">
        <f t="shared" si="4675"/>
        <v>-1408.4605355625001</v>
      </c>
      <c r="G4121" s="19">
        <f t="shared" si="4676"/>
        <v>946.10874881250015</v>
      </c>
      <c r="H4121" s="19">
        <f t="shared" si="4677"/>
        <v>7392.5605355625003</v>
      </c>
      <c r="I4121" s="20">
        <f t="shared" si="4678"/>
        <v>147.85121071125002</v>
      </c>
      <c r="J4121" s="19">
        <f t="shared" si="4679"/>
        <v>1294.5866318378016</v>
      </c>
      <c r="K4121" s="19">
        <f t="shared" si="4680"/>
        <v>67965.798171484581</v>
      </c>
      <c r="L4121" s="20">
        <f t="shared" si="4681"/>
        <v>67965.798171484581</v>
      </c>
      <c r="M4121" s="20">
        <f t="shared" si="4682"/>
        <v>0</v>
      </c>
      <c r="N4121" s="96">
        <f t="shared" ref="N4121" si="4701">MAX(K:K)</f>
        <v>123435.03269451778</v>
      </c>
      <c r="O4121" s="96"/>
      <c r="P4121" s="96"/>
      <c r="Q4121" s="96">
        <f t="shared" ref="Q4121" si="4702">AVERAGE(K:K)</f>
        <v>41462.554474946839</v>
      </c>
      <c r="R4121" s="96"/>
      <c r="S4121" s="96"/>
    </row>
    <row r="4122" spans="1:19" ht="16.5" thickTop="1" thickBot="1">
      <c r="A4122" s="4">
        <v>80.391000000000005</v>
      </c>
      <c r="B4122" s="4">
        <v>3351</v>
      </c>
      <c r="C4122" s="4">
        <v>52.5</v>
      </c>
      <c r="D4122" s="11">
        <v>-3.4333018949851739E-2</v>
      </c>
      <c r="E4122" s="19">
        <f t="shared" si="4674"/>
        <v>-20.943141559409561</v>
      </c>
      <c r="F4122" s="19">
        <f t="shared" si="4675"/>
        <v>-1408.4605355625001</v>
      </c>
      <c r="G4122" s="19">
        <f t="shared" si="4676"/>
        <v>946.10874881250015</v>
      </c>
      <c r="H4122" s="19">
        <f t="shared" si="4677"/>
        <v>7392.5605355625003</v>
      </c>
      <c r="I4122" s="20">
        <f t="shared" si="4678"/>
        <v>147.85121071125002</v>
      </c>
      <c r="J4122" s="19">
        <f t="shared" si="4679"/>
        <v>1073.0168179643406</v>
      </c>
      <c r="K4122" s="19">
        <f t="shared" si="4680"/>
        <v>56333.382943127879</v>
      </c>
      <c r="L4122" s="20">
        <f t="shared" si="4681"/>
        <v>56333.382943127879</v>
      </c>
      <c r="M4122" s="20">
        <f t="shared" si="4682"/>
        <v>0</v>
      </c>
      <c r="N4122" s="96"/>
      <c r="O4122" s="96"/>
      <c r="P4122" s="96"/>
      <c r="Q4122" s="96"/>
      <c r="R4122" s="96"/>
      <c r="S4122" s="96"/>
    </row>
    <row r="4123" spans="1:19" ht="16.5" thickTop="1" thickBot="1">
      <c r="A4123" s="4">
        <v>80.41</v>
      </c>
      <c r="B4123" s="4">
        <v>3352</v>
      </c>
      <c r="C4123" s="4">
        <v>52.5</v>
      </c>
      <c r="D4123" s="11">
        <v>-1.6921181313955274</v>
      </c>
      <c r="E4123" s="19">
        <f t="shared" si="4674"/>
        <v>-1032.1920601512718</v>
      </c>
      <c r="F4123" s="19">
        <f t="shared" si="4675"/>
        <v>-1408.4605355625001</v>
      </c>
      <c r="G4123" s="19">
        <f t="shared" si="4676"/>
        <v>946.10874881250015</v>
      </c>
      <c r="H4123" s="19">
        <f t="shared" si="4677"/>
        <v>7392.5605355625003</v>
      </c>
      <c r="I4123" s="20">
        <f t="shared" si="4678"/>
        <v>147.85121071125002</v>
      </c>
      <c r="J4123" s="19">
        <f t="shared" si="4679"/>
        <v>61.767899372478382</v>
      </c>
      <c r="K4123" s="19">
        <f t="shared" si="4680"/>
        <v>3242.8147170551151</v>
      </c>
      <c r="L4123" s="20">
        <f t="shared" si="4681"/>
        <v>3242.8147170551151</v>
      </c>
      <c r="M4123" s="20">
        <f t="shared" si="4682"/>
        <v>0</v>
      </c>
      <c r="N4123" s="96">
        <f t="shared" ref="N4123" si="4703">MAX(K:K)</f>
        <v>123435.03269451778</v>
      </c>
      <c r="O4123" s="96"/>
      <c r="P4123" s="96"/>
      <c r="Q4123" s="96">
        <f t="shared" ref="Q4123" si="4704">AVERAGE(K:K)</f>
        <v>41462.554474946839</v>
      </c>
      <c r="R4123" s="96"/>
      <c r="S4123" s="96"/>
    </row>
    <row r="4124" spans="1:19" ht="16.5" thickTop="1" thickBot="1">
      <c r="A4124" s="4">
        <v>80.430000000000007</v>
      </c>
      <c r="B4124" s="4">
        <v>3353</v>
      </c>
      <c r="C4124" s="4">
        <v>52.4</v>
      </c>
      <c r="D4124" s="11">
        <v>-2.6814800422913727</v>
      </c>
      <c r="E4124" s="19">
        <f t="shared" si="4674"/>
        <v>-1635.7028257977374</v>
      </c>
      <c r="F4124" s="19">
        <f t="shared" si="4675"/>
        <v>-1403.1000816784001</v>
      </c>
      <c r="G4124" s="19">
        <f t="shared" si="4676"/>
        <v>942.50795760160008</v>
      </c>
      <c r="H4124" s="19">
        <f t="shared" si="4677"/>
        <v>7387.2000816784002</v>
      </c>
      <c r="I4124" s="20">
        <f t="shared" si="4678"/>
        <v>147.74400163356802</v>
      </c>
      <c r="J4124" s="19">
        <f t="shared" si="4679"/>
        <v>-545.45086656256933</v>
      </c>
      <c r="K4124" s="19">
        <f t="shared" si="4680"/>
        <v>-28581.625407878633</v>
      </c>
      <c r="L4124" s="20">
        <f t="shared" si="4681"/>
        <v>0</v>
      </c>
      <c r="M4124" s="20">
        <f t="shared" si="4682"/>
        <v>-28581.625407878633</v>
      </c>
      <c r="N4124" s="96"/>
      <c r="O4124" s="96"/>
      <c r="P4124" s="96"/>
      <c r="Q4124" s="96"/>
      <c r="R4124" s="96"/>
      <c r="S4124" s="96"/>
    </row>
    <row r="4125" spans="1:19" ht="16.5" thickTop="1" thickBot="1">
      <c r="A4125" s="4">
        <v>80.448999999999998</v>
      </c>
      <c r="B4125" s="4">
        <v>3354</v>
      </c>
      <c r="C4125" s="4">
        <v>52.4</v>
      </c>
      <c r="D4125" s="11">
        <v>-3.6287641839517657</v>
      </c>
      <c r="E4125" s="19">
        <f t="shared" si="4674"/>
        <v>-2213.546152210577</v>
      </c>
      <c r="F4125" s="19">
        <f t="shared" si="4675"/>
        <v>-1403.1000816784001</v>
      </c>
      <c r="G4125" s="19">
        <f t="shared" si="4676"/>
        <v>942.50795760160008</v>
      </c>
      <c r="H4125" s="19">
        <f t="shared" si="4677"/>
        <v>7387.2000816784002</v>
      </c>
      <c r="I4125" s="20">
        <f t="shared" si="4678"/>
        <v>147.74400163356802</v>
      </c>
      <c r="J4125" s="19">
        <f t="shared" si="4679"/>
        <v>-1123.2941929754088</v>
      </c>
      <c r="K4125" s="19">
        <f t="shared" si="4680"/>
        <v>-58860.615711911421</v>
      </c>
      <c r="L4125" s="20">
        <f t="shared" si="4681"/>
        <v>0</v>
      </c>
      <c r="M4125" s="20">
        <f t="shared" si="4682"/>
        <v>-58860.615711911421</v>
      </c>
      <c r="N4125" s="96">
        <f t="shared" ref="N4125" si="4705">MAX(K:K)</f>
        <v>123435.03269451778</v>
      </c>
      <c r="O4125" s="96"/>
      <c r="P4125" s="96"/>
      <c r="Q4125" s="96">
        <f t="shared" ref="Q4125" si="4706">AVERAGE(K:K)</f>
        <v>41462.554474946839</v>
      </c>
      <c r="R4125" s="96"/>
      <c r="S4125" s="96"/>
    </row>
    <row r="4126" spans="1:19" ht="16.5" thickTop="1" thickBot="1">
      <c r="A4126" s="4">
        <v>80.468999999999994</v>
      </c>
      <c r="B4126" s="4">
        <v>3355</v>
      </c>
      <c r="C4126" s="4">
        <v>52.2</v>
      </c>
      <c r="D4126" s="11">
        <v>-4.632751804794264</v>
      </c>
      <c r="E4126" s="19">
        <f t="shared" si="4674"/>
        <v>-2825.9786009245008</v>
      </c>
      <c r="F4126" s="19">
        <f t="shared" si="4675"/>
        <v>-1392.4098342756004</v>
      </c>
      <c r="G4126" s="19">
        <f t="shared" si="4676"/>
        <v>935.32697074440011</v>
      </c>
      <c r="H4126" s="19">
        <f t="shared" si="4677"/>
        <v>7376.509834275601</v>
      </c>
      <c r="I4126" s="20">
        <f t="shared" si="4678"/>
        <v>147.53019668551201</v>
      </c>
      <c r="J4126" s="19">
        <f t="shared" si="4679"/>
        <v>-1743.1214334945887</v>
      </c>
      <c r="K4126" s="19">
        <f t="shared" si="4680"/>
        <v>-90990.938828417537</v>
      </c>
      <c r="L4126" s="20">
        <f t="shared" si="4681"/>
        <v>0</v>
      </c>
      <c r="M4126" s="20">
        <f t="shared" si="4682"/>
        <v>-90990.938828417537</v>
      </c>
      <c r="N4126" s="96"/>
      <c r="O4126" s="96"/>
      <c r="P4126" s="96"/>
      <c r="Q4126" s="96"/>
      <c r="R4126" s="96"/>
      <c r="S4126" s="96"/>
    </row>
    <row r="4127" spans="1:19" ht="16.5" thickTop="1" thickBot="1">
      <c r="A4127" s="4">
        <v>80.488</v>
      </c>
      <c r="B4127" s="4">
        <v>3356</v>
      </c>
      <c r="C4127" s="4">
        <v>52.1</v>
      </c>
      <c r="D4127" s="11">
        <v>-5.5585001614524243</v>
      </c>
      <c r="E4127" s="19">
        <f t="shared" si="4674"/>
        <v>-3390.6850984859789</v>
      </c>
      <c r="F4127" s="19">
        <f t="shared" si="4675"/>
        <v>-1387.0800407569004</v>
      </c>
      <c r="G4127" s="19">
        <f t="shared" si="4676"/>
        <v>931.74677509810022</v>
      </c>
      <c r="H4127" s="19">
        <f t="shared" si="4677"/>
        <v>7371.1800407569008</v>
      </c>
      <c r="I4127" s="20">
        <f t="shared" si="4678"/>
        <v>147.42360081513803</v>
      </c>
      <c r="J4127" s="19">
        <f t="shared" si="4679"/>
        <v>-2311.514722572741</v>
      </c>
      <c r="K4127" s="19">
        <f t="shared" si="4680"/>
        <v>-120429.9170460398</v>
      </c>
      <c r="L4127" s="20">
        <f t="shared" si="4681"/>
        <v>0</v>
      </c>
      <c r="M4127" s="20">
        <f t="shared" si="4682"/>
        <v>-120429.9170460398</v>
      </c>
      <c r="N4127" s="96">
        <f t="shared" ref="N4127" si="4707">MAX(K:K)</f>
        <v>123435.03269451778</v>
      </c>
      <c r="O4127" s="96"/>
      <c r="P4127" s="96"/>
      <c r="Q4127" s="96">
        <f t="shared" ref="Q4127" si="4708">AVERAGE(K:K)</f>
        <v>41462.554474946839</v>
      </c>
      <c r="R4127" s="96"/>
      <c r="S4127" s="96"/>
    </row>
    <row r="4128" spans="1:19" ht="16.5" thickTop="1" thickBot="1">
      <c r="A4128" s="4">
        <v>80.507999999999996</v>
      </c>
      <c r="B4128" s="4">
        <v>3357</v>
      </c>
      <c r="C4128" s="4">
        <v>51.9</v>
      </c>
      <c r="D4128" s="11">
        <v>-6.4394572937064369</v>
      </c>
      <c r="E4128" s="19">
        <f t="shared" si="4674"/>
        <v>-3928.0689491609264</v>
      </c>
      <c r="F4128" s="19">
        <f t="shared" si="4675"/>
        <v>-1376.4511140849002</v>
      </c>
      <c r="G4128" s="19">
        <f t="shared" si="4676"/>
        <v>924.60697937010002</v>
      </c>
      <c r="H4128" s="19">
        <f t="shared" si="4677"/>
        <v>7360.5511140849003</v>
      </c>
      <c r="I4128" s="20">
        <f t="shared" si="4678"/>
        <v>147.21102228169801</v>
      </c>
      <c r="J4128" s="19">
        <f t="shared" si="4679"/>
        <v>-2856.2509475091283</v>
      </c>
      <c r="K4128" s="19">
        <f t="shared" si="4680"/>
        <v>-148239.42417572375</v>
      </c>
      <c r="L4128" s="20">
        <f t="shared" si="4681"/>
        <v>0</v>
      </c>
      <c r="M4128" s="20">
        <f t="shared" si="4682"/>
        <v>-148239.42417572375</v>
      </c>
      <c r="N4128" s="96"/>
      <c r="O4128" s="96"/>
      <c r="P4128" s="96"/>
      <c r="Q4128" s="96"/>
      <c r="R4128" s="96"/>
      <c r="S4128" s="96"/>
    </row>
    <row r="4129" spans="1:19" ht="16.5" thickTop="1" thickBot="1">
      <c r="A4129" s="4">
        <v>80.527000000000001</v>
      </c>
      <c r="B4129" s="4">
        <v>3358</v>
      </c>
      <c r="C4129" s="4">
        <v>51.7</v>
      </c>
      <c r="D4129" s="11">
        <v>-7.3652637756457811</v>
      </c>
      <c r="E4129" s="19">
        <f t="shared" si="4674"/>
        <v>-4492.8109031439262</v>
      </c>
      <c r="F4129" s="19">
        <f t="shared" si="4675"/>
        <v>-1365.8630679001003</v>
      </c>
      <c r="G4129" s="19">
        <f t="shared" si="4676"/>
        <v>917.49464439490021</v>
      </c>
      <c r="H4129" s="19">
        <f t="shared" si="4677"/>
        <v>7349.9630679001002</v>
      </c>
      <c r="I4129" s="20">
        <f t="shared" si="4678"/>
        <v>146.999261358002</v>
      </c>
      <c r="J4129" s="19">
        <f t="shared" si="4679"/>
        <v>-3428.316997391024</v>
      </c>
      <c r="K4129" s="19">
        <f t="shared" si="4680"/>
        <v>-177243.98876511594</v>
      </c>
      <c r="L4129" s="20">
        <f t="shared" si="4681"/>
        <v>0</v>
      </c>
      <c r="M4129" s="20">
        <f t="shared" si="4682"/>
        <v>-177243.98876511594</v>
      </c>
      <c r="N4129" s="96">
        <f t="shared" ref="N4129" si="4709">MAX(K:K)</f>
        <v>123435.03269451778</v>
      </c>
      <c r="O4129" s="96"/>
      <c r="P4129" s="96"/>
      <c r="Q4129" s="96">
        <f t="shared" ref="Q4129" si="4710">AVERAGE(K:K)</f>
        <v>41462.554474946839</v>
      </c>
      <c r="R4129" s="96"/>
      <c r="S4129" s="96"/>
    </row>
    <row r="4130" spans="1:19" ht="16.5" thickTop="1" thickBot="1">
      <c r="A4130" s="4">
        <v>80.546999999999997</v>
      </c>
      <c r="B4130" s="4">
        <v>3359</v>
      </c>
      <c r="C4130" s="4">
        <v>51.5</v>
      </c>
      <c r="D4130" s="11">
        <v>-8.3657917658513039</v>
      </c>
      <c r="E4130" s="19">
        <f t="shared" si="4674"/>
        <v>-5103.1329771692954</v>
      </c>
      <c r="F4130" s="19">
        <f t="shared" si="4675"/>
        <v>-1355.3159022025002</v>
      </c>
      <c r="G4130" s="19">
        <f t="shared" si="4676"/>
        <v>910.40977017250009</v>
      </c>
      <c r="H4130" s="19">
        <f t="shared" si="4677"/>
        <v>7339.4159022025005</v>
      </c>
      <c r="I4130" s="20">
        <f t="shared" si="4678"/>
        <v>146.78831804405002</v>
      </c>
      <c r="J4130" s="19">
        <f t="shared" si="4679"/>
        <v>-4045.934888952745</v>
      </c>
      <c r="K4130" s="19">
        <f t="shared" si="4680"/>
        <v>-208365.64678106637</v>
      </c>
      <c r="L4130" s="20">
        <f t="shared" si="4681"/>
        <v>0</v>
      </c>
      <c r="M4130" s="20">
        <f t="shared" si="4682"/>
        <v>-208365.64678106637</v>
      </c>
      <c r="N4130" s="96"/>
      <c r="O4130" s="96"/>
      <c r="P4130" s="96"/>
      <c r="Q4130" s="96"/>
      <c r="R4130" s="96"/>
      <c r="S4130" s="96"/>
    </row>
    <row r="4131" spans="1:19" ht="16.5" thickTop="1" thickBot="1">
      <c r="A4131" s="4">
        <v>80.566000000000003</v>
      </c>
      <c r="B4131" s="4">
        <v>3360</v>
      </c>
      <c r="C4131" s="4">
        <v>51.3</v>
      </c>
      <c r="D4131" s="11">
        <v>-8.9459683127331786</v>
      </c>
      <c r="E4131" s="19">
        <f t="shared" si="4674"/>
        <v>-5457.0406707672391</v>
      </c>
      <c r="F4131" s="19">
        <f t="shared" si="4675"/>
        <v>-1344.8096169921</v>
      </c>
      <c r="G4131" s="19">
        <f t="shared" si="4676"/>
        <v>903.35235670290001</v>
      </c>
      <c r="H4131" s="19">
        <f t="shared" si="4677"/>
        <v>7328.9096169921004</v>
      </c>
      <c r="I4131" s="20">
        <f t="shared" si="4678"/>
        <v>146.57819233984202</v>
      </c>
      <c r="J4131" s="19">
        <f t="shared" si="4679"/>
        <v>-4407.1101217244977</v>
      </c>
      <c r="K4131" s="19">
        <f t="shared" si="4680"/>
        <v>-226084.74924446672</v>
      </c>
      <c r="L4131" s="20">
        <f t="shared" si="4681"/>
        <v>0</v>
      </c>
      <c r="M4131" s="20">
        <f t="shared" si="4682"/>
        <v>-226084.74924446672</v>
      </c>
      <c r="N4131" s="96">
        <f t="shared" ref="N4131" si="4711">MAX(K:K)</f>
        <v>123435.03269451778</v>
      </c>
      <c r="O4131" s="96"/>
      <c r="P4131" s="96"/>
      <c r="Q4131" s="96">
        <f t="shared" ref="Q4131" si="4712">AVERAGE(K:K)</f>
        <v>41462.554474946839</v>
      </c>
      <c r="R4131" s="96"/>
      <c r="S4131" s="96"/>
    </row>
    <row r="4132" spans="1:19" ht="16.5" thickTop="1" thickBot="1">
      <c r="A4132" s="4">
        <v>80.585999999999999</v>
      </c>
      <c r="B4132" s="4">
        <v>3361</v>
      </c>
      <c r="C4132" s="4">
        <v>51.1</v>
      </c>
      <c r="D4132" s="11">
        <v>-9.5193312614651067</v>
      </c>
      <c r="E4132" s="19">
        <f t="shared" si="4674"/>
        <v>-5806.7920694937147</v>
      </c>
      <c r="F4132" s="19">
        <f t="shared" si="4675"/>
        <v>-1334.3442122689003</v>
      </c>
      <c r="G4132" s="19">
        <f t="shared" si="4676"/>
        <v>896.32240398610008</v>
      </c>
      <c r="H4132" s="19">
        <f t="shared" si="4677"/>
        <v>7318.4442122689006</v>
      </c>
      <c r="I4132" s="20">
        <f t="shared" si="4678"/>
        <v>146.36888424537801</v>
      </c>
      <c r="J4132" s="19">
        <f t="shared" si="4679"/>
        <v>-4764.1007812622374</v>
      </c>
      <c r="K4132" s="19">
        <f t="shared" si="4680"/>
        <v>-243445.54992250033</v>
      </c>
      <c r="L4132" s="20">
        <f t="shared" si="4681"/>
        <v>0</v>
      </c>
      <c r="M4132" s="20">
        <f t="shared" si="4682"/>
        <v>-243445.54992250033</v>
      </c>
      <c r="N4132" s="96"/>
      <c r="O4132" s="96"/>
      <c r="P4132" s="96"/>
      <c r="Q4132" s="96"/>
      <c r="R4132" s="96"/>
      <c r="S4132" s="96"/>
    </row>
    <row r="4133" spans="1:19" ht="16.5" thickTop="1" thickBot="1">
      <c r="A4133" s="4">
        <v>80.605000000000004</v>
      </c>
      <c r="B4133" s="4">
        <v>3362</v>
      </c>
      <c r="C4133" s="4">
        <v>50.8</v>
      </c>
      <c r="D4133" s="11">
        <v>-9.938270406779484</v>
      </c>
      <c r="E4133" s="19">
        <f t="shared" si="4674"/>
        <v>-6062.3449481354855</v>
      </c>
      <c r="F4133" s="19">
        <f t="shared" si="4675"/>
        <v>-1318.7227560976</v>
      </c>
      <c r="G4133" s="19">
        <f t="shared" si="4676"/>
        <v>885.82896382240006</v>
      </c>
      <c r="H4133" s="19">
        <f t="shared" si="4677"/>
        <v>7302.8227560976002</v>
      </c>
      <c r="I4133" s="20">
        <f t="shared" si="4678"/>
        <v>146.05645512195201</v>
      </c>
      <c r="J4133" s="19">
        <f t="shared" si="4679"/>
        <v>-5030.4595291911337</v>
      </c>
      <c r="K4133" s="19">
        <f t="shared" si="4680"/>
        <v>-255547.34408290958</v>
      </c>
      <c r="L4133" s="20">
        <f t="shared" si="4681"/>
        <v>0</v>
      </c>
      <c r="M4133" s="20">
        <f t="shared" si="4682"/>
        <v>-255547.34408290958</v>
      </c>
      <c r="N4133" s="96">
        <f t="shared" ref="N4133" si="4713">MAX(K:K)</f>
        <v>123435.03269451778</v>
      </c>
      <c r="O4133" s="96"/>
      <c r="P4133" s="96"/>
      <c r="Q4133" s="96">
        <f t="shared" ref="Q4133" si="4714">AVERAGE(K:K)</f>
        <v>41462.554474946839</v>
      </c>
      <c r="R4133" s="96"/>
      <c r="S4133" s="96"/>
    </row>
    <row r="4134" spans="1:19" ht="16.5" thickTop="1" thickBot="1">
      <c r="A4134" s="4">
        <v>80.625</v>
      </c>
      <c r="B4134" s="4">
        <v>3363</v>
      </c>
      <c r="C4134" s="4">
        <v>50.5</v>
      </c>
      <c r="D4134" s="11">
        <v>-10.215151328463776</v>
      </c>
      <c r="E4134" s="19">
        <f t="shared" si="4674"/>
        <v>-6231.2423103629035</v>
      </c>
      <c r="F4134" s="19">
        <f t="shared" si="4675"/>
        <v>-1303.1932810225003</v>
      </c>
      <c r="G4134" s="19">
        <f t="shared" si="4676"/>
        <v>875.39731035250009</v>
      </c>
      <c r="H4134" s="19">
        <f t="shared" si="4677"/>
        <v>7287.2932810225011</v>
      </c>
      <c r="I4134" s="20">
        <f t="shared" si="4678"/>
        <v>145.74586562045002</v>
      </c>
      <c r="J4134" s="19">
        <f t="shared" si="4679"/>
        <v>-5210.0991343899532</v>
      </c>
      <c r="K4134" s="19">
        <f t="shared" si="4680"/>
        <v>-263110.00628669263</v>
      </c>
      <c r="L4134" s="20">
        <f t="shared" si="4681"/>
        <v>0</v>
      </c>
      <c r="M4134" s="20">
        <f t="shared" si="4682"/>
        <v>-263110.00628669263</v>
      </c>
      <c r="N4134" s="96"/>
      <c r="O4134" s="96"/>
      <c r="P4134" s="96"/>
      <c r="Q4134" s="96"/>
      <c r="R4134" s="96"/>
      <c r="S4134" s="96"/>
    </row>
    <row r="4135" spans="1:19" ht="16.5" thickTop="1" thickBot="1">
      <c r="A4135" s="4">
        <v>80.644999999999996</v>
      </c>
      <c r="B4135" s="4">
        <v>3364</v>
      </c>
      <c r="C4135" s="4">
        <v>50.3</v>
      </c>
      <c r="D4135" s="11">
        <v>-10.34598012825345</v>
      </c>
      <c r="E4135" s="19">
        <f t="shared" si="4674"/>
        <v>-6311.0478782346045</v>
      </c>
      <c r="F4135" s="19">
        <f t="shared" si="4675"/>
        <v>-1292.8913982481001</v>
      </c>
      <c r="G4135" s="19">
        <f t="shared" si="4676"/>
        <v>868.47720064689997</v>
      </c>
      <c r="H4135" s="19">
        <f t="shared" si="4677"/>
        <v>7276.9913982481003</v>
      </c>
      <c r="I4135" s="20">
        <f t="shared" si="4678"/>
        <v>145.539827964962</v>
      </c>
      <c r="J4135" s="19">
        <f t="shared" si="4679"/>
        <v>-5297.0308496227426</v>
      </c>
      <c r="K4135" s="19">
        <f t="shared" si="4680"/>
        <v>-266440.65173602395</v>
      </c>
      <c r="L4135" s="20">
        <f t="shared" si="4681"/>
        <v>0</v>
      </c>
      <c r="M4135" s="20">
        <f t="shared" si="4682"/>
        <v>-266440.65173602395</v>
      </c>
      <c r="N4135" s="96">
        <f t="shared" ref="N4135" si="4715">MAX(K:K)</f>
        <v>123435.03269451778</v>
      </c>
      <c r="O4135" s="96"/>
      <c r="P4135" s="96"/>
      <c r="Q4135" s="96">
        <f t="shared" ref="Q4135" si="4716">AVERAGE(K:K)</f>
        <v>41462.554474946839</v>
      </c>
      <c r="R4135" s="96"/>
      <c r="S4135" s="96"/>
    </row>
    <row r="4136" spans="1:19" ht="16.5" thickTop="1" thickBot="1">
      <c r="A4136" s="4">
        <v>80.664000000000001</v>
      </c>
      <c r="B4136" s="4">
        <v>3365</v>
      </c>
      <c r="C4136" s="4">
        <v>50</v>
      </c>
      <c r="D4136" s="11">
        <v>-10.496185898491573</v>
      </c>
      <c r="E4136" s="19">
        <f t="shared" si="4674"/>
        <v>-6402.6733980798599</v>
      </c>
      <c r="F4136" s="19">
        <f t="shared" si="4675"/>
        <v>-1277.5152250000001</v>
      </c>
      <c r="G4136" s="19">
        <f t="shared" si="4676"/>
        <v>858.14852500000006</v>
      </c>
      <c r="H4136" s="19">
        <f t="shared" si="4677"/>
        <v>7261.6152250000005</v>
      </c>
      <c r="I4136" s="20">
        <f t="shared" si="4678"/>
        <v>145.23230450000003</v>
      </c>
      <c r="J4136" s="19">
        <f t="shared" si="4679"/>
        <v>-5399.2925685798591</v>
      </c>
      <c r="K4136" s="19">
        <f t="shared" si="4680"/>
        <v>-269964.62842899293</v>
      </c>
      <c r="L4136" s="20">
        <f t="shared" si="4681"/>
        <v>0</v>
      </c>
      <c r="M4136" s="20">
        <f t="shared" si="4682"/>
        <v>-269964.62842899293</v>
      </c>
      <c r="N4136" s="96"/>
      <c r="O4136" s="96"/>
      <c r="P4136" s="96"/>
      <c r="Q4136" s="96"/>
      <c r="R4136" s="96"/>
      <c r="S4136" s="96"/>
    </row>
    <row r="4137" spans="1:19" ht="16.5" thickTop="1" thickBot="1">
      <c r="A4137" s="4">
        <v>80.683999999999997</v>
      </c>
      <c r="B4137" s="4">
        <v>3366</v>
      </c>
      <c r="C4137" s="4">
        <v>49.7</v>
      </c>
      <c r="D4137" s="11">
        <v>-10.63882701184208</v>
      </c>
      <c r="E4137" s="19">
        <f t="shared" si="4674"/>
        <v>-6489.6844772236691</v>
      </c>
      <c r="F4137" s="19">
        <f t="shared" si="4675"/>
        <v>-1262.2310328481003</v>
      </c>
      <c r="G4137" s="19">
        <f t="shared" si="4676"/>
        <v>847.8816360469001</v>
      </c>
      <c r="H4137" s="19">
        <f t="shared" si="4677"/>
        <v>7246.3310328481002</v>
      </c>
      <c r="I4137" s="20">
        <f t="shared" si="4678"/>
        <v>144.926620656962</v>
      </c>
      <c r="J4137" s="19">
        <f t="shared" si="4679"/>
        <v>-5496.8762205198072</v>
      </c>
      <c r="K4137" s="19">
        <f t="shared" si="4680"/>
        <v>-273194.74815983442</v>
      </c>
      <c r="L4137" s="20">
        <f t="shared" si="4681"/>
        <v>0</v>
      </c>
      <c r="M4137" s="20">
        <f t="shared" si="4682"/>
        <v>-273194.74815983442</v>
      </c>
      <c r="N4137" s="96">
        <f t="shared" ref="N4137" si="4717">MAX(K:K)</f>
        <v>123435.03269451778</v>
      </c>
      <c r="O4137" s="96"/>
      <c r="P4137" s="96"/>
      <c r="Q4137" s="96">
        <f t="shared" ref="Q4137" si="4718">AVERAGE(K:K)</f>
        <v>41462.554474946839</v>
      </c>
      <c r="R4137" s="96"/>
      <c r="S4137" s="96"/>
    </row>
    <row r="4138" spans="1:19" ht="16.5" thickTop="1" thickBot="1">
      <c r="A4138" s="4">
        <v>80.703000000000003</v>
      </c>
      <c r="B4138" s="4">
        <v>3367</v>
      </c>
      <c r="C4138" s="4">
        <v>49.4</v>
      </c>
      <c r="D4138" s="11">
        <v>-10.655964603936084</v>
      </c>
      <c r="E4138" s="19">
        <f t="shared" si="4674"/>
        <v>-6500.1384084010115</v>
      </c>
      <c r="F4138" s="19">
        <f t="shared" si="4675"/>
        <v>-1247.0388217924001</v>
      </c>
      <c r="G4138" s="19">
        <f t="shared" si="4676"/>
        <v>837.67653378759996</v>
      </c>
      <c r="H4138" s="19">
        <f t="shared" si="4677"/>
        <v>7231.1388217924004</v>
      </c>
      <c r="I4138" s="20">
        <f t="shared" si="4678"/>
        <v>144.62277643584801</v>
      </c>
      <c r="J4138" s="19">
        <f t="shared" si="4679"/>
        <v>-5517.8390981775628</v>
      </c>
      <c r="K4138" s="19">
        <f t="shared" si="4680"/>
        <v>-272581.25144997158</v>
      </c>
      <c r="L4138" s="20">
        <f t="shared" si="4681"/>
        <v>0</v>
      </c>
      <c r="M4138" s="20">
        <f t="shared" si="4682"/>
        <v>-272581.25144997158</v>
      </c>
      <c r="N4138" s="96"/>
      <c r="O4138" s="96"/>
      <c r="P4138" s="96"/>
      <c r="Q4138" s="96"/>
      <c r="R4138" s="96"/>
      <c r="S4138" s="96"/>
    </row>
    <row r="4139" spans="1:19" ht="16.5" thickTop="1" thickBot="1">
      <c r="A4139" s="4">
        <v>80.722999999999999</v>
      </c>
      <c r="B4139" s="4">
        <v>3368</v>
      </c>
      <c r="C4139" s="4">
        <v>49.2</v>
      </c>
      <c r="D4139" s="11">
        <v>-10.525608535784816</v>
      </c>
      <c r="E4139" s="19">
        <f t="shared" si="4674"/>
        <v>-6420.6212068287377</v>
      </c>
      <c r="F4139" s="19">
        <f t="shared" si="4675"/>
        <v>-1236.9617816976004</v>
      </c>
      <c r="G4139" s="19">
        <f t="shared" si="4676"/>
        <v>830.90745822240024</v>
      </c>
      <c r="H4139" s="19">
        <f t="shared" si="4677"/>
        <v>7221.061781697601</v>
      </c>
      <c r="I4139" s="20">
        <f t="shared" si="4678"/>
        <v>144.42123563395202</v>
      </c>
      <c r="J4139" s="19">
        <f t="shared" si="4679"/>
        <v>-5445.2925129723853</v>
      </c>
      <c r="K4139" s="19">
        <f t="shared" si="4680"/>
        <v>-267908.39163824136</v>
      </c>
      <c r="L4139" s="20">
        <f t="shared" si="4681"/>
        <v>0</v>
      </c>
      <c r="M4139" s="20">
        <f t="shared" si="4682"/>
        <v>-267908.39163824136</v>
      </c>
      <c r="N4139" s="96">
        <f t="shared" ref="N4139" si="4719">MAX(K:K)</f>
        <v>123435.03269451778</v>
      </c>
      <c r="O4139" s="96"/>
      <c r="P4139" s="96"/>
      <c r="Q4139" s="96">
        <f t="shared" ref="Q4139" si="4720">AVERAGE(K:K)</f>
        <v>41462.554474946839</v>
      </c>
      <c r="R4139" s="96"/>
      <c r="S4139" s="96"/>
    </row>
    <row r="4140" spans="1:19" ht="16.5" thickTop="1" thickBot="1">
      <c r="A4140" s="4">
        <v>80.742000000000004</v>
      </c>
      <c r="B4140" s="4">
        <v>3369</v>
      </c>
      <c r="C4140" s="4">
        <v>48.9</v>
      </c>
      <c r="D4140" s="11">
        <v>-10.297836544380052</v>
      </c>
      <c r="E4140" s="19">
        <f t="shared" si="4674"/>
        <v>-6281.6802920718319</v>
      </c>
      <c r="F4140" s="19">
        <f t="shared" si="4675"/>
        <v>-1221.9228724689001</v>
      </c>
      <c r="G4140" s="19">
        <f t="shared" si="4676"/>
        <v>820.80533378610016</v>
      </c>
      <c r="H4140" s="19">
        <f t="shared" si="4677"/>
        <v>7206.0228724689005</v>
      </c>
      <c r="I4140" s="20">
        <f t="shared" si="4678"/>
        <v>144.12045744937802</v>
      </c>
      <c r="J4140" s="19">
        <f t="shared" si="4679"/>
        <v>-5316.7545008363541</v>
      </c>
      <c r="K4140" s="19">
        <f t="shared" si="4680"/>
        <v>-259989.29509089771</v>
      </c>
      <c r="L4140" s="20">
        <f t="shared" si="4681"/>
        <v>0</v>
      </c>
      <c r="M4140" s="20">
        <f t="shared" si="4682"/>
        <v>-259989.29509089771</v>
      </c>
      <c r="N4140" s="96"/>
      <c r="O4140" s="96"/>
      <c r="P4140" s="96"/>
      <c r="Q4140" s="96"/>
      <c r="R4140" s="96"/>
      <c r="S4140" s="96"/>
    </row>
    <row r="4141" spans="1:19" ht="16.5" thickTop="1" thickBot="1">
      <c r="A4141" s="4">
        <v>80.762</v>
      </c>
      <c r="B4141" s="4">
        <v>3370</v>
      </c>
      <c r="C4141" s="4">
        <v>48.6</v>
      </c>
      <c r="D4141" s="11">
        <v>-10.051113656981231</v>
      </c>
      <c r="E4141" s="19">
        <f t="shared" si="4674"/>
        <v>-6131.1793307585513</v>
      </c>
      <c r="F4141" s="19">
        <f t="shared" si="4675"/>
        <v>-1206.9759443364003</v>
      </c>
      <c r="G4141" s="19">
        <f t="shared" si="4676"/>
        <v>810.76499604360015</v>
      </c>
      <c r="H4141" s="19">
        <f t="shared" si="4677"/>
        <v>7191.0759443364004</v>
      </c>
      <c r="I4141" s="20">
        <f t="shared" si="4678"/>
        <v>143.821518886728</v>
      </c>
      <c r="J4141" s="19">
        <f t="shared" si="4679"/>
        <v>-5176.5928158282231</v>
      </c>
      <c r="K4141" s="19">
        <f t="shared" si="4680"/>
        <v>-251582.41084925164</v>
      </c>
      <c r="L4141" s="20">
        <f t="shared" si="4681"/>
        <v>0</v>
      </c>
      <c r="M4141" s="20">
        <f t="shared" si="4682"/>
        <v>-251582.41084925164</v>
      </c>
      <c r="N4141" s="96">
        <f t="shared" ref="N4141" si="4721">MAX(K:K)</f>
        <v>123435.03269451778</v>
      </c>
      <c r="O4141" s="96"/>
      <c r="P4141" s="96"/>
      <c r="Q4141" s="96">
        <f t="shared" ref="Q4141" si="4722">AVERAGE(K:K)</f>
        <v>41462.554474946839</v>
      </c>
      <c r="R4141" s="96"/>
      <c r="S4141" s="96"/>
    </row>
    <row r="4142" spans="1:19" ht="16.5" thickTop="1" thickBot="1">
      <c r="A4142" s="4">
        <v>80.781000000000006</v>
      </c>
      <c r="B4142" s="4">
        <v>3371</v>
      </c>
      <c r="C4142" s="4">
        <v>48.4</v>
      </c>
      <c r="D4142" s="11">
        <v>-9.85957442337868</v>
      </c>
      <c r="E4142" s="19">
        <f t="shared" si="4674"/>
        <v>-6014.3403982609943</v>
      </c>
      <c r="F4142" s="19">
        <f t="shared" si="4675"/>
        <v>-1197.0624261904002</v>
      </c>
      <c r="G4142" s="19">
        <f t="shared" si="4676"/>
        <v>804.10576348960012</v>
      </c>
      <c r="H4142" s="19">
        <f t="shared" si="4677"/>
        <v>7181.1624261904008</v>
      </c>
      <c r="I4142" s="20">
        <f t="shared" si="4678"/>
        <v>143.62324852380803</v>
      </c>
      <c r="J4142" s="19">
        <f t="shared" si="4679"/>
        <v>-5066.6113862475859</v>
      </c>
      <c r="K4142" s="19">
        <f t="shared" si="4680"/>
        <v>-245223.99109438315</v>
      </c>
      <c r="L4142" s="20">
        <f t="shared" si="4681"/>
        <v>0</v>
      </c>
      <c r="M4142" s="20">
        <f t="shared" si="4682"/>
        <v>-245223.99109438315</v>
      </c>
      <c r="N4142" s="96"/>
      <c r="O4142" s="96"/>
      <c r="P4142" s="96"/>
      <c r="Q4142" s="96"/>
      <c r="R4142" s="96"/>
      <c r="S4142" s="96"/>
    </row>
    <row r="4143" spans="1:19" ht="16.5" thickTop="1" thickBot="1">
      <c r="A4143" s="4">
        <v>80.801000000000002</v>
      </c>
      <c r="B4143" s="4">
        <v>3372</v>
      </c>
      <c r="C4143" s="4">
        <v>48.1</v>
      </c>
      <c r="D4143" s="11">
        <v>-9.6773813790366212</v>
      </c>
      <c r="E4143" s="19">
        <f t="shared" si="4674"/>
        <v>-5903.2026412123387</v>
      </c>
      <c r="F4143" s="19">
        <f t="shared" si="4675"/>
        <v>-1182.2687998849003</v>
      </c>
      <c r="G4143" s="19">
        <f t="shared" si="4676"/>
        <v>794.16840357010017</v>
      </c>
      <c r="H4143" s="19">
        <f t="shared" si="4677"/>
        <v>7166.3687998849009</v>
      </c>
      <c r="I4143" s="20">
        <f t="shared" si="4678"/>
        <v>143.32737599769803</v>
      </c>
      <c r="J4143" s="19">
        <f t="shared" si="4679"/>
        <v>-4965.7068616445404</v>
      </c>
      <c r="K4143" s="19">
        <f t="shared" si="4680"/>
        <v>-238850.50004510241</v>
      </c>
      <c r="L4143" s="20">
        <f t="shared" si="4681"/>
        <v>0</v>
      </c>
      <c r="M4143" s="20">
        <f t="shared" si="4682"/>
        <v>-238850.50004510241</v>
      </c>
      <c r="N4143" s="96">
        <f t="shared" ref="N4143" si="4723">MAX(K:K)</f>
        <v>123435.03269451778</v>
      </c>
      <c r="O4143" s="96"/>
      <c r="P4143" s="96"/>
      <c r="Q4143" s="96">
        <f t="shared" ref="Q4143" si="4724">AVERAGE(K:K)</f>
        <v>41462.554474946839</v>
      </c>
      <c r="R4143" s="96"/>
      <c r="S4143" s="96"/>
    </row>
    <row r="4144" spans="1:19" ht="16.5" thickTop="1" thickBot="1">
      <c r="A4144" s="4">
        <v>80.819999999999993</v>
      </c>
      <c r="B4144" s="4">
        <v>3373</v>
      </c>
      <c r="C4144" s="4">
        <v>47.8</v>
      </c>
      <c r="D4144" s="11">
        <v>-9.5066720918076477</v>
      </c>
      <c r="E4144" s="19">
        <f t="shared" si="4674"/>
        <v>-5799.0699760026655</v>
      </c>
      <c r="F4144" s="19">
        <f t="shared" si="4675"/>
        <v>-1167.5671546756</v>
      </c>
      <c r="G4144" s="19">
        <f t="shared" si="4676"/>
        <v>784.29283034440004</v>
      </c>
      <c r="H4144" s="19">
        <f t="shared" si="4677"/>
        <v>7151.6671546756006</v>
      </c>
      <c r="I4144" s="20">
        <f t="shared" si="4678"/>
        <v>143.033343093512</v>
      </c>
      <c r="J4144" s="19">
        <f t="shared" si="4679"/>
        <v>-4871.7438025647534</v>
      </c>
      <c r="K4144" s="19">
        <f t="shared" si="4680"/>
        <v>-232869.35376259519</v>
      </c>
      <c r="L4144" s="20">
        <f t="shared" si="4681"/>
        <v>0</v>
      </c>
      <c r="M4144" s="20">
        <f t="shared" si="4682"/>
        <v>-232869.35376259519</v>
      </c>
      <c r="N4144" s="96"/>
      <c r="O4144" s="96"/>
      <c r="P4144" s="96"/>
      <c r="Q4144" s="96"/>
      <c r="R4144" s="96"/>
      <c r="S4144" s="96"/>
    </row>
    <row r="4145" spans="1:19" ht="16.5" thickTop="1" thickBot="1">
      <c r="A4145" s="4">
        <v>80.84</v>
      </c>
      <c r="B4145" s="4">
        <v>3374</v>
      </c>
      <c r="C4145" s="4">
        <v>47.5</v>
      </c>
      <c r="D4145" s="11">
        <v>-9.8682793600018996</v>
      </c>
      <c r="E4145" s="19">
        <f t="shared" si="4674"/>
        <v>-6019.6504096011586</v>
      </c>
      <c r="F4145" s="19">
        <f t="shared" si="4675"/>
        <v>-1152.9574905625002</v>
      </c>
      <c r="G4145" s="19">
        <f t="shared" si="4676"/>
        <v>774.47904381250009</v>
      </c>
      <c r="H4145" s="19">
        <f t="shared" si="4677"/>
        <v>7137.0574905625008</v>
      </c>
      <c r="I4145" s="20">
        <f t="shared" si="4678"/>
        <v>142.74114981125001</v>
      </c>
      <c r="J4145" s="19">
        <f t="shared" si="4679"/>
        <v>-5102.4302159774088</v>
      </c>
      <c r="K4145" s="19">
        <f t="shared" si="4680"/>
        <v>-242365.43525892691</v>
      </c>
      <c r="L4145" s="20">
        <f t="shared" si="4681"/>
        <v>0</v>
      </c>
      <c r="M4145" s="20">
        <f t="shared" si="4682"/>
        <v>-242365.43525892691</v>
      </c>
      <c r="N4145" s="96">
        <f t="shared" ref="N4145" si="4725">MAX(K:K)</f>
        <v>123435.03269451778</v>
      </c>
      <c r="O4145" s="96"/>
      <c r="P4145" s="96"/>
      <c r="Q4145" s="96">
        <f t="shared" ref="Q4145" si="4726">AVERAGE(K:K)</f>
        <v>41462.554474946839</v>
      </c>
      <c r="R4145" s="96"/>
      <c r="S4145" s="96"/>
    </row>
    <row r="4146" spans="1:19" ht="16.5" thickTop="1" thickBot="1">
      <c r="A4146" s="4">
        <v>80.858999999999995</v>
      </c>
      <c r="B4146" s="4">
        <v>3375</v>
      </c>
      <c r="C4146" s="4">
        <v>47.2</v>
      </c>
      <c r="D4146" s="11">
        <v>-9.928778367095477</v>
      </c>
      <c r="E4146" s="19">
        <f t="shared" si="4674"/>
        <v>-6056.5548039282412</v>
      </c>
      <c r="F4146" s="19">
        <f t="shared" si="4675"/>
        <v>-1138.4398075456002</v>
      </c>
      <c r="G4146" s="19">
        <f t="shared" si="4676"/>
        <v>764.72704397440009</v>
      </c>
      <c r="H4146" s="19">
        <f t="shared" si="4677"/>
        <v>7122.5398075456005</v>
      </c>
      <c r="I4146" s="20">
        <f t="shared" si="4678"/>
        <v>142.45079615091203</v>
      </c>
      <c r="J4146" s="19">
        <f t="shared" si="4679"/>
        <v>-5149.3769638029298</v>
      </c>
      <c r="K4146" s="19">
        <f t="shared" si="4680"/>
        <v>-243050.59269149831</v>
      </c>
      <c r="L4146" s="20">
        <f t="shared" si="4681"/>
        <v>0</v>
      </c>
      <c r="M4146" s="20">
        <f t="shared" si="4682"/>
        <v>-243050.59269149831</v>
      </c>
      <c r="N4146" s="96"/>
      <c r="O4146" s="96"/>
      <c r="P4146" s="96"/>
      <c r="Q4146" s="96"/>
      <c r="R4146" s="96"/>
      <c r="S4146" s="96"/>
    </row>
    <row r="4147" spans="1:19" ht="16.5" thickTop="1" thickBot="1">
      <c r="A4147" s="4">
        <v>80.879000000000005</v>
      </c>
      <c r="B4147" s="4">
        <v>3375</v>
      </c>
      <c r="C4147" s="4">
        <v>46.9</v>
      </c>
      <c r="D4147" s="11">
        <v>-9.9704218929059802</v>
      </c>
      <c r="E4147" s="19">
        <f t="shared" si="4674"/>
        <v>-6081.9573546726479</v>
      </c>
      <c r="F4147" s="19">
        <f t="shared" si="4675"/>
        <v>-1124.0141056248999</v>
      </c>
      <c r="G4147" s="19">
        <f t="shared" si="4676"/>
        <v>755.03683083010003</v>
      </c>
      <c r="H4147" s="19">
        <f t="shared" si="4677"/>
        <v>7108.1141056248998</v>
      </c>
      <c r="I4147" s="20">
        <f t="shared" si="4678"/>
        <v>142.16228211249799</v>
      </c>
      <c r="J4147" s="19">
        <f t="shared" si="4679"/>
        <v>-5184.7582417300491</v>
      </c>
      <c r="K4147" s="19">
        <f t="shared" si="4680"/>
        <v>-243165.1615371393</v>
      </c>
      <c r="L4147" s="20">
        <f t="shared" si="4681"/>
        <v>0</v>
      </c>
      <c r="M4147" s="20">
        <f t="shared" si="4682"/>
        <v>-243165.1615371393</v>
      </c>
      <c r="N4147" s="96">
        <f t="shared" ref="N4147" si="4727">MAX(K:K)</f>
        <v>123435.03269451778</v>
      </c>
      <c r="O4147" s="96"/>
      <c r="P4147" s="96"/>
      <c r="Q4147" s="96">
        <f t="shared" ref="Q4147" si="4728">AVERAGE(K:K)</f>
        <v>41462.554474946839</v>
      </c>
      <c r="R4147" s="96"/>
      <c r="S4147" s="96"/>
    </row>
    <row r="4148" spans="1:19" ht="16.5" thickTop="1" thickBot="1">
      <c r="A4148" s="4">
        <v>80.897999999999996</v>
      </c>
      <c r="B4148" s="4">
        <v>3376</v>
      </c>
      <c r="C4148" s="4">
        <v>46.6</v>
      </c>
      <c r="D4148" s="11">
        <v>-9.9982549548806059</v>
      </c>
      <c r="E4148" s="19">
        <f t="shared" si="4674"/>
        <v>-6098.9355224771698</v>
      </c>
      <c r="F4148" s="19">
        <f t="shared" si="4675"/>
        <v>-1109.6803848004001</v>
      </c>
      <c r="G4148" s="19">
        <f t="shared" si="4676"/>
        <v>745.40840437960003</v>
      </c>
      <c r="H4148" s="19">
        <f t="shared" si="4677"/>
        <v>7093.7803848004005</v>
      </c>
      <c r="I4148" s="20">
        <f t="shared" si="4678"/>
        <v>141.87560769600802</v>
      </c>
      <c r="J4148" s="19">
        <f t="shared" si="4679"/>
        <v>-5211.6515104015616</v>
      </c>
      <c r="K4148" s="19">
        <f t="shared" si="4680"/>
        <v>-242862.96038471279</v>
      </c>
      <c r="L4148" s="20">
        <f t="shared" si="4681"/>
        <v>0</v>
      </c>
      <c r="M4148" s="20">
        <f t="shared" si="4682"/>
        <v>-242862.96038471279</v>
      </c>
      <c r="N4148" s="96"/>
      <c r="O4148" s="96"/>
      <c r="P4148" s="96"/>
      <c r="Q4148" s="96"/>
      <c r="R4148" s="96"/>
      <c r="S4148" s="96"/>
    </row>
    <row r="4149" spans="1:19" ht="16.5" thickTop="1" thickBot="1">
      <c r="A4149" s="4">
        <v>80.918000000000006</v>
      </c>
      <c r="B4149" s="4">
        <v>3377</v>
      </c>
      <c r="C4149" s="4">
        <v>46.3</v>
      </c>
      <c r="D4149" s="11">
        <v>-10.099894779873978</v>
      </c>
      <c r="E4149" s="19">
        <f t="shared" si="4674"/>
        <v>-6160.9358157231263</v>
      </c>
      <c r="F4149" s="19">
        <f t="shared" si="4675"/>
        <v>-1095.4386450720999</v>
      </c>
      <c r="G4149" s="19">
        <f t="shared" si="4676"/>
        <v>735.84176462289997</v>
      </c>
      <c r="H4149" s="19">
        <f t="shared" si="4677"/>
        <v>7079.5386450720998</v>
      </c>
      <c r="I4149" s="20">
        <f t="shared" si="4678"/>
        <v>141.59077290144199</v>
      </c>
      <c r="J4149" s="19">
        <f t="shared" si="4679"/>
        <v>-5283.5032781987848</v>
      </c>
      <c r="K4149" s="19">
        <f t="shared" si="4680"/>
        <v>-244626.20178060373</v>
      </c>
      <c r="L4149" s="20">
        <f t="shared" si="4681"/>
        <v>0</v>
      </c>
      <c r="M4149" s="20">
        <f t="shared" si="4682"/>
        <v>-244626.20178060373</v>
      </c>
      <c r="N4149" s="96">
        <f t="shared" ref="N4149" si="4729">MAX(K:K)</f>
        <v>123435.03269451778</v>
      </c>
      <c r="O4149" s="96"/>
      <c r="P4149" s="96"/>
      <c r="Q4149" s="96">
        <f t="shared" ref="Q4149" si="4730">AVERAGE(K:K)</f>
        <v>41462.554474946839</v>
      </c>
      <c r="R4149" s="96"/>
      <c r="S4149" s="96"/>
    </row>
    <row r="4150" spans="1:19" ht="16.5" thickTop="1" thickBot="1">
      <c r="A4150" s="4">
        <v>80.938000000000002</v>
      </c>
      <c r="B4150" s="4">
        <v>3378</v>
      </c>
      <c r="C4150" s="4">
        <v>46</v>
      </c>
      <c r="D4150" s="11">
        <v>-10.200623279223265</v>
      </c>
      <c r="E4150" s="19">
        <f t="shared" si="4674"/>
        <v>-6222.3802003261917</v>
      </c>
      <c r="F4150" s="19">
        <f t="shared" si="4675"/>
        <v>-1081.2888864400002</v>
      </c>
      <c r="G4150" s="19">
        <f t="shared" si="4676"/>
        <v>726.33691156000009</v>
      </c>
      <c r="H4150" s="19">
        <f t="shared" si="4677"/>
        <v>7065.3888864400005</v>
      </c>
      <c r="I4150" s="20">
        <f t="shared" si="4678"/>
        <v>141.3077777288</v>
      </c>
      <c r="J4150" s="19">
        <f t="shared" si="4679"/>
        <v>-5354.7355110373919</v>
      </c>
      <c r="K4150" s="19">
        <f t="shared" si="4680"/>
        <v>-246317.83350772003</v>
      </c>
      <c r="L4150" s="20">
        <f t="shared" si="4681"/>
        <v>0</v>
      </c>
      <c r="M4150" s="20">
        <f t="shared" si="4682"/>
        <v>-246317.83350772003</v>
      </c>
      <c r="N4150" s="96"/>
      <c r="O4150" s="96"/>
      <c r="P4150" s="96"/>
      <c r="Q4150" s="96"/>
      <c r="R4150" s="96"/>
      <c r="S4150" s="96"/>
    </row>
    <row r="4151" spans="1:19" ht="16.5" thickTop="1" thickBot="1">
      <c r="A4151" s="4">
        <v>80.956999999999994</v>
      </c>
      <c r="B4151" s="4">
        <v>3379</v>
      </c>
      <c r="C4151" s="4">
        <v>45.8</v>
      </c>
      <c r="D4151" s="11">
        <v>-10.301112540686162</v>
      </c>
      <c r="E4151" s="19">
        <f t="shared" si="4674"/>
        <v>-6283.6786498185593</v>
      </c>
      <c r="F4151" s="19">
        <f t="shared" si="4675"/>
        <v>-1071.9068146276002</v>
      </c>
      <c r="G4151" s="19">
        <f t="shared" si="4676"/>
        <v>720.0346687924</v>
      </c>
      <c r="H4151" s="19">
        <f t="shared" si="4677"/>
        <v>7056.0068146276008</v>
      </c>
      <c r="I4151" s="20">
        <f t="shared" si="4678"/>
        <v>141.12013629255202</v>
      </c>
      <c r="J4151" s="19">
        <f t="shared" si="4679"/>
        <v>-5422.5238447336069</v>
      </c>
      <c r="K4151" s="19">
        <f t="shared" si="4680"/>
        <v>-248351.59208879917</v>
      </c>
      <c r="L4151" s="20">
        <f t="shared" si="4681"/>
        <v>0</v>
      </c>
      <c r="M4151" s="20">
        <f t="shared" si="4682"/>
        <v>-248351.59208879917</v>
      </c>
      <c r="N4151" s="96">
        <f t="shared" ref="N4151" si="4731">MAX(K:K)</f>
        <v>123435.03269451778</v>
      </c>
      <c r="O4151" s="96"/>
      <c r="P4151" s="96"/>
      <c r="Q4151" s="96">
        <f t="shared" ref="Q4151" si="4732">AVERAGE(K:K)</f>
        <v>41462.554474946839</v>
      </c>
      <c r="R4151" s="96"/>
      <c r="S4151" s="96"/>
    </row>
    <row r="4152" spans="1:19" ht="16.5" thickTop="1" thickBot="1">
      <c r="A4152" s="4">
        <v>80.977000000000004</v>
      </c>
      <c r="B4152" s="4">
        <v>3380</v>
      </c>
      <c r="C4152" s="4">
        <v>45.5</v>
      </c>
      <c r="D4152" s="11">
        <v>-10.381128666402171</v>
      </c>
      <c r="E4152" s="19">
        <f t="shared" si="4674"/>
        <v>-6332.4884865053245</v>
      </c>
      <c r="F4152" s="19">
        <f t="shared" si="4675"/>
        <v>-1057.9103578225001</v>
      </c>
      <c r="G4152" s="19">
        <f t="shared" si="4676"/>
        <v>710.63279355250006</v>
      </c>
      <c r="H4152" s="19">
        <f t="shared" si="4677"/>
        <v>7042.0103578225007</v>
      </c>
      <c r="I4152" s="20">
        <f t="shared" si="4678"/>
        <v>140.84020715645002</v>
      </c>
      <c r="J4152" s="19">
        <f t="shared" si="4679"/>
        <v>-5481.0154857963744</v>
      </c>
      <c r="K4152" s="19">
        <f t="shared" si="4680"/>
        <v>-249386.20460373504</v>
      </c>
      <c r="L4152" s="20">
        <f t="shared" si="4681"/>
        <v>0</v>
      </c>
      <c r="M4152" s="20">
        <f t="shared" si="4682"/>
        <v>-249386.20460373504</v>
      </c>
      <c r="N4152" s="96"/>
      <c r="O4152" s="96"/>
      <c r="P4152" s="96"/>
      <c r="Q4152" s="96"/>
      <c r="R4152" s="96"/>
      <c r="S4152" s="96"/>
    </row>
    <row r="4153" spans="1:19" ht="16.5" thickTop="1" thickBot="1">
      <c r="A4153" s="4">
        <v>80.995999999999995</v>
      </c>
      <c r="B4153" s="4">
        <v>3381</v>
      </c>
      <c r="C4153" s="4">
        <v>45.2</v>
      </c>
      <c r="D4153" s="11">
        <v>-10.411774933729493</v>
      </c>
      <c r="E4153" s="19">
        <f t="shared" si="4674"/>
        <v>-6351.1827095749904</v>
      </c>
      <c r="F4153" s="19">
        <f t="shared" si="4675"/>
        <v>-1044.0058821136004</v>
      </c>
      <c r="G4153" s="19">
        <f t="shared" si="4676"/>
        <v>701.29270500640018</v>
      </c>
      <c r="H4153" s="19">
        <f t="shared" si="4677"/>
        <v>7028.1058821136012</v>
      </c>
      <c r="I4153" s="20">
        <f t="shared" si="4678"/>
        <v>140.56211764227203</v>
      </c>
      <c r="J4153" s="19">
        <f t="shared" si="4679"/>
        <v>-5509.3278869263186</v>
      </c>
      <c r="K4153" s="19">
        <f t="shared" si="4680"/>
        <v>-249021.62048906961</v>
      </c>
      <c r="L4153" s="20">
        <f t="shared" si="4681"/>
        <v>0</v>
      </c>
      <c r="M4153" s="20">
        <f t="shared" si="4682"/>
        <v>-249021.62048906961</v>
      </c>
      <c r="N4153" s="96">
        <f t="shared" ref="N4153" si="4733">MAX(K:K)</f>
        <v>123435.03269451778</v>
      </c>
      <c r="O4153" s="96"/>
      <c r="P4153" s="96"/>
      <c r="Q4153" s="96">
        <f t="shared" ref="Q4153" si="4734">AVERAGE(K:K)</f>
        <v>41462.554474946839</v>
      </c>
      <c r="R4153" s="96"/>
      <c r="S4153" s="96"/>
    </row>
    <row r="4154" spans="1:19" ht="16.5" thickTop="1" thickBot="1">
      <c r="A4154" s="4">
        <v>81.016000000000005</v>
      </c>
      <c r="B4154" s="4">
        <v>3382</v>
      </c>
      <c r="C4154" s="4">
        <v>45</v>
      </c>
      <c r="D4154" s="11">
        <v>-10.354263476966771</v>
      </c>
      <c r="E4154" s="19">
        <f t="shared" si="4674"/>
        <v>-6316.1007209497302</v>
      </c>
      <c r="F4154" s="19">
        <f t="shared" si="4675"/>
        <v>-1034.7873322500002</v>
      </c>
      <c r="G4154" s="19">
        <f t="shared" si="4676"/>
        <v>695.10030525000013</v>
      </c>
      <c r="H4154" s="19">
        <f t="shared" si="4677"/>
        <v>7018.8873322500003</v>
      </c>
      <c r="I4154" s="20">
        <f t="shared" si="4678"/>
        <v>140.377746645</v>
      </c>
      <c r="J4154" s="19">
        <f t="shared" si="4679"/>
        <v>-5480.6226690547301</v>
      </c>
      <c r="K4154" s="19">
        <f t="shared" si="4680"/>
        <v>-246628.02010746286</v>
      </c>
      <c r="L4154" s="20">
        <f t="shared" si="4681"/>
        <v>0</v>
      </c>
      <c r="M4154" s="20">
        <f t="shared" si="4682"/>
        <v>-246628.02010746286</v>
      </c>
      <c r="N4154" s="96"/>
      <c r="O4154" s="96"/>
      <c r="P4154" s="96"/>
      <c r="Q4154" s="96"/>
      <c r="R4154" s="96"/>
      <c r="S4154" s="96"/>
    </row>
    <row r="4155" spans="1:19" ht="16.5" thickTop="1" thickBot="1">
      <c r="A4155" s="4">
        <v>81.034999999999997</v>
      </c>
      <c r="B4155" s="4">
        <v>3383</v>
      </c>
      <c r="C4155" s="4">
        <v>44.7</v>
      </c>
      <c r="D4155" s="11">
        <v>-10.200943999372727</v>
      </c>
      <c r="E4155" s="19">
        <f t="shared" si="4674"/>
        <v>-6222.5758396173633</v>
      </c>
      <c r="F4155" s="19">
        <f t="shared" si="4675"/>
        <v>-1021.0361583681002</v>
      </c>
      <c r="G4155" s="19">
        <f t="shared" si="4676"/>
        <v>685.86319452690009</v>
      </c>
      <c r="H4155" s="19">
        <f t="shared" si="4677"/>
        <v>7005.136158368101</v>
      </c>
      <c r="I4155" s="20">
        <f t="shared" si="4678"/>
        <v>140.10272316736203</v>
      </c>
      <c r="J4155" s="19">
        <f t="shared" si="4679"/>
        <v>-5396.609921923101</v>
      </c>
      <c r="K4155" s="19">
        <f t="shared" si="4680"/>
        <v>-241228.46350996263</v>
      </c>
      <c r="L4155" s="20">
        <f t="shared" si="4681"/>
        <v>0</v>
      </c>
      <c r="M4155" s="20">
        <f t="shared" si="4682"/>
        <v>-241228.46350996263</v>
      </c>
      <c r="N4155" s="96">
        <f t="shared" ref="N4155" si="4735">MAX(K:K)</f>
        <v>123435.03269451778</v>
      </c>
      <c r="O4155" s="96"/>
      <c r="P4155" s="96"/>
      <c r="Q4155" s="96">
        <f t="shared" ref="Q4155" si="4736">AVERAGE(K:K)</f>
        <v>41462.554474946839</v>
      </c>
      <c r="R4155" s="96"/>
      <c r="S4155" s="96"/>
    </row>
    <row r="4156" spans="1:19" ht="16.5" thickTop="1" thickBot="1">
      <c r="A4156" s="4">
        <v>81.055000000000007</v>
      </c>
      <c r="B4156" s="4">
        <v>3383</v>
      </c>
      <c r="C4156" s="4">
        <v>44.5</v>
      </c>
      <c r="D4156" s="11">
        <v>-10.004064015513858</v>
      </c>
      <c r="E4156" s="19">
        <f t="shared" si="4674"/>
        <v>-6102.4790494634535</v>
      </c>
      <c r="F4156" s="19">
        <f t="shared" si="4675"/>
        <v>-1011.9198097225002</v>
      </c>
      <c r="G4156" s="19">
        <f t="shared" si="4676"/>
        <v>679.73944665250008</v>
      </c>
      <c r="H4156" s="19">
        <f t="shared" si="4677"/>
        <v>6996.0198097225002</v>
      </c>
      <c r="I4156" s="20">
        <f t="shared" si="4678"/>
        <v>139.92039619445001</v>
      </c>
      <c r="J4156" s="19">
        <f t="shared" si="4679"/>
        <v>-5282.8192066165029</v>
      </c>
      <c r="K4156" s="19">
        <f t="shared" si="4680"/>
        <v>-235085.45469443439</v>
      </c>
      <c r="L4156" s="20">
        <f t="shared" si="4681"/>
        <v>0</v>
      </c>
      <c r="M4156" s="20">
        <f t="shared" si="4682"/>
        <v>-235085.45469443439</v>
      </c>
      <c r="N4156" s="96"/>
      <c r="O4156" s="96"/>
      <c r="P4156" s="96"/>
      <c r="Q4156" s="96"/>
      <c r="R4156" s="96"/>
      <c r="S4156" s="96"/>
    </row>
    <row r="4157" spans="1:19" ht="16.5" thickTop="1" thickBot="1">
      <c r="A4157" s="4">
        <v>81.073999999999998</v>
      </c>
      <c r="B4157" s="4">
        <v>3384</v>
      </c>
      <c r="C4157" s="4">
        <v>44.2</v>
      </c>
      <c r="D4157" s="11">
        <v>-9.8606712066829854</v>
      </c>
      <c r="E4157" s="19">
        <f t="shared" si="4674"/>
        <v>-6015.0094360766207</v>
      </c>
      <c r="F4157" s="19">
        <f t="shared" si="4675"/>
        <v>-998.32193766760031</v>
      </c>
      <c r="G4157" s="19">
        <f t="shared" si="4676"/>
        <v>670.60531375240021</v>
      </c>
      <c r="H4157" s="19">
        <f t="shared" si="4677"/>
        <v>6982.421937667601</v>
      </c>
      <c r="I4157" s="20">
        <f t="shared" si="4678"/>
        <v>139.64843875335202</v>
      </c>
      <c r="J4157" s="19">
        <f t="shared" si="4679"/>
        <v>-5204.7556835708683</v>
      </c>
      <c r="K4157" s="19">
        <f t="shared" si="4680"/>
        <v>-230050.20121383239</v>
      </c>
      <c r="L4157" s="20">
        <f t="shared" si="4681"/>
        <v>0</v>
      </c>
      <c r="M4157" s="20">
        <f t="shared" si="4682"/>
        <v>-230050.20121383239</v>
      </c>
      <c r="N4157" s="96">
        <f t="shared" ref="N4157" si="4737">MAX(K:K)</f>
        <v>123435.03269451778</v>
      </c>
      <c r="O4157" s="96"/>
      <c r="P4157" s="96"/>
      <c r="Q4157" s="96">
        <f t="shared" ref="Q4157" si="4738">AVERAGE(K:K)</f>
        <v>41462.554474946839</v>
      </c>
      <c r="R4157" s="96"/>
      <c r="S4157" s="96"/>
    </row>
    <row r="4158" spans="1:19" ht="16.5" thickTop="1" thickBot="1">
      <c r="A4158" s="4">
        <v>81.093999999999994</v>
      </c>
      <c r="B4158" s="4">
        <v>3385</v>
      </c>
      <c r="C4158" s="4">
        <v>43.9</v>
      </c>
      <c r="D4158" s="11">
        <v>-9.63050358851258</v>
      </c>
      <c r="E4158" s="19">
        <f t="shared" si="4674"/>
        <v>-5874.6071889926734</v>
      </c>
      <c r="F4158" s="19">
        <f t="shared" si="4675"/>
        <v>-984.8160467089001</v>
      </c>
      <c r="G4158" s="19">
        <f t="shared" si="4676"/>
        <v>661.53296754610005</v>
      </c>
      <c r="H4158" s="19">
        <f t="shared" si="4677"/>
        <v>6968.9160467089005</v>
      </c>
      <c r="I4158" s="20">
        <f t="shared" si="4678"/>
        <v>139.37832093417802</v>
      </c>
      <c r="J4158" s="19">
        <f t="shared" si="4679"/>
        <v>-5073.6959005123954</v>
      </c>
      <c r="K4158" s="19">
        <f t="shared" si="4680"/>
        <v>-222735.25003249414</v>
      </c>
      <c r="L4158" s="20">
        <f t="shared" si="4681"/>
        <v>0</v>
      </c>
      <c r="M4158" s="20">
        <f t="shared" si="4682"/>
        <v>-222735.25003249414</v>
      </c>
      <c r="N4158" s="96"/>
      <c r="O4158" s="96"/>
      <c r="P4158" s="96"/>
      <c r="Q4158" s="96"/>
      <c r="R4158" s="96"/>
      <c r="S4158" s="96"/>
    </row>
    <row r="4159" spans="1:19" ht="16.5" thickTop="1" thickBot="1">
      <c r="A4159" s="4">
        <v>81.113</v>
      </c>
      <c r="B4159" s="4">
        <v>3386</v>
      </c>
      <c r="C4159" s="4">
        <v>43.7</v>
      </c>
      <c r="D4159" s="11">
        <v>-9.3587027751535725</v>
      </c>
      <c r="E4159" s="19">
        <f t="shared" si="4674"/>
        <v>-5708.8086928436796</v>
      </c>
      <c r="F4159" s="19">
        <f t="shared" si="4675"/>
        <v>-975.86322001210033</v>
      </c>
      <c r="G4159" s="19">
        <f t="shared" si="4676"/>
        <v>655.5190626829002</v>
      </c>
      <c r="H4159" s="19">
        <f t="shared" si="4677"/>
        <v>6959.9632200121005</v>
      </c>
      <c r="I4159" s="20">
        <f t="shared" si="4678"/>
        <v>139.19926440024201</v>
      </c>
      <c r="J4159" s="19">
        <f t="shared" si="4679"/>
        <v>-4914.0903657605377</v>
      </c>
      <c r="K4159" s="19">
        <f t="shared" si="4680"/>
        <v>-214745.74898373551</v>
      </c>
      <c r="L4159" s="20">
        <f t="shared" si="4681"/>
        <v>0</v>
      </c>
      <c r="M4159" s="20">
        <f t="shared" si="4682"/>
        <v>-214745.74898373551</v>
      </c>
      <c r="N4159" s="96">
        <f t="shared" ref="N4159" si="4739">MAX(K:K)</f>
        <v>123435.03269451778</v>
      </c>
      <c r="O4159" s="96"/>
      <c r="P4159" s="96"/>
      <c r="Q4159" s="96">
        <f t="shared" ref="Q4159" si="4740">AVERAGE(K:K)</f>
        <v>41462.554474946839</v>
      </c>
      <c r="R4159" s="96"/>
      <c r="S4159" s="96"/>
    </row>
    <row r="4160" spans="1:19" ht="16.5" thickTop="1" thickBot="1">
      <c r="A4160" s="4">
        <v>81.132999999999996</v>
      </c>
      <c r="B4160" s="4">
        <v>3387</v>
      </c>
      <c r="C4160" s="4">
        <v>43.4</v>
      </c>
      <c r="D4160" s="11">
        <v>-9.0808046095177133</v>
      </c>
      <c r="E4160" s="19">
        <f t="shared" si="4674"/>
        <v>-5539.2908118058049</v>
      </c>
      <c r="F4160" s="19">
        <f t="shared" si="4675"/>
        <v>-962.51063088040007</v>
      </c>
      <c r="G4160" s="19">
        <f t="shared" si="4676"/>
        <v>646.54969429960011</v>
      </c>
      <c r="H4160" s="19">
        <f t="shared" si="4677"/>
        <v>6946.6106308804001</v>
      </c>
      <c r="I4160" s="20">
        <f t="shared" si="4678"/>
        <v>138.932212617608</v>
      </c>
      <c r="J4160" s="19">
        <f t="shared" si="4679"/>
        <v>-4753.8089048885959</v>
      </c>
      <c r="K4160" s="19">
        <f t="shared" si="4680"/>
        <v>-206315.30647216504</v>
      </c>
      <c r="L4160" s="20">
        <f t="shared" si="4681"/>
        <v>0</v>
      </c>
      <c r="M4160" s="20">
        <f t="shared" si="4682"/>
        <v>-206315.30647216504</v>
      </c>
      <c r="N4160" s="96"/>
      <c r="O4160" s="96"/>
      <c r="P4160" s="96"/>
      <c r="Q4160" s="96"/>
      <c r="R4160" s="96"/>
      <c r="S4160" s="96"/>
    </row>
    <row r="4161" spans="1:19" ht="16.5" thickTop="1" thickBot="1">
      <c r="A4161" s="4">
        <v>81.152000000000001</v>
      </c>
      <c r="B4161" s="4">
        <v>3388</v>
      </c>
      <c r="C4161" s="4">
        <v>43.2</v>
      </c>
      <c r="D4161" s="11">
        <v>-8.8640144009676973</v>
      </c>
      <c r="E4161" s="19">
        <f t="shared" si="4674"/>
        <v>-5407.0487845902953</v>
      </c>
      <c r="F4161" s="19">
        <f t="shared" si="4675"/>
        <v>-953.6600054016003</v>
      </c>
      <c r="G4161" s="19">
        <f t="shared" si="4676"/>
        <v>640.60444131840018</v>
      </c>
      <c r="H4161" s="19">
        <f t="shared" si="4677"/>
        <v>6937.7600054016002</v>
      </c>
      <c r="I4161" s="20">
        <f t="shared" si="4678"/>
        <v>138.755200108032</v>
      </c>
      <c r="J4161" s="19">
        <f t="shared" si="4679"/>
        <v>-4627.6891431638633</v>
      </c>
      <c r="K4161" s="19">
        <f t="shared" si="4680"/>
        <v>-199916.1709846789</v>
      </c>
      <c r="L4161" s="20">
        <f t="shared" si="4681"/>
        <v>0</v>
      </c>
      <c r="M4161" s="20">
        <f t="shared" si="4682"/>
        <v>-199916.1709846789</v>
      </c>
      <c r="N4161" s="96">
        <f t="shared" ref="N4161" si="4741">MAX(K:K)</f>
        <v>123435.03269451778</v>
      </c>
      <c r="O4161" s="96"/>
      <c r="P4161" s="96"/>
      <c r="Q4161" s="96">
        <f t="shared" ref="Q4161" si="4742">AVERAGE(K:K)</f>
        <v>41462.554474946839</v>
      </c>
      <c r="R4161" s="96"/>
      <c r="S4161" s="96"/>
    </row>
    <row r="4162" spans="1:19" ht="16.5" thickTop="1" thickBot="1">
      <c r="A4162" s="4">
        <v>81.171999999999997</v>
      </c>
      <c r="B4162" s="4">
        <v>3389</v>
      </c>
      <c r="C4162" s="4">
        <v>43</v>
      </c>
      <c r="D4162" s="11">
        <v>-8.7687533154802217</v>
      </c>
      <c r="E4162" s="19">
        <f t="shared" si="4674"/>
        <v>-5348.9395224429354</v>
      </c>
      <c r="F4162" s="19">
        <f t="shared" si="4675"/>
        <v>-944.85026041000015</v>
      </c>
      <c r="G4162" s="19">
        <f t="shared" si="4676"/>
        <v>634.68664909000006</v>
      </c>
      <c r="H4162" s="19">
        <f t="shared" si="4677"/>
        <v>6928.9502604100007</v>
      </c>
      <c r="I4162" s="20">
        <f t="shared" si="4678"/>
        <v>138.57900520820002</v>
      </c>
      <c r="J4162" s="19">
        <f t="shared" si="4679"/>
        <v>-4575.673868144735</v>
      </c>
      <c r="K4162" s="19">
        <f t="shared" si="4680"/>
        <v>-196753.97633022361</v>
      </c>
      <c r="L4162" s="20">
        <f t="shared" si="4681"/>
        <v>0</v>
      </c>
      <c r="M4162" s="20">
        <f t="shared" si="4682"/>
        <v>-196753.97633022361</v>
      </c>
      <c r="N4162" s="96"/>
      <c r="O4162" s="96"/>
      <c r="P4162" s="96"/>
      <c r="Q4162" s="96"/>
      <c r="R4162" s="96"/>
      <c r="S4162" s="96"/>
    </row>
    <row r="4163" spans="1:19" ht="16.5" thickTop="1" thickBot="1">
      <c r="A4163" s="4">
        <v>81.191000000000003</v>
      </c>
      <c r="B4163" s="4">
        <v>3389</v>
      </c>
      <c r="C4163" s="4">
        <v>42.7</v>
      </c>
      <c r="D4163" s="11">
        <v>-8.8727944025410999</v>
      </c>
      <c r="E4163" s="19">
        <f t="shared" si="4674"/>
        <v>-5412.4045855500708</v>
      </c>
      <c r="F4163" s="19">
        <f t="shared" si="4675"/>
        <v>-931.71229383610023</v>
      </c>
      <c r="G4163" s="19">
        <f t="shared" si="4676"/>
        <v>625.86144965890014</v>
      </c>
      <c r="H4163" s="19">
        <f t="shared" si="4677"/>
        <v>6915.8122938361003</v>
      </c>
      <c r="I4163" s="20">
        <f t="shared" si="4678"/>
        <v>138.31624587672201</v>
      </c>
      <c r="J4163" s="19">
        <f t="shared" si="4679"/>
        <v>-4648.2268900144491</v>
      </c>
      <c r="K4163" s="19">
        <f t="shared" si="4680"/>
        <v>-198479.28820361698</v>
      </c>
      <c r="L4163" s="20">
        <f t="shared" si="4681"/>
        <v>0</v>
      </c>
      <c r="M4163" s="20">
        <f t="shared" si="4682"/>
        <v>-198479.28820361698</v>
      </c>
      <c r="N4163" s="96">
        <f t="shared" ref="N4163" si="4743">MAX(K:K)</f>
        <v>123435.03269451778</v>
      </c>
      <c r="O4163" s="96"/>
      <c r="P4163" s="96"/>
      <c r="Q4163" s="96">
        <f t="shared" ref="Q4163" si="4744">AVERAGE(K:K)</f>
        <v>41462.554474946839</v>
      </c>
      <c r="R4163" s="96"/>
      <c r="S4163" s="96"/>
    </row>
    <row r="4164" spans="1:19" ht="16.5" thickTop="1" thickBot="1">
      <c r="A4164" s="4">
        <v>81.210999999999999</v>
      </c>
      <c r="B4164" s="4">
        <v>3390</v>
      </c>
      <c r="C4164" s="4">
        <v>42.5</v>
      </c>
      <c r="D4164" s="11">
        <v>-9.0250980482705163</v>
      </c>
      <c r="E4164" s="19">
        <f t="shared" si="4674"/>
        <v>-5505.3098094450152</v>
      </c>
      <c r="F4164" s="19">
        <f t="shared" si="4675"/>
        <v>-923.00475006250019</v>
      </c>
      <c r="G4164" s="19">
        <f t="shared" si="4676"/>
        <v>620.01230931250007</v>
      </c>
      <c r="H4164" s="19">
        <f t="shared" si="4677"/>
        <v>6907.1047500625009</v>
      </c>
      <c r="I4164" s="20">
        <f t="shared" si="4678"/>
        <v>138.14209500125003</v>
      </c>
      <c r="J4164" s="19">
        <f t="shared" si="4679"/>
        <v>-4747.1554051312651</v>
      </c>
      <c r="K4164" s="19">
        <f t="shared" si="4680"/>
        <v>-201754.10471807877</v>
      </c>
      <c r="L4164" s="20">
        <f t="shared" si="4681"/>
        <v>0</v>
      </c>
      <c r="M4164" s="20">
        <f t="shared" si="4682"/>
        <v>-201754.10471807877</v>
      </c>
      <c r="N4164" s="96"/>
      <c r="O4164" s="96"/>
      <c r="P4164" s="96"/>
      <c r="Q4164" s="96"/>
      <c r="R4164" s="96"/>
      <c r="S4164" s="96"/>
    </row>
    <row r="4165" spans="1:19" ht="16.5" thickTop="1" thickBot="1">
      <c r="A4165" s="4">
        <v>81.23</v>
      </c>
      <c r="B4165" s="4">
        <v>3391</v>
      </c>
      <c r="C4165" s="4">
        <v>42.3</v>
      </c>
      <c r="D4165" s="11">
        <v>-9.1750605482212801</v>
      </c>
      <c r="E4165" s="19">
        <f t="shared" si="4674"/>
        <v>-5596.7869344149813</v>
      </c>
      <c r="F4165" s="19">
        <f t="shared" si="4675"/>
        <v>-914.3380867761</v>
      </c>
      <c r="G4165" s="19">
        <f t="shared" si="4676"/>
        <v>614.19062971890003</v>
      </c>
      <c r="H4165" s="19">
        <f t="shared" si="4677"/>
        <v>6898.4380867761001</v>
      </c>
      <c r="I4165" s="20">
        <f t="shared" si="4678"/>
        <v>137.96876173552201</v>
      </c>
      <c r="J4165" s="19">
        <f t="shared" si="4679"/>
        <v>-4844.6275429605594</v>
      </c>
      <c r="K4165" s="19">
        <f t="shared" si="4680"/>
        <v>-204927.74506723165</v>
      </c>
      <c r="L4165" s="20">
        <f t="shared" si="4681"/>
        <v>0</v>
      </c>
      <c r="M4165" s="20">
        <f t="shared" si="4682"/>
        <v>-204927.74506723165</v>
      </c>
      <c r="N4165" s="96">
        <f t="shared" ref="N4165" si="4745">MAX(K:K)</f>
        <v>123435.03269451778</v>
      </c>
      <c r="O4165" s="96"/>
      <c r="P4165" s="96"/>
      <c r="Q4165" s="96">
        <f t="shared" ref="Q4165" si="4746">AVERAGE(K:K)</f>
        <v>41462.554474946839</v>
      </c>
      <c r="R4165" s="96"/>
      <c r="S4165" s="96"/>
    </row>
    <row r="4166" spans="1:19" ht="16.5" thickTop="1" thickBot="1">
      <c r="A4166" s="4">
        <v>81.25</v>
      </c>
      <c r="B4166" s="4">
        <v>3392</v>
      </c>
      <c r="C4166" s="4">
        <v>42</v>
      </c>
      <c r="D4166" s="11">
        <v>-9.3205790493014309</v>
      </c>
      <c r="E4166" s="19">
        <f t="shared" si="4674"/>
        <v>-5685.5532200738726</v>
      </c>
      <c r="F4166" s="19">
        <f t="shared" si="4675"/>
        <v>-901.41474276000019</v>
      </c>
      <c r="G4166" s="19">
        <f t="shared" si="4676"/>
        <v>605.50959924000006</v>
      </c>
      <c r="H4166" s="19">
        <f t="shared" si="4677"/>
        <v>6885.5147427600004</v>
      </c>
      <c r="I4166" s="20">
        <f t="shared" si="4678"/>
        <v>137.7102948552</v>
      </c>
      <c r="J4166" s="19">
        <f t="shared" si="4679"/>
        <v>-4942.3333259786723</v>
      </c>
      <c r="K4166" s="19">
        <f t="shared" si="4680"/>
        <v>-207577.99969110423</v>
      </c>
      <c r="L4166" s="20">
        <f t="shared" si="4681"/>
        <v>0</v>
      </c>
      <c r="M4166" s="20">
        <f t="shared" si="4682"/>
        <v>-207577.99969110423</v>
      </c>
      <c r="N4166" s="96"/>
      <c r="O4166" s="96"/>
      <c r="P4166" s="96"/>
      <c r="Q4166" s="96"/>
      <c r="R4166" s="96"/>
      <c r="S4166" s="96"/>
    </row>
    <row r="4167" spans="1:19" ht="16.5" thickTop="1" thickBot="1">
      <c r="A4167" s="4">
        <v>81.27</v>
      </c>
      <c r="B4167" s="4">
        <v>3393</v>
      </c>
      <c r="C4167" s="4">
        <v>41.7</v>
      </c>
      <c r="D4167" s="11">
        <v>-9.4628167163647134</v>
      </c>
      <c r="E4167" s="19">
        <f t="shared" ref="E4167:E4230" si="4747">610*D4167</f>
        <v>-5772.3181969824755</v>
      </c>
      <c r="F4167" s="19">
        <f t="shared" ref="F4167:F4230" si="4748">0.5*1.27*1.223*-0.658*C4167^2</f>
        <v>-888.58337984010029</v>
      </c>
      <c r="G4167" s="19">
        <f t="shared" ref="G4167:G4230" si="4749">0.5*1.27*1.223*0.442*C4167^2</f>
        <v>596.89035545490015</v>
      </c>
      <c r="H4167" s="19">
        <f t="shared" ref="H4167:H4230" si="4750">5984.1-F4167</f>
        <v>6872.6833798401003</v>
      </c>
      <c r="I4167" s="20">
        <f t="shared" ref="I4167:I4230" si="4751">H4167*0.02</f>
        <v>137.45366759680201</v>
      </c>
      <c r="J4167" s="19">
        <f t="shared" ref="J4167:J4230" si="4752">E4167+G4167+I4167</f>
        <v>-5037.9741739307728</v>
      </c>
      <c r="K4167" s="19">
        <f t="shared" ref="K4167:K4230" si="4753">J4167*C4167</f>
        <v>-210083.52305291325</v>
      </c>
      <c r="L4167" s="20">
        <f t="shared" ref="L4167:L4230" si="4754">IF(K4167&lt;0,0,K4167)</f>
        <v>0</v>
      </c>
      <c r="M4167" s="20">
        <f t="shared" ref="M4167:M4230" si="4755">IF(K4167&gt;0,0,K4167)</f>
        <v>-210083.52305291325</v>
      </c>
      <c r="N4167" s="96">
        <f t="shared" ref="N4167" si="4756">MAX(K:K)</f>
        <v>123435.03269451778</v>
      </c>
      <c r="O4167" s="96"/>
      <c r="P4167" s="96"/>
      <c r="Q4167" s="96">
        <f t="shared" ref="Q4167" si="4757">AVERAGE(K:K)</f>
        <v>41462.554474946839</v>
      </c>
      <c r="R4167" s="96"/>
      <c r="S4167" s="96"/>
    </row>
    <row r="4168" spans="1:19" ht="16.5" thickTop="1" thickBot="1">
      <c r="A4168" s="4">
        <v>81.289000000000001</v>
      </c>
      <c r="B4168" s="4">
        <v>3393</v>
      </c>
      <c r="C4168" s="4">
        <v>41.4</v>
      </c>
      <c r="D4168" s="11">
        <v>-9.3233105023683791</v>
      </c>
      <c r="E4168" s="19">
        <f t="shared" si="4747"/>
        <v>-5687.2194064447112</v>
      </c>
      <c r="F4168" s="19">
        <f t="shared" si="4748"/>
        <v>-875.84399801640006</v>
      </c>
      <c r="G4168" s="19">
        <f t="shared" si="4749"/>
        <v>588.33289836359995</v>
      </c>
      <c r="H4168" s="19">
        <f t="shared" si="4750"/>
        <v>6859.9439980164007</v>
      </c>
      <c r="I4168" s="20">
        <f t="shared" si="4751"/>
        <v>137.19887996032801</v>
      </c>
      <c r="J4168" s="19">
        <f t="shared" si="4752"/>
        <v>-4961.6876281207833</v>
      </c>
      <c r="K4168" s="19">
        <f t="shared" si="4753"/>
        <v>-205413.86780420042</v>
      </c>
      <c r="L4168" s="20">
        <f t="shared" si="4754"/>
        <v>0</v>
      </c>
      <c r="M4168" s="20">
        <f t="shared" si="4755"/>
        <v>-205413.86780420042</v>
      </c>
      <c r="N4168" s="96"/>
      <c r="O4168" s="96"/>
      <c r="P4168" s="96"/>
      <c r="Q4168" s="96"/>
      <c r="R4168" s="96"/>
      <c r="S4168" s="96"/>
    </row>
    <row r="4169" spans="1:19" ht="16.5" thickTop="1" thickBot="1">
      <c r="A4169" s="4">
        <v>81.308999999999997</v>
      </c>
      <c r="B4169" s="4">
        <v>3394</v>
      </c>
      <c r="C4169" s="4">
        <v>41.1</v>
      </c>
      <c r="D4169" s="11">
        <v>-9.3613021247410835</v>
      </c>
      <c r="E4169" s="19">
        <f t="shared" si="4747"/>
        <v>-5710.3942960920613</v>
      </c>
      <c r="F4169" s="19">
        <f t="shared" si="4748"/>
        <v>-863.19659728890019</v>
      </c>
      <c r="G4169" s="19">
        <f t="shared" si="4749"/>
        <v>579.83722796610004</v>
      </c>
      <c r="H4169" s="19">
        <f t="shared" si="4750"/>
        <v>6847.2965972889006</v>
      </c>
      <c r="I4169" s="20">
        <f t="shared" si="4751"/>
        <v>136.94593194577803</v>
      </c>
      <c r="J4169" s="19">
        <f t="shared" si="4752"/>
        <v>-4993.6111361801832</v>
      </c>
      <c r="K4169" s="19">
        <f t="shared" si="4753"/>
        <v>-205237.41769700553</v>
      </c>
      <c r="L4169" s="20">
        <f t="shared" si="4754"/>
        <v>0</v>
      </c>
      <c r="M4169" s="20">
        <f t="shared" si="4755"/>
        <v>-205237.41769700553</v>
      </c>
      <c r="N4169" s="96">
        <f t="shared" ref="N4169" si="4758">MAX(K:K)</f>
        <v>123435.03269451778</v>
      </c>
      <c r="O4169" s="96"/>
      <c r="P4169" s="96"/>
      <c r="Q4169" s="96">
        <f t="shared" ref="Q4169" si="4759">AVERAGE(K:K)</f>
        <v>41462.554474946839</v>
      </c>
      <c r="R4169" s="96"/>
      <c r="S4169" s="96"/>
    </row>
    <row r="4170" spans="1:19" ht="16.5" thickTop="1" thickBot="1">
      <c r="A4170" s="4">
        <v>81.328000000000003</v>
      </c>
      <c r="B4170" s="4">
        <v>3395</v>
      </c>
      <c r="C4170" s="4">
        <v>40.799999999999997</v>
      </c>
      <c r="D4170" s="11">
        <v>-9.4202089368286543</v>
      </c>
      <c r="E4170" s="19">
        <f t="shared" si="4747"/>
        <v>-5746.3274514654795</v>
      </c>
      <c r="F4170" s="19">
        <f t="shared" si="4748"/>
        <v>-850.64117765760011</v>
      </c>
      <c r="G4170" s="19">
        <f t="shared" si="4749"/>
        <v>571.40334426240008</v>
      </c>
      <c r="H4170" s="19">
        <f t="shared" si="4750"/>
        <v>6834.7411776576009</v>
      </c>
      <c r="I4170" s="20">
        <f t="shared" si="4751"/>
        <v>136.69482355315202</v>
      </c>
      <c r="J4170" s="19">
        <f t="shared" si="4752"/>
        <v>-5038.2292836499273</v>
      </c>
      <c r="K4170" s="19">
        <f t="shared" si="4753"/>
        <v>-205559.75477291702</v>
      </c>
      <c r="L4170" s="20">
        <f t="shared" si="4754"/>
        <v>0</v>
      </c>
      <c r="M4170" s="20">
        <f t="shared" si="4755"/>
        <v>-205559.75477291702</v>
      </c>
      <c r="N4170" s="96"/>
      <c r="O4170" s="96"/>
      <c r="P4170" s="96"/>
      <c r="Q4170" s="96"/>
      <c r="R4170" s="96"/>
      <c r="S4170" s="96"/>
    </row>
    <row r="4171" spans="1:19" ht="16.5" thickTop="1" thickBot="1">
      <c r="A4171" s="4">
        <v>81.347999999999999</v>
      </c>
      <c r="B4171" s="4">
        <v>3396</v>
      </c>
      <c r="C4171" s="4">
        <v>40.6</v>
      </c>
      <c r="D4171" s="11">
        <v>-9.8736077919865721</v>
      </c>
      <c r="E4171" s="19">
        <f t="shared" si="4747"/>
        <v>-6022.9007531118086</v>
      </c>
      <c r="F4171" s="19">
        <f t="shared" si="4748"/>
        <v>-842.32199851240023</v>
      </c>
      <c r="G4171" s="19">
        <f t="shared" si="4749"/>
        <v>565.81508106760009</v>
      </c>
      <c r="H4171" s="19">
        <f t="shared" si="4750"/>
        <v>6826.4219985124009</v>
      </c>
      <c r="I4171" s="20">
        <f t="shared" si="4751"/>
        <v>136.52843997024803</v>
      </c>
      <c r="J4171" s="19">
        <f t="shared" si="4752"/>
        <v>-5320.5572320739611</v>
      </c>
      <c r="K4171" s="19">
        <f t="shared" si="4753"/>
        <v>-216014.62362220284</v>
      </c>
      <c r="L4171" s="20">
        <f t="shared" si="4754"/>
        <v>0</v>
      </c>
      <c r="M4171" s="20">
        <f t="shared" si="4755"/>
        <v>-216014.62362220284</v>
      </c>
      <c r="N4171" s="96">
        <f t="shared" ref="N4171" si="4760">MAX(K:K)</f>
        <v>123435.03269451778</v>
      </c>
      <c r="O4171" s="96"/>
      <c r="P4171" s="96"/>
      <c r="Q4171" s="96">
        <f t="shared" ref="Q4171" si="4761">AVERAGE(K:K)</f>
        <v>41462.554474946839</v>
      </c>
      <c r="R4171" s="96"/>
      <c r="S4171" s="96"/>
    </row>
    <row r="4172" spans="1:19" ht="16.5" thickTop="1" thickBot="1">
      <c r="A4172" s="4">
        <v>81.367000000000004</v>
      </c>
      <c r="B4172" s="4">
        <v>3397</v>
      </c>
      <c r="C4172" s="4">
        <v>40.299999999999997</v>
      </c>
      <c r="D4172" s="11">
        <v>-9.7640149757384922</v>
      </c>
      <c r="E4172" s="19">
        <f t="shared" si="4747"/>
        <v>-5956.0491352004801</v>
      </c>
      <c r="F4172" s="19">
        <f t="shared" si="4748"/>
        <v>-829.91988070809998</v>
      </c>
      <c r="G4172" s="19">
        <f t="shared" si="4749"/>
        <v>557.48417518689996</v>
      </c>
      <c r="H4172" s="19">
        <f t="shared" si="4750"/>
        <v>6814.0198807081006</v>
      </c>
      <c r="I4172" s="20">
        <f t="shared" si="4751"/>
        <v>136.28039761416201</v>
      </c>
      <c r="J4172" s="19">
        <f t="shared" si="4752"/>
        <v>-5262.2845623994181</v>
      </c>
      <c r="K4172" s="19">
        <f t="shared" si="4753"/>
        <v>-212070.06786469652</v>
      </c>
      <c r="L4172" s="20">
        <f t="shared" si="4754"/>
        <v>0</v>
      </c>
      <c r="M4172" s="20">
        <f t="shared" si="4755"/>
        <v>-212070.06786469652</v>
      </c>
      <c r="N4172" s="96"/>
      <c r="O4172" s="96"/>
      <c r="P4172" s="96"/>
      <c r="Q4172" s="96"/>
      <c r="R4172" s="96"/>
      <c r="S4172" s="96"/>
    </row>
    <row r="4173" spans="1:19" ht="16.5" thickTop="1" thickBot="1">
      <c r="A4173" s="4">
        <v>81.387</v>
      </c>
      <c r="B4173" s="4">
        <v>3397</v>
      </c>
      <c r="C4173" s="4">
        <v>40.1</v>
      </c>
      <c r="D4173" s="11">
        <v>-9.6158765059395215</v>
      </c>
      <c r="E4173" s="19">
        <f t="shared" si="4747"/>
        <v>-5865.6846686231083</v>
      </c>
      <c r="F4173" s="19">
        <f t="shared" si="4748"/>
        <v>-821.70290278090022</v>
      </c>
      <c r="G4173" s="19">
        <f t="shared" si="4749"/>
        <v>551.96456387410012</v>
      </c>
      <c r="H4173" s="19">
        <f t="shared" si="4750"/>
        <v>6805.8029027809007</v>
      </c>
      <c r="I4173" s="20">
        <f t="shared" si="4751"/>
        <v>136.11605805561803</v>
      </c>
      <c r="J4173" s="19">
        <f t="shared" si="4752"/>
        <v>-5177.60404669339</v>
      </c>
      <c r="K4173" s="19">
        <f t="shared" si="4753"/>
        <v>-207621.92227240495</v>
      </c>
      <c r="L4173" s="20">
        <f t="shared" si="4754"/>
        <v>0</v>
      </c>
      <c r="M4173" s="20">
        <f t="shared" si="4755"/>
        <v>-207621.92227240495</v>
      </c>
      <c r="N4173" s="96">
        <f t="shared" ref="N4173" si="4762">MAX(K:K)</f>
        <v>123435.03269451778</v>
      </c>
      <c r="O4173" s="96"/>
      <c r="P4173" s="96"/>
      <c r="Q4173" s="96">
        <f t="shared" ref="Q4173" si="4763">AVERAGE(K:K)</f>
        <v>41462.554474946839</v>
      </c>
      <c r="R4173" s="96"/>
      <c r="S4173" s="96"/>
    </row>
    <row r="4174" spans="1:19" ht="16.5" thickTop="1" thickBot="1">
      <c r="A4174" s="4">
        <v>81.406000000000006</v>
      </c>
      <c r="B4174" s="4">
        <v>3398</v>
      </c>
      <c r="C4174" s="4">
        <v>39.799999999999997</v>
      </c>
      <c r="D4174" s="11">
        <v>-9.4642894697454452</v>
      </c>
      <c r="E4174" s="19">
        <f t="shared" si="4747"/>
        <v>-5773.2165765447216</v>
      </c>
      <c r="F4174" s="19">
        <f t="shared" si="4748"/>
        <v>-809.45408680360003</v>
      </c>
      <c r="G4174" s="19">
        <f t="shared" si="4749"/>
        <v>543.73663581639994</v>
      </c>
      <c r="H4174" s="19">
        <f t="shared" si="4750"/>
        <v>6793.5540868036005</v>
      </c>
      <c r="I4174" s="20">
        <f t="shared" si="4751"/>
        <v>135.871081736072</v>
      </c>
      <c r="J4174" s="19">
        <f t="shared" si="4752"/>
        <v>-5093.6088589922501</v>
      </c>
      <c r="K4174" s="19">
        <f t="shared" si="4753"/>
        <v>-202725.63258789154</v>
      </c>
      <c r="L4174" s="20">
        <f t="shared" si="4754"/>
        <v>0</v>
      </c>
      <c r="M4174" s="20">
        <f t="shared" si="4755"/>
        <v>-202725.63258789154</v>
      </c>
      <c r="N4174" s="96"/>
      <c r="O4174" s="96"/>
      <c r="P4174" s="96"/>
      <c r="Q4174" s="96"/>
      <c r="R4174" s="96"/>
      <c r="S4174" s="96"/>
    </row>
    <row r="4175" spans="1:19" ht="16.5" thickTop="1" thickBot="1">
      <c r="A4175" s="4">
        <v>81.426000000000002</v>
      </c>
      <c r="B4175" s="4">
        <v>3399</v>
      </c>
      <c r="C4175" s="4">
        <v>39.6</v>
      </c>
      <c r="D4175" s="11">
        <v>-9.3142930533099317</v>
      </c>
      <c r="E4175" s="19">
        <f t="shared" si="4747"/>
        <v>-5681.7187625190581</v>
      </c>
      <c r="F4175" s="19">
        <f t="shared" si="4748"/>
        <v>-801.33931009440016</v>
      </c>
      <c r="G4175" s="19">
        <f t="shared" si="4749"/>
        <v>538.28567638560014</v>
      </c>
      <c r="H4175" s="19">
        <f t="shared" si="4750"/>
        <v>6785.4393100944008</v>
      </c>
      <c r="I4175" s="20">
        <f t="shared" si="4751"/>
        <v>135.70878620188802</v>
      </c>
      <c r="J4175" s="19">
        <f t="shared" si="4752"/>
        <v>-5007.7242999315704</v>
      </c>
      <c r="K4175" s="19">
        <f t="shared" si="4753"/>
        <v>-198305.88227729019</v>
      </c>
      <c r="L4175" s="20">
        <f t="shared" si="4754"/>
        <v>0</v>
      </c>
      <c r="M4175" s="20">
        <f t="shared" si="4755"/>
        <v>-198305.88227729019</v>
      </c>
      <c r="N4175" s="96">
        <f t="shared" ref="N4175" si="4764">MAX(K:K)</f>
        <v>123435.03269451778</v>
      </c>
      <c r="O4175" s="96"/>
      <c r="P4175" s="96"/>
      <c r="Q4175" s="96">
        <f t="shared" ref="Q4175" si="4765">AVERAGE(K:K)</f>
        <v>41462.554474946839</v>
      </c>
      <c r="R4175" s="96"/>
      <c r="S4175" s="96"/>
    </row>
    <row r="4176" spans="1:19" ht="16.5" thickTop="1" thickBot="1">
      <c r="A4176" s="4">
        <v>81.444999999999993</v>
      </c>
      <c r="B4176" s="4">
        <v>3400</v>
      </c>
      <c r="C4176" s="4">
        <v>39.299999999999997</v>
      </c>
      <c r="D4176" s="11">
        <v>-9.1752197330951901</v>
      </c>
      <c r="E4176" s="19">
        <f t="shared" si="4747"/>
        <v>-5596.884037188066</v>
      </c>
      <c r="F4176" s="19">
        <f t="shared" si="4748"/>
        <v>-789.24379594410004</v>
      </c>
      <c r="G4176" s="19">
        <f t="shared" si="4749"/>
        <v>530.16072615090002</v>
      </c>
      <c r="H4176" s="19">
        <f t="shared" si="4750"/>
        <v>6773.3437959441007</v>
      </c>
      <c r="I4176" s="20">
        <f t="shared" si="4751"/>
        <v>135.46687591888201</v>
      </c>
      <c r="J4176" s="19">
        <f t="shared" si="4752"/>
        <v>-4931.2564351182846</v>
      </c>
      <c r="K4176" s="19">
        <f t="shared" si="4753"/>
        <v>-193798.37790014857</v>
      </c>
      <c r="L4176" s="20">
        <f t="shared" si="4754"/>
        <v>0</v>
      </c>
      <c r="M4176" s="20">
        <f t="shared" si="4755"/>
        <v>-193798.37790014857</v>
      </c>
      <c r="N4176" s="96"/>
      <c r="O4176" s="96"/>
      <c r="P4176" s="96"/>
      <c r="Q4176" s="96"/>
      <c r="R4176" s="96"/>
      <c r="S4176" s="96"/>
    </row>
    <row r="4177" spans="1:19" ht="16.5" thickTop="1" thickBot="1">
      <c r="A4177" s="4">
        <v>81.465000000000003</v>
      </c>
      <c r="B4177" s="4">
        <v>3401</v>
      </c>
      <c r="C4177" s="4">
        <v>39.1</v>
      </c>
      <c r="D4177" s="11">
        <v>-9.0625163908804396</v>
      </c>
      <c r="E4177" s="19">
        <f t="shared" si="4747"/>
        <v>-5528.1349984370681</v>
      </c>
      <c r="F4177" s="19">
        <f t="shared" si="4748"/>
        <v>-781.23122045290017</v>
      </c>
      <c r="G4177" s="19">
        <f t="shared" si="4749"/>
        <v>524.77841860210015</v>
      </c>
      <c r="H4177" s="19">
        <f t="shared" si="4750"/>
        <v>6765.3312204529002</v>
      </c>
      <c r="I4177" s="20">
        <f t="shared" si="4751"/>
        <v>135.306624409058</v>
      </c>
      <c r="J4177" s="19">
        <f t="shared" si="4752"/>
        <v>-4868.0499554259104</v>
      </c>
      <c r="K4177" s="19">
        <f t="shared" si="4753"/>
        <v>-190340.75325715309</v>
      </c>
      <c r="L4177" s="20">
        <f t="shared" si="4754"/>
        <v>0</v>
      </c>
      <c r="M4177" s="20">
        <f t="shared" si="4755"/>
        <v>-190340.75325715309</v>
      </c>
      <c r="N4177" s="96">
        <f t="shared" ref="N4177" si="4766">MAX(K:K)</f>
        <v>123435.03269451778</v>
      </c>
      <c r="O4177" s="96"/>
      <c r="P4177" s="96"/>
      <c r="Q4177" s="96">
        <f t="shared" ref="Q4177" si="4767">AVERAGE(K:K)</f>
        <v>41462.554474946839</v>
      </c>
      <c r="R4177" s="96"/>
      <c r="S4177" s="96"/>
    </row>
    <row r="4178" spans="1:19" ht="16.5" thickTop="1" thickBot="1">
      <c r="A4178" s="4">
        <v>81.483999999999995</v>
      </c>
      <c r="B4178" s="4">
        <v>3401</v>
      </c>
      <c r="C4178" s="4">
        <v>38.799999999999997</v>
      </c>
      <c r="D4178" s="11">
        <v>-9.0186997134719675</v>
      </c>
      <c r="E4178" s="19">
        <f t="shared" si="4747"/>
        <v>-5501.4068252179004</v>
      </c>
      <c r="F4178" s="19">
        <f t="shared" si="4748"/>
        <v>-769.28900812960001</v>
      </c>
      <c r="G4178" s="19">
        <f t="shared" si="4749"/>
        <v>516.75644619039997</v>
      </c>
      <c r="H4178" s="19">
        <f t="shared" si="4750"/>
        <v>6753.3890081296004</v>
      </c>
      <c r="I4178" s="20">
        <f t="shared" si="4751"/>
        <v>135.06778016259202</v>
      </c>
      <c r="J4178" s="19">
        <f t="shared" si="4752"/>
        <v>-4849.5825988649085</v>
      </c>
      <c r="K4178" s="19">
        <f t="shared" si="4753"/>
        <v>-188163.80483595844</v>
      </c>
      <c r="L4178" s="20">
        <f t="shared" si="4754"/>
        <v>0</v>
      </c>
      <c r="M4178" s="20">
        <f t="shared" si="4755"/>
        <v>-188163.80483595844</v>
      </c>
      <c r="N4178" s="96"/>
      <c r="O4178" s="96"/>
      <c r="P4178" s="96"/>
      <c r="Q4178" s="96"/>
      <c r="R4178" s="96"/>
      <c r="S4178" s="96"/>
    </row>
    <row r="4179" spans="1:19" ht="16.5" thickTop="1" thickBot="1">
      <c r="A4179" s="4">
        <v>81.504000000000005</v>
      </c>
      <c r="B4179" s="4">
        <v>3402</v>
      </c>
      <c r="C4179" s="4">
        <v>38.6</v>
      </c>
      <c r="D4179" s="11">
        <v>-9.0050763273122332</v>
      </c>
      <c r="E4179" s="19">
        <f t="shared" si="4747"/>
        <v>-5493.0965596604619</v>
      </c>
      <c r="F4179" s="19">
        <f t="shared" si="4748"/>
        <v>-761.37863385640014</v>
      </c>
      <c r="G4179" s="19">
        <f t="shared" si="4749"/>
        <v>511.44279052360008</v>
      </c>
      <c r="H4179" s="19">
        <f t="shared" si="4750"/>
        <v>6745.4786338564008</v>
      </c>
      <c r="I4179" s="20">
        <f t="shared" si="4751"/>
        <v>134.90957267712801</v>
      </c>
      <c r="J4179" s="19">
        <f t="shared" si="4752"/>
        <v>-4846.7441964597338</v>
      </c>
      <c r="K4179" s="19">
        <f t="shared" si="4753"/>
        <v>-187084.32598334574</v>
      </c>
      <c r="L4179" s="20">
        <f t="shared" si="4754"/>
        <v>0</v>
      </c>
      <c r="M4179" s="20">
        <f t="shared" si="4755"/>
        <v>-187084.32598334574</v>
      </c>
      <c r="N4179" s="96">
        <f t="shared" ref="N4179" si="4768">MAX(K:K)</f>
        <v>123435.03269451778</v>
      </c>
      <c r="O4179" s="96"/>
      <c r="P4179" s="96"/>
      <c r="Q4179" s="96">
        <f t="shared" ref="Q4179" si="4769">AVERAGE(K:K)</f>
        <v>41462.554474946839</v>
      </c>
      <c r="R4179" s="96"/>
      <c r="S4179" s="96"/>
    </row>
    <row r="4180" spans="1:19" ht="16.5" thickTop="1" thickBot="1">
      <c r="A4180" s="4">
        <v>81.522999999999996</v>
      </c>
      <c r="B4180" s="4">
        <v>3403</v>
      </c>
      <c r="C4180" s="4">
        <v>38.4</v>
      </c>
      <c r="D4180" s="11">
        <v>-8.9375968730712092</v>
      </c>
      <c r="E4180" s="19">
        <f t="shared" si="4747"/>
        <v>-5451.9340925734377</v>
      </c>
      <c r="F4180" s="19">
        <f t="shared" si="4748"/>
        <v>-753.50914007040012</v>
      </c>
      <c r="G4180" s="19">
        <f t="shared" si="4749"/>
        <v>506.15659560960006</v>
      </c>
      <c r="H4180" s="19">
        <f t="shared" si="4750"/>
        <v>6737.6091400704008</v>
      </c>
      <c r="I4180" s="20">
        <f t="shared" si="4751"/>
        <v>134.75218280140803</v>
      </c>
      <c r="J4180" s="19">
        <f t="shared" si="4752"/>
        <v>-4811.0253141624298</v>
      </c>
      <c r="K4180" s="19">
        <f t="shared" si="4753"/>
        <v>-184743.37206383731</v>
      </c>
      <c r="L4180" s="20">
        <f t="shared" si="4754"/>
        <v>0</v>
      </c>
      <c r="M4180" s="20">
        <f t="shared" si="4755"/>
        <v>-184743.37206383731</v>
      </c>
      <c r="N4180" s="96"/>
      <c r="O4180" s="96"/>
      <c r="P4180" s="96"/>
      <c r="Q4180" s="96"/>
      <c r="R4180" s="96"/>
      <c r="S4180" s="96"/>
    </row>
    <row r="4181" spans="1:19" ht="16.5" thickTop="1" thickBot="1">
      <c r="A4181" s="4">
        <v>81.543000000000006</v>
      </c>
      <c r="B4181" s="4">
        <v>3404</v>
      </c>
      <c r="C4181" s="4">
        <v>38.1</v>
      </c>
      <c r="D4181" s="11">
        <v>-8.7724755490158817</v>
      </c>
      <c r="E4181" s="19">
        <f t="shared" si="4747"/>
        <v>-5351.2100848996879</v>
      </c>
      <c r="F4181" s="19">
        <f t="shared" si="4748"/>
        <v>-741.78155030490018</v>
      </c>
      <c r="G4181" s="19">
        <f t="shared" si="4749"/>
        <v>498.27879215010012</v>
      </c>
      <c r="H4181" s="19">
        <f t="shared" si="4750"/>
        <v>6725.8815503049009</v>
      </c>
      <c r="I4181" s="20">
        <f t="shared" si="4751"/>
        <v>134.51763100609801</v>
      </c>
      <c r="J4181" s="19">
        <f t="shared" si="4752"/>
        <v>-4718.4136617434897</v>
      </c>
      <c r="K4181" s="19">
        <f t="shared" si="4753"/>
        <v>-179771.56051242695</v>
      </c>
      <c r="L4181" s="20">
        <f t="shared" si="4754"/>
        <v>0</v>
      </c>
      <c r="M4181" s="20">
        <f t="shared" si="4755"/>
        <v>-179771.56051242695</v>
      </c>
      <c r="N4181" s="96">
        <f t="shared" ref="N4181" si="4770">MAX(K:K)</f>
        <v>123435.03269451778</v>
      </c>
      <c r="O4181" s="96"/>
      <c r="P4181" s="96"/>
      <c r="Q4181" s="96">
        <f t="shared" ref="Q4181" si="4771">AVERAGE(K:K)</f>
        <v>41462.554474946839</v>
      </c>
      <c r="R4181" s="96"/>
      <c r="S4181" s="96"/>
    </row>
    <row r="4182" spans="1:19" ht="16.5" thickTop="1" thickBot="1">
      <c r="A4182" s="4">
        <v>81.563000000000002</v>
      </c>
      <c r="B4182" s="4">
        <v>3404</v>
      </c>
      <c r="C4182" s="4">
        <v>37.9</v>
      </c>
      <c r="D4182" s="11">
        <v>-8.5816149385957683</v>
      </c>
      <c r="E4182" s="19">
        <f t="shared" si="4747"/>
        <v>-5234.785112543419</v>
      </c>
      <c r="F4182" s="19">
        <f t="shared" si="4748"/>
        <v>-734.01425773690005</v>
      </c>
      <c r="G4182" s="19">
        <f t="shared" si="4749"/>
        <v>493.06124911810002</v>
      </c>
      <c r="H4182" s="19">
        <f t="shared" si="4750"/>
        <v>6718.1142577369001</v>
      </c>
      <c r="I4182" s="20">
        <f t="shared" si="4751"/>
        <v>134.362285154738</v>
      </c>
      <c r="J4182" s="19">
        <f t="shared" si="4752"/>
        <v>-4607.361578270581</v>
      </c>
      <c r="K4182" s="19">
        <f t="shared" si="4753"/>
        <v>-174619.00381645502</v>
      </c>
      <c r="L4182" s="20">
        <f t="shared" si="4754"/>
        <v>0</v>
      </c>
      <c r="M4182" s="20">
        <f t="shared" si="4755"/>
        <v>-174619.00381645502</v>
      </c>
      <c r="N4182" s="96"/>
      <c r="O4182" s="96"/>
      <c r="P4182" s="96"/>
      <c r="Q4182" s="96"/>
      <c r="R4182" s="96"/>
      <c r="S4182" s="96"/>
    </row>
    <row r="4183" spans="1:19" ht="16.5" thickTop="1" thickBot="1">
      <c r="A4183" s="4">
        <v>81.581999999999994</v>
      </c>
      <c r="B4183" s="4">
        <v>3405</v>
      </c>
      <c r="C4183" s="4">
        <v>37.700000000000003</v>
      </c>
      <c r="D4183" s="11">
        <v>-8.3740040583779702</v>
      </c>
      <c r="E4183" s="19">
        <f t="shared" si="4747"/>
        <v>-5108.1424756105616</v>
      </c>
      <c r="F4183" s="19">
        <f t="shared" si="4748"/>
        <v>-726.28784565610022</v>
      </c>
      <c r="G4183" s="19">
        <f t="shared" si="4749"/>
        <v>487.87116683890014</v>
      </c>
      <c r="H4183" s="19">
        <f t="shared" si="4750"/>
        <v>6710.3878456561006</v>
      </c>
      <c r="I4183" s="20">
        <f t="shared" si="4751"/>
        <v>134.20775691312201</v>
      </c>
      <c r="J4183" s="19">
        <f t="shared" si="4752"/>
        <v>-4486.0635518585386</v>
      </c>
      <c r="K4183" s="19">
        <f t="shared" si="4753"/>
        <v>-169124.59590506693</v>
      </c>
      <c r="L4183" s="20">
        <f t="shared" si="4754"/>
        <v>0</v>
      </c>
      <c r="M4183" s="20">
        <f t="shared" si="4755"/>
        <v>-169124.59590506693</v>
      </c>
      <c r="N4183" s="96">
        <f t="shared" ref="N4183" si="4772">MAX(K:K)</f>
        <v>123435.03269451778</v>
      </c>
      <c r="O4183" s="96"/>
      <c r="P4183" s="96"/>
      <c r="Q4183" s="96">
        <f t="shared" ref="Q4183" si="4773">AVERAGE(K:K)</f>
        <v>41462.554474946839</v>
      </c>
      <c r="R4183" s="96"/>
      <c r="S4183" s="96"/>
    </row>
    <row r="4184" spans="1:19" ht="16.5" thickTop="1" thickBot="1">
      <c r="A4184" s="4">
        <v>81.602000000000004</v>
      </c>
      <c r="B4184" s="4">
        <v>3406</v>
      </c>
      <c r="C4184" s="4">
        <v>37.5</v>
      </c>
      <c r="D4184" s="11">
        <v>-8.2219445299900986</v>
      </c>
      <c r="E4184" s="19">
        <f t="shared" si="4747"/>
        <v>-5015.3861632939597</v>
      </c>
      <c r="F4184" s="19">
        <f t="shared" si="4748"/>
        <v>-718.60231406250011</v>
      </c>
      <c r="G4184" s="19">
        <f t="shared" si="4749"/>
        <v>482.70854531250006</v>
      </c>
      <c r="H4184" s="19">
        <f t="shared" si="4750"/>
        <v>6702.7023140625006</v>
      </c>
      <c r="I4184" s="20">
        <f t="shared" si="4751"/>
        <v>134.05404628125001</v>
      </c>
      <c r="J4184" s="19">
        <f t="shared" si="4752"/>
        <v>-4398.6235717002101</v>
      </c>
      <c r="K4184" s="19">
        <f t="shared" si="4753"/>
        <v>-164948.38393875788</v>
      </c>
      <c r="L4184" s="20">
        <f t="shared" si="4754"/>
        <v>0</v>
      </c>
      <c r="M4184" s="20">
        <f t="shared" si="4755"/>
        <v>-164948.38393875788</v>
      </c>
      <c r="N4184" s="96"/>
      <c r="O4184" s="96"/>
      <c r="P4184" s="96"/>
      <c r="Q4184" s="96"/>
      <c r="R4184" s="96"/>
      <c r="S4184" s="96"/>
    </row>
    <row r="4185" spans="1:19" ht="16.5" thickTop="1" thickBot="1">
      <c r="A4185" s="4">
        <v>81.620999999999995</v>
      </c>
      <c r="B4185" s="4">
        <v>3406</v>
      </c>
      <c r="C4185" s="4">
        <v>37.299999999999997</v>
      </c>
      <c r="D4185" s="11">
        <v>-8.0684098627743914</v>
      </c>
      <c r="E4185" s="19">
        <f t="shared" si="4747"/>
        <v>-4921.7300162923784</v>
      </c>
      <c r="F4185" s="19">
        <f t="shared" si="4748"/>
        <v>-710.95766295609997</v>
      </c>
      <c r="G4185" s="19">
        <f t="shared" si="4749"/>
        <v>477.57338453889997</v>
      </c>
      <c r="H4185" s="19">
        <f t="shared" si="4750"/>
        <v>6695.0576629561001</v>
      </c>
      <c r="I4185" s="20">
        <f t="shared" si="4751"/>
        <v>133.901153259122</v>
      </c>
      <c r="J4185" s="19">
        <f t="shared" si="4752"/>
        <v>-4310.2554784943559</v>
      </c>
      <c r="K4185" s="19">
        <f t="shared" si="4753"/>
        <v>-160772.52934783947</v>
      </c>
      <c r="L4185" s="20">
        <f t="shared" si="4754"/>
        <v>0</v>
      </c>
      <c r="M4185" s="20">
        <f t="shared" si="4755"/>
        <v>-160772.52934783947</v>
      </c>
      <c r="N4185" s="96">
        <f t="shared" ref="N4185" si="4774">MAX(K:K)</f>
        <v>123435.03269451778</v>
      </c>
      <c r="O4185" s="96"/>
      <c r="P4185" s="96"/>
      <c r="Q4185" s="96">
        <f t="shared" ref="Q4185" si="4775">AVERAGE(K:K)</f>
        <v>41462.554474946839</v>
      </c>
      <c r="R4185" s="96"/>
      <c r="S4185" s="96"/>
    </row>
    <row r="4186" spans="1:19" ht="16.5" thickTop="1" thickBot="1">
      <c r="A4186" s="4">
        <v>81.641000000000005</v>
      </c>
      <c r="B4186" s="4">
        <v>3407</v>
      </c>
      <c r="C4186" s="4">
        <v>37</v>
      </c>
      <c r="D4186" s="11">
        <v>-7.5987396339914</v>
      </c>
      <c r="E4186" s="19">
        <f t="shared" si="4747"/>
        <v>-4635.2311767347537</v>
      </c>
      <c r="F4186" s="19">
        <f t="shared" si="4748"/>
        <v>-699.56733721000012</v>
      </c>
      <c r="G4186" s="19">
        <f t="shared" si="4749"/>
        <v>469.92213229000004</v>
      </c>
      <c r="H4186" s="19">
        <f t="shared" si="4750"/>
        <v>6683.6673372100004</v>
      </c>
      <c r="I4186" s="20">
        <f t="shared" si="4751"/>
        <v>133.67334674420002</v>
      </c>
      <c r="J4186" s="19">
        <f t="shared" si="4752"/>
        <v>-4031.6356977005535</v>
      </c>
      <c r="K4186" s="19">
        <f t="shared" si="4753"/>
        <v>-149170.52081492048</v>
      </c>
      <c r="L4186" s="20">
        <f t="shared" si="4754"/>
        <v>0</v>
      </c>
      <c r="M4186" s="20">
        <f t="shared" si="4755"/>
        <v>-149170.52081492048</v>
      </c>
      <c r="N4186" s="96"/>
      <c r="O4186" s="96"/>
      <c r="P4186" s="96"/>
      <c r="Q4186" s="96"/>
      <c r="R4186" s="96"/>
      <c r="S4186" s="96"/>
    </row>
    <row r="4187" spans="1:19" ht="16.5" thickTop="1" thickBot="1">
      <c r="A4187" s="4">
        <v>81.66</v>
      </c>
      <c r="B4187" s="4">
        <v>3408</v>
      </c>
      <c r="C4187" s="4">
        <v>36.799999999999997</v>
      </c>
      <c r="D4187" s="11">
        <v>-7.1588860760258468</v>
      </c>
      <c r="E4187" s="19">
        <f t="shared" si="4747"/>
        <v>-4366.9205063757663</v>
      </c>
      <c r="F4187" s="19">
        <f t="shared" si="4748"/>
        <v>-692.02488732159998</v>
      </c>
      <c r="G4187" s="19">
        <f t="shared" si="4749"/>
        <v>464.85562339839998</v>
      </c>
      <c r="H4187" s="19">
        <f t="shared" si="4750"/>
        <v>6676.1248873216</v>
      </c>
      <c r="I4187" s="20">
        <f t="shared" si="4751"/>
        <v>133.52249774643201</v>
      </c>
      <c r="J4187" s="19">
        <f t="shared" si="4752"/>
        <v>-3768.5423852309341</v>
      </c>
      <c r="K4187" s="19">
        <f t="shared" si="4753"/>
        <v>-138682.35977649837</v>
      </c>
      <c r="L4187" s="20">
        <f t="shared" si="4754"/>
        <v>0</v>
      </c>
      <c r="M4187" s="20">
        <f t="shared" si="4755"/>
        <v>-138682.35977649837</v>
      </c>
      <c r="N4187" s="96">
        <f t="shared" ref="N4187" si="4776">MAX(K:K)</f>
        <v>123435.03269451778</v>
      </c>
      <c r="O4187" s="96"/>
      <c r="P4187" s="96"/>
      <c r="Q4187" s="96">
        <f t="shared" ref="Q4187" si="4777">AVERAGE(K:K)</f>
        <v>41462.554474946839</v>
      </c>
      <c r="R4187" s="96"/>
      <c r="S4187" s="96"/>
    </row>
    <row r="4188" spans="1:19" ht="16.5" thickTop="1" thickBot="1">
      <c r="A4188" s="4">
        <v>81.680000000000007</v>
      </c>
      <c r="B4188" s="4">
        <v>3409</v>
      </c>
      <c r="C4188" s="4">
        <v>36.6</v>
      </c>
      <c r="D4188" s="11">
        <v>-6.7180737804877051</v>
      </c>
      <c r="E4188" s="19">
        <f t="shared" si="4747"/>
        <v>-4098.0250060975004</v>
      </c>
      <c r="F4188" s="19">
        <f t="shared" si="4748"/>
        <v>-684.52331792040025</v>
      </c>
      <c r="G4188" s="19">
        <f t="shared" si="4749"/>
        <v>459.81657525960014</v>
      </c>
      <c r="H4188" s="19">
        <f t="shared" si="4750"/>
        <v>6668.623317920401</v>
      </c>
      <c r="I4188" s="20">
        <f t="shared" si="4751"/>
        <v>133.37246635840802</v>
      </c>
      <c r="J4188" s="19">
        <f t="shared" si="4752"/>
        <v>-3504.8359644794923</v>
      </c>
      <c r="K4188" s="19">
        <f t="shared" si="4753"/>
        <v>-128276.99629994942</v>
      </c>
      <c r="L4188" s="20">
        <f t="shared" si="4754"/>
        <v>0</v>
      </c>
      <c r="M4188" s="20">
        <f t="shared" si="4755"/>
        <v>-128276.99629994942</v>
      </c>
      <c r="N4188" s="96"/>
      <c r="O4188" s="96"/>
      <c r="P4188" s="96"/>
      <c r="Q4188" s="96"/>
      <c r="R4188" s="96"/>
      <c r="S4188" s="96"/>
    </row>
    <row r="4189" spans="1:19" ht="16.5" thickTop="1" thickBot="1">
      <c r="A4189" s="4">
        <v>81.698999999999998</v>
      </c>
      <c r="B4189" s="4">
        <v>3409</v>
      </c>
      <c r="C4189" s="4">
        <v>36.5</v>
      </c>
      <c r="D4189" s="11">
        <v>-6.3611680686774443</v>
      </c>
      <c r="E4189" s="19">
        <f t="shared" si="4747"/>
        <v>-3880.312521893241</v>
      </c>
      <c r="F4189" s="19">
        <f t="shared" si="4748"/>
        <v>-680.78786340250008</v>
      </c>
      <c r="G4189" s="19">
        <f t="shared" si="4749"/>
        <v>457.30734897250005</v>
      </c>
      <c r="H4189" s="19">
        <f t="shared" si="4750"/>
        <v>6664.8878634025004</v>
      </c>
      <c r="I4189" s="20">
        <f t="shared" si="4751"/>
        <v>133.29775726805002</v>
      </c>
      <c r="J4189" s="19">
        <f t="shared" si="4752"/>
        <v>-3289.7074156526905</v>
      </c>
      <c r="K4189" s="19">
        <f t="shared" si="4753"/>
        <v>-120074.32067132321</v>
      </c>
      <c r="L4189" s="20">
        <f t="shared" si="4754"/>
        <v>0</v>
      </c>
      <c r="M4189" s="20">
        <f t="shared" si="4755"/>
        <v>-120074.32067132321</v>
      </c>
      <c r="N4189" s="96">
        <f t="shared" ref="N4189" si="4778">MAX(K:K)</f>
        <v>123435.03269451778</v>
      </c>
      <c r="O4189" s="96"/>
      <c r="P4189" s="96"/>
      <c r="Q4189" s="96">
        <f t="shared" ref="Q4189" si="4779">AVERAGE(K:K)</f>
        <v>41462.554474946839</v>
      </c>
      <c r="R4189" s="96"/>
      <c r="S4189" s="96"/>
    </row>
    <row r="4190" spans="1:19" ht="16.5" thickTop="1" thickBot="1">
      <c r="A4190" s="4">
        <v>81.718999999999994</v>
      </c>
      <c r="B4190" s="4">
        <v>3410</v>
      </c>
      <c r="C4190" s="4">
        <v>36.299999999999997</v>
      </c>
      <c r="D4190" s="11">
        <v>-5.518485517206722</v>
      </c>
      <c r="E4190" s="19">
        <f t="shared" si="4747"/>
        <v>-3366.2761654961005</v>
      </c>
      <c r="F4190" s="19">
        <f t="shared" si="4748"/>
        <v>-673.34761473210006</v>
      </c>
      <c r="G4190" s="19">
        <f t="shared" si="4749"/>
        <v>452.30949196289998</v>
      </c>
      <c r="H4190" s="19">
        <f t="shared" si="4750"/>
        <v>6657.4476147321002</v>
      </c>
      <c r="I4190" s="20">
        <f t="shared" si="4751"/>
        <v>133.14895229464202</v>
      </c>
      <c r="J4190" s="19">
        <f t="shared" si="4752"/>
        <v>-2780.8177212385581</v>
      </c>
      <c r="K4190" s="19">
        <f t="shared" si="4753"/>
        <v>-100943.68328095965</v>
      </c>
      <c r="L4190" s="20">
        <f t="shared" si="4754"/>
        <v>0</v>
      </c>
      <c r="M4190" s="20">
        <f t="shared" si="4755"/>
        <v>-100943.68328095965</v>
      </c>
      <c r="N4190" s="96"/>
      <c r="O4190" s="96"/>
      <c r="P4190" s="96"/>
      <c r="Q4190" s="96"/>
      <c r="R4190" s="96"/>
      <c r="S4190" s="96"/>
    </row>
    <row r="4191" spans="1:19" ht="16.5" thickTop="1" thickBot="1">
      <c r="A4191" s="4">
        <v>81.738</v>
      </c>
      <c r="B4191" s="4">
        <v>3411</v>
      </c>
      <c r="C4191" s="4">
        <v>36.200000000000003</v>
      </c>
      <c r="D4191" s="11">
        <v>-4.6849669865161898</v>
      </c>
      <c r="E4191" s="19">
        <f t="shared" si="4747"/>
        <v>-2857.829861774876</v>
      </c>
      <c r="F4191" s="19">
        <f t="shared" si="4748"/>
        <v>-669.6428205796002</v>
      </c>
      <c r="G4191" s="19">
        <f t="shared" si="4749"/>
        <v>449.82086124040018</v>
      </c>
      <c r="H4191" s="19">
        <f t="shared" si="4750"/>
        <v>6653.7428205796004</v>
      </c>
      <c r="I4191" s="20">
        <f t="shared" si="4751"/>
        <v>133.07485641159201</v>
      </c>
      <c r="J4191" s="19">
        <f t="shared" si="4752"/>
        <v>-2274.9341441228839</v>
      </c>
      <c r="K4191" s="19">
        <f t="shared" si="4753"/>
        <v>-82352.616017248409</v>
      </c>
      <c r="L4191" s="20">
        <f t="shared" si="4754"/>
        <v>0</v>
      </c>
      <c r="M4191" s="20">
        <f t="shared" si="4755"/>
        <v>-82352.616017248409</v>
      </c>
      <c r="N4191" s="96">
        <f t="shared" ref="N4191" si="4780">MAX(K:K)</f>
        <v>123435.03269451778</v>
      </c>
      <c r="O4191" s="96"/>
      <c r="P4191" s="96"/>
      <c r="Q4191" s="96">
        <f t="shared" ref="Q4191" si="4781">AVERAGE(K:K)</f>
        <v>41462.554474946839</v>
      </c>
      <c r="R4191" s="96"/>
      <c r="S4191" s="96"/>
    </row>
    <row r="4192" spans="1:19" ht="16.5" thickTop="1" thickBot="1">
      <c r="A4192" s="4">
        <v>81.757999999999996</v>
      </c>
      <c r="B4192" s="4">
        <v>3411</v>
      </c>
      <c r="C4192" s="4">
        <v>36</v>
      </c>
      <c r="D4192" s="11">
        <v>-3.9627393921051057</v>
      </c>
      <c r="E4192" s="19">
        <f t="shared" si="4747"/>
        <v>-2417.2710291841145</v>
      </c>
      <c r="F4192" s="19">
        <f t="shared" si="4748"/>
        <v>-662.26389264000011</v>
      </c>
      <c r="G4192" s="19">
        <f t="shared" si="4749"/>
        <v>444.86419536000005</v>
      </c>
      <c r="H4192" s="19">
        <f t="shared" si="4750"/>
        <v>6646.3638926400008</v>
      </c>
      <c r="I4192" s="20">
        <f t="shared" si="4751"/>
        <v>132.92727785280002</v>
      </c>
      <c r="J4192" s="19">
        <f t="shared" si="4752"/>
        <v>-1839.4795559713145</v>
      </c>
      <c r="K4192" s="19">
        <f t="shared" si="4753"/>
        <v>-66221.264014967324</v>
      </c>
      <c r="L4192" s="20">
        <f t="shared" si="4754"/>
        <v>0</v>
      </c>
      <c r="M4192" s="20">
        <f t="shared" si="4755"/>
        <v>-66221.264014967324</v>
      </c>
      <c r="N4192" s="96"/>
      <c r="O4192" s="96"/>
      <c r="P4192" s="96"/>
      <c r="Q4192" s="96"/>
      <c r="R4192" s="96"/>
      <c r="S4192" s="96"/>
    </row>
    <row r="4193" spans="1:19" ht="16.5" thickTop="1" thickBot="1">
      <c r="A4193" s="4">
        <v>81.777000000000001</v>
      </c>
      <c r="B4193" s="4">
        <v>3412</v>
      </c>
      <c r="C4193" s="4">
        <v>35.9</v>
      </c>
      <c r="D4193" s="11">
        <v>-3.3619917922936393</v>
      </c>
      <c r="E4193" s="19">
        <f t="shared" si="4747"/>
        <v>-2050.81499329912</v>
      </c>
      <c r="F4193" s="19">
        <f t="shared" si="4748"/>
        <v>-658.5897588529001</v>
      </c>
      <c r="G4193" s="19">
        <f t="shared" si="4749"/>
        <v>442.39616020210002</v>
      </c>
      <c r="H4193" s="19">
        <f t="shared" si="4750"/>
        <v>6642.6897588529009</v>
      </c>
      <c r="I4193" s="20">
        <f t="shared" si="4751"/>
        <v>132.85379517705803</v>
      </c>
      <c r="J4193" s="19">
        <f t="shared" si="4752"/>
        <v>-1475.5650379199619</v>
      </c>
      <c r="K4193" s="19">
        <f t="shared" si="4753"/>
        <v>-52972.784861326632</v>
      </c>
      <c r="L4193" s="20">
        <f t="shared" si="4754"/>
        <v>0</v>
      </c>
      <c r="M4193" s="20">
        <f t="shared" si="4755"/>
        <v>-52972.784861326632</v>
      </c>
      <c r="N4193" s="96">
        <f t="shared" ref="N4193" si="4782">MAX(K:K)</f>
        <v>123435.03269451778</v>
      </c>
      <c r="O4193" s="96"/>
      <c r="P4193" s="96"/>
      <c r="Q4193" s="96">
        <f t="shared" ref="Q4193" si="4783">AVERAGE(K:K)</f>
        <v>41462.554474946839</v>
      </c>
      <c r="R4193" s="96"/>
      <c r="S4193" s="96"/>
    </row>
    <row r="4194" spans="1:19" ht="16.5" thickTop="1" thickBot="1">
      <c r="A4194" s="4">
        <v>81.796999999999997</v>
      </c>
      <c r="B4194" s="4">
        <v>3413</v>
      </c>
      <c r="C4194" s="4">
        <v>35.9</v>
      </c>
      <c r="D4194" s="11">
        <v>-2.8776228717266172</v>
      </c>
      <c r="E4194" s="19">
        <f t="shared" si="4747"/>
        <v>-1755.3499517532366</v>
      </c>
      <c r="F4194" s="19">
        <f t="shared" si="4748"/>
        <v>-658.5897588529001</v>
      </c>
      <c r="G4194" s="19">
        <f t="shared" si="4749"/>
        <v>442.39616020210002</v>
      </c>
      <c r="H4194" s="19">
        <f t="shared" si="4750"/>
        <v>6642.6897588529009</v>
      </c>
      <c r="I4194" s="20">
        <f t="shared" si="4751"/>
        <v>132.85379517705803</v>
      </c>
      <c r="J4194" s="19">
        <f t="shared" si="4752"/>
        <v>-1180.0999963740787</v>
      </c>
      <c r="K4194" s="19">
        <f t="shared" si="4753"/>
        <v>-42365.589869829426</v>
      </c>
      <c r="L4194" s="20">
        <f t="shared" si="4754"/>
        <v>0</v>
      </c>
      <c r="M4194" s="20">
        <f t="shared" si="4755"/>
        <v>-42365.589869829426</v>
      </c>
      <c r="N4194" s="96"/>
      <c r="O4194" s="96"/>
      <c r="P4194" s="96"/>
      <c r="Q4194" s="96"/>
      <c r="R4194" s="96"/>
      <c r="S4194" s="96"/>
    </row>
    <row r="4195" spans="1:19" ht="16.5" thickTop="1" thickBot="1">
      <c r="A4195" s="4">
        <v>81.816000000000003</v>
      </c>
      <c r="B4195" s="4">
        <v>3414</v>
      </c>
      <c r="C4195" s="4">
        <v>35.799999999999997</v>
      </c>
      <c r="D4195" s="11">
        <v>-2.505958125618406</v>
      </c>
      <c r="E4195" s="19">
        <f t="shared" si="4747"/>
        <v>-1528.6344566272278</v>
      </c>
      <c r="F4195" s="19">
        <f t="shared" si="4748"/>
        <v>-654.92584518760009</v>
      </c>
      <c r="G4195" s="19">
        <f t="shared" si="4749"/>
        <v>439.93499023240003</v>
      </c>
      <c r="H4195" s="19">
        <f t="shared" si="4750"/>
        <v>6639.0258451876007</v>
      </c>
      <c r="I4195" s="20">
        <f t="shared" si="4751"/>
        <v>132.78051690375202</v>
      </c>
      <c r="J4195" s="19">
        <f t="shared" si="4752"/>
        <v>-955.91894949107586</v>
      </c>
      <c r="K4195" s="19">
        <f t="shared" si="4753"/>
        <v>-34221.898391780516</v>
      </c>
      <c r="L4195" s="20">
        <f t="shared" si="4754"/>
        <v>0</v>
      </c>
      <c r="M4195" s="20">
        <f t="shared" si="4755"/>
        <v>-34221.898391780516</v>
      </c>
      <c r="N4195" s="96">
        <f t="shared" ref="N4195" si="4784">MAX(K:K)</f>
        <v>123435.03269451778</v>
      </c>
      <c r="O4195" s="96"/>
      <c r="P4195" s="96"/>
      <c r="Q4195" s="96">
        <f t="shared" ref="Q4195" si="4785">AVERAGE(K:K)</f>
        <v>41462.554474946839</v>
      </c>
      <c r="R4195" s="96"/>
      <c r="S4195" s="96"/>
    </row>
    <row r="4196" spans="1:19" ht="16.5" thickTop="1" thickBot="1">
      <c r="A4196" s="4">
        <v>81.835999999999999</v>
      </c>
      <c r="B4196" s="4">
        <v>3414</v>
      </c>
      <c r="C4196" s="4">
        <v>35.700000000000003</v>
      </c>
      <c r="D4196" s="11">
        <v>-2.252081154710488</v>
      </c>
      <c r="E4196" s="19">
        <f t="shared" si="4747"/>
        <v>-1373.7695043733977</v>
      </c>
      <c r="F4196" s="19">
        <f t="shared" si="4748"/>
        <v>-651.27215164410018</v>
      </c>
      <c r="G4196" s="19">
        <f t="shared" si="4749"/>
        <v>437.48068545090013</v>
      </c>
      <c r="H4196" s="19">
        <f t="shared" si="4750"/>
        <v>6635.3721516441001</v>
      </c>
      <c r="I4196" s="20">
        <f t="shared" si="4751"/>
        <v>132.707443032882</v>
      </c>
      <c r="J4196" s="19">
        <f t="shared" si="4752"/>
        <v>-803.58137588961552</v>
      </c>
      <c r="K4196" s="19">
        <f t="shared" si="4753"/>
        <v>-28687.855119259275</v>
      </c>
      <c r="L4196" s="20">
        <f t="shared" si="4754"/>
        <v>0</v>
      </c>
      <c r="M4196" s="20">
        <f t="shared" si="4755"/>
        <v>-28687.855119259275</v>
      </c>
      <c r="N4196" s="96"/>
      <c r="O4196" s="96"/>
      <c r="P4196" s="96"/>
      <c r="Q4196" s="96"/>
      <c r="R4196" s="96"/>
      <c r="S4196" s="96"/>
    </row>
    <row r="4197" spans="1:19" ht="16.5" thickTop="1" thickBot="1">
      <c r="A4197" s="4">
        <v>81.855000000000004</v>
      </c>
      <c r="B4197" s="4">
        <v>3415</v>
      </c>
      <c r="C4197" s="4">
        <v>35.6</v>
      </c>
      <c r="D4197" s="11">
        <v>-2.0758543287921687</v>
      </c>
      <c r="E4197" s="19">
        <f t="shared" si="4747"/>
        <v>-1266.2711405632228</v>
      </c>
      <c r="F4197" s="19">
        <f t="shared" si="4748"/>
        <v>-647.62867822240014</v>
      </c>
      <c r="G4197" s="19">
        <f t="shared" si="4749"/>
        <v>435.03324585760009</v>
      </c>
      <c r="H4197" s="19">
        <f t="shared" si="4750"/>
        <v>6631.7286782224</v>
      </c>
      <c r="I4197" s="20">
        <f t="shared" si="4751"/>
        <v>132.634573564448</v>
      </c>
      <c r="J4197" s="19">
        <f t="shared" si="4752"/>
        <v>-698.60332114117466</v>
      </c>
      <c r="K4197" s="19">
        <f t="shared" si="4753"/>
        <v>-24870.27823262582</v>
      </c>
      <c r="L4197" s="20">
        <f t="shared" si="4754"/>
        <v>0</v>
      </c>
      <c r="M4197" s="20">
        <f t="shared" si="4755"/>
        <v>-24870.27823262582</v>
      </c>
      <c r="N4197" s="96">
        <f t="shared" ref="N4197" si="4786">MAX(K:K)</f>
        <v>123435.03269451778</v>
      </c>
      <c r="O4197" s="96"/>
      <c r="P4197" s="96"/>
      <c r="Q4197" s="96">
        <f t="shared" ref="Q4197" si="4787">AVERAGE(K:K)</f>
        <v>41462.554474946839</v>
      </c>
      <c r="R4197" s="96"/>
      <c r="S4197" s="96"/>
    </row>
    <row r="4198" spans="1:19" ht="16.5" thickTop="1" thickBot="1">
      <c r="A4198" s="4">
        <v>81.875</v>
      </c>
      <c r="B4198" s="4">
        <v>3416</v>
      </c>
      <c r="C4198" s="4">
        <v>35.5</v>
      </c>
      <c r="D4198" s="11">
        <v>-1.9307637533300461</v>
      </c>
      <c r="E4198" s="19">
        <f t="shared" si="4747"/>
        <v>-1177.7658895313282</v>
      </c>
      <c r="F4198" s="19">
        <f t="shared" si="4748"/>
        <v>-643.99542492250009</v>
      </c>
      <c r="G4198" s="19">
        <f t="shared" si="4749"/>
        <v>432.59267145250004</v>
      </c>
      <c r="H4198" s="19">
        <f t="shared" si="4750"/>
        <v>6628.0954249225006</v>
      </c>
      <c r="I4198" s="20">
        <f t="shared" si="4751"/>
        <v>132.56190849845001</v>
      </c>
      <c r="J4198" s="19">
        <f t="shared" si="4752"/>
        <v>-612.61130958037802</v>
      </c>
      <c r="K4198" s="19">
        <f t="shared" si="4753"/>
        <v>-21747.70149010342</v>
      </c>
      <c r="L4198" s="20">
        <f t="shared" si="4754"/>
        <v>0</v>
      </c>
      <c r="M4198" s="20">
        <f t="shared" si="4755"/>
        <v>-21747.70149010342</v>
      </c>
      <c r="N4198" s="96"/>
      <c r="O4198" s="96"/>
      <c r="P4198" s="96"/>
      <c r="Q4198" s="96"/>
      <c r="R4198" s="96"/>
      <c r="S4198" s="96"/>
    </row>
    <row r="4199" spans="1:19" ht="16.5" thickTop="1" thickBot="1">
      <c r="A4199" s="4">
        <v>81.894999999999996</v>
      </c>
      <c r="B4199" s="4">
        <v>3416</v>
      </c>
      <c r="C4199" s="4">
        <v>35.5</v>
      </c>
      <c r="D4199" s="11">
        <v>-1.8107234129077459</v>
      </c>
      <c r="E4199" s="19">
        <f t="shared" si="4747"/>
        <v>-1104.541281873725</v>
      </c>
      <c r="F4199" s="19">
        <f t="shared" si="4748"/>
        <v>-643.99542492250009</v>
      </c>
      <c r="G4199" s="19">
        <f t="shared" si="4749"/>
        <v>432.59267145250004</v>
      </c>
      <c r="H4199" s="19">
        <f t="shared" si="4750"/>
        <v>6628.0954249225006</v>
      </c>
      <c r="I4199" s="20">
        <f t="shared" si="4751"/>
        <v>132.56190849845001</v>
      </c>
      <c r="J4199" s="19">
        <f t="shared" si="4752"/>
        <v>-539.38670192277482</v>
      </c>
      <c r="K4199" s="19">
        <f t="shared" si="4753"/>
        <v>-19148.227918258504</v>
      </c>
      <c r="L4199" s="20">
        <f t="shared" si="4754"/>
        <v>0</v>
      </c>
      <c r="M4199" s="20">
        <f t="shared" si="4755"/>
        <v>-19148.227918258504</v>
      </c>
      <c r="N4199" s="96">
        <f t="shared" ref="N4199" si="4788">MAX(K:K)</f>
        <v>123435.03269451778</v>
      </c>
      <c r="O4199" s="96"/>
      <c r="P4199" s="96"/>
      <c r="Q4199" s="96">
        <f t="shared" ref="Q4199" si="4789">AVERAGE(K:K)</f>
        <v>41462.554474946839</v>
      </c>
      <c r="R4199" s="96"/>
      <c r="S4199" s="96"/>
    </row>
    <row r="4200" spans="1:19" ht="16.5" thickTop="1" thickBot="1">
      <c r="A4200" s="4">
        <v>81.914000000000001</v>
      </c>
      <c r="B4200" s="4">
        <v>3417</v>
      </c>
      <c r="C4200" s="4">
        <v>35.4</v>
      </c>
      <c r="D4200" s="11">
        <v>-1.6994264393737466</v>
      </c>
      <c r="E4200" s="19">
        <f t="shared" si="4747"/>
        <v>-1036.6501280179855</v>
      </c>
      <c r="F4200" s="19">
        <f t="shared" si="4748"/>
        <v>-640.37239174440003</v>
      </c>
      <c r="G4200" s="19">
        <f t="shared" si="4749"/>
        <v>430.15896223560003</v>
      </c>
      <c r="H4200" s="19">
        <f t="shared" si="4750"/>
        <v>6624.4723917444007</v>
      </c>
      <c r="I4200" s="20">
        <f t="shared" si="4751"/>
        <v>132.48944783488801</v>
      </c>
      <c r="J4200" s="19">
        <f t="shared" si="4752"/>
        <v>-474.00171794749747</v>
      </c>
      <c r="K4200" s="19">
        <f t="shared" si="4753"/>
        <v>-16779.660815341409</v>
      </c>
      <c r="L4200" s="20">
        <f t="shared" si="4754"/>
        <v>0</v>
      </c>
      <c r="M4200" s="20">
        <f t="shared" si="4755"/>
        <v>-16779.660815341409</v>
      </c>
      <c r="N4200" s="96"/>
      <c r="O4200" s="96"/>
      <c r="P4200" s="96"/>
      <c r="Q4200" s="96"/>
      <c r="R4200" s="96"/>
      <c r="S4200" s="96"/>
    </row>
    <row r="4201" spans="1:19" ht="16.5" thickTop="1" thickBot="1">
      <c r="A4201" s="4">
        <v>81.933999999999997</v>
      </c>
      <c r="B4201" s="4">
        <v>3418</v>
      </c>
      <c r="C4201" s="4">
        <v>35.4</v>
      </c>
      <c r="D4201" s="11">
        <v>-1.5780739423617647</v>
      </c>
      <c r="E4201" s="19">
        <f t="shared" si="4747"/>
        <v>-962.6251048406765</v>
      </c>
      <c r="F4201" s="19">
        <f t="shared" si="4748"/>
        <v>-640.37239174440003</v>
      </c>
      <c r="G4201" s="19">
        <f t="shared" si="4749"/>
        <v>430.15896223560003</v>
      </c>
      <c r="H4201" s="19">
        <f t="shared" si="4750"/>
        <v>6624.4723917444007</v>
      </c>
      <c r="I4201" s="20">
        <f t="shared" si="4751"/>
        <v>132.48944783488801</v>
      </c>
      <c r="J4201" s="19">
        <f t="shared" si="4752"/>
        <v>-399.97669477018849</v>
      </c>
      <c r="K4201" s="19">
        <f t="shared" si="4753"/>
        <v>-14159.174994864672</v>
      </c>
      <c r="L4201" s="20">
        <f t="shared" si="4754"/>
        <v>0</v>
      </c>
      <c r="M4201" s="20">
        <f t="shared" si="4755"/>
        <v>-14159.174994864672</v>
      </c>
      <c r="N4201" s="96">
        <f t="shared" ref="N4201" si="4790">MAX(K:K)</f>
        <v>123435.03269451778</v>
      </c>
      <c r="O4201" s="96"/>
      <c r="P4201" s="96"/>
      <c r="Q4201" s="96">
        <f t="shared" ref="Q4201" si="4791">AVERAGE(K:K)</f>
        <v>41462.554474946839</v>
      </c>
      <c r="R4201" s="96"/>
      <c r="S4201" s="96"/>
    </row>
    <row r="4202" spans="1:19" ht="16.5" thickTop="1" thickBot="1">
      <c r="A4202" s="4">
        <v>81.953000000000003</v>
      </c>
      <c r="B4202" s="4">
        <v>3418</v>
      </c>
      <c r="C4202" s="4">
        <v>35.299999999999997</v>
      </c>
      <c r="D4202" s="11">
        <v>-1.4854013667537262</v>
      </c>
      <c r="E4202" s="19">
        <f t="shared" si="4747"/>
        <v>-906.09483371977296</v>
      </c>
      <c r="F4202" s="19">
        <f t="shared" si="4748"/>
        <v>-636.75957868809996</v>
      </c>
      <c r="G4202" s="19">
        <f t="shared" si="4749"/>
        <v>427.73211820689994</v>
      </c>
      <c r="H4202" s="19">
        <f t="shared" si="4750"/>
        <v>6620.8595786881006</v>
      </c>
      <c r="I4202" s="20">
        <f t="shared" si="4751"/>
        <v>132.41719157376201</v>
      </c>
      <c r="J4202" s="19">
        <f t="shared" si="4752"/>
        <v>-345.94552393911101</v>
      </c>
      <c r="K4202" s="19">
        <f t="shared" si="4753"/>
        <v>-12211.876995050618</v>
      </c>
      <c r="L4202" s="20">
        <f t="shared" si="4754"/>
        <v>0</v>
      </c>
      <c r="M4202" s="20">
        <f t="shared" si="4755"/>
        <v>-12211.876995050618</v>
      </c>
      <c r="N4202" s="96"/>
      <c r="O4202" s="96"/>
      <c r="P4202" s="96"/>
      <c r="Q4202" s="96"/>
      <c r="R4202" s="96"/>
      <c r="S4202" s="96"/>
    </row>
    <row r="4203" spans="1:19" ht="16.5" thickTop="1" thickBot="1">
      <c r="A4203" s="4">
        <v>81.972999999999999</v>
      </c>
      <c r="B4203" s="4">
        <v>3419</v>
      </c>
      <c r="C4203" s="4">
        <v>35.200000000000003</v>
      </c>
      <c r="D4203" s="11">
        <v>-1.4406148065404085</v>
      </c>
      <c r="E4203" s="19">
        <f t="shared" si="4747"/>
        <v>-878.77503198964916</v>
      </c>
      <c r="F4203" s="19">
        <f t="shared" si="4748"/>
        <v>-633.15698575360022</v>
      </c>
      <c r="G4203" s="19">
        <f t="shared" si="4749"/>
        <v>425.31213936640012</v>
      </c>
      <c r="H4203" s="19">
        <f t="shared" si="4750"/>
        <v>6617.2569857536009</v>
      </c>
      <c r="I4203" s="20">
        <f t="shared" si="4751"/>
        <v>132.34513971507201</v>
      </c>
      <c r="J4203" s="19">
        <f t="shared" si="4752"/>
        <v>-321.11775290817707</v>
      </c>
      <c r="K4203" s="19">
        <f t="shared" si="4753"/>
        <v>-11303.344902367833</v>
      </c>
      <c r="L4203" s="20">
        <f t="shared" si="4754"/>
        <v>0</v>
      </c>
      <c r="M4203" s="20">
        <f t="shared" si="4755"/>
        <v>-11303.344902367833</v>
      </c>
      <c r="N4203" s="96">
        <f t="shared" ref="N4203" si="4792">MAX(K:K)</f>
        <v>123435.03269451778</v>
      </c>
      <c r="O4203" s="96"/>
      <c r="P4203" s="96"/>
      <c r="Q4203" s="96">
        <f t="shared" ref="Q4203" si="4793">AVERAGE(K:K)</f>
        <v>41462.554474946839</v>
      </c>
      <c r="R4203" s="96"/>
      <c r="S4203" s="96"/>
    </row>
    <row r="4204" spans="1:19" ht="16.5" thickTop="1" thickBot="1">
      <c r="A4204" s="4">
        <v>81.992000000000004</v>
      </c>
      <c r="B4204" s="4">
        <v>3420</v>
      </c>
      <c r="C4204" s="4">
        <v>35.200000000000003</v>
      </c>
      <c r="D4204" s="11">
        <v>-1.4039395044652991</v>
      </c>
      <c r="E4204" s="19">
        <f t="shared" si="4747"/>
        <v>-856.4030977238325</v>
      </c>
      <c r="F4204" s="19">
        <f t="shared" si="4748"/>
        <v>-633.15698575360022</v>
      </c>
      <c r="G4204" s="19">
        <f t="shared" si="4749"/>
        <v>425.31213936640012</v>
      </c>
      <c r="H4204" s="19">
        <f t="shared" si="4750"/>
        <v>6617.2569857536009</v>
      </c>
      <c r="I4204" s="20">
        <f t="shared" si="4751"/>
        <v>132.34513971507201</v>
      </c>
      <c r="J4204" s="19">
        <f t="shared" si="4752"/>
        <v>-298.7458186423604</v>
      </c>
      <c r="K4204" s="19">
        <f t="shared" si="4753"/>
        <v>-10515.852816211087</v>
      </c>
      <c r="L4204" s="20">
        <f t="shared" si="4754"/>
        <v>0</v>
      </c>
      <c r="M4204" s="20">
        <f t="shared" si="4755"/>
        <v>-10515.852816211087</v>
      </c>
      <c r="N4204" s="96"/>
      <c r="O4204" s="96"/>
      <c r="P4204" s="96"/>
      <c r="Q4204" s="96"/>
      <c r="R4204" s="96"/>
      <c r="S4204" s="96"/>
    </row>
    <row r="4205" spans="1:19" ht="16.5" thickTop="1" thickBot="1">
      <c r="A4205" s="4">
        <v>82.012</v>
      </c>
      <c r="B4205" s="4">
        <v>3420</v>
      </c>
      <c r="C4205" s="4">
        <v>35.1</v>
      </c>
      <c r="D4205" s="11">
        <v>-1.3802243359776445</v>
      </c>
      <c r="E4205" s="19">
        <f t="shared" si="4747"/>
        <v>-841.93684494636318</v>
      </c>
      <c r="F4205" s="19">
        <f t="shared" si="4748"/>
        <v>-629.56461294090013</v>
      </c>
      <c r="G4205" s="19">
        <f t="shared" si="4749"/>
        <v>422.89902571410005</v>
      </c>
      <c r="H4205" s="19">
        <f t="shared" si="4750"/>
        <v>6613.6646129409</v>
      </c>
      <c r="I4205" s="20">
        <f t="shared" si="4751"/>
        <v>132.273292258818</v>
      </c>
      <c r="J4205" s="19">
        <f t="shared" si="4752"/>
        <v>-286.76452697344513</v>
      </c>
      <c r="K4205" s="19">
        <f t="shared" si="4753"/>
        <v>-10065.434896767925</v>
      </c>
      <c r="L4205" s="20">
        <f t="shared" si="4754"/>
        <v>0</v>
      </c>
      <c r="M4205" s="20">
        <f t="shared" si="4755"/>
        <v>-10065.434896767925</v>
      </c>
      <c r="N4205" s="96">
        <f t="shared" ref="N4205" si="4794">MAX(K:K)</f>
        <v>123435.03269451778</v>
      </c>
      <c r="O4205" s="96"/>
      <c r="P4205" s="96"/>
      <c r="Q4205" s="96">
        <f t="shared" ref="Q4205" si="4795">AVERAGE(K:K)</f>
        <v>41462.554474946839</v>
      </c>
      <c r="R4205" s="96"/>
      <c r="S4205" s="96"/>
    </row>
    <row r="4206" spans="1:19" ht="16.5" thickTop="1" thickBot="1">
      <c r="A4206" s="4">
        <v>82.031000000000006</v>
      </c>
      <c r="B4206" s="4">
        <v>3421</v>
      </c>
      <c r="C4206" s="4">
        <v>35.1</v>
      </c>
      <c r="D4206" s="11">
        <v>-1.3404563834158927</v>
      </c>
      <c r="E4206" s="19">
        <f t="shared" si="4747"/>
        <v>-817.67839388369453</v>
      </c>
      <c r="F4206" s="19">
        <f t="shared" si="4748"/>
        <v>-629.56461294090013</v>
      </c>
      <c r="G4206" s="19">
        <f t="shared" si="4749"/>
        <v>422.89902571410005</v>
      </c>
      <c r="H4206" s="19">
        <f t="shared" si="4750"/>
        <v>6613.6646129409</v>
      </c>
      <c r="I4206" s="20">
        <f t="shared" si="4751"/>
        <v>132.273292258818</v>
      </c>
      <c r="J4206" s="19">
        <f t="shared" si="4752"/>
        <v>-262.50607591077647</v>
      </c>
      <c r="K4206" s="19">
        <f t="shared" si="4753"/>
        <v>-9213.9632644682551</v>
      </c>
      <c r="L4206" s="20">
        <f t="shared" si="4754"/>
        <v>0</v>
      </c>
      <c r="M4206" s="20">
        <f t="shared" si="4755"/>
        <v>-9213.9632644682551</v>
      </c>
      <c r="N4206" s="96"/>
      <c r="O4206" s="96"/>
      <c r="P4206" s="96"/>
      <c r="Q4206" s="96"/>
      <c r="R4206" s="96"/>
      <c r="S4206" s="96"/>
    </row>
    <row r="4207" spans="1:19" ht="16.5" thickTop="1" thickBot="1">
      <c r="A4207" s="4">
        <v>82.051000000000002</v>
      </c>
      <c r="B4207" s="4">
        <v>3422</v>
      </c>
      <c r="C4207" s="4">
        <v>35</v>
      </c>
      <c r="D4207" s="11">
        <v>-1.2606814013600278</v>
      </c>
      <c r="E4207" s="19">
        <f t="shared" si="4747"/>
        <v>-769.01565482961701</v>
      </c>
      <c r="F4207" s="19">
        <f t="shared" si="4748"/>
        <v>-625.98246025000014</v>
      </c>
      <c r="G4207" s="19">
        <f t="shared" si="4749"/>
        <v>420.49277725000007</v>
      </c>
      <c r="H4207" s="19">
        <f t="shared" si="4750"/>
        <v>6610.0824602500006</v>
      </c>
      <c r="I4207" s="20">
        <f t="shared" si="4751"/>
        <v>132.20164920500002</v>
      </c>
      <c r="J4207" s="19">
        <f t="shared" si="4752"/>
        <v>-216.32122837461691</v>
      </c>
      <c r="K4207" s="19">
        <f t="shared" si="4753"/>
        <v>-7571.2429931115921</v>
      </c>
      <c r="L4207" s="20">
        <f t="shared" si="4754"/>
        <v>0</v>
      </c>
      <c r="M4207" s="20">
        <f t="shared" si="4755"/>
        <v>-7571.2429931115921</v>
      </c>
      <c r="N4207" s="96">
        <f t="shared" ref="N4207" si="4796">MAX(K:K)</f>
        <v>123435.03269451778</v>
      </c>
      <c r="O4207" s="96"/>
      <c r="P4207" s="96"/>
      <c r="Q4207" s="96">
        <f t="shared" ref="Q4207" si="4797">AVERAGE(K:K)</f>
        <v>41462.554474946839</v>
      </c>
      <c r="R4207" s="96"/>
      <c r="S4207" s="96"/>
    </row>
    <row r="4208" spans="1:19" ht="16.5" thickTop="1" thickBot="1">
      <c r="A4208" s="4">
        <v>82.07</v>
      </c>
      <c r="B4208" s="4">
        <v>3423</v>
      </c>
      <c r="C4208" s="4">
        <v>34.9</v>
      </c>
      <c r="D4208" s="11">
        <v>-1.1560226074015172</v>
      </c>
      <c r="E4208" s="19">
        <f t="shared" si="4747"/>
        <v>-705.17379051492549</v>
      </c>
      <c r="F4208" s="19">
        <f t="shared" si="4748"/>
        <v>-622.41052768090015</v>
      </c>
      <c r="G4208" s="19">
        <f t="shared" si="4749"/>
        <v>418.09339397410002</v>
      </c>
      <c r="H4208" s="19">
        <f t="shared" si="4750"/>
        <v>6606.5105276809009</v>
      </c>
      <c r="I4208" s="20">
        <f t="shared" si="4751"/>
        <v>132.13021055361801</v>
      </c>
      <c r="J4208" s="19">
        <f t="shared" si="4752"/>
        <v>-154.95018598720745</v>
      </c>
      <c r="K4208" s="19">
        <f t="shared" si="4753"/>
        <v>-5407.7614909535396</v>
      </c>
      <c r="L4208" s="20">
        <f t="shared" si="4754"/>
        <v>0</v>
      </c>
      <c r="M4208" s="20">
        <f t="shared" si="4755"/>
        <v>-5407.7614909535396</v>
      </c>
      <c r="N4208" s="96"/>
      <c r="O4208" s="96"/>
      <c r="P4208" s="96"/>
      <c r="Q4208" s="96"/>
      <c r="R4208" s="96"/>
      <c r="S4208" s="96"/>
    </row>
    <row r="4209" spans="1:19" ht="16.5" thickTop="1" thickBot="1">
      <c r="A4209" s="4">
        <v>82.09</v>
      </c>
      <c r="B4209" s="4">
        <v>3423</v>
      </c>
      <c r="C4209" s="4">
        <v>34.9</v>
      </c>
      <c r="D4209" s="11">
        <v>-1.0085891136428604</v>
      </c>
      <c r="E4209" s="19">
        <f t="shared" si="4747"/>
        <v>-615.23935932214488</v>
      </c>
      <c r="F4209" s="19">
        <f t="shared" si="4748"/>
        <v>-622.41052768090015</v>
      </c>
      <c r="G4209" s="19">
        <f t="shared" si="4749"/>
        <v>418.09339397410002</v>
      </c>
      <c r="H4209" s="19">
        <f t="shared" si="4750"/>
        <v>6606.5105276809009</v>
      </c>
      <c r="I4209" s="20">
        <f t="shared" si="4751"/>
        <v>132.13021055361801</v>
      </c>
      <c r="J4209" s="19">
        <f t="shared" si="4752"/>
        <v>-65.01575479442684</v>
      </c>
      <c r="K4209" s="19">
        <f t="shared" si="4753"/>
        <v>-2269.0498423254967</v>
      </c>
      <c r="L4209" s="20">
        <f t="shared" si="4754"/>
        <v>0</v>
      </c>
      <c r="M4209" s="20">
        <f t="shared" si="4755"/>
        <v>-2269.0498423254967</v>
      </c>
      <c r="N4209" s="96">
        <f t="shared" ref="N4209" si="4798">MAX(K:K)</f>
        <v>123435.03269451778</v>
      </c>
      <c r="O4209" s="96"/>
      <c r="P4209" s="96"/>
      <c r="Q4209" s="96">
        <f t="shared" ref="Q4209" si="4799">AVERAGE(K:K)</f>
        <v>41462.554474946839</v>
      </c>
      <c r="R4209" s="96"/>
      <c r="S4209" s="96"/>
    </row>
    <row r="4210" spans="1:19" ht="16.5" thickTop="1" thickBot="1">
      <c r="A4210" s="4">
        <v>82.108999999999995</v>
      </c>
      <c r="B4210" s="4">
        <v>3424</v>
      </c>
      <c r="C4210" s="4">
        <v>34.799999999999997</v>
      </c>
      <c r="D4210" s="11">
        <v>-0.80643646386863888</v>
      </c>
      <c r="E4210" s="19">
        <f t="shared" si="4747"/>
        <v>-491.92624295986974</v>
      </c>
      <c r="F4210" s="19">
        <f t="shared" si="4748"/>
        <v>-618.84881523359991</v>
      </c>
      <c r="G4210" s="19">
        <f t="shared" si="4749"/>
        <v>415.70087588639996</v>
      </c>
      <c r="H4210" s="19">
        <f t="shared" si="4750"/>
        <v>6602.9488152335998</v>
      </c>
      <c r="I4210" s="20">
        <f t="shared" si="4751"/>
        <v>132.058976304672</v>
      </c>
      <c r="J4210" s="19">
        <f t="shared" si="4752"/>
        <v>55.833609231202217</v>
      </c>
      <c r="K4210" s="19">
        <f t="shared" si="4753"/>
        <v>1943.0096012458371</v>
      </c>
      <c r="L4210" s="20">
        <f t="shared" si="4754"/>
        <v>1943.0096012458371</v>
      </c>
      <c r="M4210" s="20">
        <f t="shared" si="4755"/>
        <v>0</v>
      </c>
      <c r="N4210" s="96"/>
      <c r="O4210" s="96"/>
      <c r="P4210" s="96"/>
      <c r="Q4210" s="96"/>
      <c r="R4210" s="96"/>
      <c r="S4210" s="96"/>
    </row>
    <row r="4211" spans="1:19" ht="16.5" thickTop="1" thickBot="1">
      <c r="A4211" s="4">
        <v>82.129000000000005</v>
      </c>
      <c r="B4211" s="4">
        <v>3425</v>
      </c>
      <c r="C4211" s="4">
        <v>34.799999999999997</v>
      </c>
      <c r="D4211" s="11">
        <v>-0.64555644496037656</v>
      </c>
      <c r="E4211" s="19">
        <f t="shared" si="4747"/>
        <v>-393.78943142582972</v>
      </c>
      <c r="F4211" s="19">
        <f t="shared" si="4748"/>
        <v>-618.84881523359991</v>
      </c>
      <c r="G4211" s="19">
        <f t="shared" si="4749"/>
        <v>415.70087588639996</v>
      </c>
      <c r="H4211" s="19">
        <f t="shared" si="4750"/>
        <v>6602.9488152335998</v>
      </c>
      <c r="I4211" s="20">
        <f t="shared" si="4751"/>
        <v>132.058976304672</v>
      </c>
      <c r="J4211" s="19">
        <f t="shared" si="4752"/>
        <v>153.97042076524224</v>
      </c>
      <c r="K4211" s="19">
        <f t="shared" si="4753"/>
        <v>5358.170642630429</v>
      </c>
      <c r="L4211" s="20">
        <f t="shared" si="4754"/>
        <v>5358.170642630429</v>
      </c>
      <c r="M4211" s="20">
        <f t="shared" si="4755"/>
        <v>0</v>
      </c>
      <c r="N4211" s="96">
        <f t="shared" ref="N4211" si="4800">MAX(K:K)</f>
        <v>123435.03269451778</v>
      </c>
      <c r="O4211" s="96"/>
      <c r="P4211" s="96"/>
      <c r="Q4211" s="96">
        <f t="shared" ref="Q4211" si="4801">AVERAGE(K:K)</f>
        <v>41462.554474946839</v>
      </c>
      <c r="R4211" s="96"/>
      <c r="S4211" s="96"/>
    </row>
    <row r="4212" spans="1:19" ht="16.5" thickTop="1" thickBot="1">
      <c r="A4212" s="4">
        <v>82.147999999999996</v>
      </c>
      <c r="B4212" s="4">
        <v>3425</v>
      </c>
      <c r="C4212" s="4">
        <v>34.799999999999997</v>
      </c>
      <c r="D4212" s="11">
        <v>-0.52082120237603613</v>
      </c>
      <c r="E4212" s="19">
        <f t="shared" si="4747"/>
        <v>-317.70093344938203</v>
      </c>
      <c r="F4212" s="19">
        <f t="shared" si="4748"/>
        <v>-618.84881523359991</v>
      </c>
      <c r="G4212" s="19">
        <f t="shared" si="4749"/>
        <v>415.70087588639996</v>
      </c>
      <c r="H4212" s="19">
        <f t="shared" si="4750"/>
        <v>6602.9488152335998</v>
      </c>
      <c r="I4212" s="20">
        <f t="shared" si="4751"/>
        <v>132.058976304672</v>
      </c>
      <c r="J4212" s="19">
        <f t="shared" si="4752"/>
        <v>230.05891874168992</v>
      </c>
      <c r="K4212" s="19">
        <f t="shared" si="4753"/>
        <v>8006.0503722108087</v>
      </c>
      <c r="L4212" s="20">
        <f t="shared" si="4754"/>
        <v>8006.0503722108087</v>
      </c>
      <c r="M4212" s="20">
        <f t="shared" si="4755"/>
        <v>0</v>
      </c>
      <c r="N4212" s="96"/>
      <c r="O4212" s="96"/>
      <c r="P4212" s="96"/>
      <c r="Q4212" s="96"/>
      <c r="R4212" s="96"/>
      <c r="S4212" s="96"/>
    </row>
    <row r="4213" spans="1:19" ht="16.5" thickTop="1" thickBot="1">
      <c r="A4213" s="4">
        <v>82.168000000000006</v>
      </c>
      <c r="B4213" s="4">
        <v>3426</v>
      </c>
      <c r="C4213" s="4">
        <v>34.700000000000003</v>
      </c>
      <c r="D4213" s="11">
        <v>-0.41442895963918941</v>
      </c>
      <c r="E4213" s="19">
        <f t="shared" si="4747"/>
        <v>-252.80166537990553</v>
      </c>
      <c r="F4213" s="19">
        <f t="shared" si="4748"/>
        <v>-615.29732290810011</v>
      </c>
      <c r="G4213" s="19">
        <f t="shared" si="4749"/>
        <v>413.3152229869001</v>
      </c>
      <c r="H4213" s="19">
        <f t="shared" si="4750"/>
        <v>6599.3973229081003</v>
      </c>
      <c r="I4213" s="20">
        <f t="shared" si="4751"/>
        <v>131.98794645816201</v>
      </c>
      <c r="J4213" s="19">
        <f t="shared" si="4752"/>
        <v>292.50150406515661</v>
      </c>
      <c r="K4213" s="19">
        <f t="shared" si="4753"/>
        <v>10149.802191060935</v>
      </c>
      <c r="L4213" s="20">
        <f t="shared" si="4754"/>
        <v>10149.802191060935</v>
      </c>
      <c r="M4213" s="20">
        <f t="shared" si="4755"/>
        <v>0</v>
      </c>
      <c r="N4213" s="96">
        <f t="shared" ref="N4213" si="4802">MAX(K:K)</f>
        <v>123435.03269451778</v>
      </c>
      <c r="O4213" s="96"/>
      <c r="P4213" s="96"/>
      <c r="Q4213" s="96">
        <f t="shared" ref="Q4213" si="4803">AVERAGE(K:K)</f>
        <v>41462.554474946839</v>
      </c>
      <c r="R4213" s="96"/>
      <c r="S4213" s="96"/>
    </row>
    <row r="4214" spans="1:19" ht="16.5" thickTop="1" thickBot="1">
      <c r="A4214" s="4">
        <v>82.188000000000002</v>
      </c>
      <c r="B4214" s="4">
        <v>3427</v>
      </c>
      <c r="C4214" s="4">
        <v>34.700000000000003</v>
      </c>
      <c r="D4214" s="11">
        <v>-0.26881280419041437</v>
      </c>
      <c r="E4214" s="19">
        <f t="shared" si="4747"/>
        <v>-163.97581055615277</v>
      </c>
      <c r="F4214" s="19">
        <f t="shared" si="4748"/>
        <v>-615.29732290810011</v>
      </c>
      <c r="G4214" s="19">
        <f t="shared" si="4749"/>
        <v>413.3152229869001</v>
      </c>
      <c r="H4214" s="19">
        <f t="shared" si="4750"/>
        <v>6599.3973229081003</v>
      </c>
      <c r="I4214" s="20">
        <f t="shared" si="4751"/>
        <v>131.98794645816201</v>
      </c>
      <c r="J4214" s="19">
        <f t="shared" si="4752"/>
        <v>381.32735888890932</v>
      </c>
      <c r="K4214" s="19">
        <f t="shared" si="4753"/>
        <v>13232.059353445155</v>
      </c>
      <c r="L4214" s="20">
        <f t="shared" si="4754"/>
        <v>13232.059353445155</v>
      </c>
      <c r="M4214" s="20">
        <f t="shared" si="4755"/>
        <v>0</v>
      </c>
      <c r="N4214" s="96"/>
      <c r="O4214" s="96"/>
      <c r="P4214" s="96"/>
      <c r="Q4214" s="96"/>
      <c r="R4214" s="96"/>
      <c r="S4214" s="96"/>
    </row>
    <row r="4215" spans="1:19" ht="16.5" thickTop="1" thickBot="1">
      <c r="A4215" s="4">
        <v>82.206999999999994</v>
      </c>
      <c r="B4215" s="4">
        <v>3427</v>
      </c>
      <c r="C4215" s="4">
        <v>34.6</v>
      </c>
      <c r="D4215" s="11">
        <v>-8.3254457056697331E-2</v>
      </c>
      <c r="E4215" s="19">
        <f t="shared" si="4747"/>
        <v>-50.785218804585369</v>
      </c>
      <c r="F4215" s="19">
        <f t="shared" si="4748"/>
        <v>-611.75605070440008</v>
      </c>
      <c r="G4215" s="19">
        <f t="shared" si="4749"/>
        <v>410.9364352756001</v>
      </c>
      <c r="H4215" s="19">
        <f t="shared" si="4750"/>
        <v>6595.8560507044003</v>
      </c>
      <c r="I4215" s="20">
        <f t="shared" si="4751"/>
        <v>131.917121014088</v>
      </c>
      <c r="J4215" s="19">
        <f t="shared" si="4752"/>
        <v>492.06833748510269</v>
      </c>
      <c r="K4215" s="19">
        <f t="shared" si="4753"/>
        <v>17025.564476984553</v>
      </c>
      <c r="L4215" s="20">
        <f t="shared" si="4754"/>
        <v>17025.564476984553</v>
      </c>
      <c r="M4215" s="20">
        <f t="shared" si="4755"/>
        <v>0</v>
      </c>
      <c r="N4215" s="96">
        <f t="shared" ref="N4215" si="4804">MAX(K:K)</f>
        <v>123435.03269451778</v>
      </c>
      <c r="O4215" s="96"/>
      <c r="P4215" s="96"/>
      <c r="Q4215" s="96">
        <f t="shared" ref="Q4215" si="4805">AVERAGE(K:K)</f>
        <v>41462.554474946839</v>
      </c>
      <c r="R4215" s="96"/>
      <c r="S4215" s="96"/>
    </row>
    <row r="4216" spans="1:19" ht="16.5" thickTop="1" thickBot="1">
      <c r="A4216" s="4">
        <v>82.227000000000004</v>
      </c>
      <c r="B4216" s="4">
        <v>3428</v>
      </c>
      <c r="C4216" s="4">
        <v>34.6</v>
      </c>
      <c r="D4216" s="11">
        <v>0.11971860936315104</v>
      </c>
      <c r="E4216" s="19">
        <f t="shared" si="4747"/>
        <v>73.028351711522134</v>
      </c>
      <c r="F4216" s="19">
        <f t="shared" si="4748"/>
        <v>-611.75605070440008</v>
      </c>
      <c r="G4216" s="19">
        <f t="shared" si="4749"/>
        <v>410.9364352756001</v>
      </c>
      <c r="H4216" s="19">
        <f t="shared" si="4750"/>
        <v>6595.8560507044003</v>
      </c>
      <c r="I4216" s="20">
        <f t="shared" si="4751"/>
        <v>131.917121014088</v>
      </c>
      <c r="J4216" s="19">
        <f t="shared" si="4752"/>
        <v>615.88190800121026</v>
      </c>
      <c r="K4216" s="19">
        <f t="shared" si="4753"/>
        <v>21309.514016841877</v>
      </c>
      <c r="L4216" s="20">
        <f t="shared" si="4754"/>
        <v>21309.514016841877</v>
      </c>
      <c r="M4216" s="20">
        <f t="shared" si="4755"/>
        <v>0</v>
      </c>
      <c r="N4216" s="96"/>
      <c r="O4216" s="96"/>
      <c r="P4216" s="96"/>
      <c r="Q4216" s="96"/>
      <c r="R4216" s="96"/>
      <c r="S4216" s="96"/>
    </row>
    <row r="4217" spans="1:19" ht="16.5" thickTop="1" thickBot="1">
      <c r="A4217" s="4">
        <v>82.245999999999995</v>
      </c>
      <c r="B4217" s="4">
        <v>3429</v>
      </c>
      <c r="C4217" s="4">
        <v>34.6</v>
      </c>
      <c r="D4217" s="11">
        <v>0.29000364206671703</v>
      </c>
      <c r="E4217" s="19">
        <f t="shared" si="4747"/>
        <v>176.90222166069739</v>
      </c>
      <c r="F4217" s="19">
        <f t="shared" si="4748"/>
        <v>-611.75605070440008</v>
      </c>
      <c r="G4217" s="19">
        <f t="shared" si="4749"/>
        <v>410.9364352756001</v>
      </c>
      <c r="H4217" s="19">
        <f t="shared" si="4750"/>
        <v>6595.8560507044003</v>
      </c>
      <c r="I4217" s="20">
        <f t="shared" si="4751"/>
        <v>131.917121014088</v>
      </c>
      <c r="J4217" s="19">
        <f t="shared" si="4752"/>
        <v>719.75577795038555</v>
      </c>
      <c r="K4217" s="19">
        <f t="shared" si="4753"/>
        <v>24903.549917083343</v>
      </c>
      <c r="L4217" s="20">
        <f t="shared" si="4754"/>
        <v>24903.549917083343</v>
      </c>
      <c r="M4217" s="20">
        <f t="shared" si="4755"/>
        <v>0</v>
      </c>
      <c r="N4217" s="96">
        <f t="shared" ref="N4217" si="4806">MAX(K:K)</f>
        <v>123435.03269451778</v>
      </c>
      <c r="O4217" s="96"/>
      <c r="P4217" s="96"/>
      <c r="Q4217" s="96">
        <f t="shared" ref="Q4217" si="4807">AVERAGE(K:K)</f>
        <v>41462.554474946839</v>
      </c>
      <c r="R4217" s="96"/>
      <c r="S4217" s="96"/>
    </row>
    <row r="4218" spans="1:19" ht="16.5" thickTop="1" thickBot="1">
      <c r="A4218" s="4">
        <v>82.266000000000005</v>
      </c>
      <c r="B4218" s="4">
        <v>3429</v>
      </c>
      <c r="C4218" s="4">
        <v>34.6</v>
      </c>
      <c r="D4218" s="11">
        <v>0.39640748184198354</v>
      </c>
      <c r="E4218" s="19">
        <f t="shared" si="4747"/>
        <v>241.80856392360997</v>
      </c>
      <c r="F4218" s="19">
        <f t="shared" si="4748"/>
        <v>-611.75605070440008</v>
      </c>
      <c r="G4218" s="19">
        <f t="shared" si="4749"/>
        <v>410.9364352756001</v>
      </c>
      <c r="H4218" s="19">
        <f t="shared" si="4750"/>
        <v>6595.8560507044003</v>
      </c>
      <c r="I4218" s="20">
        <f t="shared" si="4751"/>
        <v>131.917121014088</v>
      </c>
      <c r="J4218" s="19">
        <f t="shared" si="4752"/>
        <v>784.66212021329807</v>
      </c>
      <c r="K4218" s="19">
        <f t="shared" si="4753"/>
        <v>27149.309359380113</v>
      </c>
      <c r="L4218" s="20">
        <f t="shared" si="4754"/>
        <v>27149.309359380113</v>
      </c>
      <c r="M4218" s="20">
        <f t="shared" si="4755"/>
        <v>0</v>
      </c>
      <c r="N4218" s="96"/>
      <c r="O4218" s="96"/>
      <c r="P4218" s="96"/>
      <c r="Q4218" s="96"/>
      <c r="R4218" s="96"/>
      <c r="S4218" s="96"/>
    </row>
    <row r="4219" spans="1:19" ht="16.5" thickTop="1" thickBot="1">
      <c r="A4219" s="4">
        <v>82.284999999999997</v>
      </c>
      <c r="B4219" s="4">
        <v>3430</v>
      </c>
      <c r="C4219" s="4">
        <v>34.6</v>
      </c>
      <c r="D4219" s="11">
        <v>0.42252134526635143</v>
      </c>
      <c r="E4219" s="19">
        <f t="shared" si="4747"/>
        <v>257.73802061247437</v>
      </c>
      <c r="F4219" s="19">
        <f t="shared" si="4748"/>
        <v>-611.75605070440008</v>
      </c>
      <c r="G4219" s="19">
        <f t="shared" si="4749"/>
        <v>410.9364352756001</v>
      </c>
      <c r="H4219" s="19">
        <f t="shared" si="4750"/>
        <v>6595.8560507044003</v>
      </c>
      <c r="I4219" s="20">
        <f t="shared" si="4751"/>
        <v>131.917121014088</v>
      </c>
      <c r="J4219" s="19">
        <f t="shared" si="4752"/>
        <v>800.5915769021625</v>
      </c>
      <c r="K4219" s="19">
        <f t="shared" si="4753"/>
        <v>27700.468560814825</v>
      </c>
      <c r="L4219" s="20">
        <f t="shared" si="4754"/>
        <v>27700.468560814825</v>
      </c>
      <c r="M4219" s="20">
        <f t="shared" si="4755"/>
        <v>0</v>
      </c>
      <c r="N4219" s="96">
        <f t="shared" ref="N4219" si="4808">MAX(K:K)</f>
        <v>123435.03269451778</v>
      </c>
      <c r="O4219" s="96"/>
      <c r="P4219" s="96"/>
      <c r="Q4219" s="96">
        <f t="shared" ref="Q4219" si="4809">AVERAGE(K:K)</f>
        <v>41462.554474946839</v>
      </c>
      <c r="R4219" s="96"/>
      <c r="S4219" s="96"/>
    </row>
    <row r="4220" spans="1:19" ht="16.5" thickTop="1" thickBot="1">
      <c r="A4220" s="4">
        <v>82.305000000000007</v>
      </c>
      <c r="B4220" s="4">
        <v>3431</v>
      </c>
      <c r="C4220" s="4">
        <v>34.6</v>
      </c>
      <c r="D4220" s="11">
        <v>0.38931547537672817</v>
      </c>
      <c r="E4220" s="19">
        <f t="shared" si="4747"/>
        <v>237.48243997980418</v>
      </c>
      <c r="F4220" s="19">
        <f t="shared" si="4748"/>
        <v>-611.75605070440008</v>
      </c>
      <c r="G4220" s="19">
        <f t="shared" si="4749"/>
        <v>410.9364352756001</v>
      </c>
      <c r="H4220" s="19">
        <f t="shared" si="4750"/>
        <v>6595.8560507044003</v>
      </c>
      <c r="I4220" s="20">
        <f t="shared" si="4751"/>
        <v>131.917121014088</v>
      </c>
      <c r="J4220" s="19">
        <f t="shared" si="4752"/>
        <v>780.33599626949228</v>
      </c>
      <c r="K4220" s="19">
        <f t="shared" si="4753"/>
        <v>26999.625470924435</v>
      </c>
      <c r="L4220" s="20">
        <f t="shared" si="4754"/>
        <v>26999.625470924435</v>
      </c>
      <c r="M4220" s="20">
        <f t="shared" si="4755"/>
        <v>0</v>
      </c>
      <c r="N4220" s="96"/>
      <c r="O4220" s="96"/>
      <c r="P4220" s="96"/>
      <c r="Q4220" s="96"/>
      <c r="R4220" s="96"/>
      <c r="S4220" s="96"/>
    </row>
    <row r="4221" spans="1:19" ht="16.5" thickTop="1" thickBot="1">
      <c r="A4221" s="4">
        <v>82.323999999999998</v>
      </c>
      <c r="B4221" s="4">
        <v>3431</v>
      </c>
      <c r="C4221" s="4">
        <v>34.5</v>
      </c>
      <c r="D4221" s="11">
        <v>0.35260574537531497</v>
      </c>
      <c r="E4221" s="19">
        <f t="shared" si="4747"/>
        <v>215.08950467894212</v>
      </c>
      <c r="F4221" s="19">
        <f t="shared" si="4748"/>
        <v>-608.22499862250004</v>
      </c>
      <c r="G4221" s="19">
        <f t="shared" si="4749"/>
        <v>408.56451275250004</v>
      </c>
      <c r="H4221" s="19">
        <f t="shared" si="4750"/>
        <v>6592.3249986225001</v>
      </c>
      <c r="I4221" s="20">
        <f t="shared" si="4751"/>
        <v>131.84649997245</v>
      </c>
      <c r="J4221" s="19">
        <f t="shared" si="4752"/>
        <v>755.50051740389222</v>
      </c>
      <c r="K4221" s="19">
        <f t="shared" si="4753"/>
        <v>26064.76785043428</v>
      </c>
      <c r="L4221" s="20">
        <f t="shared" si="4754"/>
        <v>26064.76785043428</v>
      </c>
      <c r="M4221" s="20">
        <f t="shared" si="4755"/>
        <v>0</v>
      </c>
      <c r="N4221" s="96">
        <f t="shared" ref="N4221" si="4810">MAX(K:K)</f>
        <v>123435.03269451778</v>
      </c>
      <c r="O4221" s="96"/>
      <c r="P4221" s="96"/>
      <c r="Q4221" s="96">
        <f t="shared" ref="Q4221" si="4811">AVERAGE(K:K)</f>
        <v>41462.554474946839</v>
      </c>
      <c r="R4221" s="96"/>
      <c r="S4221" s="96"/>
    </row>
    <row r="4222" spans="1:19" ht="16.5" thickTop="1" thickBot="1">
      <c r="A4222" s="4">
        <v>82.343999999999994</v>
      </c>
      <c r="B4222" s="4">
        <v>3432</v>
      </c>
      <c r="C4222" s="4">
        <v>34.5</v>
      </c>
      <c r="D4222" s="11">
        <v>0.37113614357359115</v>
      </c>
      <c r="E4222" s="19">
        <f t="shared" si="4747"/>
        <v>226.39304757989061</v>
      </c>
      <c r="F4222" s="19">
        <f t="shared" si="4748"/>
        <v>-608.22499862250004</v>
      </c>
      <c r="G4222" s="19">
        <f t="shared" si="4749"/>
        <v>408.56451275250004</v>
      </c>
      <c r="H4222" s="19">
        <f t="shared" si="4750"/>
        <v>6592.3249986225001</v>
      </c>
      <c r="I4222" s="20">
        <f t="shared" si="4751"/>
        <v>131.84649997245</v>
      </c>
      <c r="J4222" s="19">
        <f t="shared" si="4752"/>
        <v>766.80406030484062</v>
      </c>
      <c r="K4222" s="19">
        <f t="shared" si="4753"/>
        <v>26454.740080517</v>
      </c>
      <c r="L4222" s="20">
        <f t="shared" si="4754"/>
        <v>26454.740080517</v>
      </c>
      <c r="M4222" s="20">
        <f t="shared" si="4755"/>
        <v>0</v>
      </c>
      <c r="N4222" s="96"/>
      <c r="O4222" s="96"/>
      <c r="P4222" s="96"/>
      <c r="Q4222" s="96"/>
      <c r="R4222" s="96"/>
      <c r="S4222" s="96"/>
    </row>
    <row r="4223" spans="1:19" ht="16.5" thickTop="1" thickBot="1">
      <c r="A4223" s="4">
        <v>82.363</v>
      </c>
      <c r="B4223" s="4">
        <v>3433</v>
      </c>
      <c r="C4223" s="4">
        <v>34.5</v>
      </c>
      <c r="D4223" s="11">
        <v>0.52053760892683243</v>
      </c>
      <c r="E4223" s="19">
        <f t="shared" si="4747"/>
        <v>317.52794144536779</v>
      </c>
      <c r="F4223" s="19">
        <f t="shared" si="4748"/>
        <v>-608.22499862250004</v>
      </c>
      <c r="G4223" s="19">
        <f t="shared" si="4749"/>
        <v>408.56451275250004</v>
      </c>
      <c r="H4223" s="19">
        <f t="shared" si="4750"/>
        <v>6592.3249986225001</v>
      </c>
      <c r="I4223" s="20">
        <f t="shared" si="4751"/>
        <v>131.84649997245</v>
      </c>
      <c r="J4223" s="19">
        <f t="shared" si="4752"/>
        <v>857.93895417031786</v>
      </c>
      <c r="K4223" s="19">
        <f t="shared" si="4753"/>
        <v>29598.893918875965</v>
      </c>
      <c r="L4223" s="20">
        <f t="shared" si="4754"/>
        <v>29598.893918875965</v>
      </c>
      <c r="M4223" s="20">
        <f t="shared" si="4755"/>
        <v>0</v>
      </c>
      <c r="N4223" s="96">
        <f t="shared" ref="N4223" si="4812">MAX(K:K)</f>
        <v>123435.03269451778</v>
      </c>
      <c r="O4223" s="96"/>
      <c r="P4223" s="96"/>
      <c r="Q4223" s="96">
        <f t="shared" ref="Q4223" si="4813">AVERAGE(K:K)</f>
        <v>41462.554474946839</v>
      </c>
      <c r="R4223" s="96"/>
      <c r="S4223" s="96"/>
    </row>
    <row r="4224" spans="1:19" ht="16.5" thickTop="1" thickBot="1">
      <c r="A4224" s="4">
        <v>82.382999999999996</v>
      </c>
      <c r="B4224" s="4">
        <v>3433</v>
      </c>
      <c r="C4224" s="4">
        <v>34.5</v>
      </c>
      <c r="D4224" s="11">
        <v>0.79892588631545802</v>
      </c>
      <c r="E4224" s="19">
        <f t="shared" si="4747"/>
        <v>487.34479065242937</v>
      </c>
      <c r="F4224" s="19">
        <f t="shared" si="4748"/>
        <v>-608.22499862250004</v>
      </c>
      <c r="G4224" s="19">
        <f t="shared" si="4749"/>
        <v>408.56451275250004</v>
      </c>
      <c r="H4224" s="19">
        <f t="shared" si="4750"/>
        <v>6592.3249986225001</v>
      </c>
      <c r="I4224" s="20">
        <f t="shared" si="4751"/>
        <v>131.84649997245</v>
      </c>
      <c r="J4224" s="19">
        <f t="shared" si="4752"/>
        <v>1027.7558033773794</v>
      </c>
      <c r="K4224" s="19">
        <f t="shared" si="4753"/>
        <v>35457.575216519588</v>
      </c>
      <c r="L4224" s="20">
        <f t="shared" si="4754"/>
        <v>35457.575216519588</v>
      </c>
      <c r="M4224" s="20">
        <f t="shared" si="4755"/>
        <v>0</v>
      </c>
      <c r="N4224" s="96"/>
      <c r="O4224" s="96"/>
      <c r="P4224" s="96"/>
      <c r="Q4224" s="96"/>
      <c r="R4224" s="96"/>
      <c r="S4224" s="96"/>
    </row>
    <row r="4225" spans="1:19" ht="16.5" thickTop="1" thickBot="1">
      <c r="A4225" s="4">
        <v>82.402000000000001</v>
      </c>
      <c r="B4225" s="4">
        <v>3434</v>
      </c>
      <c r="C4225" s="4">
        <v>34.5</v>
      </c>
      <c r="D4225" s="11">
        <v>1.1111981743186647</v>
      </c>
      <c r="E4225" s="19">
        <f t="shared" si="4747"/>
        <v>677.83088633438547</v>
      </c>
      <c r="F4225" s="19">
        <f t="shared" si="4748"/>
        <v>-608.22499862250004</v>
      </c>
      <c r="G4225" s="19">
        <f t="shared" si="4749"/>
        <v>408.56451275250004</v>
      </c>
      <c r="H4225" s="19">
        <f t="shared" si="4750"/>
        <v>6592.3249986225001</v>
      </c>
      <c r="I4225" s="20">
        <f t="shared" si="4751"/>
        <v>131.84649997245</v>
      </c>
      <c r="J4225" s="19">
        <f t="shared" si="4752"/>
        <v>1218.2418990593353</v>
      </c>
      <c r="K4225" s="19">
        <f t="shared" si="4753"/>
        <v>42029.345517547066</v>
      </c>
      <c r="L4225" s="20">
        <f t="shared" si="4754"/>
        <v>42029.345517547066</v>
      </c>
      <c r="M4225" s="20">
        <f t="shared" si="4755"/>
        <v>0</v>
      </c>
      <c r="N4225" s="96">
        <f t="shared" ref="N4225" si="4814">MAX(K:K)</f>
        <v>123435.03269451778</v>
      </c>
      <c r="O4225" s="96"/>
      <c r="P4225" s="96"/>
      <c r="Q4225" s="96">
        <f t="shared" ref="Q4225" si="4815">AVERAGE(K:K)</f>
        <v>41462.554474946839</v>
      </c>
      <c r="R4225" s="96"/>
      <c r="S4225" s="96"/>
    </row>
    <row r="4226" spans="1:19" ht="16.5" thickTop="1" thickBot="1">
      <c r="A4226" s="4">
        <v>82.421999999999997</v>
      </c>
      <c r="B4226" s="4">
        <v>3435</v>
      </c>
      <c r="C4226" s="4">
        <v>34.5</v>
      </c>
      <c r="D4226" s="11">
        <v>1.3775681072863142</v>
      </c>
      <c r="E4226" s="19">
        <f t="shared" si="4747"/>
        <v>840.31654544465164</v>
      </c>
      <c r="F4226" s="19">
        <f t="shared" si="4748"/>
        <v>-608.22499862250004</v>
      </c>
      <c r="G4226" s="19">
        <f t="shared" si="4749"/>
        <v>408.56451275250004</v>
      </c>
      <c r="H4226" s="19">
        <f t="shared" si="4750"/>
        <v>6592.3249986225001</v>
      </c>
      <c r="I4226" s="20">
        <f t="shared" si="4751"/>
        <v>131.84649997245</v>
      </c>
      <c r="J4226" s="19">
        <f t="shared" si="4752"/>
        <v>1380.7275581696015</v>
      </c>
      <c r="K4226" s="19">
        <f t="shared" si="4753"/>
        <v>47635.10075685125</v>
      </c>
      <c r="L4226" s="20">
        <f t="shared" si="4754"/>
        <v>47635.10075685125</v>
      </c>
      <c r="M4226" s="20">
        <f t="shared" si="4755"/>
        <v>0</v>
      </c>
      <c r="N4226" s="96"/>
      <c r="O4226" s="96"/>
      <c r="P4226" s="96"/>
      <c r="Q4226" s="96"/>
      <c r="R4226" s="96"/>
      <c r="S4226" s="96"/>
    </row>
    <row r="4227" spans="1:19" ht="16.5" thickTop="1" thickBot="1">
      <c r="A4227" s="4">
        <v>82.441000000000003</v>
      </c>
      <c r="B4227" s="4">
        <v>3435</v>
      </c>
      <c r="C4227" s="4">
        <v>34.5</v>
      </c>
      <c r="D4227" s="11">
        <v>1.5447871337828118</v>
      </c>
      <c r="E4227" s="19">
        <f t="shared" si="4747"/>
        <v>942.32015160751519</v>
      </c>
      <c r="F4227" s="19">
        <f t="shared" si="4748"/>
        <v>-608.22499862250004</v>
      </c>
      <c r="G4227" s="19">
        <f t="shared" si="4749"/>
        <v>408.56451275250004</v>
      </c>
      <c r="H4227" s="19">
        <f t="shared" si="4750"/>
        <v>6592.3249986225001</v>
      </c>
      <c r="I4227" s="20">
        <f t="shared" si="4751"/>
        <v>131.84649997245</v>
      </c>
      <c r="J4227" s="19">
        <f t="shared" si="4752"/>
        <v>1482.7311643324651</v>
      </c>
      <c r="K4227" s="19">
        <f t="shared" si="4753"/>
        <v>51154.225169470046</v>
      </c>
      <c r="L4227" s="20">
        <f t="shared" si="4754"/>
        <v>51154.225169470046</v>
      </c>
      <c r="M4227" s="20">
        <f t="shared" si="4755"/>
        <v>0</v>
      </c>
      <c r="N4227" s="96">
        <f t="shared" ref="N4227" si="4816">MAX(K:K)</f>
        <v>123435.03269451778</v>
      </c>
      <c r="O4227" s="96"/>
      <c r="P4227" s="96"/>
      <c r="Q4227" s="96">
        <f t="shared" ref="Q4227" si="4817">AVERAGE(K:K)</f>
        <v>41462.554474946839</v>
      </c>
      <c r="R4227" s="96"/>
      <c r="S4227" s="96"/>
    </row>
    <row r="4228" spans="1:19" ht="16.5" thickTop="1" thickBot="1">
      <c r="A4228" s="4">
        <v>82.460999999999999</v>
      </c>
      <c r="B4228" s="4">
        <v>3436</v>
      </c>
      <c r="C4228" s="4">
        <v>34.5</v>
      </c>
      <c r="D4228" s="11">
        <v>1.6049170813392186</v>
      </c>
      <c r="E4228" s="19">
        <f t="shared" si="4747"/>
        <v>978.99941961692332</v>
      </c>
      <c r="F4228" s="19">
        <f t="shared" si="4748"/>
        <v>-608.22499862250004</v>
      </c>
      <c r="G4228" s="19">
        <f t="shared" si="4749"/>
        <v>408.56451275250004</v>
      </c>
      <c r="H4228" s="19">
        <f t="shared" si="4750"/>
        <v>6592.3249986225001</v>
      </c>
      <c r="I4228" s="20">
        <f t="shared" si="4751"/>
        <v>131.84649997245</v>
      </c>
      <c r="J4228" s="19">
        <f t="shared" si="4752"/>
        <v>1519.4104323418733</v>
      </c>
      <c r="K4228" s="19">
        <f t="shared" si="4753"/>
        <v>52419.659915794626</v>
      </c>
      <c r="L4228" s="20">
        <f t="shared" si="4754"/>
        <v>52419.659915794626</v>
      </c>
      <c r="M4228" s="20">
        <f t="shared" si="4755"/>
        <v>0</v>
      </c>
      <c r="N4228" s="96"/>
      <c r="O4228" s="96"/>
      <c r="P4228" s="96"/>
      <c r="Q4228" s="96"/>
      <c r="R4228" s="96"/>
      <c r="S4228" s="96"/>
    </row>
    <row r="4229" spans="1:19" ht="16.5" thickTop="1" thickBot="1">
      <c r="A4229" s="4">
        <v>82.48</v>
      </c>
      <c r="B4229" s="4">
        <v>3437</v>
      </c>
      <c r="C4229" s="4">
        <v>34.6</v>
      </c>
      <c r="D4229" s="11">
        <v>1.5705306211418095</v>
      </c>
      <c r="E4229" s="19">
        <f t="shared" si="4747"/>
        <v>958.02367889650384</v>
      </c>
      <c r="F4229" s="19">
        <f t="shared" si="4748"/>
        <v>-611.75605070440008</v>
      </c>
      <c r="G4229" s="19">
        <f t="shared" si="4749"/>
        <v>410.9364352756001</v>
      </c>
      <c r="H4229" s="19">
        <f t="shared" si="4750"/>
        <v>6595.8560507044003</v>
      </c>
      <c r="I4229" s="20">
        <f t="shared" si="4751"/>
        <v>131.917121014088</v>
      </c>
      <c r="J4229" s="19">
        <f t="shared" si="4752"/>
        <v>1500.8772351861919</v>
      </c>
      <c r="K4229" s="19">
        <f t="shared" si="4753"/>
        <v>51930.352337442244</v>
      </c>
      <c r="L4229" s="20">
        <f t="shared" si="4754"/>
        <v>51930.352337442244</v>
      </c>
      <c r="M4229" s="20">
        <f t="shared" si="4755"/>
        <v>0</v>
      </c>
      <c r="N4229" s="96">
        <f t="shared" ref="N4229" si="4818">MAX(K:K)</f>
        <v>123435.03269451778</v>
      </c>
      <c r="O4229" s="96"/>
      <c r="P4229" s="96"/>
      <c r="Q4229" s="96">
        <f t="shared" ref="Q4229" si="4819">AVERAGE(K:K)</f>
        <v>41462.554474946839</v>
      </c>
      <c r="R4229" s="96"/>
      <c r="S4229" s="96"/>
    </row>
    <row r="4230" spans="1:19" ht="16.5" thickTop="1" thickBot="1">
      <c r="A4230" s="4">
        <v>82.5</v>
      </c>
      <c r="B4230" s="4">
        <v>3437</v>
      </c>
      <c r="C4230" s="4">
        <v>34.6</v>
      </c>
      <c r="D4230" s="11">
        <v>1.607533469205491</v>
      </c>
      <c r="E4230" s="19">
        <f t="shared" si="4747"/>
        <v>980.59541621534947</v>
      </c>
      <c r="F4230" s="19">
        <f t="shared" si="4748"/>
        <v>-611.75605070440008</v>
      </c>
      <c r="G4230" s="19">
        <f t="shared" si="4749"/>
        <v>410.9364352756001</v>
      </c>
      <c r="H4230" s="19">
        <f t="shared" si="4750"/>
        <v>6595.8560507044003</v>
      </c>
      <c r="I4230" s="20">
        <f t="shared" si="4751"/>
        <v>131.917121014088</v>
      </c>
      <c r="J4230" s="19">
        <f t="shared" si="4752"/>
        <v>1523.4489725050375</v>
      </c>
      <c r="K4230" s="19">
        <f t="shared" si="4753"/>
        <v>52711.334448674301</v>
      </c>
      <c r="L4230" s="20">
        <f t="shared" si="4754"/>
        <v>52711.334448674301</v>
      </c>
      <c r="M4230" s="20">
        <f t="shared" si="4755"/>
        <v>0</v>
      </c>
      <c r="N4230" s="96"/>
      <c r="O4230" s="96"/>
      <c r="P4230" s="96"/>
      <c r="Q4230" s="96"/>
      <c r="R4230" s="96"/>
      <c r="S4230" s="96"/>
    </row>
    <row r="4231" spans="1:19" ht="16.5" thickTop="1" thickBot="1">
      <c r="A4231" s="4">
        <v>82.52</v>
      </c>
      <c r="B4231" s="4">
        <v>3438</v>
      </c>
      <c r="C4231" s="4">
        <v>34.6</v>
      </c>
      <c r="D4231" s="11">
        <v>1.7393745268027831</v>
      </c>
      <c r="E4231" s="19">
        <f t="shared" ref="E4231:E4294" si="4820">610*D4231</f>
        <v>1061.0184613496976</v>
      </c>
      <c r="F4231" s="19">
        <f t="shared" ref="F4231:F4294" si="4821">0.5*1.27*1.223*-0.658*C4231^2</f>
        <v>-611.75605070440008</v>
      </c>
      <c r="G4231" s="19">
        <f t="shared" ref="G4231:G4294" si="4822">0.5*1.27*1.223*0.442*C4231^2</f>
        <v>410.9364352756001</v>
      </c>
      <c r="H4231" s="19">
        <f t="shared" ref="H4231:H4294" si="4823">5984.1-F4231</f>
        <v>6595.8560507044003</v>
      </c>
      <c r="I4231" s="20">
        <f t="shared" ref="I4231:I4294" si="4824">H4231*0.02</f>
        <v>131.917121014088</v>
      </c>
      <c r="J4231" s="19">
        <f t="shared" ref="J4231:J4294" si="4825">E4231+G4231+I4231</f>
        <v>1603.8720176393858</v>
      </c>
      <c r="K4231" s="19">
        <f t="shared" ref="K4231:K4294" si="4826">J4231*C4231</f>
        <v>55493.97181032275</v>
      </c>
      <c r="L4231" s="20">
        <f t="shared" ref="L4231:L4294" si="4827">IF(K4231&lt;0,0,K4231)</f>
        <v>55493.97181032275</v>
      </c>
      <c r="M4231" s="20">
        <f t="shared" ref="M4231:M4294" si="4828">IF(K4231&gt;0,0,K4231)</f>
        <v>0</v>
      </c>
      <c r="N4231" s="96">
        <f t="shared" ref="N4231" si="4829">MAX(K:K)</f>
        <v>123435.03269451778</v>
      </c>
      <c r="O4231" s="96"/>
      <c r="P4231" s="96"/>
      <c r="Q4231" s="96">
        <f t="shared" ref="Q4231" si="4830">AVERAGE(K:K)</f>
        <v>41462.554474946839</v>
      </c>
      <c r="R4231" s="96"/>
      <c r="S4231" s="96"/>
    </row>
    <row r="4232" spans="1:19" ht="16.5" thickTop="1" thickBot="1">
      <c r="A4232" s="4">
        <v>82.539000000000001</v>
      </c>
      <c r="B4232" s="4">
        <v>3439</v>
      </c>
      <c r="C4232" s="4">
        <v>34.6</v>
      </c>
      <c r="D4232" s="11">
        <v>1.839971886477668</v>
      </c>
      <c r="E4232" s="19">
        <f t="shared" si="4820"/>
        <v>1122.3828507513774</v>
      </c>
      <c r="F4232" s="19">
        <f t="shared" si="4821"/>
        <v>-611.75605070440008</v>
      </c>
      <c r="G4232" s="19">
        <f t="shared" si="4822"/>
        <v>410.9364352756001</v>
      </c>
      <c r="H4232" s="19">
        <f t="shared" si="4823"/>
        <v>6595.8560507044003</v>
      </c>
      <c r="I4232" s="20">
        <f t="shared" si="4824"/>
        <v>131.917121014088</v>
      </c>
      <c r="J4232" s="19">
        <f t="shared" si="4825"/>
        <v>1665.2364070410656</v>
      </c>
      <c r="K4232" s="19">
        <f t="shared" si="4826"/>
        <v>57617.179683620874</v>
      </c>
      <c r="L4232" s="20">
        <f t="shared" si="4827"/>
        <v>57617.179683620874</v>
      </c>
      <c r="M4232" s="20">
        <f t="shared" si="4828"/>
        <v>0</v>
      </c>
      <c r="N4232" s="96"/>
      <c r="O4232" s="96"/>
      <c r="P4232" s="96"/>
      <c r="Q4232" s="96"/>
      <c r="R4232" s="96"/>
      <c r="S4232" s="96"/>
    </row>
    <row r="4233" spans="1:19" ht="16.5" thickTop="1" thickBot="1">
      <c r="A4233" s="4">
        <v>82.558999999999997</v>
      </c>
      <c r="B4233" s="4">
        <v>3439</v>
      </c>
      <c r="C4233" s="4">
        <v>34.700000000000003</v>
      </c>
      <c r="D4233" s="11">
        <v>1.932910499267396</v>
      </c>
      <c r="E4233" s="19">
        <f t="shared" si="4820"/>
        <v>1179.0754045531116</v>
      </c>
      <c r="F4233" s="19">
        <f t="shared" si="4821"/>
        <v>-615.29732290810011</v>
      </c>
      <c r="G4233" s="19">
        <f t="shared" si="4822"/>
        <v>413.3152229869001</v>
      </c>
      <c r="H4233" s="19">
        <f t="shared" si="4823"/>
        <v>6599.3973229081003</v>
      </c>
      <c r="I4233" s="20">
        <f t="shared" si="4824"/>
        <v>131.98794645816201</v>
      </c>
      <c r="J4233" s="19">
        <f t="shared" si="4825"/>
        <v>1724.3785739981738</v>
      </c>
      <c r="K4233" s="19">
        <f t="shared" si="4826"/>
        <v>59835.936517736634</v>
      </c>
      <c r="L4233" s="20">
        <f t="shared" si="4827"/>
        <v>59835.936517736634</v>
      </c>
      <c r="M4233" s="20">
        <f t="shared" si="4828"/>
        <v>0</v>
      </c>
      <c r="N4233" s="96">
        <f t="shared" ref="N4233" si="4831">MAX(K:K)</f>
        <v>123435.03269451778</v>
      </c>
      <c r="O4233" s="96"/>
      <c r="P4233" s="96"/>
      <c r="Q4233" s="96">
        <f t="shared" ref="Q4233" si="4832">AVERAGE(K:K)</f>
        <v>41462.554474946839</v>
      </c>
      <c r="R4233" s="96"/>
      <c r="S4233" s="96"/>
    </row>
    <row r="4234" spans="1:19" ht="16.5" thickTop="1" thickBot="1">
      <c r="A4234" s="4">
        <v>82.578000000000003</v>
      </c>
      <c r="B4234" s="4">
        <v>3440</v>
      </c>
      <c r="C4234" s="4">
        <v>34.700000000000003</v>
      </c>
      <c r="D4234" s="11">
        <v>2.0165800736140334</v>
      </c>
      <c r="E4234" s="19">
        <f t="shared" si="4820"/>
        <v>1230.1138449045604</v>
      </c>
      <c r="F4234" s="19">
        <f t="shared" si="4821"/>
        <v>-615.29732290810011</v>
      </c>
      <c r="G4234" s="19">
        <f t="shared" si="4822"/>
        <v>413.3152229869001</v>
      </c>
      <c r="H4234" s="19">
        <f t="shared" si="4823"/>
        <v>6599.3973229081003</v>
      </c>
      <c r="I4234" s="20">
        <f t="shared" si="4824"/>
        <v>131.98794645816201</v>
      </c>
      <c r="J4234" s="19">
        <f t="shared" si="4825"/>
        <v>1775.4170143496226</v>
      </c>
      <c r="K4234" s="19">
        <f t="shared" si="4826"/>
        <v>61606.970397931909</v>
      </c>
      <c r="L4234" s="20">
        <f t="shared" si="4827"/>
        <v>61606.970397931909</v>
      </c>
      <c r="M4234" s="20">
        <f t="shared" si="4828"/>
        <v>0</v>
      </c>
      <c r="N4234" s="96"/>
      <c r="O4234" s="96"/>
      <c r="P4234" s="96"/>
      <c r="Q4234" s="96"/>
      <c r="R4234" s="96"/>
      <c r="S4234" s="96"/>
    </row>
    <row r="4235" spans="1:19" ht="16.5" thickTop="1" thickBot="1">
      <c r="A4235" s="4">
        <v>82.597999999999999</v>
      </c>
      <c r="B4235" s="4">
        <v>3441</v>
      </c>
      <c r="C4235" s="4">
        <v>34.799999999999997</v>
      </c>
      <c r="D4235" s="11">
        <v>2.1083929774207268</v>
      </c>
      <c r="E4235" s="19">
        <f t="shared" si="4820"/>
        <v>1286.1197162266433</v>
      </c>
      <c r="F4235" s="19">
        <f t="shared" si="4821"/>
        <v>-618.84881523359991</v>
      </c>
      <c r="G4235" s="19">
        <f t="shared" si="4822"/>
        <v>415.70087588639996</v>
      </c>
      <c r="H4235" s="19">
        <f t="shared" si="4823"/>
        <v>6602.9488152335998</v>
      </c>
      <c r="I4235" s="20">
        <f t="shared" si="4824"/>
        <v>132.058976304672</v>
      </c>
      <c r="J4235" s="19">
        <f t="shared" si="4825"/>
        <v>1833.8795684177153</v>
      </c>
      <c r="K4235" s="19">
        <f t="shared" si="4826"/>
        <v>63819.008980936487</v>
      </c>
      <c r="L4235" s="20">
        <f t="shared" si="4827"/>
        <v>63819.008980936487</v>
      </c>
      <c r="M4235" s="20">
        <f t="shared" si="4828"/>
        <v>0</v>
      </c>
      <c r="N4235" s="96">
        <f t="shared" ref="N4235" si="4833">MAX(K:K)</f>
        <v>123435.03269451778</v>
      </c>
      <c r="O4235" s="96"/>
      <c r="P4235" s="96"/>
      <c r="Q4235" s="96">
        <f t="shared" ref="Q4235" si="4834">AVERAGE(K:K)</f>
        <v>41462.554474946839</v>
      </c>
      <c r="R4235" s="96"/>
      <c r="S4235" s="96"/>
    </row>
    <row r="4236" spans="1:19" ht="16.5" thickTop="1" thickBot="1">
      <c r="A4236" s="4">
        <v>82.617000000000004</v>
      </c>
      <c r="B4236" s="4">
        <v>3441</v>
      </c>
      <c r="C4236" s="4">
        <v>34.799999999999997</v>
      </c>
      <c r="D4236" s="11">
        <v>2.2416158921230602</v>
      </c>
      <c r="E4236" s="19">
        <f t="shared" si="4820"/>
        <v>1367.3856941950667</v>
      </c>
      <c r="F4236" s="19">
        <f t="shared" si="4821"/>
        <v>-618.84881523359991</v>
      </c>
      <c r="G4236" s="19">
        <f t="shared" si="4822"/>
        <v>415.70087588639996</v>
      </c>
      <c r="H4236" s="19">
        <f t="shared" si="4823"/>
        <v>6602.9488152335998</v>
      </c>
      <c r="I4236" s="20">
        <f t="shared" si="4824"/>
        <v>132.058976304672</v>
      </c>
      <c r="J4236" s="19">
        <f t="shared" si="4825"/>
        <v>1915.1455463861384</v>
      </c>
      <c r="K4236" s="19">
        <f t="shared" si="4826"/>
        <v>66647.065014237611</v>
      </c>
      <c r="L4236" s="20">
        <f t="shared" si="4827"/>
        <v>66647.065014237611</v>
      </c>
      <c r="M4236" s="20">
        <f t="shared" si="4828"/>
        <v>0</v>
      </c>
      <c r="N4236" s="96"/>
      <c r="O4236" s="96"/>
      <c r="P4236" s="96"/>
      <c r="Q4236" s="96"/>
      <c r="R4236" s="96"/>
      <c r="S4236" s="96"/>
    </row>
    <row r="4237" spans="1:19" ht="16.5" thickTop="1" thickBot="1">
      <c r="A4237" s="4">
        <v>82.637</v>
      </c>
      <c r="B4237" s="4">
        <v>3442</v>
      </c>
      <c r="C4237" s="4">
        <v>34.9</v>
      </c>
      <c r="D4237" s="11">
        <v>2.4422605390749075</v>
      </c>
      <c r="E4237" s="19">
        <f t="shared" si="4820"/>
        <v>1489.7789288356935</v>
      </c>
      <c r="F4237" s="19">
        <f t="shared" si="4821"/>
        <v>-622.41052768090015</v>
      </c>
      <c r="G4237" s="19">
        <f t="shared" si="4822"/>
        <v>418.09339397410002</v>
      </c>
      <c r="H4237" s="19">
        <f t="shared" si="4823"/>
        <v>6606.5105276809009</v>
      </c>
      <c r="I4237" s="20">
        <f t="shared" si="4824"/>
        <v>132.13021055361801</v>
      </c>
      <c r="J4237" s="19">
        <f t="shared" si="4825"/>
        <v>2040.0025333634117</v>
      </c>
      <c r="K4237" s="19">
        <f t="shared" si="4826"/>
        <v>71196.088414383063</v>
      </c>
      <c r="L4237" s="20">
        <f t="shared" si="4827"/>
        <v>71196.088414383063</v>
      </c>
      <c r="M4237" s="20">
        <f t="shared" si="4828"/>
        <v>0</v>
      </c>
      <c r="N4237" s="96">
        <f t="shared" ref="N4237" si="4835">MAX(K:K)</f>
        <v>123435.03269451778</v>
      </c>
      <c r="O4237" s="96"/>
      <c r="P4237" s="96"/>
      <c r="Q4237" s="96">
        <f t="shared" ref="Q4237" si="4836">AVERAGE(K:K)</f>
        <v>41462.554474946839</v>
      </c>
      <c r="R4237" s="96"/>
      <c r="S4237" s="96"/>
    </row>
    <row r="4238" spans="1:19" ht="16.5" thickTop="1" thickBot="1">
      <c r="A4238" s="4">
        <v>82.656000000000006</v>
      </c>
      <c r="B4238" s="4">
        <v>3443</v>
      </c>
      <c r="C4238" s="4">
        <v>34.9</v>
      </c>
      <c r="D4238" s="11">
        <v>2.6612155032982869</v>
      </c>
      <c r="E4238" s="19">
        <f t="shared" si="4820"/>
        <v>1623.3414570119551</v>
      </c>
      <c r="F4238" s="19">
        <f t="shared" si="4821"/>
        <v>-622.41052768090015</v>
      </c>
      <c r="G4238" s="19">
        <f t="shared" si="4822"/>
        <v>418.09339397410002</v>
      </c>
      <c r="H4238" s="19">
        <f t="shared" si="4823"/>
        <v>6606.5105276809009</v>
      </c>
      <c r="I4238" s="20">
        <f t="shared" si="4824"/>
        <v>132.13021055361801</v>
      </c>
      <c r="J4238" s="19">
        <f t="shared" si="4825"/>
        <v>2173.565061539673</v>
      </c>
      <c r="K4238" s="19">
        <f t="shared" si="4826"/>
        <v>75857.420647734587</v>
      </c>
      <c r="L4238" s="20">
        <f t="shared" si="4827"/>
        <v>75857.420647734587</v>
      </c>
      <c r="M4238" s="20">
        <f t="shared" si="4828"/>
        <v>0</v>
      </c>
      <c r="N4238" s="96"/>
      <c r="O4238" s="96"/>
      <c r="P4238" s="96"/>
      <c r="Q4238" s="96"/>
      <c r="R4238" s="96"/>
      <c r="S4238" s="96"/>
    </row>
    <row r="4239" spans="1:19" ht="16.5" thickTop="1" thickBot="1">
      <c r="A4239" s="4">
        <v>82.676000000000002</v>
      </c>
      <c r="B4239" s="4">
        <v>3444</v>
      </c>
      <c r="C4239" s="4">
        <v>35</v>
      </c>
      <c r="D4239" s="11">
        <v>2.6326653100021833</v>
      </c>
      <c r="E4239" s="19">
        <f t="shared" si="4820"/>
        <v>1605.9258391013318</v>
      </c>
      <c r="F4239" s="19">
        <f t="shared" si="4821"/>
        <v>-625.98246025000014</v>
      </c>
      <c r="G4239" s="19">
        <f t="shared" si="4822"/>
        <v>420.49277725000007</v>
      </c>
      <c r="H4239" s="19">
        <f t="shared" si="4823"/>
        <v>6610.0824602500006</v>
      </c>
      <c r="I4239" s="20">
        <f t="shared" si="4824"/>
        <v>132.20164920500002</v>
      </c>
      <c r="J4239" s="19">
        <f t="shared" si="4825"/>
        <v>2158.620265556332</v>
      </c>
      <c r="K4239" s="19">
        <f t="shared" si="4826"/>
        <v>75551.709294471628</v>
      </c>
      <c r="L4239" s="20">
        <f t="shared" si="4827"/>
        <v>75551.709294471628</v>
      </c>
      <c r="M4239" s="20">
        <f t="shared" si="4828"/>
        <v>0</v>
      </c>
      <c r="N4239" s="96">
        <f t="shared" ref="N4239" si="4837">MAX(K:K)</f>
        <v>123435.03269451778</v>
      </c>
      <c r="O4239" s="96"/>
      <c r="P4239" s="96"/>
      <c r="Q4239" s="96">
        <f t="shared" ref="Q4239" si="4838">AVERAGE(K:K)</f>
        <v>41462.554474946839</v>
      </c>
      <c r="R4239" s="96"/>
      <c r="S4239" s="96"/>
    </row>
    <row r="4240" spans="1:19" ht="16.5" thickTop="1" thickBot="1">
      <c r="A4240" s="4">
        <v>82.694999999999993</v>
      </c>
      <c r="B4240" s="4">
        <v>3444</v>
      </c>
      <c r="C4240" s="4">
        <v>35</v>
      </c>
      <c r="D4240" s="11">
        <v>2.6813919652054525</v>
      </c>
      <c r="E4240" s="19">
        <f t="shared" si="4820"/>
        <v>1635.6490987753261</v>
      </c>
      <c r="F4240" s="19">
        <f t="shared" si="4821"/>
        <v>-625.98246025000014</v>
      </c>
      <c r="G4240" s="19">
        <f t="shared" si="4822"/>
        <v>420.49277725000007</v>
      </c>
      <c r="H4240" s="19">
        <f t="shared" si="4823"/>
        <v>6610.0824602500006</v>
      </c>
      <c r="I4240" s="20">
        <f t="shared" si="4824"/>
        <v>132.20164920500002</v>
      </c>
      <c r="J4240" s="19">
        <f t="shared" si="4825"/>
        <v>2188.3435252303266</v>
      </c>
      <c r="K4240" s="19">
        <f t="shared" si="4826"/>
        <v>76592.023383061431</v>
      </c>
      <c r="L4240" s="20">
        <f t="shared" si="4827"/>
        <v>76592.023383061431</v>
      </c>
      <c r="M4240" s="20">
        <f t="shared" si="4828"/>
        <v>0</v>
      </c>
      <c r="N4240" s="96"/>
      <c r="O4240" s="96"/>
      <c r="P4240" s="96"/>
      <c r="Q4240" s="96"/>
      <c r="R4240" s="96"/>
      <c r="S4240" s="96"/>
    </row>
    <row r="4241" spans="1:19" ht="16.5" thickTop="1" thickBot="1">
      <c r="A4241" s="4">
        <v>82.715000000000003</v>
      </c>
      <c r="B4241" s="4">
        <v>3445</v>
      </c>
      <c r="C4241" s="4">
        <v>35.1</v>
      </c>
      <c r="D4241" s="11">
        <v>2.6887551772340021</v>
      </c>
      <c r="E4241" s="19">
        <f t="shared" si="4820"/>
        <v>1640.1406581127412</v>
      </c>
      <c r="F4241" s="19">
        <f t="shared" si="4821"/>
        <v>-629.56461294090013</v>
      </c>
      <c r="G4241" s="19">
        <f t="shared" si="4822"/>
        <v>422.89902571410005</v>
      </c>
      <c r="H4241" s="19">
        <f t="shared" si="4823"/>
        <v>6613.6646129409</v>
      </c>
      <c r="I4241" s="20">
        <f t="shared" si="4824"/>
        <v>132.273292258818</v>
      </c>
      <c r="J4241" s="19">
        <f t="shared" si="4825"/>
        <v>2195.3129760856591</v>
      </c>
      <c r="K4241" s="19">
        <f t="shared" si="4826"/>
        <v>77055.485460606636</v>
      </c>
      <c r="L4241" s="20">
        <f t="shared" si="4827"/>
        <v>77055.485460606636</v>
      </c>
      <c r="M4241" s="20">
        <f t="shared" si="4828"/>
        <v>0</v>
      </c>
      <c r="N4241" s="96">
        <f t="shared" ref="N4241" si="4839">MAX(K:K)</f>
        <v>123435.03269451778</v>
      </c>
      <c r="O4241" s="96"/>
      <c r="P4241" s="96"/>
      <c r="Q4241" s="96">
        <f t="shared" ref="Q4241" si="4840">AVERAGE(K:K)</f>
        <v>41462.554474946839</v>
      </c>
      <c r="R4241" s="96"/>
      <c r="S4241" s="96"/>
    </row>
    <row r="4242" spans="1:19" ht="16.5" thickTop="1" thickBot="1">
      <c r="A4242" s="4">
        <v>82.733999999999995</v>
      </c>
      <c r="B4242" s="4">
        <v>3446</v>
      </c>
      <c r="C4242" s="4">
        <v>35.1</v>
      </c>
      <c r="D4242" s="11">
        <v>2.6799243498747196</v>
      </c>
      <c r="E4242" s="19">
        <f t="shared" si="4820"/>
        <v>1634.7538534235789</v>
      </c>
      <c r="F4242" s="19">
        <f t="shared" si="4821"/>
        <v>-629.56461294090013</v>
      </c>
      <c r="G4242" s="19">
        <f t="shared" si="4822"/>
        <v>422.89902571410005</v>
      </c>
      <c r="H4242" s="19">
        <f t="shared" si="4823"/>
        <v>6613.6646129409</v>
      </c>
      <c r="I4242" s="20">
        <f t="shared" si="4824"/>
        <v>132.273292258818</v>
      </c>
      <c r="J4242" s="19">
        <f t="shared" si="4825"/>
        <v>2189.926171396497</v>
      </c>
      <c r="K4242" s="19">
        <f t="shared" si="4826"/>
        <v>76866.408616017055</v>
      </c>
      <c r="L4242" s="20">
        <f t="shared" si="4827"/>
        <v>76866.408616017055</v>
      </c>
      <c r="M4242" s="20">
        <f t="shared" si="4828"/>
        <v>0</v>
      </c>
      <c r="N4242" s="96"/>
      <c r="O4242" s="96"/>
      <c r="P4242" s="96"/>
      <c r="Q4242" s="96"/>
      <c r="R4242" s="96"/>
      <c r="S4242" s="96"/>
    </row>
    <row r="4243" spans="1:19" ht="16.5" thickTop="1" thickBot="1">
      <c r="A4243" s="4">
        <v>82.754000000000005</v>
      </c>
      <c r="B4243" s="4">
        <v>3446</v>
      </c>
      <c r="C4243" s="4">
        <v>35.200000000000003</v>
      </c>
      <c r="D4243" s="11">
        <v>2.6416085375559586</v>
      </c>
      <c r="E4243" s="19">
        <f t="shared" si="4820"/>
        <v>1611.3812079091347</v>
      </c>
      <c r="F4243" s="19">
        <f t="shared" si="4821"/>
        <v>-633.15698575360022</v>
      </c>
      <c r="G4243" s="19">
        <f t="shared" si="4822"/>
        <v>425.31213936640012</v>
      </c>
      <c r="H4243" s="19">
        <f t="shared" si="4823"/>
        <v>6617.2569857536009</v>
      </c>
      <c r="I4243" s="20">
        <f t="shared" si="4824"/>
        <v>132.34513971507201</v>
      </c>
      <c r="J4243" s="19">
        <f t="shared" si="4825"/>
        <v>2169.0384869906065</v>
      </c>
      <c r="K4243" s="19">
        <f t="shared" si="4826"/>
        <v>76350.154742069353</v>
      </c>
      <c r="L4243" s="20">
        <f t="shared" si="4827"/>
        <v>76350.154742069353</v>
      </c>
      <c r="M4243" s="20">
        <f t="shared" si="4828"/>
        <v>0</v>
      </c>
      <c r="N4243" s="96">
        <f t="shared" ref="N4243" si="4841">MAX(K:K)</f>
        <v>123435.03269451778</v>
      </c>
      <c r="O4243" s="96"/>
      <c r="P4243" s="96"/>
      <c r="Q4243" s="96">
        <f t="shared" ref="Q4243" si="4842">AVERAGE(K:K)</f>
        <v>41462.554474946839</v>
      </c>
      <c r="R4243" s="96"/>
      <c r="S4243" s="96"/>
    </row>
    <row r="4244" spans="1:19" ht="16.5" thickTop="1" thickBot="1">
      <c r="A4244" s="4">
        <v>82.772999999999996</v>
      </c>
      <c r="B4244" s="4">
        <v>3447</v>
      </c>
      <c r="C4244" s="4">
        <v>35.299999999999997</v>
      </c>
      <c r="D4244" s="11">
        <v>2.6242320126884011</v>
      </c>
      <c r="E4244" s="19">
        <f t="shared" si="4820"/>
        <v>1600.7815277399247</v>
      </c>
      <c r="F4244" s="19">
        <f t="shared" si="4821"/>
        <v>-636.75957868809996</v>
      </c>
      <c r="G4244" s="19">
        <f t="shared" si="4822"/>
        <v>427.73211820689994</v>
      </c>
      <c r="H4244" s="19">
        <f t="shared" si="4823"/>
        <v>6620.8595786881006</v>
      </c>
      <c r="I4244" s="20">
        <f t="shared" si="4824"/>
        <v>132.41719157376201</v>
      </c>
      <c r="J4244" s="19">
        <f t="shared" si="4825"/>
        <v>2160.9308375205865</v>
      </c>
      <c r="K4244" s="19">
        <f t="shared" si="4826"/>
        <v>76280.858564476701</v>
      </c>
      <c r="L4244" s="20">
        <f t="shared" si="4827"/>
        <v>76280.858564476701</v>
      </c>
      <c r="M4244" s="20">
        <f t="shared" si="4828"/>
        <v>0</v>
      </c>
      <c r="N4244" s="96"/>
      <c r="O4244" s="96"/>
      <c r="P4244" s="96"/>
      <c r="Q4244" s="96"/>
      <c r="R4244" s="96"/>
      <c r="S4244" s="96"/>
    </row>
    <row r="4245" spans="1:19" ht="16.5" thickTop="1" thickBot="1">
      <c r="A4245" s="4">
        <v>82.793000000000006</v>
      </c>
      <c r="B4245" s="4">
        <v>3448</v>
      </c>
      <c r="C4245" s="4">
        <v>35.299999999999997</v>
      </c>
      <c r="D4245" s="11">
        <v>2.6899091689676018</v>
      </c>
      <c r="E4245" s="19">
        <f t="shared" si="4820"/>
        <v>1640.8445930702371</v>
      </c>
      <c r="F4245" s="19">
        <f t="shared" si="4821"/>
        <v>-636.75957868809996</v>
      </c>
      <c r="G4245" s="19">
        <f t="shared" si="4822"/>
        <v>427.73211820689994</v>
      </c>
      <c r="H4245" s="19">
        <f t="shared" si="4823"/>
        <v>6620.8595786881006</v>
      </c>
      <c r="I4245" s="20">
        <f t="shared" si="4824"/>
        <v>132.41719157376201</v>
      </c>
      <c r="J4245" s="19">
        <f t="shared" si="4825"/>
        <v>2200.9939028508993</v>
      </c>
      <c r="K4245" s="19">
        <f t="shared" si="4826"/>
        <v>77695.084770636735</v>
      </c>
      <c r="L4245" s="20">
        <f t="shared" si="4827"/>
        <v>77695.084770636735</v>
      </c>
      <c r="M4245" s="20">
        <f t="shared" si="4828"/>
        <v>0</v>
      </c>
      <c r="N4245" s="96">
        <f t="shared" ref="N4245" si="4843">MAX(K:K)</f>
        <v>123435.03269451778</v>
      </c>
      <c r="O4245" s="96"/>
      <c r="P4245" s="96"/>
      <c r="Q4245" s="96">
        <f t="shared" ref="Q4245" si="4844">AVERAGE(K:K)</f>
        <v>41462.554474946839</v>
      </c>
      <c r="R4245" s="96"/>
      <c r="S4245" s="96"/>
    </row>
    <row r="4246" spans="1:19" ht="16.5" thickTop="1" thickBot="1">
      <c r="A4246" s="4">
        <v>82.813000000000002</v>
      </c>
      <c r="B4246" s="4">
        <v>3448</v>
      </c>
      <c r="C4246" s="4">
        <v>35.4</v>
      </c>
      <c r="D4246" s="11">
        <v>2.6638863763362437</v>
      </c>
      <c r="E4246" s="19">
        <f t="shared" si="4820"/>
        <v>1624.9706895651086</v>
      </c>
      <c r="F4246" s="19">
        <f t="shared" si="4821"/>
        <v>-640.37239174440003</v>
      </c>
      <c r="G4246" s="19">
        <f t="shared" si="4822"/>
        <v>430.15896223560003</v>
      </c>
      <c r="H4246" s="19">
        <f t="shared" si="4823"/>
        <v>6624.4723917444007</v>
      </c>
      <c r="I4246" s="20">
        <f t="shared" si="4824"/>
        <v>132.48944783488801</v>
      </c>
      <c r="J4246" s="19">
        <f t="shared" si="4825"/>
        <v>2187.6190996355963</v>
      </c>
      <c r="K4246" s="19">
        <f t="shared" si="4826"/>
        <v>77441.71612710011</v>
      </c>
      <c r="L4246" s="20">
        <f t="shared" si="4827"/>
        <v>77441.71612710011</v>
      </c>
      <c r="M4246" s="20">
        <f t="shared" si="4828"/>
        <v>0</v>
      </c>
      <c r="N4246" s="96"/>
      <c r="O4246" s="96"/>
      <c r="P4246" s="96"/>
      <c r="Q4246" s="96"/>
      <c r="R4246" s="96"/>
      <c r="S4246" s="96"/>
    </row>
    <row r="4247" spans="1:19" ht="16.5" thickTop="1" thickBot="1">
      <c r="A4247" s="4">
        <v>82.831999999999994</v>
      </c>
      <c r="B4247" s="4">
        <v>3449</v>
      </c>
      <c r="C4247" s="4">
        <v>35.4</v>
      </c>
      <c r="D4247" s="11">
        <v>2.5535902555604504</v>
      </c>
      <c r="E4247" s="19">
        <f t="shared" si="4820"/>
        <v>1557.6900558918746</v>
      </c>
      <c r="F4247" s="19">
        <f t="shared" si="4821"/>
        <v>-640.37239174440003</v>
      </c>
      <c r="G4247" s="19">
        <f t="shared" si="4822"/>
        <v>430.15896223560003</v>
      </c>
      <c r="H4247" s="19">
        <f t="shared" si="4823"/>
        <v>6624.4723917444007</v>
      </c>
      <c r="I4247" s="20">
        <f t="shared" si="4824"/>
        <v>132.48944783488801</v>
      </c>
      <c r="J4247" s="19">
        <f t="shared" si="4825"/>
        <v>2120.3384659623625</v>
      </c>
      <c r="K4247" s="19">
        <f t="shared" si="4826"/>
        <v>75059.981695067632</v>
      </c>
      <c r="L4247" s="20">
        <f t="shared" si="4827"/>
        <v>75059.981695067632</v>
      </c>
      <c r="M4247" s="20">
        <f t="shared" si="4828"/>
        <v>0</v>
      </c>
      <c r="N4247" s="96">
        <f t="shared" ref="N4247" si="4845">MAX(K:K)</f>
        <v>123435.03269451778</v>
      </c>
      <c r="O4247" s="96"/>
      <c r="P4247" s="96"/>
      <c r="Q4247" s="96">
        <f t="shared" ref="Q4247" si="4846">AVERAGE(K:K)</f>
        <v>41462.554474946839</v>
      </c>
      <c r="R4247" s="96"/>
      <c r="S4247" s="96"/>
    </row>
    <row r="4248" spans="1:19" ht="16.5" thickTop="1" thickBot="1">
      <c r="A4248" s="4">
        <v>82.852000000000004</v>
      </c>
      <c r="B4248" s="4">
        <v>3450</v>
      </c>
      <c r="C4248" s="4">
        <v>35.5</v>
      </c>
      <c r="D4248" s="11">
        <v>2.4213263525338529</v>
      </c>
      <c r="E4248" s="19">
        <f t="shared" si="4820"/>
        <v>1477.0090750456502</v>
      </c>
      <c r="F4248" s="19">
        <f t="shared" si="4821"/>
        <v>-643.99542492250009</v>
      </c>
      <c r="G4248" s="19">
        <f t="shared" si="4822"/>
        <v>432.59267145250004</v>
      </c>
      <c r="H4248" s="19">
        <f t="shared" si="4823"/>
        <v>6628.0954249225006</v>
      </c>
      <c r="I4248" s="20">
        <f t="shared" si="4824"/>
        <v>132.56190849845001</v>
      </c>
      <c r="J4248" s="19">
        <f t="shared" si="4825"/>
        <v>2042.1636549966004</v>
      </c>
      <c r="K4248" s="19">
        <f t="shared" si="4826"/>
        <v>72496.809752379311</v>
      </c>
      <c r="L4248" s="20">
        <f t="shared" si="4827"/>
        <v>72496.809752379311</v>
      </c>
      <c r="M4248" s="20">
        <f t="shared" si="4828"/>
        <v>0</v>
      </c>
      <c r="N4248" s="96"/>
      <c r="O4248" s="96"/>
      <c r="P4248" s="96"/>
      <c r="Q4248" s="96"/>
      <c r="R4248" s="96"/>
      <c r="S4248" s="96"/>
    </row>
    <row r="4249" spans="1:19" ht="16.5" thickTop="1" thickBot="1">
      <c r="A4249" s="4">
        <v>82.870999999999995</v>
      </c>
      <c r="B4249" s="4">
        <v>3450</v>
      </c>
      <c r="C4249" s="4">
        <v>35.5</v>
      </c>
      <c r="D4249" s="11">
        <v>2.4011414185709219</v>
      </c>
      <c r="E4249" s="19">
        <f t="shared" si="4820"/>
        <v>1464.6962653282624</v>
      </c>
      <c r="F4249" s="19">
        <f t="shared" si="4821"/>
        <v>-643.99542492250009</v>
      </c>
      <c r="G4249" s="19">
        <f t="shared" si="4822"/>
        <v>432.59267145250004</v>
      </c>
      <c r="H4249" s="19">
        <f t="shared" si="4823"/>
        <v>6628.0954249225006</v>
      </c>
      <c r="I4249" s="20">
        <f t="shared" si="4824"/>
        <v>132.56190849845001</v>
      </c>
      <c r="J4249" s="19">
        <f t="shared" si="4825"/>
        <v>2029.8508452792125</v>
      </c>
      <c r="K4249" s="19">
        <f t="shared" si="4826"/>
        <v>72059.705007412049</v>
      </c>
      <c r="L4249" s="20">
        <f t="shared" si="4827"/>
        <v>72059.705007412049</v>
      </c>
      <c r="M4249" s="20">
        <f t="shared" si="4828"/>
        <v>0</v>
      </c>
      <c r="N4249" s="96">
        <f t="shared" ref="N4249" si="4847">MAX(K:K)</f>
        <v>123435.03269451778</v>
      </c>
      <c r="O4249" s="96"/>
      <c r="P4249" s="96"/>
      <c r="Q4249" s="96">
        <f t="shared" ref="Q4249" si="4848">AVERAGE(K:K)</f>
        <v>41462.554474946839</v>
      </c>
      <c r="R4249" s="96"/>
      <c r="S4249" s="96"/>
    </row>
    <row r="4250" spans="1:19" ht="16.5" thickTop="1" thickBot="1">
      <c r="A4250" s="4">
        <v>82.891000000000005</v>
      </c>
      <c r="B4250" s="4">
        <v>3451</v>
      </c>
      <c r="C4250" s="4">
        <v>35.6</v>
      </c>
      <c r="D4250" s="11">
        <v>2.4875054568396617</v>
      </c>
      <c r="E4250" s="19">
        <f t="shared" si="4820"/>
        <v>1517.3783286721937</v>
      </c>
      <c r="F4250" s="19">
        <f t="shared" si="4821"/>
        <v>-647.62867822240014</v>
      </c>
      <c r="G4250" s="19">
        <f t="shared" si="4822"/>
        <v>435.03324585760009</v>
      </c>
      <c r="H4250" s="19">
        <f t="shared" si="4823"/>
        <v>6631.7286782224</v>
      </c>
      <c r="I4250" s="20">
        <f t="shared" si="4824"/>
        <v>132.634573564448</v>
      </c>
      <c r="J4250" s="19">
        <f t="shared" si="4825"/>
        <v>2085.0461480942417</v>
      </c>
      <c r="K4250" s="19">
        <f t="shared" si="4826"/>
        <v>74227.642872155004</v>
      </c>
      <c r="L4250" s="20">
        <f t="shared" si="4827"/>
        <v>74227.642872155004</v>
      </c>
      <c r="M4250" s="20">
        <f t="shared" si="4828"/>
        <v>0</v>
      </c>
      <c r="N4250" s="96"/>
      <c r="O4250" s="96"/>
      <c r="P4250" s="96"/>
      <c r="Q4250" s="96"/>
      <c r="R4250" s="96"/>
      <c r="S4250" s="96"/>
    </row>
    <row r="4251" spans="1:19" ht="16.5" thickTop="1" thickBot="1">
      <c r="A4251" s="4">
        <v>82.91</v>
      </c>
      <c r="B4251" s="4">
        <v>3452</v>
      </c>
      <c r="C4251" s="4">
        <v>35.6</v>
      </c>
      <c r="D4251" s="11">
        <v>2.7313177502925448</v>
      </c>
      <c r="E4251" s="19">
        <f t="shared" si="4820"/>
        <v>1666.1038276784523</v>
      </c>
      <c r="F4251" s="19">
        <f t="shared" si="4821"/>
        <v>-647.62867822240014</v>
      </c>
      <c r="G4251" s="19">
        <f t="shared" si="4822"/>
        <v>435.03324585760009</v>
      </c>
      <c r="H4251" s="19">
        <f t="shared" si="4823"/>
        <v>6631.7286782224</v>
      </c>
      <c r="I4251" s="20">
        <f t="shared" si="4824"/>
        <v>132.634573564448</v>
      </c>
      <c r="J4251" s="19">
        <f t="shared" si="4825"/>
        <v>2233.7716471005006</v>
      </c>
      <c r="K4251" s="19">
        <f t="shared" si="4826"/>
        <v>79522.27063677783</v>
      </c>
      <c r="L4251" s="20">
        <f t="shared" si="4827"/>
        <v>79522.27063677783</v>
      </c>
      <c r="M4251" s="20">
        <f t="shared" si="4828"/>
        <v>0</v>
      </c>
      <c r="N4251" s="96">
        <f t="shared" ref="N4251" si="4849">MAX(K:K)</f>
        <v>123435.03269451778</v>
      </c>
      <c r="O4251" s="96"/>
      <c r="P4251" s="96"/>
      <c r="Q4251" s="96">
        <f t="shared" ref="Q4251" si="4850">AVERAGE(K:K)</f>
        <v>41462.554474946839</v>
      </c>
      <c r="R4251" s="96"/>
      <c r="S4251" s="96"/>
    </row>
    <row r="4252" spans="1:19" ht="16.5" thickTop="1" thickBot="1">
      <c r="A4252" s="4">
        <v>82.93</v>
      </c>
      <c r="B4252" s="4">
        <v>3452</v>
      </c>
      <c r="C4252" s="4">
        <v>35.700000000000003</v>
      </c>
      <c r="D4252" s="11">
        <v>2.9723752983839167</v>
      </c>
      <c r="E4252" s="19">
        <f t="shared" si="4820"/>
        <v>1813.1489320141891</v>
      </c>
      <c r="F4252" s="19">
        <f t="shared" si="4821"/>
        <v>-651.27215164410018</v>
      </c>
      <c r="G4252" s="19">
        <f t="shared" si="4822"/>
        <v>437.48068545090013</v>
      </c>
      <c r="H4252" s="19">
        <f t="shared" si="4823"/>
        <v>6635.3721516441001</v>
      </c>
      <c r="I4252" s="20">
        <f t="shared" si="4824"/>
        <v>132.707443032882</v>
      </c>
      <c r="J4252" s="19">
        <f t="shared" si="4825"/>
        <v>2383.3370604979714</v>
      </c>
      <c r="K4252" s="19">
        <f t="shared" si="4826"/>
        <v>85085.133059777581</v>
      </c>
      <c r="L4252" s="20">
        <f t="shared" si="4827"/>
        <v>85085.133059777581</v>
      </c>
      <c r="M4252" s="20">
        <f t="shared" si="4828"/>
        <v>0</v>
      </c>
      <c r="N4252" s="96"/>
      <c r="O4252" s="96"/>
      <c r="P4252" s="96"/>
      <c r="Q4252" s="96"/>
      <c r="R4252" s="96"/>
      <c r="S4252" s="96"/>
    </row>
    <row r="4253" spans="1:19" ht="16.5" thickTop="1" thickBot="1">
      <c r="A4253" s="4">
        <v>82.948999999999998</v>
      </c>
      <c r="B4253" s="4">
        <v>3453</v>
      </c>
      <c r="C4253" s="4">
        <v>35.799999999999997</v>
      </c>
      <c r="D4253" s="11">
        <v>2.853297118088034</v>
      </c>
      <c r="E4253" s="19">
        <f t="shared" si="4820"/>
        <v>1740.5112420337007</v>
      </c>
      <c r="F4253" s="19">
        <f t="shared" si="4821"/>
        <v>-654.92584518760009</v>
      </c>
      <c r="G4253" s="19">
        <f t="shared" si="4822"/>
        <v>439.93499023240003</v>
      </c>
      <c r="H4253" s="19">
        <f t="shared" si="4823"/>
        <v>6639.0258451876007</v>
      </c>
      <c r="I4253" s="20">
        <f t="shared" si="4824"/>
        <v>132.78051690375202</v>
      </c>
      <c r="J4253" s="19">
        <f t="shared" si="4825"/>
        <v>2313.2267491698526</v>
      </c>
      <c r="K4253" s="19">
        <f t="shared" si="4826"/>
        <v>82813.51762028072</v>
      </c>
      <c r="L4253" s="20">
        <f t="shared" si="4827"/>
        <v>82813.51762028072</v>
      </c>
      <c r="M4253" s="20">
        <f t="shared" si="4828"/>
        <v>0</v>
      </c>
      <c r="N4253" s="96">
        <f t="shared" ref="N4253" si="4851">MAX(K:K)</f>
        <v>123435.03269451778</v>
      </c>
      <c r="O4253" s="96"/>
      <c r="P4253" s="96"/>
      <c r="Q4253" s="96">
        <f t="shared" ref="Q4253" si="4852">AVERAGE(K:K)</f>
        <v>41462.554474946839</v>
      </c>
      <c r="R4253" s="96"/>
      <c r="S4253" s="96"/>
    </row>
    <row r="4254" spans="1:19" ht="16.5" thickTop="1" thickBot="1">
      <c r="A4254" s="4">
        <v>82.968999999999994</v>
      </c>
      <c r="B4254" s="4">
        <v>3454</v>
      </c>
      <c r="C4254" s="4">
        <v>35.799999999999997</v>
      </c>
      <c r="D4254" s="11">
        <v>2.7064078902088644</v>
      </c>
      <c r="E4254" s="19">
        <f t="shared" si="4820"/>
        <v>1650.9088130274072</v>
      </c>
      <c r="F4254" s="19">
        <f t="shared" si="4821"/>
        <v>-654.92584518760009</v>
      </c>
      <c r="G4254" s="19">
        <f t="shared" si="4822"/>
        <v>439.93499023240003</v>
      </c>
      <c r="H4254" s="19">
        <f t="shared" si="4823"/>
        <v>6639.0258451876007</v>
      </c>
      <c r="I4254" s="20">
        <f t="shared" si="4824"/>
        <v>132.78051690375202</v>
      </c>
      <c r="J4254" s="19">
        <f t="shared" si="4825"/>
        <v>2223.6243201635593</v>
      </c>
      <c r="K4254" s="19">
        <f t="shared" si="4826"/>
        <v>79605.750661855418</v>
      </c>
      <c r="L4254" s="20">
        <f t="shared" si="4827"/>
        <v>79605.750661855418</v>
      </c>
      <c r="M4254" s="20">
        <f t="shared" si="4828"/>
        <v>0</v>
      </c>
      <c r="N4254" s="96"/>
      <c r="O4254" s="96"/>
      <c r="P4254" s="96"/>
      <c r="Q4254" s="96"/>
      <c r="R4254" s="96"/>
      <c r="S4254" s="96"/>
    </row>
    <row r="4255" spans="1:19" ht="16.5" thickTop="1" thickBot="1">
      <c r="A4255" s="4">
        <v>82.988</v>
      </c>
      <c r="B4255" s="4">
        <v>3455</v>
      </c>
      <c r="C4255" s="4">
        <v>35.9</v>
      </c>
      <c r="D4255" s="11">
        <v>2.5061402308879135</v>
      </c>
      <c r="E4255" s="19">
        <f t="shared" si="4820"/>
        <v>1528.7455408416272</v>
      </c>
      <c r="F4255" s="19">
        <f t="shared" si="4821"/>
        <v>-658.5897588529001</v>
      </c>
      <c r="G4255" s="19">
        <f t="shared" si="4822"/>
        <v>442.39616020210002</v>
      </c>
      <c r="H4255" s="19">
        <f t="shared" si="4823"/>
        <v>6642.6897588529009</v>
      </c>
      <c r="I4255" s="20">
        <f t="shared" si="4824"/>
        <v>132.85379517705803</v>
      </c>
      <c r="J4255" s="19">
        <f t="shared" si="4825"/>
        <v>2103.9954962207853</v>
      </c>
      <c r="K4255" s="19">
        <f t="shared" si="4826"/>
        <v>75533.438314326195</v>
      </c>
      <c r="L4255" s="20">
        <f t="shared" si="4827"/>
        <v>75533.438314326195</v>
      </c>
      <c r="M4255" s="20">
        <f t="shared" si="4828"/>
        <v>0</v>
      </c>
      <c r="N4255" s="96">
        <f t="shared" ref="N4255" si="4853">MAX(K:K)</f>
        <v>123435.03269451778</v>
      </c>
      <c r="O4255" s="96"/>
      <c r="P4255" s="96"/>
      <c r="Q4255" s="96">
        <f t="shared" ref="Q4255" si="4854">AVERAGE(K:K)</f>
        <v>41462.554474946839</v>
      </c>
      <c r="R4255" s="96"/>
      <c r="S4255" s="96"/>
    </row>
    <row r="4256" spans="1:19" ht="16.5" thickTop="1" thickBot="1">
      <c r="A4256" s="4">
        <v>83.007999999999996</v>
      </c>
      <c r="B4256" s="4">
        <v>3455</v>
      </c>
      <c r="C4256" s="4">
        <v>35.9</v>
      </c>
      <c r="D4256" s="11">
        <v>2.2906333243395114</v>
      </c>
      <c r="E4256" s="19">
        <f t="shared" si="4820"/>
        <v>1397.286327847102</v>
      </c>
      <c r="F4256" s="19">
        <f t="shared" si="4821"/>
        <v>-658.5897588529001</v>
      </c>
      <c r="G4256" s="19">
        <f t="shared" si="4822"/>
        <v>442.39616020210002</v>
      </c>
      <c r="H4256" s="19">
        <f t="shared" si="4823"/>
        <v>6642.6897588529009</v>
      </c>
      <c r="I4256" s="20">
        <f t="shared" si="4824"/>
        <v>132.85379517705803</v>
      </c>
      <c r="J4256" s="19">
        <f t="shared" si="4825"/>
        <v>1972.5362832262599</v>
      </c>
      <c r="K4256" s="19">
        <f t="shared" si="4826"/>
        <v>70814.052567822728</v>
      </c>
      <c r="L4256" s="20">
        <f t="shared" si="4827"/>
        <v>70814.052567822728</v>
      </c>
      <c r="M4256" s="20">
        <f t="shared" si="4828"/>
        <v>0</v>
      </c>
      <c r="N4256" s="96"/>
      <c r="O4256" s="96"/>
      <c r="P4256" s="96"/>
      <c r="Q4256" s="96"/>
      <c r="R4256" s="96"/>
      <c r="S4256" s="96"/>
    </row>
    <row r="4257" spans="1:19" ht="16.5" thickTop="1" thickBot="1">
      <c r="A4257" s="4">
        <v>83.027000000000001</v>
      </c>
      <c r="B4257" s="4">
        <v>3456</v>
      </c>
      <c r="C4257" s="4">
        <v>36</v>
      </c>
      <c r="D4257" s="11">
        <v>2.4667097011243921</v>
      </c>
      <c r="E4257" s="19">
        <f t="shared" si="4820"/>
        <v>1504.6929176858791</v>
      </c>
      <c r="F4257" s="19">
        <f t="shared" si="4821"/>
        <v>-662.26389264000011</v>
      </c>
      <c r="G4257" s="19">
        <f t="shared" si="4822"/>
        <v>444.86419536000005</v>
      </c>
      <c r="H4257" s="19">
        <f t="shared" si="4823"/>
        <v>6646.3638926400008</v>
      </c>
      <c r="I4257" s="20">
        <f t="shared" si="4824"/>
        <v>132.92727785280002</v>
      </c>
      <c r="J4257" s="19">
        <f t="shared" si="4825"/>
        <v>2082.4843908986795</v>
      </c>
      <c r="K4257" s="19">
        <f t="shared" si="4826"/>
        <v>74969.438072352466</v>
      </c>
      <c r="L4257" s="20">
        <f t="shared" si="4827"/>
        <v>74969.438072352466</v>
      </c>
      <c r="M4257" s="20">
        <f t="shared" si="4828"/>
        <v>0</v>
      </c>
      <c r="N4257" s="96">
        <f t="shared" ref="N4257" si="4855">MAX(K:K)</f>
        <v>123435.03269451778</v>
      </c>
      <c r="O4257" s="96"/>
      <c r="P4257" s="96"/>
      <c r="Q4257" s="96">
        <f t="shared" ref="Q4257" si="4856">AVERAGE(K:K)</f>
        <v>41462.554474946839</v>
      </c>
      <c r="R4257" s="96"/>
      <c r="S4257" s="96"/>
    </row>
    <row r="4258" spans="1:19" ht="16.5" thickTop="1" thickBot="1">
      <c r="A4258" s="4">
        <v>83.046999999999997</v>
      </c>
      <c r="B4258" s="4">
        <v>3457</v>
      </c>
      <c r="C4258" s="4">
        <v>36</v>
      </c>
      <c r="D4258" s="11">
        <v>2.5048309603908097</v>
      </c>
      <c r="E4258" s="19">
        <f t="shared" si="4820"/>
        <v>1527.9468858383939</v>
      </c>
      <c r="F4258" s="19">
        <f t="shared" si="4821"/>
        <v>-662.26389264000011</v>
      </c>
      <c r="G4258" s="19">
        <f t="shared" si="4822"/>
        <v>444.86419536000005</v>
      </c>
      <c r="H4258" s="19">
        <f t="shared" si="4823"/>
        <v>6646.3638926400008</v>
      </c>
      <c r="I4258" s="20">
        <f t="shared" si="4824"/>
        <v>132.92727785280002</v>
      </c>
      <c r="J4258" s="19">
        <f t="shared" si="4825"/>
        <v>2105.738359051194</v>
      </c>
      <c r="K4258" s="19">
        <f t="shared" si="4826"/>
        <v>75806.58092584298</v>
      </c>
      <c r="L4258" s="20">
        <f t="shared" si="4827"/>
        <v>75806.58092584298</v>
      </c>
      <c r="M4258" s="20">
        <f t="shared" si="4828"/>
        <v>0</v>
      </c>
      <c r="N4258" s="96"/>
      <c r="O4258" s="96"/>
      <c r="P4258" s="96"/>
      <c r="Q4258" s="96"/>
      <c r="R4258" s="96"/>
      <c r="S4258" s="96"/>
    </row>
    <row r="4259" spans="1:19" ht="16.5" thickTop="1" thickBot="1">
      <c r="A4259" s="4">
        <v>83.066000000000003</v>
      </c>
      <c r="B4259" s="4">
        <v>3457</v>
      </c>
      <c r="C4259" s="4">
        <v>36.1</v>
      </c>
      <c r="D4259" s="11">
        <v>2.5835029263112528</v>
      </c>
      <c r="E4259" s="19">
        <f t="shared" si="4820"/>
        <v>1575.9367850498643</v>
      </c>
      <c r="F4259" s="19">
        <f t="shared" si="4821"/>
        <v>-665.9482465489001</v>
      </c>
      <c r="G4259" s="19">
        <f t="shared" si="4822"/>
        <v>447.33909570610007</v>
      </c>
      <c r="H4259" s="19">
        <f t="shared" si="4823"/>
        <v>6650.0482465489004</v>
      </c>
      <c r="I4259" s="20">
        <f t="shared" si="4824"/>
        <v>133.000964930978</v>
      </c>
      <c r="J4259" s="19">
        <f t="shared" si="4825"/>
        <v>2156.2768456869426</v>
      </c>
      <c r="K4259" s="19">
        <f t="shared" si="4826"/>
        <v>77841.594129298624</v>
      </c>
      <c r="L4259" s="20">
        <f t="shared" si="4827"/>
        <v>77841.594129298624</v>
      </c>
      <c r="M4259" s="20">
        <f t="shared" si="4828"/>
        <v>0</v>
      </c>
      <c r="N4259" s="96">
        <f t="shared" ref="N4259" si="4857">MAX(K:K)</f>
        <v>123435.03269451778</v>
      </c>
      <c r="O4259" s="96"/>
      <c r="P4259" s="96"/>
      <c r="Q4259" s="96">
        <f t="shared" ref="Q4259" si="4858">AVERAGE(K:K)</f>
        <v>41462.554474946839</v>
      </c>
      <c r="R4259" s="96"/>
      <c r="S4259" s="96"/>
    </row>
    <row r="4260" spans="1:19" ht="16.5" thickTop="1" thickBot="1">
      <c r="A4260" s="4">
        <v>83.085999999999999</v>
      </c>
      <c r="B4260" s="4">
        <v>3458</v>
      </c>
      <c r="C4260" s="4">
        <v>36.1</v>
      </c>
      <c r="D4260" s="11">
        <v>2.6700388147669507</v>
      </c>
      <c r="E4260" s="19">
        <f t="shared" si="4820"/>
        <v>1628.72367700784</v>
      </c>
      <c r="F4260" s="19">
        <f t="shared" si="4821"/>
        <v>-665.9482465489001</v>
      </c>
      <c r="G4260" s="19">
        <f t="shared" si="4822"/>
        <v>447.33909570610007</v>
      </c>
      <c r="H4260" s="19">
        <f t="shared" si="4823"/>
        <v>6650.0482465489004</v>
      </c>
      <c r="I4260" s="20">
        <f t="shared" si="4824"/>
        <v>133.000964930978</v>
      </c>
      <c r="J4260" s="19">
        <f t="shared" si="4825"/>
        <v>2209.0637376449181</v>
      </c>
      <c r="K4260" s="19">
        <f t="shared" si="4826"/>
        <v>79747.200928981547</v>
      </c>
      <c r="L4260" s="20">
        <f t="shared" si="4827"/>
        <v>79747.200928981547</v>
      </c>
      <c r="M4260" s="20">
        <f t="shared" si="4828"/>
        <v>0</v>
      </c>
      <c r="N4260" s="96"/>
      <c r="O4260" s="96"/>
      <c r="P4260" s="96"/>
      <c r="Q4260" s="96"/>
      <c r="R4260" s="96"/>
      <c r="S4260" s="96"/>
    </row>
    <row r="4261" spans="1:19" ht="16.5" thickTop="1" thickBot="1">
      <c r="A4261" s="4">
        <v>83.105000000000004</v>
      </c>
      <c r="B4261" s="4">
        <v>3459</v>
      </c>
      <c r="C4261" s="4">
        <v>36.200000000000003</v>
      </c>
      <c r="D4261" s="11">
        <v>2.7509522291528197</v>
      </c>
      <c r="E4261" s="19">
        <f t="shared" si="4820"/>
        <v>1678.0808597832199</v>
      </c>
      <c r="F4261" s="19">
        <f t="shared" si="4821"/>
        <v>-669.6428205796002</v>
      </c>
      <c r="G4261" s="19">
        <f t="shared" si="4822"/>
        <v>449.82086124040018</v>
      </c>
      <c r="H4261" s="19">
        <f t="shared" si="4823"/>
        <v>6653.7428205796004</v>
      </c>
      <c r="I4261" s="20">
        <f t="shared" si="4824"/>
        <v>133.07485641159201</v>
      </c>
      <c r="J4261" s="19">
        <f t="shared" si="4825"/>
        <v>2260.9765774352122</v>
      </c>
      <c r="K4261" s="19">
        <f t="shared" si="4826"/>
        <v>81847.352103154684</v>
      </c>
      <c r="L4261" s="20">
        <f t="shared" si="4827"/>
        <v>81847.352103154684</v>
      </c>
      <c r="M4261" s="20">
        <f t="shared" si="4828"/>
        <v>0</v>
      </c>
      <c r="N4261" s="96">
        <f t="shared" ref="N4261" si="4859">MAX(K:K)</f>
        <v>123435.03269451778</v>
      </c>
      <c r="O4261" s="96"/>
      <c r="P4261" s="96"/>
      <c r="Q4261" s="96">
        <f t="shared" ref="Q4261" si="4860">AVERAGE(K:K)</f>
        <v>41462.554474946839</v>
      </c>
      <c r="R4261" s="96"/>
      <c r="S4261" s="96"/>
    </row>
    <row r="4262" spans="1:19" ht="16.5" thickTop="1" thickBot="1">
      <c r="A4262" s="4">
        <v>83.125</v>
      </c>
      <c r="B4262" s="4">
        <v>3460</v>
      </c>
      <c r="C4262" s="4">
        <v>36.299999999999997</v>
      </c>
      <c r="D4262" s="11">
        <v>2.8253675308874877</v>
      </c>
      <c r="E4262" s="19">
        <f t="shared" si="4820"/>
        <v>1723.4741938413674</v>
      </c>
      <c r="F4262" s="19">
        <f t="shared" si="4821"/>
        <v>-673.34761473210006</v>
      </c>
      <c r="G4262" s="19">
        <f t="shared" si="4822"/>
        <v>452.30949196289998</v>
      </c>
      <c r="H4262" s="19">
        <f t="shared" si="4823"/>
        <v>6657.4476147321002</v>
      </c>
      <c r="I4262" s="20">
        <f t="shared" si="4824"/>
        <v>133.14895229464202</v>
      </c>
      <c r="J4262" s="19">
        <f t="shared" si="4825"/>
        <v>2308.9326380989096</v>
      </c>
      <c r="K4262" s="19">
        <f t="shared" si="4826"/>
        <v>83814.254762990415</v>
      </c>
      <c r="L4262" s="20">
        <f t="shared" si="4827"/>
        <v>83814.254762990415</v>
      </c>
      <c r="M4262" s="20">
        <f t="shared" si="4828"/>
        <v>0</v>
      </c>
      <c r="N4262" s="96"/>
      <c r="O4262" s="96"/>
      <c r="P4262" s="96"/>
      <c r="Q4262" s="96"/>
      <c r="R4262" s="96"/>
      <c r="S4262" s="96"/>
    </row>
    <row r="4263" spans="1:19" ht="16.5" thickTop="1" thickBot="1">
      <c r="A4263" s="4">
        <v>83.144999999999996</v>
      </c>
      <c r="B4263" s="4">
        <v>3460</v>
      </c>
      <c r="C4263" s="4">
        <v>36.299999999999997</v>
      </c>
      <c r="D4263" s="11">
        <v>2.8374199250617322</v>
      </c>
      <c r="E4263" s="19">
        <f t="shared" si="4820"/>
        <v>1730.8261542876567</v>
      </c>
      <c r="F4263" s="19">
        <f t="shared" si="4821"/>
        <v>-673.34761473210006</v>
      </c>
      <c r="G4263" s="19">
        <f t="shared" si="4822"/>
        <v>452.30949196289998</v>
      </c>
      <c r="H4263" s="19">
        <f t="shared" si="4823"/>
        <v>6657.4476147321002</v>
      </c>
      <c r="I4263" s="20">
        <f t="shared" si="4824"/>
        <v>133.14895229464202</v>
      </c>
      <c r="J4263" s="19">
        <f t="shared" si="4825"/>
        <v>2316.2845985451986</v>
      </c>
      <c r="K4263" s="19">
        <f t="shared" si="4826"/>
        <v>84081.130927190708</v>
      </c>
      <c r="L4263" s="20">
        <f t="shared" si="4827"/>
        <v>84081.130927190708</v>
      </c>
      <c r="M4263" s="20">
        <f t="shared" si="4828"/>
        <v>0</v>
      </c>
      <c r="N4263" s="96">
        <f t="shared" ref="N4263" si="4861">MAX(K:K)</f>
        <v>123435.03269451778</v>
      </c>
      <c r="O4263" s="96"/>
      <c r="P4263" s="96"/>
      <c r="Q4263" s="96">
        <f t="shared" ref="Q4263" si="4862">AVERAGE(K:K)</f>
        <v>41462.554474946839</v>
      </c>
      <c r="R4263" s="96"/>
      <c r="S4263" s="96"/>
    </row>
    <row r="4264" spans="1:19" ht="16.5" thickTop="1" thickBot="1">
      <c r="A4264" s="4">
        <v>83.164000000000001</v>
      </c>
      <c r="B4264" s="4">
        <v>3461</v>
      </c>
      <c r="C4264" s="4">
        <v>36.4</v>
      </c>
      <c r="D4264" s="11">
        <v>2.877121645758363</v>
      </c>
      <c r="E4264" s="19">
        <f t="shared" si="4820"/>
        <v>1755.0442039126015</v>
      </c>
      <c r="F4264" s="19">
        <f t="shared" si="4821"/>
        <v>-677.06262900640002</v>
      </c>
      <c r="G4264" s="19">
        <f t="shared" si="4822"/>
        <v>454.8049878736</v>
      </c>
      <c r="H4264" s="19">
        <f t="shared" si="4823"/>
        <v>6661.1626290064005</v>
      </c>
      <c r="I4264" s="20">
        <f t="shared" si="4824"/>
        <v>133.22325258012802</v>
      </c>
      <c r="J4264" s="19">
        <f t="shared" si="4825"/>
        <v>2343.0724443663294</v>
      </c>
      <c r="K4264" s="19">
        <f t="shared" si="4826"/>
        <v>85287.836974934384</v>
      </c>
      <c r="L4264" s="20">
        <f t="shared" si="4827"/>
        <v>85287.836974934384</v>
      </c>
      <c r="M4264" s="20">
        <f t="shared" si="4828"/>
        <v>0</v>
      </c>
      <c r="N4264" s="96"/>
      <c r="O4264" s="96"/>
      <c r="P4264" s="96"/>
      <c r="Q4264" s="96"/>
      <c r="R4264" s="96"/>
      <c r="S4264" s="96"/>
    </row>
    <row r="4265" spans="1:19" ht="16.5" thickTop="1" thickBot="1">
      <c r="A4265" s="4">
        <v>83.183999999999997</v>
      </c>
      <c r="B4265" s="4">
        <v>3462</v>
      </c>
      <c r="C4265" s="4">
        <v>36.4</v>
      </c>
      <c r="D4265" s="11">
        <v>3.0327627469305298</v>
      </c>
      <c r="E4265" s="19">
        <f t="shared" si="4820"/>
        <v>1849.9852756276232</v>
      </c>
      <c r="F4265" s="19">
        <f t="shared" si="4821"/>
        <v>-677.06262900640002</v>
      </c>
      <c r="G4265" s="19">
        <f t="shared" si="4822"/>
        <v>454.8049878736</v>
      </c>
      <c r="H4265" s="19">
        <f t="shared" si="4823"/>
        <v>6661.1626290064005</v>
      </c>
      <c r="I4265" s="20">
        <f t="shared" si="4824"/>
        <v>133.22325258012802</v>
      </c>
      <c r="J4265" s="19">
        <f t="shared" si="4825"/>
        <v>2438.0135160813516</v>
      </c>
      <c r="K4265" s="19">
        <f t="shared" si="4826"/>
        <v>88743.691985361191</v>
      </c>
      <c r="L4265" s="20">
        <f t="shared" si="4827"/>
        <v>88743.691985361191</v>
      </c>
      <c r="M4265" s="20">
        <f t="shared" si="4828"/>
        <v>0</v>
      </c>
      <c r="N4265" s="96">
        <f t="shared" ref="N4265" si="4863">MAX(K:K)</f>
        <v>123435.03269451778</v>
      </c>
      <c r="O4265" s="96"/>
      <c r="P4265" s="96"/>
      <c r="Q4265" s="96">
        <f t="shared" ref="Q4265" si="4864">AVERAGE(K:K)</f>
        <v>41462.554474946839</v>
      </c>
      <c r="R4265" s="96"/>
      <c r="S4265" s="96"/>
    </row>
    <row r="4266" spans="1:19" ht="16.5" thickTop="1" thickBot="1">
      <c r="A4266" s="4">
        <v>83.203000000000003</v>
      </c>
      <c r="B4266" s="4">
        <v>3462</v>
      </c>
      <c r="C4266" s="4">
        <v>36.5</v>
      </c>
      <c r="D4266" s="11">
        <v>3.1423797943362226</v>
      </c>
      <c r="E4266" s="19">
        <f t="shared" si="4820"/>
        <v>1916.8516745450959</v>
      </c>
      <c r="F4266" s="19">
        <f t="shared" si="4821"/>
        <v>-680.78786340250008</v>
      </c>
      <c r="G4266" s="19">
        <f t="shared" si="4822"/>
        <v>457.30734897250005</v>
      </c>
      <c r="H4266" s="19">
        <f t="shared" si="4823"/>
        <v>6664.8878634025004</v>
      </c>
      <c r="I4266" s="20">
        <f t="shared" si="4824"/>
        <v>133.29775726805002</v>
      </c>
      <c r="J4266" s="19">
        <f t="shared" si="4825"/>
        <v>2507.4567807856461</v>
      </c>
      <c r="K4266" s="19">
        <f t="shared" si="4826"/>
        <v>91522.172498676082</v>
      </c>
      <c r="L4266" s="20">
        <f t="shared" si="4827"/>
        <v>91522.172498676082</v>
      </c>
      <c r="M4266" s="20">
        <f t="shared" si="4828"/>
        <v>0</v>
      </c>
      <c r="N4266" s="96"/>
      <c r="O4266" s="96"/>
      <c r="P4266" s="96"/>
      <c r="Q4266" s="96"/>
      <c r="R4266" s="96"/>
      <c r="S4266" s="96"/>
    </row>
    <row r="4267" spans="1:19" ht="16.5" thickTop="1" thickBot="1">
      <c r="A4267" s="4">
        <v>83.222999999999999</v>
      </c>
      <c r="B4267" s="4">
        <v>3463</v>
      </c>
      <c r="C4267" s="4">
        <v>36.6</v>
      </c>
      <c r="D4267" s="11">
        <v>3.1671936660232878</v>
      </c>
      <c r="E4267" s="19">
        <f t="shared" si="4820"/>
        <v>1931.9881362742055</v>
      </c>
      <c r="F4267" s="19">
        <f t="shared" si="4821"/>
        <v>-684.52331792040025</v>
      </c>
      <c r="G4267" s="19">
        <f t="shared" si="4822"/>
        <v>459.81657525960014</v>
      </c>
      <c r="H4267" s="19">
        <f t="shared" si="4823"/>
        <v>6668.623317920401</v>
      </c>
      <c r="I4267" s="20">
        <f t="shared" si="4824"/>
        <v>133.37246635840802</v>
      </c>
      <c r="J4267" s="19">
        <f t="shared" si="4825"/>
        <v>2525.1771778922139</v>
      </c>
      <c r="K4267" s="19">
        <f t="shared" si="4826"/>
        <v>92421.484710855031</v>
      </c>
      <c r="L4267" s="20">
        <f t="shared" si="4827"/>
        <v>92421.484710855031</v>
      </c>
      <c r="M4267" s="20">
        <f t="shared" si="4828"/>
        <v>0</v>
      </c>
      <c r="N4267" s="96">
        <f t="shared" ref="N4267" si="4865">MAX(K:K)</f>
        <v>123435.03269451778</v>
      </c>
      <c r="O4267" s="96"/>
      <c r="P4267" s="96"/>
      <c r="Q4267" s="96">
        <f t="shared" ref="Q4267" si="4866">AVERAGE(K:K)</f>
        <v>41462.554474946839</v>
      </c>
      <c r="R4267" s="96"/>
      <c r="S4267" s="96"/>
    </row>
    <row r="4268" spans="1:19" ht="16.5" thickTop="1" thickBot="1">
      <c r="A4268" s="4">
        <v>83.242000000000004</v>
      </c>
      <c r="B4268" s="4">
        <v>3464</v>
      </c>
      <c r="C4268" s="4">
        <v>36.700000000000003</v>
      </c>
      <c r="D4268" s="11">
        <v>3.1739860469465797</v>
      </c>
      <c r="E4268" s="19">
        <f t="shared" si="4820"/>
        <v>1936.1314886374137</v>
      </c>
      <c r="F4268" s="19">
        <f t="shared" si="4821"/>
        <v>-688.26899256010017</v>
      </c>
      <c r="G4268" s="19">
        <f t="shared" si="4822"/>
        <v>462.3326667349001</v>
      </c>
      <c r="H4268" s="19">
        <f t="shared" si="4823"/>
        <v>6672.3689925601002</v>
      </c>
      <c r="I4268" s="20">
        <f t="shared" si="4824"/>
        <v>133.44737985120202</v>
      </c>
      <c r="J4268" s="19">
        <f t="shared" si="4825"/>
        <v>2531.9115352235158</v>
      </c>
      <c r="K4268" s="19">
        <f t="shared" si="4826"/>
        <v>92921.153342703037</v>
      </c>
      <c r="L4268" s="20">
        <f t="shared" si="4827"/>
        <v>92921.153342703037</v>
      </c>
      <c r="M4268" s="20">
        <f t="shared" si="4828"/>
        <v>0</v>
      </c>
      <c r="N4268" s="96"/>
      <c r="O4268" s="96"/>
      <c r="P4268" s="96"/>
      <c r="Q4268" s="96"/>
      <c r="R4268" s="96"/>
      <c r="S4268" s="96"/>
    </row>
    <row r="4269" spans="1:19" ht="16.5" thickTop="1" thickBot="1">
      <c r="A4269" s="4">
        <v>83.262</v>
      </c>
      <c r="B4269" s="4">
        <v>3465</v>
      </c>
      <c r="C4269" s="4">
        <v>36.700000000000003</v>
      </c>
      <c r="D4269" s="11">
        <v>3.077953128348089</v>
      </c>
      <c r="E4269" s="19">
        <f t="shared" si="4820"/>
        <v>1877.5514082923344</v>
      </c>
      <c r="F4269" s="19">
        <f t="shared" si="4821"/>
        <v>-688.26899256010017</v>
      </c>
      <c r="G4269" s="19">
        <f t="shared" si="4822"/>
        <v>462.3326667349001</v>
      </c>
      <c r="H4269" s="19">
        <f t="shared" si="4823"/>
        <v>6672.3689925601002</v>
      </c>
      <c r="I4269" s="20">
        <f t="shared" si="4824"/>
        <v>133.44737985120202</v>
      </c>
      <c r="J4269" s="19">
        <f t="shared" si="4825"/>
        <v>2473.3314548784365</v>
      </c>
      <c r="K4269" s="19">
        <f t="shared" si="4826"/>
        <v>90771.264394038633</v>
      </c>
      <c r="L4269" s="20">
        <f t="shared" si="4827"/>
        <v>90771.264394038633</v>
      </c>
      <c r="M4269" s="20">
        <f t="shared" si="4828"/>
        <v>0</v>
      </c>
      <c r="N4269" s="96">
        <f t="shared" ref="N4269" si="4867">MAX(K:K)</f>
        <v>123435.03269451778</v>
      </c>
      <c r="O4269" s="96"/>
      <c r="P4269" s="96"/>
      <c r="Q4269" s="96">
        <f t="shared" ref="Q4269" si="4868">AVERAGE(K:K)</f>
        <v>41462.554474946839</v>
      </c>
      <c r="R4269" s="96"/>
      <c r="S4269" s="96"/>
    </row>
    <row r="4270" spans="1:19" ht="16.5" thickTop="1" thickBot="1">
      <c r="A4270" s="4">
        <v>83.281000000000006</v>
      </c>
      <c r="B4270" s="4">
        <v>3465</v>
      </c>
      <c r="C4270" s="4">
        <v>36.799999999999997</v>
      </c>
      <c r="D4270" s="11">
        <v>2.9551958326400491</v>
      </c>
      <c r="E4270" s="19">
        <f t="shared" si="4820"/>
        <v>1802.6694579104301</v>
      </c>
      <c r="F4270" s="19">
        <f t="shared" si="4821"/>
        <v>-692.02488732159998</v>
      </c>
      <c r="G4270" s="19">
        <f t="shared" si="4822"/>
        <v>464.85562339839998</v>
      </c>
      <c r="H4270" s="19">
        <f t="shared" si="4823"/>
        <v>6676.1248873216</v>
      </c>
      <c r="I4270" s="20">
        <f t="shared" si="4824"/>
        <v>133.52249774643201</v>
      </c>
      <c r="J4270" s="19">
        <f t="shared" si="4825"/>
        <v>2401.0475790552618</v>
      </c>
      <c r="K4270" s="19">
        <f t="shared" si="4826"/>
        <v>88358.550909233629</v>
      </c>
      <c r="L4270" s="20">
        <f t="shared" si="4827"/>
        <v>88358.550909233629</v>
      </c>
      <c r="M4270" s="20">
        <f t="shared" si="4828"/>
        <v>0</v>
      </c>
      <c r="N4270" s="96"/>
      <c r="O4270" s="96"/>
      <c r="P4270" s="96"/>
      <c r="Q4270" s="96"/>
      <c r="R4270" s="96"/>
      <c r="S4270" s="96"/>
    </row>
    <row r="4271" spans="1:19" ht="16.5" thickTop="1" thickBot="1">
      <c r="A4271" s="4">
        <v>83.301000000000002</v>
      </c>
      <c r="B4271" s="4">
        <v>3466</v>
      </c>
      <c r="C4271" s="4">
        <v>36.9</v>
      </c>
      <c r="D4271" s="11">
        <v>3.0421296331428609</v>
      </c>
      <c r="E4271" s="19">
        <f t="shared" si="4820"/>
        <v>1855.6990762171451</v>
      </c>
      <c r="F4271" s="19">
        <f t="shared" si="4821"/>
        <v>-695.79100220490011</v>
      </c>
      <c r="G4271" s="19">
        <f t="shared" si="4822"/>
        <v>467.38544525010002</v>
      </c>
      <c r="H4271" s="19">
        <f t="shared" si="4823"/>
        <v>6679.8910022049004</v>
      </c>
      <c r="I4271" s="20">
        <f t="shared" si="4824"/>
        <v>133.597820044098</v>
      </c>
      <c r="J4271" s="19">
        <f t="shared" si="4825"/>
        <v>2456.6823415113436</v>
      </c>
      <c r="K4271" s="19">
        <f t="shared" si="4826"/>
        <v>90651.57840176858</v>
      </c>
      <c r="L4271" s="20">
        <f t="shared" si="4827"/>
        <v>90651.57840176858</v>
      </c>
      <c r="M4271" s="20">
        <f t="shared" si="4828"/>
        <v>0</v>
      </c>
      <c r="N4271" s="96">
        <f t="shared" ref="N4271" si="4869">MAX(K:K)</f>
        <v>123435.03269451778</v>
      </c>
      <c r="O4271" s="96"/>
      <c r="P4271" s="96"/>
      <c r="Q4271" s="96">
        <f t="shared" ref="Q4271" si="4870">AVERAGE(K:K)</f>
        <v>41462.554474946839</v>
      </c>
      <c r="R4271" s="96"/>
      <c r="S4271" s="96"/>
    </row>
    <row r="4272" spans="1:19" ht="16.5" thickTop="1" thickBot="1">
      <c r="A4272" s="4">
        <v>83.32</v>
      </c>
      <c r="B4272" s="4">
        <v>3467</v>
      </c>
      <c r="C4272" s="4">
        <v>36.9</v>
      </c>
      <c r="D4272" s="11">
        <v>3.0447828707978166</v>
      </c>
      <c r="E4272" s="19">
        <f t="shared" si="4820"/>
        <v>1857.3175511866682</v>
      </c>
      <c r="F4272" s="19">
        <f t="shared" si="4821"/>
        <v>-695.79100220490011</v>
      </c>
      <c r="G4272" s="19">
        <f t="shared" si="4822"/>
        <v>467.38544525010002</v>
      </c>
      <c r="H4272" s="19">
        <f t="shared" si="4823"/>
        <v>6679.8910022049004</v>
      </c>
      <c r="I4272" s="20">
        <f t="shared" si="4824"/>
        <v>133.597820044098</v>
      </c>
      <c r="J4272" s="19">
        <f t="shared" si="4825"/>
        <v>2458.3008164808666</v>
      </c>
      <c r="K4272" s="19">
        <f t="shared" si="4826"/>
        <v>90711.300128143979</v>
      </c>
      <c r="L4272" s="20">
        <f t="shared" si="4827"/>
        <v>90711.300128143979</v>
      </c>
      <c r="M4272" s="20">
        <f t="shared" si="4828"/>
        <v>0</v>
      </c>
      <c r="N4272" s="96"/>
      <c r="O4272" s="96"/>
      <c r="P4272" s="96"/>
      <c r="Q4272" s="96"/>
      <c r="R4272" s="96"/>
      <c r="S4272" s="96"/>
    </row>
    <row r="4273" spans="1:19" ht="16.5" thickTop="1" thickBot="1">
      <c r="A4273" s="4">
        <v>83.34</v>
      </c>
      <c r="B4273" s="4">
        <v>3467</v>
      </c>
      <c r="C4273" s="4">
        <v>37</v>
      </c>
      <c r="D4273" s="11">
        <v>2.9225440383615657</v>
      </c>
      <c r="E4273" s="19">
        <f t="shared" si="4820"/>
        <v>1782.7518634005551</v>
      </c>
      <c r="F4273" s="19">
        <f t="shared" si="4821"/>
        <v>-699.56733721000012</v>
      </c>
      <c r="G4273" s="19">
        <f t="shared" si="4822"/>
        <v>469.92213229000004</v>
      </c>
      <c r="H4273" s="19">
        <f t="shared" si="4823"/>
        <v>6683.6673372100004</v>
      </c>
      <c r="I4273" s="20">
        <f t="shared" si="4824"/>
        <v>133.67334674420002</v>
      </c>
      <c r="J4273" s="19">
        <f t="shared" si="4825"/>
        <v>2386.3473424347549</v>
      </c>
      <c r="K4273" s="19">
        <f t="shared" si="4826"/>
        <v>88294.851670085933</v>
      </c>
      <c r="L4273" s="20">
        <f t="shared" si="4827"/>
        <v>88294.851670085933</v>
      </c>
      <c r="M4273" s="20">
        <f t="shared" si="4828"/>
        <v>0</v>
      </c>
      <c r="N4273" s="96">
        <f t="shared" ref="N4273" si="4871">MAX(K:K)</f>
        <v>123435.03269451778</v>
      </c>
      <c r="O4273" s="96"/>
      <c r="P4273" s="96"/>
      <c r="Q4273" s="96">
        <f t="shared" ref="Q4273" si="4872">AVERAGE(K:K)</f>
        <v>41462.554474946839</v>
      </c>
      <c r="R4273" s="96"/>
      <c r="S4273" s="96"/>
    </row>
    <row r="4274" spans="1:19" ht="16.5" thickTop="1" thickBot="1">
      <c r="A4274" s="4">
        <v>83.358999999999995</v>
      </c>
      <c r="B4274" s="4">
        <v>3468</v>
      </c>
      <c r="C4274" s="4">
        <v>37.1</v>
      </c>
      <c r="D4274" s="11">
        <v>2.7846531799173513</v>
      </c>
      <c r="E4274" s="19">
        <f t="shared" si="4820"/>
        <v>1698.6384397495842</v>
      </c>
      <c r="F4274" s="19">
        <f t="shared" si="4821"/>
        <v>-703.35389233690012</v>
      </c>
      <c r="G4274" s="19">
        <f t="shared" si="4822"/>
        <v>472.46568451810009</v>
      </c>
      <c r="H4274" s="19">
        <f t="shared" si="4823"/>
        <v>6687.4538923369</v>
      </c>
      <c r="I4274" s="20">
        <f t="shared" si="4824"/>
        <v>133.749077846738</v>
      </c>
      <c r="J4274" s="19">
        <f t="shared" si="4825"/>
        <v>2304.8532021144224</v>
      </c>
      <c r="K4274" s="19">
        <f t="shared" si="4826"/>
        <v>85510.053798445078</v>
      </c>
      <c r="L4274" s="20">
        <f t="shared" si="4827"/>
        <v>85510.053798445078</v>
      </c>
      <c r="M4274" s="20">
        <f t="shared" si="4828"/>
        <v>0</v>
      </c>
      <c r="N4274" s="96"/>
      <c r="O4274" s="96"/>
      <c r="P4274" s="96"/>
      <c r="Q4274" s="96"/>
      <c r="R4274" s="96"/>
      <c r="S4274" s="96"/>
    </row>
    <row r="4275" spans="1:19" ht="16.5" thickTop="1" thickBot="1">
      <c r="A4275" s="4">
        <v>83.379000000000005</v>
      </c>
      <c r="B4275" s="4">
        <v>3469</v>
      </c>
      <c r="C4275" s="4">
        <v>37.1</v>
      </c>
      <c r="D4275" s="11">
        <v>3.0870759051612384</v>
      </c>
      <c r="E4275" s="19">
        <f t="shared" si="4820"/>
        <v>1883.1163021483555</v>
      </c>
      <c r="F4275" s="19">
        <f t="shared" si="4821"/>
        <v>-703.35389233690012</v>
      </c>
      <c r="G4275" s="19">
        <f t="shared" si="4822"/>
        <v>472.46568451810009</v>
      </c>
      <c r="H4275" s="19">
        <f t="shared" si="4823"/>
        <v>6687.4538923369</v>
      </c>
      <c r="I4275" s="20">
        <f t="shared" si="4824"/>
        <v>133.749077846738</v>
      </c>
      <c r="J4275" s="19">
        <f t="shared" si="4825"/>
        <v>2489.3310645131937</v>
      </c>
      <c r="K4275" s="19">
        <f t="shared" si="4826"/>
        <v>92354.182493439497</v>
      </c>
      <c r="L4275" s="20">
        <f t="shared" si="4827"/>
        <v>92354.182493439497</v>
      </c>
      <c r="M4275" s="20">
        <f t="shared" si="4828"/>
        <v>0</v>
      </c>
      <c r="N4275" s="96">
        <f t="shared" ref="N4275" si="4873">MAX(K:K)</f>
        <v>123435.03269451778</v>
      </c>
      <c r="O4275" s="96"/>
      <c r="P4275" s="96"/>
      <c r="Q4275" s="96">
        <f t="shared" ref="Q4275" si="4874">AVERAGE(K:K)</f>
        <v>41462.554474946839</v>
      </c>
      <c r="R4275" s="96"/>
      <c r="S4275" s="96"/>
    </row>
    <row r="4276" spans="1:19" ht="16.5" thickTop="1" thickBot="1">
      <c r="A4276" s="4">
        <v>83.397999999999996</v>
      </c>
      <c r="B4276" s="4">
        <v>3470</v>
      </c>
      <c r="C4276" s="4">
        <v>37.200000000000003</v>
      </c>
      <c r="D4276" s="11">
        <v>3.2593133971693842</v>
      </c>
      <c r="E4276" s="19">
        <f t="shared" si="4820"/>
        <v>1988.1811722733244</v>
      </c>
      <c r="F4276" s="19">
        <f t="shared" si="4821"/>
        <v>-707.15066758560022</v>
      </c>
      <c r="G4276" s="19">
        <f t="shared" si="4822"/>
        <v>475.01610193440013</v>
      </c>
      <c r="H4276" s="19">
        <f t="shared" si="4823"/>
        <v>6691.2506675856002</v>
      </c>
      <c r="I4276" s="20">
        <f t="shared" si="4824"/>
        <v>133.82501335171202</v>
      </c>
      <c r="J4276" s="19">
        <f t="shared" si="4825"/>
        <v>2597.0222875594368</v>
      </c>
      <c r="K4276" s="19">
        <f t="shared" si="4826"/>
        <v>96609.22909721105</v>
      </c>
      <c r="L4276" s="20">
        <f t="shared" si="4827"/>
        <v>96609.22909721105</v>
      </c>
      <c r="M4276" s="20">
        <f t="shared" si="4828"/>
        <v>0</v>
      </c>
      <c r="N4276" s="96"/>
      <c r="O4276" s="96"/>
      <c r="P4276" s="96"/>
      <c r="Q4276" s="96"/>
      <c r="R4276" s="96"/>
      <c r="S4276" s="96"/>
    </row>
    <row r="4277" spans="1:19" ht="16.5" thickTop="1" thickBot="1">
      <c r="A4277" s="4">
        <v>83.418000000000006</v>
      </c>
      <c r="B4277" s="4">
        <v>3470</v>
      </c>
      <c r="C4277" s="4">
        <v>37.200000000000003</v>
      </c>
      <c r="D4277" s="11">
        <v>3.3910394863495568</v>
      </c>
      <c r="E4277" s="19">
        <f t="shared" si="4820"/>
        <v>2068.5340866732295</v>
      </c>
      <c r="F4277" s="19">
        <f t="shared" si="4821"/>
        <v>-707.15066758560022</v>
      </c>
      <c r="G4277" s="19">
        <f t="shared" si="4822"/>
        <v>475.01610193440013</v>
      </c>
      <c r="H4277" s="19">
        <f t="shared" si="4823"/>
        <v>6691.2506675856002</v>
      </c>
      <c r="I4277" s="20">
        <f t="shared" si="4824"/>
        <v>133.82501335171202</v>
      </c>
      <c r="J4277" s="19">
        <f t="shared" si="4825"/>
        <v>2677.3752019593417</v>
      </c>
      <c r="K4277" s="19">
        <f t="shared" si="4826"/>
        <v>99598.357512887524</v>
      </c>
      <c r="L4277" s="20">
        <f t="shared" si="4827"/>
        <v>99598.357512887524</v>
      </c>
      <c r="M4277" s="20">
        <f t="shared" si="4828"/>
        <v>0</v>
      </c>
      <c r="N4277" s="96">
        <f t="shared" ref="N4277" si="4875">MAX(K:K)</f>
        <v>123435.03269451778</v>
      </c>
      <c r="O4277" s="96"/>
      <c r="P4277" s="96"/>
      <c r="Q4277" s="96">
        <f t="shared" ref="Q4277" si="4876">AVERAGE(K:K)</f>
        <v>41462.554474946839</v>
      </c>
      <c r="R4277" s="96"/>
      <c r="S4277" s="96"/>
    </row>
    <row r="4278" spans="1:19" ht="16.5" thickTop="1" thickBot="1">
      <c r="A4278" s="4">
        <v>83.438000000000002</v>
      </c>
      <c r="B4278" s="4">
        <v>3471</v>
      </c>
      <c r="C4278" s="4">
        <v>37.299999999999997</v>
      </c>
      <c r="D4278" s="11">
        <v>3.4471482685483368</v>
      </c>
      <c r="E4278" s="19">
        <f t="shared" si="4820"/>
        <v>2102.7604438144854</v>
      </c>
      <c r="F4278" s="19">
        <f t="shared" si="4821"/>
        <v>-710.95766295609997</v>
      </c>
      <c r="G4278" s="19">
        <f t="shared" si="4822"/>
        <v>477.57338453889997</v>
      </c>
      <c r="H4278" s="19">
        <f t="shared" si="4823"/>
        <v>6695.0576629561001</v>
      </c>
      <c r="I4278" s="20">
        <f t="shared" si="4824"/>
        <v>133.901153259122</v>
      </c>
      <c r="J4278" s="19">
        <f t="shared" si="4825"/>
        <v>2714.2349816125075</v>
      </c>
      <c r="K4278" s="19">
        <f t="shared" si="4826"/>
        <v>101240.96481414651</v>
      </c>
      <c r="L4278" s="20">
        <f t="shared" si="4827"/>
        <v>101240.96481414651</v>
      </c>
      <c r="M4278" s="20">
        <f t="shared" si="4828"/>
        <v>0</v>
      </c>
      <c r="N4278" s="96"/>
      <c r="O4278" s="96"/>
      <c r="P4278" s="96"/>
      <c r="Q4278" s="96"/>
      <c r="R4278" s="96"/>
      <c r="S4278" s="96"/>
    </row>
    <row r="4279" spans="1:19" ht="16.5" thickTop="1" thickBot="1">
      <c r="A4279" s="4">
        <v>83.456999999999994</v>
      </c>
      <c r="B4279" s="4">
        <v>3472</v>
      </c>
      <c r="C4279" s="4">
        <v>37.4</v>
      </c>
      <c r="D4279" s="11">
        <v>3.501978253665611</v>
      </c>
      <c r="E4279" s="19">
        <f t="shared" si="4820"/>
        <v>2136.2067347360226</v>
      </c>
      <c r="F4279" s="19">
        <f t="shared" si="4821"/>
        <v>-714.77487844840016</v>
      </c>
      <c r="G4279" s="19">
        <f t="shared" si="4822"/>
        <v>480.13753233160008</v>
      </c>
      <c r="H4279" s="19">
        <f t="shared" si="4823"/>
        <v>6698.8748784484005</v>
      </c>
      <c r="I4279" s="20">
        <f t="shared" si="4824"/>
        <v>133.977497568968</v>
      </c>
      <c r="J4279" s="19">
        <f t="shared" si="4825"/>
        <v>2750.3217646365906</v>
      </c>
      <c r="K4279" s="19">
        <f t="shared" si="4826"/>
        <v>102862.03399740848</v>
      </c>
      <c r="L4279" s="20">
        <f t="shared" si="4827"/>
        <v>102862.03399740848</v>
      </c>
      <c r="M4279" s="20">
        <f t="shared" si="4828"/>
        <v>0</v>
      </c>
      <c r="N4279" s="96">
        <f t="shared" ref="N4279" si="4877">MAX(K:K)</f>
        <v>123435.03269451778</v>
      </c>
      <c r="O4279" s="96"/>
      <c r="P4279" s="96"/>
      <c r="Q4279" s="96">
        <f t="shared" ref="Q4279" si="4878">AVERAGE(K:K)</f>
        <v>41462.554474946839</v>
      </c>
      <c r="R4279" s="96"/>
      <c r="S4279" s="96"/>
    </row>
    <row r="4280" spans="1:19" ht="16.5" thickTop="1" thickBot="1">
      <c r="A4280" s="4">
        <v>83.477000000000004</v>
      </c>
      <c r="B4280" s="4">
        <v>3472</v>
      </c>
      <c r="C4280" s="4">
        <v>37.5</v>
      </c>
      <c r="D4280" s="11">
        <v>3.5231494966343182</v>
      </c>
      <c r="E4280" s="19">
        <f t="shared" si="4820"/>
        <v>2149.1211929469341</v>
      </c>
      <c r="F4280" s="19">
        <f t="shared" si="4821"/>
        <v>-718.60231406250011</v>
      </c>
      <c r="G4280" s="19">
        <f t="shared" si="4822"/>
        <v>482.70854531250006</v>
      </c>
      <c r="H4280" s="19">
        <f t="shared" si="4823"/>
        <v>6702.7023140625006</v>
      </c>
      <c r="I4280" s="20">
        <f t="shared" si="4824"/>
        <v>134.05404628125001</v>
      </c>
      <c r="J4280" s="19">
        <f t="shared" si="4825"/>
        <v>2765.8837845406842</v>
      </c>
      <c r="K4280" s="19">
        <f t="shared" si="4826"/>
        <v>103720.64192027567</v>
      </c>
      <c r="L4280" s="20">
        <f t="shared" si="4827"/>
        <v>103720.64192027567</v>
      </c>
      <c r="M4280" s="20">
        <f t="shared" si="4828"/>
        <v>0</v>
      </c>
      <c r="N4280" s="96"/>
      <c r="O4280" s="96"/>
      <c r="P4280" s="96"/>
      <c r="Q4280" s="96"/>
      <c r="R4280" s="96"/>
      <c r="S4280" s="96"/>
    </row>
    <row r="4281" spans="1:19" ht="16.5" thickTop="1" thickBot="1">
      <c r="A4281" s="4">
        <v>83.495999999999995</v>
      </c>
      <c r="B4281" s="4">
        <v>3473</v>
      </c>
      <c r="C4281" s="4">
        <v>37.6</v>
      </c>
      <c r="D4281" s="11">
        <v>3.5207249597717825</v>
      </c>
      <c r="E4281" s="19">
        <f t="shared" si="4820"/>
        <v>2147.6422254607874</v>
      </c>
      <c r="F4281" s="19">
        <f t="shared" si="4821"/>
        <v>-722.43996979840017</v>
      </c>
      <c r="G4281" s="19">
        <f t="shared" si="4822"/>
        <v>485.28642348160014</v>
      </c>
      <c r="H4281" s="19">
        <f t="shared" si="4823"/>
        <v>6706.5399697984003</v>
      </c>
      <c r="I4281" s="20">
        <f t="shared" si="4824"/>
        <v>134.13079939596801</v>
      </c>
      <c r="J4281" s="19">
        <f t="shared" si="4825"/>
        <v>2767.0594483383557</v>
      </c>
      <c r="K4281" s="19">
        <f t="shared" si="4826"/>
        <v>104041.43525752217</v>
      </c>
      <c r="L4281" s="20">
        <f t="shared" si="4827"/>
        <v>104041.43525752217</v>
      </c>
      <c r="M4281" s="20">
        <f t="shared" si="4828"/>
        <v>0</v>
      </c>
      <c r="N4281" s="96">
        <f t="shared" ref="N4281" si="4879">MAX(K:K)</f>
        <v>123435.03269451778</v>
      </c>
      <c r="O4281" s="96"/>
      <c r="P4281" s="96"/>
      <c r="Q4281" s="96">
        <f t="shared" ref="Q4281" si="4880">AVERAGE(K:K)</f>
        <v>41462.554474946839</v>
      </c>
      <c r="R4281" s="96"/>
      <c r="S4281" s="96"/>
    </row>
    <row r="4282" spans="1:19" ht="16.5" thickTop="1" thickBot="1">
      <c r="A4282" s="4">
        <v>83.516000000000005</v>
      </c>
      <c r="B4282" s="4">
        <v>3474</v>
      </c>
      <c r="C4282" s="4">
        <v>37.700000000000003</v>
      </c>
      <c r="D4282" s="11">
        <v>3.5648219595444419</v>
      </c>
      <c r="E4282" s="19">
        <f t="shared" si="4820"/>
        <v>2174.5413953221096</v>
      </c>
      <c r="F4282" s="19">
        <f t="shared" si="4821"/>
        <v>-726.28784565610022</v>
      </c>
      <c r="G4282" s="19">
        <f t="shared" si="4822"/>
        <v>487.87116683890014</v>
      </c>
      <c r="H4282" s="19">
        <f t="shared" si="4823"/>
        <v>6710.3878456561006</v>
      </c>
      <c r="I4282" s="20">
        <f t="shared" si="4824"/>
        <v>134.20775691312201</v>
      </c>
      <c r="J4282" s="19">
        <f t="shared" si="4825"/>
        <v>2796.6203190741317</v>
      </c>
      <c r="K4282" s="19">
        <f t="shared" si="4826"/>
        <v>105432.58602909477</v>
      </c>
      <c r="L4282" s="20">
        <f t="shared" si="4827"/>
        <v>105432.58602909477</v>
      </c>
      <c r="M4282" s="20">
        <f t="shared" si="4828"/>
        <v>0</v>
      </c>
      <c r="N4282" s="96"/>
      <c r="O4282" s="96"/>
      <c r="P4282" s="96"/>
      <c r="Q4282" s="96"/>
      <c r="R4282" s="96"/>
      <c r="S4282" s="96"/>
    </row>
    <row r="4283" spans="1:19" ht="16.5" thickTop="1" thickBot="1">
      <c r="A4283" s="4">
        <v>83.534999999999997</v>
      </c>
      <c r="B4283" s="4">
        <v>3475</v>
      </c>
      <c r="C4283" s="4">
        <v>37.799999999999997</v>
      </c>
      <c r="D4283" s="11">
        <v>3.6156936241940514</v>
      </c>
      <c r="E4283" s="19">
        <f t="shared" si="4820"/>
        <v>2205.5731107583715</v>
      </c>
      <c r="F4283" s="19">
        <f t="shared" si="4821"/>
        <v>-730.14594163559991</v>
      </c>
      <c r="G4283" s="19">
        <f t="shared" si="4822"/>
        <v>490.46277538439995</v>
      </c>
      <c r="H4283" s="19">
        <f t="shared" si="4823"/>
        <v>6714.2459416356005</v>
      </c>
      <c r="I4283" s="20">
        <f t="shared" si="4824"/>
        <v>134.28491883271201</v>
      </c>
      <c r="J4283" s="19">
        <f t="shared" si="4825"/>
        <v>2830.320804975483</v>
      </c>
      <c r="K4283" s="19">
        <f t="shared" si="4826"/>
        <v>106986.12642807326</v>
      </c>
      <c r="L4283" s="20">
        <f t="shared" si="4827"/>
        <v>106986.12642807326</v>
      </c>
      <c r="M4283" s="20">
        <f t="shared" si="4828"/>
        <v>0</v>
      </c>
      <c r="N4283" s="96">
        <f t="shared" ref="N4283" si="4881">MAX(K:K)</f>
        <v>123435.03269451778</v>
      </c>
      <c r="O4283" s="96"/>
      <c r="P4283" s="96"/>
      <c r="Q4283" s="96">
        <f t="shared" ref="Q4283" si="4882">AVERAGE(K:K)</f>
        <v>41462.554474946839</v>
      </c>
      <c r="R4283" s="96"/>
      <c r="S4283" s="96"/>
    </row>
    <row r="4284" spans="1:19" ht="16.5" thickTop="1" thickBot="1">
      <c r="A4284" s="4">
        <v>83.555000000000007</v>
      </c>
      <c r="B4284" s="4">
        <v>3475</v>
      </c>
      <c r="C4284" s="4">
        <v>37.799999999999997</v>
      </c>
      <c r="D4284" s="11">
        <v>3.7292010446127724</v>
      </c>
      <c r="E4284" s="19">
        <f t="shared" si="4820"/>
        <v>2274.8126372137913</v>
      </c>
      <c r="F4284" s="19">
        <f t="shared" si="4821"/>
        <v>-730.14594163559991</v>
      </c>
      <c r="G4284" s="19">
        <f t="shared" si="4822"/>
        <v>490.46277538439995</v>
      </c>
      <c r="H4284" s="19">
        <f t="shared" si="4823"/>
        <v>6714.2459416356005</v>
      </c>
      <c r="I4284" s="20">
        <f t="shared" si="4824"/>
        <v>134.28491883271201</v>
      </c>
      <c r="J4284" s="19">
        <f t="shared" si="4825"/>
        <v>2899.5603314309028</v>
      </c>
      <c r="K4284" s="19">
        <f t="shared" si="4826"/>
        <v>109603.38052808812</v>
      </c>
      <c r="L4284" s="20">
        <f t="shared" si="4827"/>
        <v>109603.38052808812</v>
      </c>
      <c r="M4284" s="20">
        <f t="shared" si="4828"/>
        <v>0</v>
      </c>
      <c r="N4284" s="96"/>
      <c r="O4284" s="96"/>
      <c r="P4284" s="96"/>
      <c r="Q4284" s="96"/>
      <c r="R4284" s="96"/>
      <c r="S4284" s="96"/>
    </row>
    <row r="4285" spans="1:19" ht="16.5" thickTop="1" thickBot="1">
      <c r="A4285" s="4">
        <v>83.573999999999998</v>
      </c>
      <c r="B4285" s="4">
        <v>3476</v>
      </c>
      <c r="C4285" s="4">
        <v>37.9</v>
      </c>
      <c r="D4285" s="11">
        <v>3.8360596087122691</v>
      </c>
      <c r="E4285" s="19">
        <f t="shared" si="4820"/>
        <v>2339.9963613144841</v>
      </c>
      <c r="F4285" s="19">
        <f t="shared" si="4821"/>
        <v>-734.01425773690005</v>
      </c>
      <c r="G4285" s="19">
        <f t="shared" si="4822"/>
        <v>493.06124911810002</v>
      </c>
      <c r="H4285" s="19">
        <f t="shared" si="4823"/>
        <v>6718.1142577369001</v>
      </c>
      <c r="I4285" s="20">
        <f t="shared" si="4824"/>
        <v>134.362285154738</v>
      </c>
      <c r="J4285" s="19">
        <f t="shared" si="4825"/>
        <v>2967.4198955873221</v>
      </c>
      <c r="K4285" s="19">
        <f t="shared" si="4826"/>
        <v>112465.2140427595</v>
      </c>
      <c r="L4285" s="20">
        <f t="shared" si="4827"/>
        <v>112465.2140427595</v>
      </c>
      <c r="M4285" s="20">
        <f t="shared" si="4828"/>
        <v>0</v>
      </c>
      <c r="N4285" s="96">
        <f t="shared" ref="N4285" si="4883">MAX(K:K)</f>
        <v>123435.03269451778</v>
      </c>
      <c r="O4285" s="96"/>
      <c r="P4285" s="96"/>
      <c r="Q4285" s="96">
        <f t="shared" ref="Q4285" si="4884">AVERAGE(K:K)</f>
        <v>41462.554474946839</v>
      </c>
      <c r="R4285" s="96"/>
      <c r="S4285" s="96"/>
    </row>
    <row r="4286" spans="1:19" ht="16.5" thickTop="1" thickBot="1">
      <c r="A4286" s="4">
        <v>83.593999999999994</v>
      </c>
      <c r="B4286" s="4">
        <v>3477</v>
      </c>
      <c r="C4286" s="4">
        <v>38</v>
      </c>
      <c r="D4286" s="11">
        <v>3.9376344825353735</v>
      </c>
      <c r="E4286" s="19">
        <f t="shared" si="4820"/>
        <v>2401.957034346578</v>
      </c>
      <c r="F4286" s="19">
        <f t="shared" si="4821"/>
        <v>-737.89279396000006</v>
      </c>
      <c r="G4286" s="19">
        <f t="shared" si="4822"/>
        <v>495.66658804000008</v>
      </c>
      <c r="H4286" s="19">
        <f t="shared" si="4823"/>
        <v>6721.9927939600002</v>
      </c>
      <c r="I4286" s="20">
        <f t="shared" si="4824"/>
        <v>134.4398558792</v>
      </c>
      <c r="J4286" s="19">
        <f t="shared" si="4825"/>
        <v>3032.063478265778</v>
      </c>
      <c r="K4286" s="19">
        <f t="shared" si="4826"/>
        <v>115218.41217409956</v>
      </c>
      <c r="L4286" s="20">
        <f t="shared" si="4827"/>
        <v>115218.41217409956</v>
      </c>
      <c r="M4286" s="20">
        <f t="shared" si="4828"/>
        <v>0</v>
      </c>
      <c r="N4286" s="96"/>
      <c r="O4286" s="96"/>
      <c r="P4286" s="96"/>
      <c r="Q4286" s="96"/>
      <c r="R4286" s="96"/>
      <c r="S4286" s="96"/>
    </row>
    <row r="4287" spans="1:19" ht="16.5" thickTop="1" thickBot="1">
      <c r="A4287" s="4">
        <v>83.613</v>
      </c>
      <c r="B4287" s="4">
        <v>3478</v>
      </c>
      <c r="C4287" s="4">
        <v>38.1</v>
      </c>
      <c r="D4287" s="11">
        <v>3.6851158667956772</v>
      </c>
      <c r="E4287" s="19">
        <f t="shared" si="4820"/>
        <v>2247.9206787453631</v>
      </c>
      <c r="F4287" s="19">
        <f t="shared" si="4821"/>
        <v>-741.78155030490018</v>
      </c>
      <c r="G4287" s="19">
        <f t="shared" si="4822"/>
        <v>498.27879215010012</v>
      </c>
      <c r="H4287" s="19">
        <f t="shared" si="4823"/>
        <v>6725.8815503049009</v>
      </c>
      <c r="I4287" s="20">
        <f t="shared" si="4824"/>
        <v>134.51763100609801</v>
      </c>
      <c r="J4287" s="19">
        <f t="shared" si="4825"/>
        <v>2880.7171019015614</v>
      </c>
      <c r="K4287" s="19">
        <f t="shared" si="4826"/>
        <v>109755.3215824495</v>
      </c>
      <c r="L4287" s="20">
        <f t="shared" si="4827"/>
        <v>109755.3215824495</v>
      </c>
      <c r="M4287" s="20">
        <f t="shared" si="4828"/>
        <v>0</v>
      </c>
      <c r="N4287" s="96">
        <f t="shared" ref="N4287" si="4885">MAX(K:K)</f>
        <v>123435.03269451778</v>
      </c>
      <c r="O4287" s="96"/>
      <c r="P4287" s="96"/>
      <c r="Q4287" s="96">
        <f t="shared" ref="Q4287" si="4886">AVERAGE(K:K)</f>
        <v>41462.554474946839</v>
      </c>
      <c r="R4287" s="96"/>
      <c r="S4287" s="96"/>
    </row>
    <row r="4288" spans="1:19" ht="16.5" thickTop="1" thickBot="1">
      <c r="A4288" s="4">
        <v>83.632999999999996</v>
      </c>
      <c r="B4288" s="4">
        <v>3478</v>
      </c>
      <c r="C4288" s="4">
        <v>38.200000000000003</v>
      </c>
      <c r="D4288" s="11">
        <v>3.6087708929866662</v>
      </c>
      <c r="E4288" s="19">
        <f t="shared" si="4820"/>
        <v>2201.3502447218666</v>
      </c>
      <c r="F4288" s="19">
        <f t="shared" si="4821"/>
        <v>-745.68052677160028</v>
      </c>
      <c r="G4288" s="19">
        <f t="shared" si="4822"/>
        <v>500.89786144840014</v>
      </c>
      <c r="H4288" s="19">
        <f t="shared" si="4823"/>
        <v>6729.7805267716003</v>
      </c>
      <c r="I4288" s="20">
        <f t="shared" si="4824"/>
        <v>134.595610535432</v>
      </c>
      <c r="J4288" s="19">
        <f t="shared" si="4825"/>
        <v>2836.8437167056986</v>
      </c>
      <c r="K4288" s="19">
        <f t="shared" si="4826"/>
        <v>108367.4299781577</v>
      </c>
      <c r="L4288" s="20">
        <f t="shared" si="4827"/>
        <v>108367.4299781577</v>
      </c>
      <c r="M4288" s="20">
        <f t="shared" si="4828"/>
        <v>0</v>
      </c>
      <c r="N4288" s="96"/>
      <c r="O4288" s="96"/>
      <c r="P4288" s="96"/>
      <c r="Q4288" s="96"/>
      <c r="R4288" s="96"/>
      <c r="S4288" s="96"/>
    </row>
    <row r="4289" spans="1:19" ht="16.5" thickTop="1" thickBot="1">
      <c r="A4289" s="4">
        <v>83.652000000000001</v>
      </c>
      <c r="B4289" s="4">
        <v>3479</v>
      </c>
      <c r="C4289" s="4">
        <v>38.200000000000003</v>
      </c>
      <c r="D4289" s="11">
        <v>3.5859856777631727</v>
      </c>
      <c r="E4289" s="19">
        <f t="shared" si="4820"/>
        <v>2187.4512634355351</v>
      </c>
      <c r="F4289" s="19">
        <f t="shared" si="4821"/>
        <v>-745.68052677160028</v>
      </c>
      <c r="G4289" s="19">
        <f t="shared" si="4822"/>
        <v>500.89786144840014</v>
      </c>
      <c r="H4289" s="19">
        <f t="shared" si="4823"/>
        <v>6729.7805267716003</v>
      </c>
      <c r="I4289" s="20">
        <f t="shared" si="4824"/>
        <v>134.595610535432</v>
      </c>
      <c r="J4289" s="19">
        <f t="shared" si="4825"/>
        <v>2822.9447354193676</v>
      </c>
      <c r="K4289" s="19">
        <f t="shared" si="4826"/>
        <v>107836.48889301985</v>
      </c>
      <c r="L4289" s="20">
        <f t="shared" si="4827"/>
        <v>107836.48889301985</v>
      </c>
      <c r="M4289" s="20">
        <f t="shared" si="4828"/>
        <v>0</v>
      </c>
      <c r="N4289" s="96">
        <f t="shared" ref="N4289" si="4887">MAX(K:K)</f>
        <v>123435.03269451778</v>
      </c>
      <c r="O4289" s="96"/>
      <c r="P4289" s="96"/>
      <c r="Q4289" s="96">
        <f t="shared" ref="Q4289" si="4888">AVERAGE(K:K)</f>
        <v>41462.554474946839</v>
      </c>
      <c r="R4289" s="96"/>
      <c r="S4289" s="96"/>
    </row>
    <row r="4290" spans="1:19" ht="16.5" thickTop="1" thickBot="1">
      <c r="A4290" s="4">
        <v>83.671999999999997</v>
      </c>
      <c r="B4290" s="4">
        <v>3480</v>
      </c>
      <c r="C4290" s="4">
        <v>38.299999999999997</v>
      </c>
      <c r="D4290" s="11">
        <v>3.5192680088783086</v>
      </c>
      <c r="E4290" s="19">
        <f t="shared" si="4820"/>
        <v>2146.7534854157684</v>
      </c>
      <c r="F4290" s="19">
        <f t="shared" si="4821"/>
        <v>-749.58972336010004</v>
      </c>
      <c r="G4290" s="19">
        <f t="shared" si="4822"/>
        <v>503.52379593490002</v>
      </c>
      <c r="H4290" s="19">
        <f t="shared" si="4823"/>
        <v>6733.6897233601003</v>
      </c>
      <c r="I4290" s="20">
        <f t="shared" si="4824"/>
        <v>134.67379446720201</v>
      </c>
      <c r="J4290" s="19">
        <f t="shared" si="4825"/>
        <v>2784.9510758178703</v>
      </c>
      <c r="K4290" s="19">
        <f t="shared" si="4826"/>
        <v>106663.62620382443</v>
      </c>
      <c r="L4290" s="20">
        <f t="shared" si="4827"/>
        <v>106663.62620382443</v>
      </c>
      <c r="M4290" s="20">
        <f t="shared" si="4828"/>
        <v>0</v>
      </c>
      <c r="N4290" s="96"/>
      <c r="O4290" s="96"/>
      <c r="P4290" s="96"/>
      <c r="Q4290" s="96"/>
      <c r="R4290" s="96"/>
      <c r="S4290" s="96"/>
    </row>
    <row r="4291" spans="1:19" ht="16.5" thickTop="1" thickBot="1">
      <c r="A4291" s="4">
        <v>83.691000000000003</v>
      </c>
      <c r="B4291" s="4">
        <v>3481</v>
      </c>
      <c r="C4291" s="4">
        <v>38.299999999999997</v>
      </c>
      <c r="D4291" s="11">
        <v>3.4773347112564186</v>
      </c>
      <c r="E4291" s="19">
        <f t="shared" si="4820"/>
        <v>2121.1741738664155</v>
      </c>
      <c r="F4291" s="19">
        <f t="shared" si="4821"/>
        <v>-749.58972336010004</v>
      </c>
      <c r="G4291" s="19">
        <f t="shared" si="4822"/>
        <v>503.52379593490002</v>
      </c>
      <c r="H4291" s="19">
        <f t="shared" si="4823"/>
        <v>6733.6897233601003</v>
      </c>
      <c r="I4291" s="20">
        <f t="shared" si="4824"/>
        <v>134.67379446720201</v>
      </c>
      <c r="J4291" s="19">
        <f t="shared" si="4825"/>
        <v>2759.3717642685178</v>
      </c>
      <c r="K4291" s="19">
        <f t="shared" si="4826"/>
        <v>105683.93857148422</v>
      </c>
      <c r="L4291" s="20">
        <f t="shared" si="4827"/>
        <v>105683.93857148422</v>
      </c>
      <c r="M4291" s="20">
        <f t="shared" si="4828"/>
        <v>0</v>
      </c>
      <c r="N4291" s="96">
        <f t="shared" ref="N4291" si="4889">MAX(K:K)</f>
        <v>123435.03269451778</v>
      </c>
      <c r="O4291" s="96"/>
      <c r="P4291" s="96"/>
      <c r="Q4291" s="96">
        <f t="shared" ref="Q4291" si="4890">AVERAGE(K:K)</f>
        <v>41462.554474946839</v>
      </c>
      <c r="R4291" s="96"/>
      <c r="S4291" s="96"/>
    </row>
    <row r="4292" spans="1:19" ht="16.5" thickTop="1" thickBot="1">
      <c r="A4292" s="4">
        <v>83.710999999999999</v>
      </c>
      <c r="B4292" s="4">
        <v>3481</v>
      </c>
      <c r="C4292" s="4">
        <v>38.4</v>
      </c>
      <c r="D4292" s="11">
        <v>3.5143483023205295</v>
      </c>
      <c r="E4292" s="19">
        <f t="shared" si="4820"/>
        <v>2143.7524644155228</v>
      </c>
      <c r="F4292" s="19">
        <f t="shared" si="4821"/>
        <v>-753.50914007040012</v>
      </c>
      <c r="G4292" s="19">
        <f t="shared" si="4822"/>
        <v>506.15659560960006</v>
      </c>
      <c r="H4292" s="19">
        <f t="shared" si="4823"/>
        <v>6737.6091400704008</v>
      </c>
      <c r="I4292" s="20">
        <f t="shared" si="4824"/>
        <v>134.75218280140803</v>
      </c>
      <c r="J4292" s="19">
        <f t="shared" si="4825"/>
        <v>2784.6612428265307</v>
      </c>
      <c r="K4292" s="19">
        <f t="shared" si="4826"/>
        <v>106930.99172453878</v>
      </c>
      <c r="L4292" s="20">
        <f t="shared" si="4827"/>
        <v>106930.99172453878</v>
      </c>
      <c r="M4292" s="20">
        <f t="shared" si="4828"/>
        <v>0</v>
      </c>
      <c r="N4292" s="96"/>
      <c r="O4292" s="96"/>
      <c r="P4292" s="96"/>
      <c r="Q4292" s="96"/>
      <c r="R4292" s="96"/>
      <c r="S4292" s="96"/>
    </row>
    <row r="4293" spans="1:19" ht="16.5" thickTop="1" thickBot="1">
      <c r="A4293" s="4">
        <v>83.73</v>
      </c>
      <c r="B4293" s="4">
        <v>3482</v>
      </c>
      <c r="C4293" s="4">
        <v>38.5</v>
      </c>
      <c r="D4293" s="11">
        <v>3.545197833214369</v>
      </c>
      <c r="E4293" s="19">
        <f t="shared" si="4820"/>
        <v>2162.5706782607649</v>
      </c>
      <c r="F4293" s="19">
        <f t="shared" si="4821"/>
        <v>-757.43877690250008</v>
      </c>
      <c r="G4293" s="19">
        <f t="shared" si="4822"/>
        <v>508.79626047250008</v>
      </c>
      <c r="H4293" s="19">
        <f t="shared" si="4823"/>
        <v>6741.5387769025001</v>
      </c>
      <c r="I4293" s="20">
        <f t="shared" si="4824"/>
        <v>134.83077553805001</v>
      </c>
      <c r="J4293" s="19">
        <f t="shared" si="4825"/>
        <v>2806.1977142713149</v>
      </c>
      <c r="K4293" s="19">
        <f t="shared" si="4826"/>
        <v>108038.61199944562</v>
      </c>
      <c r="L4293" s="20">
        <f t="shared" si="4827"/>
        <v>108038.61199944562</v>
      </c>
      <c r="M4293" s="20">
        <f t="shared" si="4828"/>
        <v>0</v>
      </c>
      <c r="N4293" s="96">
        <f t="shared" ref="N4293" si="4891">MAX(K:K)</f>
        <v>123435.03269451778</v>
      </c>
      <c r="O4293" s="96"/>
      <c r="P4293" s="96"/>
      <c r="Q4293" s="96">
        <f t="shared" ref="Q4293" si="4892">AVERAGE(K:K)</f>
        <v>41462.554474946839</v>
      </c>
      <c r="R4293" s="96"/>
      <c r="S4293" s="96"/>
    </row>
    <row r="4294" spans="1:19" ht="16.5" thickTop="1" thickBot="1">
      <c r="A4294" s="4">
        <v>83.75</v>
      </c>
      <c r="B4294" s="4">
        <v>3483</v>
      </c>
      <c r="C4294" s="4">
        <v>38.6</v>
      </c>
      <c r="D4294" s="11">
        <v>3.7034713787623303</v>
      </c>
      <c r="E4294" s="19">
        <f t="shared" si="4820"/>
        <v>2259.1175410450214</v>
      </c>
      <c r="F4294" s="19">
        <f t="shared" si="4821"/>
        <v>-761.37863385640014</v>
      </c>
      <c r="G4294" s="19">
        <f t="shared" si="4822"/>
        <v>511.44279052360008</v>
      </c>
      <c r="H4294" s="19">
        <f t="shared" si="4823"/>
        <v>6745.4786338564008</v>
      </c>
      <c r="I4294" s="20">
        <f t="shared" si="4824"/>
        <v>134.90957267712801</v>
      </c>
      <c r="J4294" s="19">
        <f t="shared" si="4825"/>
        <v>2905.4699042457496</v>
      </c>
      <c r="K4294" s="19">
        <f t="shared" si="4826"/>
        <v>112151.13830388593</v>
      </c>
      <c r="L4294" s="20">
        <f t="shared" si="4827"/>
        <v>112151.13830388593</v>
      </c>
      <c r="M4294" s="20">
        <f t="shared" si="4828"/>
        <v>0</v>
      </c>
      <c r="N4294" s="96"/>
      <c r="O4294" s="96"/>
      <c r="P4294" s="96"/>
      <c r="Q4294" s="96"/>
      <c r="R4294" s="96"/>
      <c r="S4294" s="96"/>
    </row>
    <row r="4295" spans="1:19" ht="16.5" thickTop="1" thickBot="1">
      <c r="A4295" s="4">
        <v>83.77</v>
      </c>
      <c r="B4295" s="4">
        <v>3484</v>
      </c>
      <c r="C4295" s="4">
        <v>38.700000000000003</v>
      </c>
      <c r="D4295" s="11">
        <v>3.5142684434882172</v>
      </c>
      <c r="E4295" s="19">
        <f t="shared" ref="E4295:E4358" si="4893">610*D4295</f>
        <v>2143.7037505278126</v>
      </c>
      <c r="F4295" s="19">
        <f t="shared" ref="F4295:F4358" si="4894">0.5*1.27*1.223*-0.658*C4295^2</f>
        <v>-765.32871093210031</v>
      </c>
      <c r="G4295" s="19">
        <f t="shared" ref="G4295:G4358" si="4895">0.5*1.27*1.223*0.442*C4295^2</f>
        <v>514.09618576290018</v>
      </c>
      <c r="H4295" s="19">
        <f t="shared" ref="H4295:H4358" si="4896">5984.1-F4295</f>
        <v>6749.4287109321003</v>
      </c>
      <c r="I4295" s="20">
        <f t="shared" ref="I4295:I4358" si="4897">H4295*0.02</f>
        <v>134.98857421864201</v>
      </c>
      <c r="J4295" s="19">
        <f t="shared" ref="J4295:J4358" si="4898">E4295+G4295+I4295</f>
        <v>2792.7885105093551</v>
      </c>
      <c r="K4295" s="19">
        <f t="shared" ref="K4295:K4358" si="4899">J4295*C4295</f>
        <v>108080.91535671205</v>
      </c>
      <c r="L4295" s="20">
        <f t="shared" ref="L4295:L4358" si="4900">IF(K4295&lt;0,0,K4295)</f>
        <v>108080.91535671205</v>
      </c>
      <c r="M4295" s="20">
        <f t="shared" ref="M4295:M4358" si="4901">IF(K4295&gt;0,0,K4295)</f>
        <v>0</v>
      </c>
      <c r="N4295" s="96">
        <f t="shared" ref="N4295" si="4902">MAX(K:K)</f>
        <v>123435.03269451778</v>
      </c>
      <c r="O4295" s="96"/>
      <c r="P4295" s="96"/>
      <c r="Q4295" s="96">
        <f t="shared" ref="Q4295" si="4903">AVERAGE(K:K)</f>
        <v>41462.554474946839</v>
      </c>
      <c r="R4295" s="96"/>
      <c r="S4295" s="96"/>
    </row>
    <row r="4296" spans="1:19" ht="16.5" thickTop="1" thickBot="1">
      <c r="A4296" s="4">
        <v>83.789000000000001</v>
      </c>
      <c r="B4296" s="4">
        <v>3484</v>
      </c>
      <c r="C4296" s="4">
        <v>38.700000000000003</v>
      </c>
      <c r="D4296" s="11">
        <v>3.3583513615870348</v>
      </c>
      <c r="E4296" s="19">
        <f t="shared" si="4893"/>
        <v>2048.5943305680912</v>
      </c>
      <c r="F4296" s="19">
        <f t="shared" si="4894"/>
        <v>-765.32871093210031</v>
      </c>
      <c r="G4296" s="19">
        <f t="shared" si="4895"/>
        <v>514.09618576290018</v>
      </c>
      <c r="H4296" s="19">
        <f t="shared" si="4896"/>
        <v>6749.4287109321003</v>
      </c>
      <c r="I4296" s="20">
        <f t="shared" si="4897"/>
        <v>134.98857421864201</v>
      </c>
      <c r="J4296" s="19">
        <f t="shared" si="4898"/>
        <v>2697.6790905496332</v>
      </c>
      <c r="K4296" s="19">
        <f t="shared" si="4899"/>
        <v>104400.18080427081</v>
      </c>
      <c r="L4296" s="20">
        <f t="shared" si="4900"/>
        <v>104400.18080427081</v>
      </c>
      <c r="M4296" s="20">
        <f t="shared" si="4901"/>
        <v>0</v>
      </c>
      <c r="N4296" s="96"/>
      <c r="O4296" s="96"/>
      <c r="P4296" s="96"/>
      <c r="Q4296" s="96"/>
      <c r="R4296" s="96"/>
      <c r="S4296" s="96"/>
    </row>
    <row r="4297" spans="1:19" ht="16.5" thickTop="1" thickBot="1">
      <c r="A4297" s="4">
        <v>83.808999999999997</v>
      </c>
      <c r="B4297" s="4">
        <v>3485</v>
      </c>
      <c r="C4297" s="4">
        <v>38.799999999999997</v>
      </c>
      <c r="D4297" s="11">
        <v>3.2991238605984834</v>
      </c>
      <c r="E4297" s="19">
        <f t="shared" si="4893"/>
        <v>2012.4655549650749</v>
      </c>
      <c r="F4297" s="19">
        <f t="shared" si="4894"/>
        <v>-769.28900812960001</v>
      </c>
      <c r="G4297" s="19">
        <f t="shared" si="4895"/>
        <v>516.75644619039997</v>
      </c>
      <c r="H4297" s="19">
        <f t="shared" si="4896"/>
        <v>6753.3890081296004</v>
      </c>
      <c r="I4297" s="20">
        <f t="shared" si="4897"/>
        <v>135.06778016259202</v>
      </c>
      <c r="J4297" s="19">
        <f t="shared" si="4898"/>
        <v>2664.2897813180671</v>
      </c>
      <c r="K4297" s="19">
        <f t="shared" si="4899"/>
        <v>103374.443515141</v>
      </c>
      <c r="L4297" s="20">
        <f t="shared" si="4900"/>
        <v>103374.443515141</v>
      </c>
      <c r="M4297" s="20">
        <f t="shared" si="4901"/>
        <v>0</v>
      </c>
      <c r="N4297" s="96">
        <f t="shared" ref="N4297" si="4904">MAX(K:K)</f>
        <v>123435.03269451778</v>
      </c>
      <c r="O4297" s="96"/>
      <c r="P4297" s="96"/>
      <c r="Q4297" s="96">
        <f t="shared" ref="Q4297" si="4905">AVERAGE(K:K)</f>
        <v>41462.554474946839</v>
      </c>
      <c r="R4297" s="96"/>
      <c r="S4297" s="96"/>
    </row>
    <row r="4298" spans="1:19" ht="16.5" thickTop="1" thickBot="1">
      <c r="A4298" s="4">
        <v>83.828000000000003</v>
      </c>
      <c r="B4298" s="4">
        <v>3486</v>
      </c>
      <c r="C4298" s="4">
        <v>38.9</v>
      </c>
      <c r="D4298" s="11">
        <v>3.2844917875506456</v>
      </c>
      <c r="E4298" s="19">
        <f t="shared" si="4893"/>
        <v>2003.5399904058938</v>
      </c>
      <c r="F4298" s="19">
        <f t="shared" si="4894"/>
        <v>-773.25952544890004</v>
      </c>
      <c r="G4298" s="19">
        <f t="shared" si="4895"/>
        <v>519.42357180609997</v>
      </c>
      <c r="H4298" s="19">
        <f t="shared" si="4896"/>
        <v>6757.3595254489001</v>
      </c>
      <c r="I4298" s="20">
        <f t="shared" si="4897"/>
        <v>135.14719050897801</v>
      </c>
      <c r="J4298" s="19">
        <f t="shared" si="4898"/>
        <v>2658.110752720972</v>
      </c>
      <c r="K4298" s="19">
        <f t="shared" si="4899"/>
        <v>103400.50828084581</v>
      </c>
      <c r="L4298" s="20">
        <f t="shared" si="4900"/>
        <v>103400.50828084581</v>
      </c>
      <c r="M4298" s="20">
        <f t="shared" si="4901"/>
        <v>0</v>
      </c>
      <c r="N4298" s="96"/>
      <c r="O4298" s="96"/>
      <c r="P4298" s="96"/>
      <c r="Q4298" s="96"/>
      <c r="R4298" s="96"/>
      <c r="S4298" s="96"/>
    </row>
    <row r="4299" spans="1:19" ht="16.5" thickTop="1" thickBot="1">
      <c r="A4299" s="4">
        <v>83.847999999999999</v>
      </c>
      <c r="B4299" s="4">
        <v>3487</v>
      </c>
      <c r="C4299" s="4">
        <v>39</v>
      </c>
      <c r="D4299" s="11">
        <v>3.2943549036763757</v>
      </c>
      <c r="E4299" s="19">
        <f t="shared" si="4893"/>
        <v>2009.5564912425891</v>
      </c>
      <c r="F4299" s="19">
        <f t="shared" si="4894"/>
        <v>-777.24026289000017</v>
      </c>
      <c r="G4299" s="19">
        <f t="shared" si="4895"/>
        <v>522.09756261000007</v>
      </c>
      <c r="H4299" s="19">
        <f t="shared" si="4896"/>
        <v>6761.3402628900003</v>
      </c>
      <c r="I4299" s="20">
        <f t="shared" si="4897"/>
        <v>135.22680525780001</v>
      </c>
      <c r="J4299" s="19">
        <f t="shared" si="4898"/>
        <v>2666.8808591103893</v>
      </c>
      <c r="K4299" s="19">
        <f t="shared" si="4899"/>
        <v>104008.35350530519</v>
      </c>
      <c r="L4299" s="20">
        <f t="shared" si="4900"/>
        <v>104008.35350530519</v>
      </c>
      <c r="M4299" s="20">
        <f t="shared" si="4901"/>
        <v>0</v>
      </c>
      <c r="N4299" s="96">
        <f t="shared" ref="N4299" si="4906">MAX(K:K)</f>
        <v>123435.03269451778</v>
      </c>
      <c r="O4299" s="96"/>
      <c r="P4299" s="96"/>
      <c r="Q4299" s="96">
        <f t="shared" ref="Q4299" si="4907">AVERAGE(K:K)</f>
        <v>41462.554474946839</v>
      </c>
      <c r="R4299" s="96"/>
      <c r="S4299" s="96"/>
    </row>
    <row r="4300" spans="1:19" ht="16.5" thickTop="1" thickBot="1">
      <c r="A4300" s="4">
        <v>83.867000000000004</v>
      </c>
      <c r="B4300" s="4">
        <v>3487</v>
      </c>
      <c r="C4300" s="4">
        <v>39</v>
      </c>
      <c r="D4300" s="11">
        <v>3.3679010967261771</v>
      </c>
      <c r="E4300" s="19">
        <f t="shared" si="4893"/>
        <v>2054.419669002968</v>
      </c>
      <c r="F4300" s="19">
        <f t="shared" si="4894"/>
        <v>-777.24026289000017</v>
      </c>
      <c r="G4300" s="19">
        <f t="shared" si="4895"/>
        <v>522.09756261000007</v>
      </c>
      <c r="H4300" s="19">
        <f t="shared" si="4896"/>
        <v>6761.3402628900003</v>
      </c>
      <c r="I4300" s="20">
        <f t="shared" si="4897"/>
        <v>135.22680525780001</v>
      </c>
      <c r="J4300" s="19">
        <f t="shared" si="4898"/>
        <v>2711.7440368707685</v>
      </c>
      <c r="K4300" s="19">
        <f t="shared" si="4899"/>
        <v>105758.01743795996</v>
      </c>
      <c r="L4300" s="20">
        <f t="shared" si="4900"/>
        <v>105758.01743795996</v>
      </c>
      <c r="M4300" s="20">
        <f t="shared" si="4901"/>
        <v>0</v>
      </c>
      <c r="N4300" s="96"/>
      <c r="O4300" s="96"/>
      <c r="P4300" s="96"/>
      <c r="Q4300" s="96"/>
      <c r="R4300" s="96"/>
      <c r="S4300" s="96"/>
    </row>
    <row r="4301" spans="1:19" ht="16.5" thickTop="1" thickBot="1">
      <c r="A4301" s="4">
        <v>83.887</v>
      </c>
      <c r="B4301" s="4">
        <v>3488</v>
      </c>
      <c r="C4301" s="4">
        <v>39.1</v>
      </c>
      <c r="D4301" s="11">
        <v>3.4480929044614674</v>
      </c>
      <c r="E4301" s="19">
        <f t="shared" si="4893"/>
        <v>2103.3366717214953</v>
      </c>
      <c r="F4301" s="19">
        <f t="shared" si="4894"/>
        <v>-781.23122045290017</v>
      </c>
      <c r="G4301" s="19">
        <f t="shared" si="4895"/>
        <v>524.77841860210015</v>
      </c>
      <c r="H4301" s="19">
        <f t="shared" si="4896"/>
        <v>6765.3312204529002</v>
      </c>
      <c r="I4301" s="20">
        <f t="shared" si="4897"/>
        <v>135.306624409058</v>
      </c>
      <c r="J4301" s="19">
        <f t="shared" si="4898"/>
        <v>2763.4217147326535</v>
      </c>
      <c r="K4301" s="19">
        <f t="shared" si="4899"/>
        <v>108049.78904604676</v>
      </c>
      <c r="L4301" s="20">
        <f t="shared" si="4900"/>
        <v>108049.78904604676</v>
      </c>
      <c r="M4301" s="20">
        <f t="shared" si="4901"/>
        <v>0</v>
      </c>
      <c r="N4301" s="96">
        <f t="shared" ref="N4301" si="4908">MAX(K:K)</f>
        <v>123435.03269451778</v>
      </c>
      <c r="O4301" s="96"/>
      <c r="P4301" s="96"/>
      <c r="Q4301" s="96">
        <f t="shared" ref="Q4301" si="4909">AVERAGE(K:K)</f>
        <v>41462.554474946839</v>
      </c>
      <c r="R4301" s="96"/>
      <c r="S4301" s="96"/>
    </row>
    <row r="4302" spans="1:19" ht="16.5" thickTop="1" thickBot="1">
      <c r="A4302" s="4">
        <v>83.906000000000006</v>
      </c>
      <c r="B4302" s="4">
        <v>3489</v>
      </c>
      <c r="C4302" s="4">
        <v>39.200000000000003</v>
      </c>
      <c r="D4302" s="11">
        <v>3.5359747211979977</v>
      </c>
      <c r="E4302" s="19">
        <f t="shared" si="4893"/>
        <v>2156.9445799307787</v>
      </c>
      <c r="F4302" s="19">
        <f t="shared" si="4894"/>
        <v>-785.23239813760028</v>
      </c>
      <c r="G4302" s="19">
        <f t="shared" si="4895"/>
        <v>527.46613978240021</v>
      </c>
      <c r="H4302" s="19">
        <f t="shared" si="4896"/>
        <v>6769.3323981376006</v>
      </c>
      <c r="I4302" s="20">
        <f t="shared" si="4897"/>
        <v>135.38664796275202</v>
      </c>
      <c r="J4302" s="19">
        <f t="shared" si="4898"/>
        <v>2819.7973676759311</v>
      </c>
      <c r="K4302" s="19">
        <f t="shared" si="4899"/>
        <v>110536.05681289651</v>
      </c>
      <c r="L4302" s="20">
        <f t="shared" si="4900"/>
        <v>110536.05681289651</v>
      </c>
      <c r="M4302" s="20">
        <f t="shared" si="4901"/>
        <v>0</v>
      </c>
      <c r="N4302" s="96"/>
      <c r="O4302" s="96"/>
      <c r="P4302" s="96"/>
      <c r="Q4302" s="96"/>
      <c r="R4302" s="96"/>
      <c r="S4302" s="96"/>
    </row>
    <row r="4303" spans="1:19" ht="16.5" thickTop="1" thickBot="1">
      <c r="A4303" s="4">
        <v>83.926000000000002</v>
      </c>
      <c r="B4303" s="4">
        <v>3490</v>
      </c>
      <c r="C4303" s="4">
        <v>39.299999999999997</v>
      </c>
      <c r="D4303" s="11">
        <v>3.6282152781886787</v>
      </c>
      <c r="E4303" s="19">
        <f t="shared" si="4893"/>
        <v>2213.2113196950941</v>
      </c>
      <c r="F4303" s="19">
        <f t="shared" si="4894"/>
        <v>-789.24379594410004</v>
      </c>
      <c r="G4303" s="19">
        <f t="shared" si="4895"/>
        <v>530.16072615090002</v>
      </c>
      <c r="H4303" s="19">
        <f t="shared" si="4896"/>
        <v>6773.3437959441007</v>
      </c>
      <c r="I4303" s="20">
        <f t="shared" si="4897"/>
        <v>135.46687591888201</v>
      </c>
      <c r="J4303" s="19">
        <f t="shared" si="4898"/>
        <v>2878.838921764876</v>
      </c>
      <c r="K4303" s="19">
        <f t="shared" si="4899"/>
        <v>113138.36962535961</v>
      </c>
      <c r="L4303" s="20">
        <f t="shared" si="4900"/>
        <v>113138.36962535961</v>
      </c>
      <c r="M4303" s="20">
        <f t="shared" si="4901"/>
        <v>0</v>
      </c>
      <c r="N4303" s="96">
        <f t="shared" ref="N4303" si="4910">MAX(K:K)</f>
        <v>123435.03269451778</v>
      </c>
      <c r="O4303" s="96"/>
      <c r="P4303" s="96"/>
      <c r="Q4303" s="96">
        <f t="shared" ref="Q4303" si="4911">AVERAGE(K:K)</f>
        <v>41462.554474946839</v>
      </c>
      <c r="R4303" s="96"/>
      <c r="S4303" s="96"/>
    </row>
    <row r="4304" spans="1:19" ht="16.5" thickTop="1" thickBot="1">
      <c r="A4304" s="4">
        <v>83.944999999999993</v>
      </c>
      <c r="B4304" s="4">
        <v>3491</v>
      </c>
      <c r="C4304" s="4">
        <v>39.299999999999997</v>
      </c>
      <c r="D4304" s="11">
        <v>3.7860122740120299</v>
      </c>
      <c r="E4304" s="19">
        <f t="shared" si="4893"/>
        <v>2309.467487147338</v>
      </c>
      <c r="F4304" s="19">
        <f t="shared" si="4894"/>
        <v>-789.24379594410004</v>
      </c>
      <c r="G4304" s="19">
        <f t="shared" si="4895"/>
        <v>530.16072615090002</v>
      </c>
      <c r="H4304" s="19">
        <f t="shared" si="4896"/>
        <v>6773.3437959441007</v>
      </c>
      <c r="I4304" s="20">
        <f t="shared" si="4897"/>
        <v>135.46687591888201</v>
      </c>
      <c r="J4304" s="19">
        <f t="shared" si="4898"/>
        <v>2975.0950892171199</v>
      </c>
      <c r="K4304" s="19">
        <f t="shared" si="4899"/>
        <v>116921.23700623281</v>
      </c>
      <c r="L4304" s="20">
        <f t="shared" si="4900"/>
        <v>116921.23700623281</v>
      </c>
      <c r="M4304" s="20">
        <f t="shared" si="4901"/>
        <v>0</v>
      </c>
      <c r="N4304" s="96"/>
      <c r="O4304" s="96"/>
      <c r="P4304" s="96"/>
      <c r="Q4304" s="96"/>
      <c r="R4304" s="96"/>
      <c r="S4304" s="96"/>
    </row>
    <row r="4305" spans="1:19" ht="16.5" thickTop="1" thickBot="1">
      <c r="A4305" s="4">
        <v>83.965000000000003</v>
      </c>
      <c r="B4305" s="4">
        <v>3491</v>
      </c>
      <c r="C4305" s="4">
        <v>39.299999999999997</v>
      </c>
      <c r="D4305" s="11">
        <v>3.7729208885201264</v>
      </c>
      <c r="E4305" s="19">
        <f t="shared" si="4893"/>
        <v>2301.4817419972769</v>
      </c>
      <c r="F4305" s="19">
        <f t="shared" si="4894"/>
        <v>-789.24379594410004</v>
      </c>
      <c r="G4305" s="19">
        <f t="shared" si="4895"/>
        <v>530.16072615090002</v>
      </c>
      <c r="H4305" s="19">
        <f t="shared" si="4896"/>
        <v>6773.3437959441007</v>
      </c>
      <c r="I4305" s="20">
        <f t="shared" si="4897"/>
        <v>135.46687591888201</v>
      </c>
      <c r="J4305" s="19">
        <f t="shared" si="4898"/>
        <v>2967.1093440670588</v>
      </c>
      <c r="K4305" s="19">
        <f t="shared" si="4899"/>
        <v>116607.3972218354</v>
      </c>
      <c r="L4305" s="20">
        <f t="shared" si="4900"/>
        <v>116607.3972218354</v>
      </c>
      <c r="M4305" s="20">
        <f t="shared" si="4901"/>
        <v>0</v>
      </c>
      <c r="N4305" s="96">
        <f t="shared" ref="N4305" si="4912">MAX(K:K)</f>
        <v>123435.03269451778</v>
      </c>
      <c r="O4305" s="96"/>
      <c r="P4305" s="96"/>
      <c r="Q4305" s="96">
        <f t="shared" ref="Q4305" si="4913">AVERAGE(K:K)</f>
        <v>41462.554474946839</v>
      </c>
      <c r="R4305" s="96"/>
      <c r="S4305" s="96"/>
    </row>
    <row r="4306" spans="1:19" ht="16.5" thickTop="1" thickBot="1">
      <c r="A4306" s="4">
        <v>83.983999999999995</v>
      </c>
      <c r="B4306" s="4">
        <v>3492</v>
      </c>
      <c r="C4306" s="4">
        <v>39.299999999999997</v>
      </c>
      <c r="D4306" s="11">
        <v>3.8238521191133108</v>
      </c>
      <c r="E4306" s="19">
        <f t="shared" si="4893"/>
        <v>2332.5497926591197</v>
      </c>
      <c r="F4306" s="19">
        <f t="shared" si="4894"/>
        <v>-789.24379594410004</v>
      </c>
      <c r="G4306" s="19">
        <f t="shared" si="4895"/>
        <v>530.16072615090002</v>
      </c>
      <c r="H4306" s="19">
        <f t="shared" si="4896"/>
        <v>6773.3437959441007</v>
      </c>
      <c r="I4306" s="20">
        <f t="shared" si="4897"/>
        <v>135.46687591888201</v>
      </c>
      <c r="J4306" s="19">
        <f t="shared" si="4898"/>
        <v>2998.1773947289016</v>
      </c>
      <c r="K4306" s="19">
        <f t="shared" si="4899"/>
        <v>117828.37161284582</v>
      </c>
      <c r="L4306" s="20">
        <f t="shared" si="4900"/>
        <v>117828.37161284582</v>
      </c>
      <c r="M4306" s="20">
        <f t="shared" si="4901"/>
        <v>0</v>
      </c>
      <c r="N4306" s="96"/>
      <c r="O4306" s="96"/>
      <c r="P4306" s="96"/>
      <c r="Q4306" s="96"/>
      <c r="R4306" s="96"/>
      <c r="S4306" s="96"/>
    </row>
    <row r="4307" spans="1:19" ht="16.5" thickTop="1" thickBot="1">
      <c r="A4307" s="4">
        <v>84.004000000000005</v>
      </c>
      <c r="B4307" s="4">
        <v>3493</v>
      </c>
      <c r="C4307" s="4">
        <v>39.200000000000003</v>
      </c>
      <c r="D4307" s="11">
        <v>3.9821575944911691</v>
      </c>
      <c r="E4307" s="19">
        <f t="shared" si="4893"/>
        <v>2429.1161326396132</v>
      </c>
      <c r="F4307" s="19">
        <f t="shared" si="4894"/>
        <v>-785.23239813760028</v>
      </c>
      <c r="G4307" s="19">
        <f t="shared" si="4895"/>
        <v>527.46613978240021</v>
      </c>
      <c r="H4307" s="19">
        <f t="shared" si="4896"/>
        <v>6769.3323981376006</v>
      </c>
      <c r="I4307" s="20">
        <f t="shared" si="4897"/>
        <v>135.38664796275202</v>
      </c>
      <c r="J4307" s="19">
        <f t="shared" si="4898"/>
        <v>3091.9689203847656</v>
      </c>
      <c r="K4307" s="19">
        <f t="shared" si="4899"/>
        <v>121205.18167908282</v>
      </c>
      <c r="L4307" s="20">
        <f t="shared" si="4900"/>
        <v>121205.18167908282</v>
      </c>
      <c r="M4307" s="20">
        <f t="shared" si="4901"/>
        <v>0</v>
      </c>
      <c r="N4307" s="96">
        <f t="shared" ref="N4307" si="4914">MAX(K:K)</f>
        <v>123435.03269451778</v>
      </c>
      <c r="O4307" s="96"/>
      <c r="P4307" s="96"/>
      <c r="Q4307" s="96">
        <f t="shared" ref="Q4307" si="4915">AVERAGE(K:K)</f>
        <v>41462.554474946839</v>
      </c>
      <c r="R4307" s="96"/>
      <c r="S4307" s="96"/>
    </row>
    <row r="4308" spans="1:19" ht="16.5" thickTop="1" thickBot="1">
      <c r="A4308" s="4">
        <v>84.022999999999996</v>
      </c>
      <c r="B4308" s="4">
        <v>3494</v>
      </c>
      <c r="C4308" s="4">
        <v>39.200000000000003</v>
      </c>
      <c r="D4308" s="11">
        <v>3.8259000000000003</v>
      </c>
      <c r="E4308" s="19">
        <f t="shared" si="4893"/>
        <v>2333.799</v>
      </c>
      <c r="F4308" s="19">
        <f t="shared" si="4894"/>
        <v>-785.23239813760028</v>
      </c>
      <c r="G4308" s="19">
        <f t="shared" si="4895"/>
        <v>527.46613978240021</v>
      </c>
      <c r="H4308" s="19">
        <f t="shared" si="4896"/>
        <v>6769.3323981376006</v>
      </c>
      <c r="I4308" s="20">
        <f t="shared" si="4897"/>
        <v>135.38664796275202</v>
      </c>
      <c r="J4308" s="19">
        <f t="shared" si="4898"/>
        <v>2996.6517877451524</v>
      </c>
      <c r="K4308" s="19">
        <f t="shared" si="4899"/>
        <v>117468.75007960998</v>
      </c>
      <c r="L4308" s="20">
        <f t="shared" si="4900"/>
        <v>117468.75007960998</v>
      </c>
      <c r="M4308" s="20">
        <f t="shared" si="4901"/>
        <v>0</v>
      </c>
      <c r="N4308" s="96"/>
      <c r="O4308" s="96"/>
      <c r="P4308" s="96"/>
      <c r="Q4308" s="96"/>
      <c r="R4308" s="96"/>
      <c r="S4308" s="96"/>
    </row>
    <row r="4309" spans="1:19" ht="16.5" thickTop="1" thickBot="1">
      <c r="A4309" s="4">
        <v>84.043000000000006</v>
      </c>
      <c r="B4309" s="4">
        <v>3494</v>
      </c>
      <c r="C4309" s="4">
        <v>39.200000000000003</v>
      </c>
      <c r="D4309" s="11">
        <v>3.8994750000000002</v>
      </c>
      <c r="E4309" s="19">
        <f t="shared" si="4893"/>
        <v>2378.6797500000002</v>
      </c>
      <c r="F4309" s="19">
        <f t="shared" si="4894"/>
        <v>-785.23239813760028</v>
      </c>
      <c r="G4309" s="19">
        <f t="shared" si="4895"/>
        <v>527.46613978240021</v>
      </c>
      <c r="H4309" s="19">
        <f t="shared" si="4896"/>
        <v>6769.3323981376006</v>
      </c>
      <c r="I4309" s="20">
        <f t="shared" si="4897"/>
        <v>135.38664796275202</v>
      </c>
      <c r="J4309" s="19">
        <f t="shared" si="4898"/>
        <v>3041.5325377451527</v>
      </c>
      <c r="K4309" s="19">
        <f t="shared" si="4899"/>
        <v>119228.07547960999</v>
      </c>
      <c r="L4309" s="20">
        <f t="shared" si="4900"/>
        <v>119228.07547960999</v>
      </c>
      <c r="M4309" s="20">
        <f t="shared" si="4901"/>
        <v>0</v>
      </c>
      <c r="N4309" s="96">
        <f t="shared" ref="N4309" si="4916">MAX(K:K)</f>
        <v>123435.03269451778</v>
      </c>
      <c r="O4309" s="96"/>
      <c r="P4309" s="96"/>
      <c r="Q4309" s="96">
        <f t="shared" ref="Q4309" si="4917">AVERAGE(K:K)</f>
        <v>41462.554474946839</v>
      </c>
      <c r="R4309" s="96"/>
      <c r="S4309" s="96"/>
    </row>
    <row r="4310" spans="1:19" ht="16.5" thickTop="1" thickBot="1">
      <c r="A4310" s="4">
        <v>84.063000000000002</v>
      </c>
      <c r="B4310" s="4">
        <v>3495</v>
      </c>
      <c r="C4310" s="4">
        <v>39.299999999999997</v>
      </c>
      <c r="D4310" s="11">
        <v>3.7523250000000004</v>
      </c>
      <c r="E4310" s="19">
        <f t="shared" si="4893"/>
        <v>2288.9182500000002</v>
      </c>
      <c r="F4310" s="19">
        <f t="shared" si="4894"/>
        <v>-789.24379594410004</v>
      </c>
      <c r="G4310" s="19">
        <f t="shared" si="4895"/>
        <v>530.16072615090002</v>
      </c>
      <c r="H4310" s="19">
        <f t="shared" si="4896"/>
        <v>6773.3437959441007</v>
      </c>
      <c r="I4310" s="20">
        <f t="shared" si="4897"/>
        <v>135.46687591888201</v>
      </c>
      <c r="J4310" s="19">
        <f t="shared" si="4898"/>
        <v>2954.5458520697825</v>
      </c>
      <c r="K4310" s="19">
        <f t="shared" si="4899"/>
        <v>116113.65198634245</v>
      </c>
      <c r="L4310" s="20">
        <f t="shared" si="4900"/>
        <v>116113.65198634245</v>
      </c>
      <c r="M4310" s="20">
        <f t="shared" si="4901"/>
        <v>0</v>
      </c>
      <c r="N4310" s="96"/>
      <c r="O4310" s="96"/>
      <c r="P4310" s="96"/>
      <c r="Q4310" s="96"/>
      <c r="R4310" s="96"/>
      <c r="S4310" s="96"/>
    </row>
    <row r="4311" spans="1:19" ht="16.5" thickTop="1" thickBot="1">
      <c r="A4311" s="4">
        <v>84.081999999999994</v>
      </c>
      <c r="B4311" s="4">
        <v>3496</v>
      </c>
      <c r="C4311" s="4">
        <v>39.4</v>
      </c>
      <c r="D4311" s="11">
        <v>3.8816281162190225</v>
      </c>
      <c r="E4311" s="19">
        <f t="shared" si="4893"/>
        <v>2367.7931508936035</v>
      </c>
      <c r="F4311" s="19">
        <f t="shared" si="4894"/>
        <v>-793.26541387240002</v>
      </c>
      <c r="G4311" s="19">
        <f t="shared" si="4895"/>
        <v>532.86217770760004</v>
      </c>
      <c r="H4311" s="19">
        <f t="shared" si="4896"/>
        <v>6777.3654138724005</v>
      </c>
      <c r="I4311" s="20">
        <f t="shared" si="4897"/>
        <v>135.54730827744802</v>
      </c>
      <c r="J4311" s="19">
        <f t="shared" si="4898"/>
        <v>3036.2026368786514</v>
      </c>
      <c r="K4311" s="19">
        <f t="shared" si="4899"/>
        <v>119626.38389301886</v>
      </c>
      <c r="L4311" s="20">
        <f t="shared" si="4900"/>
        <v>119626.38389301886</v>
      </c>
      <c r="M4311" s="20">
        <f t="shared" si="4901"/>
        <v>0</v>
      </c>
      <c r="N4311" s="96">
        <f t="shared" ref="N4311" si="4918">MAX(K:K)</f>
        <v>123435.03269451778</v>
      </c>
      <c r="O4311" s="96"/>
      <c r="P4311" s="96"/>
      <c r="Q4311" s="96">
        <f t="shared" ref="Q4311" si="4919">AVERAGE(K:K)</f>
        <v>41462.554474946839</v>
      </c>
      <c r="R4311" s="96"/>
      <c r="S4311" s="96"/>
    </row>
    <row r="4312" spans="1:19" ht="16.5" thickTop="1" thickBot="1">
      <c r="A4312" s="4">
        <v>84.102000000000004</v>
      </c>
      <c r="B4312" s="4">
        <v>3497</v>
      </c>
      <c r="C4312" s="4">
        <v>39.5</v>
      </c>
      <c r="D4312" s="11">
        <v>3.608347224328591</v>
      </c>
      <c r="E4312" s="19">
        <f t="shared" si="4893"/>
        <v>2201.0918068404403</v>
      </c>
      <c r="F4312" s="19">
        <f t="shared" si="4894"/>
        <v>-797.2972519225001</v>
      </c>
      <c r="G4312" s="19">
        <f t="shared" si="4895"/>
        <v>535.57049445250004</v>
      </c>
      <c r="H4312" s="19">
        <f t="shared" si="4896"/>
        <v>6781.3972519225008</v>
      </c>
      <c r="I4312" s="20">
        <f t="shared" si="4897"/>
        <v>135.62794503845001</v>
      </c>
      <c r="J4312" s="19">
        <f t="shared" si="4898"/>
        <v>2872.2902463313903</v>
      </c>
      <c r="K4312" s="19">
        <f t="shared" si="4899"/>
        <v>113455.46473008992</v>
      </c>
      <c r="L4312" s="20">
        <f t="shared" si="4900"/>
        <v>113455.46473008992</v>
      </c>
      <c r="M4312" s="20">
        <f t="shared" si="4901"/>
        <v>0</v>
      </c>
      <c r="N4312" s="96"/>
      <c r="O4312" s="96"/>
      <c r="P4312" s="96"/>
      <c r="Q4312" s="96"/>
      <c r="R4312" s="96"/>
      <c r="S4312" s="96"/>
    </row>
    <row r="4313" spans="1:19" ht="16.5" thickTop="1" thickBot="1">
      <c r="A4313" s="4">
        <v>84.120999999999995</v>
      </c>
      <c r="B4313" s="4">
        <v>3497</v>
      </c>
      <c r="C4313" s="4">
        <v>39.6</v>
      </c>
      <c r="D4313" s="11">
        <v>3.3383513474887998</v>
      </c>
      <c r="E4313" s="19">
        <f t="shared" si="4893"/>
        <v>2036.3943219681678</v>
      </c>
      <c r="F4313" s="19">
        <f t="shared" si="4894"/>
        <v>-801.33931009440016</v>
      </c>
      <c r="G4313" s="19">
        <f t="shared" si="4895"/>
        <v>538.28567638560014</v>
      </c>
      <c r="H4313" s="19">
        <f t="shared" si="4896"/>
        <v>6785.4393100944008</v>
      </c>
      <c r="I4313" s="20">
        <f t="shared" si="4897"/>
        <v>135.70878620188802</v>
      </c>
      <c r="J4313" s="19">
        <f t="shared" si="4898"/>
        <v>2710.388784555656</v>
      </c>
      <c r="K4313" s="19">
        <f t="shared" si="4899"/>
        <v>107331.39586840398</v>
      </c>
      <c r="L4313" s="20">
        <f t="shared" si="4900"/>
        <v>107331.39586840398</v>
      </c>
      <c r="M4313" s="20">
        <f t="shared" si="4901"/>
        <v>0</v>
      </c>
      <c r="N4313" s="96">
        <f t="shared" ref="N4313" si="4920">MAX(K:K)</f>
        <v>123435.03269451778</v>
      </c>
      <c r="O4313" s="96"/>
      <c r="P4313" s="96"/>
      <c r="Q4313" s="96">
        <f t="shared" ref="Q4313" si="4921">AVERAGE(K:K)</f>
        <v>41462.554474946839</v>
      </c>
      <c r="R4313" s="96"/>
      <c r="S4313" s="96"/>
    </row>
    <row r="4314" spans="1:19" ht="16.5" thickTop="1" thickBot="1">
      <c r="A4314" s="4">
        <v>84.141000000000005</v>
      </c>
      <c r="B4314" s="4">
        <v>3498</v>
      </c>
      <c r="C4314" s="4">
        <v>39.6</v>
      </c>
      <c r="D4314" s="11">
        <v>3.1098854729396517</v>
      </c>
      <c r="E4314" s="19">
        <f t="shared" si="4893"/>
        <v>1897.0301384931875</v>
      </c>
      <c r="F4314" s="19">
        <f t="shared" si="4894"/>
        <v>-801.33931009440016</v>
      </c>
      <c r="G4314" s="19">
        <f t="shared" si="4895"/>
        <v>538.28567638560014</v>
      </c>
      <c r="H4314" s="19">
        <f t="shared" si="4896"/>
        <v>6785.4393100944008</v>
      </c>
      <c r="I4314" s="20">
        <f t="shared" si="4897"/>
        <v>135.70878620188802</v>
      </c>
      <c r="J4314" s="19">
        <f t="shared" si="4898"/>
        <v>2571.0246010806754</v>
      </c>
      <c r="K4314" s="19">
        <f t="shared" si="4899"/>
        <v>101812.57420279476</v>
      </c>
      <c r="L4314" s="20">
        <f t="shared" si="4900"/>
        <v>101812.57420279476</v>
      </c>
      <c r="M4314" s="20">
        <f t="shared" si="4901"/>
        <v>0</v>
      </c>
      <c r="N4314" s="96"/>
      <c r="O4314" s="96"/>
      <c r="P4314" s="96"/>
      <c r="Q4314" s="96"/>
      <c r="R4314" s="96"/>
      <c r="S4314" s="96"/>
    </row>
    <row r="4315" spans="1:19" ht="16.5" thickTop="1" thickBot="1">
      <c r="A4315" s="4">
        <v>84.16</v>
      </c>
      <c r="B4315" s="4">
        <v>3499</v>
      </c>
      <c r="C4315" s="4">
        <v>39.700000000000003</v>
      </c>
      <c r="D4315" s="11">
        <v>2.8558062156033883</v>
      </c>
      <c r="E4315" s="19">
        <f t="shared" si="4893"/>
        <v>1742.0417915180669</v>
      </c>
      <c r="F4315" s="19">
        <f t="shared" si="4894"/>
        <v>-805.39158838810022</v>
      </c>
      <c r="G4315" s="19">
        <f t="shared" si="4895"/>
        <v>541.00772350690011</v>
      </c>
      <c r="H4315" s="19">
        <f t="shared" si="4896"/>
        <v>6789.4915883881004</v>
      </c>
      <c r="I4315" s="20">
        <f t="shared" si="4897"/>
        <v>135.789831767762</v>
      </c>
      <c r="J4315" s="19">
        <f t="shared" si="4898"/>
        <v>2418.839346792729</v>
      </c>
      <c r="K4315" s="19">
        <f t="shared" si="4899"/>
        <v>96027.922067671345</v>
      </c>
      <c r="L4315" s="20">
        <f t="shared" si="4900"/>
        <v>96027.922067671345</v>
      </c>
      <c r="M4315" s="20">
        <f t="shared" si="4901"/>
        <v>0</v>
      </c>
      <c r="N4315" s="96">
        <f t="shared" ref="N4315" si="4922">MAX(K:K)</f>
        <v>123435.03269451778</v>
      </c>
      <c r="O4315" s="96"/>
      <c r="P4315" s="96"/>
      <c r="Q4315" s="96">
        <f t="shared" ref="Q4315" si="4923">AVERAGE(K:K)</f>
        <v>41462.554474946839</v>
      </c>
      <c r="R4315" s="96"/>
      <c r="S4315" s="96"/>
    </row>
    <row r="4316" spans="1:19" ht="16.5" thickTop="1" thickBot="1">
      <c r="A4316" s="4">
        <v>84.18</v>
      </c>
      <c r="B4316" s="4">
        <v>3500</v>
      </c>
      <c r="C4316" s="4">
        <v>39.700000000000003</v>
      </c>
      <c r="D4316" s="11">
        <v>2.7959941700965238</v>
      </c>
      <c r="E4316" s="19">
        <f t="shared" si="4893"/>
        <v>1705.5564437588796</v>
      </c>
      <c r="F4316" s="19">
        <f t="shared" si="4894"/>
        <v>-805.39158838810022</v>
      </c>
      <c r="G4316" s="19">
        <f t="shared" si="4895"/>
        <v>541.00772350690011</v>
      </c>
      <c r="H4316" s="19">
        <f t="shared" si="4896"/>
        <v>6789.4915883881004</v>
      </c>
      <c r="I4316" s="20">
        <f t="shared" si="4897"/>
        <v>135.789831767762</v>
      </c>
      <c r="J4316" s="19">
        <f t="shared" si="4898"/>
        <v>2382.3539990335416</v>
      </c>
      <c r="K4316" s="19">
        <f t="shared" si="4899"/>
        <v>94579.453761631608</v>
      </c>
      <c r="L4316" s="20">
        <f t="shared" si="4900"/>
        <v>94579.453761631608</v>
      </c>
      <c r="M4316" s="20">
        <f t="shared" si="4901"/>
        <v>0</v>
      </c>
      <c r="N4316" s="96"/>
      <c r="O4316" s="96"/>
      <c r="P4316" s="96"/>
      <c r="Q4316" s="96"/>
      <c r="R4316" s="96"/>
      <c r="S4316" s="96"/>
    </row>
    <row r="4317" spans="1:19" ht="16.5" thickTop="1" thickBot="1">
      <c r="A4317" s="4">
        <v>84.198999999999998</v>
      </c>
      <c r="B4317" s="4">
        <v>3501</v>
      </c>
      <c r="C4317" s="4">
        <v>39.799999999999997</v>
      </c>
      <c r="D4317" s="11">
        <v>2.804742587558763</v>
      </c>
      <c r="E4317" s="19">
        <f t="shared" si="4893"/>
        <v>1710.8929784108454</v>
      </c>
      <c r="F4317" s="19">
        <f t="shared" si="4894"/>
        <v>-809.45408680360003</v>
      </c>
      <c r="G4317" s="19">
        <f t="shared" si="4895"/>
        <v>543.73663581639994</v>
      </c>
      <c r="H4317" s="19">
        <f t="shared" si="4896"/>
        <v>6793.5540868036005</v>
      </c>
      <c r="I4317" s="20">
        <f t="shared" si="4897"/>
        <v>135.871081736072</v>
      </c>
      <c r="J4317" s="19">
        <f t="shared" si="4898"/>
        <v>2390.5006959633174</v>
      </c>
      <c r="K4317" s="19">
        <f t="shared" si="4899"/>
        <v>95141.927699340027</v>
      </c>
      <c r="L4317" s="20">
        <f t="shared" si="4900"/>
        <v>95141.927699340027</v>
      </c>
      <c r="M4317" s="20">
        <f t="shared" si="4901"/>
        <v>0</v>
      </c>
      <c r="N4317" s="96">
        <f t="shared" ref="N4317" si="4924">MAX(K:K)</f>
        <v>123435.03269451778</v>
      </c>
      <c r="O4317" s="96"/>
      <c r="P4317" s="96"/>
      <c r="Q4317" s="96">
        <f t="shared" ref="Q4317" si="4925">AVERAGE(K:K)</f>
        <v>41462.554474946839</v>
      </c>
      <c r="R4317" s="96"/>
      <c r="S4317" s="96"/>
    </row>
    <row r="4318" spans="1:19" ht="16.5" thickTop="1" thickBot="1">
      <c r="A4318" s="4">
        <v>84.218999999999994</v>
      </c>
      <c r="B4318" s="4">
        <v>3501</v>
      </c>
      <c r="C4318" s="4">
        <v>39.799999999999997</v>
      </c>
      <c r="D4318" s="11">
        <v>2.9031367702864199</v>
      </c>
      <c r="E4318" s="19">
        <f t="shared" si="4893"/>
        <v>1770.9134298747163</v>
      </c>
      <c r="F4318" s="19">
        <f t="shared" si="4894"/>
        <v>-809.45408680360003</v>
      </c>
      <c r="G4318" s="19">
        <f t="shared" si="4895"/>
        <v>543.73663581639994</v>
      </c>
      <c r="H4318" s="19">
        <f t="shared" si="4896"/>
        <v>6793.5540868036005</v>
      </c>
      <c r="I4318" s="20">
        <f t="shared" si="4897"/>
        <v>135.871081736072</v>
      </c>
      <c r="J4318" s="19">
        <f t="shared" si="4898"/>
        <v>2450.5211474271882</v>
      </c>
      <c r="K4318" s="19">
        <f t="shared" si="4899"/>
        <v>97530.74166760208</v>
      </c>
      <c r="L4318" s="20">
        <f t="shared" si="4900"/>
        <v>97530.74166760208</v>
      </c>
      <c r="M4318" s="20">
        <f t="shared" si="4901"/>
        <v>0</v>
      </c>
      <c r="N4318" s="96"/>
      <c r="O4318" s="96"/>
      <c r="P4318" s="96"/>
      <c r="Q4318" s="96"/>
      <c r="R4318" s="96"/>
      <c r="S4318" s="96"/>
    </row>
    <row r="4319" spans="1:19" ht="16.5" thickTop="1" thickBot="1">
      <c r="A4319" s="4">
        <v>84.238</v>
      </c>
      <c r="B4319" s="4">
        <v>3502</v>
      </c>
      <c r="C4319" s="4">
        <v>39.9</v>
      </c>
      <c r="D4319" s="11">
        <v>2.9574368902106891</v>
      </c>
      <c r="E4319" s="19">
        <f t="shared" si="4893"/>
        <v>1804.0365030285204</v>
      </c>
      <c r="F4319" s="19">
        <f t="shared" si="4894"/>
        <v>-813.52680534090007</v>
      </c>
      <c r="G4319" s="19">
        <f t="shared" si="4895"/>
        <v>546.47241331410009</v>
      </c>
      <c r="H4319" s="19">
        <f t="shared" si="4896"/>
        <v>6797.6268053409003</v>
      </c>
      <c r="I4319" s="20">
        <f t="shared" si="4897"/>
        <v>135.952536106818</v>
      </c>
      <c r="J4319" s="19">
        <f t="shared" si="4898"/>
        <v>2486.4614524494386</v>
      </c>
      <c r="K4319" s="19">
        <f t="shared" si="4899"/>
        <v>99209.811952732605</v>
      </c>
      <c r="L4319" s="20">
        <f t="shared" si="4900"/>
        <v>99209.811952732605</v>
      </c>
      <c r="M4319" s="20">
        <f t="shared" si="4901"/>
        <v>0</v>
      </c>
      <c r="N4319" s="96">
        <f t="shared" ref="N4319" si="4926">MAX(K:K)</f>
        <v>123435.03269451778</v>
      </c>
      <c r="O4319" s="96"/>
      <c r="P4319" s="96"/>
      <c r="Q4319" s="96">
        <f t="shared" ref="Q4319" si="4927">AVERAGE(K:K)</f>
        <v>41462.554474946839</v>
      </c>
      <c r="R4319" s="96"/>
      <c r="S4319" s="96"/>
    </row>
    <row r="4320" spans="1:19" ht="16.5" thickTop="1" thickBot="1">
      <c r="A4320" s="4">
        <v>84.257999999999996</v>
      </c>
      <c r="B4320" s="4">
        <v>3503</v>
      </c>
      <c r="C4320" s="4">
        <v>39.9</v>
      </c>
      <c r="D4320" s="11">
        <v>2.9303077374853812</v>
      </c>
      <c r="E4320" s="19">
        <f t="shared" si="4893"/>
        <v>1787.4877198660824</v>
      </c>
      <c r="F4320" s="19">
        <f t="shared" si="4894"/>
        <v>-813.52680534090007</v>
      </c>
      <c r="G4320" s="19">
        <f t="shared" si="4895"/>
        <v>546.47241331410009</v>
      </c>
      <c r="H4320" s="19">
        <f t="shared" si="4896"/>
        <v>6797.6268053409003</v>
      </c>
      <c r="I4320" s="20">
        <f t="shared" si="4897"/>
        <v>135.952536106818</v>
      </c>
      <c r="J4320" s="19">
        <f t="shared" si="4898"/>
        <v>2469.9126692870004</v>
      </c>
      <c r="K4320" s="19">
        <f t="shared" si="4899"/>
        <v>98549.515504551309</v>
      </c>
      <c r="L4320" s="20">
        <f t="shared" si="4900"/>
        <v>98549.515504551309</v>
      </c>
      <c r="M4320" s="20">
        <f t="shared" si="4901"/>
        <v>0</v>
      </c>
      <c r="N4320" s="96"/>
      <c r="O4320" s="96"/>
      <c r="P4320" s="96"/>
      <c r="Q4320" s="96"/>
      <c r="R4320" s="96"/>
      <c r="S4320" s="96"/>
    </row>
    <row r="4321" spans="1:19" ht="16.5" thickTop="1" thickBot="1">
      <c r="A4321" s="4">
        <v>84.277000000000001</v>
      </c>
      <c r="B4321" s="4">
        <v>3504</v>
      </c>
      <c r="C4321" s="4">
        <v>40</v>
      </c>
      <c r="D4321" s="11">
        <v>2.8699387438830821</v>
      </c>
      <c r="E4321" s="19">
        <f t="shared" si="4893"/>
        <v>1750.6626337686801</v>
      </c>
      <c r="F4321" s="19">
        <f t="shared" si="4894"/>
        <v>-817.60974400000009</v>
      </c>
      <c r="G4321" s="19">
        <f t="shared" si="4895"/>
        <v>549.21505600000012</v>
      </c>
      <c r="H4321" s="19">
        <f t="shared" si="4896"/>
        <v>6801.7097440000007</v>
      </c>
      <c r="I4321" s="20">
        <f t="shared" si="4897"/>
        <v>136.03419488000003</v>
      </c>
      <c r="J4321" s="19">
        <f t="shared" si="4898"/>
        <v>2435.9118846486804</v>
      </c>
      <c r="K4321" s="19">
        <f t="shared" si="4899"/>
        <v>97436.475385947211</v>
      </c>
      <c r="L4321" s="20">
        <f t="shared" si="4900"/>
        <v>97436.475385947211</v>
      </c>
      <c r="M4321" s="20">
        <f t="shared" si="4901"/>
        <v>0</v>
      </c>
      <c r="N4321" s="96">
        <f t="shared" ref="N4321" si="4928">MAX(K:K)</f>
        <v>123435.03269451778</v>
      </c>
      <c r="O4321" s="96"/>
      <c r="P4321" s="96"/>
      <c r="Q4321" s="96">
        <f t="shared" ref="Q4321" si="4929">AVERAGE(K:K)</f>
        <v>41462.554474946839</v>
      </c>
      <c r="R4321" s="96"/>
      <c r="S4321" s="96"/>
    </row>
    <row r="4322" spans="1:19" ht="16.5" thickTop="1" thickBot="1">
      <c r="A4322" s="4">
        <v>84.296999999999997</v>
      </c>
      <c r="B4322" s="4">
        <v>3504</v>
      </c>
      <c r="C4322" s="4">
        <v>40.1</v>
      </c>
      <c r="D4322" s="11">
        <v>2.8764541754574875</v>
      </c>
      <c r="E4322" s="19">
        <f t="shared" si="4893"/>
        <v>1754.6370470290674</v>
      </c>
      <c r="F4322" s="19">
        <f t="shared" si="4894"/>
        <v>-821.70290278090022</v>
      </c>
      <c r="G4322" s="19">
        <f t="shared" si="4895"/>
        <v>551.96456387410012</v>
      </c>
      <c r="H4322" s="19">
        <f t="shared" si="4896"/>
        <v>6805.8029027809007</v>
      </c>
      <c r="I4322" s="20">
        <f t="shared" si="4897"/>
        <v>136.11605805561803</v>
      </c>
      <c r="J4322" s="19">
        <f t="shared" si="4898"/>
        <v>2442.7176689587855</v>
      </c>
      <c r="K4322" s="19">
        <f t="shared" si="4899"/>
        <v>97952.978525247294</v>
      </c>
      <c r="L4322" s="20">
        <f t="shared" si="4900"/>
        <v>97952.978525247294</v>
      </c>
      <c r="M4322" s="20">
        <f t="shared" si="4901"/>
        <v>0</v>
      </c>
      <c r="N4322" s="96"/>
      <c r="O4322" s="96"/>
      <c r="P4322" s="96"/>
      <c r="Q4322" s="96"/>
      <c r="R4322" s="96"/>
      <c r="S4322" s="96"/>
    </row>
    <row r="4323" spans="1:19" ht="16.5" thickTop="1" thickBot="1">
      <c r="A4323" s="4">
        <v>84.316000000000003</v>
      </c>
      <c r="B4323" s="4">
        <v>3505</v>
      </c>
      <c r="C4323" s="4">
        <v>40.1</v>
      </c>
      <c r="D4323" s="11">
        <v>2.9118467717642869</v>
      </c>
      <c r="E4323" s="19">
        <f t="shared" si="4893"/>
        <v>1776.226530776215</v>
      </c>
      <c r="F4323" s="19">
        <f t="shared" si="4894"/>
        <v>-821.70290278090022</v>
      </c>
      <c r="G4323" s="19">
        <f t="shared" si="4895"/>
        <v>551.96456387410012</v>
      </c>
      <c r="H4323" s="19">
        <f t="shared" si="4896"/>
        <v>6805.8029027809007</v>
      </c>
      <c r="I4323" s="20">
        <f t="shared" si="4897"/>
        <v>136.11605805561803</v>
      </c>
      <c r="J4323" s="19">
        <f t="shared" si="4898"/>
        <v>2464.3071527059328</v>
      </c>
      <c r="K4323" s="19">
        <f t="shared" si="4899"/>
        <v>98818.716823507915</v>
      </c>
      <c r="L4323" s="20">
        <f t="shared" si="4900"/>
        <v>98818.716823507915</v>
      </c>
      <c r="M4323" s="20">
        <f t="shared" si="4901"/>
        <v>0</v>
      </c>
      <c r="N4323" s="96">
        <f t="shared" ref="N4323" si="4930">MAX(K:K)</f>
        <v>123435.03269451778</v>
      </c>
      <c r="O4323" s="96"/>
      <c r="P4323" s="96"/>
      <c r="Q4323" s="96">
        <f t="shared" ref="Q4323" si="4931">AVERAGE(K:K)</f>
        <v>41462.554474946839</v>
      </c>
      <c r="R4323" s="96"/>
      <c r="S4323" s="96"/>
    </row>
    <row r="4324" spans="1:19" ht="16.5" thickTop="1" thickBot="1">
      <c r="A4324" s="4">
        <v>84.335999999999999</v>
      </c>
      <c r="B4324" s="4">
        <v>3506</v>
      </c>
      <c r="C4324" s="4">
        <v>40.200000000000003</v>
      </c>
      <c r="D4324" s="11">
        <v>2.8840277341780984</v>
      </c>
      <c r="E4324" s="19">
        <f t="shared" si="4893"/>
        <v>1759.2569178486401</v>
      </c>
      <c r="F4324" s="19">
        <f t="shared" si="4894"/>
        <v>-825.80628168360022</v>
      </c>
      <c r="G4324" s="19">
        <f t="shared" si="4895"/>
        <v>554.72093693640011</v>
      </c>
      <c r="H4324" s="19">
        <f t="shared" si="4896"/>
        <v>6809.9062816836004</v>
      </c>
      <c r="I4324" s="20">
        <f t="shared" si="4897"/>
        <v>136.19812563367202</v>
      </c>
      <c r="J4324" s="19">
        <f t="shared" si="4898"/>
        <v>2450.1759804187122</v>
      </c>
      <c r="K4324" s="19">
        <f t="shared" si="4899"/>
        <v>98497.07441283224</v>
      </c>
      <c r="L4324" s="20">
        <f t="shared" si="4900"/>
        <v>98497.07441283224</v>
      </c>
      <c r="M4324" s="20">
        <f t="shared" si="4901"/>
        <v>0</v>
      </c>
      <c r="N4324" s="96"/>
      <c r="O4324" s="96"/>
      <c r="P4324" s="96"/>
      <c r="Q4324" s="96"/>
      <c r="R4324" s="96"/>
      <c r="S4324" s="96"/>
    </row>
    <row r="4325" spans="1:19" ht="16.5" thickTop="1" thickBot="1">
      <c r="A4325" s="4">
        <v>84.355000000000004</v>
      </c>
      <c r="B4325" s="4">
        <v>3507</v>
      </c>
      <c r="C4325" s="4">
        <v>40.200000000000003</v>
      </c>
      <c r="D4325" s="11">
        <v>2.7485480778320763</v>
      </c>
      <c r="E4325" s="19">
        <f t="shared" si="4893"/>
        <v>1676.6143274775666</v>
      </c>
      <c r="F4325" s="19">
        <f t="shared" si="4894"/>
        <v>-825.80628168360022</v>
      </c>
      <c r="G4325" s="19">
        <f t="shared" si="4895"/>
        <v>554.72093693640011</v>
      </c>
      <c r="H4325" s="19">
        <f t="shared" si="4896"/>
        <v>6809.9062816836004</v>
      </c>
      <c r="I4325" s="20">
        <f t="shared" si="4897"/>
        <v>136.19812563367202</v>
      </c>
      <c r="J4325" s="19">
        <f t="shared" si="4898"/>
        <v>2367.5333900476389</v>
      </c>
      <c r="K4325" s="19">
        <f t="shared" si="4899"/>
        <v>95174.842279915087</v>
      </c>
      <c r="L4325" s="20">
        <f t="shared" si="4900"/>
        <v>95174.842279915087</v>
      </c>
      <c r="M4325" s="20">
        <f t="shared" si="4901"/>
        <v>0</v>
      </c>
      <c r="N4325" s="96">
        <f t="shared" ref="N4325" si="4932">MAX(K:K)</f>
        <v>123435.03269451778</v>
      </c>
      <c r="O4325" s="96"/>
      <c r="P4325" s="96"/>
      <c r="Q4325" s="96">
        <f t="shared" ref="Q4325" si="4933">AVERAGE(K:K)</f>
        <v>41462.554474946839</v>
      </c>
      <c r="R4325" s="96"/>
      <c r="S4325" s="96"/>
    </row>
    <row r="4326" spans="1:19" ht="16.5" thickTop="1" thickBot="1">
      <c r="A4326" s="4">
        <v>84.375</v>
      </c>
      <c r="B4326" s="4">
        <v>3508</v>
      </c>
      <c r="C4326" s="4">
        <v>40.299999999999997</v>
      </c>
      <c r="D4326" s="11">
        <v>2.6591705611906735</v>
      </c>
      <c r="E4326" s="19">
        <f t="shared" si="4893"/>
        <v>1622.094042326311</v>
      </c>
      <c r="F4326" s="19">
        <f t="shared" si="4894"/>
        <v>-829.91988070809998</v>
      </c>
      <c r="G4326" s="19">
        <f t="shared" si="4895"/>
        <v>557.48417518689996</v>
      </c>
      <c r="H4326" s="19">
        <f t="shared" si="4896"/>
        <v>6814.0198807081006</v>
      </c>
      <c r="I4326" s="20">
        <f t="shared" si="4897"/>
        <v>136.28039761416201</v>
      </c>
      <c r="J4326" s="19">
        <f t="shared" si="4898"/>
        <v>2315.858615127373</v>
      </c>
      <c r="K4326" s="19">
        <f t="shared" si="4899"/>
        <v>93329.102189633122</v>
      </c>
      <c r="L4326" s="20">
        <f t="shared" si="4900"/>
        <v>93329.102189633122</v>
      </c>
      <c r="M4326" s="20">
        <f t="shared" si="4901"/>
        <v>0</v>
      </c>
      <c r="N4326" s="96"/>
      <c r="O4326" s="96"/>
      <c r="P4326" s="96"/>
      <c r="Q4326" s="96"/>
      <c r="R4326" s="96"/>
      <c r="S4326" s="96"/>
    </row>
    <row r="4327" spans="1:19" ht="16.5" thickTop="1" thickBot="1">
      <c r="A4327" s="4">
        <v>84.394999999999996</v>
      </c>
      <c r="B4327" s="4">
        <v>3508</v>
      </c>
      <c r="C4327" s="4">
        <v>40.299999999999997</v>
      </c>
      <c r="D4327" s="11">
        <v>2.670640465827617</v>
      </c>
      <c r="E4327" s="19">
        <f t="shared" si="4893"/>
        <v>1629.0906841548465</v>
      </c>
      <c r="F4327" s="19">
        <f t="shared" si="4894"/>
        <v>-829.91988070809998</v>
      </c>
      <c r="G4327" s="19">
        <f t="shared" si="4895"/>
        <v>557.48417518689996</v>
      </c>
      <c r="H4327" s="19">
        <f t="shared" si="4896"/>
        <v>6814.0198807081006</v>
      </c>
      <c r="I4327" s="20">
        <f t="shared" si="4897"/>
        <v>136.28039761416201</v>
      </c>
      <c r="J4327" s="19">
        <f t="shared" si="4898"/>
        <v>2322.8552569559088</v>
      </c>
      <c r="K4327" s="19">
        <f t="shared" si="4899"/>
        <v>93611.066855323123</v>
      </c>
      <c r="L4327" s="20">
        <f t="shared" si="4900"/>
        <v>93611.066855323123</v>
      </c>
      <c r="M4327" s="20">
        <f t="shared" si="4901"/>
        <v>0</v>
      </c>
      <c r="N4327" s="96">
        <f t="shared" ref="N4327" si="4934">MAX(K:K)</f>
        <v>123435.03269451778</v>
      </c>
      <c r="O4327" s="96"/>
      <c r="P4327" s="96"/>
      <c r="Q4327" s="96">
        <f t="shared" ref="Q4327" si="4935">AVERAGE(K:K)</f>
        <v>41462.554474946839</v>
      </c>
      <c r="R4327" s="96"/>
      <c r="S4327" s="96"/>
    </row>
    <row r="4328" spans="1:19" ht="16.5" thickTop="1" thickBot="1">
      <c r="A4328" s="4">
        <v>84.414000000000001</v>
      </c>
      <c r="B4328" s="4">
        <v>3509</v>
      </c>
      <c r="C4328" s="4">
        <v>40.4</v>
      </c>
      <c r="D4328" s="11">
        <v>2.7578138436724915</v>
      </c>
      <c r="E4328" s="19">
        <f t="shared" si="4893"/>
        <v>1682.2664446402198</v>
      </c>
      <c r="F4328" s="19">
        <f t="shared" si="4894"/>
        <v>-834.04369985440007</v>
      </c>
      <c r="G4328" s="19">
        <f t="shared" si="4895"/>
        <v>560.25427862560002</v>
      </c>
      <c r="H4328" s="19">
        <f t="shared" si="4896"/>
        <v>6818.1436998544004</v>
      </c>
      <c r="I4328" s="20">
        <f t="shared" si="4897"/>
        <v>136.362873997088</v>
      </c>
      <c r="J4328" s="19">
        <f t="shared" si="4898"/>
        <v>2378.8835972629081</v>
      </c>
      <c r="K4328" s="19">
        <f t="shared" si="4899"/>
        <v>96106.897329421481</v>
      </c>
      <c r="L4328" s="20">
        <f t="shared" si="4900"/>
        <v>96106.897329421481</v>
      </c>
      <c r="M4328" s="20">
        <f t="shared" si="4901"/>
        <v>0</v>
      </c>
      <c r="N4328" s="96"/>
      <c r="O4328" s="96"/>
      <c r="P4328" s="96"/>
      <c r="Q4328" s="96"/>
      <c r="R4328" s="96"/>
      <c r="S4328" s="96"/>
    </row>
    <row r="4329" spans="1:19" ht="16.5" thickTop="1" thickBot="1">
      <c r="A4329" s="4">
        <v>84.433999999999997</v>
      </c>
      <c r="B4329" s="4">
        <v>3510</v>
      </c>
      <c r="C4329" s="4">
        <v>40.4</v>
      </c>
      <c r="D4329" s="11">
        <v>2.7958058058415998</v>
      </c>
      <c r="E4329" s="19">
        <f t="shared" si="4893"/>
        <v>1705.4415415633759</v>
      </c>
      <c r="F4329" s="19">
        <f t="shared" si="4894"/>
        <v>-834.04369985440007</v>
      </c>
      <c r="G4329" s="19">
        <f t="shared" si="4895"/>
        <v>560.25427862560002</v>
      </c>
      <c r="H4329" s="19">
        <f t="shared" si="4896"/>
        <v>6818.1436998544004</v>
      </c>
      <c r="I4329" s="20">
        <f t="shared" si="4897"/>
        <v>136.362873997088</v>
      </c>
      <c r="J4329" s="19">
        <f t="shared" si="4898"/>
        <v>2402.0586941860643</v>
      </c>
      <c r="K4329" s="19">
        <f t="shared" si="4899"/>
        <v>97043.171245116988</v>
      </c>
      <c r="L4329" s="20">
        <f t="shared" si="4900"/>
        <v>97043.171245116988</v>
      </c>
      <c r="M4329" s="20">
        <f t="shared" si="4901"/>
        <v>0</v>
      </c>
      <c r="N4329" s="96">
        <f t="shared" ref="N4329" si="4936">MAX(K:K)</f>
        <v>123435.03269451778</v>
      </c>
      <c r="O4329" s="96"/>
      <c r="P4329" s="96"/>
      <c r="Q4329" s="96">
        <f t="shared" ref="Q4329" si="4937">AVERAGE(K:K)</f>
        <v>41462.554474946839</v>
      </c>
      <c r="R4329" s="96"/>
      <c r="S4329" s="96"/>
    </row>
    <row r="4330" spans="1:19" ht="16.5" thickTop="1" thickBot="1">
      <c r="A4330" s="4">
        <v>84.453000000000003</v>
      </c>
      <c r="B4330" s="4">
        <v>3511</v>
      </c>
      <c r="C4330" s="4">
        <v>40.5</v>
      </c>
      <c r="D4330" s="11">
        <v>2.7749644283667108</v>
      </c>
      <c r="E4330" s="19">
        <f t="shared" si="4893"/>
        <v>1692.7283013036936</v>
      </c>
      <c r="F4330" s="19">
        <f t="shared" si="4894"/>
        <v>-838.17773912250016</v>
      </c>
      <c r="G4330" s="19">
        <f t="shared" si="4895"/>
        <v>563.03124725250007</v>
      </c>
      <c r="H4330" s="19">
        <f t="shared" si="4896"/>
        <v>6822.2777391225009</v>
      </c>
      <c r="I4330" s="20">
        <f t="shared" si="4897"/>
        <v>136.44555478245002</v>
      </c>
      <c r="J4330" s="19">
        <f t="shared" si="4898"/>
        <v>2392.2051033386438</v>
      </c>
      <c r="K4330" s="19">
        <f t="shared" si="4899"/>
        <v>96884.306685215066</v>
      </c>
      <c r="L4330" s="20">
        <f t="shared" si="4900"/>
        <v>96884.306685215066</v>
      </c>
      <c r="M4330" s="20">
        <f t="shared" si="4901"/>
        <v>0</v>
      </c>
      <c r="N4330" s="96"/>
      <c r="O4330" s="96"/>
      <c r="P4330" s="96"/>
      <c r="Q4330" s="96"/>
      <c r="R4330" s="96"/>
      <c r="S4330" s="96"/>
    </row>
    <row r="4331" spans="1:19" ht="16.5" thickTop="1" thickBot="1">
      <c r="A4331" s="4">
        <v>84.472999999999999</v>
      </c>
      <c r="B4331" s="4">
        <v>3512</v>
      </c>
      <c r="C4331" s="4">
        <v>40.6</v>
      </c>
      <c r="D4331" s="11">
        <v>2.7288569344765534</v>
      </c>
      <c r="E4331" s="19">
        <f t="shared" si="4893"/>
        <v>1664.6027300306976</v>
      </c>
      <c r="F4331" s="19">
        <f t="shared" si="4894"/>
        <v>-842.32199851240023</v>
      </c>
      <c r="G4331" s="19">
        <f t="shared" si="4895"/>
        <v>565.81508106760009</v>
      </c>
      <c r="H4331" s="19">
        <f t="shared" si="4896"/>
        <v>6826.4219985124009</v>
      </c>
      <c r="I4331" s="20">
        <f t="shared" si="4897"/>
        <v>136.52843997024803</v>
      </c>
      <c r="J4331" s="19">
        <f t="shared" si="4898"/>
        <v>2366.9462510685457</v>
      </c>
      <c r="K4331" s="19">
        <f t="shared" si="4899"/>
        <v>96098.017793382955</v>
      </c>
      <c r="L4331" s="20">
        <f t="shared" si="4900"/>
        <v>96098.017793382955</v>
      </c>
      <c r="M4331" s="20">
        <f t="shared" si="4901"/>
        <v>0</v>
      </c>
      <c r="N4331" s="96">
        <f t="shared" ref="N4331" si="4938">MAX(K:K)</f>
        <v>123435.03269451778</v>
      </c>
      <c r="O4331" s="96"/>
      <c r="P4331" s="96"/>
      <c r="Q4331" s="96">
        <f t="shared" ref="Q4331" si="4939">AVERAGE(K:K)</f>
        <v>41462.554474946839</v>
      </c>
      <c r="R4331" s="96"/>
      <c r="S4331" s="96"/>
    </row>
    <row r="4332" spans="1:19" ht="16.5" thickTop="1" thickBot="1">
      <c r="A4332" s="4">
        <v>84.492000000000004</v>
      </c>
      <c r="B4332" s="4">
        <v>3512</v>
      </c>
      <c r="C4332" s="4">
        <v>40.6</v>
      </c>
      <c r="D4332" s="11">
        <v>2.6719768588246851</v>
      </c>
      <c r="E4332" s="19">
        <f t="shared" si="4893"/>
        <v>1629.9058838830579</v>
      </c>
      <c r="F4332" s="19">
        <f t="shared" si="4894"/>
        <v>-842.32199851240023</v>
      </c>
      <c r="G4332" s="19">
        <f t="shared" si="4895"/>
        <v>565.81508106760009</v>
      </c>
      <c r="H4332" s="19">
        <f t="shared" si="4896"/>
        <v>6826.4219985124009</v>
      </c>
      <c r="I4332" s="20">
        <f t="shared" si="4897"/>
        <v>136.52843997024803</v>
      </c>
      <c r="J4332" s="19">
        <f t="shared" si="4898"/>
        <v>2332.2494049209063</v>
      </c>
      <c r="K4332" s="19">
        <f t="shared" si="4899"/>
        <v>94689.325839788798</v>
      </c>
      <c r="L4332" s="20">
        <f t="shared" si="4900"/>
        <v>94689.325839788798</v>
      </c>
      <c r="M4332" s="20">
        <f t="shared" si="4901"/>
        <v>0</v>
      </c>
      <c r="N4332" s="96"/>
      <c r="O4332" s="96"/>
      <c r="P4332" s="96"/>
      <c r="Q4332" s="96"/>
      <c r="R4332" s="96"/>
      <c r="S4332" s="96"/>
    </row>
    <row r="4333" spans="1:19" ht="16.5" thickTop="1" thickBot="1">
      <c r="A4333" s="4">
        <v>84.512</v>
      </c>
      <c r="B4333" s="4">
        <v>3513</v>
      </c>
      <c r="C4333" s="4">
        <v>40.700000000000003</v>
      </c>
      <c r="D4333" s="11">
        <v>2.6116854669126885</v>
      </c>
      <c r="E4333" s="19">
        <f t="shared" si="4893"/>
        <v>1593.1281348167399</v>
      </c>
      <c r="F4333" s="19">
        <f t="shared" si="4894"/>
        <v>-846.47647802410029</v>
      </c>
      <c r="G4333" s="19">
        <f t="shared" si="4895"/>
        <v>568.6057800709001</v>
      </c>
      <c r="H4333" s="19">
        <f t="shared" si="4896"/>
        <v>6830.5764780241007</v>
      </c>
      <c r="I4333" s="20">
        <f t="shared" si="4897"/>
        <v>136.61152956048201</v>
      </c>
      <c r="J4333" s="19">
        <f t="shared" si="4898"/>
        <v>2298.3454444481217</v>
      </c>
      <c r="K4333" s="19">
        <f t="shared" si="4899"/>
        <v>93542.659589038565</v>
      </c>
      <c r="L4333" s="20">
        <f t="shared" si="4900"/>
        <v>93542.659589038565</v>
      </c>
      <c r="M4333" s="20">
        <f t="shared" si="4901"/>
        <v>0</v>
      </c>
      <c r="N4333" s="96">
        <f t="shared" ref="N4333" si="4940">MAX(K:K)</f>
        <v>123435.03269451778</v>
      </c>
      <c r="O4333" s="96"/>
      <c r="P4333" s="96"/>
      <c r="Q4333" s="96">
        <f t="shared" ref="Q4333" si="4941">AVERAGE(K:K)</f>
        <v>41462.554474946839</v>
      </c>
      <c r="R4333" s="96"/>
      <c r="S4333" s="96"/>
    </row>
    <row r="4334" spans="1:19" ht="16.5" thickTop="1" thickBot="1">
      <c r="A4334" s="4">
        <v>84.531000000000006</v>
      </c>
      <c r="B4334" s="4">
        <v>3514</v>
      </c>
      <c r="C4334" s="4">
        <v>40.700000000000003</v>
      </c>
      <c r="D4334" s="11">
        <v>2.6260737491758808</v>
      </c>
      <c r="E4334" s="19">
        <f t="shared" si="4893"/>
        <v>1601.9049869972873</v>
      </c>
      <c r="F4334" s="19">
        <f t="shared" si="4894"/>
        <v>-846.47647802410029</v>
      </c>
      <c r="G4334" s="19">
        <f t="shared" si="4895"/>
        <v>568.6057800709001</v>
      </c>
      <c r="H4334" s="19">
        <f t="shared" si="4896"/>
        <v>6830.5764780241007</v>
      </c>
      <c r="I4334" s="20">
        <f t="shared" si="4897"/>
        <v>136.61152956048201</v>
      </c>
      <c r="J4334" s="19">
        <f t="shared" si="4898"/>
        <v>2307.1222966286691</v>
      </c>
      <c r="K4334" s="19">
        <f t="shared" si="4899"/>
        <v>93899.877472786844</v>
      </c>
      <c r="L4334" s="20">
        <f t="shared" si="4900"/>
        <v>93899.877472786844</v>
      </c>
      <c r="M4334" s="20">
        <f t="shared" si="4901"/>
        <v>0</v>
      </c>
      <c r="N4334" s="96"/>
      <c r="O4334" s="96"/>
      <c r="P4334" s="96"/>
      <c r="Q4334" s="96"/>
      <c r="R4334" s="96"/>
      <c r="S4334" s="96"/>
    </row>
    <row r="4335" spans="1:19" ht="16.5" thickTop="1" thickBot="1">
      <c r="A4335" s="4">
        <v>84.551000000000002</v>
      </c>
      <c r="B4335" s="4">
        <v>3515</v>
      </c>
      <c r="C4335" s="4">
        <v>40.799999999999997</v>
      </c>
      <c r="D4335" s="11">
        <v>2.7368790224707866</v>
      </c>
      <c r="E4335" s="19">
        <f t="shared" si="4893"/>
        <v>1669.4962037071798</v>
      </c>
      <c r="F4335" s="19">
        <f t="shared" si="4894"/>
        <v>-850.64117765760011</v>
      </c>
      <c r="G4335" s="19">
        <f t="shared" si="4895"/>
        <v>571.40334426240008</v>
      </c>
      <c r="H4335" s="19">
        <f t="shared" si="4896"/>
        <v>6834.7411776576009</v>
      </c>
      <c r="I4335" s="20">
        <f t="shared" si="4897"/>
        <v>136.69482355315202</v>
      </c>
      <c r="J4335" s="19">
        <f t="shared" si="4898"/>
        <v>2377.5943715227322</v>
      </c>
      <c r="K4335" s="19">
        <f t="shared" si="4899"/>
        <v>97005.850358127471</v>
      </c>
      <c r="L4335" s="20">
        <f t="shared" si="4900"/>
        <v>97005.850358127471</v>
      </c>
      <c r="M4335" s="20">
        <f t="shared" si="4901"/>
        <v>0</v>
      </c>
      <c r="N4335" s="96">
        <f t="shared" ref="N4335" si="4942">MAX(K:K)</f>
        <v>123435.03269451778</v>
      </c>
      <c r="O4335" s="96"/>
      <c r="P4335" s="96"/>
      <c r="Q4335" s="96">
        <f t="shared" ref="Q4335" si="4943">AVERAGE(K:K)</f>
        <v>41462.554474946839</v>
      </c>
      <c r="R4335" s="96"/>
      <c r="S4335" s="96"/>
    </row>
    <row r="4336" spans="1:19" ht="16.5" thickTop="1" thickBot="1">
      <c r="A4336" s="4">
        <v>84.57</v>
      </c>
      <c r="B4336" s="4">
        <v>3515</v>
      </c>
      <c r="C4336" s="4">
        <v>40.799999999999997</v>
      </c>
      <c r="D4336" s="11">
        <v>2.90770431664063</v>
      </c>
      <c r="E4336" s="19">
        <f t="shared" si="4893"/>
        <v>1773.6996331507844</v>
      </c>
      <c r="F4336" s="19">
        <f t="shared" si="4894"/>
        <v>-850.64117765760011</v>
      </c>
      <c r="G4336" s="19">
        <f t="shared" si="4895"/>
        <v>571.40334426240008</v>
      </c>
      <c r="H4336" s="19">
        <f t="shared" si="4896"/>
        <v>6834.7411776576009</v>
      </c>
      <c r="I4336" s="20">
        <f t="shared" si="4897"/>
        <v>136.69482355315202</v>
      </c>
      <c r="J4336" s="19">
        <f t="shared" si="4898"/>
        <v>2481.7978009663366</v>
      </c>
      <c r="K4336" s="19">
        <f t="shared" si="4899"/>
        <v>101257.35027942652</v>
      </c>
      <c r="L4336" s="20">
        <f t="shared" si="4900"/>
        <v>101257.35027942652</v>
      </c>
      <c r="M4336" s="20">
        <f t="shared" si="4901"/>
        <v>0</v>
      </c>
      <c r="N4336" s="96"/>
      <c r="O4336" s="96"/>
      <c r="P4336" s="96"/>
      <c r="Q4336" s="96"/>
      <c r="R4336" s="96"/>
      <c r="S4336" s="96"/>
    </row>
    <row r="4337" spans="1:19" ht="16.5" thickTop="1" thickBot="1">
      <c r="A4337" s="4">
        <v>84.59</v>
      </c>
      <c r="B4337" s="4">
        <v>3516</v>
      </c>
      <c r="C4337" s="4">
        <v>40.9</v>
      </c>
      <c r="D4337" s="11">
        <v>3.0335560447068524</v>
      </c>
      <c r="E4337" s="19">
        <f t="shared" si="4893"/>
        <v>1850.4691872711799</v>
      </c>
      <c r="F4337" s="19">
        <f t="shared" si="4894"/>
        <v>-854.81609741290015</v>
      </c>
      <c r="G4337" s="19">
        <f t="shared" si="4895"/>
        <v>574.20777364210005</v>
      </c>
      <c r="H4337" s="19">
        <f t="shared" si="4896"/>
        <v>6838.9160974129009</v>
      </c>
      <c r="I4337" s="20">
        <f t="shared" si="4897"/>
        <v>136.77832194825803</v>
      </c>
      <c r="J4337" s="19">
        <f t="shared" si="4898"/>
        <v>2561.4552828615379</v>
      </c>
      <c r="K4337" s="19">
        <f t="shared" si="4899"/>
        <v>104763.5210690369</v>
      </c>
      <c r="L4337" s="20">
        <f t="shared" si="4900"/>
        <v>104763.5210690369</v>
      </c>
      <c r="M4337" s="20">
        <f t="shared" si="4901"/>
        <v>0</v>
      </c>
      <c r="N4337" s="96">
        <f t="shared" ref="N4337" si="4944">MAX(K:K)</f>
        <v>123435.03269451778</v>
      </c>
      <c r="O4337" s="96"/>
      <c r="P4337" s="96"/>
      <c r="Q4337" s="96">
        <f t="shared" ref="Q4337" si="4945">AVERAGE(K:K)</f>
        <v>41462.554474946839</v>
      </c>
      <c r="R4337" s="96"/>
      <c r="S4337" s="96"/>
    </row>
    <row r="4338" spans="1:19" ht="16.5" thickTop="1" thickBot="1">
      <c r="A4338" s="4">
        <v>84.608999999999995</v>
      </c>
      <c r="B4338" s="4">
        <v>3517</v>
      </c>
      <c r="C4338" s="4">
        <v>41</v>
      </c>
      <c r="D4338" s="11">
        <v>2.9865702567015964</v>
      </c>
      <c r="E4338" s="19">
        <f t="shared" si="4893"/>
        <v>1821.8078565879737</v>
      </c>
      <c r="F4338" s="19">
        <f t="shared" si="4894"/>
        <v>-859.00123729000018</v>
      </c>
      <c r="G4338" s="19">
        <f t="shared" si="4895"/>
        <v>577.01906821000011</v>
      </c>
      <c r="H4338" s="19">
        <f t="shared" si="4896"/>
        <v>6843.1012372900004</v>
      </c>
      <c r="I4338" s="20">
        <f t="shared" si="4897"/>
        <v>136.8620247458</v>
      </c>
      <c r="J4338" s="19">
        <f t="shared" si="4898"/>
        <v>2535.6889495437736</v>
      </c>
      <c r="K4338" s="19">
        <f t="shared" si="4899"/>
        <v>103963.24693129472</v>
      </c>
      <c r="L4338" s="20">
        <f t="shared" si="4900"/>
        <v>103963.24693129472</v>
      </c>
      <c r="M4338" s="20">
        <f t="shared" si="4901"/>
        <v>0</v>
      </c>
      <c r="N4338" s="96"/>
      <c r="O4338" s="96"/>
      <c r="P4338" s="96"/>
      <c r="Q4338" s="96"/>
      <c r="R4338" s="96"/>
      <c r="S4338" s="96"/>
    </row>
    <row r="4339" spans="1:19" ht="16.5" thickTop="1" thickBot="1">
      <c r="A4339" s="4">
        <v>84.629000000000005</v>
      </c>
      <c r="B4339" s="4">
        <v>3518</v>
      </c>
      <c r="C4339" s="4">
        <v>41</v>
      </c>
      <c r="D4339" s="11">
        <v>2.8333393629612527</v>
      </c>
      <c r="E4339" s="19">
        <f t="shared" si="4893"/>
        <v>1728.3370114063641</v>
      </c>
      <c r="F4339" s="19">
        <f t="shared" si="4894"/>
        <v>-859.00123729000018</v>
      </c>
      <c r="G4339" s="19">
        <f t="shared" si="4895"/>
        <v>577.01906821000011</v>
      </c>
      <c r="H4339" s="19">
        <f t="shared" si="4896"/>
        <v>6843.1012372900004</v>
      </c>
      <c r="I4339" s="20">
        <f t="shared" si="4897"/>
        <v>136.8620247458</v>
      </c>
      <c r="J4339" s="19">
        <f t="shared" si="4898"/>
        <v>2442.218104362164</v>
      </c>
      <c r="K4339" s="19">
        <f t="shared" si="4899"/>
        <v>100130.94227884873</v>
      </c>
      <c r="L4339" s="20">
        <f t="shared" si="4900"/>
        <v>100130.94227884873</v>
      </c>
      <c r="M4339" s="20">
        <f t="shared" si="4901"/>
        <v>0</v>
      </c>
      <c r="N4339" s="96">
        <f t="shared" ref="N4339" si="4946">MAX(K:K)</f>
        <v>123435.03269451778</v>
      </c>
      <c r="O4339" s="96"/>
      <c r="P4339" s="96"/>
      <c r="Q4339" s="96">
        <f t="shared" ref="Q4339" si="4947">AVERAGE(K:K)</f>
        <v>41462.554474946839</v>
      </c>
      <c r="R4339" s="96"/>
      <c r="S4339" s="96"/>
    </row>
    <row r="4340" spans="1:19" ht="16.5" thickTop="1" thickBot="1">
      <c r="A4340" s="4">
        <v>84.647999999999996</v>
      </c>
      <c r="B4340" s="4">
        <v>3519</v>
      </c>
      <c r="C4340" s="4">
        <v>41.1</v>
      </c>
      <c r="D4340" s="11">
        <v>2.7404832909068149</v>
      </c>
      <c r="E4340" s="19">
        <f t="shared" si="4893"/>
        <v>1671.694807453157</v>
      </c>
      <c r="F4340" s="19">
        <f t="shared" si="4894"/>
        <v>-863.19659728890019</v>
      </c>
      <c r="G4340" s="19">
        <f t="shared" si="4895"/>
        <v>579.83722796610004</v>
      </c>
      <c r="H4340" s="19">
        <f t="shared" si="4896"/>
        <v>6847.2965972889006</v>
      </c>
      <c r="I4340" s="20">
        <f t="shared" si="4897"/>
        <v>136.94593194577803</v>
      </c>
      <c r="J4340" s="19">
        <f t="shared" si="4898"/>
        <v>2388.4779673650351</v>
      </c>
      <c r="K4340" s="19">
        <f t="shared" si="4899"/>
        <v>98166.444458702943</v>
      </c>
      <c r="L4340" s="20">
        <f t="shared" si="4900"/>
        <v>98166.444458702943</v>
      </c>
      <c r="M4340" s="20">
        <f t="shared" si="4901"/>
        <v>0</v>
      </c>
      <c r="N4340" s="96"/>
      <c r="O4340" s="96"/>
      <c r="P4340" s="96"/>
      <c r="Q4340" s="96"/>
      <c r="R4340" s="96"/>
      <c r="S4340" s="96"/>
    </row>
    <row r="4341" spans="1:19" ht="16.5" thickTop="1" thickBot="1">
      <c r="A4341" s="4">
        <v>84.668000000000006</v>
      </c>
      <c r="B4341" s="4">
        <v>3520</v>
      </c>
      <c r="C4341" s="4">
        <v>41.2</v>
      </c>
      <c r="D4341" s="11">
        <v>2.6697046939464579</v>
      </c>
      <c r="E4341" s="19">
        <f t="shared" si="4893"/>
        <v>1628.5198633073394</v>
      </c>
      <c r="F4341" s="19">
        <f t="shared" si="4894"/>
        <v>-867.40217740960031</v>
      </c>
      <c r="G4341" s="19">
        <f t="shared" si="4895"/>
        <v>582.66225291040018</v>
      </c>
      <c r="H4341" s="19">
        <f t="shared" si="4896"/>
        <v>6851.5021774096003</v>
      </c>
      <c r="I4341" s="20">
        <f t="shared" si="4897"/>
        <v>137.030043548192</v>
      </c>
      <c r="J4341" s="19">
        <f t="shared" si="4898"/>
        <v>2348.2121597659316</v>
      </c>
      <c r="K4341" s="19">
        <f t="shared" si="4899"/>
        <v>96746.340982356385</v>
      </c>
      <c r="L4341" s="20">
        <f t="shared" si="4900"/>
        <v>96746.340982356385</v>
      </c>
      <c r="M4341" s="20">
        <f t="shared" si="4901"/>
        <v>0</v>
      </c>
      <c r="N4341" s="96">
        <f t="shared" ref="N4341" si="4948">MAX(K:K)</f>
        <v>123435.03269451778</v>
      </c>
      <c r="O4341" s="96"/>
      <c r="P4341" s="96"/>
      <c r="Q4341" s="96">
        <f t="shared" ref="Q4341" si="4949">AVERAGE(K:K)</f>
        <v>41462.554474946839</v>
      </c>
      <c r="R4341" s="96"/>
      <c r="S4341" s="96"/>
    </row>
    <row r="4342" spans="1:19" ht="16.5" thickTop="1" thickBot="1">
      <c r="A4342" s="4">
        <v>84.688000000000002</v>
      </c>
      <c r="B4342" s="4">
        <v>3520</v>
      </c>
      <c r="C4342" s="4">
        <v>41.2</v>
      </c>
      <c r="D4342" s="11">
        <v>2.6408784319080087</v>
      </c>
      <c r="E4342" s="19">
        <f t="shared" si="4893"/>
        <v>1610.9358434638852</v>
      </c>
      <c r="F4342" s="19">
        <f t="shared" si="4894"/>
        <v>-867.40217740960031</v>
      </c>
      <c r="G4342" s="19">
        <f t="shared" si="4895"/>
        <v>582.66225291040018</v>
      </c>
      <c r="H4342" s="19">
        <f t="shared" si="4896"/>
        <v>6851.5021774096003</v>
      </c>
      <c r="I4342" s="20">
        <f t="shared" si="4897"/>
        <v>137.030043548192</v>
      </c>
      <c r="J4342" s="19">
        <f t="shared" si="4898"/>
        <v>2330.6281399224772</v>
      </c>
      <c r="K4342" s="19">
        <f t="shared" si="4899"/>
        <v>96021.879364806067</v>
      </c>
      <c r="L4342" s="20">
        <f t="shared" si="4900"/>
        <v>96021.879364806067</v>
      </c>
      <c r="M4342" s="20">
        <f t="shared" si="4901"/>
        <v>0</v>
      </c>
      <c r="N4342" s="96"/>
      <c r="O4342" s="96"/>
      <c r="P4342" s="96"/>
      <c r="Q4342" s="96"/>
      <c r="R4342" s="96"/>
      <c r="S4342" s="96"/>
    </row>
    <row r="4343" spans="1:19" ht="16.5" thickTop="1" thickBot="1">
      <c r="A4343" s="4">
        <v>84.706999999999994</v>
      </c>
      <c r="B4343" s="4">
        <v>3521</v>
      </c>
      <c r="C4343" s="4">
        <v>41.3</v>
      </c>
      <c r="D4343" s="11">
        <v>2.5962703994937324</v>
      </c>
      <c r="E4343" s="19">
        <f t="shared" si="4893"/>
        <v>1583.7249436911768</v>
      </c>
      <c r="F4343" s="19">
        <f t="shared" si="4894"/>
        <v>-871.61797765210008</v>
      </c>
      <c r="G4343" s="19">
        <f t="shared" si="4895"/>
        <v>585.49414304289996</v>
      </c>
      <c r="H4343" s="19">
        <f t="shared" si="4896"/>
        <v>6855.7179776521007</v>
      </c>
      <c r="I4343" s="20">
        <f t="shared" si="4897"/>
        <v>137.11435955304202</v>
      </c>
      <c r="J4343" s="19">
        <f t="shared" si="4898"/>
        <v>2306.3334462871189</v>
      </c>
      <c r="K4343" s="19">
        <f t="shared" si="4899"/>
        <v>95251.571331658008</v>
      </c>
      <c r="L4343" s="20">
        <f t="shared" si="4900"/>
        <v>95251.571331658008</v>
      </c>
      <c r="M4343" s="20">
        <f t="shared" si="4901"/>
        <v>0</v>
      </c>
      <c r="N4343" s="96">
        <f t="shared" ref="N4343" si="4950">MAX(K:K)</f>
        <v>123435.03269451778</v>
      </c>
      <c r="O4343" s="96"/>
      <c r="P4343" s="96"/>
      <c r="Q4343" s="96">
        <f t="shared" ref="Q4343" si="4951">AVERAGE(K:K)</f>
        <v>41462.554474946839</v>
      </c>
      <c r="R4343" s="96"/>
      <c r="S4343" s="96"/>
    </row>
    <row r="4344" spans="1:19" ht="16.5" thickTop="1" thickBot="1">
      <c r="A4344" s="4">
        <v>84.727000000000004</v>
      </c>
      <c r="B4344" s="4">
        <v>3522</v>
      </c>
      <c r="C4344" s="4">
        <v>41.3</v>
      </c>
      <c r="D4344" s="11">
        <v>2.7103324432917009</v>
      </c>
      <c r="E4344" s="19">
        <f t="shared" si="4893"/>
        <v>1653.3027904079374</v>
      </c>
      <c r="F4344" s="19">
        <f t="shared" si="4894"/>
        <v>-871.61797765210008</v>
      </c>
      <c r="G4344" s="19">
        <f t="shared" si="4895"/>
        <v>585.49414304289996</v>
      </c>
      <c r="H4344" s="19">
        <f t="shared" si="4896"/>
        <v>6855.7179776521007</v>
      </c>
      <c r="I4344" s="20">
        <f t="shared" si="4897"/>
        <v>137.11435955304202</v>
      </c>
      <c r="J4344" s="19">
        <f t="shared" si="4898"/>
        <v>2375.9112930038796</v>
      </c>
      <c r="K4344" s="19">
        <f t="shared" si="4899"/>
        <v>98125.136401060226</v>
      </c>
      <c r="L4344" s="20">
        <f t="shared" si="4900"/>
        <v>98125.136401060226</v>
      </c>
      <c r="M4344" s="20">
        <f t="shared" si="4901"/>
        <v>0</v>
      </c>
      <c r="N4344" s="96"/>
      <c r="O4344" s="96"/>
      <c r="P4344" s="96"/>
      <c r="Q4344" s="96"/>
      <c r="R4344" s="96"/>
      <c r="S4344" s="96"/>
    </row>
    <row r="4345" spans="1:19" ht="16.5" thickTop="1" thickBot="1">
      <c r="A4345" s="4">
        <v>84.745999999999995</v>
      </c>
      <c r="B4345" s="4">
        <v>3523</v>
      </c>
      <c r="C4345" s="4">
        <v>41.4</v>
      </c>
      <c r="D4345" s="11">
        <v>2.8125078095397082</v>
      </c>
      <c r="E4345" s="19">
        <f t="shared" si="4893"/>
        <v>1715.629763819222</v>
      </c>
      <c r="F4345" s="19">
        <f t="shared" si="4894"/>
        <v>-875.84399801640006</v>
      </c>
      <c r="G4345" s="19">
        <f t="shared" si="4895"/>
        <v>588.33289836359995</v>
      </c>
      <c r="H4345" s="19">
        <f t="shared" si="4896"/>
        <v>6859.9439980164007</v>
      </c>
      <c r="I4345" s="20">
        <f t="shared" si="4897"/>
        <v>137.19887996032801</v>
      </c>
      <c r="J4345" s="19">
        <f t="shared" si="4898"/>
        <v>2441.1615421431502</v>
      </c>
      <c r="K4345" s="19">
        <f t="shared" si="4899"/>
        <v>101064.08784472641</v>
      </c>
      <c r="L4345" s="20">
        <f t="shared" si="4900"/>
        <v>101064.08784472641</v>
      </c>
      <c r="M4345" s="20">
        <f t="shared" si="4901"/>
        <v>0</v>
      </c>
      <c r="N4345" s="96">
        <f t="shared" ref="N4345" si="4952">MAX(K:K)</f>
        <v>123435.03269451778</v>
      </c>
      <c r="O4345" s="96"/>
      <c r="P4345" s="96"/>
      <c r="Q4345" s="96">
        <f t="shared" ref="Q4345" si="4953">AVERAGE(K:K)</f>
        <v>41462.554474946839</v>
      </c>
      <c r="R4345" s="96"/>
      <c r="S4345" s="96"/>
    </row>
    <row r="4346" spans="1:19" ht="16.5" thickTop="1" thickBot="1">
      <c r="A4346" s="4">
        <v>84.766000000000005</v>
      </c>
      <c r="B4346" s="4">
        <v>3524</v>
      </c>
      <c r="C4346" s="4">
        <v>41.5</v>
      </c>
      <c r="D4346" s="11">
        <v>2.6753814324621681</v>
      </c>
      <c r="E4346" s="19">
        <f t="shared" si="4893"/>
        <v>1631.9826738019226</v>
      </c>
      <c r="F4346" s="19">
        <f t="shared" si="4894"/>
        <v>-880.08023850250015</v>
      </c>
      <c r="G4346" s="19">
        <f t="shared" si="4895"/>
        <v>591.17851887250004</v>
      </c>
      <c r="H4346" s="19">
        <f t="shared" si="4896"/>
        <v>6864.1802385025003</v>
      </c>
      <c r="I4346" s="20">
        <f t="shared" si="4897"/>
        <v>137.28360477005</v>
      </c>
      <c r="J4346" s="19">
        <f t="shared" si="4898"/>
        <v>2360.4447974444724</v>
      </c>
      <c r="K4346" s="19">
        <f t="shared" si="4899"/>
        <v>97958.45909394561</v>
      </c>
      <c r="L4346" s="20">
        <f t="shared" si="4900"/>
        <v>97958.45909394561</v>
      </c>
      <c r="M4346" s="20">
        <f t="shared" si="4901"/>
        <v>0</v>
      </c>
      <c r="N4346" s="96"/>
      <c r="O4346" s="96"/>
      <c r="P4346" s="96"/>
      <c r="Q4346" s="96"/>
      <c r="R4346" s="96"/>
      <c r="S4346" s="96"/>
    </row>
    <row r="4347" spans="1:19" ht="16.5" thickTop="1" thickBot="1">
      <c r="A4347" s="4">
        <v>84.784999999999997</v>
      </c>
      <c r="B4347" s="4">
        <v>3524</v>
      </c>
      <c r="C4347" s="4">
        <v>41.5</v>
      </c>
      <c r="D4347" s="11">
        <v>2.4478443687859697</v>
      </c>
      <c r="E4347" s="19">
        <f t="shared" si="4893"/>
        <v>1493.1850649594414</v>
      </c>
      <c r="F4347" s="19">
        <f t="shared" si="4894"/>
        <v>-880.08023850250015</v>
      </c>
      <c r="G4347" s="19">
        <f t="shared" si="4895"/>
        <v>591.17851887250004</v>
      </c>
      <c r="H4347" s="19">
        <f t="shared" si="4896"/>
        <v>6864.1802385025003</v>
      </c>
      <c r="I4347" s="20">
        <f t="shared" si="4897"/>
        <v>137.28360477005</v>
      </c>
      <c r="J4347" s="19">
        <f t="shared" si="4898"/>
        <v>2221.6471886019913</v>
      </c>
      <c r="K4347" s="19">
        <f t="shared" si="4899"/>
        <v>92198.358326982634</v>
      </c>
      <c r="L4347" s="20">
        <f t="shared" si="4900"/>
        <v>92198.358326982634</v>
      </c>
      <c r="M4347" s="20">
        <f t="shared" si="4901"/>
        <v>0</v>
      </c>
      <c r="N4347" s="96">
        <f t="shared" ref="N4347" si="4954">MAX(K:K)</f>
        <v>123435.03269451778</v>
      </c>
      <c r="O4347" s="96"/>
      <c r="P4347" s="96"/>
      <c r="Q4347" s="96">
        <f t="shared" ref="Q4347" si="4955">AVERAGE(K:K)</f>
        <v>41462.554474946839</v>
      </c>
      <c r="R4347" s="96"/>
      <c r="S4347" s="96"/>
    </row>
    <row r="4348" spans="1:19" ht="16.5" thickTop="1" thickBot="1">
      <c r="A4348" s="4">
        <v>84.805000000000007</v>
      </c>
      <c r="B4348" s="4">
        <v>3525</v>
      </c>
      <c r="C4348" s="4">
        <v>41.6</v>
      </c>
      <c r="D4348" s="11">
        <v>2.3924913210488188</v>
      </c>
      <c r="E4348" s="19">
        <f t="shared" si="4893"/>
        <v>1459.4197058397795</v>
      </c>
      <c r="F4348" s="19">
        <f t="shared" si="4894"/>
        <v>-884.32669911040023</v>
      </c>
      <c r="G4348" s="19">
        <f t="shared" si="4895"/>
        <v>594.0310045696001</v>
      </c>
      <c r="H4348" s="19">
        <f t="shared" si="4896"/>
        <v>6868.4266991104005</v>
      </c>
      <c r="I4348" s="20">
        <f t="shared" si="4897"/>
        <v>137.36853398220802</v>
      </c>
      <c r="J4348" s="19">
        <f t="shared" si="4898"/>
        <v>2190.8192443915877</v>
      </c>
      <c r="K4348" s="19">
        <f t="shared" si="4899"/>
        <v>91138.080566690056</v>
      </c>
      <c r="L4348" s="20">
        <f t="shared" si="4900"/>
        <v>91138.080566690056</v>
      </c>
      <c r="M4348" s="20">
        <f t="shared" si="4901"/>
        <v>0</v>
      </c>
      <c r="N4348" s="96"/>
      <c r="O4348" s="96"/>
      <c r="P4348" s="96"/>
      <c r="Q4348" s="96"/>
      <c r="R4348" s="96"/>
      <c r="S4348" s="96"/>
    </row>
    <row r="4349" spans="1:19" ht="16.5" thickTop="1" thickBot="1">
      <c r="A4349" s="4">
        <v>84.823999999999998</v>
      </c>
      <c r="B4349" s="4">
        <v>3526</v>
      </c>
      <c r="C4349" s="4">
        <v>41.6</v>
      </c>
      <c r="D4349" s="11">
        <v>2.3794908871799141</v>
      </c>
      <c r="E4349" s="19">
        <f t="shared" si="4893"/>
        <v>1451.4894411797477</v>
      </c>
      <c r="F4349" s="19">
        <f t="shared" si="4894"/>
        <v>-884.32669911040023</v>
      </c>
      <c r="G4349" s="19">
        <f t="shared" si="4895"/>
        <v>594.0310045696001</v>
      </c>
      <c r="H4349" s="19">
        <f t="shared" si="4896"/>
        <v>6868.4266991104005</v>
      </c>
      <c r="I4349" s="20">
        <f t="shared" si="4897"/>
        <v>137.36853398220802</v>
      </c>
      <c r="J4349" s="19">
        <f t="shared" si="4898"/>
        <v>2182.888979731556</v>
      </c>
      <c r="K4349" s="19">
        <f t="shared" si="4899"/>
        <v>90808.181556832729</v>
      </c>
      <c r="L4349" s="20">
        <f t="shared" si="4900"/>
        <v>90808.181556832729</v>
      </c>
      <c r="M4349" s="20">
        <f t="shared" si="4901"/>
        <v>0</v>
      </c>
      <c r="N4349" s="96">
        <f t="shared" ref="N4349" si="4956">MAX(K:K)</f>
        <v>123435.03269451778</v>
      </c>
      <c r="O4349" s="96"/>
      <c r="P4349" s="96"/>
      <c r="Q4349" s="96">
        <f t="shared" ref="Q4349" si="4957">AVERAGE(K:K)</f>
        <v>41462.554474946839</v>
      </c>
      <c r="R4349" s="96"/>
      <c r="S4349" s="96"/>
    </row>
    <row r="4350" spans="1:19" ht="16.5" thickTop="1" thickBot="1">
      <c r="A4350" s="4">
        <v>84.843999999999994</v>
      </c>
      <c r="B4350" s="4">
        <v>3527</v>
      </c>
      <c r="C4350" s="4">
        <v>41.7</v>
      </c>
      <c r="D4350" s="11">
        <v>2.5028977560869072</v>
      </c>
      <c r="E4350" s="19">
        <f t="shared" si="4893"/>
        <v>1526.7676312130134</v>
      </c>
      <c r="F4350" s="19">
        <f t="shared" si="4894"/>
        <v>-888.58337984010029</v>
      </c>
      <c r="G4350" s="19">
        <f t="shared" si="4895"/>
        <v>596.89035545490015</v>
      </c>
      <c r="H4350" s="19">
        <f t="shared" si="4896"/>
        <v>6872.6833798401003</v>
      </c>
      <c r="I4350" s="20">
        <f t="shared" si="4897"/>
        <v>137.45366759680201</v>
      </c>
      <c r="J4350" s="19">
        <f t="shared" si="4898"/>
        <v>2261.1116542647155</v>
      </c>
      <c r="K4350" s="19">
        <f t="shared" si="4899"/>
        <v>94288.35598283865</v>
      </c>
      <c r="L4350" s="20">
        <f t="shared" si="4900"/>
        <v>94288.35598283865</v>
      </c>
      <c r="M4350" s="20">
        <f t="shared" si="4901"/>
        <v>0</v>
      </c>
      <c r="N4350" s="96"/>
      <c r="O4350" s="96"/>
      <c r="P4350" s="96"/>
      <c r="Q4350" s="96"/>
      <c r="R4350" s="96"/>
      <c r="S4350" s="96"/>
    </row>
    <row r="4351" spans="1:19" ht="16.5" thickTop="1" thickBot="1">
      <c r="A4351" s="4">
        <v>84.863</v>
      </c>
      <c r="B4351" s="4">
        <v>3528</v>
      </c>
      <c r="C4351" s="4">
        <v>41.8</v>
      </c>
      <c r="D4351" s="11">
        <v>2.5387809556877414</v>
      </c>
      <c r="E4351" s="19">
        <f t="shared" si="4893"/>
        <v>1548.6563829695224</v>
      </c>
      <c r="F4351" s="19">
        <f t="shared" si="4894"/>
        <v>-892.85028069160001</v>
      </c>
      <c r="G4351" s="19">
        <f t="shared" si="4895"/>
        <v>599.75657152839995</v>
      </c>
      <c r="H4351" s="19">
        <f t="shared" si="4896"/>
        <v>6876.9502806916007</v>
      </c>
      <c r="I4351" s="20">
        <f t="shared" si="4897"/>
        <v>137.53900561383202</v>
      </c>
      <c r="J4351" s="19">
        <f t="shared" si="4898"/>
        <v>2285.9519601117545</v>
      </c>
      <c r="K4351" s="19">
        <f t="shared" si="4899"/>
        <v>95552.791932671331</v>
      </c>
      <c r="L4351" s="20">
        <f t="shared" si="4900"/>
        <v>95552.791932671331</v>
      </c>
      <c r="M4351" s="20">
        <f t="shared" si="4901"/>
        <v>0</v>
      </c>
      <c r="N4351" s="96">
        <f t="shared" ref="N4351" si="4958">MAX(K:K)</f>
        <v>123435.03269451778</v>
      </c>
      <c r="O4351" s="96"/>
      <c r="P4351" s="96"/>
      <c r="Q4351" s="96">
        <f t="shared" ref="Q4351" si="4959">AVERAGE(K:K)</f>
        <v>41462.554474946839</v>
      </c>
      <c r="R4351" s="96"/>
      <c r="S4351" s="96"/>
    </row>
    <row r="4352" spans="1:19" ht="16.5" thickTop="1" thickBot="1">
      <c r="A4352" s="4">
        <v>84.882999999999996</v>
      </c>
      <c r="B4352" s="4">
        <v>3528</v>
      </c>
      <c r="C4352" s="4">
        <v>41.8</v>
      </c>
      <c r="D4352" s="11">
        <v>2.4742942444405638</v>
      </c>
      <c r="E4352" s="19">
        <f t="shared" si="4893"/>
        <v>1509.3194891087439</v>
      </c>
      <c r="F4352" s="19">
        <f t="shared" si="4894"/>
        <v>-892.85028069160001</v>
      </c>
      <c r="G4352" s="19">
        <f t="shared" si="4895"/>
        <v>599.75657152839995</v>
      </c>
      <c r="H4352" s="19">
        <f t="shared" si="4896"/>
        <v>6876.9502806916007</v>
      </c>
      <c r="I4352" s="20">
        <f t="shared" si="4897"/>
        <v>137.53900561383202</v>
      </c>
      <c r="J4352" s="19">
        <f t="shared" si="4898"/>
        <v>2246.6150662509763</v>
      </c>
      <c r="K4352" s="19">
        <f t="shared" si="4899"/>
        <v>93908.509769290802</v>
      </c>
      <c r="L4352" s="20">
        <f t="shared" si="4900"/>
        <v>93908.509769290802</v>
      </c>
      <c r="M4352" s="20">
        <f t="shared" si="4901"/>
        <v>0</v>
      </c>
      <c r="N4352" s="96"/>
      <c r="O4352" s="96"/>
      <c r="P4352" s="96"/>
      <c r="Q4352" s="96"/>
      <c r="R4352" s="96"/>
      <c r="S4352" s="96"/>
    </row>
    <row r="4353" spans="1:19" ht="16.5" thickTop="1" thickBot="1">
      <c r="A4353" s="4">
        <v>84.902000000000001</v>
      </c>
      <c r="B4353" s="4">
        <v>3529</v>
      </c>
      <c r="C4353" s="4">
        <v>41.9</v>
      </c>
      <c r="D4353" s="11">
        <v>2.4712962543440202</v>
      </c>
      <c r="E4353" s="19">
        <f t="shared" si="4893"/>
        <v>1507.4907151498523</v>
      </c>
      <c r="F4353" s="19">
        <f t="shared" si="4894"/>
        <v>-897.12740166490005</v>
      </c>
      <c r="G4353" s="19">
        <f t="shared" si="4895"/>
        <v>602.62965279010007</v>
      </c>
      <c r="H4353" s="19">
        <f t="shared" si="4896"/>
        <v>6881.2274016649008</v>
      </c>
      <c r="I4353" s="20">
        <f t="shared" si="4897"/>
        <v>137.62454803329803</v>
      </c>
      <c r="J4353" s="19">
        <f t="shared" si="4898"/>
        <v>2247.7449159732505</v>
      </c>
      <c r="K4353" s="19">
        <f t="shared" si="4899"/>
        <v>94180.511979279196</v>
      </c>
      <c r="L4353" s="20">
        <f t="shared" si="4900"/>
        <v>94180.511979279196</v>
      </c>
      <c r="M4353" s="20">
        <f t="shared" si="4901"/>
        <v>0</v>
      </c>
      <c r="N4353" s="96">
        <f t="shared" ref="N4353" si="4960">MAX(K:K)</f>
        <v>123435.03269451778</v>
      </c>
      <c r="O4353" s="96"/>
      <c r="P4353" s="96"/>
      <c r="Q4353" s="96">
        <f t="shared" ref="Q4353" si="4961">AVERAGE(K:K)</f>
        <v>41462.554474946839</v>
      </c>
      <c r="R4353" s="96"/>
      <c r="S4353" s="96"/>
    </row>
    <row r="4354" spans="1:19" ht="16.5" thickTop="1" thickBot="1">
      <c r="A4354" s="4">
        <v>84.921999999999997</v>
      </c>
      <c r="B4354" s="4">
        <v>3530</v>
      </c>
      <c r="C4354" s="4">
        <v>41.9</v>
      </c>
      <c r="D4354" s="11">
        <v>2.5310160111587092</v>
      </c>
      <c r="E4354" s="19">
        <f t="shared" si="4893"/>
        <v>1543.9197668068127</v>
      </c>
      <c r="F4354" s="19">
        <f t="shared" si="4894"/>
        <v>-897.12740166490005</v>
      </c>
      <c r="G4354" s="19">
        <f t="shared" si="4895"/>
        <v>602.62965279010007</v>
      </c>
      <c r="H4354" s="19">
        <f t="shared" si="4896"/>
        <v>6881.2274016649008</v>
      </c>
      <c r="I4354" s="20">
        <f t="shared" si="4897"/>
        <v>137.62454803329803</v>
      </c>
      <c r="J4354" s="19">
        <f t="shared" si="4898"/>
        <v>2284.1739676302109</v>
      </c>
      <c r="K4354" s="19">
        <f t="shared" si="4899"/>
        <v>95706.889243705838</v>
      </c>
      <c r="L4354" s="20">
        <f t="shared" si="4900"/>
        <v>95706.889243705838</v>
      </c>
      <c r="M4354" s="20">
        <f t="shared" si="4901"/>
        <v>0</v>
      </c>
      <c r="N4354" s="96"/>
      <c r="O4354" s="96"/>
      <c r="P4354" s="96"/>
      <c r="Q4354" s="96"/>
      <c r="R4354" s="96"/>
      <c r="S4354" s="96"/>
    </row>
    <row r="4355" spans="1:19" ht="16.5" thickTop="1" thickBot="1">
      <c r="A4355" s="4">
        <v>84.941000000000003</v>
      </c>
      <c r="B4355" s="4">
        <v>3531</v>
      </c>
      <c r="C4355" s="4">
        <v>42</v>
      </c>
      <c r="D4355" s="11">
        <v>2.55953588840595</v>
      </c>
      <c r="E4355" s="19">
        <f t="shared" si="4893"/>
        <v>1561.3168919276295</v>
      </c>
      <c r="F4355" s="19">
        <f t="shared" si="4894"/>
        <v>-901.41474276000019</v>
      </c>
      <c r="G4355" s="19">
        <f t="shared" si="4895"/>
        <v>605.50959924000006</v>
      </c>
      <c r="H4355" s="19">
        <f t="shared" si="4896"/>
        <v>6885.5147427600004</v>
      </c>
      <c r="I4355" s="20">
        <f t="shared" si="4897"/>
        <v>137.7102948552</v>
      </c>
      <c r="J4355" s="19">
        <f t="shared" si="4898"/>
        <v>2304.5367860228298</v>
      </c>
      <c r="K4355" s="19">
        <f t="shared" si="4899"/>
        <v>96790.545012958857</v>
      </c>
      <c r="L4355" s="20">
        <f t="shared" si="4900"/>
        <v>96790.545012958857</v>
      </c>
      <c r="M4355" s="20">
        <f t="shared" si="4901"/>
        <v>0</v>
      </c>
      <c r="N4355" s="96">
        <f t="shared" ref="N4355" si="4962">MAX(K:K)</f>
        <v>123435.03269451778</v>
      </c>
      <c r="O4355" s="96"/>
      <c r="P4355" s="96"/>
      <c r="Q4355" s="96">
        <f t="shared" ref="Q4355" si="4963">AVERAGE(K:K)</f>
        <v>41462.554474946839</v>
      </c>
      <c r="R4355" s="96"/>
      <c r="S4355" s="96"/>
    </row>
    <row r="4356" spans="1:19" ht="16.5" thickTop="1" thickBot="1">
      <c r="A4356" s="4">
        <v>84.960999999999999</v>
      </c>
      <c r="B4356" s="4">
        <v>3532</v>
      </c>
      <c r="C4356" s="4">
        <v>42</v>
      </c>
      <c r="D4356" s="11">
        <v>2.5400093513007</v>
      </c>
      <c r="E4356" s="19">
        <f t="shared" si="4893"/>
        <v>1549.4057042934271</v>
      </c>
      <c r="F4356" s="19">
        <f t="shared" si="4894"/>
        <v>-901.41474276000019</v>
      </c>
      <c r="G4356" s="19">
        <f t="shared" si="4895"/>
        <v>605.50959924000006</v>
      </c>
      <c r="H4356" s="19">
        <f t="shared" si="4896"/>
        <v>6885.5147427600004</v>
      </c>
      <c r="I4356" s="20">
        <f t="shared" si="4897"/>
        <v>137.7102948552</v>
      </c>
      <c r="J4356" s="19">
        <f t="shared" si="4898"/>
        <v>2292.6255983886272</v>
      </c>
      <c r="K4356" s="19">
        <f t="shared" si="4899"/>
        <v>96290.275132322335</v>
      </c>
      <c r="L4356" s="20">
        <f t="shared" si="4900"/>
        <v>96290.275132322335</v>
      </c>
      <c r="M4356" s="20">
        <f t="shared" si="4901"/>
        <v>0</v>
      </c>
      <c r="N4356" s="96"/>
      <c r="O4356" s="96"/>
      <c r="P4356" s="96"/>
      <c r="Q4356" s="96"/>
      <c r="R4356" s="96"/>
      <c r="S4356" s="96"/>
    </row>
    <row r="4357" spans="1:19" ht="16.5" thickTop="1" thickBot="1">
      <c r="A4357" s="4">
        <v>84.98</v>
      </c>
      <c r="B4357" s="4">
        <v>3533</v>
      </c>
      <c r="C4357" s="4">
        <v>42.1</v>
      </c>
      <c r="D4357" s="11">
        <v>2.4955214793910323</v>
      </c>
      <c r="E4357" s="19">
        <f t="shared" si="4893"/>
        <v>1522.2681024285298</v>
      </c>
      <c r="F4357" s="19">
        <f t="shared" si="4894"/>
        <v>-905.71230397690022</v>
      </c>
      <c r="G4357" s="19">
        <f t="shared" si="4895"/>
        <v>608.39641087810014</v>
      </c>
      <c r="H4357" s="19">
        <f t="shared" si="4896"/>
        <v>6889.8123039769007</v>
      </c>
      <c r="I4357" s="20">
        <f t="shared" si="4897"/>
        <v>137.79624607953801</v>
      </c>
      <c r="J4357" s="19">
        <f t="shared" si="4898"/>
        <v>2268.4607593861679</v>
      </c>
      <c r="K4357" s="19">
        <f t="shared" si="4899"/>
        <v>95502.197970157664</v>
      </c>
      <c r="L4357" s="20">
        <f t="shared" si="4900"/>
        <v>95502.197970157664</v>
      </c>
      <c r="M4357" s="20">
        <f t="shared" si="4901"/>
        <v>0</v>
      </c>
      <c r="N4357" s="96">
        <f t="shared" ref="N4357" si="4964">MAX(K:K)</f>
        <v>123435.03269451778</v>
      </c>
      <c r="O4357" s="96"/>
      <c r="P4357" s="96"/>
      <c r="Q4357" s="96">
        <f t="shared" ref="Q4357" si="4965">AVERAGE(K:K)</f>
        <v>41462.554474946839</v>
      </c>
      <c r="R4357" s="96"/>
      <c r="S4357" s="96"/>
    </row>
    <row r="4358" spans="1:19" ht="16.5" thickTop="1" thickBot="1">
      <c r="A4358" s="4">
        <v>85</v>
      </c>
      <c r="B4358" s="4">
        <v>3533</v>
      </c>
      <c r="C4358" s="4">
        <v>42.2</v>
      </c>
      <c r="D4358" s="11">
        <v>2.448078219474751</v>
      </c>
      <c r="E4358" s="19">
        <f t="shared" si="4893"/>
        <v>1493.3277138795982</v>
      </c>
      <c r="F4358" s="19">
        <f t="shared" si="4894"/>
        <v>-910.02008531560023</v>
      </c>
      <c r="G4358" s="19">
        <f t="shared" si="4895"/>
        <v>611.29008770440009</v>
      </c>
      <c r="H4358" s="19">
        <f t="shared" si="4896"/>
        <v>6894.1200853156006</v>
      </c>
      <c r="I4358" s="20">
        <f t="shared" si="4897"/>
        <v>137.88240170631201</v>
      </c>
      <c r="J4358" s="19">
        <f t="shared" si="4898"/>
        <v>2242.5002032903103</v>
      </c>
      <c r="K4358" s="19">
        <f t="shared" si="4899"/>
        <v>94633.508578851106</v>
      </c>
      <c r="L4358" s="20">
        <f t="shared" si="4900"/>
        <v>94633.508578851106</v>
      </c>
      <c r="M4358" s="20">
        <f t="shared" si="4901"/>
        <v>0</v>
      </c>
      <c r="N4358" s="96"/>
      <c r="O4358" s="96"/>
      <c r="P4358" s="96"/>
      <c r="Q4358" s="96"/>
      <c r="R4358" s="96"/>
      <c r="S4358" s="96"/>
    </row>
    <row r="4359" spans="1:19" ht="16.5" thickTop="1" thickBot="1">
      <c r="A4359" s="4">
        <v>85.02</v>
      </c>
      <c r="B4359" s="4">
        <v>3534</v>
      </c>
      <c r="C4359" s="4">
        <v>42.2</v>
      </c>
      <c r="D4359" s="11">
        <v>2.4091089560514538</v>
      </c>
      <c r="E4359" s="19">
        <f t="shared" ref="E4359:E4422" si="4966">610*D4359</f>
        <v>1469.5564631913869</v>
      </c>
      <c r="F4359" s="19">
        <f t="shared" ref="F4359:F4422" si="4967">0.5*1.27*1.223*-0.658*C4359^2</f>
        <v>-910.02008531560023</v>
      </c>
      <c r="G4359" s="19">
        <f t="shared" ref="G4359:G4422" si="4968">0.5*1.27*1.223*0.442*C4359^2</f>
        <v>611.29008770440009</v>
      </c>
      <c r="H4359" s="19">
        <f t="shared" ref="H4359:H4422" si="4969">5984.1-F4359</f>
        <v>6894.1200853156006</v>
      </c>
      <c r="I4359" s="20">
        <f t="shared" ref="I4359:I4422" si="4970">H4359*0.02</f>
        <v>137.88240170631201</v>
      </c>
      <c r="J4359" s="19">
        <f t="shared" ref="J4359:J4422" si="4971">E4359+G4359+I4359</f>
        <v>2218.7289526020991</v>
      </c>
      <c r="K4359" s="19">
        <f t="shared" ref="K4359:K4422" si="4972">J4359*C4359</f>
        <v>93630.361799808583</v>
      </c>
      <c r="L4359" s="20">
        <f t="shared" ref="L4359:L4422" si="4973">IF(K4359&lt;0,0,K4359)</f>
        <v>93630.361799808583</v>
      </c>
      <c r="M4359" s="20">
        <f t="shared" ref="M4359:M4422" si="4974">IF(K4359&gt;0,0,K4359)</f>
        <v>0</v>
      </c>
      <c r="N4359" s="96">
        <f t="shared" ref="N4359" si="4975">MAX(K:K)</f>
        <v>123435.03269451778</v>
      </c>
      <c r="O4359" s="96"/>
      <c r="P4359" s="96"/>
      <c r="Q4359" s="96">
        <f t="shared" ref="Q4359" si="4976">AVERAGE(K:K)</f>
        <v>41462.554474946839</v>
      </c>
      <c r="R4359" s="96"/>
      <c r="S4359" s="96"/>
    </row>
    <row r="4360" spans="1:19" ht="16.5" thickTop="1" thickBot="1">
      <c r="A4360" s="4">
        <v>85.039000000000001</v>
      </c>
      <c r="B4360" s="4">
        <v>3535</v>
      </c>
      <c r="C4360" s="4">
        <v>42.3</v>
      </c>
      <c r="D4360" s="11">
        <v>2.3887680187759885</v>
      </c>
      <c r="E4360" s="19">
        <f t="shared" si="4966"/>
        <v>1457.148491453353</v>
      </c>
      <c r="F4360" s="19">
        <f t="shared" si="4967"/>
        <v>-914.3380867761</v>
      </c>
      <c r="G4360" s="19">
        <f t="shared" si="4968"/>
        <v>614.19062971890003</v>
      </c>
      <c r="H4360" s="19">
        <f t="shared" si="4969"/>
        <v>6898.4380867761001</v>
      </c>
      <c r="I4360" s="20">
        <f t="shared" si="4970"/>
        <v>137.96876173552201</v>
      </c>
      <c r="J4360" s="19">
        <f t="shared" si="4971"/>
        <v>2209.3078829077749</v>
      </c>
      <c r="K4360" s="19">
        <f t="shared" si="4972"/>
        <v>93453.723446998876</v>
      </c>
      <c r="L4360" s="20">
        <f t="shared" si="4973"/>
        <v>93453.723446998876</v>
      </c>
      <c r="M4360" s="20">
        <f t="shared" si="4974"/>
        <v>0</v>
      </c>
      <c r="N4360" s="96"/>
      <c r="O4360" s="96"/>
      <c r="P4360" s="96"/>
      <c r="Q4360" s="96"/>
      <c r="R4360" s="96"/>
      <c r="S4360" s="96"/>
    </row>
    <row r="4361" spans="1:19" ht="16.5" thickTop="1" thickBot="1">
      <c r="A4361" s="4">
        <v>85.058999999999997</v>
      </c>
      <c r="B4361" s="4">
        <v>3536</v>
      </c>
      <c r="C4361" s="4">
        <v>42.3</v>
      </c>
      <c r="D4361" s="11">
        <v>2.3787923416236638</v>
      </c>
      <c r="E4361" s="19">
        <f t="shared" si="4966"/>
        <v>1451.0633283904349</v>
      </c>
      <c r="F4361" s="19">
        <f t="shared" si="4967"/>
        <v>-914.3380867761</v>
      </c>
      <c r="G4361" s="19">
        <f t="shared" si="4968"/>
        <v>614.19062971890003</v>
      </c>
      <c r="H4361" s="19">
        <f t="shared" si="4969"/>
        <v>6898.4380867761001</v>
      </c>
      <c r="I4361" s="20">
        <f t="shared" si="4970"/>
        <v>137.96876173552201</v>
      </c>
      <c r="J4361" s="19">
        <f t="shared" si="4971"/>
        <v>2203.2227198448572</v>
      </c>
      <c r="K4361" s="19">
        <f t="shared" si="4972"/>
        <v>93196.321049437451</v>
      </c>
      <c r="L4361" s="20">
        <f t="shared" si="4973"/>
        <v>93196.321049437451</v>
      </c>
      <c r="M4361" s="20">
        <f t="shared" si="4974"/>
        <v>0</v>
      </c>
      <c r="N4361" s="96">
        <f t="shared" ref="N4361" si="4977">MAX(K:K)</f>
        <v>123435.03269451778</v>
      </c>
      <c r="O4361" s="96"/>
      <c r="P4361" s="96"/>
      <c r="Q4361" s="96">
        <f t="shared" ref="Q4361" si="4978">AVERAGE(K:K)</f>
        <v>41462.554474946839</v>
      </c>
      <c r="R4361" s="96"/>
      <c r="S4361" s="96"/>
    </row>
    <row r="4362" spans="1:19" ht="16.5" thickTop="1" thickBot="1">
      <c r="A4362" s="4">
        <v>85.078000000000003</v>
      </c>
      <c r="B4362" s="4">
        <v>3537</v>
      </c>
      <c r="C4362" s="4">
        <v>42.4</v>
      </c>
      <c r="D4362" s="11">
        <v>2.3806831398766271</v>
      </c>
      <c r="E4362" s="19">
        <f t="shared" si="4966"/>
        <v>1452.2167153247426</v>
      </c>
      <c r="F4362" s="19">
        <f t="shared" si="4967"/>
        <v>-918.6663083584001</v>
      </c>
      <c r="G4362" s="19">
        <f t="shared" si="4968"/>
        <v>617.09803692160006</v>
      </c>
      <c r="H4362" s="19">
        <f t="shared" si="4969"/>
        <v>6902.7663083584002</v>
      </c>
      <c r="I4362" s="20">
        <f t="shared" si="4970"/>
        <v>138.055326167168</v>
      </c>
      <c r="J4362" s="19">
        <f t="shared" si="4971"/>
        <v>2207.3700784135108</v>
      </c>
      <c r="K4362" s="19">
        <f t="shared" si="4972"/>
        <v>93592.491324732851</v>
      </c>
      <c r="L4362" s="20">
        <f t="shared" si="4973"/>
        <v>93592.491324732851</v>
      </c>
      <c r="M4362" s="20">
        <f t="shared" si="4974"/>
        <v>0</v>
      </c>
      <c r="N4362" s="96"/>
      <c r="O4362" s="96"/>
      <c r="P4362" s="96"/>
      <c r="Q4362" s="96"/>
      <c r="R4362" s="96"/>
      <c r="S4362" s="96"/>
    </row>
    <row r="4363" spans="1:19" ht="16.5" thickTop="1" thickBot="1">
      <c r="A4363" s="4">
        <v>85.097999999999999</v>
      </c>
      <c r="B4363" s="4">
        <v>3537</v>
      </c>
      <c r="C4363" s="4">
        <v>42.4</v>
      </c>
      <c r="D4363" s="11">
        <v>2.3758705463002774</v>
      </c>
      <c r="E4363" s="19">
        <f t="shared" si="4966"/>
        <v>1449.2810332431693</v>
      </c>
      <c r="F4363" s="19">
        <f t="shared" si="4967"/>
        <v>-918.6663083584001</v>
      </c>
      <c r="G4363" s="19">
        <f t="shared" si="4968"/>
        <v>617.09803692160006</v>
      </c>
      <c r="H4363" s="19">
        <f t="shared" si="4969"/>
        <v>6902.7663083584002</v>
      </c>
      <c r="I4363" s="20">
        <f t="shared" si="4970"/>
        <v>138.055326167168</v>
      </c>
      <c r="J4363" s="19">
        <f t="shared" si="4971"/>
        <v>2204.4343963319375</v>
      </c>
      <c r="K4363" s="19">
        <f t="shared" si="4972"/>
        <v>93468.018404474147</v>
      </c>
      <c r="L4363" s="20">
        <f t="shared" si="4973"/>
        <v>93468.018404474147</v>
      </c>
      <c r="M4363" s="20">
        <f t="shared" si="4974"/>
        <v>0</v>
      </c>
      <c r="N4363" s="96">
        <f t="shared" ref="N4363" si="4979">MAX(K:K)</f>
        <v>123435.03269451778</v>
      </c>
      <c r="O4363" s="96"/>
      <c r="P4363" s="96"/>
      <c r="Q4363" s="96">
        <f t="shared" ref="Q4363" si="4980">AVERAGE(K:K)</f>
        <v>41462.554474946839</v>
      </c>
      <c r="R4363" s="96"/>
      <c r="S4363" s="96"/>
    </row>
    <row r="4364" spans="1:19" ht="16.5" thickTop="1" thickBot="1">
      <c r="A4364" s="4">
        <v>85.117000000000004</v>
      </c>
      <c r="B4364" s="4">
        <v>3538</v>
      </c>
      <c r="C4364" s="4">
        <v>42.5</v>
      </c>
      <c r="D4364" s="11">
        <v>2.4070114684874535</v>
      </c>
      <c r="E4364" s="19">
        <f t="shared" si="4966"/>
        <v>1468.2769957773467</v>
      </c>
      <c r="F4364" s="19">
        <f t="shared" si="4967"/>
        <v>-923.00475006250019</v>
      </c>
      <c r="G4364" s="19">
        <f t="shared" si="4968"/>
        <v>620.01230931250007</v>
      </c>
      <c r="H4364" s="19">
        <f t="shared" si="4969"/>
        <v>6907.1047500625009</v>
      </c>
      <c r="I4364" s="20">
        <f t="shared" si="4970"/>
        <v>138.14209500125003</v>
      </c>
      <c r="J4364" s="19">
        <f t="shared" si="4971"/>
        <v>2226.4314000910963</v>
      </c>
      <c r="K4364" s="19">
        <f t="shared" si="4972"/>
        <v>94623.334503871592</v>
      </c>
      <c r="L4364" s="20">
        <f t="shared" si="4973"/>
        <v>94623.334503871592</v>
      </c>
      <c r="M4364" s="20">
        <f t="shared" si="4974"/>
        <v>0</v>
      </c>
      <c r="N4364" s="96"/>
      <c r="O4364" s="96"/>
      <c r="P4364" s="96"/>
      <c r="Q4364" s="96"/>
      <c r="R4364" s="96"/>
      <c r="S4364" s="96"/>
    </row>
    <row r="4365" spans="1:19" ht="16.5" thickTop="1" thickBot="1">
      <c r="A4365" s="4">
        <v>85.137</v>
      </c>
      <c r="B4365" s="4">
        <v>3539</v>
      </c>
      <c r="C4365" s="4">
        <v>42.5</v>
      </c>
      <c r="D4365" s="11">
        <v>2.4424371595186143</v>
      </c>
      <c r="E4365" s="19">
        <f t="shared" si="4966"/>
        <v>1489.8866673063546</v>
      </c>
      <c r="F4365" s="19">
        <f t="shared" si="4967"/>
        <v>-923.00475006250019</v>
      </c>
      <c r="G4365" s="19">
        <f t="shared" si="4968"/>
        <v>620.01230931250007</v>
      </c>
      <c r="H4365" s="19">
        <f t="shared" si="4969"/>
        <v>6907.1047500625009</v>
      </c>
      <c r="I4365" s="20">
        <f t="shared" si="4970"/>
        <v>138.14209500125003</v>
      </c>
      <c r="J4365" s="19">
        <f t="shared" si="4971"/>
        <v>2248.041071620105</v>
      </c>
      <c r="K4365" s="19">
        <f t="shared" si="4972"/>
        <v>95541.745543854457</v>
      </c>
      <c r="L4365" s="20">
        <f t="shared" si="4973"/>
        <v>95541.745543854457</v>
      </c>
      <c r="M4365" s="20">
        <f t="shared" si="4974"/>
        <v>0</v>
      </c>
      <c r="N4365" s="96">
        <f t="shared" ref="N4365" si="4981">MAX(K:K)</f>
        <v>123435.03269451778</v>
      </c>
      <c r="O4365" s="96"/>
      <c r="P4365" s="96"/>
      <c r="Q4365" s="96">
        <f t="shared" ref="Q4365" si="4982">AVERAGE(K:K)</f>
        <v>41462.554474946839</v>
      </c>
      <c r="R4365" s="96"/>
      <c r="S4365" s="96"/>
    </row>
    <row r="4366" spans="1:19" ht="16.5" thickTop="1" thickBot="1">
      <c r="A4366" s="4">
        <v>85.156000000000006</v>
      </c>
      <c r="B4366" s="4">
        <v>3540</v>
      </c>
      <c r="C4366" s="4">
        <v>42.6</v>
      </c>
      <c r="D4366" s="11">
        <v>2.4917090503051624</v>
      </c>
      <c r="E4366" s="19">
        <f t="shared" si="4966"/>
        <v>1519.942520686149</v>
      </c>
      <c r="F4366" s="19">
        <f t="shared" si="4967"/>
        <v>-927.35341188840027</v>
      </c>
      <c r="G4366" s="19">
        <f t="shared" si="4968"/>
        <v>622.93344689160017</v>
      </c>
      <c r="H4366" s="19">
        <f t="shared" si="4969"/>
        <v>6911.4534118884003</v>
      </c>
      <c r="I4366" s="20">
        <f t="shared" si="4970"/>
        <v>138.22906823776802</v>
      </c>
      <c r="J4366" s="19">
        <f t="shared" si="4971"/>
        <v>2281.1050358155171</v>
      </c>
      <c r="K4366" s="19">
        <f t="shared" si="4972"/>
        <v>97175.074525741031</v>
      </c>
      <c r="L4366" s="20">
        <f t="shared" si="4973"/>
        <v>97175.074525741031</v>
      </c>
      <c r="M4366" s="20">
        <f t="shared" si="4974"/>
        <v>0</v>
      </c>
      <c r="N4366" s="96"/>
      <c r="O4366" s="96"/>
      <c r="P4366" s="96"/>
      <c r="Q4366" s="96"/>
      <c r="R4366" s="96"/>
      <c r="S4366" s="96"/>
    </row>
    <row r="4367" spans="1:19" ht="16.5" thickTop="1" thickBot="1">
      <c r="A4367" s="4">
        <v>85.176000000000002</v>
      </c>
      <c r="B4367" s="4">
        <v>3541</v>
      </c>
      <c r="C4367" s="4">
        <v>42.6</v>
      </c>
      <c r="D4367" s="11">
        <v>2.4737999147500211</v>
      </c>
      <c r="E4367" s="19">
        <f t="shared" si="4966"/>
        <v>1509.0179479975129</v>
      </c>
      <c r="F4367" s="19">
        <f t="shared" si="4967"/>
        <v>-927.35341188840027</v>
      </c>
      <c r="G4367" s="19">
        <f t="shared" si="4968"/>
        <v>622.93344689160017</v>
      </c>
      <c r="H4367" s="19">
        <f t="shared" si="4969"/>
        <v>6911.4534118884003</v>
      </c>
      <c r="I4367" s="20">
        <f t="shared" si="4970"/>
        <v>138.22906823776802</v>
      </c>
      <c r="J4367" s="19">
        <f t="shared" si="4971"/>
        <v>2270.180463126881</v>
      </c>
      <c r="K4367" s="19">
        <f t="shared" si="4972"/>
        <v>96709.687729205136</v>
      </c>
      <c r="L4367" s="20">
        <f t="shared" si="4973"/>
        <v>96709.687729205136</v>
      </c>
      <c r="M4367" s="20">
        <f t="shared" si="4974"/>
        <v>0</v>
      </c>
      <c r="N4367" s="96">
        <f t="shared" ref="N4367" si="4983">MAX(K:K)</f>
        <v>123435.03269451778</v>
      </c>
      <c r="O4367" s="96"/>
      <c r="P4367" s="96"/>
      <c r="Q4367" s="96">
        <f t="shared" ref="Q4367" si="4984">AVERAGE(K:K)</f>
        <v>41462.554474946839</v>
      </c>
      <c r="R4367" s="96"/>
      <c r="S4367" s="96"/>
    </row>
    <row r="4368" spans="1:19" ht="16.5" thickTop="1" thickBot="1">
      <c r="A4368" s="4">
        <v>85.194999999999993</v>
      </c>
      <c r="B4368" s="4">
        <v>3542</v>
      </c>
      <c r="C4368" s="4">
        <v>42.7</v>
      </c>
      <c r="D4368" s="11">
        <v>2.3988183833751546</v>
      </c>
      <c r="E4368" s="19">
        <f t="shared" si="4966"/>
        <v>1463.2792138588443</v>
      </c>
      <c r="F4368" s="19">
        <f t="shared" si="4967"/>
        <v>-931.71229383610023</v>
      </c>
      <c r="G4368" s="19">
        <f t="shared" si="4968"/>
        <v>625.86144965890014</v>
      </c>
      <c r="H4368" s="19">
        <f t="shared" si="4969"/>
        <v>6915.8122938361003</v>
      </c>
      <c r="I4368" s="20">
        <f t="shared" si="4970"/>
        <v>138.31624587672201</v>
      </c>
      <c r="J4368" s="19">
        <f t="shared" si="4971"/>
        <v>2227.4569093944665</v>
      </c>
      <c r="K4368" s="19">
        <f t="shared" si="4972"/>
        <v>95112.410031143721</v>
      </c>
      <c r="L4368" s="20">
        <f t="shared" si="4973"/>
        <v>95112.410031143721</v>
      </c>
      <c r="M4368" s="20">
        <f t="shared" si="4974"/>
        <v>0</v>
      </c>
      <c r="N4368" s="96"/>
      <c r="O4368" s="96"/>
      <c r="P4368" s="96"/>
      <c r="Q4368" s="96"/>
      <c r="R4368" s="96"/>
      <c r="S4368" s="96"/>
    </row>
    <row r="4369" spans="1:19" ht="16.5" thickTop="1" thickBot="1">
      <c r="A4369" s="4">
        <v>85.215000000000003</v>
      </c>
      <c r="B4369" s="4">
        <v>3542</v>
      </c>
      <c r="C4369" s="4">
        <v>42.8</v>
      </c>
      <c r="D4369" s="11">
        <v>2.286126880434082</v>
      </c>
      <c r="E4369" s="19">
        <f t="shared" si="4966"/>
        <v>1394.53739706479</v>
      </c>
      <c r="F4369" s="19">
        <f t="shared" si="4967"/>
        <v>-936.08139590559995</v>
      </c>
      <c r="G4369" s="19">
        <f t="shared" si="4968"/>
        <v>628.79631761439998</v>
      </c>
      <c r="H4369" s="19">
        <f t="shared" si="4969"/>
        <v>6920.1813959055999</v>
      </c>
      <c r="I4369" s="20">
        <f t="shared" si="4970"/>
        <v>138.40362791811199</v>
      </c>
      <c r="J4369" s="19">
        <f t="shared" si="4971"/>
        <v>2161.7373425973019</v>
      </c>
      <c r="K4369" s="19">
        <f t="shared" si="4972"/>
        <v>92522.358263164511</v>
      </c>
      <c r="L4369" s="20">
        <f t="shared" si="4973"/>
        <v>92522.358263164511</v>
      </c>
      <c r="M4369" s="20">
        <f t="shared" si="4974"/>
        <v>0</v>
      </c>
      <c r="N4369" s="96">
        <f t="shared" ref="N4369" si="4985">MAX(K:K)</f>
        <v>123435.03269451778</v>
      </c>
      <c r="O4369" s="96"/>
      <c r="P4369" s="96"/>
      <c r="Q4369" s="96">
        <f t="shared" ref="Q4369" si="4986">AVERAGE(K:K)</f>
        <v>41462.554474946839</v>
      </c>
      <c r="R4369" s="96"/>
      <c r="S4369" s="96"/>
    </row>
    <row r="4370" spans="1:19" ht="16.5" thickTop="1" thickBot="1">
      <c r="A4370" s="4">
        <v>85.233999999999995</v>
      </c>
      <c r="B4370" s="4">
        <v>3543</v>
      </c>
      <c r="C4370" s="4">
        <v>42.8</v>
      </c>
      <c r="D4370" s="11">
        <v>2.2147689628609535</v>
      </c>
      <c r="E4370" s="19">
        <f t="shared" si="4966"/>
        <v>1351.0090673451816</v>
      </c>
      <c r="F4370" s="19">
        <f t="shared" si="4967"/>
        <v>-936.08139590559995</v>
      </c>
      <c r="G4370" s="19">
        <f t="shared" si="4968"/>
        <v>628.79631761439998</v>
      </c>
      <c r="H4370" s="19">
        <f t="shared" si="4969"/>
        <v>6920.1813959055999</v>
      </c>
      <c r="I4370" s="20">
        <f t="shared" si="4970"/>
        <v>138.40362791811199</v>
      </c>
      <c r="J4370" s="19">
        <f t="shared" si="4971"/>
        <v>2118.2090128776936</v>
      </c>
      <c r="K4370" s="19">
        <f t="shared" si="4972"/>
        <v>90659.345751165281</v>
      </c>
      <c r="L4370" s="20">
        <f t="shared" si="4973"/>
        <v>90659.345751165281</v>
      </c>
      <c r="M4370" s="20">
        <f t="shared" si="4974"/>
        <v>0</v>
      </c>
      <c r="N4370" s="96"/>
      <c r="O4370" s="96"/>
      <c r="P4370" s="96"/>
      <c r="Q4370" s="96"/>
      <c r="R4370" s="96"/>
      <c r="S4370" s="96"/>
    </row>
    <row r="4371" spans="1:19" ht="16.5" thickTop="1" thickBot="1">
      <c r="A4371" s="4">
        <v>85.254000000000005</v>
      </c>
      <c r="B4371" s="4">
        <v>3544</v>
      </c>
      <c r="C4371" s="4">
        <v>42.9</v>
      </c>
      <c r="D4371" s="11">
        <v>2.2187066829645707</v>
      </c>
      <c r="E4371" s="19">
        <f t="shared" si="4966"/>
        <v>1353.4110766083882</v>
      </c>
      <c r="F4371" s="19">
        <f t="shared" si="4967"/>
        <v>-940.46071809690011</v>
      </c>
      <c r="G4371" s="19">
        <f t="shared" si="4968"/>
        <v>631.73805075810003</v>
      </c>
      <c r="H4371" s="19">
        <f t="shared" si="4969"/>
        <v>6924.5607180969</v>
      </c>
      <c r="I4371" s="20">
        <f t="shared" si="4970"/>
        <v>138.49121436193801</v>
      </c>
      <c r="J4371" s="19">
        <f t="shared" si="4971"/>
        <v>2123.6403417284264</v>
      </c>
      <c r="K4371" s="19">
        <f t="shared" si="4972"/>
        <v>91104.170660149495</v>
      </c>
      <c r="L4371" s="20">
        <f t="shared" si="4973"/>
        <v>91104.170660149495</v>
      </c>
      <c r="M4371" s="20">
        <f t="shared" si="4974"/>
        <v>0</v>
      </c>
      <c r="N4371" s="96">
        <f t="shared" ref="N4371" si="4987">MAX(K:K)</f>
        <v>123435.03269451778</v>
      </c>
      <c r="O4371" s="96"/>
      <c r="P4371" s="96"/>
      <c r="Q4371" s="96">
        <f t="shared" ref="Q4371" si="4988">AVERAGE(K:K)</f>
        <v>41462.554474946839</v>
      </c>
      <c r="R4371" s="96"/>
      <c r="S4371" s="96"/>
    </row>
    <row r="4372" spans="1:19" ht="16.5" thickTop="1" thickBot="1">
      <c r="A4372" s="4">
        <v>85.272999999999996</v>
      </c>
      <c r="B4372" s="4">
        <v>3545</v>
      </c>
      <c r="C4372" s="4">
        <v>42.9</v>
      </c>
      <c r="D4372" s="11">
        <v>2.2761029777995212</v>
      </c>
      <c r="E4372" s="19">
        <f t="shared" si="4966"/>
        <v>1388.422816457708</v>
      </c>
      <c r="F4372" s="19">
        <f t="shared" si="4967"/>
        <v>-940.46071809690011</v>
      </c>
      <c r="G4372" s="19">
        <f t="shared" si="4968"/>
        <v>631.73805075810003</v>
      </c>
      <c r="H4372" s="19">
        <f t="shared" si="4969"/>
        <v>6924.5607180969</v>
      </c>
      <c r="I4372" s="20">
        <f t="shared" si="4970"/>
        <v>138.49121436193801</v>
      </c>
      <c r="J4372" s="19">
        <f t="shared" si="4971"/>
        <v>2158.6520815777462</v>
      </c>
      <c r="K4372" s="19">
        <f t="shared" si="4972"/>
        <v>92606.174299685314</v>
      </c>
      <c r="L4372" s="20">
        <f t="shared" si="4973"/>
        <v>92606.174299685314</v>
      </c>
      <c r="M4372" s="20">
        <f t="shared" si="4974"/>
        <v>0</v>
      </c>
      <c r="N4372" s="96"/>
      <c r="O4372" s="96"/>
      <c r="P4372" s="96"/>
      <c r="Q4372" s="96"/>
      <c r="R4372" s="96"/>
      <c r="S4372" s="96"/>
    </row>
    <row r="4373" spans="1:19" ht="16.5" thickTop="1" thickBot="1">
      <c r="A4373" s="4">
        <v>85.293000000000006</v>
      </c>
      <c r="B4373" s="4">
        <v>3546</v>
      </c>
      <c r="C4373" s="4">
        <v>43</v>
      </c>
      <c r="D4373" s="11">
        <v>2.3641687195816732</v>
      </c>
      <c r="E4373" s="19">
        <f t="shared" si="4966"/>
        <v>1442.1429189448206</v>
      </c>
      <c r="F4373" s="19">
        <f t="shared" si="4967"/>
        <v>-944.85026041000015</v>
      </c>
      <c r="G4373" s="19">
        <f t="shared" si="4968"/>
        <v>634.68664909000006</v>
      </c>
      <c r="H4373" s="19">
        <f t="shared" si="4969"/>
        <v>6928.9502604100007</v>
      </c>
      <c r="I4373" s="20">
        <f t="shared" si="4970"/>
        <v>138.57900520820002</v>
      </c>
      <c r="J4373" s="19">
        <f t="shared" si="4971"/>
        <v>2215.4085732430208</v>
      </c>
      <c r="K4373" s="19">
        <f t="shared" si="4972"/>
        <v>95262.568649449895</v>
      </c>
      <c r="L4373" s="20">
        <f t="shared" si="4973"/>
        <v>95262.568649449895</v>
      </c>
      <c r="M4373" s="20">
        <f t="shared" si="4974"/>
        <v>0</v>
      </c>
      <c r="N4373" s="96">
        <f t="shared" ref="N4373" si="4989">MAX(K:K)</f>
        <v>123435.03269451778</v>
      </c>
      <c r="O4373" s="96"/>
      <c r="P4373" s="96"/>
      <c r="Q4373" s="96">
        <f t="shared" ref="Q4373" si="4990">AVERAGE(K:K)</f>
        <v>41462.554474946839</v>
      </c>
      <c r="R4373" s="96"/>
      <c r="S4373" s="96"/>
    </row>
    <row r="4374" spans="1:19" ht="16.5" thickTop="1" thickBot="1">
      <c r="A4374" s="4">
        <v>85.313000000000002</v>
      </c>
      <c r="B4374" s="4">
        <v>3547</v>
      </c>
      <c r="C4374" s="4">
        <v>43</v>
      </c>
      <c r="D4374" s="11">
        <v>2.442559034368974</v>
      </c>
      <c r="E4374" s="19">
        <f t="shared" si="4966"/>
        <v>1489.9610109650741</v>
      </c>
      <c r="F4374" s="19">
        <f t="shared" si="4967"/>
        <v>-944.85026041000015</v>
      </c>
      <c r="G4374" s="19">
        <f t="shared" si="4968"/>
        <v>634.68664909000006</v>
      </c>
      <c r="H4374" s="19">
        <f t="shared" si="4969"/>
        <v>6928.9502604100007</v>
      </c>
      <c r="I4374" s="20">
        <f t="shared" si="4970"/>
        <v>138.57900520820002</v>
      </c>
      <c r="J4374" s="19">
        <f t="shared" si="4971"/>
        <v>2263.2266652632743</v>
      </c>
      <c r="K4374" s="19">
        <f t="shared" si="4972"/>
        <v>97318.746606320798</v>
      </c>
      <c r="L4374" s="20">
        <f t="shared" si="4973"/>
        <v>97318.746606320798</v>
      </c>
      <c r="M4374" s="20">
        <f t="shared" si="4974"/>
        <v>0</v>
      </c>
      <c r="N4374" s="96"/>
      <c r="O4374" s="96"/>
      <c r="P4374" s="96"/>
      <c r="Q4374" s="96"/>
      <c r="R4374" s="96"/>
      <c r="S4374" s="96"/>
    </row>
    <row r="4375" spans="1:19" ht="16.5" thickTop="1" thickBot="1">
      <c r="A4375" s="4">
        <v>85.331999999999994</v>
      </c>
      <c r="B4375" s="4">
        <v>3548</v>
      </c>
      <c r="C4375" s="4">
        <v>43.1</v>
      </c>
      <c r="D4375" s="11">
        <v>2.4812024113669615</v>
      </c>
      <c r="E4375" s="19">
        <f t="shared" si="4966"/>
        <v>1513.5334709338465</v>
      </c>
      <c r="F4375" s="19">
        <f t="shared" si="4967"/>
        <v>-949.25002284490017</v>
      </c>
      <c r="G4375" s="19">
        <f t="shared" si="4968"/>
        <v>637.64211261010007</v>
      </c>
      <c r="H4375" s="19">
        <f t="shared" si="4969"/>
        <v>6933.3500228449002</v>
      </c>
      <c r="I4375" s="20">
        <f t="shared" si="4970"/>
        <v>138.66700045689799</v>
      </c>
      <c r="J4375" s="19">
        <f t="shared" si="4971"/>
        <v>2289.8425840008449</v>
      </c>
      <c r="K4375" s="19">
        <f t="shared" si="4972"/>
        <v>98692.215370436417</v>
      </c>
      <c r="L4375" s="20">
        <f t="shared" si="4973"/>
        <v>98692.215370436417</v>
      </c>
      <c r="M4375" s="20">
        <f t="shared" si="4974"/>
        <v>0</v>
      </c>
      <c r="N4375" s="96">
        <f t="shared" ref="N4375" si="4991">MAX(K:K)</f>
        <v>123435.03269451778</v>
      </c>
      <c r="O4375" s="96"/>
      <c r="P4375" s="96"/>
      <c r="Q4375" s="96">
        <f t="shared" ref="Q4375" si="4992">AVERAGE(K:K)</f>
        <v>41462.554474946839</v>
      </c>
      <c r="R4375" s="96"/>
      <c r="S4375" s="96"/>
    </row>
    <row r="4376" spans="1:19" ht="16.5" thickTop="1" thickBot="1">
      <c r="A4376" s="4">
        <v>85.352000000000004</v>
      </c>
      <c r="B4376" s="4">
        <v>3548</v>
      </c>
      <c r="C4376" s="4">
        <v>43.1</v>
      </c>
      <c r="D4376" s="11">
        <v>2.4137226971309267</v>
      </c>
      <c r="E4376" s="19">
        <f t="shared" si="4966"/>
        <v>1472.3708452498652</v>
      </c>
      <c r="F4376" s="19">
        <f t="shared" si="4967"/>
        <v>-949.25002284490017</v>
      </c>
      <c r="G4376" s="19">
        <f t="shared" si="4968"/>
        <v>637.64211261010007</v>
      </c>
      <c r="H4376" s="19">
        <f t="shared" si="4969"/>
        <v>6933.3500228449002</v>
      </c>
      <c r="I4376" s="20">
        <f t="shared" si="4970"/>
        <v>138.66700045689799</v>
      </c>
      <c r="J4376" s="19">
        <f t="shared" si="4971"/>
        <v>2248.6799583168631</v>
      </c>
      <c r="K4376" s="19">
        <f t="shared" si="4972"/>
        <v>96918.106203456802</v>
      </c>
      <c r="L4376" s="20">
        <f t="shared" si="4973"/>
        <v>96918.106203456802</v>
      </c>
      <c r="M4376" s="20">
        <f t="shared" si="4974"/>
        <v>0</v>
      </c>
      <c r="N4376" s="96"/>
      <c r="O4376" s="96"/>
      <c r="P4376" s="96"/>
      <c r="Q4376" s="96"/>
      <c r="R4376" s="96"/>
      <c r="S4376" s="96"/>
    </row>
    <row r="4377" spans="1:19" ht="16.5" thickTop="1" thickBot="1">
      <c r="A4377" s="4">
        <v>85.370999999999995</v>
      </c>
      <c r="B4377" s="4">
        <v>3549</v>
      </c>
      <c r="C4377" s="4">
        <v>43.2</v>
      </c>
      <c r="D4377" s="11">
        <v>2.2786722953679241</v>
      </c>
      <c r="E4377" s="19">
        <f t="shared" si="4966"/>
        <v>1389.9901001744338</v>
      </c>
      <c r="F4377" s="19">
        <f t="shared" si="4967"/>
        <v>-953.6600054016003</v>
      </c>
      <c r="G4377" s="19">
        <f t="shared" si="4968"/>
        <v>640.60444131840018</v>
      </c>
      <c r="H4377" s="19">
        <f t="shared" si="4969"/>
        <v>6937.7600054016002</v>
      </c>
      <c r="I4377" s="20">
        <f t="shared" si="4970"/>
        <v>138.755200108032</v>
      </c>
      <c r="J4377" s="19">
        <f t="shared" si="4971"/>
        <v>2169.3497416008659</v>
      </c>
      <c r="K4377" s="19">
        <f t="shared" si="4972"/>
        <v>93715.908837157418</v>
      </c>
      <c r="L4377" s="20">
        <f t="shared" si="4973"/>
        <v>93715.908837157418</v>
      </c>
      <c r="M4377" s="20">
        <f t="shared" si="4974"/>
        <v>0</v>
      </c>
      <c r="N4377" s="96">
        <f t="shared" ref="N4377" si="4993">MAX(K:K)</f>
        <v>123435.03269451778</v>
      </c>
      <c r="O4377" s="96"/>
      <c r="P4377" s="96"/>
      <c r="Q4377" s="96">
        <f t="shared" ref="Q4377" si="4994">AVERAGE(K:K)</f>
        <v>41462.554474946839</v>
      </c>
      <c r="R4377" s="96"/>
      <c r="S4377" s="96"/>
    </row>
    <row r="4378" spans="1:19" ht="16.5" thickTop="1" thickBot="1">
      <c r="A4378" s="4">
        <v>85.391000000000005</v>
      </c>
      <c r="B4378" s="4">
        <v>3550</v>
      </c>
      <c r="C4378" s="4">
        <v>43.2</v>
      </c>
      <c r="D4378" s="11">
        <v>2.2112812650585312</v>
      </c>
      <c r="E4378" s="19">
        <f t="shared" si="4966"/>
        <v>1348.8815716857041</v>
      </c>
      <c r="F4378" s="19">
        <f t="shared" si="4967"/>
        <v>-953.6600054016003</v>
      </c>
      <c r="G4378" s="19">
        <f t="shared" si="4968"/>
        <v>640.60444131840018</v>
      </c>
      <c r="H4378" s="19">
        <f t="shared" si="4969"/>
        <v>6937.7600054016002</v>
      </c>
      <c r="I4378" s="20">
        <f t="shared" si="4970"/>
        <v>138.755200108032</v>
      </c>
      <c r="J4378" s="19">
        <f t="shared" si="4971"/>
        <v>2128.2412131121364</v>
      </c>
      <c r="K4378" s="19">
        <f t="shared" si="4972"/>
        <v>91940.020406444295</v>
      </c>
      <c r="L4378" s="20">
        <f t="shared" si="4973"/>
        <v>91940.020406444295</v>
      </c>
      <c r="M4378" s="20">
        <f t="shared" si="4974"/>
        <v>0</v>
      </c>
      <c r="N4378" s="96"/>
      <c r="O4378" s="96"/>
      <c r="P4378" s="96"/>
      <c r="Q4378" s="96"/>
      <c r="R4378" s="96"/>
      <c r="S4378" s="96"/>
    </row>
    <row r="4379" spans="1:19" ht="16.5" thickTop="1" thickBot="1">
      <c r="A4379" s="4">
        <v>85.41</v>
      </c>
      <c r="B4379" s="4">
        <v>3551</v>
      </c>
      <c r="C4379" s="4">
        <v>43.3</v>
      </c>
      <c r="D4379" s="11">
        <v>2.2150259529250746</v>
      </c>
      <c r="E4379" s="19">
        <f t="shared" si="4966"/>
        <v>1351.1658312842956</v>
      </c>
      <c r="F4379" s="19">
        <f t="shared" si="4967"/>
        <v>-958.08020808009996</v>
      </c>
      <c r="G4379" s="19">
        <f t="shared" si="4968"/>
        <v>643.57363521489992</v>
      </c>
      <c r="H4379" s="19">
        <f t="shared" si="4969"/>
        <v>6942.1802080801008</v>
      </c>
      <c r="I4379" s="20">
        <f t="shared" si="4970"/>
        <v>138.84360416160203</v>
      </c>
      <c r="J4379" s="19">
        <f t="shared" si="4971"/>
        <v>2133.5830706607976</v>
      </c>
      <c r="K4379" s="19">
        <f t="shared" si="4972"/>
        <v>92384.146959612524</v>
      </c>
      <c r="L4379" s="20">
        <f t="shared" si="4973"/>
        <v>92384.146959612524</v>
      </c>
      <c r="M4379" s="20">
        <f t="shared" si="4974"/>
        <v>0</v>
      </c>
      <c r="N4379" s="96">
        <f t="shared" ref="N4379" si="4995">MAX(K:K)</f>
        <v>123435.03269451778</v>
      </c>
      <c r="O4379" s="96"/>
      <c r="P4379" s="96"/>
      <c r="Q4379" s="96">
        <f t="shared" ref="Q4379" si="4996">AVERAGE(K:K)</f>
        <v>41462.554474946839</v>
      </c>
      <c r="R4379" s="96"/>
      <c r="S4379" s="96"/>
    </row>
    <row r="4380" spans="1:19" ht="16.5" thickTop="1" thickBot="1">
      <c r="A4380" s="4">
        <v>85.43</v>
      </c>
      <c r="B4380" s="4">
        <v>3552</v>
      </c>
      <c r="C4380" s="4">
        <v>43.3</v>
      </c>
      <c r="D4380" s="11">
        <v>2.3208108394177369</v>
      </c>
      <c r="E4380" s="19">
        <f t="shared" si="4966"/>
        <v>1415.6946120448195</v>
      </c>
      <c r="F4380" s="19">
        <f t="shared" si="4967"/>
        <v>-958.08020808009996</v>
      </c>
      <c r="G4380" s="19">
        <f t="shared" si="4968"/>
        <v>643.57363521489992</v>
      </c>
      <c r="H4380" s="19">
        <f t="shared" si="4969"/>
        <v>6942.1802080801008</v>
      </c>
      <c r="I4380" s="20">
        <f t="shared" si="4970"/>
        <v>138.84360416160203</v>
      </c>
      <c r="J4380" s="19">
        <f t="shared" si="4971"/>
        <v>2198.1118514213213</v>
      </c>
      <c r="K4380" s="19">
        <f t="shared" si="4972"/>
        <v>95178.243166543209</v>
      </c>
      <c r="L4380" s="20">
        <f t="shared" si="4973"/>
        <v>95178.243166543209</v>
      </c>
      <c r="M4380" s="20">
        <f t="shared" si="4974"/>
        <v>0</v>
      </c>
      <c r="N4380" s="96"/>
      <c r="O4380" s="96"/>
      <c r="P4380" s="96"/>
      <c r="Q4380" s="96"/>
      <c r="R4380" s="96"/>
      <c r="S4380" s="96"/>
    </row>
    <row r="4381" spans="1:19" ht="16.5" thickTop="1" thickBot="1">
      <c r="A4381" s="4">
        <v>85.448999999999998</v>
      </c>
      <c r="B4381" s="4">
        <v>3553</v>
      </c>
      <c r="C4381" s="4">
        <v>43.4</v>
      </c>
      <c r="D4381" s="11">
        <v>2.401769618448045</v>
      </c>
      <c r="E4381" s="19">
        <f t="shared" si="4966"/>
        <v>1465.0794672533075</v>
      </c>
      <c r="F4381" s="19">
        <f t="shared" si="4967"/>
        <v>-962.51063088040007</v>
      </c>
      <c r="G4381" s="19">
        <f t="shared" si="4968"/>
        <v>646.54969429960011</v>
      </c>
      <c r="H4381" s="19">
        <f t="shared" si="4969"/>
        <v>6946.6106308804001</v>
      </c>
      <c r="I4381" s="20">
        <f t="shared" si="4970"/>
        <v>138.932212617608</v>
      </c>
      <c r="J4381" s="19">
        <f t="shared" si="4971"/>
        <v>2250.5613741705156</v>
      </c>
      <c r="K4381" s="19">
        <f t="shared" si="4972"/>
        <v>97674.363639000367</v>
      </c>
      <c r="L4381" s="20">
        <f t="shared" si="4973"/>
        <v>97674.363639000367</v>
      </c>
      <c r="M4381" s="20">
        <f t="shared" si="4974"/>
        <v>0</v>
      </c>
      <c r="N4381" s="96">
        <f t="shared" ref="N4381" si="4997">MAX(K:K)</f>
        <v>123435.03269451778</v>
      </c>
      <c r="O4381" s="96"/>
      <c r="P4381" s="96"/>
      <c r="Q4381" s="96">
        <f t="shared" ref="Q4381" si="4998">AVERAGE(K:K)</f>
        <v>41462.554474946839</v>
      </c>
      <c r="R4381" s="96"/>
      <c r="S4381" s="96"/>
    </row>
    <row r="4382" spans="1:19" ht="16.5" thickTop="1" thickBot="1">
      <c r="A4382" s="4">
        <v>85.468999999999994</v>
      </c>
      <c r="B4382" s="4">
        <v>3553</v>
      </c>
      <c r="C4382" s="4">
        <v>43.5</v>
      </c>
      <c r="D4382" s="11">
        <v>2.4210197190457987</v>
      </c>
      <c r="E4382" s="19">
        <f t="shared" si="4966"/>
        <v>1476.8220286179371</v>
      </c>
      <c r="F4382" s="19">
        <f t="shared" si="4967"/>
        <v>-966.95127380250017</v>
      </c>
      <c r="G4382" s="19">
        <f t="shared" si="4968"/>
        <v>649.53261857250004</v>
      </c>
      <c r="H4382" s="19">
        <f t="shared" si="4969"/>
        <v>6951.0512738025009</v>
      </c>
      <c r="I4382" s="20">
        <f t="shared" si="4970"/>
        <v>139.02102547605003</v>
      </c>
      <c r="J4382" s="19">
        <f t="shared" si="4971"/>
        <v>2265.3756726664874</v>
      </c>
      <c r="K4382" s="19">
        <f t="shared" si="4972"/>
        <v>98543.841760992203</v>
      </c>
      <c r="L4382" s="20">
        <f t="shared" si="4973"/>
        <v>98543.841760992203</v>
      </c>
      <c r="M4382" s="20">
        <f t="shared" si="4974"/>
        <v>0</v>
      </c>
      <c r="N4382" s="96"/>
      <c r="O4382" s="96"/>
      <c r="P4382" s="96"/>
      <c r="Q4382" s="96"/>
      <c r="R4382" s="96"/>
      <c r="S4382" s="96"/>
    </row>
    <row r="4383" spans="1:19" ht="16.5" thickTop="1" thickBot="1">
      <c r="A4383" s="4">
        <v>85.488</v>
      </c>
      <c r="B4383" s="4">
        <v>3554</v>
      </c>
      <c r="C4383" s="4">
        <v>43.5</v>
      </c>
      <c r="D4383" s="11">
        <v>2.3218894183943024</v>
      </c>
      <c r="E4383" s="19">
        <f t="shared" si="4966"/>
        <v>1416.3525452205245</v>
      </c>
      <c r="F4383" s="19">
        <f t="shared" si="4967"/>
        <v>-966.95127380250017</v>
      </c>
      <c r="G4383" s="19">
        <f t="shared" si="4968"/>
        <v>649.53261857250004</v>
      </c>
      <c r="H4383" s="19">
        <f t="shared" si="4969"/>
        <v>6951.0512738025009</v>
      </c>
      <c r="I4383" s="20">
        <f t="shared" si="4970"/>
        <v>139.02102547605003</v>
      </c>
      <c r="J4383" s="19">
        <f t="shared" si="4971"/>
        <v>2204.9061892690747</v>
      </c>
      <c r="K4383" s="19">
        <f t="shared" si="4972"/>
        <v>95913.419233204753</v>
      </c>
      <c r="L4383" s="20">
        <f t="shared" si="4973"/>
        <v>95913.419233204753</v>
      </c>
      <c r="M4383" s="20">
        <f t="shared" si="4974"/>
        <v>0</v>
      </c>
      <c r="N4383" s="96">
        <f t="shared" ref="N4383" si="4999">MAX(K:K)</f>
        <v>123435.03269451778</v>
      </c>
      <c r="O4383" s="96"/>
      <c r="P4383" s="96"/>
      <c r="Q4383" s="96">
        <f t="shared" ref="Q4383" si="5000">AVERAGE(K:K)</f>
        <v>41462.554474946839</v>
      </c>
      <c r="R4383" s="96"/>
      <c r="S4383" s="96"/>
    </row>
    <row r="4384" spans="1:19" ht="16.5" thickTop="1" thickBot="1">
      <c r="A4384" s="4">
        <v>85.507999999999996</v>
      </c>
      <c r="B4384" s="4">
        <v>3555</v>
      </c>
      <c r="C4384" s="4">
        <v>43.6</v>
      </c>
      <c r="D4384" s="11">
        <v>2.1290230972919271</v>
      </c>
      <c r="E4384" s="19">
        <f t="shared" si="4966"/>
        <v>1298.7040893480755</v>
      </c>
      <c r="F4384" s="19">
        <f t="shared" si="4967"/>
        <v>-971.40213684640014</v>
      </c>
      <c r="G4384" s="19">
        <f t="shared" si="4968"/>
        <v>652.52240803360007</v>
      </c>
      <c r="H4384" s="19">
        <f t="shared" si="4969"/>
        <v>6955.5021368464004</v>
      </c>
      <c r="I4384" s="20">
        <f t="shared" si="4970"/>
        <v>139.11004273692802</v>
      </c>
      <c r="J4384" s="19">
        <f t="shared" si="4971"/>
        <v>2090.3365401186034</v>
      </c>
      <c r="K4384" s="19">
        <f t="shared" si="4972"/>
        <v>91138.673149171111</v>
      </c>
      <c r="L4384" s="20">
        <f t="shared" si="4973"/>
        <v>91138.673149171111</v>
      </c>
      <c r="M4384" s="20">
        <f t="shared" si="4974"/>
        <v>0</v>
      </c>
      <c r="N4384" s="96"/>
      <c r="O4384" s="96"/>
      <c r="P4384" s="96"/>
      <c r="Q4384" s="96"/>
      <c r="R4384" s="96"/>
      <c r="S4384" s="96"/>
    </row>
    <row r="4385" spans="1:19" ht="16.5" thickTop="1" thickBot="1">
      <c r="A4385" s="4">
        <v>85.527000000000001</v>
      </c>
      <c r="B4385" s="4">
        <v>3556</v>
      </c>
      <c r="C4385" s="4">
        <v>43.6</v>
      </c>
      <c r="D4385" s="11">
        <v>2.0185408132494396</v>
      </c>
      <c r="E4385" s="19">
        <f t="shared" si="4966"/>
        <v>1231.309896082158</v>
      </c>
      <c r="F4385" s="19">
        <f t="shared" si="4967"/>
        <v>-971.40213684640014</v>
      </c>
      <c r="G4385" s="19">
        <f t="shared" si="4968"/>
        <v>652.52240803360007</v>
      </c>
      <c r="H4385" s="19">
        <f t="shared" si="4969"/>
        <v>6955.5021368464004</v>
      </c>
      <c r="I4385" s="20">
        <f t="shared" si="4970"/>
        <v>139.11004273692802</v>
      </c>
      <c r="J4385" s="19">
        <f t="shared" si="4971"/>
        <v>2022.9423468526863</v>
      </c>
      <c r="K4385" s="19">
        <f t="shared" si="4972"/>
        <v>88200.28632277713</v>
      </c>
      <c r="L4385" s="20">
        <f t="shared" si="4973"/>
        <v>88200.28632277713</v>
      </c>
      <c r="M4385" s="20">
        <f t="shared" si="4974"/>
        <v>0</v>
      </c>
      <c r="N4385" s="96">
        <f t="shared" ref="N4385" si="5001">MAX(K:K)</f>
        <v>123435.03269451778</v>
      </c>
      <c r="O4385" s="96"/>
      <c r="P4385" s="96"/>
      <c r="Q4385" s="96">
        <f t="shared" ref="Q4385" si="5002">AVERAGE(K:K)</f>
        <v>41462.554474946839</v>
      </c>
      <c r="R4385" s="96"/>
      <c r="S4385" s="96"/>
    </row>
    <row r="4386" spans="1:19" ht="16.5" thickTop="1" thickBot="1">
      <c r="A4386" s="4">
        <v>85.546999999999997</v>
      </c>
      <c r="B4386" s="4">
        <v>3557</v>
      </c>
      <c r="C4386" s="4">
        <v>43.7</v>
      </c>
      <c r="D4386" s="11">
        <v>2.0074945124098535</v>
      </c>
      <c r="E4386" s="19">
        <f t="shared" si="4966"/>
        <v>1224.5716525700107</v>
      </c>
      <c r="F4386" s="19">
        <f t="shared" si="4967"/>
        <v>-975.86322001210033</v>
      </c>
      <c r="G4386" s="19">
        <f t="shared" si="4968"/>
        <v>655.5190626829002</v>
      </c>
      <c r="H4386" s="19">
        <f t="shared" si="4969"/>
        <v>6959.9632200121005</v>
      </c>
      <c r="I4386" s="20">
        <f t="shared" si="4970"/>
        <v>139.19926440024201</v>
      </c>
      <c r="J4386" s="19">
        <f t="shared" si="4971"/>
        <v>2019.2899796531528</v>
      </c>
      <c r="K4386" s="19">
        <f t="shared" si="4972"/>
        <v>88242.972110842791</v>
      </c>
      <c r="L4386" s="20">
        <f t="shared" si="4973"/>
        <v>88242.972110842791</v>
      </c>
      <c r="M4386" s="20">
        <f t="shared" si="4974"/>
        <v>0</v>
      </c>
      <c r="N4386" s="96"/>
      <c r="O4386" s="96"/>
      <c r="P4386" s="96"/>
      <c r="Q4386" s="96"/>
      <c r="R4386" s="96"/>
      <c r="S4386" s="96"/>
    </row>
    <row r="4387" spans="1:19" ht="16.5" thickTop="1" thickBot="1">
      <c r="A4387" s="4">
        <v>85.566000000000003</v>
      </c>
      <c r="B4387" s="4">
        <v>3558</v>
      </c>
      <c r="C4387" s="4">
        <v>43.7</v>
      </c>
      <c r="D4387" s="11">
        <v>2.1079722714934284</v>
      </c>
      <c r="E4387" s="19">
        <f t="shared" si="4966"/>
        <v>1285.8630856109912</v>
      </c>
      <c r="F4387" s="19">
        <f t="shared" si="4967"/>
        <v>-975.86322001210033</v>
      </c>
      <c r="G4387" s="19">
        <f t="shared" si="4968"/>
        <v>655.5190626829002</v>
      </c>
      <c r="H4387" s="19">
        <f t="shared" si="4969"/>
        <v>6959.9632200121005</v>
      </c>
      <c r="I4387" s="20">
        <f t="shared" si="4970"/>
        <v>139.19926440024201</v>
      </c>
      <c r="J4387" s="19">
        <f t="shared" si="4971"/>
        <v>2080.5814126941336</v>
      </c>
      <c r="K4387" s="19">
        <f t="shared" si="4972"/>
        <v>90921.407734733642</v>
      </c>
      <c r="L4387" s="20">
        <f t="shared" si="4973"/>
        <v>90921.407734733642</v>
      </c>
      <c r="M4387" s="20">
        <f t="shared" si="4974"/>
        <v>0</v>
      </c>
      <c r="N4387" s="96">
        <f t="shared" ref="N4387" si="5003">MAX(K:K)</f>
        <v>123435.03269451778</v>
      </c>
      <c r="O4387" s="96"/>
      <c r="P4387" s="96"/>
      <c r="Q4387" s="96">
        <f t="shared" ref="Q4387" si="5004">AVERAGE(K:K)</f>
        <v>41462.554474946839</v>
      </c>
      <c r="R4387" s="96"/>
      <c r="S4387" s="96"/>
    </row>
    <row r="4388" spans="1:19" ht="16.5" thickTop="1" thickBot="1">
      <c r="A4388" s="4">
        <v>85.585999999999999</v>
      </c>
      <c r="B4388" s="4">
        <v>3559</v>
      </c>
      <c r="C4388" s="4">
        <v>43.8</v>
      </c>
      <c r="D4388" s="11">
        <v>2.18885273212301</v>
      </c>
      <c r="E4388" s="19">
        <f t="shared" si="4966"/>
        <v>1335.2001665950361</v>
      </c>
      <c r="F4388" s="19">
        <f t="shared" si="4967"/>
        <v>-980.33452329960005</v>
      </c>
      <c r="G4388" s="19">
        <f t="shared" si="4968"/>
        <v>658.52258252040008</v>
      </c>
      <c r="H4388" s="19">
        <f t="shared" si="4969"/>
        <v>6964.4345232996002</v>
      </c>
      <c r="I4388" s="20">
        <f t="shared" si="4970"/>
        <v>139.288690465992</v>
      </c>
      <c r="J4388" s="19">
        <f t="shared" si="4971"/>
        <v>2133.0114395814285</v>
      </c>
      <c r="K4388" s="19">
        <f t="shared" si="4972"/>
        <v>93425.901053666559</v>
      </c>
      <c r="L4388" s="20">
        <f t="shared" si="4973"/>
        <v>93425.901053666559</v>
      </c>
      <c r="M4388" s="20">
        <f t="shared" si="4974"/>
        <v>0</v>
      </c>
      <c r="N4388" s="96"/>
      <c r="O4388" s="96"/>
      <c r="P4388" s="96"/>
      <c r="Q4388" s="96"/>
      <c r="R4388" s="96"/>
      <c r="S4388" s="96"/>
    </row>
    <row r="4389" spans="1:19" ht="16.5" thickTop="1" thickBot="1">
      <c r="A4389" s="4">
        <v>85.605000000000004</v>
      </c>
      <c r="B4389" s="4">
        <v>3559</v>
      </c>
      <c r="C4389" s="4">
        <v>43.8</v>
      </c>
      <c r="D4389" s="11">
        <v>2.2492888463234348</v>
      </c>
      <c r="E4389" s="19">
        <f t="shared" si="4966"/>
        <v>1372.0661962572954</v>
      </c>
      <c r="F4389" s="19">
        <f t="shared" si="4967"/>
        <v>-980.33452329960005</v>
      </c>
      <c r="G4389" s="19">
        <f t="shared" si="4968"/>
        <v>658.52258252040008</v>
      </c>
      <c r="H4389" s="19">
        <f t="shared" si="4969"/>
        <v>6964.4345232996002</v>
      </c>
      <c r="I4389" s="20">
        <f t="shared" si="4970"/>
        <v>139.288690465992</v>
      </c>
      <c r="J4389" s="19">
        <f t="shared" si="4971"/>
        <v>2169.8774692436878</v>
      </c>
      <c r="K4389" s="19">
        <f t="shared" si="4972"/>
        <v>95040.633152873517</v>
      </c>
      <c r="L4389" s="20">
        <f t="shared" si="4973"/>
        <v>95040.633152873517</v>
      </c>
      <c r="M4389" s="20">
        <f t="shared" si="4974"/>
        <v>0</v>
      </c>
      <c r="N4389" s="96">
        <f t="shared" ref="N4389" si="5005">MAX(K:K)</f>
        <v>123435.03269451778</v>
      </c>
      <c r="O4389" s="96"/>
      <c r="P4389" s="96"/>
      <c r="Q4389" s="96">
        <f t="shared" ref="Q4389" si="5006">AVERAGE(K:K)</f>
        <v>41462.554474946839</v>
      </c>
      <c r="R4389" s="96"/>
      <c r="S4389" s="96"/>
    </row>
    <row r="4390" spans="1:19" ht="16.5" thickTop="1" thickBot="1">
      <c r="A4390" s="4">
        <v>85.625</v>
      </c>
      <c r="B4390" s="4">
        <v>3560</v>
      </c>
      <c r="C4390" s="4">
        <v>43.9</v>
      </c>
      <c r="D4390" s="11">
        <v>2.2144349392816749</v>
      </c>
      <c r="E4390" s="19">
        <f t="shared" si="4966"/>
        <v>1350.8053129618218</v>
      </c>
      <c r="F4390" s="19">
        <f t="shared" si="4967"/>
        <v>-984.8160467089001</v>
      </c>
      <c r="G4390" s="19">
        <f t="shared" si="4968"/>
        <v>661.53296754610005</v>
      </c>
      <c r="H4390" s="19">
        <f t="shared" si="4969"/>
        <v>6968.9160467089005</v>
      </c>
      <c r="I4390" s="20">
        <f t="shared" si="4970"/>
        <v>139.37832093417802</v>
      </c>
      <c r="J4390" s="19">
        <f t="shared" si="4971"/>
        <v>2151.7166014421</v>
      </c>
      <c r="K4390" s="19">
        <f t="shared" si="4972"/>
        <v>94460.358803308191</v>
      </c>
      <c r="L4390" s="20">
        <f t="shared" si="4973"/>
        <v>94460.358803308191</v>
      </c>
      <c r="M4390" s="20">
        <f t="shared" si="4974"/>
        <v>0</v>
      </c>
      <c r="N4390" s="96"/>
      <c r="O4390" s="96"/>
      <c r="P4390" s="96"/>
      <c r="Q4390" s="96"/>
      <c r="R4390" s="96"/>
      <c r="S4390" s="96"/>
    </row>
    <row r="4391" spans="1:19" ht="16.5" thickTop="1" thickBot="1">
      <c r="A4391" s="4">
        <v>85.644999999999996</v>
      </c>
      <c r="B4391" s="4">
        <v>3561</v>
      </c>
      <c r="C4391" s="4">
        <v>43.9</v>
      </c>
      <c r="D4391" s="11">
        <v>2.1794141460221974</v>
      </c>
      <c r="E4391" s="19">
        <f t="shared" si="4966"/>
        <v>1329.4426290735405</v>
      </c>
      <c r="F4391" s="19">
        <f t="shared" si="4967"/>
        <v>-984.8160467089001</v>
      </c>
      <c r="G4391" s="19">
        <f t="shared" si="4968"/>
        <v>661.53296754610005</v>
      </c>
      <c r="H4391" s="19">
        <f t="shared" si="4969"/>
        <v>6968.9160467089005</v>
      </c>
      <c r="I4391" s="20">
        <f t="shared" si="4970"/>
        <v>139.37832093417802</v>
      </c>
      <c r="J4391" s="19">
        <f t="shared" si="4971"/>
        <v>2130.3539175538185</v>
      </c>
      <c r="K4391" s="19">
        <f t="shared" si="4972"/>
        <v>93522.536980612625</v>
      </c>
      <c r="L4391" s="20">
        <f t="shared" si="4973"/>
        <v>93522.536980612625</v>
      </c>
      <c r="M4391" s="20">
        <f t="shared" si="4974"/>
        <v>0</v>
      </c>
      <c r="N4391" s="96">
        <f t="shared" ref="N4391" si="5007">MAX(K:K)</f>
        <v>123435.03269451778</v>
      </c>
      <c r="O4391" s="96"/>
      <c r="P4391" s="96"/>
      <c r="Q4391" s="96">
        <f t="shared" ref="Q4391" si="5008">AVERAGE(K:K)</f>
        <v>41462.554474946839</v>
      </c>
      <c r="R4391" s="96"/>
      <c r="S4391" s="96"/>
    </row>
    <row r="4392" spans="1:19" ht="16.5" thickTop="1" thickBot="1">
      <c r="A4392" s="4">
        <v>85.664000000000001</v>
      </c>
      <c r="B4392" s="4">
        <v>3562</v>
      </c>
      <c r="C4392" s="4">
        <v>44</v>
      </c>
      <c r="D4392" s="11">
        <v>2.0706390913111687</v>
      </c>
      <c r="E4392" s="19">
        <f t="shared" si="4966"/>
        <v>1263.0898456998129</v>
      </c>
      <c r="F4392" s="19">
        <f t="shared" si="4967"/>
        <v>-989.30779024000014</v>
      </c>
      <c r="G4392" s="19">
        <f t="shared" si="4968"/>
        <v>664.55021776000012</v>
      </c>
      <c r="H4392" s="19">
        <f t="shared" si="4969"/>
        <v>6973.4077902400004</v>
      </c>
      <c r="I4392" s="20">
        <f t="shared" si="4970"/>
        <v>139.46815580480001</v>
      </c>
      <c r="J4392" s="19">
        <f t="shared" si="4971"/>
        <v>2067.1082192646131</v>
      </c>
      <c r="K4392" s="19">
        <f t="shared" si="4972"/>
        <v>90952.761647642983</v>
      </c>
      <c r="L4392" s="20">
        <f t="shared" si="4973"/>
        <v>90952.761647642983</v>
      </c>
      <c r="M4392" s="20">
        <f t="shared" si="4974"/>
        <v>0</v>
      </c>
      <c r="N4392" s="96"/>
      <c r="O4392" s="96"/>
      <c r="P4392" s="96"/>
      <c r="Q4392" s="96"/>
      <c r="R4392" s="96"/>
      <c r="S4392" s="96"/>
    </row>
    <row r="4393" spans="1:19" ht="16.5" thickTop="1" thickBot="1">
      <c r="A4393" s="4">
        <v>85.683999999999997</v>
      </c>
      <c r="B4393" s="4">
        <v>3563</v>
      </c>
      <c r="C4393" s="4">
        <v>44</v>
      </c>
      <c r="D4393" s="11">
        <v>2.049962767344216</v>
      </c>
      <c r="E4393" s="19">
        <f t="shared" si="4966"/>
        <v>1250.4772880799717</v>
      </c>
      <c r="F4393" s="19">
        <f t="shared" si="4967"/>
        <v>-989.30779024000014</v>
      </c>
      <c r="G4393" s="19">
        <f t="shared" si="4968"/>
        <v>664.55021776000012</v>
      </c>
      <c r="H4393" s="19">
        <f t="shared" si="4969"/>
        <v>6973.4077902400004</v>
      </c>
      <c r="I4393" s="20">
        <f t="shared" si="4970"/>
        <v>139.46815580480001</v>
      </c>
      <c r="J4393" s="19">
        <f t="shared" si="4971"/>
        <v>2054.4956616447716</v>
      </c>
      <c r="K4393" s="19">
        <f t="shared" si="4972"/>
        <v>90397.809112369956</v>
      </c>
      <c r="L4393" s="20">
        <f t="shared" si="4973"/>
        <v>90397.809112369956</v>
      </c>
      <c r="M4393" s="20">
        <f t="shared" si="4974"/>
        <v>0</v>
      </c>
      <c r="N4393" s="96">
        <f t="shared" ref="N4393" si="5009">MAX(K:K)</f>
        <v>123435.03269451778</v>
      </c>
      <c r="O4393" s="96"/>
      <c r="P4393" s="96"/>
      <c r="Q4393" s="96">
        <f t="shared" ref="Q4393" si="5010">AVERAGE(K:K)</f>
        <v>41462.554474946839</v>
      </c>
      <c r="R4393" s="96"/>
      <c r="S4393" s="96"/>
    </row>
    <row r="4394" spans="1:19" ht="16.5" thickTop="1" thickBot="1">
      <c r="A4394" s="4">
        <v>85.703000000000003</v>
      </c>
      <c r="B4394" s="4">
        <v>3564</v>
      </c>
      <c r="C4394" s="4">
        <v>44.1</v>
      </c>
      <c r="D4394" s="11">
        <v>2.1134597527200758</v>
      </c>
      <c r="E4394" s="19">
        <f t="shared" si="4966"/>
        <v>1289.2104491592463</v>
      </c>
      <c r="F4394" s="19">
        <f t="shared" si="4967"/>
        <v>-993.80975389290029</v>
      </c>
      <c r="G4394" s="19">
        <f t="shared" si="4968"/>
        <v>667.57433316210017</v>
      </c>
      <c r="H4394" s="19">
        <f t="shared" si="4969"/>
        <v>6977.9097538929009</v>
      </c>
      <c r="I4394" s="20">
        <f t="shared" si="4970"/>
        <v>139.55819507785802</v>
      </c>
      <c r="J4394" s="19">
        <f t="shared" si="4971"/>
        <v>2096.3429773992043</v>
      </c>
      <c r="K4394" s="19">
        <f t="shared" si="4972"/>
        <v>92448.725303304906</v>
      </c>
      <c r="L4394" s="20">
        <f t="shared" si="4973"/>
        <v>92448.725303304906</v>
      </c>
      <c r="M4394" s="20">
        <f t="shared" si="4974"/>
        <v>0</v>
      </c>
      <c r="N4394" s="96"/>
      <c r="O4394" s="96"/>
      <c r="P4394" s="96"/>
      <c r="Q4394" s="96"/>
      <c r="R4394" s="96"/>
      <c r="S4394" s="96"/>
    </row>
    <row r="4395" spans="1:19" ht="16.5" thickTop="1" thickBot="1">
      <c r="A4395" s="4">
        <v>85.722999999999999</v>
      </c>
      <c r="B4395" s="4">
        <v>3565</v>
      </c>
      <c r="C4395" s="4">
        <v>44.1</v>
      </c>
      <c r="D4395" s="11">
        <v>2.1519829669484256</v>
      </c>
      <c r="E4395" s="19">
        <f t="shared" si="4966"/>
        <v>1312.7096098385396</v>
      </c>
      <c r="F4395" s="19">
        <f t="shared" si="4967"/>
        <v>-993.80975389290029</v>
      </c>
      <c r="G4395" s="19">
        <f t="shared" si="4968"/>
        <v>667.57433316210017</v>
      </c>
      <c r="H4395" s="19">
        <f t="shared" si="4969"/>
        <v>6977.9097538929009</v>
      </c>
      <c r="I4395" s="20">
        <f t="shared" si="4970"/>
        <v>139.55819507785802</v>
      </c>
      <c r="J4395" s="19">
        <f t="shared" si="4971"/>
        <v>2119.8421380784976</v>
      </c>
      <c r="K4395" s="19">
        <f t="shared" si="4972"/>
        <v>93485.038289261749</v>
      </c>
      <c r="L4395" s="20">
        <f t="shared" si="4973"/>
        <v>93485.038289261749</v>
      </c>
      <c r="M4395" s="20">
        <f t="shared" si="4974"/>
        <v>0</v>
      </c>
      <c r="N4395" s="96">
        <f t="shared" ref="N4395" si="5011">MAX(K:K)</f>
        <v>123435.03269451778</v>
      </c>
      <c r="O4395" s="96"/>
      <c r="P4395" s="96"/>
      <c r="Q4395" s="96">
        <f t="shared" ref="Q4395" si="5012">AVERAGE(K:K)</f>
        <v>41462.554474946839</v>
      </c>
      <c r="R4395" s="96"/>
      <c r="S4395" s="96"/>
    </row>
    <row r="4396" spans="1:19" ht="16.5" thickTop="1" thickBot="1">
      <c r="A4396" s="4">
        <v>85.742000000000004</v>
      </c>
      <c r="B4396" s="4">
        <v>3565</v>
      </c>
      <c r="C4396" s="4">
        <v>44.2</v>
      </c>
      <c r="D4396" s="11">
        <v>2.1340784549945679</v>
      </c>
      <c r="E4396" s="19">
        <f t="shared" si="4966"/>
        <v>1301.7878575466864</v>
      </c>
      <c r="F4396" s="19">
        <f t="shared" si="4967"/>
        <v>-998.32193766760031</v>
      </c>
      <c r="G4396" s="19">
        <f t="shared" si="4968"/>
        <v>670.60531375240021</v>
      </c>
      <c r="H4396" s="19">
        <f t="shared" si="4969"/>
        <v>6982.421937667601</v>
      </c>
      <c r="I4396" s="20">
        <f t="shared" si="4970"/>
        <v>139.64843875335202</v>
      </c>
      <c r="J4396" s="19">
        <f t="shared" si="4971"/>
        <v>2112.0416100524385</v>
      </c>
      <c r="K4396" s="19">
        <f t="shared" si="4972"/>
        <v>93352.239164317783</v>
      </c>
      <c r="L4396" s="20">
        <f t="shared" si="4973"/>
        <v>93352.239164317783</v>
      </c>
      <c r="M4396" s="20">
        <f t="shared" si="4974"/>
        <v>0</v>
      </c>
      <c r="N4396" s="96"/>
      <c r="O4396" s="96"/>
      <c r="P4396" s="96"/>
      <c r="Q4396" s="96"/>
      <c r="R4396" s="96"/>
      <c r="S4396" s="96"/>
    </row>
    <row r="4397" spans="1:19" ht="16.5" thickTop="1" thickBot="1">
      <c r="A4397" s="4">
        <v>85.762</v>
      </c>
      <c r="B4397" s="4">
        <v>3566</v>
      </c>
      <c r="C4397" s="4">
        <v>44.2</v>
      </c>
      <c r="D4397" s="11">
        <v>2.1038074881053479</v>
      </c>
      <c r="E4397" s="19">
        <f t="shared" si="4966"/>
        <v>1283.3225677442622</v>
      </c>
      <c r="F4397" s="19">
        <f t="shared" si="4967"/>
        <v>-998.32193766760031</v>
      </c>
      <c r="G4397" s="19">
        <f t="shared" si="4968"/>
        <v>670.60531375240021</v>
      </c>
      <c r="H4397" s="19">
        <f t="shared" si="4969"/>
        <v>6982.421937667601</v>
      </c>
      <c r="I4397" s="20">
        <f t="shared" si="4970"/>
        <v>139.64843875335202</v>
      </c>
      <c r="J4397" s="19">
        <f t="shared" si="4971"/>
        <v>2093.5763202500143</v>
      </c>
      <c r="K4397" s="19">
        <f t="shared" si="4972"/>
        <v>92536.073355050641</v>
      </c>
      <c r="L4397" s="20">
        <f t="shared" si="4973"/>
        <v>92536.073355050641</v>
      </c>
      <c r="M4397" s="20">
        <f t="shared" si="4974"/>
        <v>0</v>
      </c>
      <c r="N4397" s="96">
        <f t="shared" ref="N4397" si="5013">MAX(K:K)</f>
        <v>123435.03269451778</v>
      </c>
      <c r="O4397" s="96"/>
      <c r="P4397" s="96"/>
      <c r="Q4397" s="96">
        <f t="shared" ref="Q4397" si="5014">AVERAGE(K:K)</f>
        <v>41462.554474946839</v>
      </c>
      <c r="R4397" s="96"/>
      <c r="S4397" s="96"/>
    </row>
    <row r="4398" spans="1:19" ht="16.5" thickTop="1" thickBot="1">
      <c r="A4398" s="4">
        <v>85.781000000000006</v>
      </c>
      <c r="B4398" s="4">
        <v>3567</v>
      </c>
      <c r="C4398" s="4">
        <v>44.3</v>
      </c>
      <c r="D4398" s="11">
        <v>2.1169379591057234</v>
      </c>
      <c r="E4398" s="19">
        <f t="shared" si="4966"/>
        <v>1291.3321550544913</v>
      </c>
      <c r="F4398" s="19">
        <f t="shared" si="4967"/>
        <v>-1002.8443415641001</v>
      </c>
      <c r="G4398" s="19">
        <f t="shared" si="4968"/>
        <v>673.64315953089999</v>
      </c>
      <c r="H4398" s="19">
        <f t="shared" si="4969"/>
        <v>6986.9443415641008</v>
      </c>
      <c r="I4398" s="20">
        <f t="shared" si="4970"/>
        <v>139.73888683128203</v>
      </c>
      <c r="J4398" s="19">
        <f t="shared" si="4971"/>
        <v>2104.7142014166734</v>
      </c>
      <c r="K4398" s="19">
        <f t="shared" si="4972"/>
        <v>93238.839122758625</v>
      </c>
      <c r="L4398" s="20">
        <f t="shared" si="4973"/>
        <v>93238.839122758625</v>
      </c>
      <c r="M4398" s="20">
        <f t="shared" si="4974"/>
        <v>0</v>
      </c>
      <c r="N4398" s="96"/>
      <c r="O4398" s="96"/>
      <c r="P4398" s="96"/>
      <c r="Q4398" s="96"/>
      <c r="R4398" s="96"/>
      <c r="S4398" s="96"/>
    </row>
    <row r="4399" spans="1:19" ht="16.5" thickTop="1" thickBot="1">
      <c r="A4399" s="4">
        <v>85.801000000000002</v>
      </c>
      <c r="B4399" s="4">
        <v>3568</v>
      </c>
      <c r="C4399" s="4">
        <v>44.3</v>
      </c>
      <c r="D4399" s="11">
        <v>2.1551691365409362</v>
      </c>
      <c r="E4399" s="19">
        <f t="shared" si="4966"/>
        <v>1314.6531732899712</v>
      </c>
      <c r="F4399" s="19">
        <f t="shared" si="4967"/>
        <v>-1002.8443415641001</v>
      </c>
      <c r="G4399" s="19">
        <f t="shared" si="4968"/>
        <v>673.64315953089999</v>
      </c>
      <c r="H4399" s="19">
        <f t="shared" si="4969"/>
        <v>6986.9443415641008</v>
      </c>
      <c r="I4399" s="20">
        <f t="shared" si="4970"/>
        <v>139.73888683128203</v>
      </c>
      <c r="J4399" s="19">
        <f t="shared" si="4971"/>
        <v>2128.035219652153</v>
      </c>
      <c r="K4399" s="19">
        <f t="shared" si="4972"/>
        <v>94271.960230590368</v>
      </c>
      <c r="L4399" s="20">
        <f t="shared" si="4973"/>
        <v>94271.960230590368</v>
      </c>
      <c r="M4399" s="20">
        <f t="shared" si="4974"/>
        <v>0</v>
      </c>
      <c r="N4399" s="96">
        <f t="shared" ref="N4399" si="5015">MAX(K:K)</f>
        <v>123435.03269451778</v>
      </c>
      <c r="O4399" s="96"/>
      <c r="P4399" s="96"/>
      <c r="Q4399" s="96">
        <f t="shared" ref="Q4399" si="5016">AVERAGE(K:K)</f>
        <v>41462.554474946839</v>
      </c>
      <c r="R4399" s="96"/>
      <c r="S4399" s="96"/>
    </row>
    <row r="4400" spans="1:19" ht="16.5" thickTop="1" thickBot="1">
      <c r="A4400" s="4">
        <v>85.82</v>
      </c>
      <c r="B4400" s="4">
        <v>3569</v>
      </c>
      <c r="C4400" s="4">
        <v>44.4</v>
      </c>
      <c r="D4400" s="11">
        <v>2.1779050879283428</v>
      </c>
      <c r="E4400" s="19">
        <f t="shared" si="4966"/>
        <v>1328.5221036362891</v>
      </c>
      <c r="F4400" s="19">
        <f t="shared" si="4967"/>
        <v>-1007.3769655824001</v>
      </c>
      <c r="G4400" s="19">
        <f t="shared" si="4968"/>
        <v>676.6878704976001</v>
      </c>
      <c r="H4400" s="19">
        <f t="shared" si="4969"/>
        <v>6991.4769655824002</v>
      </c>
      <c r="I4400" s="20">
        <f t="shared" si="4970"/>
        <v>139.82953931164801</v>
      </c>
      <c r="J4400" s="19">
        <f t="shared" si="4971"/>
        <v>2145.0395134455375</v>
      </c>
      <c r="K4400" s="19">
        <f t="shared" si="4972"/>
        <v>95239.754396981865</v>
      </c>
      <c r="L4400" s="20">
        <f t="shared" si="4973"/>
        <v>95239.754396981865</v>
      </c>
      <c r="M4400" s="20">
        <f t="shared" si="4974"/>
        <v>0</v>
      </c>
      <c r="N4400" s="96"/>
      <c r="O4400" s="96"/>
      <c r="P4400" s="96"/>
      <c r="Q4400" s="96"/>
      <c r="R4400" s="96"/>
      <c r="S4400" s="96"/>
    </row>
    <row r="4401" spans="1:19" ht="16.5" thickTop="1" thickBot="1">
      <c r="A4401" s="4">
        <v>85.84</v>
      </c>
      <c r="B4401" s="4">
        <v>3570</v>
      </c>
      <c r="C4401" s="4">
        <v>44.4</v>
      </c>
      <c r="D4401" s="11">
        <v>2.1606694406195315</v>
      </c>
      <c r="E4401" s="19">
        <f t="shared" si="4966"/>
        <v>1318.0083587779143</v>
      </c>
      <c r="F4401" s="19">
        <f t="shared" si="4967"/>
        <v>-1007.3769655824001</v>
      </c>
      <c r="G4401" s="19">
        <f t="shared" si="4968"/>
        <v>676.6878704976001</v>
      </c>
      <c r="H4401" s="19">
        <f t="shared" si="4969"/>
        <v>6991.4769655824002</v>
      </c>
      <c r="I4401" s="20">
        <f t="shared" si="4970"/>
        <v>139.82953931164801</v>
      </c>
      <c r="J4401" s="19">
        <f t="shared" si="4971"/>
        <v>2134.5257685871625</v>
      </c>
      <c r="K4401" s="19">
        <f t="shared" si="4972"/>
        <v>94772.944125270005</v>
      </c>
      <c r="L4401" s="20">
        <f t="shared" si="4973"/>
        <v>94772.944125270005</v>
      </c>
      <c r="M4401" s="20">
        <f t="shared" si="4974"/>
        <v>0</v>
      </c>
      <c r="N4401" s="96">
        <f t="shared" ref="N4401" si="5017">MAX(K:K)</f>
        <v>123435.03269451778</v>
      </c>
      <c r="O4401" s="96"/>
      <c r="P4401" s="96"/>
      <c r="Q4401" s="96">
        <f t="shared" ref="Q4401" si="5018">AVERAGE(K:K)</f>
        <v>41462.554474946839</v>
      </c>
      <c r="R4401" s="96"/>
      <c r="S4401" s="96"/>
    </row>
    <row r="4402" spans="1:19" ht="16.5" thickTop="1" thickBot="1">
      <c r="A4402" s="4">
        <v>85.858999999999995</v>
      </c>
      <c r="B4402" s="4">
        <v>3571</v>
      </c>
      <c r="C4402" s="4">
        <v>44.5</v>
      </c>
      <c r="D4402" s="11">
        <v>2.0832521842782437</v>
      </c>
      <c r="E4402" s="19">
        <f t="shared" si="4966"/>
        <v>1270.7838324097286</v>
      </c>
      <c r="F4402" s="19">
        <f t="shared" si="4967"/>
        <v>-1011.9198097225002</v>
      </c>
      <c r="G4402" s="19">
        <f t="shared" si="4968"/>
        <v>679.73944665250008</v>
      </c>
      <c r="H4402" s="19">
        <f t="shared" si="4969"/>
        <v>6996.0198097225002</v>
      </c>
      <c r="I4402" s="20">
        <f t="shared" si="4970"/>
        <v>139.92039619445001</v>
      </c>
      <c r="J4402" s="19">
        <f t="shared" si="4971"/>
        <v>2090.4436752566785</v>
      </c>
      <c r="K4402" s="19">
        <f t="shared" si="4972"/>
        <v>93024.743548922197</v>
      </c>
      <c r="L4402" s="20">
        <f t="shared" si="4973"/>
        <v>93024.743548922197</v>
      </c>
      <c r="M4402" s="20">
        <f t="shared" si="4974"/>
        <v>0</v>
      </c>
      <c r="N4402" s="96"/>
      <c r="O4402" s="96"/>
      <c r="P4402" s="96"/>
      <c r="Q4402" s="96"/>
      <c r="R4402" s="96"/>
      <c r="S4402" s="96"/>
    </row>
    <row r="4403" spans="1:19" ht="16.5" thickTop="1" thickBot="1">
      <c r="A4403" s="4">
        <v>85.879000000000005</v>
      </c>
      <c r="B4403" s="4">
        <v>3571</v>
      </c>
      <c r="C4403" s="4">
        <v>44.5</v>
      </c>
      <c r="D4403" s="11">
        <v>1.9796206911753196</v>
      </c>
      <c r="E4403" s="19">
        <f t="shared" si="4966"/>
        <v>1207.5686216169449</v>
      </c>
      <c r="F4403" s="19">
        <f t="shared" si="4967"/>
        <v>-1011.9198097225002</v>
      </c>
      <c r="G4403" s="19">
        <f t="shared" si="4968"/>
        <v>679.73944665250008</v>
      </c>
      <c r="H4403" s="19">
        <f t="shared" si="4969"/>
        <v>6996.0198097225002</v>
      </c>
      <c r="I4403" s="20">
        <f t="shared" si="4970"/>
        <v>139.92039619445001</v>
      </c>
      <c r="J4403" s="19">
        <f t="shared" si="4971"/>
        <v>2027.2284644638949</v>
      </c>
      <c r="K4403" s="19">
        <f t="shared" si="4972"/>
        <v>90211.666668643316</v>
      </c>
      <c r="L4403" s="20">
        <f t="shared" si="4973"/>
        <v>90211.666668643316</v>
      </c>
      <c r="M4403" s="20">
        <f t="shared" si="4974"/>
        <v>0</v>
      </c>
      <c r="N4403" s="96">
        <f t="shared" ref="N4403" si="5019">MAX(K:K)</f>
        <v>123435.03269451778</v>
      </c>
      <c r="O4403" s="96"/>
      <c r="P4403" s="96"/>
      <c r="Q4403" s="96">
        <f t="shared" ref="Q4403" si="5020">AVERAGE(K:K)</f>
        <v>41462.554474946839</v>
      </c>
      <c r="R4403" s="96"/>
      <c r="S4403" s="96"/>
    </row>
    <row r="4404" spans="1:19" ht="16.5" thickTop="1" thickBot="1">
      <c r="A4404" s="4">
        <v>85.897999999999996</v>
      </c>
      <c r="B4404" s="4">
        <v>3572</v>
      </c>
      <c r="C4404" s="4">
        <v>44.6</v>
      </c>
      <c r="D4404" s="11">
        <v>1.9052223120635519</v>
      </c>
      <c r="E4404" s="19">
        <f t="shared" si="4966"/>
        <v>1162.1856103587666</v>
      </c>
      <c r="F4404" s="19">
        <f t="shared" si="4967"/>
        <v>-1016.4728739844002</v>
      </c>
      <c r="G4404" s="19">
        <f t="shared" si="4968"/>
        <v>682.79788799560015</v>
      </c>
      <c r="H4404" s="19">
        <f t="shared" si="4969"/>
        <v>7000.5728739844008</v>
      </c>
      <c r="I4404" s="20">
        <f t="shared" si="4970"/>
        <v>140.011457479688</v>
      </c>
      <c r="J4404" s="19">
        <f t="shared" si="4971"/>
        <v>1984.9949558340547</v>
      </c>
      <c r="K4404" s="19">
        <f t="shared" si="4972"/>
        <v>88530.775030198842</v>
      </c>
      <c r="L4404" s="20">
        <f t="shared" si="4973"/>
        <v>88530.775030198842</v>
      </c>
      <c r="M4404" s="20">
        <f t="shared" si="4974"/>
        <v>0</v>
      </c>
      <c r="N4404" s="96"/>
      <c r="O4404" s="96"/>
      <c r="P4404" s="96"/>
      <c r="Q4404" s="96"/>
      <c r="R4404" s="96"/>
      <c r="S4404" s="96"/>
    </row>
    <row r="4405" spans="1:19" ht="16.5" thickTop="1" thickBot="1">
      <c r="A4405" s="4">
        <v>85.918000000000006</v>
      </c>
      <c r="B4405" s="4">
        <v>3573</v>
      </c>
      <c r="C4405" s="4">
        <v>44.6</v>
      </c>
      <c r="D4405" s="11">
        <v>1.914908741047866</v>
      </c>
      <c r="E4405" s="19">
        <f t="shared" si="4966"/>
        <v>1168.0943320391982</v>
      </c>
      <c r="F4405" s="19">
        <f t="shared" si="4967"/>
        <v>-1016.4728739844002</v>
      </c>
      <c r="G4405" s="19">
        <f t="shared" si="4968"/>
        <v>682.79788799560015</v>
      </c>
      <c r="H4405" s="19">
        <f t="shared" si="4969"/>
        <v>7000.5728739844008</v>
      </c>
      <c r="I4405" s="20">
        <f t="shared" si="4970"/>
        <v>140.011457479688</v>
      </c>
      <c r="J4405" s="19">
        <f t="shared" si="4971"/>
        <v>1990.9036775144864</v>
      </c>
      <c r="K4405" s="19">
        <f t="shared" si="4972"/>
        <v>88794.304017146089</v>
      </c>
      <c r="L4405" s="20">
        <f t="shared" si="4973"/>
        <v>88794.304017146089</v>
      </c>
      <c r="M4405" s="20">
        <f t="shared" si="4974"/>
        <v>0</v>
      </c>
      <c r="N4405" s="96">
        <f t="shared" ref="N4405" si="5021">MAX(K:K)</f>
        <v>123435.03269451778</v>
      </c>
      <c r="O4405" s="96"/>
      <c r="P4405" s="96"/>
      <c r="Q4405" s="96">
        <f t="shared" ref="Q4405" si="5022">AVERAGE(K:K)</f>
        <v>41462.554474946839</v>
      </c>
      <c r="R4405" s="96"/>
      <c r="S4405" s="96"/>
    </row>
    <row r="4406" spans="1:19" ht="16.5" thickTop="1" thickBot="1">
      <c r="A4406" s="4">
        <v>85.938000000000002</v>
      </c>
      <c r="B4406" s="4">
        <v>3574</v>
      </c>
      <c r="C4406" s="4">
        <v>44.7</v>
      </c>
      <c r="D4406" s="11">
        <v>2.0129431167521576</v>
      </c>
      <c r="E4406" s="19">
        <f t="shared" si="4966"/>
        <v>1227.8953012188163</v>
      </c>
      <c r="F4406" s="19">
        <f t="shared" si="4967"/>
        <v>-1021.0361583681002</v>
      </c>
      <c r="G4406" s="19">
        <f t="shared" si="4968"/>
        <v>685.86319452690009</v>
      </c>
      <c r="H4406" s="19">
        <f t="shared" si="4969"/>
        <v>7005.136158368101</v>
      </c>
      <c r="I4406" s="20">
        <f t="shared" si="4970"/>
        <v>140.10272316736203</v>
      </c>
      <c r="J4406" s="19">
        <f t="shared" si="4971"/>
        <v>2053.8612189130786</v>
      </c>
      <c r="K4406" s="19">
        <f t="shared" si="4972"/>
        <v>91807.596485414615</v>
      </c>
      <c r="L4406" s="20">
        <f t="shared" si="4973"/>
        <v>91807.596485414615</v>
      </c>
      <c r="M4406" s="20">
        <f t="shared" si="4974"/>
        <v>0</v>
      </c>
      <c r="N4406" s="96"/>
      <c r="O4406" s="96"/>
      <c r="P4406" s="96"/>
      <c r="Q4406" s="96"/>
      <c r="R4406" s="96"/>
      <c r="S4406" s="96"/>
    </row>
    <row r="4407" spans="1:19" ht="16.5" thickTop="1" thickBot="1">
      <c r="A4407" s="4">
        <v>85.956999999999994</v>
      </c>
      <c r="B4407" s="4">
        <v>3575</v>
      </c>
      <c r="C4407" s="4">
        <v>44.7</v>
      </c>
      <c r="D4407" s="11">
        <v>2.1306153668547707</v>
      </c>
      <c r="E4407" s="19">
        <f t="shared" si="4966"/>
        <v>1299.6753737814101</v>
      </c>
      <c r="F4407" s="19">
        <f t="shared" si="4967"/>
        <v>-1021.0361583681002</v>
      </c>
      <c r="G4407" s="19">
        <f t="shared" si="4968"/>
        <v>685.86319452690009</v>
      </c>
      <c r="H4407" s="19">
        <f t="shared" si="4969"/>
        <v>7005.136158368101</v>
      </c>
      <c r="I4407" s="20">
        <f t="shared" si="4970"/>
        <v>140.10272316736203</v>
      </c>
      <c r="J4407" s="19">
        <f t="shared" si="4971"/>
        <v>2125.6412914756725</v>
      </c>
      <c r="K4407" s="19">
        <f t="shared" si="4972"/>
        <v>95016.165728962558</v>
      </c>
      <c r="L4407" s="20">
        <f t="shared" si="4973"/>
        <v>95016.165728962558</v>
      </c>
      <c r="M4407" s="20">
        <f t="shared" si="4974"/>
        <v>0</v>
      </c>
      <c r="N4407" s="96">
        <f t="shared" ref="N4407" si="5023">MAX(K:K)</f>
        <v>123435.03269451778</v>
      </c>
      <c r="O4407" s="96"/>
      <c r="P4407" s="96"/>
      <c r="Q4407" s="96">
        <f t="shared" ref="Q4407" si="5024">AVERAGE(K:K)</f>
        <v>41462.554474946839</v>
      </c>
      <c r="R4407" s="96"/>
      <c r="S4407" s="96"/>
    </row>
    <row r="4408" spans="1:19" ht="16.5" thickTop="1" thickBot="1">
      <c r="A4408" s="4">
        <v>85.977000000000004</v>
      </c>
      <c r="B4408" s="4">
        <v>3576</v>
      </c>
      <c r="C4408" s="4">
        <v>44.8</v>
      </c>
      <c r="D4408" s="11">
        <v>2.182707207704857</v>
      </c>
      <c r="E4408" s="19">
        <f t="shared" si="4966"/>
        <v>1331.4513966999627</v>
      </c>
      <c r="F4408" s="19">
        <f t="shared" si="4967"/>
        <v>-1025.6096628736</v>
      </c>
      <c r="G4408" s="19">
        <f t="shared" si="4968"/>
        <v>688.93536624640001</v>
      </c>
      <c r="H4408" s="19">
        <f t="shared" si="4969"/>
        <v>7009.7096628735999</v>
      </c>
      <c r="I4408" s="20">
        <f t="shared" si="4970"/>
        <v>140.19419325747199</v>
      </c>
      <c r="J4408" s="19">
        <f t="shared" si="4971"/>
        <v>2160.5809562038348</v>
      </c>
      <c r="K4408" s="19">
        <f t="shared" si="4972"/>
        <v>96794.0268379318</v>
      </c>
      <c r="L4408" s="20">
        <f t="shared" si="4973"/>
        <v>96794.0268379318</v>
      </c>
      <c r="M4408" s="20">
        <f t="shared" si="4974"/>
        <v>0</v>
      </c>
      <c r="N4408" s="96"/>
      <c r="O4408" s="96"/>
      <c r="P4408" s="96"/>
      <c r="Q4408" s="96"/>
      <c r="R4408" s="96"/>
      <c r="S4408" s="96"/>
    </row>
    <row r="4409" spans="1:19" ht="16.5" thickTop="1" thickBot="1">
      <c r="A4409" s="4">
        <v>85.995999999999995</v>
      </c>
      <c r="B4409" s="4">
        <v>3577</v>
      </c>
      <c r="C4409" s="4">
        <v>44.8</v>
      </c>
      <c r="D4409" s="11">
        <v>2.1609908390631567</v>
      </c>
      <c r="E4409" s="19">
        <f t="shared" si="4966"/>
        <v>1318.2044118285255</v>
      </c>
      <c r="F4409" s="19">
        <f t="shared" si="4967"/>
        <v>-1025.6096628736</v>
      </c>
      <c r="G4409" s="19">
        <f t="shared" si="4968"/>
        <v>688.93536624640001</v>
      </c>
      <c r="H4409" s="19">
        <f t="shared" si="4969"/>
        <v>7009.7096628735999</v>
      </c>
      <c r="I4409" s="20">
        <f t="shared" si="4970"/>
        <v>140.19419325747199</v>
      </c>
      <c r="J4409" s="19">
        <f t="shared" si="4971"/>
        <v>2147.3339713323976</v>
      </c>
      <c r="K4409" s="19">
        <f t="shared" si="4972"/>
        <v>96200.561915691404</v>
      </c>
      <c r="L4409" s="20">
        <f t="shared" si="4973"/>
        <v>96200.561915691404</v>
      </c>
      <c r="M4409" s="20">
        <f t="shared" si="4974"/>
        <v>0</v>
      </c>
      <c r="N4409" s="96">
        <f t="shared" ref="N4409" si="5025">MAX(K:K)</f>
        <v>123435.03269451778</v>
      </c>
      <c r="O4409" s="96"/>
      <c r="P4409" s="96"/>
      <c r="Q4409" s="96">
        <f t="shared" ref="Q4409" si="5026">AVERAGE(K:K)</f>
        <v>41462.554474946839</v>
      </c>
      <c r="R4409" s="96"/>
      <c r="S4409" s="96"/>
    </row>
    <row r="4410" spans="1:19" ht="16.5" thickTop="1" thickBot="1">
      <c r="A4410" s="4">
        <v>86.016000000000005</v>
      </c>
      <c r="B4410" s="4">
        <v>3578</v>
      </c>
      <c r="C4410" s="4">
        <v>44.9</v>
      </c>
      <c r="D4410" s="11">
        <v>2.1183488550606149</v>
      </c>
      <c r="E4410" s="19">
        <f t="shared" si="4966"/>
        <v>1292.1928015869751</v>
      </c>
      <c r="F4410" s="19">
        <f t="shared" si="4967"/>
        <v>-1030.1933875009001</v>
      </c>
      <c r="G4410" s="19">
        <f t="shared" si="4968"/>
        <v>692.01440315410002</v>
      </c>
      <c r="H4410" s="19">
        <f t="shared" si="4969"/>
        <v>7014.2933875009003</v>
      </c>
      <c r="I4410" s="20">
        <f t="shared" si="4970"/>
        <v>140.28586775001801</v>
      </c>
      <c r="J4410" s="19">
        <f t="shared" si="4971"/>
        <v>2124.4930724910932</v>
      </c>
      <c r="K4410" s="19">
        <f t="shared" si="4972"/>
        <v>95389.73895485008</v>
      </c>
      <c r="L4410" s="20">
        <f t="shared" si="4973"/>
        <v>95389.73895485008</v>
      </c>
      <c r="M4410" s="20">
        <f t="shared" si="4974"/>
        <v>0</v>
      </c>
      <c r="N4410" s="96"/>
      <c r="O4410" s="96"/>
      <c r="P4410" s="96"/>
      <c r="Q4410" s="96"/>
      <c r="R4410" s="96"/>
      <c r="S4410" s="96"/>
    </row>
    <row r="4411" spans="1:19" ht="16.5" thickTop="1" thickBot="1">
      <c r="A4411" s="4">
        <v>86.034999999999997</v>
      </c>
      <c r="B4411" s="4">
        <v>3578</v>
      </c>
      <c r="C4411" s="4">
        <v>44.9</v>
      </c>
      <c r="D4411" s="11">
        <v>2.0798747515169125</v>
      </c>
      <c r="E4411" s="19">
        <f t="shared" si="4966"/>
        <v>1268.7235984253166</v>
      </c>
      <c r="F4411" s="19">
        <f t="shared" si="4967"/>
        <v>-1030.1933875009001</v>
      </c>
      <c r="G4411" s="19">
        <f t="shared" si="4968"/>
        <v>692.01440315410002</v>
      </c>
      <c r="H4411" s="19">
        <f t="shared" si="4969"/>
        <v>7014.2933875009003</v>
      </c>
      <c r="I4411" s="20">
        <f t="shared" si="4970"/>
        <v>140.28586775001801</v>
      </c>
      <c r="J4411" s="19">
        <f t="shared" si="4971"/>
        <v>2101.0238693294345</v>
      </c>
      <c r="K4411" s="19">
        <f t="shared" si="4972"/>
        <v>94335.971732891601</v>
      </c>
      <c r="L4411" s="20">
        <f t="shared" si="4973"/>
        <v>94335.971732891601</v>
      </c>
      <c r="M4411" s="20">
        <f t="shared" si="4974"/>
        <v>0</v>
      </c>
      <c r="N4411" s="96">
        <f t="shared" ref="N4411" si="5027">MAX(K:K)</f>
        <v>123435.03269451778</v>
      </c>
      <c r="O4411" s="96"/>
      <c r="P4411" s="96"/>
      <c r="Q4411" s="96">
        <f t="shared" ref="Q4411" si="5028">AVERAGE(K:K)</f>
        <v>41462.554474946839</v>
      </c>
      <c r="R4411" s="96"/>
      <c r="S4411" s="96"/>
    </row>
    <row r="4412" spans="1:19" ht="16.5" thickTop="1" thickBot="1">
      <c r="A4412" s="4">
        <v>86.055000000000007</v>
      </c>
      <c r="B4412" s="4">
        <v>3579</v>
      </c>
      <c r="C4412" s="4">
        <v>45</v>
      </c>
      <c r="D4412" s="11">
        <v>2.0213171651406028</v>
      </c>
      <c r="E4412" s="19">
        <f t="shared" si="4966"/>
        <v>1233.0034707357677</v>
      </c>
      <c r="F4412" s="19">
        <f t="shared" si="4967"/>
        <v>-1034.7873322500002</v>
      </c>
      <c r="G4412" s="19">
        <f t="shared" si="4968"/>
        <v>695.10030525000013</v>
      </c>
      <c r="H4412" s="19">
        <f t="shared" si="4969"/>
        <v>7018.8873322500003</v>
      </c>
      <c r="I4412" s="20">
        <f t="shared" si="4970"/>
        <v>140.377746645</v>
      </c>
      <c r="J4412" s="19">
        <f t="shared" si="4971"/>
        <v>2068.4815226307678</v>
      </c>
      <c r="K4412" s="19">
        <f t="shared" si="4972"/>
        <v>93081.668518384555</v>
      </c>
      <c r="L4412" s="20">
        <f t="shared" si="4973"/>
        <v>93081.668518384555</v>
      </c>
      <c r="M4412" s="20">
        <f t="shared" si="4974"/>
        <v>0</v>
      </c>
      <c r="N4412" s="96"/>
      <c r="O4412" s="96"/>
      <c r="P4412" s="96"/>
      <c r="Q4412" s="96"/>
      <c r="R4412" s="96"/>
      <c r="S4412" s="96"/>
    </row>
    <row r="4413" spans="1:19" ht="16.5" thickTop="1" thickBot="1">
      <c r="A4413" s="4">
        <v>86.073999999999998</v>
      </c>
      <c r="B4413" s="4">
        <v>3580</v>
      </c>
      <c r="C4413" s="4">
        <v>45</v>
      </c>
      <c r="D4413" s="11">
        <v>1.9145326679014514</v>
      </c>
      <c r="E4413" s="19">
        <f t="shared" si="4966"/>
        <v>1167.8649274198854</v>
      </c>
      <c r="F4413" s="19">
        <f t="shared" si="4967"/>
        <v>-1034.7873322500002</v>
      </c>
      <c r="G4413" s="19">
        <f t="shared" si="4968"/>
        <v>695.10030525000013</v>
      </c>
      <c r="H4413" s="19">
        <f t="shared" si="4969"/>
        <v>7018.8873322500003</v>
      </c>
      <c r="I4413" s="20">
        <f t="shared" si="4970"/>
        <v>140.377746645</v>
      </c>
      <c r="J4413" s="19">
        <f t="shared" si="4971"/>
        <v>2003.3429793148857</v>
      </c>
      <c r="K4413" s="19">
        <f t="shared" si="4972"/>
        <v>90150.43406916986</v>
      </c>
      <c r="L4413" s="20">
        <f t="shared" si="4973"/>
        <v>90150.43406916986</v>
      </c>
      <c r="M4413" s="20">
        <f t="shared" si="4974"/>
        <v>0</v>
      </c>
      <c r="N4413" s="96">
        <f t="shared" ref="N4413" si="5029">MAX(K:K)</f>
        <v>123435.03269451778</v>
      </c>
      <c r="O4413" s="96"/>
      <c r="P4413" s="96"/>
      <c r="Q4413" s="96">
        <f t="shared" ref="Q4413" si="5030">AVERAGE(K:K)</f>
        <v>41462.554474946839</v>
      </c>
      <c r="R4413" s="96"/>
      <c r="S4413" s="96"/>
    </row>
    <row r="4414" spans="1:19" ht="16.5" thickTop="1" thickBot="1">
      <c r="A4414" s="4">
        <v>86.093999999999994</v>
      </c>
      <c r="B4414" s="4">
        <v>3581</v>
      </c>
      <c r="C4414" s="4">
        <v>45.1</v>
      </c>
      <c r="D4414" s="11">
        <v>1.7862689721558391</v>
      </c>
      <c r="E4414" s="19">
        <f t="shared" si="4966"/>
        <v>1089.6240730150619</v>
      </c>
      <c r="F4414" s="19">
        <f t="shared" si="4967"/>
        <v>-1039.3914971209003</v>
      </c>
      <c r="G4414" s="19">
        <f t="shared" si="4968"/>
        <v>698.19307253410011</v>
      </c>
      <c r="H4414" s="19">
        <f t="shared" si="4969"/>
        <v>7023.4914971209009</v>
      </c>
      <c r="I4414" s="20">
        <f t="shared" si="4970"/>
        <v>140.46982994241802</v>
      </c>
      <c r="J4414" s="19">
        <f t="shared" si="4971"/>
        <v>1928.2869754915801</v>
      </c>
      <c r="K4414" s="19">
        <f t="shared" si="4972"/>
        <v>86965.742594670257</v>
      </c>
      <c r="L4414" s="20">
        <f t="shared" si="4973"/>
        <v>86965.742594670257</v>
      </c>
      <c r="M4414" s="20">
        <f t="shared" si="4974"/>
        <v>0</v>
      </c>
      <c r="N4414" s="96"/>
      <c r="O4414" s="96"/>
      <c r="P4414" s="96"/>
      <c r="Q4414" s="96"/>
      <c r="R4414" s="96"/>
      <c r="S4414" s="96"/>
    </row>
    <row r="4415" spans="1:19" ht="16.5" thickTop="1" thickBot="1">
      <c r="A4415" s="4">
        <v>86.113</v>
      </c>
      <c r="B4415" s="4">
        <v>3582</v>
      </c>
      <c r="C4415" s="4">
        <v>45.1</v>
      </c>
      <c r="D4415" s="11">
        <v>1.7239625370126348</v>
      </c>
      <c r="E4415" s="19">
        <f t="shared" si="4966"/>
        <v>1051.6171475777073</v>
      </c>
      <c r="F4415" s="19">
        <f t="shared" si="4967"/>
        <v>-1039.3914971209003</v>
      </c>
      <c r="G4415" s="19">
        <f t="shared" si="4968"/>
        <v>698.19307253410011</v>
      </c>
      <c r="H4415" s="19">
        <f t="shared" si="4969"/>
        <v>7023.4914971209009</v>
      </c>
      <c r="I4415" s="20">
        <f t="shared" si="4970"/>
        <v>140.46982994241802</v>
      </c>
      <c r="J4415" s="19">
        <f t="shared" si="4971"/>
        <v>1890.2800500542255</v>
      </c>
      <c r="K4415" s="19">
        <f t="shared" si="4972"/>
        <v>85251.630257445577</v>
      </c>
      <c r="L4415" s="20">
        <f t="shared" si="4973"/>
        <v>85251.630257445577</v>
      </c>
      <c r="M4415" s="20">
        <f t="shared" si="4974"/>
        <v>0</v>
      </c>
      <c r="N4415" s="96">
        <f t="shared" ref="N4415" si="5031">MAX(K:K)</f>
        <v>123435.03269451778</v>
      </c>
      <c r="O4415" s="96"/>
      <c r="P4415" s="96"/>
      <c r="Q4415" s="96">
        <f t="shared" ref="Q4415" si="5032">AVERAGE(K:K)</f>
        <v>41462.554474946839</v>
      </c>
      <c r="R4415" s="96"/>
      <c r="S4415" s="96"/>
    </row>
    <row r="4416" spans="1:19" ht="16.5" thickTop="1" thickBot="1">
      <c r="A4416" s="4">
        <v>86.132999999999996</v>
      </c>
      <c r="B4416" s="4">
        <v>3583</v>
      </c>
      <c r="C4416" s="4">
        <v>45.2</v>
      </c>
      <c r="D4416" s="11">
        <v>1.7321334143776914</v>
      </c>
      <c r="E4416" s="19">
        <f t="shared" si="4966"/>
        <v>1056.6013827703919</v>
      </c>
      <c r="F4416" s="19">
        <f t="shared" si="4967"/>
        <v>-1044.0058821136004</v>
      </c>
      <c r="G4416" s="19">
        <f t="shared" si="4968"/>
        <v>701.29270500640018</v>
      </c>
      <c r="H4416" s="19">
        <f t="shared" si="4969"/>
        <v>7028.1058821136012</v>
      </c>
      <c r="I4416" s="20">
        <f t="shared" si="4970"/>
        <v>140.56211764227203</v>
      </c>
      <c r="J4416" s="19">
        <f t="shared" si="4971"/>
        <v>1898.4562054190642</v>
      </c>
      <c r="K4416" s="19">
        <f t="shared" si="4972"/>
        <v>85810.220484941703</v>
      </c>
      <c r="L4416" s="20">
        <f t="shared" si="4973"/>
        <v>85810.220484941703</v>
      </c>
      <c r="M4416" s="20">
        <f t="shared" si="4974"/>
        <v>0</v>
      </c>
      <c r="N4416" s="96"/>
      <c r="O4416" s="96"/>
      <c r="P4416" s="96"/>
      <c r="Q4416" s="96"/>
      <c r="R4416" s="96"/>
      <c r="S4416" s="96"/>
    </row>
    <row r="4417" spans="1:19" ht="16.5" thickTop="1" thickBot="1">
      <c r="A4417" s="4">
        <v>86.152000000000001</v>
      </c>
      <c r="B4417" s="4">
        <v>3584</v>
      </c>
      <c r="C4417" s="4">
        <v>45.2</v>
      </c>
      <c r="D4417" s="11">
        <v>1.7798718536017464</v>
      </c>
      <c r="E4417" s="19">
        <f t="shared" si="4966"/>
        <v>1085.7218306970653</v>
      </c>
      <c r="F4417" s="19">
        <f t="shared" si="4967"/>
        <v>-1044.0058821136004</v>
      </c>
      <c r="G4417" s="19">
        <f t="shared" si="4968"/>
        <v>701.29270500640018</v>
      </c>
      <c r="H4417" s="19">
        <f t="shared" si="4969"/>
        <v>7028.1058821136012</v>
      </c>
      <c r="I4417" s="20">
        <f t="shared" si="4970"/>
        <v>140.56211764227203</v>
      </c>
      <c r="J4417" s="19">
        <f t="shared" si="4971"/>
        <v>1927.5766533457377</v>
      </c>
      <c r="K4417" s="19">
        <f t="shared" si="4972"/>
        <v>87126.464731227345</v>
      </c>
      <c r="L4417" s="20">
        <f t="shared" si="4973"/>
        <v>87126.464731227345</v>
      </c>
      <c r="M4417" s="20">
        <f t="shared" si="4974"/>
        <v>0</v>
      </c>
      <c r="N4417" s="96">
        <f t="shared" ref="N4417" si="5033">MAX(K:K)</f>
        <v>123435.03269451778</v>
      </c>
      <c r="O4417" s="96"/>
      <c r="P4417" s="96"/>
      <c r="Q4417" s="96">
        <f t="shared" ref="Q4417" si="5034">AVERAGE(K:K)</f>
        <v>41462.554474946839</v>
      </c>
      <c r="R4417" s="96"/>
      <c r="S4417" s="96"/>
    </row>
    <row r="4418" spans="1:19" ht="16.5" thickTop="1" thickBot="1">
      <c r="A4418" s="4">
        <v>86.171999999999997</v>
      </c>
      <c r="B4418" s="4">
        <v>3585</v>
      </c>
      <c r="C4418" s="4">
        <v>45.3</v>
      </c>
      <c r="D4418" s="11">
        <v>1.8687000401616336</v>
      </c>
      <c r="E4418" s="19">
        <f t="shared" si="4966"/>
        <v>1139.9070244985965</v>
      </c>
      <c r="F4418" s="19">
        <f t="shared" si="4967"/>
        <v>-1048.6304872281</v>
      </c>
      <c r="G4418" s="19">
        <f t="shared" si="4968"/>
        <v>704.39920266690001</v>
      </c>
      <c r="H4418" s="19">
        <f t="shared" si="4969"/>
        <v>7032.7304872281002</v>
      </c>
      <c r="I4418" s="20">
        <f t="shared" si="4970"/>
        <v>140.65460974456201</v>
      </c>
      <c r="J4418" s="19">
        <f t="shared" si="4971"/>
        <v>1984.9608369100586</v>
      </c>
      <c r="K4418" s="19">
        <f t="shared" si="4972"/>
        <v>89918.725912025649</v>
      </c>
      <c r="L4418" s="20">
        <f t="shared" si="4973"/>
        <v>89918.725912025649</v>
      </c>
      <c r="M4418" s="20">
        <f t="shared" si="4974"/>
        <v>0</v>
      </c>
      <c r="N4418" s="96"/>
      <c r="O4418" s="96"/>
      <c r="P4418" s="96"/>
      <c r="Q4418" s="96"/>
      <c r="R4418" s="96"/>
      <c r="S4418" s="96"/>
    </row>
    <row r="4419" spans="1:19" ht="16.5" thickTop="1" thickBot="1">
      <c r="A4419" s="4">
        <v>86.191000000000003</v>
      </c>
      <c r="B4419" s="4">
        <v>3586</v>
      </c>
      <c r="C4419" s="4">
        <v>45.3</v>
      </c>
      <c r="D4419" s="11">
        <v>2.049658094375777</v>
      </c>
      <c r="E4419" s="19">
        <f t="shared" si="4966"/>
        <v>1250.2914375692239</v>
      </c>
      <c r="F4419" s="19">
        <f t="shared" si="4967"/>
        <v>-1048.6304872281</v>
      </c>
      <c r="G4419" s="19">
        <f t="shared" si="4968"/>
        <v>704.39920266690001</v>
      </c>
      <c r="H4419" s="19">
        <f t="shared" si="4969"/>
        <v>7032.7304872281002</v>
      </c>
      <c r="I4419" s="20">
        <f t="shared" si="4970"/>
        <v>140.65460974456201</v>
      </c>
      <c r="J4419" s="19">
        <f t="shared" si="4971"/>
        <v>2095.3452499806858</v>
      </c>
      <c r="K4419" s="19">
        <f t="shared" si="4972"/>
        <v>94919.139824125057</v>
      </c>
      <c r="L4419" s="20">
        <f t="shared" si="4973"/>
        <v>94919.139824125057</v>
      </c>
      <c r="M4419" s="20">
        <f t="shared" si="4974"/>
        <v>0</v>
      </c>
      <c r="N4419" s="96">
        <f t="shared" ref="N4419" si="5035">MAX(K:K)</f>
        <v>123435.03269451778</v>
      </c>
      <c r="O4419" s="96"/>
      <c r="P4419" s="96"/>
      <c r="Q4419" s="96">
        <f t="shared" ref="Q4419" si="5036">AVERAGE(K:K)</f>
        <v>41462.554474946839</v>
      </c>
      <c r="R4419" s="96"/>
      <c r="S4419" s="96"/>
    </row>
    <row r="4420" spans="1:19" ht="16.5" thickTop="1" thickBot="1">
      <c r="A4420" s="4">
        <v>86.210999999999999</v>
      </c>
      <c r="B4420" s="4">
        <v>3586</v>
      </c>
      <c r="C4420" s="4">
        <v>45.4</v>
      </c>
      <c r="D4420" s="11">
        <v>2.1335737532622856</v>
      </c>
      <c r="E4420" s="19">
        <f t="shared" si="4966"/>
        <v>1301.4799894899943</v>
      </c>
      <c r="F4420" s="19">
        <f t="shared" si="4967"/>
        <v>-1053.2653124644</v>
      </c>
      <c r="G4420" s="19">
        <f t="shared" si="4968"/>
        <v>707.51256551560004</v>
      </c>
      <c r="H4420" s="19">
        <f t="shared" si="4969"/>
        <v>7037.3653124644006</v>
      </c>
      <c r="I4420" s="20">
        <f t="shared" si="4970"/>
        <v>140.74730624928802</v>
      </c>
      <c r="J4420" s="19">
        <f t="shared" si="4971"/>
        <v>2149.7398612548823</v>
      </c>
      <c r="K4420" s="19">
        <f t="shared" si="4972"/>
        <v>97598.189700971649</v>
      </c>
      <c r="L4420" s="20">
        <f t="shared" si="4973"/>
        <v>97598.189700971649</v>
      </c>
      <c r="M4420" s="20">
        <f t="shared" si="4974"/>
        <v>0</v>
      </c>
      <c r="N4420" s="96"/>
      <c r="O4420" s="96"/>
      <c r="P4420" s="96"/>
      <c r="Q4420" s="96"/>
      <c r="R4420" s="96"/>
      <c r="S4420" s="96"/>
    </row>
    <row r="4421" spans="1:19" ht="16.5" thickTop="1" thickBot="1">
      <c r="A4421" s="4">
        <v>86.23</v>
      </c>
      <c r="B4421" s="4">
        <v>3587</v>
      </c>
      <c r="C4421" s="4">
        <v>45.4</v>
      </c>
      <c r="D4421" s="11">
        <v>2.1573892586431724</v>
      </c>
      <c r="E4421" s="19">
        <f t="shared" si="4966"/>
        <v>1316.0074477723351</v>
      </c>
      <c r="F4421" s="19">
        <f t="shared" si="4967"/>
        <v>-1053.2653124644</v>
      </c>
      <c r="G4421" s="19">
        <f t="shared" si="4968"/>
        <v>707.51256551560004</v>
      </c>
      <c r="H4421" s="19">
        <f t="shared" si="4969"/>
        <v>7037.3653124644006</v>
      </c>
      <c r="I4421" s="20">
        <f t="shared" si="4970"/>
        <v>140.74730624928802</v>
      </c>
      <c r="J4421" s="19">
        <f t="shared" si="4971"/>
        <v>2164.2673195372231</v>
      </c>
      <c r="K4421" s="19">
        <f t="shared" si="4972"/>
        <v>98257.736306989929</v>
      </c>
      <c r="L4421" s="20">
        <f t="shared" si="4973"/>
        <v>98257.736306989929</v>
      </c>
      <c r="M4421" s="20">
        <f t="shared" si="4974"/>
        <v>0</v>
      </c>
      <c r="N4421" s="96">
        <f t="shared" ref="N4421" si="5037">MAX(K:K)</f>
        <v>123435.03269451778</v>
      </c>
      <c r="O4421" s="96"/>
      <c r="P4421" s="96"/>
      <c r="Q4421" s="96">
        <f t="shared" ref="Q4421" si="5038">AVERAGE(K:K)</f>
        <v>41462.554474946839</v>
      </c>
      <c r="R4421" s="96"/>
      <c r="S4421" s="96"/>
    </row>
    <row r="4422" spans="1:19" ht="16.5" thickTop="1" thickBot="1">
      <c r="A4422" s="4">
        <v>86.25</v>
      </c>
      <c r="B4422" s="4">
        <v>3588</v>
      </c>
      <c r="C4422" s="4">
        <v>45.5</v>
      </c>
      <c r="D4422" s="11">
        <v>2.0520211229010887</v>
      </c>
      <c r="E4422" s="19">
        <f t="shared" si="4966"/>
        <v>1251.7328849696642</v>
      </c>
      <c r="F4422" s="19">
        <f t="shared" si="4967"/>
        <v>-1057.9103578225001</v>
      </c>
      <c r="G4422" s="19">
        <f t="shared" si="4968"/>
        <v>710.63279355250006</v>
      </c>
      <c r="H4422" s="19">
        <f t="shared" si="4969"/>
        <v>7042.0103578225007</v>
      </c>
      <c r="I4422" s="20">
        <f t="shared" si="4970"/>
        <v>140.84020715645002</v>
      </c>
      <c r="J4422" s="19">
        <f t="shared" si="4971"/>
        <v>2103.2058856786143</v>
      </c>
      <c r="K4422" s="19">
        <f t="shared" si="4972"/>
        <v>95695.867798376945</v>
      </c>
      <c r="L4422" s="20">
        <f t="shared" si="4973"/>
        <v>95695.867798376945</v>
      </c>
      <c r="M4422" s="20">
        <f t="shared" si="4974"/>
        <v>0</v>
      </c>
      <c r="N4422" s="96"/>
      <c r="O4422" s="96"/>
      <c r="P4422" s="96"/>
      <c r="Q4422" s="96"/>
      <c r="R4422" s="96"/>
      <c r="S4422" s="96"/>
    </row>
    <row r="4423" spans="1:19" ht="16.5" thickTop="1" thickBot="1">
      <c r="A4423" s="4">
        <v>86.27</v>
      </c>
      <c r="B4423" s="4">
        <v>3589</v>
      </c>
      <c r="C4423" s="4">
        <v>45.5</v>
      </c>
      <c r="D4423" s="11">
        <v>1.9320443805183176</v>
      </c>
      <c r="E4423" s="19">
        <f t="shared" ref="E4423:E4486" si="5039">610*D4423</f>
        <v>1178.5470721161737</v>
      </c>
      <c r="F4423" s="19">
        <f t="shared" ref="F4423:F4486" si="5040">0.5*1.27*1.223*-0.658*C4423^2</f>
        <v>-1057.9103578225001</v>
      </c>
      <c r="G4423" s="19">
        <f t="shared" ref="G4423:G4486" si="5041">0.5*1.27*1.223*0.442*C4423^2</f>
        <v>710.63279355250006</v>
      </c>
      <c r="H4423" s="19">
        <f t="shared" ref="H4423:H4486" si="5042">5984.1-F4423</f>
        <v>7042.0103578225007</v>
      </c>
      <c r="I4423" s="20">
        <f t="shared" ref="I4423:I4486" si="5043">H4423*0.02</f>
        <v>140.84020715645002</v>
      </c>
      <c r="J4423" s="19">
        <f t="shared" ref="J4423:J4486" si="5044">E4423+G4423+I4423</f>
        <v>2030.0200728251239</v>
      </c>
      <c r="K4423" s="19">
        <f t="shared" ref="K4423:K4486" si="5045">J4423*C4423</f>
        <v>92365.913313543133</v>
      </c>
      <c r="L4423" s="20">
        <f t="shared" ref="L4423:L4486" si="5046">IF(K4423&lt;0,0,K4423)</f>
        <v>92365.913313543133</v>
      </c>
      <c r="M4423" s="20">
        <f t="shared" ref="M4423:M4486" si="5047">IF(K4423&gt;0,0,K4423)</f>
        <v>0</v>
      </c>
      <c r="N4423" s="96">
        <f t="shared" ref="N4423" si="5048">MAX(K:K)</f>
        <v>123435.03269451778</v>
      </c>
      <c r="O4423" s="96"/>
      <c r="P4423" s="96"/>
      <c r="Q4423" s="96">
        <f t="shared" ref="Q4423" si="5049">AVERAGE(K:K)</f>
        <v>41462.554474946839</v>
      </c>
      <c r="R4423" s="96"/>
      <c r="S4423" s="96"/>
    </row>
    <row r="4424" spans="1:19" ht="16.5" thickTop="1" thickBot="1">
      <c r="A4424" s="4">
        <v>86.289000000000001</v>
      </c>
      <c r="B4424" s="4">
        <v>3590</v>
      </c>
      <c r="C4424" s="4">
        <v>45.5</v>
      </c>
      <c r="D4424" s="11">
        <v>1.8185719964958633</v>
      </c>
      <c r="E4424" s="19">
        <f t="shared" si="5039"/>
        <v>1109.3289178624766</v>
      </c>
      <c r="F4424" s="19">
        <f t="shared" si="5040"/>
        <v>-1057.9103578225001</v>
      </c>
      <c r="G4424" s="19">
        <f t="shared" si="5041"/>
        <v>710.63279355250006</v>
      </c>
      <c r="H4424" s="19">
        <f t="shared" si="5042"/>
        <v>7042.0103578225007</v>
      </c>
      <c r="I4424" s="20">
        <f t="shared" si="5043"/>
        <v>140.84020715645002</v>
      </c>
      <c r="J4424" s="19">
        <f t="shared" si="5044"/>
        <v>1960.8019185714268</v>
      </c>
      <c r="K4424" s="19">
        <f t="shared" si="5045"/>
        <v>89216.487294999912</v>
      </c>
      <c r="L4424" s="20">
        <f t="shared" si="5046"/>
        <v>89216.487294999912</v>
      </c>
      <c r="M4424" s="20">
        <f t="shared" si="5047"/>
        <v>0</v>
      </c>
      <c r="N4424" s="96"/>
      <c r="O4424" s="96"/>
      <c r="P4424" s="96"/>
      <c r="Q4424" s="96"/>
      <c r="R4424" s="96"/>
      <c r="S4424" s="96"/>
    </row>
    <row r="4425" spans="1:19" ht="16.5" thickTop="1" thickBot="1">
      <c r="A4425" s="4">
        <v>86.308999999999997</v>
      </c>
      <c r="B4425" s="4">
        <v>3591</v>
      </c>
      <c r="C4425" s="4">
        <v>45.6</v>
      </c>
      <c r="D4425" s="11">
        <v>1.5567345508875874</v>
      </c>
      <c r="E4425" s="19">
        <f t="shared" si="5039"/>
        <v>949.60807604142826</v>
      </c>
      <c r="F4425" s="19">
        <f t="shared" si="5040"/>
        <v>-1062.5656233024001</v>
      </c>
      <c r="G4425" s="19">
        <f t="shared" si="5041"/>
        <v>713.75988677760017</v>
      </c>
      <c r="H4425" s="19">
        <f t="shared" si="5042"/>
        <v>7046.6656233024005</v>
      </c>
      <c r="I4425" s="20">
        <f t="shared" si="5043"/>
        <v>140.93331246604802</v>
      </c>
      <c r="J4425" s="19">
        <f t="shared" si="5044"/>
        <v>1804.3012752850764</v>
      </c>
      <c r="K4425" s="19">
        <f t="shared" si="5045"/>
        <v>82276.138152999483</v>
      </c>
      <c r="L4425" s="20">
        <f t="shared" si="5046"/>
        <v>82276.138152999483</v>
      </c>
      <c r="M4425" s="20">
        <f t="shared" si="5047"/>
        <v>0</v>
      </c>
      <c r="N4425" s="96">
        <f t="shared" ref="N4425" si="5050">MAX(K:K)</f>
        <v>123435.03269451778</v>
      </c>
      <c r="O4425" s="96"/>
      <c r="P4425" s="96"/>
      <c r="Q4425" s="96">
        <f t="shared" ref="Q4425" si="5051">AVERAGE(K:K)</f>
        <v>41462.554474946839</v>
      </c>
      <c r="R4425" s="96"/>
      <c r="S4425" s="96"/>
    </row>
    <row r="4426" spans="1:19" ht="16.5" thickTop="1" thickBot="1">
      <c r="A4426" s="4">
        <v>86.328000000000003</v>
      </c>
      <c r="B4426" s="4">
        <v>3592</v>
      </c>
      <c r="C4426" s="4">
        <v>45.6</v>
      </c>
      <c r="D4426" s="11">
        <v>1.6394236162037485</v>
      </c>
      <c r="E4426" s="19">
        <f t="shared" si="5039"/>
        <v>1000.0484058842866</v>
      </c>
      <c r="F4426" s="19">
        <f t="shared" si="5040"/>
        <v>-1062.5656233024001</v>
      </c>
      <c r="G4426" s="19">
        <f t="shared" si="5041"/>
        <v>713.75988677760017</v>
      </c>
      <c r="H4426" s="19">
        <f t="shared" si="5042"/>
        <v>7046.6656233024005</v>
      </c>
      <c r="I4426" s="20">
        <f t="shared" si="5043"/>
        <v>140.93331246604802</v>
      </c>
      <c r="J4426" s="19">
        <f t="shared" si="5044"/>
        <v>1854.7416051279347</v>
      </c>
      <c r="K4426" s="19">
        <f t="shared" si="5045"/>
        <v>84576.217193833829</v>
      </c>
      <c r="L4426" s="20">
        <f t="shared" si="5046"/>
        <v>84576.217193833829</v>
      </c>
      <c r="M4426" s="20">
        <f t="shared" si="5047"/>
        <v>0</v>
      </c>
      <c r="N4426" s="96"/>
      <c r="O4426" s="96"/>
      <c r="P4426" s="96"/>
      <c r="Q4426" s="96"/>
      <c r="R4426" s="96"/>
      <c r="S4426" s="96"/>
    </row>
    <row r="4427" spans="1:19" ht="16.5" thickTop="1" thickBot="1">
      <c r="A4427" s="4">
        <v>86.347999999999999</v>
      </c>
      <c r="B4427" s="4">
        <v>3593</v>
      </c>
      <c r="C4427" s="4">
        <v>45.6</v>
      </c>
      <c r="D4427" s="11">
        <v>1.7234810431794445</v>
      </c>
      <c r="E4427" s="19">
        <f t="shared" si="5039"/>
        <v>1051.3234363394611</v>
      </c>
      <c r="F4427" s="19">
        <f t="shared" si="5040"/>
        <v>-1062.5656233024001</v>
      </c>
      <c r="G4427" s="19">
        <f t="shared" si="5041"/>
        <v>713.75988677760017</v>
      </c>
      <c r="H4427" s="19">
        <f t="shared" si="5042"/>
        <v>7046.6656233024005</v>
      </c>
      <c r="I4427" s="20">
        <f t="shared" si="5043"/>
        <v>140.93331246604802</v>
      </c>
      <c r="J4427" s="19">
        <f t="shared" si="5044"/>
        <v>1906.0166355831093</v>
      </c>
      <c r="K4427" s="19">
        <f t="shared" si="5045"/>
        <v>86914.35858258979</v>
      </c>
      <c r="L4427" s="20">
        <f t="shared" si="5046"/>
        <v>86914.35858258979</v>
      </c>
      <c r="M4427" s="20">
        <f t="shared" si="5047"/>
        <v>0</v>
      </c>
      <c r="N4427" s="96">
        <f t="shared" ref="N4427" si="5052">MAX(K:K)</f>
        <v>123435.03269451778</v>
      </c>
      <c r="O4427" s="96"/>
      <c r="P4427" s="96"/>
      <c r="Q4427" s="96">
        <f t="shared" ref="Q4427" si="5053">AVERAGE(K:K)</f>
        <v>41462.554474946839</v>
      </c>
      <c r="R4427" s="96"/>
      <c r="S4427" s="96"/>
    </row>
    <row r="4428" spans="1:19" ht="16.5" thickTop="1" thickBot="1">
      <c r="A4428" s="4">
        <v>86.367000000000004</v>
      </c>
      <c r="B4428" s="4">
        <v>3594</v>
      </c>
      <c r="C4428" s="4">
        <v>45.7</v>
      </c>
      <c r="D4428" s="11">
        <v>1.8200883369759999</v>
      </c>
      <c r="E4428" s="19">
        <f t="shared" si="5039"/>
        <v>1110.2538855553601</v>
      </c>
      <c r="F4428" s="19">
        <f t="shared" si="5040"/>
        <v>-1067.2311089041002</v>
      </c>
      <c r="G4428" s="19">
        <f t="shared" si="5041"/>
        <v>716.89384519090015</v>
      </c>
      <c r="H4428" s="19">
        <f t="shared" si="5042"/>
        <v>7051.3311089041008</v>
      </c>
      <c r="I4428" s="20">
        <f t="shared" si="5043"/>
        <v>141.02662217808202</v>
      </c>
      <c r="J4428" s="19">
        <f t="shared" si="5044"/>
        <v>1968.1743529243422</v>
      </c>
      <c r="K4428" s="19">
        <f t="shared" si="5045"/>
        <v>89945.567928642442</v>
      </c>
      <c r="L4428" s="20">
        <f t="shared" si="5046"/>
        <v>89945.567928642442</v>
      </c>
      <c r="M4428" s="20">
        <f t="shared" si="5047"/>
        <v>0</v>
      </c>
      <c r="N4428" s="96"/>
      <c r="O4428" s="96"/>
      <c r="P4428" s="96"/>
      <c r="Q4428" s="96"/>
      <c r="R4428" s="96"/>
      <c r="S4428" s="96"/>
    </row>
    <row r="4429" spans="1:19" ht="16.5" thickTop="1" thickBot="1">
      <c r="A4429" s="4">
        <v>86.387</v>
      </c>
      <c r="B4429" s="4">
        <v>3594</v>
      </c>
      <c r="C4429" s="4">
        <v>45.7</v>
      </c>
      <c r="D4429" s="11">
        <v>1.8883606473900474</v>
      </c>
      <c r="E4429" s="19">
        <f t="shared" si="5039"/>
        <v>1151.8999949079289</v>
      </c>
      <c r="F4429" s="19">
        <f t="shared" si="5040"/>
        <v>-1067.2311089041002</v>
      </c>
      <c r="G4429" s="19">
        <f t="shared" si="5041"/>
        <v>716.89384519090015</v>
      </c>
      <c r="H4429" s="19">
        <f t="shared" si="5042"/>
        <v>7051.3311089041008</v>
      </c>
      <c r="I4429" s="20">
        <f t="shared" si="5043"/>
        <v>141.02662217808202</v>
      </c>
      <c r="J4429" s="19">
        <f t="shared" si="5044"/>
        <v>2009.8204622769113</v>
      </c>
      <c r="K4429" s="19">
        <f t="shared" si="5045"/>
        <v>91848.795126054843</v>
      </c>
      <c r="L4429" s="20">
        <f t="shared" si="5046"/>
        <v>91848.795126054843</v>
      </c>
      <c r="M4429" s="20">
        <f t="shared" si="5047"/>
        <v>0</v>
      </c>
      <c r="N4429" s="96">
        <f t="shared" ref="N4429" si="5054">MAX(K:K)</f>
        <v>123435.03269451778</v>
      </c>
      <c r="O4429" s="96"/>
      <c r="P4429" s="96"/>
      <c r="Q4429" s="96">
        <f t="shared" ref="Q4429" si="5055">AVERAGE(K:K)</f>
        <v>41462.554474946839</v>
      </c>
      <c r="R4429" s="96"/>
      <c r="S4429" s="96"/>
    </row>
    <row r="4430" spans="1:19" ht="16.5" thickTop="1" thickBot="1">
      <c r="A4430" s="4">
        <v>86.406000000000006</v>
      </c>
      <c r="B4430" s="4">
        <v>3595</v>
      </c>
      <c r="C4430" s="4">
        <v>45.8</v>
      </c>
      <c r="D4430" s="11">
        <v>1.9558206266438052</v>
      </c>
      <c r="E4430" s="19">
        <f t="shared" si="5039"/>
        <v>1193.0505822527211</v>
      </c>
      <c r="F4430" s="19">
        <f t="shared" si="5040"/>
        <v>-1071.9068146276002</v>
      </c>
      <c r="G4430" s="19">
        <f t="shared" si="5041"/>
        <v>720.0346687924</v>
      </c>
      <c r="H4430" s="19">
        <f t="shared" si="5042"/>
        <v>7056.0068146276008</v>
      </c>
      <c r="I4430" s="20">
        <f t="shared" si="5043"/>
        <v>141.12013629255202</v>
      </c>
      <c r="J4430" s="19">
        <f t="shared" si="5044"/>
        <v>2054.2053873376731</v>
      </c>
      <c r="K4430" s="19">
        <f t="shared" si="5045"/>
        <v>94082.606740065414</v>
      </c>
      <c r="L4430" s="20">
        <f t="shared" si="5046"/>
        <v>94082.606740065414</v>
      </c>
      <c r="M4430" s="20">
        <f t="shared" si="5047"/>
        <v>0</v>
      </c>
      <c r="N4430" s="96"/>
      <c r="O4430" s="96"/>
      <c r="P4430" s="96"/>
      <c r="Q4430" s="96"/>
      <c r="R4430" s="96"/>
      <c r="S4430" s="96"/>
    </row>
    <row r="4431" spans="1:19" ht="16.5" thickTop="1" thickBot="1">
      <c r="A4431" s="4">
        <v>86.426000000000002</v>
      </c>
      <c r="B4431" s="4">
        <v>3596</v>
      </c>
      <c r="C4431" s="4">
        <v>45.8</v>
      </c>
      <c r="D4431" s="11">
        <v>1.9473068237949451</v>
      </c>
      <c r="E4431" s="19">
        <f t="shared" si="5039"/>
        <v>1187.8571625149166</v>
      </c>
      <c r="F4431" s="19">
        <f t="shared" si="5040"/>
        <v>-1071.9068146276002</v>
      </c>
      <c r="G4431" s="19">
        <f t="shared" si="5041"/>
        <v>720.0346687924</v>
      </c>
      <c r="H4431" s="19">
        <f t="shared" si="5042"/>
        <v>7056.0068146276008</v>
      </c>
      <c r="I4431" s="20">
        <f t="shared" si="5043"/>
        <v>141.12013629255202</v>
      </c>
      <c r="J4431" s="19">
        <f t="shared" si="5044"/>
        <v>2049.0119675998685</v>
      </c>
      <c r="K4431" s="19">
        <f t="shared" si="5045"/>
        <v>93844.74811607397</v>
      </c>
      <c r="L4431" s="20">
        <f t="shared" si="5046"/>
        <v>93844.74811607397</v>
      </c>
      <c r="M4431" s="20">
        <f t="shared" si="5047"/>
        <v>0</v>
      </c>
      <c r="N4431" s="96">
        <f t="shared" ref="N4431" si="5056">MAX(K:K)</f>
        <v>123435.03269451778</v>
      </c>
      <c r="O4431" s="96"/>
      <c r="P4431" s="96"/>
      <c r="Q4431" s="96">
        <f t="shared" ref="Q4431" si="5057">AVERAGE(K:K)</f>
        <v>41462.554474946839</v>
      </c>
      <c r="R4431" s="96"/>
      <c r="S4431" s="96"/>
    </row>
    <row r="4432" spans="1:19" ht="16.5" thickTop="1" thickBot="1">
      <c r="A4432" s="4">
        <v>86.444999999999993</v>
      </c>
      <c r="B4432" s="4">
        <v>3597</v>
      </c>
      <c r="C4432" s="4">
        <v>45.9</v>
      </c>
      <c r="D4432" s="11">
        <v>1.9533204932390431</v>
      </c>
      <c r="E4432" s="19">
        <f t="shared" si="5039"/>
        <v>1191.5255008758163</v>
      </c>
      <c r="F4432" s="19">
        <f t="shared" si="5040"/>
        <v>-1076.5927404729002</v>
      </c>
      <c r="G4432" s="19">
        <f t="shared" si="5041"/>
        <v>723.18235758210005</v>
      </c>
      <c r="H4432" s="19">
        <f t="shared" si="5042"/>
        <v>7060.6927404729004</v>
      </c>
      <c r="I4432" s="20">
        <f t="shared" si="5043"/>
        <v>141.21385480945801</v>
      </c>
      <c r="J4432" s="19">
        <f t="shared" si="5044"/>
        <v>2055.9217132673743</v>
      </c>
      <c r="K4432" s="19">
        <f t="shared" si="5045"/>
        <v>94366.806638972485</v>
      </c>
      <c r="L4432" s="20">
        <f t="shared" si="5046"/>
        <v>94366.806638972485</v>
      </c>
      <c r="M4432" s="20">
        <f t="shared" si="5047"/>
        <v>0</v>
      </c>
      <c r="N4432" s="96"/>
      <c r="O4432" s="96"/>
      <c r="P4432" s="96"/>
      <c r="Q4432" s="96"/>
      <c r="R4432" s="96"/>
      <c r="S4432" s="96"/>
    </row>
    <row r="4433" spans="1:19" ht="16.5" thickTop="1" thickBot="1">
      <c r="A4433" s="4">
        <v>86.465000000000003</v>
      </c>
      <c r="B4433" s="4">
        <v>3598</v>
      </c>
      <c r="C4433" s="4">
        <v>45.9</v>
      </c>
      <c r="D4433" s="11">
        <v>1.9454723755418488</v>
      </c>
      <c r="E4433" s="19">
        <f t="shared" si="5039"/>
        <v>1186.7381490805278</v>
      </c>
      <c r="F4433" s="19">
        <f t="shared" si="5040"/>
        <v>-1076.5927404729002</v>
      </c>
      <c r="G4433" s="19">
        <f t="shared" si="5041"/>
        <v>723.18235758210005</v>
      </c>
      <c r="H4433" s="19">
        <f t="shared" si="5042"/>
        <v>7060.6927404729004</v>
      </c>
      <c r="I4433" s="20">
        <f t="shared" si="5043"/>
        <v>141.21385480945801</v>
      </c>
      <c r="J4433" s="19">
        <f t="shared" si="5044"/>
        <v>2051.1343614720859</v>
      </c>
      <c r="K4433" s="19">
        <f t="shared" si="5045"/>
        <v>94147.067191568742</v>
      </c>
      <c r="L4433" s="20">
        <f t="shared" si="5046"/>
        <v>94147.067191568742</v>
      </c>
      <c r="M4433" s="20">
        <f t="shared" si="5047"/>
        <v>0</v>
      </c>
      <c r="N4433" s="96">
        <f t="shared" ref="N4433" si="5058">MAX(K:K)</f>
        <v>123435.03269451778</v>
      </c>
      <c r="O4433" s="96"/>
      <c r="P4433" s="96"/>
      <c r="Q4433" s="96">
        <f t="shared" ref="Q4433" si="5059">AVERAGE(K:K)</f>
        <v>41462.554474946839</v>
      </c>
      <c r="R4433" s="96"/>
      <c r="S4433" s="96"/>
    </row>
    <row r="4434" spans="1:19" ht="16.5" thickTop="1" thickBot="1">
      <c r="A4434" s="4">
        <v>86.483999999999995</v>
      </c>
      <c r="B4434" s="4">
        <v>3599</v>
      </c>
      <c r="C4434" s="4">
        <v>46</v>
      </c>
      <c r="D4434" s="11">
        <v>1.8930075548922403</v>
      </c>
      <c r="E4434" s="19">
        <f t="shared" si="5039"/>
        <v>1154.7346084842666</v>
      </c>
      <c r="F4434" s="19">
        <f t="shared" si="5040"/>
        <v>-1081.2888864400002</v>
      </c>
      <c r="G4434" s="19">
        <f t="shared" si="5041"/>
        <v>726.33691156000009</v>
      </c>
      <c r="H4434" s="19">
        <f t="shared" si="5042"/>
        <v>7065.3888864400005</v>
      </c>
      <c r="I4434" s="20">
        <f t="shared" si="5043"/>
        <v>141.3077777288</v>
      </c>
      <c r="J4434" s="19">
        <f t="shared" si="5044"/>
        <v>2022.3792977730666</v>
      </c>
      <c r="K4434" s="19">
        <f t="shared" si="5045"/>
        <v>93029.44769756106</v>
      </c>
      <c r="L4434" s="20">
        <f t="shared" si="5046"/>
        <v>93029.44769756106</v>
      </c>
      <c r="M4434" s="20">
        <f t="shared" si="5047"/>
        <v>0</v>
      </c>
      <c r="N4434" s="96"/>
      <c r="O4434" s="96"/>
      <c r="P4434" s="96"/>
      <c r="Q4434" s="96"/>
      <c r="R4434" s="96"/>
      <c r="S4434" s="96"/>
    </row>
    <row r="4435" spans="1:19" ht="16.5" thickTop="1" thickBot="1">
      <c r="A4435" s="4">
        <v>86.504000000000005</v>
      </c>
      <c r="B4435" s="4">
        <v>3600</v>
      </c>
      <c r="C4435" s="4">
        <v>46</v>
      </c>
      <c r="D4435" s="11">
        <v>1.8220479786605688</v>
      </c>
      <c r="E4435" s="19">
        <f t="shared" si="5039"/>
        <v>1111.4492669829469</v>
      </c>
      <c r="F4435" s="19">
        <f t="shared" si="5040"/>
        <v>-1081.2888864400002</v>
      </c>
      <c r="G4435" s="19">
        <f t="shared" si="5041"/>
        <v>726.33691156000009</v>
      </c>
      <c r="H4435" s="19">
        <f t="shared" si="5042"/>
        <v>7065.3888864400005</v>
      </c>
      <c r="I4435" s="20">
        <f t="shared" si="5043"/>
        <v>141.3077777288</v>
      </c>
      <c r="J4435" s="19">
        <f t="shared" si="5044"/>
        <v>1979.0939562717469</v>
      </c>
      <c r="K4435" s="19">
        <f t="shared" si="5045"/>
        <v>91038.321988500364</v>
      </c>
      <c r="L4435" s="20">
        <f t="shared" si="5046"/>
        <v>91038.321988500364</v>
      </c>
      <c r="M4435" s="20">
        <f t="shared" si="5047"/>
        <v>0</v>
      </c>
      <c r="N4435" s="96">
        <f t="shared" ref="N4435" si="5060">MAX(K:K)</f>
        <v>123435.03269451778</v>
      </c>
      <c r="O4435" s="96"/>
      <c r="P4435" s="96"/>
      <c r="Q4435" s="96">
        <f t="shared" ref="Q4435" si="5061">AVERAGE(K:K)</f>
        <v>41462.554474946839</v>
      </c>
      <c r="R4435" s="96"/>
      <c r="S4435" s="96"/>
    </row>
    <row r="4436" spans="1:19" ht="16.5" thickTop="1" thickBot="1">
      <c r="A4436" s="4">
        <v>86.522999999999996</v>
      </c>
      <c r="B4436" s="4">
        <v>3601</v>
      </c>
      <c r="C4436" s="4">
        <v>46.1</v>
      </c>
      <c r="D4436" s="11">
        <v>1.7769635791608414</v>
      </c>
      <c r="E4436" s="19">
        <f t="shared" si="5039"/>
        <v>1083.9477832881132</v>
      </c>
      <c r="F4436" s="19">
        <f t="shared" si="5040"/>
        <v>-1085.9952525289002</v>
      </c>
      <c r="G4436" s="19">
        <f t="shared" si="5041"/>
        <v>729.49833072610011</v>
      </c>
      <c r="H4436" s="19">
        <f t="shared" si="5042"/>
        <v>7070.0952525289003</v>
      </c>
      <c r="I4436" s="20">
        <f t="shared" si="5043"/>
        <v>141.40190505057802</v>
      </c>
      <c r="J4436" s="19">
        <f t="shared" si="5044"/>
        <v>1954.8480190647915</v>
      </c>
      <c r="K4436" s="19">
        <f t="shared" si="5045"/>
        <v>90118.493678886894</v>
      </c>
      <c r="L4436" s="20">
        <f t="shared" si="5046"/>
        <v>90118.493678886894</v>
      </c>
      <c r="M4436" s="20">
        <f t="shared" si="5047"/>
        <v>0</v>
      </c>
      <c r="N4436" s="96"/>
      <c r="O4436" s="96"/>
      <c r="P4436" s="96"/>
      <c r="Q4436" s="96"/>
      <c r="R4436" s="96"/>
      <c r="S4436" s="96"/>
    </row>
    <row r="4437" spans="1:19" ht="16.5" thickTop="1" thickBot="1">
      <c r="A4437" s="4">
        <v>86.543000000000006</v>
      </c>
      <c r="B4437" s="4">
        <v>3602</v>
      </c>
      <c r="C4437" s="4">
        <v>46.1</v>
      </c>
      <c r="D4437" s="11">
        <v>1.7686968041769542</v>
      </c>
      <c r="E4437" s="19">
        <f t="shared" si="5039"/>
        <v>1078.905050547942</v>
      </c>
      <c r="F4437" s="19">
        <f t="shared" si="5040"/>
        <v>-1085.9952525289002</v>
      </c>
      <c r="G4437" s="19">
        <f t="shared" si="5041"/>
        <v>729.49833072610011</v>
      </c>
      <c r="H4437" s="19">
        <f t="shared" si="5042"/>
        <v>7070.0952525289003</v>
      </c>
      <c r="I4437" s="20">
        <f t="shared" si="5043"/>
        <v>141.40190505057802</v>
      </c>
      <c r="J4437" s="19">
        <f t="shared" si="5044"/>
        <v>1949.8052863246203</v>
      </c>
      <c r="K4437" s="19">
        <f t="shared" si="5045"/>
        <v>89886.023699565005</v>
      </c>
      <c r="L4437" s="20">
        <f t="shared" si="5046"/>
        <v>89886.023699565005</v>
      </c>
      <c r="M4437" s="20">
        <f t="shared" si="5047"/>
        <v>0</v>
      </c>
      <c r="N4437" s="96">
        <f t="shared" ref="N4437" si="5062">MAX(K:K)</f>
        <v>123435.03269451778</v>
      </c>
      <c r="O4437" s="96"/>
      <c r="P4437" s="96"/>
      <c r="Q4437" s="96">
        <f t="shared" ref="Q4437" si="5063">AVERAGE(K:K)</f>
        <v>41462.554474946839</v>
      </c>
      <c r="R4437" s="96"/>
      <c r="S4437" s="96"/>
    </row>
    <row r="4438" spans="1:19" ht="16.5" thickTop="1" thickBot="1">
      <c r="A4438" s="4">
        <v>86.563000000000002</v>
      </c>
      <c r="B4438" s="4">
        <v>3602</v>
      </c>
      <c r="C4438" s="4">
        <v>46.1</v>
      </c>
      <c r="D4438" s="11">
        <v>1.7725263567836376</v>
      </c>
      <c r="E4438" s="19">
        <f t="shared" si="5039"/>
        <v>1081.2410776380189</v>
      </c>
      <c r="F4438" s="19">
        <f t="shared" si="5040"/>
        <v>-1085.9952525289002</v>
      </c>
      <c r="G4438" s="19">
        <f t="shared" si="5041"/>
        <v>729.49833072610011</v>
      </c>
      <c r="H4438" s="19">
        <f t="shared" si="5042"/>
        <v>7070.0952525289003</v>
      </c>
      <c r="I4438" s="20">
        <f t="shared" si="5043"/>
        <v>141.40190505057802</v>
      </c>
      <c r="J4438" s="19">
        <f t="shared" si="5044"/>
        <v>1952.1413134146969</v>
      </c>
      <c r="K4438" s="19">
        <f t="shared" si="5045"/>
        <v>89993.714548417527</v>
      </c>
      <c r="L4438" s="20">
        <f t="shared" si="5046"/>
        <v>89993.714548417527</v>
      </c>
      <c r="M4438" s="20">
        <f t="shared" si="5047"/>
        <v>0</v>
      </c>
      <c r="N4438" s="96"/>
      <c r="O4438" s="96"/>
      <c r="P4438" s="96"/>
      <c r="Q4438" s="96"/>
      <c r="R4438" s="96"/>
      <c r="S4438" s="96"/>
    </row>
    <row r="4439" spans="1:19" ht="16.5" thickTop="1" thickBot="1">
      <c r="A4439" s="4">
        <v>86.581999999999994</v>
      </c>
      <c r="B4439" s="4">
        <v>3603</v>
      </c>
      <c r="C4439" s="4">
        <v>46.2</v>
      </c>
      <c r="D4439" s="11">
        <v>1.7698095033639349</v>
      </c>
      <c r="E4439" s="19">
        <f t="shared" si="5039"/>
        <v>1079.5837970520004</v>
      </c>
      <c r="F4439" s="19">
        <f t="shared" si="5040"/>
        <v>-1090.7118387396001</v>
      </c>
      <c r="G4439" s="19">
        <f t="shared" si="5041"/>
        <v>732.66661508040011</v>
      </c>
      <c r="H4439" s="19">
        <f t="shared" si="5042"/>
        <v>7074.8118387396007</v>
      </c>
      <c r="I4439" s="20">
        <f t="shared" si="5043"/>
        <v>141.49623677479201</v>
      </c>
      <c r="J4439" s="19">
        <f t="shared" si="5044"/>
        <v>1953.7466489071926</v>
      </c>
      <c r="K4439" s="19">
        <f t="shared" si="5045"/>
        <v>90263.095179512296</v>
      </c>
      <c r="L4439" s="20">
        <f t="shared" si="5046"/>
        <v>90263.095179512296</v>
      </c>
      <c r="M4439" s="20">
        <f t="shared" si="5047"/>
        <v>0</v>
      </c>
      <c r="N4439" s="96">
        <f t="shared" ref="N4439" si="5064">MAX(K:K)</f>
        <v>123435.03269451778</v>
      </c>
      <c r="O4439" s="96"/>
      <c r="P4439" s="96"/>
      <c r="Q4439" s="96">
        <f t="shared" ref="Q4439" si="5065">AVERAGE(K:K)</f>
        <v>41462.554474946839</v>
      </c>
      <c r="R4439" s="96"/>
      <c r="S4439" s="96"/>
    </row>
    <row r="4440" spans="1:19" ht="16.5" thickTop="1" thickBot="1">
      <c r="A4440" s="4">
        <v>86.602000000000004</v>
      </c>
      <c r="B4440" s="4">
        <v>3604</v>
      </c>
      <c r="C4440" s="4">
        <v>46.2</v>
      </c>
      <c r="D4440" s="11">
        <v>1.7117890190673595</v>
      </c>
      <c r="E4440" s="19">
        <f t="shared" si="5039"/>
        <v>1044.1913016310893</v>
      </c>
      <c r="F4440" s="19">
        <f t="shared" si="5040"/>
        <v>-1090.7118387396001</v>
      </c>
      <c r="G4440" s="19">
        <f t="shared" si="5041"/>
        <v>732.66661508040011</v>
      </c>
      <c r="H4440" s="19">
        <f t="shared" si="5042"/>
        <v>7074.8118387396007</v>
      </c>
      <c r="I4440" s="20">
        <f t="shared" si="5043"/>
        <v>141.49623677479201</v>
      </c>
      <c r="J4440" s="19">
        <f t="shared" si="5044"/>
        <v>1918.3541534862816</v>
      </c>
      <c r="K4440" s="19">
        <f t="shared" si="5045"/>
        <v>88627.96189106621</v>
      </c>
      <c r="L4440" s="20">
        <f t="shared" si="5046"/>
        <v>88627.96189106621</v>
      </c>
      <c r="M4440" s="20">
        <f t="shared" si="5047"/>
        <v>0</v>
      </c>
      <c r="N4440" s="96"/>
      <c r="O4440" s="96"/>
      <c r="P4440" s="96"/>
      <c r="Q4440" s="96"/>
      <c r="R4440" s="96"/>
      <c r="S4440" s="96"/>
    </row>
    <row r="4441" spans="1:19" ht="16.5" thickTop="1" thickBot="1">
      <c r="A4441" s="4">
        <v>86.620999999999995</v>
      </c>
      <c r="B4441" s="4">
        <v>3605</v>
      </c>
      <c r="C4441" s="4">
        <v>46.3</v>
      </c>
      <c r="D4441" s="11">
        <v>1.6368611613516082</v>
      </c>
      <c r="E4441" s="19">
        <f t="shared" si="5039"/>
        <v>998.48530842448099</v>
      </c>
      <c r="F4441" s="19">
        <f t="shared" si="5040"/>
        <v>-1095.4386450720999</v>
      </c>
      <c r="G4441" s="19">
        <f t="shared" si="5041"/>
        <v>735.84176462289997</v>
      </c>
      <c r="H4441" s="19">
        <f t="shared" si="5042"/>
        <v>7079.5386450720998</v>
      </c>
      <c r="I4441" s="20">
        <f t="shared" si="5043"/>
        <v>141.59077290144199</v>
      </c>
      <c r="J4441" s="19">
        <f t="shared" si="5044"/>
        <v>1875.917845948823</v>
      </c>
      <c r="K4441" s="19">
        <f t="shared" si="5045"/>
        <v>86854.996267430499</v>
      </c>
      <c r="L4441" s="20">
        <f t="shared" si="5046"/>
        <v>86854.996267430499</v>
      </c>
      <c r="M4441" s="20">
        <f t="shared" si="5047"/>
        <v>0</v>
      </c>
      <c r="N4441" s="96">
        <f t="shared" ref="N4441" si="5066">MAX(K:K)</f>
        <v>123435.03269451778</v>
      </c>
      <c r="O4441" s="96"/>
      <c r="P4441" s="96"/>
      <c r="Q4441" s="96">
        <f t="shared" ref="Q4441" si="5067">AVERAGE(K:K)</f>
        <v>41462.554474946839</v>
      </c>
      <c r="R4441" s="96"/>
      <c r="S4441" s="96"/>
    </row>
    <row r="4442" spans="1:19" ht="16.5" thickTop="1" thickBot="1">
      <c r="A4442" s="4">
        <v>86.641000000000005</v>
      </c>
      <c r="B4442" s="4">
        <v>3606</v>
      </c>
      <c r="C4442" s="4">
        <v>46.3</v>
      </c>
      <c r="D4442" s="11">
        <v>1.5901266391765301</v>
      </c>
      <c r="E4442" s="19">
        <f t="shared" si="5039"/>
        <v>969.97724989768335</v>
      </c>
      <c r="F4442" s="19">
        <f t="shared" si="5040"/>
        <v>-1095.4386450720999</v>
      </c>
      <c r="G4442" s="19">
        <f t="shared" si="5041"/>
        <v>735.84176462289997</v>
      </c>
      <c r="H4442" s="19">
        <f t="shared" si="5042"/>
        <v>7079.5386450720998</v>
      </c>
      <c r="I4442" s="20">
        <f t="shared" si="5043"/>
        <v>141.59077290144199</v>
      </c>
      <c r="J4442" s="19">
        <f t="shared" si="5044"/>
        <v>1847.4097874220254</v>
      </c>
      <c r="K4442" s="19">
        <f t="shared" si="5045"/>
        <v>85535.073157639767</v>
      </c>
      <c r="L4442" s="20">
        <f t="shared" si="5046"/>
        <v>85535.073157639767</v>
      </c>
      <c r="M4442" s="20">
        <f t="shared" si="5047"/>
        <v>0</v>
      </c>
      <c r="N4442" s="96"/>
      <c r="O4442" s="96"/>
      <c r="P4442" s="96"/>
      <c r="Q4442" s="96"/>
      <c r="R4442" s="96"/>
      <c r="S4442" s="96"/>
    </row>
    <row r="4443" spans="1:19" ht="16.5" thickTop="1" thickBot="1">
      <c r="A4443" s="4">
        <v>86.66</v>
      </c>
      <c r="B4443" s="4">
        <v>3607</v>
      </c>
      <c r="C4443" s="4">
        <v>46.4</v>
      </c>
      <c r="D4443" s="11">
        <v>1.6342813729460073</v>
      </c>
      <c r="E4443" s="19">
        <f t="shared" si="5039"/>
        <v>996.91163749706448</v>
      </c>
      <c r="F4443" s="19">
        <f t="shared" si="5040"/>
        <v>-1100.1756715264003</v>
      </c>
      <c r="G4443" s="19">
        <f t="shared" si="5041"/>
        <v>739.02377935360005</v>
      </c>
      <c r="H4443" s="19">
        <f t="shared" si="5042"/>
        <v>7084.2756715264004</v>
      </c>
      <c r="I4443" s="20">
        <f t="shared" si="5043"/>
        <v>141.685513430528</v>
      </c>
      <c r="J4443" s="19">
        <f t="shared" si="5044"/>
        <v>1877.6209302811926</v>
      </c>
      <c r="K4443" s="19">
        <f t="shared" si="5045"/>
        <v>87121.611165047332</v>
      </c>
      <c r="L4443" s="20">
        <f t="shared" si="5046"/>
        <v>87121.611165047332</v>
      </c>
      <c r="M4443" s="20">
        <f t="shared" si="5047"/>
        <v>0</v>
      </c>
      <c r="N4443" s="96">
        <f t="shared" ref="N4443" si="5068">MAX(K:K)</f>
        <v>123435.03269451778</v>
      </c>
      <c r="O4443" s="96"/>
      <c r="P4443" s="96"/>
      <c r="Q4443" s="96">
        <f t="shared" ref="Q4443" si="5069">AVERAGE(K:K)</f>
        <v>41462.554474946839</v>
      </c>
      <c r="R4443" s="96"/>
      <c r="S4443" s="96"/>
    </row>
    <row r="4444" spans="1:19" ht="16.5" thickTop="1" thickBot="1">
      <c r="A4444" s="4">
        <v>86.68</v>
      </c>
      <c r="B4444" s="4">
        <v>3608</v>
      </c>
      <c r="C4444" s="4">
        <v>46.4</v>
      </c>
      <c r="D4444" s="11">
        <v>1.7196811365507607</v>
      </c>
      <c r="E4444" s="19">
        <f t="shared" si="5039"/>
        <v>1049.005493295964</v>
      </c>
      <c r="F4444" s="19">
        <f t="shared" si="5040"/>
        <v>-1100.1756715264003</v>
      </c>
      <c r="G4444" s="19">
        <f t="shared" si="5041"/>
        <v>739.02377935360005</v>
      </c>
      <c r="H4444" s="19">
        <f t="shared" si="5042"/>
        <v>7084.2756715264004</v>
      </c>
      <c r="I4444" s="20">
        <f t="shared" si="5043"/>
        <v>141.685513430528</v>
      </c>
      <c r="J4444" s="19">
        <f t="shared" si="5044"/>
        <v>1929.7147860800922</v>
      </c>
      <c r="K4444" s="19">
        <f t="shared" si="5045"/>
        <v>89538.766074116269</v>
      </c>
      <c r="L4444" s="20">
        <f t="shared" si="5046"/>
        <v>89538.766074116269</v>
      </c>
      <c r="M4444" s="20">
        <f t="shared" si="5047"/>
        <v>0</v>
      </c>
      <c r="N4444" s="96"/>
      <c r="O4444" s="96"/>
      <c r="P4444" s="96"/>
      <c r="Q4444" s="96"/>
      <c r="R4444" s="96"/>
      <c r="S4444" s="96"/>
    </row>
    <row r="4445" spans="1:19" ht="16.5" thickTop="1" thickBot="1">
      <c r="A4445" s="4">
        <v>86.698999999999998</v>
      </c>
      <c r="B4445" s="4">
        <v>3609</v>
      </c>
      <c r="C4445" s="4">
        <v>46.4</v>
      </c>
      <c r="D4445" s="11">
        <v>1.7817741909140603</v>
      </c>
      <c r="E4445" s="19">
        <f t="shared" si="5039"/>
        <v>1086.8822564575769</v>
      </c>
      <c r="F4445" s="19">
        <f t="shared" si="5040"/>
        <v>-1100.1756715264003</v>
      </c>
      <c r="G4445" s="19">
        <f t="shared" si="5041"/>
        <v>739.02377935360005</v>
      </c>
      <c r="H4445" s="19">
        <f t="shared" si="5042"/>
        <v>7084.2756715264004</v>
      </c>
      <c r="I4445" s="20">
        <f t="shared" si="5043"/>
        <v>141.685513430528</v>
      </c>
      <c r="J4445" s="19">
        <f t="shared" si="5044"/>
        <v>1967.591549241705</v>
      </c>
      <c r="K4445" s="19">
        <f t="shared" si="5045"/>
        <v>91296.247884815108</v>
      </c>
      <c r="L4445" s="20">
        <f t="shared" si="5046"/>
        <v>91296.247884815108</v>
      </c>
      <c r="M4445" s="20">
        <f t="shared" si="5047"/>
        <v>0</v>
      </c>
      <c r="N4445" s="96">
        <f t="shared" ref="N4445" si="5070">MAX(K:K)</f>
        <v>123435.03269451778</v>
      </c>
      <c r="O4445" s="96"/>
      <c r="P4445" s="96"/>
      <c r="Q4445" s="96">
        <f t="shared" ref="Q4445" si="5071">AVERAGE(K:K)</f>
        <v>41462.554474946839</v>
      </c>
      <c r="R4445" s="96"/>
      <c r="S4445" s="96"/>
    </row>
    <row r="4446" spans="1:19" ht="16.5" thickTop="1" thickBot="1">
      <c r="A4446" s="4">
        <v>86.718999999999994</v>
      </c>
      <c r="B4446" s="4">
        <v>3610</v>
      </c>
      <c r="C4446" s="4">
        <v>46.5</v>
      </c>
      <c r="D4446" s="11">
        <v>1.7571081419006174</v>
      </c>
      <c r="E4446" s="19">
        <f t="shared" si="5039"/>
        <v>1071.8359665593766</v>
      </c>
      <c r="F4446" s="19">
        <f t="shared" si="5040"/>
        <v>-1104.9229181025003</v>
      </c>
      <c r="G4446" s="19">
        <f t="shared" si="5041"/>
        <v>742.2126592725001</v>
      </c>
      <c r="H4446" s="19">
        <f t="shared" si="5042"/>
        <v>7089.0229181025006</v>
      </c>
      <c r="I4446" s="20">
        <f t="shared" si="5043"/>
        <v>141.78045836205001</v>
      </c>
      <c r="J4446" s="19">
        <f t="shared" si="5044"/>
        <v>1955.8290841939267</v>
      </c>
      <c r="K4446" s="19">
        <f t="shared" si="5045"/>
        <v>90946.052415017592</v>
      </c>
      <c r="L4446" s="20">
        <f t="shared" si="5046"/>
        <v>90946.052415017592</v>
      </c>
      <c r="M4446" s="20">
        <f t="shared" si="5047"/>
        <v>0</v>
      </c>
      <c r="N4446" s="96"/>
      <c r="O4446" s="96"/>
      <c r="P4446" s="96"/>
      <c r="Q4446" s="96"/>
      <c r="R4446" s="96"/>
      <c r="S4446" s="96"/>
    </row>
    <row r="4447" spans="1:19" ht="16.5" thickTop="1" thickBot="1">
      <c r="A4447" s="4">
        <v>86.738</v>
      </c>
      <c r="B4447" s="4">
        <v>3611</v>
      </c>
      <c r="C4447" s="4">
        <v>46.5</v>
      </c>
      <c r="D4447" s="11">
        <v>1.6454125671962774</v>
      </c>
      <c r="E4447" s="19">
        <f t="shared" si="5039"/>
        <v>1003.7016659897292</v>
      </c>
      <c r="F4447" s="19">
        <f t="shared" si="5040"/>
        <v>-1104.9229181025003</v>
      </c>
      <c r="G4447" s="19">
        <f t="shared" si="5041"/>
        <v>742.2126592725001</v>
      </c>
      <c r="H4447" s="19">
        <f t="shared" si="5042"/>
        <v>7089.0229181025006</v>
      </c>
      <c r="I4447" s="20">
        <f t="shared" si="5043"/>
        <v>141.78045836205001</v>
      </c>
      <c r="J4447" s="19">
        <f t="shared" si="5044"/>
        <v>1887.6947836242794</v>
      </c>
      <c r="K4447" s="19">
        <f t="shared" si="5045"/>
        <v>87777.807438528995</v>
      </c>
      <c r="L4447" s="20">
        <f t="shared" si="5046"/>
        <v>87777.807438528995</v>
      </c>
      <c r="M4447" s="20">
        <f t="shared" si="5047"/>
        <v>0</v>
      </c>
      <c r="N4447" s="96">
        <f t="shared" ref="N4447" si="5072">MAX(K:K)</f>
        <v>123435.03269451778</v>
      </c>
      <c r="O4447" s="96"/>
      <c r="P4447" s="96"/>
      <c r="Q4447" s="96">
        <f t="shared" ref="Q4447" si="5073">AVERAGE(K:K)</f>
        <v>41462.554474946839</v>
      </c>
      <c r="R4447" s="96"/>
      <c r="S4447" s="96"/>
    </row>
    <row r="4448" spans="1:19" ht="16.5" thickTop="1" thickBot="1">
      <c r="A4448" s="4">
        <v>86.757999999999996</v>
      </c>
      <c r="B4448" s="4">
        <v>3612</v>
      </c>
      <c r="C4448" s="4">
        <v>46.6</v>
      </c>
      <c r="D4448" s="11">
        <v>1.5525406128390085</v>
      </c>
      <c r="E4448" s="19">
        <f t="shared" si="5039"/>
        <v>947.04977383179516</v>
      </c>
      <c r="F4448" s="19">
        <f t="shared" si="5040"/>
        <v>-1109.6803848004001</v>
      </c>
      <c r="G4448" s="19">
        <f t="shared" si="5041"/>
        <v>745.40840437960003</v>
      </c>
      <c r="H4448" s="19">
        <f t="shared" si="5042"/>
        <v>7093.7803848004005</v>
      </c>
      <c r="I4448" s="20">
        <f t="shared" si="5043"/>
        <v>141.87560769600802</v>
      </c>
      <c r="J4448" s="19">
        <f t="shared" si="5044"/>
        <v>1834.3337859074031</v>
      </c>
      <c r="K4448" s="19">
        <f t="shared" si="5045"/>
        <v>85479.954423284988</v>
      </c>
      <c r="L4448" s="20">
        <f t="shared" si="5046"/>
        <v>85479.954423284988</v>
      </c>
      <c r="M4448" s="20">
        <f t="shared" si="5047"/>
        <v>0</v>
      </c>
      <c r="N4448" s="96"/>
      <c r="O4448" s="96"/>
      <c r="P4448" s="96"/>
      <c r="Q4448" s="96"/>
      <c r="R4448" s="96"/>
      <c r="S4448" s="96"/>
    </row>
    <row r="4449" spans="1:19" ht="16.5" thickTop="1" thickBot="1">
      <c r="A4449" s="4">
        <v>86.777000000000001</v>
      </c>
      <c r="B4449" s="4">
        <v>3612</v>
      </c>
      <c r="C4449" s="4">
        <v>46.6</v>
      </c>
      <c r="D4449" s="11">
        <v>1.5530333029784014</v>
      </c>
      <c r="E4449" s="19">
        <f t="shared" si="5039"/>
        <v>947.35031481682483</v>
      </c>
      <c r="F4449" s="19">
        <f t="shared" si="5040"/>
        <v>-1109.6803848004001</v>
      </c>
      <c r="G4449" s="19">
        <f t="shared" si="5041"/>
        <v>745.40840437960003</v>
      </c>
      <c r="H4449" s="19">
        <f t="shared" si="5042"/>
        <v>7093.7803848004005</v>
      </c>
      <c r="I4449" s="20">
        <f t="shared" si="5043"/>
        <v>141.87560769600802</v>
      </c>
      <c r="J4449" s="19">
        <f t="shared" si="5044"/>
        <v>1834.6343268924329</v>
      </c>
      <c r="K4449" s="19">
        <f t="shared" si="5045"/>
        <v>85493.959633187376</v>
      </c>
      <c r="L4449" s="20">
        <f t="shared" si="5046"/>
        <v>85493.959633187376</v>
      </c>
      <c r="M4449" s="20">
        <f t="shared" si="5047"/>
        <v>0</v>
      </c>
      <c r="N4449" s="96">
        <f t="shared" ref="N4449" si="5074">MAX(K:K)</f>
        <v>123435.03269451778</v>
      </c>
      <c r="O4449" s="96"/>
      <c r="P4449" s="96"/>
      <c r="Q4449" s="96">
        <f t="shared" ref="Q4449" si="5075">AVERAGE(K:K)</f>
        <v>41462.554474946839</v>
      </c>
      <c r="R4449" s="96"/>
      <c r="S4449" s="96"/>
    </row>
    <row r="4450" spans="1:19" ht="16.5" thickTop="1" thickBot="1">
      <c r="A4450" s="4">
        <v>86.796999999999997</v>
      </c>
      <c r="B4450" s="4">
        <v>3613</v>
      </c>
      <c r="C4450" s="4">
        <v>46.6</v>
      </c>
      <c r="D4450" s="11">
        <v>1.6136240769143224</v>
      </c>
      <c r="E4450" s="19">
        <f t="shared" si="5039"/>
        <v>984.31068691773669</v>
      </c>
      <c r="F4450" s="19">
        <f t="shared" si="5040"/>
        <v>-1109.6803848004001</v>
      </c>
      <c r="G4450" s="19">
        <f t="shared" si="5041"/>
        <v>745.40840437960003</v>
      </c>
      <c r="H4450" s="19">
        <f t="shared" si="5042"/>
        <v>7093.7803848004005</v>
      </c>
      <c r="I4450" s="20">
        <f t="shared" si="5043"/>
        <v>141.87560769600802</v>
      </c>
      <c r="J4450" s="19">
        <f t="shared" si="5044"/>
        <v>1871.5946989933448</v>
      </c>
      <c r="K4450" s="19">
        <f t="shared" si="5045"/>
        <v>87216.312973089865</v>
      </c>
      <c r="L4450" s="20">
        <f t="shared" si="5046"/>
        <v>87216.312973089865</v>
      </c>
      <c r="M4450" s="20">
        <f t="shared" si="5047"/>
        <v>0</v>
      </c>
      <c r="N4450" s="96"/>
      <c r="O4450" s="96"/>
      <c r="P4450" s="96"/>
      <c r="Q4450" s="96"/>
      <c r="R4450" s="96"/>
      <c r="S4450" s="96"/>
    </row>
    <row r="4451" spans="1:19" ht="16.5" thickTop="1" thickBot="1">
      <c r="A4451" s="4">
        <v>86.816000000000003</v>
      </c>
      <c r="B4451" s="4">
        <v>3614</v>
      </c>
      <c r="C4451" s="4">
        <v>46.7</v>
      </c>
      <c r="D4451" s="11">
        <v>1.6701031756772728</v>
      </c>
      <c r="E4451" s="19">
        <f t="shared" si="5039"/>
        <v>1018.7629371631365</v>
      </c>
      <c r="F4451" s="19">
        <f t="shared" si="5040"/>
        <v>-1114.4480716201003</v>
      </c>
      <c r="G4451" s="19">
        <f t="shared" si="5041"/>
        <v>748.61101467490016</v>
      </c>
      <c r="H4451" s="19">
        <f t="shared" si="5042"/>
        <v>7098.5480716201009</v>
      </c>
      <c r="I4451" s="20">
        <f t="shared" si="5043"/>
        <v>141.97096143240202</v>
      </c>
      <c r="J4451" s="19">
        <f t="shared" si="5044"/>
        <v>1909.3449132704386</v>
      </c>
      <c r="K4451" s="19">
        <f t="shared" si="5045"/>
        <v>89166.407449729493</v>
      </c>
      <c r="L4451" s="20">
        <f t="shared" si="5046"/>
        <v>89166.407449729493</v>
      </c>
      <c r="M4451" s="20">
        <f t="shared" si="5047"/>
        <v>0</v>
      </c>
      <c r="N4451" s="96">
        <f t="shared" ref="N4451" si="5076">MAX(K:K)</f>
        <v>123435.03269451778</v>
      </c>
      <c r="O4451" s="96"/>
      <c r="P4451" s="96"/>
      <c r="Q4451" s="96">
        <f t="shared" ref="Q4451" si="5077">AVERAGE(K:K)</f>
        <v>41462.554474946839</v>
      </c>
      <c r="R4451" s="96"/>
      <c r="S4451" s="96"/>
    </row>
    <row r="4452" spans="1:19" ht="16.5" thickTop="1" thickBot="1">
      <c r="A4452" s="4">
        <v>86.835999999999999</v>
      </c>
      <c r="B4452" s="4">
        <v>3615</v>
      </c>
      <c r="C4452" s="4">
        <v>46.7</v>
      </c>
      <c r="D4452" s="11">
        <v>1.681150614217767</v>
      </c>
      <c r="E4452" s="19">
        <f t="shared" si="5039"/>
        <v>1025.5018746728379</v>
      </c>
      <c r="F4452" s="19">
        <f t="shared" si="5040"/>
        <v>-1114.4480716201003</v>
      </c>
      <c r="G4452" s="19">
        <f t="shared" si="5041"/>
        <v>748.61101467490016</v>
      </c>
      <c r="H4452" s="19">
        <f t="shared" si="5042"/>
        <v>7098.5480716201009</v>
      </c>
      <c r="I4452" s="20">
        <f t="shared" si="5043"/>
        <v>141.97096143240202</v>
      </c>
      <c r="J4452" s="19">
        <f t="shared" si="5044"/>
        <v>1916.08385078014</v>
      </c>
      <c r="K4452" s="19">
        <f t="shared" si="5045"/>
        <v>89481.115831432544</v>
      </c>
      <c r="L4452" s="20">
        <f t="shared" si="5046"/>
        <v>89481.115831432544</v>
      </c>
      <c r="M4452" s="20">
        <f t="shared" si="5047"/>
        <v>0</v>
      </c>
      <c r="N4452" s="96"/>
      <c r="O4452" s="96"/>
      <c r="P4452" s="96"/>
      <c r="Q4452" s="96"/>
      <c r="R4452" s="96"/>
      <c r="S4452" s="96"/>
    </row>
    <row r="4453" spans="1:19" ht="16.5" thickTop="1" thickBot="1">
      <c r="A4453" s="4">
        <v>86.855000000000004</v>
      </c>
      <c r="B4453" s="4">
        <v>3616</v>
      </c>
      <c r="C4453" s="4">
        <v>46.8</v>
      </c>
      <c r="D4453" s="11">
        <v>1.601042312351455</v>
      </c>
      <c r="E4453" s="19">
        <f t="shared" si="5039"/>
        <v>976.63581053438759</v>
      </c>
      <c r="F4453" s="19">
        <f t="shared" si="5040"/>
        <v>-1119.2259785616</v>
      </c>
      <c r="G4453" s="19">
        <f t="shared" si="5041"/>
        <v>751.82049015840005</v>
      </c>
      <c r="H4453" s="19">
        <f t="shared" si="5042"/>
        <v>7103.3259785616001</v>
      </c>
      <c r="I4453" s="20">
        <f t="shared" si="5043"/>
        <v>142.06651957123199</v>
      </c>
      <c r="J4453" s="19">
        <f t="shared" si="5044"/>
        <v>1870.5228202640196</v>
      </c>
      <c r="K4453" s="19">
        <f t="shared" si="5045"/>
        <v>87540.467988356118</v>
      </c>
      <c r="L4453" s="20">
        <f t="shared" si="5046"/>
        <v>87540.467988356118</v>
      </c>
      <c r="M4453" s="20">
        <f t="shared" si="5047"/>
        <v>0</v>
      </c>
      <c r="N4453" s="96">
        <f t="shared" ref="N4453" si="5078">MAX(K:K)</f>
        <v>123435.03269451778</v>
      </c>
      <c r="O4453" s="96"/>
      <c r="P4453" s="96"/>
      <c r="Q4453" s="96">
        <f t="shared" ref="Q4453" si="5079">AVERAGE(K:K)</f>
        <v>41462.554474946839</v>
      </c>
      <c r="R4453" s="96"/>
      <c r="S4453" s="96"/>
    </row>
    <row r="4454" spans="1:19" ht="16.5" thickTop="1" thickBot="1">
      <c r="A4454" s="4">
        <v>86.875</v>
      </c>
      <c r="B4454" s="4">
        <v>3617</v>
      </c>
      <c r="C4454" s="4">
        <v>46.8</v>
      </c>
      <c r="D4454" s="11">
        <v>1.4415020108112999</v>
      </c>
      <c r="E4454" s="19">
        <f t="shared" si="5039"/>
        <v>879.3162265948929</v>
      </c>
      <c r="F4454" s="19">
        <f t="shared" si="5040"/>
        <v>-1119.2259785616</v>
      </c>
      <c r="G4454" s="19">
        <f t="shared" si="5041"/>
        <v>751.82049015840005</v>
      </c>
      <c r="H4454" s="19">
        <f t="shared" si="5042"/>
        <v>7103.3259785616001</v>
      </c>
      <c r="I4454" s="20">
        <f t="shared" si="5043"/>
        <v>142.06651957123199</v>
      </c>
      <c r="J4454" s="19">
        <f t="shared" si="5044"/>
        <v>1773.2032363245251</v>
      </c>
      <c r="K4454" s="19">
        <f t="shared" si="5045"/>
        <v>82985.911459987765</v>
      </c>
      <c r="L4454" s="20">
        <f t="shared" si="5046"/>
        <v>82985.911459987765</v>
      </c>
      <c r="M4454" s="20">
        <f t="shared" si="5047"/>
        <v>0</v>
      </c>
      <c r="N4454" s="96"/>
      <c r="O4454" s="96"/>
      <c r="P4454" s="96"/>
      <c r="Q4454" s="96"/>
      <c r="R4454" s="96"/>
      <c r="S4454" s="96"/>
    </row>
    <row r="4455" spans="1:19" ht="16.5" thickTop="1" thickBot="1">
      <c r="A4455" s="4">
        <v>86.894999999999996</v>
      </c>
      <c r="B4455" s="4">
        <v>3618</v>
      </c>
      <c r="C4455" s="4">
        <v>46.8</v>
      </c>
      <c r="D4455" s="11">
        <v>1.2535465876357064</v>
      </c>
      <c r="E4455" s="19">
        <f t="shared" si="5039"/>
        <v>764.66341845778084</v>
      </c>
      <c r="F4455" s="19">
        <f t="shared" si="5040"/>
        <v>-1119.2259785616</v>
      </c>
      <c r="G4455" s="19">
        <f t="shared" si="5041"/>
        <v>751.82049015840005</v>
      </c>
      <c r="H4455" s="19">
        <f t="shared" si="5042"/>
        <v>7103.3259785616001</v>
      </c>
      <c r="I4455" s="20">
        <f t="shared" si="5043"/>
        <v>142.06651957123199</v>
      </c>
      <c r="J4455" s="19">
        <f t="shared" si="5044"/>
        <v>1658.550428187413</v>
      </c>
      <c r="K4455" s="19">
        <f t="shared" si="5045"/>
        <v>77620.160039170922</v>
      </c>
      <c r="L4455" s="20">
        <f t="shared" si="5046"/>
        <v>77620.160039170922</v>
      </c>
      <c r="M4455" s="20">
        <f t="shared" si="5047"/>
        <v>0</v>
      </c>
      <c r="N4455" s="96">
        <f t="shared" ref="N4455" si="5080">MAX(K:K)</f>
        <v>123435.03269451778</v>
      </c>
      <c r="O4455" s="96"/>
      <c r="P4455" s="96"/>
      <c r="Q4455" s="96">
        <f t="shared" ref="Q4455" si="5081">AVERAGE(K:K)</f>
        <v>41462.554474946839</v>
      </c>
      <c r="R4455" s="96"/>
      <c r="S4455" s="96"/>
    </row>
    <row r="4456" spans="1:19" ht="16.5" thickTop="1" thickBot="1">
      <c r="A4456" s="4">
        <v>86.914000000000001</v>
      </c>
      <c r="B4456" s="4">
        <v>3619</v>
      </c>
      <c r="C4456" s="4">
        <v>46.8</v>
      </c>
      <c r="D4456" s="11">
        <v>1.2842664118671991</v>
      </c>
      <c r="E4456" s="19">
        <f t="shared" si="5039"/>
        <v>783.40251123899145</v>
      </c>
      <c r="F4456" s="19">
        <f t="shared" si="5040"/>
        <v>-1119.2259785616</v>
      </c>
      <c r="G4456" s="19">
        <f t="shared" si="5041"/>
        <v>751.82049015840005</v>
      </c>
      <c r="H4456" s="19">
        <f t="shared" si="5042"/>
        <v>7103.3259785616001</v>
      </c>
      <c r="I4456" s="20">
        <f t="shared" si="5043"/>
        <v>142.06651957123199</v>
      </c>
      <c r="J4456" s="19">
        <f t="shared" si="5044"/>
        <v>1677.2895209686235</v>
      </c>
      <c r="K4456" s="19">
        <f t="shared" si="5045"/>
        <v>78497.149581331571</v>
      </c>
      <c r="L4456" s="20">
        <f t="shared" si="5046"/>
        <v>78497.149581331571</v>
      </c>
      <c r="M4456" s="20">
        <f t="shared" si="5047"/>
        <v>0</v>
      </c>
      <c r="N4456" s="96"/>
      <c r="O4456" s="96"/>
      <c r="P4456" s="96"/>
      <c r="Q4456" s="96"/>
      <c r="R4456" s="96"/>
      <c r="S4456" s="96"/>
    </row>
    <row r="4457" spans="1:19" ht="16.5" thickTop="1" thickBot="1">
      <c r="A4457" s="4">
        <v>86.933999999999997</v>
      </c>
      <c r="B4457" s="4">
        <v>3620</v>
      </c>
      <c r="C4457" s="4">
        <v>46.9</v>
      </c>
      <c r="D4457" s="11">
        <v>1.386348874058853</v>
      </c>
      <c r="E4457" s="19">
        <f t="shared" si="5039"/>
        <v>845.67281317590027</v>
      </c>
      <c r="F4457" s="19">
        <f t="shared" si="5040"/>
        <v>-1124.0141056248999</v>
      </c>
      <c r="G4457" s="19">
        <f t="shared" si="5041"/>
        <v>755.03683083010003</v>
      </c>
      <c r="H4457" s="19">
        <f t="shared" si="5042"/>
        <v>7108.1141056248998</v>
      </c>
      <c r="I4457" s="20">
        <f t="shared" si="5043"/>
        <v>142.16228211249799</v>
      </c>
      <c r="J4457" s="19">
        <f t="shared" si="5044"/>
        <v>1742.8719261184983</v>
      </c>
      <c r="K4457" s="19">
        <f t="shared" si="5045"/>
        <v>81740.69333495757</v>
      </c>
      <c r="L4457" s="20">
        <f t="shared" si="5046"/>
        <v>81740.69333495757</v>
      </c>
      <c r="M4457" s="20">
        <f t="shared" si="5047"/>
        <v>0</v>
      </c>
      <c r="N4457" s="96">
        <f t="shared" ref="N4457" si="5082">MAX(K:K)</f>
        <v>123435.03269451778</v>
      </c>
      <c r="O4457" s="96"/>
      <c r="P4457" s="96"/>
      <c r="Q4457" s="96">
        <f t="shared" ref="Q4457" si="5083">AVERAGE(K:K)</f>
        <v>41462.554474946839</v>
      </c>
      <c r="R4457" s="96"/>
      <c r="S4457" s="96"/>
    </row>
    <row r="4458" spans="1:19" ht="16.5" thickTop="1" thickBot="1">
      <c r="A4458" s="4">
        <v>86.953000000000003</v>
      </c>
      <c r="B4458" s="4">
        <v>3621</v>
      </c>
      <c r="C4458" s="4">
        <v>46.9</v>
      </c>
      <c r="D4458" s="11">
        <v>1.5481963367145251</v>
      </c>
      <c r="E4458" s="19">
        <f t="shared" si="5039"/>
        <v>944.3997653958603</v>
      </c>
      <c r="F4458" s="19">
        <f t="shared" si="5040"/>
        <v>-1124.0141056248999</v>
      </c>
      <c r="G4458" s="19">
        <f t="shared" si="5041"/>
        <v>755.03683083010003</v>
      </c>
      <c r="H4458" s="19">
        <f t="shared" si="5042"/>
        <v>7108.1141056248998</v>
      </c>
      <c r="I4458" s="20">
        <f t="shared" si="5043"/>
        <v>142.16228211249799</v>
      </c>
      <c r="J4458" s="19">
        <f t="shared" si="5044"/>
        <v>1841.5988783384582</v>
      </c>
      <c r="K4458" s="19">
        <f t="shared" si="5045"/>
        <v>86370.987394073687</v>
      </c>
      <c r="L4458" s="20">
        <f t="shared" si="5046"/>
        <v>86370.987394073687</v>
      </c>
      <c r="M4458" s="20">
        <f t="shared" si="5047"/>
        <v>0</v>
      </c>
      <c r="N4458" s="96"/>
      <c r="O4458" s="96"/>
      <c r="P4458" s="96"/>
      <c r="Q4458" s="96"/>
      <c r="R4458" s="96"/>
      <c r="S4458" s="96"/>
    </row>
    <row r="4459" spans="1:19" ht="16.5" thickTop="1" thickBot="1">
      <c r="A4459" s="4">
        <v>86.972999999999999</v>
      </c>
      <c r="B4459" s="4">
        <v>3622</v>
      </c>
      <c r="C4459" s="4">
        <v>46.9</v>
      </c>
      <c r="D4459" s="11">
        <v>1.6699552023593822</v>
      </c>
      <c r="E4459" s="19">
        <f t="shared" si="5039"/>
        <v>1018.6726734392231</v>
      </c>
      <c r="F4459" s="19">
        <f t="shared" si="5040"/>
        <v>-1124.0141056248999</v>
      </c>
      <c r="G4459" s="19">
        <f t="shared" si="5041"/>
        <v>755.03683083010003</v>
      </c>
      <c r="H4459" s="19">
        <f t="shared" si="5042"/>
        <v>7108.1141056248998</v>
      </c>
      <c r="I4459" s="20">
        <f t="shared" si="5043"/>
        <v>142.16228211249799</v>
      </c>
      <c r="J4459" s="19">
        <f t="shared" si="5044"/>
        <v>1915.871786381821</v>
      </c>
      <c r="K4459" s="19">
        <f t="shared" si="5045"/>
        <v>89854.386781307403</v>
      </c>
      <c r="L4459" s="20">
        <f t="shared" si="5046"/>
        <v>89854.386781307403</v>
      </c>
      <c r="M4459" s="20">
        <f t="shared" si="5047"/>
        <v>0</v>
      </c>
      <c r="N4459" s="96">
        <f t="shared" ref="N4459" si="5084">MAX(K:K)</f>
        <v>123435.03269451778</v>
      </c>
      <c r="O4459" s="96"/>
      <c r="P4459" s="96"/>
      <c r="Q4459" s="96">
        <f t="shared" ref="Q4459" si="5085">AVERAGE(K:K)</f>
        <v>41462.554474946839</v>
      </c>
      <c r="R4459" s="96"/>
      <c r="S4459" s="96"/>
    </row>
    <row r="4460" spans="1:19" ht="16.5" thickTop="1" thickBot="1">
      <c r="A4460" s="4">
        <v>86.992000000000004</v>
      </c>
      <c r="B4460" s="4">
        <v>3623</v>
      </c>
      <c r="C4460" s="4">
        <v>47</v>
      </c>
      <c r="D4460" s="11">
        <v>1.7677994598676048</v>
      </c>
      <c r="E4460" s="19">
        <f t="shared" si="5039"/>
        <v>1078.3576705192388</v>
      </c>
      <c r="F4460" s="19">
        <f t="shared" si="5040"/>
        <v>-1128.8124528100002</v>
      </c>
      <c r="G4460" s="19">
        <f t="shared" si="5041"/>
        <v>758.26003669000011</v>
      </c>
      <c r="H4460" s="19">
        <f t="shared" si="5042"/>
        <v>7112.9124528100001</v>
      </c>
      <c r="I4460" s="20">
        <f t="shared" si="5043"/>
        <v>142.25824905620001</v>
      </c>
      <c r="J4460" s="19">
        <f t="shared" si="5044"/>
        <v>1978.8759562654388</v>
      </c>
      <c r="K4460" s="19">
        <f t="shared" si="5045"/>
        <v>93007.169944475623</v>
      </c>
      <c r="L4460" s="20">
        <f t="shared" si="5046"/>
        <v>93007.169944475623</v>
      </c>
      <c r="M4460" s="20">
        <f t="shared" si="5047"/>
        <v>0</v>
      </c>
      <c r="N4460" s="96"/>
      <c r="O4460" s="96"/>
      <c r="P4460" s="96"/>
      <c r="Q4460" s="96"/>
      <c r="R4460" s="96"/>
      <c r="S4460" s="96"/>
    </row>
    <row r="4461" spans="1:19" ht="16.5" thickTop="1" thickBot="1">
      <c r="A4461" s="4">
        <v>87.012</v>
      </c>
      <c r="B4461" s="4">
        <v>3623</v>
      </c>
      <c r="C4461" s="4">
        <v>47</v>
      </c>
      <c r="D4461" s="11">
        <v>1.8353831687422544</v>
      </c>
      <c r="E4461" s="19">
        <f t="shared" si="5039"/>
        <v>1119.5837329327751</v>
      </c>
      <c r="F4461" s="19">
        <f t="shared" si="5040"/>
        <v>-1128.8124528100002</v>
      </c>
      <c r="G4461" s="19">
        <f t="shared" si="5041"/>
        <v>758.26003669000011</v>
      </c>
      <c r="H4461" s="19">
        <f t="shared" si="5042"/>
        <v>7112.9124528100001</v>
      </c>
      <c r="I4461" s="20">
        <f t="shared" si="5043"/>
        <v>142.25824905620001</v>
      </c>
      <c r="J4461" s="19">
        <f t="shared" si="5044"/>
        <v>2020.1020186789751</v>
      </c>
      <c r="K4461" s="19">
        <f t="shared" si="5045"/>
        <v>94944.794877911831</v>
      </c>
      <c r="L4461" s="20">
        <f t="shared" si="5046"/>
        <v>94944.794877911831</v>
      </c>
      <c r="M4461" s="20">
        <f t="shared" si="5047"/>
        <v>0</v>
      </c>
      <c r="N4461" s="96">
        <f t="shared" ref="N4461" si="5086">MAX(K:K)</f>
        <v>123435.03269451778</v>
      </c>
      <c r="O4461" s="96"/>
      <c r="P4461" s="96"/>
      <c r="Q4461" s="96">
        <f t="shared" ref="Q4461" si="5087">AVERAGE(K:K)</f>
        <v>41462.554474946839</v>
      </c>
      <c r="R4461" s="96"/>
      <c r="S4461" s="96"/>
    </row>
    <row r="4462" spans="1:19" ht="16.5" thickTop="1" thickBot="1">
      <c r="A4462" s="4">
        <v>87.031000000000006</v>
      </c>
      <c r="B4462" s="4">
        <v>3624</v>
      </c>
      <c r="C4462" s="4">
        <v>47.1</v>
      </c>
      <c r="D4462" s="11">
        <v>1.7834495416538025</v>
      </c>
      <c r="E4462" s="19">
        <f t="shared" si="5039"/>
        <v>1087.9042204088196</v>
      </c>
      <c r="F4462" s="19">
        <f t="shared" si="5040"/>
        <v>-1133.6210201169004</v>
      </c>
      <c r="G4462" s="19">
        <f t="shared" si="5041"/>
        <v>761.49010773810016</v>
      </c>
      <c r="H4462" s="19">
        <f t="shared" si="5042"/>
        <v>7117.7210201169009</v>
      </c>
      <c r="I4462" s="20">
        <f t="shared" si="5043"/>
        <v>142.35442040233804</v>
      </c>
      <c r="J4462" s="19">
        <f t="shared" si="5044"/>
        <v>1991.7487485492577</v>
      </c>
      <c r="K4462" s="19">
        <f t="shared" si="5045"/>
        <v>93811.366056670042</v>
      </c>
      <c r="L4462" s="20">
        <f t="shared" si="5046"/>
        <v>93811.366056670042</v>
      </c>
      <c r="M4462" s="20">
        <f t="shared" si="5047"/>
        <v>0</v>
      </c>
      <c r="N4462" s="96"/>
      <c r="O4462" s="96"/>
      <c r="P4462" s="96"/>
      <c r="Q4462" s="96"/>
      <c r="R4462" s="96"/>
      <c r="S4462" s="96"/>
    </row>
    <row r="4463" spans="1:19" ht="16.5" thickTop="1" thickBot="1">
      <c r="A4463" s="4">
        <v>87.051000000000002</v>
      </c>
      <c r="B4463" s="4">
        <v>3625</v>
      </c>
      <c r="C4463" s="4">
        <v>47.1</v>
      </c>
      <c r="D4463" s="11">
        <v>1.6821284286896445</v>
      </c>
      <c r="E4463" s="19">
        <f t="shared" si="5039"/>
        <v>1026.0983415006831</v>
      </c>
      <c r="F4463" s="19">
        <f t="shared" si="5040"/>
        <v>-1133.6210201169004</v>
      </c>
      <c r="G4463" s="19">
        <f t="shared" si="5041"/>
        <v>761.49010773810016</v>
      </c>
      <c r="H4463" s="19">
        <f t="shared" si="5042"/>
        <v>7117.7210201169009</v>
      </c>
      <c r="I4463" s="20">
        <f t="shared" si="5043"/>
        <v>142.35442040233804</v>
      </c>
      <c r="J4463" s="19">
        <f t="shared" si="5044"/>
        <v>1929.9428696411212</v>
      </c>
      <c r="K4463" s="19">
        <f t="shared" si="5045"/>
        <v>90900.309160096818</v>
      </c>
      <c r="L4463" s="20">
        <f t="shared" si="5046"/>
        <v>90900.309160096818</v>
      </c>
      <c r="M4463" s="20">
        <f t="shared" si="5047"/>
        <v>0</v>
      </c>
      <c r="N4463" s="96">
        <f t="shared" ref="N4463" si="5088">MAX(K:K)</f>
        <v>123435.03269451778</v>
      </c>
      <c r="O4463" s="96"/>
      <c r="P4463" s="96"/>
      <c r="Q4463" s="96">
        <f t="shared" ref="Q4463" si="5089">AVERAGE(K:K)</f>
        <v>41462.554474946839</v>
      </c>
      <c r="R4463" s="96"/>
      <c r="S4463" s="96"/>
    </row>
    <row r="4464" spans="1:19" ht="16.5" thickTop="1" thickBot="1">
      <c r="A4464" s="4">
        <v>87.07</v>
      </c>
      <c r="B4464" s="4">
        <v>3626</v>
      </c>
      <c r="C4464" s="4">
        <v>47.1</v>
      </c>
      <c r="D4464" s="11">
        <v>1.6255402793176579</v>
      </c>
      <c r="E4464" s="19">
        <f t="shared" si="5039"/>
        <v>991.57957038377128</v>
      </c>
      <c r="F4464" s="19">
        <f t="shared" si="5040"/>
        <v>-1133.6210201169004</v>
      </c>
      <c r="G4464" s="19">
        <f t="shared" si="5041"/>
        <v>761.49010773810016</v>
      </c>
      <c r="H4464" s="19">
        <f t="shared" si="5042"/>
        <v>7117.7210201169009</v>
      </c>
      <c r="I4464" s="20">
        <f t="shared" si="5043"/>
        <v>142.35442040233804</v>
      </c>
      <c r="J4464" s="19">
        <f t="shared" si="5044"/>
        <v>1895.4240985242095</v>
      </c>
      <c r="K4464" s="19">
        <f t="shared" si="5045"/>
        <v>89274.475040490273</v>
      </c>
      <c r="L4464" s="20">
        <f t="shared" si="5046"/>
        <v>89274.475040490273</v>
      </c>
      <c r="M4464" s="20">
        <f t="shared" si="5047"/>
        <v>0</v>
      </c>
      <c r="N4464" s="96"/>
      <c r="O4464" s="96"/>
      <c r="P4464" s="96"/>
      <c r="Q4464" s="96"/>
      <c r="R4464" s="96"/>
      <c r="S4464" s="96"/>
    </row>
    <row r="4465" spans="1:19" ht="16.5" thickTop="1" thickBot="1">
      <c r="A4465" s="4">
        <v>87.09</v>
      </c>
      <c r="B4465" s="4">
        <v>3627</v>
      </c>
      <c r="C4465" s="4">
        <v>47.2</v>
      </c>
      <c r="D4465" s="11">
        <v>1.6546917370595811</v>
      </c>
      <c r="E4465" s="19">
        <f t="shared" si="5039"/>
        <v>1009.3619596063445</v>
      </c>
      <c r="F4465" s="19">
        <f t="shared" si="5040"/>
        <v>-1138.4398075456002</v>
      </c>
      <c r="G4465" s="19">
        <f t="shared" si="5041"/>
        <v>764.72704397440009</v>
      </c>
      <c r="H4465" s="19">
        <f t="shared" si="5042"/>
        <v>7122.5398075456005</v>
      </c>
      <c r="I4465" s="20">
        <f t="shared" si="5043"/>
        <v>142.45079615091203</v>
      </c>
      <c r="J4465" s="19">
        <f t="shared" si="5044"/>
        <v>1916.5397997316568</v>
      </c>
      <c r="K4465" s="19">
        <f t="shared" si="5045"/>
        <v>90460.678547334202</v>
      </c>
      <c r="L4465" s="20">
        <f t="shared" si="5046"/>
        <v>90460.678547334202</v>
      </c>
      <c r="M4465" s="20">
        <f t="shared" si="5047"/>
        <v>0</v>
      </c>
      <c r="N4465" s="96">
        <f t="shared" ref="N4465" si="5090">MAX(K:K)</f>
        <v>123435.03269451778</v>
      </c>
      <c r="O4465" s="96"/>
      <c r="P4465" s="96"/>
      <c r="Q4465" s="96">
        <f t="shared" ref="Q4465" si="5091">AVERAGE(K:K)</f>
        <v>41462.554474946839</v>
      </c>
      <c r="R4465" s="96"/>
      <c r="S4465" s="96"/>
    </row>
    <row r="4466" spans="1:19" ht="16.5" thickTop="1" thickBot="1">
      <c r="A4466" s="4">
        <v>87.108999999999995</v>
      </c>
      <c r="B4466" s="4">
        <v>3628</v>
      </c>
      <c r="C4466" s="4">
        <v>47.2</v>
      </c>
      <c r="D4466" s="11">
        <v>1.6919565854371521</v>
      </c>
      <c r="E4466" s="19">
        <f t="shared" si="5039"/>
        <v>1032.0935171166627</v>
      </c>
      <c r="F4466" s="19">
        <f t="shared" si="5040"/>
        <v>-1138.4398075456002</v>
      </c>
      <c r="G4466" s="19">
        <f t="shared" si="5041"/>
        <v>764.72704397440009</v>
      </c>
      <c r="H4466" s="19">
        <f t="shared" si="5042"/>
        <v>7122.5398075456005</v>
      </c>
      <c r="I4466" s="20">
        <f t="shared" si="5043"/>
        <v>142.45079615091203</v>
      </c>
      <c r="J4466" s="19">
        <f t="shared" si="5044"/>
        <v>1939.2713572419748</v>
      </c>
      <c r="K4466" s="19">
        <f t="shared" si="5045"/>
        <v>91533.608061821215</v>
      </c>
      <c r="L4466" s="20">
        <f t="shared" si="5046"/>
        <v>91533.608061821215</v>
      </c>
      <c r="M4466" s="20">
        <f t="shared" si="5047"/>
        <v>0</v>
      </c>
      <c r="N4466" s="96"/>
      <c r="O4466" s="96"/>
      <c r="P4466" s="96"/>
      <c r="Q4466" s="96"/>
      <c r="R4466" s="96"/>
      <c r="S4466" s="96"/>
    </row>
    <row r="4467" spans="1:19" ht="16.5" thickTop="1" thickBot="1">
      <c r="A4467" s="4">
        <v>87.129000000000005</v>
      </c>
      <c r="B4467" s="4">
        <v>3629</v>
      </c>
      <c r="C4467" s="4">
        <v>47.3</v>
      </c>
      <c r="D4467" s="11">
        <v>1.6842071959242102</v>
      </c>
      <c r="E4467" s="19">
        <f t="shared" si="5039"/>
        <v>1027.3663895137681</v>
      </c>
      <c r="F4467" s="19">
        <f t="shared" si="5040"/>
        <v>-1143.2688150960998</v>
      </c>
      <c r="G4467" s="19">
        <f t="shared" si="5041"/>
        <v>767.97084539889988</v>
      </c>
      <c r="H4467" s="19">
        <f t="shared" si="5042"/>
        <v>7127.3688150961007</v>
      </c>
      <c r="I4467" s="20">
        <f t="shared" si="5043"/>
        <v>142.54737630192201</v>
      </c>
      <c r="J4467" s="19">
        <f t="shared" si="5044"/>
        <v>1937.88461121459</v>
      </c>
      <c r="K4467" s="19">
        <f t="shared" si="5045"/>
        <v>91661.942110450094</v>
      </c>
      <c r="L4467" s="20">
        <f t="shared" si="5046"/>
        <v>91661.942110450094</v>
      </c>
      <c r="M4467" s="20">
        <f t="shared" si="5047"/>
        <v>0</v>
      </c>
      <c r="N4467" s="96">
        <f t="shared" ref="N4467" si="5092">MAX(K:K)</f>
        <v>123435.03269451778</v>
      </c>
      <c r="O4467" s="96"/>
      <c r="P4467" s="96"/>
      <c r="Q4467" s="96">
        <f t="shared" ref="Q4467" si="5093">AVERAGE(K:K)</f>
        <v>41462.554474946839</v>
      </c>
      <c r="R4467" s="96"/>
      <c r="S4467" s="96"/>
    </row>
    <row r="4468" spans="1:19" ht="16.5" thickTop="1" thickBot="1">
      <c r="A4468" s="4">
        <v>87.147999999999996</v>
      </c>
      <c r="B4468" s="4">
        <v>3630</v>
      </c>
      <c r="C4468" s="4">
        <v>47.3</v>
      </c>
      <c r="D4468" s="11">
        <v>1.6099217787455482</v>
      </c>
      <c r="E4468" s="19">
        <f t="shared" si="5039"/>
        <v>982.0522850347844</v>
      </c>
      <c r="F4468" s="19">
        <f t="shared" si="5040"/>
        <v>-1143.2688150960998</v>
      </c>
      <c r="G4468" s="19">
        <f t="shared" si="5041"/>
        <v>767.97084539889988</v>
      </c>
      <c r="H4468" s="19">
        <f t="shared" si="5042"/>
        <v>7127.3688150961007</v>
      </c>
      <c r="I4468" s="20">
        <f t="shared" si="5043"/>
        <v>142.54737630192201</v>
      </c>
      <c r="J4468" s="19">
        <f t="shared" si="5044"/>
        <v>1892.5705067356064</v>
      </c>
      <c r="K4468" s="19">
        <f t="shared" si="5045"/>
        <v>89518.584968594179</v>
      </c>
      <c r="L4468" s="20">
        <f t="shared" si="5046"/>
        <v>89518.584968594179</v>
      </c>
      <c r="M4468" s="20">
        <f t="shared" si="5047"/>
        <v>0</v>
      </c>
      <c r="N4468" s="96"/>
      <c r="O4468" s="96"/>
      <c r="P4468" s="96"/>
      <c r="Q4468" s="96"/>
      <c r="R4468" s="96"/>
      <c r="S4468" s="96"/>
    </row>
    <row r="4469" spans="1:19" ht="16.5" thickTop="1" thickBot="1">
      <c r="A4469" s="4">
        <v>87.168000000000006</v>
      </c>
      <c r="B4469" s="4">
        <v>3631</v>
      </c>
      <c r="C4469" s="4">
        <v>47.3</v>
      </c>
      <c r="D4469" s="11">
        <v>1.4919569258608962</v>
      </c>
      <c r="E4469" s="19">
        <f t="shared" si="5039"/>
        <v>910.09372477514671</v>
      </c>
      <c r="F4469" s="19">
        <f t="shared" si="5040"/>
        <v>-1143.2688150960998</v>
      </c>
      <c r="G4469" s="19">
        <f t="shared" si="5041"/>
        <v>767.97084539889988</v>
      </c>
      <c r="H4469" s="19">
        <f t="shared" si="5042"/>
        <v>7127.3688150961007</v>
      </c>
      <c r="I4469" s="20">
        <f t="shared" si="5043"/>
        <v>142.54737630192201</v>
      </c>
      <c r="J4469" s="19">
        <f t="shared" si="5044"/>
        <v>1820.6119464759686</v>
      </c>
      <c r="K4469" s="19">
        <f t="shared" si="5045"/>
        <v>86114.945068313304</v>
      </c>
      <c r="L4469" s="20">
        <f t="shared" si="5046"/>
        <v>86114.945068313304</v>
      </c>
      <c r="M4469" s="20">
        <f t="shared" si="5047"/>
        <v>0</v>
      </c>
      <c r="N4469" s="96">
        <f t="shared" ref="N4469" si="5094">MAX(K:K)</f>
        <v>123435.03269451778</v>
      </c>
      <c r="O4469" s="96"/>
      <c r="P4469" s="96"/>
      <c r="Q4469" s="96">
        <f t="shared" ref="Q4469" si="5095">AVERAGE(K:K)</f>
        <v>41462.554474946839</v>
      </c>
      <c r="R4469" s="96"/>
      <c r="S4469" s="96"/>
    </row>
    <row r="4470" spans="1:19" ht="16.5" thickTop="1" thickBot="1">
      <c r="A4470" s="4">
        <v>87.188000000000002</v>
      </c>
      <c r="B4470" s="4">
        <v>3632</v>
      </c>
      <c r="C4470" s="4">
        <v>47.4</v>
      </c>
      <c r="D4470" s="11">
        <v>1.4538783491278409</v>
      </c>
      <c r="E4470" s="19">
        <f t="shared" si="5039"/>
        <v>886.86579296798288</v>
      </c>
      <c r="F4470" s="19">
        <f t="shared" si="5040"/>
        <v>-1148.1080427684001</v>
      </c>
      <c r="G4470" s="19">
        <f t="shared" si="5041"/>
        <v>771.2215120116</v>
      </c>
      <c r="H4470" s="19">
        <f t="shared" si="5042"/>
        <v>7132.2080427684004</v>
      </c>
      <c r="I4470" s="20">
        <f t="shared" si="5043"/>
        <v>142.644160855368</v>
      </c>
      <c r="J4470" s="19">
        <f t="shared" si="5044"/>
        <v>1800.7314658349508</v>
      </c>
      <c r="K4470" s="19">
        <f t="shared" si="5045"/>
        <v>85354.671480576668</v>
      </c>
      <c r="L4470" s="20">
        <f t="shared" si="5046"/>
        <v>85354.671480576668</v>
      </c>
      <c r="M4470" s="20">
        <f t="shared" si="5047"/>
        <v>0</v>
      </c>
      <c r="N4470" s="96"/>
      <c r="O4470" s="96"/>
      <c r="P4470" s="96"/>
      <c r="Q4470" s="96"/>
      <c r="R4470" s="96"/>
      <c r="S4470" s="96"/>
    </row>
    <row r="4471" spans="1:19" ht="16.5" thickTop="1" thickBot="1">
      <c r="A4471" s="4">
        <v>87.206999999999994</v>
      </c>
      <c r="B4471" s="4">
        <v>3633</v>
      </c>
      <c r="C4471" s="4">
        <v>47.4</v>
      </c>
      <c r="D4471" s="11">
        <v>1.5086340660592383</v>
      </c>
      <c r="E4471" s="19">
        <f t="shared" si="5039"/>
        <v>920.26678029613538</v>
      </c>
      <c r="F4471" s="19">
        <f t="shared" si="5040"/>
        <v>-1148.1080427684001</v>
      </c>
      <c r="G4471" s="19">
        <f t="shared" si="5041"/>
        <v>771.2215120116</v>
      </c>
      <c r="H4471" s="19">
        <f t="shared" si="5042"/>
        <v>7132.2080427684004</v>
      </c>
      <c r="I4471" s="20">
        <f t="shared" si="5043"/>
        <v>142.644160855368</v>
      </c>
      <c r="J4471" s="19">
        <f t="shared" si="5044"/>
        <v>1834.1324531631033</v>
      </c>
      <c r="K4471" s="19">
        <f t="shared" si="5045"/>
        <v>86937.878279931087</v>
      </c>
      <c r="L4471" s="20">
        <f t="shared" si="5046"/>
        <v>86937.878279931087</v>
      </c>
      <c r="M4471" s="20">
        <f t="shared" si="5047"/>
        <v>0</v>
      </c>
      <c r="N4471" s="96">
        <f t="shared" ref="N4471" si="5096">MAX(K:K)</f>
        <v>123435.03269451778</v>
      </c>
      <c r="O4471" s="96"/>
      <c r="P4471" s="96"/>
      <c r="Q4471" s="96">
        <f t="shared" ref="Q4471" si="5097">AVERAGE(K:K)</f>
        <v>41462.554474946839</v>
      </c>
      <c r="R4471" s="96"/>
      <c r="S4471" s="96"/>
    </row>
    <row r="4472" spans="1:19" ht="16.5" thickTop="1" thickBot="1">
      <c r="A4472" s="4">
        <v>87.227000000000004</v>
      </c>
      <c r="B4472" s="4">
        <v>3634</v>
      </c>
      <c r="C4472" s="4">
        <v>47.4</v>
      </c>
      <c r="D4472" s="11">
        <v>1.6064268668794131</v>
      </c>
      <c r="E4472" s="19">
        <f t="shared" si="5039"/>
        <v>979.92038879644201</v>
      </c>
      <c r="F4472" s="19">
        <f t="shared" si="5040"/>
        <v>-1148.1080427684001</v>
      </c>
      <c r="G4472" s="19">
        <f t="shared" si="5041"/>
        <v>771.2215120116</v>
      </c>
      <c r="H4472" s="19">
        <f t="shared" si="5042"/>
        <v>7132.2080427684004</v>
      </c>
      <c r="I4472" s="20">
        <f t="shared" si="5043"/>
        <v>142.644160855368</v>
      </c>
      <c r="J4472" s="19">
        <f t="shared" si="5044"/>
        <v>1893.78606166341</v>
      </c>
      <c r="K4472" s="19">
        <f t="shared" si="5045"/>
        <v>89765.459322845636</v>
      </c>
      <c r="L4472" s="20">
        <f t="shared" si="5046"/>
        <v>89765.459322845636</v>
      </c>
      <c r="M4472" s="20">
        <f t="shared" si="5047"/>
        <v>0</v>
      </c>
      <c r="N4472" s="96"/>
      <c r="O4472" s="96"/>
      <c r="P4472" s="96"/>
      <c r="Q4472" s="96"/>
      <c r="R4472" s="96"/>
      <c r="S4472" s="96"/>
    </row>
    <row r="4473" spans="1:19" ht="16.5" thickTop="1" thickBot="1">
      <c r="A4473" s="4">
        <v>87.245999999999995</v>
      </c>
      <c r="B4473" s="4">
        <v>3635</v>
      </c>
      <c r="C4473" s="4">
        <v>47.5</v>
      </c>
      <c r="D4473" s="11">
        <v>1.6238401536456295</v>
      </c>
      <c r="E4473" s="19">
        <f t="shared" si="5039"/>
        <v>990.54249372383401</v>
      </c>
      <c r="F4473" s="19">
        <f t="shared" si="5040"/>
        <v>-1152.9574905625002</v>
      </c>
      <c r="G4473" s="19">
        <f t="shared" si="5041"/>
        <v>774.47904381250009</v>
      </c>
      <c r="H4473" s="19">
        <f t="shared" si="5042"/>
        <v>7137.0574905625008</v>
      </c>
      <c r="I4473" s="20">
        <f t="shared" si="5043"/>
        <v>142.74114981125001</v>
      </c>
      <c r="J4473" s="19">
        <f t="shared" si="5044"/>
        <v>1907.7626873475842</v>
      </c>
      <c r="K4473" s="19">
        <f t="shared" si="5045"/>
        <v>90618.727649010252</v>
      </c>
      <c r="L4473" s="20">
        <f t="shared" si="5046"/>
        <v>90618.727649010252</v>
      </c>
      <c r="M4473" s="20">
        <f t="shared" si="5047"/>
        <v>0</v>
      </c>
      <c r="N4473" s="96">
        <f t="shared" ref="N4473" si="5098">MAX(K:K)</f>
        <v>123435.03269451778</v>
      </c>
      <c r="O4473" s="96"/>
      <c r="P4473" s="96"/>
      <c r="Q4473" s="96">
        <f t="shared" ref="Q4473" si="5099">AVERAGE(K:K)</f>
        <v>41462.554474946839</v>
      </c>
      <c r="R4473" s="96"/>
      <c r="S4473" s="96"/>
    </row>
    <row r="4474" spans="1:19" ht="16.5" thickTop="1" thickBot="1">
      <c r="A4474" s="4">
        <v>87.266000000000005</v>
      </c>
      <c r="B4474" s="4">
        <v>3635</v>
      </c>
      <c r="C4474" s="4">
        <v>47.5</v>
      </c>
      <c r="D4474" s="11">
        <v>1.6373644992899357</v>
      </c>
      <c r="E4474" s="19">
        <f t="shared" si="5039"/>
        <v>998.79234456686072</v>
      </c>
      <c r="F4474" s="19">
        <f t="shared" si="5040"/>
        <v>-1152.9574905625002</v>
      </c>
      <c r="G4474" s="19">
        <f t="shared" si="5041"/>
        <v>774.47904381250009</v>
      </c>
      <c r="H4474" s="19">
        <f t="shared" si="5042"/>
        <v>7137.0574905625008</v>
      </c>
      <c r="I4474" s="20">
        <f t="shared" si="5043"/>
        <v>142.74114981125001</v>
      </c>
      <c r="J4474" s="19">
        <f t="shared" si="5044"/>
        <v>1916.0125381906109</v>
      </c>
      <c r="K4474" s="19">
        <f t="shared" si="5045"/>
        <v>91010.59556405402</v>
      </c>
      <c r="L4474" s="20">
        <f t="shared" si="5046"/>
        <v>91010.59556405402</v>
      </c>
      <c r="M4474" s="20">
        <f t="shared" si="5047"/>
        <v>0</v>
      </c>
      <c r="N4474" s="96"/>
      <c r="O4474" s="96"/>
      <c r="P4474" s="96"/>
      <c r="Q4474" s="96"/>
      <c r="R4474" s="96"/>
      <c r="S4474" s="96"/>
    </row>
    <row r="4475" spans="1:19" ht="16.5" thickTop="1" thickBot="1">
      <c r="A4475" s="4">
        <v>87.284999999999997</v>
      </c>
      <c r="B4475" s="4">
        <v>3636</v>
      </c>
      <c r="C4475" s="4">
        <v>47.6</v>
      </c>
      <c r="D4475" s="11">
        <v>1.3421347482131416</v>
      </c>
      <c r="E4475" s="19">
        <f t="shared" si="5039"/>
        <v>818.70219641001643</v>
      </c>
      <c r="F4475" s="19">
        <f t="shared" si="5040"/>
        <v>-1157.8171584784002</v>
      </c>
      <c r="G4475" s="19">
        <f t="shared" si="5041"/>
        <v>777.74344080160017</v>
      </c>
      <c r="H4475" s="19">
        <f t="shared" si="5042"/>
        <v>7141.9171584784008</v>
      </c>
      <c r="I4475" s="20">
        <f t="shared" si="5043"/>
        <v>142.83834316956802</v>
      </c>
      <c r="J4475" s="19">
        <f t="shared" si="5044"/>
        <v>1739.2839803811844</v>
      </c>
      <c r="K4475" s="19">
        <f t="shared" si="5045"/>
        <v>82789.917466144383</v>
      </c>
      <c r="L4475" s="20">
        <f t="shared" si="5046"/>
        <v>82789.917466144383</v>
      </c>
      <c r="M4475" s="20">
        <f t="shared" si="5047"/>
        <v>0</v>
      </c>
      <c r="N4475" s="96">
        <f t="shared" ref="N4475" si="5100">MAX(K:K)</f>
        <v>123435.03269451778</v>
      </c>
      <c r="O4475" s="96"/>
      <c r="P4475" s="96"/>
      <c r="Q4475" s="96">
        <f t="shared" ref="Q4475" si="5101">AVERAGE(K:K)</f>
        <v>41462.554474946839</v>
      </c>
      <c r="R4475" s="96"/>
      <c r="S4475" s="96"/>
    </row>
    <row r="4476" spans="1:19" ht="16.5" thickTop="1" thickBot="1">
      <c r="A4476" s="4">
        <v>87.305000000000007</v>
      </c>
      <c r="B4476" s="4">
        <v>3637</v>
      </c>
      <c r="C4476" s="4">
        <v>47.6</v>
      </c>
      <c r="D4476" s="11">
        <v>1.3436176147393817</v>
      </c>
      <c r="E4476" s="19">
        <f t="shared" si="5039"/>
        <v>819.60674499102288</v>
      </c>
      <c r="F4476" s="19">
        <f t="shared" si="5040"/>
        <v>-1157.8171584784002</v>
      </c>
      <c r="G4476" s="19">
        <f t="shared" si="5041"/>
        <v>777.74344080160017</v>
      </c>
      <c r="H4476" s="19">
        <f t="shared" si="5042"/>
        <v>7141.9171584784008</v>
      </c>
      <c r="I4476" s="20">
        <f t="shared" si="5043"/>
        <v>142.83834316956802</v>
      </c>
      <c r="J4476" s="19">
        <f t="shared" si="5044"/>
        <v>1740.188528962191</v>
      </c>
      <c r="K4476" s="19">
        <f t="shared" si="5045"/>
        <v>82832.97397860029</v>
      </c>
      <c r="L4476" s="20">
        <f t="shared" si="5046"/>
        <v>82832.97397860029</v>
      </c>
      <c r="M4476" s="20">
        <f t="shared" si="5047"/>
        <v>0</v>
      </c>
      <c r="N4476" s="96"/>
      <c r="O4476" s="96"/>
      <c r="P4476" s="96"/>
      <c r="Q4476" s="96"/>
      <c r="R4476" s="96"/>
      <c r="S4476" s="96"/>
    </row>
    <row r="4477" spans="1:19" ht="16.5" thickTop="1" thickBot="1">
      <c r="A4477" s="4">
        <v>87.323999999999998</v>
      </c>
      <c r="B4477" s="4">
        <v>3638</v>
      </c>
      <c r="C4477" s="4">
        <v>47.6</v>
      </c>
      <c r="D4477" s="11">
        <v>1.4194854568754702</v>
      </c>
      <c r="E4477" s="19">
        <f t="shared" si="5039"/>
        <v>865.88612869403687</v>
      </c>
      <c r="F4477" s="19">
        <f t="shared" si="5040"/>
        <v>-1157.8171584784002</v>
      </c>
      <c r="G4477" s="19">
        <f t="shared" si="5041"/>
        <v>777.74344080160017</v>
      </c>
      <c r="H4477" s="19">
        <f t="shared" si="5042"/>
        <v>7141.9171584784008</v>
      </c>
      <c r="I4477" s="20">
        <f t="shared" si="5043"/>
        <v>142.83834316956802</v>
      </c>
      <c r="J4477" s="19">
        <f t="shared" si="5044"/>
        <v>1786.4679126652049</v>
      </c>
      <c r="K4477" s="19">
        <f t="shared" si="5045"/>
        <v>85035.87264286376</v>
      </c>
      <c r="L4477" s="20">
        <f t="shared" si="5046"/>
        <v>85035.87264286376</v>
      </c>
      <c r="M4477" s="20">
        <f t="shared" si="5047"/>
        <v>0</v>
      </c>
      <c r="N4477" s="96">
        <f t="shared" ref="N4477" si="5102">MAX(K:K)</f>
        <v>123435.03269451778</v>
      </c>
      <c r="O4477" s="96"/>
      <c r="P4477" s="96"/>
      <c r="Q4477" s="96">
        <f t="shared" ref="Q4477" si="5103">AVERAGE(K:K)</f>
        <v>41462.554474946839</v>
      </c>
      <c r="R4477" s="96"/>
      <c r="S4477" s="96"/>
    </row>
    <row r="4478" spans="1:19" ht="16.5" thickTop="1" thickBot="1">
      <c r="A4478" s="4">
        <v>87.343999999999994</v>
      </c>
      <c r="B4478" s="4">
        <v>3639</v>
      </c>
      <c r="C4478" s="4">
        <v>47.6</v>
      </c>
      <c r="D4478" s="11">
        <v>1.559214931547148</v>
      </c>
      <c r="E4478" s="19">
        <f t="shared" si="5039"/>
        <v>951.1211082437602</v>
      </c>
      <c r="F4478" s="19">
        <f t="shared" si="5040"/>
        <v>-1157.8171584784002</v>
      </c>
      <c r="G4478" s="19">
        <f t="shared" si="5041"/>
        <v>777.74344080160017</v>
      </c>
      <c r="H4478" s="19">
        <f t="shared" si="5042"/>
        <v>7141.9171584784008</v>
      </c>
      <c r="I4478" s="20">
        <f t="shared" si="5043"/>
        <v>142.83834316956802</v>
      </c>
      <c r="J4478" s="19">
        <f t="shared" si="5044"/>
        <v>1871.7028922149284</v>
      </c>
      <c r="K4478" s="19">
        <f t="shared" si="5045"/>
        <v>89093.057669430593</v>
      </c>
      <c r="L4478" s="20">
        <f t="shared" si="5046"/>
        <v>89093.057669430593</v>
      </c>
      <c r="M4478" s="20">
        <f t="shared" si="5047"/>
        <v>0</v>
      </c>
      <c r="N4478" s="96"/>
      <c r="O4478" s="96"/>
      <c r="P4478" s="96"/>
      <c r="Q4478" s="96"/>
      <c r="R4478" s="96"/>
      <c r="S4478" s="96"/>
    </row>
    <row r="4479" spans="1:19" ht="16.5" thickTop="1" thickBot="1">
      <c r="A4479" s="4">
        <v>87.363</v>
      </c>
      <c r="B4479" s="4">
        <v>3640</v>
      </c>
      <c r="C4479" s="4">
        <v>47.7</v>
      </c>
      <c r="D4479" s="11">
        <v>1.6720108744481752</v>
      </c>
      <c r="E4479" s="19">
        <f t="shared" si="5039"/>
        <v>1019.9266334133869</v>
      </c>
      <c r="F4479" s="19">
        <f t="shared" si="5040"/>
        <v>-1162.6870465161003</v>
      </c>
      <c r="G4479" s="19">
        <f t="shared" si="5041"/>
        <v>781.01470297890023</v>
      </c>
      <c r="H4479" s="19">
        <f t="shared" si="5042"/>
        <v>7146.7870465161004</v>
      </c>
      <c r="I4479" s="20">
        <f t="shared" si="5043"/>
        <v>142.935740930322</v>
      </c>
      <c r="J4479" s="19">
        <f t="shared" si="5044"/>
        <v>1943.8770773226092</v>
      </c>
      <c r="K4479" s="19">
        <f t="shared" si="5045"/>
        <v>92722.936588288459</v>
      </c>
      <c r="L4479" s="20">
        <f t="shared" si="5046"/>
        <v>92722.936588288459</v>
      </c>
      <c r="M4479" s="20">
        <f t="shared" si="5047"/>
        <v>0</v>
      </c>
      <c r="N4479" s="96">
        <f t="shared" ref="N4479" si="5104">MAX(K:K)</f>
        <v>123435.03269451778</v>
      </c>
      <c r="O4479" s="96"/>
      <c r="P4479" s="96"/>
      <c r="Q4479" s="96">
        <f t="shared" ref="Q4479" si="5105">AVERAGE(K:K)</f>
        <v>41462.554474946839</v>
      </c>
      <c r="R4479" s="96"/>
      <c r="S4479" s="96"/>
    </row>
    <row r="4480" spans="1:19" ht="16.5" thickTop="1" thickBot="1">
      <c r="A4480" s="4">
        <v>87.382999999999996</v>
      </c>
      <c r="B4480" s="4">
        <v>3641</v>
      </c>
      <c r="C4480" s="4">
        <v>47.7</v>
      </c>
      <c r="D4480" s="11">
        <v>1.696299991582612</v>
      </c>
      <c r="E4480" s="19">
        <f t="shared" si="5039"/>
        <v>1034.7429948653933</v>
      </c>
      <c r="F4480" s="19">
        <f t="shared" si="5040"/>
        <v>-1162.6870465161003</v>
      </c>
      <c r="G4480" s="19">
        <f t="shared" si="5041"/>
        <v>781.01470297890023</v>
      </c>
      <c r="H4480" s="19">
        <f t="shared" si="5042"/>
        <v>7146.7870465161004</v>
      </c>
      <c r="I4480" s="20">
        <f t="shared" si="5043"/>
        <v>142.935740930322</v>
      </c>
      <c r="J4480" s="19">
        <f t="shared" si="5044"/>
        <v>1958.6934387746155</v>
      </c>
      <c r="K4480" s="19">
        <f t="shared" si="5045"/>
        <v>93429.677029549159</v>
      </c>
      <c r="L4480" s="20">
        <f t="shared" si="5046"/>
        <v>93429.677029549159</v>
      </c>
      <c r="M4480" s="20">
        <f t="shared" si="5047"/>
        <v>0</v>
      </c>
      <c r="N4480" s="96"/>
      <c r="O4480" s="96"/>
      <c r="P4480" s="96"/>
      <c r="Q4480" s="96"/>
      <c r="R4480" s="96"/>
      <c r="S4480" s="96"/>
    </row>
    <row r="4481" spans="1:19" ht="16.5" thickTop="1" thickBot="1">
      <c r="A4481" s="4">
        <v>87.402000000000001</v>
      </c>
      <c r="B4481" s="4">
        <v>3642</v>
      </c>
      <c r="C4481" s="4">
        <v>47.8</v>
      </c>
      <c r="D4481" s="11">
        <v>1.5648762200877953</v>
      </c>
      <c r="E4481" s="19">
        <f t="shared" si="5039"/>
        <v>954.57449425355514</v>
      </c>
      <c r="F4481" s="19">
        <f t="shared" si="5040"/>
        <v>-1167.5671546756</v>
      </c>
      <c r="G4481" s="19">
        <f t="shared" si="5041"/>
        <v>784.29283034440004</v>
      </c>
      <c r="H4481" s="19">
        <f t="shared" si="5042"/>
        <v>7151.6671546756006</v>
      </c>
      <c r="I4481" s="20">
        <f t="shared" si="5043"/>
        <v>143.033343093512</v>
      </c>
      <c r="J4481" s="19">
        <f t="shared" si="5044"/>
        <v>1881.9006676914673</v>
      </c>
      <c r="K4481" s="19">
        <f t="shared" si="5045"/>
        <v>89954.851915652136</v>
      </c>
      <c r="L4481" s="20">
        <f t="shared" si="5046"/>
        <v>89954.851915652136</v>
      </c>
      <c r="M4481" s="20">
        <f t="shared" si="5047"/>
        <v>0</v>
      </c>
      <c r="N4481" s="96">
        <f t="shared" ref="N4481" si="5106">MAX(K:K)</f>
        <v>123435.03269451778</v>
      </c>
      <c r="O4481" s="96"/>
      <c r="P4481" s="96"/>
      <c r="Q4481" s="96">
        <f t="shared" ref="Q4481" si="5107">AVERAGE(K:K)</f>
        <v>41462.554474946839</v>
      </c>
      <c r="R4481" s="96"/>
      <c r="S4481" s="96"/>
    </row>
    <row r="4482" spans="1:19" ht="16.5" thickTop="1" thickBot="1">
      <c r="A4482" s="4">
        <v>87.421999999999997</v>
      </c>
      <c r="B4482" s="4">
        <v>3643</v>
      </c>
      <c r="C4482" s="4">
        <v>47.8</v>
      </c>
      <c r="D4482" s="11">
        <v>1.7773398387246306</v>
      </c>
      <c r="E4482" s="19">
        <f t="shared" si="5039"/>
        <v>1084.1773016220247</v>
      </c>
      <c r="F4482" s="19">
        <f t="shared" si="5040"/>
        <v>-1167.5671546756</v>
      </c>
      <c r="G4482" s="19">
        <f t="shared" si="5041"/>
        <v>784.29283034440004</v>
      </c>
      <c r="H4482" s="19">
        <f t="shared" si="5042"/>
        <v>7151.6671546756006</v>
      </c>
      <c r="I4482" s="20">
        <f t="shared" si="5043"/>
        <v>143.033343093512</v>
      </c>
      <c r="J4482" s="19">
        <f t="shared" si="5044"/>
        <v>2011.5034750599368</v>
      </c>
      <c r="K4482" s="19">
        <f t="shared" si="5045"/>
        <v>96149.866107864975</v>
      </c>
      <c r="L4482" s="20">
        <f t="shared" si="5046"/>
        <v>96149.866107864975</v>
      </c>
      <c r="M4482" s="20">
        <f t="shared" si="5047"/>
        <v>0</v>
      </c>
      <c r="N4482" s="96"/>
      <c r="O4482" s="96"/>
      <c r="P4482" s="96"/>
      <c r="Q4482" s="96"/>
      <c r="R4482" s="96"/>
      <c r="S4482" s="96"/>
    </row>
    <row r="4483" spans="1:19" ht="16.5" thickTop="1" thickBot="1">
      <c r="A4483" s="4">
        <v>87.441000000000003</v>
      </c>
      <c r="B4483" s="4">
        <v>3644</v>
      </c>
      <c r="C4483" s="4">
        <v>47.9</v>
      </c>
      <c r="D4483" s="11">
        <v>1.4518090011398763</v>
      </c>
      <c r="E4483" s="19">
        <f t="shared" si="5039"/>
        <v>885.60349069532458</v>
      </c>
      <c r="F4483" s="19">
        <f t="shared" si="5040"/>
        <v>-1172.4574829569001</v>
      </c>
      <c r="G4483" s="19">
        <f t="shared" si="5041"/>
        <v>787.57782289810007</v>
      </c>
      <c r="H4483" s="19">
        <f t="shared" si="5042"/>
        <v>7156.5574829569005</v>
      </c>
      <c r="I4483" s="20">
        <f t="shared" si="5043"/>
        <v>143.131149659138</v>
      </c>
      <c r="J4483" s="19">
        <f t="shared" si="5044"/>
        <v>1816.3124632525626</v>
      </c>
      <c r="K4483" s="19">
        <f t="shared" si="5045"/>
        <v>87001.366989797738</v>
      </c>
      <c r="L4483" s="20">
        <f t="shared" si="5046"/>
        <v>87001.366989797738</v>
      </c>
      <c r="M4483" s="20">
        <f t="shared" si="5047"/>
        <v>0</v>
      </c>
      <c r="N4483" s="96">
        <f t="shared" ref="N4483" si="5108">MAX(K:K)</f>
        <v>123435.03269451778</v>
      </c>
      <c r="O4483" s="96"/>
      <c r="P4483" s="96"/>
      <c r="Q4483" s="96">
        <f t="shared" ref="Q4483" si="5109">AVERAGE(K:K)</f>
        <v>41462.554474946839</v>
      </c>
      <c r="R4483" s="96"/>
      <c r="S4483" s="96"/>
    </row>
    <row r="4484" spans="1:19" ht="16.5" thickTop="1" thickBot="1">
      <c r="A4484" s="4">
        <v>87.460999999999999</v>
      </c>
      <c r="B4484" s="4">
        <v>3645</v>
      </c>
      <c r="C4484" s="4">
        <v>47.9</v>
      </c>
      <c r="D4484" s="11">
        <v>1.2826892525663169</v>
      </c>
      <c r="E4484" s="19">
        <f t="shared" si="5039"/>
        <v>782.44044406545333</v>
      </c>
      <c r="F4484" s="19">
        <f t="shared" si="5040"/>
        <v>-1172.4574829569001</v>
      </c>
      <c r="G4484" s="19">
        <f t="shared" si="5041"/>
        <v>787.57782289810007</v>
      </c>
      <c r="H4484" s="19">
        <f t="shared" si="5042"/>
        <v>7156.5574829569005</v>
      </c>
      <c r="I4484" s="20">
        <f t="shared" si="5043"/>
        <v>143.131149659138</v>
      </c>
      <c r="J4484" s="19">
        <f t="shared" si="5044"/>
        <v>1713.1494166226912</v>
      </c>
      <c r="K4484" s="19">
        <f t="shared" si="5045"/>
        <v>82059.857056226901</v>
      </c>
      <c r="L4484" s="20">
        <f t="shared" si="5046"/>
        <v>82059.857056226901</v>
      </c>
      <c r="M4484" s="20">
        <f t="shared" si="5047"/>
        <v>0</v>
      </c>
      <c r="N4484" s="96"/>
      <c r="O4484" s="96"/>
      <c r="P4484" s="96"/>
      <c r="Q4484" s="96"/>
      <c r="R4484" s="96"/>
      <c r="S4484" s="96"/>
    </row>
    <row r="4485" spans="1:19" ht="16.5" thickTop="1" thickBot="1">
      <c r="A4485" s="4">
        <v>87.48</v>
      </c>
      <c r="B4485" s="4">
        <v>3646</v>
      </c>
      <c r="C4485" s="4">
        <v>47.9</v>
      </c>
      <c r="D4485" s="11">
        <v>1.1237975690785111</v>
      </c>
      <c r="E4485" s="19">
        <f t="shared" si="5039"/>
        <v>685.51651713789181</v>
      </c>
      <c r="F4485" s="19">
        <f t="shared" si="5040"/>
        <v>-1172.4574829569001</v>
      </c>
      <c r="G4485" s="19">
        <f t="shared" si="5041"/>
        <v>787.57782289810007</v>
      </c>
      <c r="H4485" s="19">
        <f t="shared" si="5042"/>
        <v>7156.5574829569005</v>
      </c>
      <c r="I4485" s="20">
        <f t="shared" si="5043"/>
        <v>143.131149659138</v>
      </c>
      <c r="J4485" s="19">
        <f t="shared" si="5044"/>
        <v>1616.2254896951299</v>
      </c>
      <c r="K4485" s="19">
        <f t="shared" si="5045"/>
        <v>77417.200956396715</v>
      </c>
      <c r="L4485" s="20">
        <f t="shared" si="5046"/>
        <v>77417.200956396715</v>
      </c>
      <c r="M4485" s="20">
        <f t="shared" si="5047"/>
        <v>0</v>
      </c>
      <c r="N4485" s="96">
        <f t="shared" ref="N4485" si="5110">MAX(K:K)</f>
        <v>123435.03269451778</v>
      </c>
      <c r="O4485" s="96"/>
      <c r="P4485" s="96"/>
      <c r="Q4485" s="96">
        <f t="shared" ref="Q4485" si="5111">AVERAGE(K:K)</f>
        <v>41462.554474946839</v>
      </c>
      <c r="R4485" s="96"/>
      <c r="S4485" s="96"/>
    </row>
    <row r="4486" spans="1:19" ht="16.5" thickTop="1" thickBot="1">
      <c r="A4486" s="4">
        <v>87.5</v>
      </c>
      <c r="B4486" s="4">
        <v>3647</v>
      </c>
      <c r="C4486" s="4">
        <v>47.9</v>
      </c>
      <c r="D4486" s="11">
        <v>1.3428437461388534</v>
      </c>
      <c r="E4486" s="19">
        <f t="shared" si="5039"/>
        <v>819.1346851447006</v>
      </c>
      <c r="F4486" s="19">
        <f t="shared" si="5040"/>
        <v>-1172.4574829569001</v>
      </c>
      <c r="G4486" s="19">
        <f t="shared" si="5041"/>
        <v>787.57782289810007</v>
      </c>
      <c r="H4486" s="19">
        <f t="shared" si="5042"/>
        <v>7156.5574829569005</v>
      </c>
      <c r="I4486" s="20">
        <f t="shared" si="5043"/>
        <v>143.131149659138</v>
      </c>
      <c r="J4486" s="19">
        <f t="shared" si="5044"/>
        <v>1749.8436577019386</v>
      </c>
      <c r="K4486" s="19">
        <f t="shared" si="5045"/>
        <v>83817.511203922855</v>
      </c>
      <c r="L4486" s="20">
        <f t="shared" si="5046"/>
        <v>83817.511203922855</v>
      </c>
      <c r="M4486" s="20">
        <f t="shared" si="5047"/>
        <v>0</v>
      </c>
      <c r="N4486" s="96"/>
      <c r="O4486" s="96"/>
      <c r="P4486" s="96"/>
      <c r="Q4486" s="96"/>
      <c r="R4486" s="96"/>
      <c r="S4486" s="96"/>
    </row>
    <row r="4487" spans="1:19" ht="16.5" thickTop="1" thickBot="1">
      <c r="A4487" s="4">
        <v>87.52</v>
      </c>
      <c r="B4487" s="4">
        <v>3648</v>
      </c>
      <c r="C4487" s="4">
        <v>48</v>
      </c>
      <c r="D4487" s="11">
        <v>1.5852845165816285</v>
      </c>
      <c r="E4487" s="19">
        <f t="shared" ref="E4487:E4550" si="5112">610*D4487</f>
        <v>967.02355511479334</v>
      </c>
      <c r="F4487" s="19">
        <f t="shared" ref="F4487:F4550" si="5113">0.5*1.27*1.223*-0.658*C4487^2</f>
        <v>-1177.3580313600003</v>
      </c>
      <c r="G4487" s="19">
        <f t="shared" ref="G4487:G4550" si="5114">0.5*1.27*1.223*0.442*C4487^2</f>
        <v>790.86968064000007</v>
      </c>
      <c r="H4487" s="19">
        <f t="shared" ref="H4487:H4550" si="5115">5984.1-F4487</f>
        <v>7161.4580313600009</v>
      </c>
      <c r="I4487" s="20">
        <f t="shared" ref="I4487:I4550" si="5116">H4487*0.02</f>
        <v>143.22916062720003</v>
      </c>
      <c r="J4487" s="19">
        <f t="shared" ref="J4487:J4550" si="5117">E4487+G4487+I4487</f>
        <v>1901.1223963819934</v>
      </c>
      <c r="K4487" s="19">
        <f t="shared" ref="K4487:K4550" si="5118">J4487*C4487</f>
        <v>91253.875026335678</v>
      </c>
      <c r="L4487" s="20">
        <f t="shared" ref="L4487:L4550" si="5119">IF(K4487&lt;0,0,K4487)</f>
        <v>91253.875026335678</v>
      </c>
      <c r="M4487" s="20">
        <f t="shared" ref="M4487:M4550" si="5120">IF(K4487&gt;0,0,K4487)</f>
        <v>0</v>
      </c>
      <c r="N4487" s="96">
        <f t="shared" ref="N4487" si="5121">MAX(K:K)</f>
        <v>123435.03269451778</v>
      </c>
      <c r="O4487" s="96"/>
      <c r="P4487" s="96"/>
      <c r="Q4487" s="96">
        <f t="shared" ref="Q4487" si="5122">AVERAGE(K:K)</f>
        <v>41462.554474946839</v>
      </c>
      <c r="R4487" s="96"/>
      <c r="S4487" s="96"/>
    </row>
    <row r="4488" spans="1:19" ht="16.5" thickTop="1" thickBot="1">
      <c r="A4488" s="4">
        <v>87.539000000000001</v>
      </c>
      <c r="B4488" s="4">
        <v>3649</v>
      </c>
      <c r="C4488" s="4">
        <v>48</v>
      </c>
      <c r="D4488" s="11">
        <v>1.7080955873167998</v>
      </c>
      <c r="E4488" s="19">
        <f t="shared" si="5112"/>
        <v>1041.9383082632478</v>
      </c>
      <c r="F4488" s="19">
        <f t="shared" si="5113"/>
        <v>-1177.3580313600003</v>
      </c>
      <c r="G4488" s="19">
        <f t="shared" si="5114"/>
        <v>790.86968064000007</v>
      </c>
      <c r="H4488" s="19">
        <f t="shared" si="5115"/>
        <v>7161.4580313600009</v>
      </c>
      <c r="I4488" s="20">
        <f t="shared" si="5116"/>
        <v>143.22916062720003</v>
      </c>
      <c r="J4488" s="19">
        <f t="shared" si="5117"/>
        <v>1976.037149530448</v>
      </c>
      <c r="K4488" s="19">
        <f t="shared" si="5118"/>
        <v>94849.783177461504</v>
      </c>
      <c r="L4488" s="20">
        <f t="shared" si="5119"/>
        <v>94849.783177461504</v>
      </c>
      <c r="M4488" s="20">
        <f t="shared" si="5120"/>
        <v>0</v>
      </c>
      <c r="N4488" s="96"/>
      <c r="O4488" s="96"/>
      <c r="P4488" s="96"/>
      <c r="Q4488" s="96"/>
      <c r="R4488" s="96"/>
      <c r="S4488" s="96"/>
    </row>
    <row r="4489" spans="1:19" ht="16.5" thickTop="1" thickBot="1">
      <c r="A4489" s="4">
        <v>87.558999999999997</v>
      </c>
      <c r="B4489" s="4">
        <v>3649</v>
      </c>
      <c r="C4489" s="4">
        <v>48.1</v>
      </c>
      <c r="D4489" s="11">
        <v>1.7863343260482929</v>
      </c>
      <c r="E4489" s="19">
        <f t="shared" si="5112"/>
        <v>1089.6639388894587</v>
      </c>
      <c r="F4489" s="19">
        <f t="shared" si="5113"/>
        <v>-1182.2687998849003</v>
      </c>
      <c r="G4489" s="19">
        <f t="shared" si="5114"/>
        <v>794.16840357010017</v>
      </c>
      <c r="H4489" s="19">
        <f t="shared" si="5115"/>
        <v>7166.3687998849009</v>
      </c>
      <c r="I4489" s="20">
        <f t="shared" si="5116"/>
        <v>143.32737599769803</v>
      </c>
      <c r="J4489" s="19">
        <f t="shared" si="5117"/>
        <v>2027.1597184572568</v>
      </c>
      <c r="K4489" s="19">
        <f t="shared" si="5118"/>
        <v>97506.382457794054</v>
      </c>
      <c r="L4489" s="20">
        <f t="shared" si="5119"/>
        <v>97506.382457794054</v>
      </c>
      <c r="M4489" s="20">
        <f t="shared" si="5120"/>
        <v>0</v>
      </c>
      <c r="N4489" s="96">
        <f t="shared" ref="N4489" si="5123">MAX(K:K)</f>
        <v>123435.03269451778</v>
      </c>
      <c r="O4489" s="96"/>
      <c r="P4489" s="96"/>
      <c r="Q4489" s="96">
        <f t="shared" ref="Q4489" si="5124">AVERAGE(K:K)</f>
        <v>41462.554474946839</v>
      </c>
      <c r="R4489" s="96"/>
      <c r="S4489" s="96"/>
    </row>
    <row r="4490" spans="1:19" ht="16.5" thickTop="1" thickBot="1">
      <c r="A4490" s="4">
        <v>87.578000000000003</v>
      </c>
      <c r="B4490" s="4">
        <v>3650</v>
      </c>
      <c r="C4490" s="4">
        <v>48.1</v>
      </c>
      <c r="D4490" s="11">
        <v>1.7063689071462786</v>
      </c>
      <c r="E4490" s="19">
        <f t="shared" si="5112"/>
        <v>1040.88503335923</v>
      </c>
      <c r="F4490" s="19">
        <f t="shared" si="5113"/>
        <v>-1182.2687998849003</v>
      </c>
      <c r="G4490" s="19">
        <f t="shared" si="5114"/>
        <v>794.16840357010017</v>
      </c>
      <c r="H4490" s="19">
        <f t="shared" si="5115"/>
        <v>7166.3687998849009</v>
      </c>
      <c r="I4490" s="20">
        <f t="shared" si="5116"/>
        <v>143.32737599769803</v>
      </c>
      <c r="J4490" s="19">
        <f t="shared" si="5117"/>
        <v>1978.380812927028</v>
      </c>
      <c r="K4490" s="19">
        <f t="shared" si="5118"/>
        <v>95160.117101790049</v>
      </c>
      <c r="L4490" s="20">
        <f t="shared" si="5119"/>
        <v>95160.117101790049</v>
      </c>
      <c r="M4490" s="20">
        <f t="shared" si="5120"/>
        <v>0</v>
      </c>
      <c r="N4490" s="96"/>
      <c r="O4490" s="96"/>
      <c r="P4490" s="96"/>
      <c r="Q4490" s="96"/>
      <c r="R4490" s="96"/>
      <c r="S4490" s="96"/>
    </row>
    <row r="4491" spans="1:19" ht="16.5" thickTop="1" thickBot="1">
      <c r="A4491" s="4">
        <v>87.597999999999999</v>
      </c>
      <c r="B4491" s="4">
        <v>3651</v>
      </c>
      <c r="C4491" s="4">
        <v>48.1</v>
      </c>
      <c r="D4491" s="11">
        <v>1.5669809191675543</v>
      </c>
      <c r="E4491" s="19">
        <f t="shared" si="5112"/>
        <v>955.85836069220818</v>
      </c>
      <c r="F4491" s="19">
        <f t="shared" si="5113"/>
        <v>-1182.2687998849003</v>
      </c>
      <c r="G4491" s="19">
        <f t="shared" si="5114"/>
        <v>794.16840357010017</v>
      </c>
      <c r="H4491" s="19">
        <f t="shared" si="5115"/>
        <v>7166.3687998849009</v>
      </c>
      <c r="I4491" s="20">
        <f t="shared" si="5116"/>
        <v>143.32737599769803</v>
      </c>
      <c r="J4491" s="19">
        <f t="shared" si="5117"/>
        <v>1893.3541402600065</v>
      </c>
      <c r="K4491" s="19">
        <f t="shared" si="5118"/>
        <v>91070.334146506313</v>
      </c>
      <c r="L4491" s="20">
        <f t="shared" si="5119"/>
        <v>91070.334146506313</v>
      </c>
      <c r="M4491" s="20">
        <f t="shared" si="5120"/>
        <v>0</v>
      </c>
      <c r="N4491" s="96">
        <f t="shared" ref="N4491" si="5125">MAX(K:K)</f>
        <v>123435.03269451778</v>
      </c>
      <c r="O4491" s="96"/>
      <c r="P4491" s="96"/>
      <c r="Q4491" s="96">
        <f t="shared" ref="Q4491" si="5126">AVERAGE(K:K)</f>
        <v>41462.554474946839</v>
      </c>
      <c r="R4491" s="96"/>
      <c r="S4491" s="96"/>
    </row>
    <row r="4492" spans="1:19" ht="16.5" thickTop="1" thickBot="1">
      <c r="A4492" s="4">
        <v>87.617000000000004</v>
      </c>
      <c r="B4492" s="4">
        <v>3652</v>
      </c>
      <c r="C4492" s="4">
        <v>48.2</v>
      </c>
      <c r="D4492" s="11">
        <v>1.4291029745039301</v>
      </c>
      <c r="E4492" s="19">
        <f t="shared" si="5112"/>
        <v>871.75281444739733</v>
      </c>
      <c r="F4492" s="19">
        <f t="shared" si="5113"/>
        <v>-1187.1897885316002</v>
      </c>
      <c r="G4492" s="19">
        <f t="shared" si="5114"/>
        <v>797.47399168840013</v>
      </c>
      <c r="H4492" s="19">
        <f t="shared" si="5115"/>
        <v>7171.2897885316006</v>
      </c>
      <c r="I4492" s="20">
        <f t="shared" si="5116"/>
        <v>143.42579577063202</v>
      </c>
      <c r="J4492" s="19">
        <f t="shared" si="5117"/>
        <v>1812.6526019064295</v>
      </c>
      <c r="K4492" s="19">
        <f t="shared" si="5118"/>
        <v>87369.855411889905</v>
      </c>
      <c r="L4492" s="20">
        <f t="shared" si="5119"/>
        <v>87369.855411889905</v>
      </c>
      <c r="M4492" s="20">
        <f t="shared" si="5120"/>
        <v>0</v>
      </c>
      <c r="N4492" s="96"/>
      <c r="O4492" s="96"/>
      <c r="P4492" s="96"/>
      <c r="Q4492" s="96"/>
      <c r="R4492" s="96"/>
      <c r="S4492" s="96"/>
    </row>
    <row r="4493" spans="1:19" ht="16.5" thickTop="1" thickBot="1">
      <c r="A4493" s="4">
        <v>87.637</v>
      </c>
      <c r="B4493" s="4">
        <v>3653</v>
      </c>
      <c r="C4493" s="4">
        <v>48.2</v>
      </c>
      <c r="D4493" s="11">
        <v>1.4090042074246671</v>
      </c>
      <c r="E4493" s="19">
        <f t="shared" si="5112"/>
        <v>859.49256652904694</v>
      </c>
      <c r="F4493" s="19">
        <f t="shared" si="5113"/>
        <v>-1187.1897885316002</v>
      </c>
      <c r="G4493" s="19">
        <f t="shared" si="5114"/>
        <v>797.47399168840013</v>
      </c>
      <c r="H4493" s="19">
        <f t="shared" si="5115"/>
        <v>7171.2897885316006</v>
      </c>
      <c r="I4493" s="20">
        <f t="shared" si="5116"/>
        <v>143.42579577063202</v>
      </c>
      <c r="J4493" s="19">
        <f t="shared" si="5117"/>
        <v>1800.3923539880791</v>
      </c>
      <c r="K4493" s="19">
        <f t="shared" si="5118"/>
        <v>86778.911462225413</v>
      </c>
      <c r="L4493" s="20">
        <f t="shared" si="5119"/>
        <v>86778.911462225413</v>
      </c>
      <c r="M4493" s="20">
        <f t="shared" si="5120"/>
        <v>0</v>
      </c>
      <c r="N4493" s="96">
        <f t="shared" ref="N4493" si="5127">MAX(K:K)</f>
        <v>123435.03269451778</v>
      </c>
      <c r="O4493" s="96"/>
      <c r="P4493" s="96"/>
      <c r="Q4493" s="96">
        <f t="shared" ref="Q4493" si="5128">AVERAGE(K:K)</f>
        <v>41462.554474946839</v>
      </c>
      <c r="R4493" s="96"/>
      <c r="S4493" s="96"/>
    </row>
    <row r="4494" spans="1:19" ht="16.5" thickTop="1" thickBot="1">
      <c r="A4494" s="4">
        <v>87.656000000000006</v>
      </c>
      <c r="B4494" s="4">
        <v>3654</v>
      </c>
      <c r="C4494" s="4">
        <v>48.2</v>
      </c>
      <c r="D4494" s="11">
        <v>1.5127008855122914</v>
      </c>
      <c r="E4494" s="19">
        <f t="shared" si="5112"/>
        <v>922.74754016249778</v>
      </c>
      <c r="F4494" s="19">
        <f t="shared" si="5113"/>
        <v>-1187.1897885316002</v>
      </c>
      <c r="G4494" s="19">
        <f t="shared" si="5114"/>
        <v>797.47399168840013</v>
      </c>
      <c r="H4494" s="19">
        <f t="shared" si="5115"/>
        <v>7171.2897885316006</v>
      </c>
      <c r="I4494" s="20">
        <f t="shared" si="5116"/>
        <v>143.42579577063202</v>
      </c>
      <c r="J4494" s="19">
        <f t="shared" si="5117"/>
        <v>1863.6473276215299</v>
      </c>
      <c r="K4494" s="19">
        <f t="shared" si="5118"/>
        <v>89827.80119135775</v>
      </c>
      <c r="L4494" s="20">
        <f t="shared" si="5119"/>
        <v>89827.80119135775</v>
      </c>
      <c r="M4494" s="20">
        <f t="shared" si="5120"/>
        <v>0</v>
      </c>
      <c r="N4494" s="96"/>
      <c r="O4494" s="96"/>
      <c r="P4494" s="96"/>
      <c r="Q4494" s="96"/>
      <c r="R4494" s="96"/>
      <c r="S4494" s="96"/>
    </row>
    <row r="4495" spans="1:19" ht="16.5" thickTop="1" thickBot="1">
      <c r="A4495" s="4">
        <v>87.676000000000002</v>
      </c>
      <c r="B4495" s="4">
        <v>3655</v>
      </c>
      <c r="C4495" s="4">
        <v>48.3</v>
      </c>
      <c r="D4495" s="11">
        <v>1.6238407149739817</v>
      </c>
      <c r="E4495" s="19">
        <f t="shared" si="5112"/>
        <v>990.54283613412883</v>
      </c>
      <c r="F4495" s="19">
        <f t="shared" si="5113"/>
        <v>-1192.1209973001</v>
      </c>
      <c r="G4495" s="19">
        <f t="shared" si="5114"/>
        <v>800.78644499490008</v>
      </c>
      <c r="H4495" s="19">
        <f t="shared" si="5115"/>
        <v>7176.2209973001009</v>
      </c>
      <c r="I4495" s="20">
        <f t="shared" si="5116"/>
        <v>143.52441994600201</v>
      </c>
      <c r="J4495" s="19">
        <f t="shared" si="5117"/>
        <v>1934.853701075031</v>
      </c>
      <c r="K4495" s="19">
        <f t="shared" si="5118"/>
        <v>93453.433761923996</v>
      </c>
      <c r="L4495" s="20">
        <f t="shared" si="5119"/>
        <v>93453.433761923996</v>
      </c>
      <c r="M4495" s="20">
        <f t="shared" si="5120"/>
        <v>0</v>
      </c>
      <c r="N4495" s="96">
        <f t="shared" ref="N4495" si="5129">MAX(K:K)</f>
        <v>123435.03269451778</v>
      </c>
      <c r="O4495" s="96"/>
      <c r="P4495" s="96"/>
      <c r="Q4495" s="96">
        <f t="shared" ref="Q4495" si="5130">AVERAGE(K:K)</f>
        <v>41462.554474946839</v>
      </c>
      <c r="R4495" s="96"/>
      <c r="S4495" s="96"/>
    </row>
    <row r="4496" spans="1:19" ht="16.5" thickTop="1" thickBot="1">
      <c r="A4496" s="4">
        <v>87.694999999999993</v>
      </c>
      <c r="B4496" s="4">
        <v>3656</v>
      </c>
      <c r="C4496" s="4">
        <v>48.3</v>
      </c>
      <c r="D4496" s="11">
        <v>1.6621347292909363</v>
      </c>
      <c r="E4496" s="19">
        <f t="shared" si="5112"/>
        <v>1013.9021848674712</v>
      </c>
      <c r="F4496" s="19">
        <f t="shared" si="5113"/>
        <v>-1192.1209973001</v>
      </c>
      <c r="G4496" s="19">
        <f t="shared" si="5114"/>
        <v>800.78644499490008</v>
      </c>
      <c r="H4496" s="19">
        <f t="shared" si="5115"/>
        <v>7176.2209973001009</v>
      </c>
      <c r="I4496" s="20">
        <f t="shared" si="5116"/>
        <v>143.52441994600201</v>
      </c>
      <c r="J4496" s="19">
        <f t="shared" si="5117"/>
        <v>1958.2130498083734</v>
      </c>
      <c r="K4496" s="19">
        <f t="shared" si="5118"/>
        <v>94581.690305744429</v>
      </c>
      <c r="L4496" s="20">
        <f t="shared" si="5119"/>
        <v>94581.690305744429</v>
      </c>
      <c r="M4496" s="20">
        <f t="shared" si="5120"/>
        <v>0</v>
      </c>
      <c r="N4496" s="96"/>
      <c r="O4496" s="96"/>
      <c r="P4496" s="96"/>
      <c r="Q4496" s="96"/>
      <c r="R4496" s="96"/>
      <c r="S4496" s="96"/>
    </row>
    <row r="4497" spans="1:19" ht="16.5" thickTop="1" thickBot="1">
      <c r="A4497" s="4">
        <v>87.715000000000003</v>
      </c>
      <c r="B4497" s="4">
        <v>3657</v>
      </c>
      <c r="C4497" s="4">
        <v>48.3</v>
      </c>
      <c r="D4497" s="11">
        <v>1.5905632295400915</v>
      </c>
      <c r="E4497" s="19">
        <f t="shared" si="5112"/>
        <v>970.24357001945589</v>
      </c>
      <c r="F4497" s="19">
        <f t="shared" si="5113"/>
        <v>-1192.1209973001</v>
      </c>
      <c r="G4497" s="19">
        <f t="shared" si="5114"/>
        <v>800.78644499490008</v>
      </c>
      <c r="H4497" s="19">
        <f t="shared" si="5115"/>
        <v>7176.2209973001009</v>
      </c>
      <c r="I4497" s="20">
        <f t="shared" si="5116"/>
        <v>143.52441994600201</v>
      </c>
      <c r="J4497" s="19">
        <f t="shared" si="5117"/>
        <v>1914.5544349603579</v>
      </c>
      <c r="K4497" s="19">
        <f t="shared" si="5118"/>
        <v>92472.979208585282</v>
      </c>
      <c r="L4497" s="20">
        <f t="shared" si="5119"/>
        <v>92472.979208585282</v>
      </c>
      <c r="M4497" s="20">
        <f t="shared" si="5120"/>
        <v>0</v>
      </c>
      <c r="N4497" s="96">
        <f t="shared" ref="N4497" si="5131">MAX(K:K)</f>
        <v>123435.03269451778</v>
      </c>
      <c r="O4497" s="96"/>
      <c r="P4497" s="96"/>
      <c r="Q4497" s="96">
        <f t="shared" ref="Q4497" si="5132">AVERAGE(K:K)</f>
        <v>41462.554474946839</v>
      </c>
      <c r="R4497" s="96"/>
      <c r="S4497" s="96"/>
    </row>
    <row r="4498" spans="1:19" ht="16.5" thickTop="1" thickBot="1">
      <c r="A4498" s="4">
        <v>87.733999999999995</v>
      </c>
      <c r="B4498" s="4">
        <v>3658</v>
      </c>
      <c r="C4498" s="4">
        <v>48.4</v>
      </c>
      <c r="D4498" s="11">
        <v>1.5059733106451454</v>
      </c>
      <c r="E4498" s="19">
        <f t="shared" si="5112"/>
        <v>918.6437194935387</v>
      </c>
      <c r="F4498" s="19">
        <f t="shared" si="5113"/>
        <v>-1197.0624261904002</v>
      </c>
      <c r="G4498" s="19">
        <f t="shared" si="5114"/>
        <v>804.10576348960012</v>
      </c>
      <c r="H4498" s="19">
        <f t="shared" si="5115"/>
        <v>7181.1624261904008</v>
      </c>
      <c r="I4498" s="20">
        <f t="shared" si="5116"/>
        <v>143.62324852380803</v>
      </c>
      <c r="J4498" s="19">
        <f t="shared" si="5117"/>
        <v>1866.372731506947</v>
      </c>
      <c r="K4498" s="19">
        <f t="shared" si="5118"/>
        <v>90332.44020493624</v>
      </c>
      <c r="L4498" s="20">
        <f t="shared" si="5119"/>
        <v>90332.44020493624</v>
      </c>
      <c r="M4498" s="20">
        <f t="shared" si="5120"/>
        <v>0</v>
      </c>
      <c r="N4498" s="96"/>
      <c r="O4498" s="96"/>
      <c r="P4498" s="96"/>
      <c r="Q4498" s="96"/>
      <c r="R4498" s="96"/>
      <c r="S4498" s="96"/>
    </row>
    <row r="4499" spans="1:19" ht="16.5" thickTop="1" thickBot="1">
      <c r="A4499" s="4">
        <v>87.754000000000005</v>
      </c>
      <c r="B4499" s="4">
        <v>3659</v>
      </c>
      <c r="C4499" s="4">
        <v>48.4</v>
      </c>
      <c r="D4499" s="11">
        <v>1.4348391034126931</v>
      </c>
      <c r="E4499" s="19">
        <f t="shared" si="5112"/>
        <v>875.25185308174275</v>
      </c>
      <c r="F4499" s="19">
        <f t="shared" si="5113"/>
        <v>-1197.0624261904002</v>
      </c>
      <c r="G4499" s="19">
        <f t="shared" si="5114"/>
        <v>804.10576348960012</v>
      </c>
      <c r="H4499" s="19">
        <f t="shared" si="5115"/>
        <v>7181.1624261904008</v>
      </c>
      <c r="I4499" s="20">
        <f t="shared" si="5116"/>
        <v>143.62324852380803</v>
      </c>
      <c r="J4499" s="19">
        <f t="shared" si="5117"/>
        <v>1822.9808650951511</v>
      </c>
      <c r="K4499" s="19">
        <f t="shared" si="5118"/>
        <v>88232.273870605306</v>
      </c>
      <c r="L4499" s="20">
        <f t="shared" si="5119"/>
        <v>88232.273870605306</v>
      </c>
      <c r="M4499" s="20">
        <f t="shared" si="5120"/>
        <v>0</v>
      </c>
      <c r="N4499" s="96">
        <f t="shared" ref="N4499" si="5133">MAX(K:K)</f>
        <v>123435.03269451778</v>
      </c>
      <c r="O4499" s="96"/>
      <c r="P4499" s="96"/>
      <c r="Q4499" s="96">
        <f t="shared" ref="Q4499" si="5134">AVERAGE(K:K)</f>
        <v>41462.554474946839</v>
      </c>
      <c r="R4499" s="96"/>
      <c r="S4499" s="96"/>
    </row>
    <row r="4500" spans="1:19" ht="16.5" thickTop="1" thickBot="1">
      <c r="A4500" s="4">
        <v>87.772999999999996</v>
      </c>
      <c r="B4500" s="4">
        <v>3660</v>
      </c>
      <c r="C4500" s="4">
        <v>48.4</v>
      </c>
      <c r="D4500" s="11">
        <v>1.4650510166726505</v>
      </c>
      <c r="E4500" s="19">
        <f t="shared" si="5112"/>
        <v>893.68112017031683</v>
      </c>
      <c r="F4500" s="19">
        <f t="shared" si="5113"/>
        <v>-1197.0624261904002</v>
      </c>
      <c r="G4500" s="19">
        <f t="shared" si="5114"/>
        <v>804.10576348960012</v>
      </c>
      <c r="H4500" s="19">
        <f t="shared" si="5115"/>
        <v>7181.1624261904008</v>
      </c>
      <c r="I4500" s="20">
        <f t="shared" si="5116"/>
        <v>143.62324852380803</v>
      </c>
      <c r="J4500" s="19">
        <f t="shared" si="5117"/>
        <v>1841.410132183725</v>
      </c>
      <c r="K4500" s="19">
        <f t="shared" si="5118"/>
        <v>89124.250397692289</v>
      </c>
      <c r="L4500" s="20">
        <f t="shared" si="5119"/>
        <v>89124.250397692289</v>
      </c>
      <c r="M4500" s="20">
        <f t="shared" si="5120"/>
        <v>0</v>
      </c>
      <c r="N4500" s="96"/>
      <c r="O4500" s="96"/>
      <c r="P4500" s="96"/>
      <c r="Q4500" s="96"/>
      <c r="R4500" s="96"/>
      <c r="S4500" s="96"/>
    </row>
    <row r="4501" spans="1:19" ht="16.5" thickTop="1" thickBot="1">
      <c r="A4501" s="4">
        <v>87.793000000000006</v>
      </c>
      <c r="B4501" s="4">
        <v>3661</v>
      </c>
      <c r="C4501" s="4">
        <v>48.5</v>
      </c>
      <c r="D4501" s="11">
        <v>1.5478009488993032</v>
      </c>
      <c r="E4501" s="19">
        <f t="shared" si="5112"/>
        <v>944.15857882857495</v>
      </c>
      <c r="F4501" s="19">
        <f t="shared" si="5113"/>
        <v>-1202.0140752025002</v>
      </c>
      <c r="G4501" s="19">
        <f t="shared" si="5114"/>
        <v>807.43194717250014</v>
      </c>
      <c r="H4501" s="19">
        <f t="shared" si="5115"/>
        <v>7186.1140752025003</v>
      </c>
      <c r="I4501" s="20">
        <f t="shared" si="5116"/>
        <v>143.72228150405002</v>
      </c>
      <c r="J4501" s="19">
        <f t="shared" si="5117"/>
        <v>1895.312807505125</v>
      </c>
      <c r="K4501" s="19">
        <f t="shared" si="5118"/>
        <v>91922.671163998559</v>
      </c>
      <c r="L4501" s="20">
        <f t="shared" si="5119"/>
        <v>91922.671163998559</v>
      </c>
      <c r="M4501" s="20">
        <f t="shared" si="5120"/>
        <v>0</v>
      </c>
      <c r="N4501" s="96">
        <f t="shared" ref="N4501" si="5135">MAX(K:K)</f>
        <v>123435.03269451778</v>
      </c>
      <c r="O4501" s="96"/>
      <c r="P4501" s="96"/>
      <c r="Q4501" s="96">
        <f t="shared" ref="Q4501" si="5136">AVERAGE(K:K)</f>
        <v>41462.554474946839</v>
      </c>
      <c r="R4501" s="96"/>
      <c r="S4501" s="96"/>
    </row>
    <row r="4502" spans="1:19" ht="16.5" thickTop="1" thickBot="1">
      <c r="A4502" s="4">
        <v>87.813000000000002</v>
      </c>
      <c r="B4502" s="4">
        <v>3662</v>
      </c>
      <c r="C4502" s="4">
        <v>48.5</v>
      </c>
      <c r="D4502" s="11">
        <v>1.6458382362986832</v>
      </c>
      <c r="E4502" s="19">
        <f t="shared" si="5112"/>
        <v>1003.9613241421968</v>
      </c>
      <c r="F4502" s="19">
        <f t="shared" si="5113"/>
        <v>-1202.0140752025002</v>
      </c>
      <c r="G4502" s="19">
        <f t="shared" si="5114"/>
        <v>807.43194717250014</v>
      </c>
      <c r="H4502" s="19">
        <f t="shared" si="5115"/>
        <v>7186.1140752025003</v>
      </c>
      <c r="I4502" s="20">
        <f t="shared" si="5116"/>
        <v>143.72228150405002</v>
      </c>
      <c r="J4502" s="19">
        <f t="shared" si="5117"/>
        <v>1955.1155528187469</v>
      </c>
      <c r="K4502" s="19">
        <f t="shared" si="5118"/>
        <v>94823.104311709219</v>
      </c>
      <c r="L4502" s="20">
        <f t="shared" si="5119"/>
        <v>94823.104311709219</v>
      </c>
      <c r="M4502" s="20">
        <f t="shared" si="5120"/>
        <v>0</v>
      </c>
      <c r="N4502" s="96"/>
      <c r="O4502" s="96"/>
      <c r="P4502" s="96"/>
      <c r="Q4502" s="96"/>
      <c r="R4502" s="96"/>
      <c r="S4502" s="96"/>
    </row>
    <row r="4503" spans="1:19" ht="16.5" thickTop="1" thickBot="1">
      <c r="A4503" s="4">
        <v>87.831999999999994</v>
      </c>
      <c r="B4503" s="4">
        <v>3663</v>
      </c>
      <c r="C4503" s="4">
        <v>48.6</v>
      </c>
      <c r="D4503" s="11">
        <v>1.692992915308495</v>
      </c>
      <c r="E4503" s="19">
        <f t="shared" si="5112"/>
        <v>1032.725678338182</v>
      </c>
      <c r="F4503" s="19">
        <f t="shared" si="5113"/>
        <v>-1206.9759443364003</v>
      </c>
      <c r="G4503" s="19">
        <f t="shared" si="5114"/>
        <v>810.76499604360015</v>
      </c>
      <c r="H4503" s="19">
        <f t="shared" si="5115"/>
        <v>7191.0759443364004</v>
      </c>
      <c r="I4503" s="20">
        <f t="shared" si="5116"/>
        <v>143.821518886728</v>
      </c>
      <c r="J4503" s="19">
        <f t="shared" si="5117"/>
        <v>1987.3121932685101</v>
      </c>
      <c r="K4503" s="19">
        <f t="shared" si="5118"/>
        <v>96583.372592849599</v>
      </c>
      <c r="L4503" s="20">
        <f t="shared" si="5119"/>
        <v>96583.372592849599</v>
      </c>
      <c r="M4503" s="20">
        <f t="shared" si="5120"/>
        <v>0</v>
      </c>
      <c r="N4503" s="96">
        <f t="shared" ref="N4503" si="5137">MAX(K:K)</f>
        <v>123435.03269451778</v>
      </c>
      <c r="O4503" s="96"/>
      <c r="P4503" s="96"/>
      <c r="Q4503" s="96">
        <f t="shared" ref="Q4503" si="5138">AVERAGE(K:K)</f>
        <v>41462.554474946839</v>
      </c>
      <c r="R4503" s="96"/>
      <c r="S4503" s="96"/>
    </row>
    <row r="4504" spans="1:19" ht="16.5" thickTop="1" thickBot="1">
      <c r="A4504" s="4">
        <v>87.852000000000004</v>
      </c>
      <c r="B4504" s="4">
        <v>3664</v>
      </c>
      <c r="C4504" s="4">
        <v>48.6</v>
      </c>
      <c r="D4504" s="11">
        <v>1.6835216917261064</v>
      </c>
      <c r="E4504" s="19">
        <f t="shared" si="5112"/>
        <v>1026.948231952925</v>
      </c>
      <c r="F4504" s="19">
        <f t="shared" si="5113"/>
        <v>-1206.9759443364003</v>
      </c>
      <c r="G4504" s="19">
        <f t="shared" si="5114"/>
        <v>810.76499604360015</v>
      </c>
      <c r="H4504" s="19">
        <f t="shared" si="5115"/>
        <v>7191.0759443364004</v>
      </c>
      <c r="I4504" s="20">
        <f t="shared" si="5116"/>
        <v>143.821518886728</v>
      </c>
      <c r="J4504" s="19">
        <f t="shared" si="5117"/>
        <v>1981.5347468832531</v>
      </c>
      <c r="K4504" s="19">
        <f t="shared" si="5118"/>
        <v>96302.588698526102</v>
      </c>
      <c r="L4504" s="20">
        <f t="shared" si="5119"/>
        <v>96302.588698526102</v>
      </c>
      <c r="M4504" s="20">
        <f t="shared" si="5120"/>
        <v>0</v>
      </c>
      <c r="N4504" s="96"/>
      <c r="O4504" s="96"/>
      <c r="P4504" s="96"/>
      <c r="Q4504" s="96"/>
      <c r="R4504" s="96"/>
      <c r="S4504" s="96"/>
    </row>
    <row r="4505" spans="1:19" ht="16.5" thickTop="1" thickBot="1">
      <c r="A4505" s="4">
        <v>87.870999999999995</v>
      </c>
      <c r="B4505" s="4">
        <v>3665</v>
      </c>
      <c r="C4505" s="4">
        <v>48.6</v>
      </c>
      <c r="D4505" s="11">
        <v>1.6349225118014217</v>
      </c>
      <c r="E4505" s="19">
        <f t="shared" si="5112"/>
        <v>997.30273219886726</v>
      </c>
      <c r="F4505" s="19">
        <f t="shared" si="5113"/>
        <v>-1206.9759443364003</v>
      </c>
      <c r="G4505" s="19">
        <f t="shared" si="5114"/>
        <v>810.76499604360015</v>
      </c>
      <c r="H4505" s="19">
        <f t="shared" si="5115"/>
        <v>7191.0759443364004</v>
      </c>
      <c r="I4505" s="20">
        <f t="shared" si="5116"/>
        <v>143.821518886728</v>
      </c>
      <c r="J4505" s="19">
        <f t="shared" si="5117"/>
        <v>1951.8892471291954</v>
      </c>
      <c r="K4505" s="19">
        <f t="shared" si="5118"/>
        <v>94861.817410478892</v>
      </c>
      <c r="L4505" s="20">
        <f t="shared" si="5119"/>
        <v>94861.817410478892</v>
      </c>
      <c r="M4505" s="20">
        <f t="shared" si="5120"/>
        <v>0</v>
      </c>
      <c r="N4505" s="96">
        <f t="shared" ref="N4505" si="5139">MAX(K:K)</f>
        <v>123435.03269451778</v>
      </c>
      <c r="O4505" s="96"/>
      <c r="P4505" s="96"/>
      <c r="Q4505" s="96">
        <f t="shared" ref="Q4505" si="5140">AVERAGE(K:K)</f>
        <v>41462.554474946839</v>
      </c>
      <c r="R4505" s="96"/>
      <c r="S4505" s="96"/>
    </row>
    <row r="4506" spans="1:19" ht="16.5" thickTop="1" thickBot="1">
      <c r="A4506" s="4">
        <v>87.891000000000005</v>
      </c>
      <c r="B4506" s="4">
        <v>3666</v>
      </c>
      <c r="C4506" s="4">
        <v>48.7</v>
      </c>
      <c r="D4506" s="11">
        <v>1.5745390262703118</v>
      </c>
      <c r="E4506" s="19">
        <f t="shared" si="5112"/>
        <v>960.46880602489023</v>
      </c>
      <c r="F4506" s="19">
        <f t="shared" si="5113"/>
        <v>-1211.9480335921003</v>
      </c>
      <c r="G4506" s="19">
        <f t="shared" si="5114"/>
        <v>814.10491010290013</v>
      </c>
      <c r="H4506" s="19">
        <f t="shared" si="5115"/>
        <v>7196.0480335921002</v>
      </c>
      <c r="I4506" s="20">
        <f t="shared" si="5116"/>
        <v>143.92096067184201</v>
      </c>
      <c r="J4506" s="19">
        <f t="shared" si="5117"/>
        <v>1918.4946767996323</v>
      </c>
      <c r="K4506" s="19">
        <f t="shared" si="5118"/>
        <v>93430.690760142097</v>
      </c>
      <c r="L4506" s="20">
        <f t="shared" si="5119"/>
        <v>93430.690760142097</v>
      </c>
      <c r="M4506" s="20">
        <f t="shared" si="5120"/>
        <v>0</v>
      </c>
      <c r="N4506" s="96"/>
      <c r="O4506" s="96"/>
      <c r="P4506" s="96"/>
      <c r="Q4506" s="96"/>
      <c r="R4506" s="96"/>
      <c r="S4506" s="96"/>
    </row>
    <row r="4507" spans="1:19" ht="16.5" thickTop="1" thickBot="1">
      <c r="A4507" s="4">
        <v>87.91</v>
      </c>
      <c r="B4507" s="4">
        <v>3666</v>
      </c>
      <c r="C4507" s="4">
        <v>48.7</v>
      </c>
      <c r="D4507" s="11">
        <v>1.5429565002194314</v>
      </c>
      <c r="E4507" s="19">
        <f t="shared" si="5112"/>
        <v>941.20346513385311</v>
      </c>
      <c r="F4507" s="19">
        <f t="shared" si="5113"/>
        <v>-1211.9480335921003</v>
      </c>
      <c r="G4507" s="19">
        <f t="shared" si="5114"/>
        <v>814.10491010290013</v>
      </c>
      <c r="H4507" s="19">
        <f t="shared" si="5115"/>
        <v>7196.0480335921002</v>
      </c>
      <c r="I4507" s="20">
        <f t="shared" si="5116"/>
        <v>143.92096067184201</v>
      </c>
      <c r="J4507" s="19">
        <f t="shared" si="5117"/>
        <v>1899.2293359085954</v>
      </c>
      <c r="K4507" s="19">
        <f t="shared" si="5118"/>
        <v>92492.468658748607</v>
      </c>
      <c r="L4507" s="20">
        <f t="shared" si="5119"/>
        <v>92492.468658748607</v>
      </c>
      <c r="M4507" s="20">
        <f t="shared" si="5120"/>
        <v>0</v>
      </c>
      <c r="N4507" s="96">
        <f t="shared" ref="N4507" si="5141">MAX(K:K)</f>
        <v>123435.03269451778</v>
      </c>
      <c r="O4507" s="96"/>
      <c r="P4507" s="96"/>
      <c r="Q4507" s="96">
        <f t="shared" ref="Q4507" si="5142">AVERAGE(K:K)</f>
        <v>41462.554474946839</v>
      </c>
      <c r="R4507" s="96"/>
      <c r="S4507" s="96"/>
    </row>
    <row r="4508" spans="1:19" ht="16.5" thickTop="1" thickBot="1">
      <c r="A4508" s="4">
        <v>87.93</v>
      </c>
      <c r="B4508" s="4">
        <v>3667</v>
      </c>
      <c r="C4508" s="4">
        <v>48.7</v>
      </c>
      <c r="D4508" s="11">
        <v>1.5470100515472922</v>
      </c>
      <c r="E4508" s="19">
        <f t="shared" si="5112"/>
        <v>943.67613144384825</v>
      </c>
      <c r="F4508" s="19">
        <f t="shared" si="5113"/>
        <v>-1211.9480335921003</v>
      </c>
      <c r="G4508" s="19">
        <f t="shared" si="5114"/>
        <v>814.10491010290013</v>
      </c>
      <c r="H4508" s="19">
        <f t="shared" si="5115"/>
        <v>7196.0480335921002</v>
      </c>
      <c r="I4508" s="20">
        <f t="shared" si="5116"/>
        <v>143.92096067184201</v>
      </c>
      <c r="J4508" s="19">
        <f t="shared" si="5117"/>
        <v>1901.7020022185905</v>
      </c>
      <c r="K4508" s="19">
        <f t="shared" si="5118"/>
        <v>92612.887508045358</v>
      </c>
      <c r="L4508" s="20">
        <f t="shared" si="5119"/>
        <v>92612.887508045358</v>
      </c>
      <c r="M4508" s="20">
        <f t="shared" si="5120"/>
        <v>0</v>
      </c>
      <c r="N4508" s="96"/>
      <c r="O4508" s="96"/>
      <c r="P4508" s="96"/>
      <c r="Q4508" s="96"/>
      <c r="R4508" s="96"/>
      <c r="S4508" s="96"/>
    </row>
    <row r="4509" spans="1:19" ht="16.5" thickTop="1" thickBot="1">
      <c r="A4509" s="4">
        <v>87.948999999999998</v>
      </c>
      <c r="B4509" s="4">
        <v>3668</v>
      </c>
      <c r="C4509" s="4">
        <v>48.8</v>
      </c>
      <c r="D4509" s="11">
        <v>1.6041215887226219</v>
      </c>
      <c r="E4509" s="19">
        <f t="shared" si="5112"/>
        <v>978.51416912079935</v>
      </c>
      <c r="F4509" s="19">
        <f t="shared" si="5113"/>
        <v>-1216.9303429695999</v>
      </c>
      <c r="G4509" s="19">
        <f t="shared" si="5114"/>
        <v>817.45168935039999</v>
      </c>
      <c r="H4509" s="19">
        <f t="shared" si="5115"/>
        <v>7201.0303429696005</v>
      </c>
      <c r="I4509" s="20">
        <f t="shared" si="5116"/>
        <v>144.02060685939202</v>
      </c>
      <c r="J4509" s="19">
        <f t="shared" si="5117"/>
        <v>1939.9864653305913</v>
      </c>
      <c r="K4509" s="19">
        <f t="shared" si="5118"/>
        <v>94671.339508132849</v>
      </c>
      <c r="L4509" s="20">
        <f t="shared" si="5119"/>
        <v>94671.339508132849</v>
      </c>
      <c r="M4509" s="20">
        <f t="shared" si="5120"/>
        <v>0</v>
      </c>
      <c r="N4509" s="96">
        <f t="shared" ref="N4509" si="5143">MAX(K:K)</f>
        <v>123435.03269451778</v>
      </c>
      <c r="O4509" s="96"/>
      <c r="P4509" s="96"/>
      <c r="Q4509" s="96">
        <f t="shared" ref="Q4509" si="5144">AVERAGE(K:K)</f>
        <v>41462.554474946839</v>
      </c>
      <c r="R4509" s="96"/>
      <c r="S4509" s="96"/>
    </row>
    <row r="4510" spans="1:19" ht="16.5" thickTop="1" thickBot="1">
      <c r="A4510" s="4">
        <v>87.968999999999994</v>
      </c>
      <c r="B4510" s="4">
        <v>3669</v>
      </c>
      <c r="C4510" s="4">
        <v>48.8</v>
      </c>
      <c r="D4510" s="11">
        <v>1.7248956027301077</v>
      </c>
      <c r="E4510" s="19">
        <f t="shared" si="5112"/>
        <v>1052.1863176653658</v>
      </c>
      <c r="F4510" s="19">
        <f t="shared" si="5113"/>
        <v>-1216.9303429695999</v>
      </c>
      <c r="G4510" s="19">
        <f t="shared" si="5114"/>
        <v>817.45168935039999</v>
      </c>
      <c r="H4510" s="19">
        <f t="shared" si="5115"/>
        <v>7201.0303429696005</v>
      </c>
      <c r="I4510" s="20">
        <f t="shared" si="5116"/>
        <v>144.02060685939202</v>
      </c>
      <c r="J4510" s="19">
        <f t="shared" si="5117"/>
        <v>2013.6586138751577</v>
      </c>
      <c r="K4510" s="19">
        <f t="shared" si="5118"/>
        <v>98266.540357107689</v>
      </c>
      <c r="L4510" s="20">
        <f t="shared" si="5119"/>
        <v>98266.540357107689</v>
      </c>
      <c r="M4510" s="20">
        <f t="shared" si="5120"/>
        <v>0</v>
      </c>
      <c r="N4510" s="96"/>
      <c r="O4510" s="96"/>
      <c r="P4510" s="96"/>
      <c r="Q4510" s="96"/>
      <c r="R4510" s="96"/>
      <c r="S4510" s="96"/>
    </row>
    <row r="4511" spans="1:19" ht="16.5" thickTop="1" thickBot="1">
      <c r="A4511" s="4">
        <v>87.988</v>
      </c>
      <c r="B4511" s="4">
        <v>3670</v>
      </c>
      <c r="C4511" s="4">
        <v>48.9</v>
      </c>
      <c r="D4511" s="11">
        <v>1.6597766280909083</v>
      </c>
      <c r="E4511" s="19">
        <f t="shared" si="5112"/>
        <v>1012.463743135454</v>
      </c>
      <c r="F4511" s="19">
        <f t="shared" si="5113"/>
        <v>-1221.9228724689001</v>
      </c>
      <c r="G4511" s="19">
        <f t="shared" si="5114"/>
        <v>820.80533378610016</v>
      </c>
      <c r="H4511" s="19">
        <f t="shared" si="5115"/>
        <v>7206.0228724689005</v>
      </c>
      <c r="I4511" s="20">
        <f t="shared" si="5116"/>
        <v>144.12045744937802</v>
      </c>
      <c r="J4511" s="19">
        <f t="shared" si="5117"/>
        <v>1977.3895343709323</v>
      </c>
      <c r="K4511" s="19">
        <f t="shared" si="5118"/>
        <v>96694.348230738586</v>
      </c>
      <c r="L4511" s="20">
        <f t="shared" si="5119"/>
        <v>96694.348230738586</v>
      </c>
      <c r="M4511" s="20">
        <f t="shared" si="5120"/>
        <v>0</v>
      </c>
      <c r="N4511" s="96">
        <f t="shared" ref="N4511" si="5145">MAX(K:K)</f>
        <v>123435.03269451778</v>
      </c>
      <c r="O4511" s="96"/>
      <c r="P4511" s="96"/>
      <c r="Q4511" s="96">
        <f t="shared" ref="Q4511" si="5146">AVERAGE(K:K)</f>
        <v>41462.554474946839</v>
      </c>
      <c r="R4511" s="96"/>
      <c r="S4511" s="96"/>
    </row>
    <row r="4512" spans="1:19" ht="16.5" thickTop="1" thickBot="1">
      <c r="A4512" s="4">
        <v>88.007999999999996</v>
      </c>
      <c r="B4512" s="4">
        <v>3671</v>
      </c>
      <c r="C4512" s="4">
        <v>48.9</v>
      </c>
      <c r="D4512" s="11">
        <v>1.5716817251779915</v>
      </c>
      <c r="E4512" s="19">
        <f t="shared" si="5112"/>
        <v>958.7258523585748</v>
      </c>
      <c r="F4512" s="19">
        <f t="shared" si="5113"/>
        <v>-1221.9228724689001</v>
      </c>
      <c r="G4512" s="19">
        <f t="shared" si="5114"/>
        <v>820.80533378610016</v>
      </c>
      <c r="H4512" s="19">
        <f t="shared" si="5115"/>
        <v>7206.0228724689005</v>
      </c>
      <c r="I4512" s="20">
        <f t="shared" si="5116"/>
        <v>144.12045744937802</v>
      </c>
      <c r="J4512" s="19">
        <f t="shared" si="5117"/>
        <v>1923.651643594053</v>
      </c>
      <c r="K4512" s="19">
        <f t="shared" si="5118"/>
        <v>94066.565371749195</v>
      </c>
      <c r="L4512" s="20">
        <f t="shared" si="5119"/>
        <v>94066.565371749195</v>
      </c>
      <c r="M4512" s="20">
        <f t="shared" si="5120"/>
        <v>0</v>
      </c>
      <c r="N4512" s="96"/>
      <c r="O4512" s="96"/>
      <c r="P4512" s="96"/>
      <c r="Q4512" s="96"/>
      <c r="R4512" s="96"/>
      <c r="S4512" s="96"/>
    </row>
    <row r="4513" spans="1:19" ht="16.5" thickTop="1" thickBot="1">
      <c r="A4513" s="4">
        <v>88.027000000000001</v>
      </c>
      <c r="B4513" s="4">
        <v>3672</v>
      </c>
      <c r="C4513" s="4">
        <v>48.9</v>
      </c>
      <c r="D4513" s="11">
        <v>1.5578733752657972</v>
      </c>
      <c r="E4513" s="19">
        <f t="shared" si="5112"/>
        <v>950.30275891213626</v>
      </c>
      <c r="F4513" s="19">
        <f t="shared" si="5113"/>
        <v>-1221.9228724689001</v>
      </c>
      <c r="G4513" s="19">
        <f t="shared" si="5114"/>
        <v>820.80533378610016</v>
      </c>
      <c r="H4513" s="19">
        <f t="shared" si="5115"/>
        <v>7206.0228724689005</v>
      </c>
      <c r="I4513" s="20">
        <f t="shared" si="5116"/>
        <v>144.12045744937802</v>
      </c>
      <c r="J4513" s="19">
        <f t="shared" si="5117"/>
        <v>1915.2285501476144</v>
      </c>
      <c r="K4513" s="19">
        <f t="shared" si="5118"/>
        <v>93654.676102218349</v>
      </c>
      <c r="L4513" s="20">
        <f t="shared" si="5119"/>
        <v>93654.676102218349</v>
      </c>
      <c r="M4513" s="20">
        <f t="shared" si="5120"/>
        <v>0</v>
      </c>
      <c r="N4513" s="96">
        <f t="shared" ref="N4513" si="5147">MAX(K:K)</f>
        <v>123435.03269451778</v>
      </c>
      <c r="O4513" s="96"/>
      <c r="P4513" s="96"/>
      <c r="Q4513" s="96">
        <f t="shared" ref="Q4513" si="5148">AVERAGE(K:K)</f>
        <v>41462.554474946839</v>
      </c>
      <c r="R4513" s="96"/>
      <c r="S4513" s="96"/>
    </row>
    <row r="4514" spans="1:19" ht="16.5" thickTop="1" thickBot="1">
      <c r="A4514" s="4">
        <v>88.046999999999997</v>
      </c>
      <c r="B4514" s="4">
        <v>3673</v>
      </c>
      <c r="C4514" s="4">
        <v>49</v>
      </c>
      <c r="D4514" s="11">
        <v>1.5624599956122016</v>
      </c>
      <c r="E4514" s="19">
        <f t="shared" si="5112"/>
        <v>953.10059732344303</v>
      </c>
      <c r="F4514" s="19">
        <f t="shared" si="5113"/>
        <v>-1226.9256220900002</v>
      </c>
      <c r="G4514" s="19">
        <f t="shared" si="5114"/>
        <v>824.16584341000009</v>
      </c>
      <c r="H4514" s="19">
        <f t="shared" si="5115"/>
        <v>7211.025622090001</v>
      </c>
      <c r="I4514" s="20">
        <f t="shared" si="5116"/>
        <v>144.22051244180003</v>
      </c>
      <c r="J4514" s="19">
        <f t="shared" si="5117"/>
        <v>1921.4869531752433</v>
      </c>
      <c r="K4514" s="19">
        <f t="shared" si="5118"/>
        <v>94152.860705586922</v>
      </c>
      <c r="L4514" s="20">
        <f t="shared" si="5119"/>
        <v>94152.860705586922</v>
      </c>
      <c r="M4514" s="20">
        <f t="shared" si="5120"/>
        <v>0</v>
      </c>
      <c r="N4514" s="96"/>
      <c r="O4514" s="96"/>
      <c r="P4514" s="96"/>
      <c r="Q4514" s="96"/>
      <c r="R4514" s="96"/>
      <c r="S4514" s="96"/>
    </row>
    <row r="4515" spans="1:19" ht="16.5" thickTop="1" thickBot="1">
      <c r="A4515" s="4">
        <v>88.066000000000003</v>
      </c>
      <c r="B4515" s="4">
        <v>3674</v>
      </c>
      <c r="C4515" s="4">
        <v>49</v>
      </c>
      <c r="D4515" s="11">
        <v>1.5311036056129255</v>
      </c>
      <c r="E4515" s="19">
        <f t="shared" si="5112"/>
        <v>933.97319942388458</v>
      </c>
      <c r="F4515" s="19">
        <f t="shared" si="5113"/>
        <v>-1226.9256220900002</v>
      </c>
      <c r="G4515" s="19">
        <f t="shared" si="5114"/>
        <v>824.16584341000009</v>
      </c>
      <c r="H4515" s="19">
        <f t="shared" si="5115"/>
        <v>7211.025622090001</v>
      </c>
      <c r="I4515" s="20">
        <f t="shared" si="5116"/>
        <v>144.22051244180003</v>
      </c>
      <c r="J4515" s="19">
        <f t="shared" si="5117"/>
        <v>1902.3595552756847</v>
      </c>
      <c r="K4515" s="19">
        <f t="shared" si="5118"/>
        <v>93215.618208508546</v>
      </c>
      <c r="L4515" s="20">
        <f t="shared" si="5119"/>
        <v>93215.618208508546</v>
      </c>
      <c r="M4515" s="20">
        <f t="shared" si="5120"/>
        <v>0</v>
      </c>
      <c r="N4515" s="96">
        <f t="shared" ref="N4515" si="5149">MAX(K:K)</f>
        <v>123435.03269451778</v>
      </c>
      <c r="O4515" s="96"/>
      <c r="P4515" s="96"/>
      <c r="Q4515" s="96">
        <f t="shared" ref="Q4515" si="5150">AVERAGE(K:K)</f>
        <v>41462.554474946839</v>
      </c>
      <c r="R4515" s="96"/>
      <c r="S4515" s="96"/>
    </row>
    <row r="4516" spans="1:19" ht="16.5" thickTop="1" thickBot="1">
      <c r="A4516" s="4">
        <v>88.085999999999999</v>
      </c>
      <c r="B4516" s="4">
        <v>3675</v>
      </c>
      <c r="C4516" s="4">
        <v>49</v>
      </c>
      <c r="D4516" s="11">
        <v>1.7263900565533588</v>
      </c>
      <c r="E4516" s="19">
        <f t="shared" si="5112"/>
        <v>1053.0979344975487</v>
      </c>
      <c r="F4516" s="19">
        <f t="shared" si="5113"/>
        <v>-1226.9256220900002</v>
      </c>
      <c r="G4516" s="19">
        <f t="shared" si="5114"/>
        <v>824.16584341000009</v>
      </c>
      <c r="H4516" s="19">
        <f t="shared" si="5115"/>
        <v>7211.025622090001</v>
      </c>
      <c r="I4516" s="20">
        <f t="shared" si="5116"/>
        <v>144.22051244180003</v>
      </c>
      <c r="J4516" s="19">
        <f t="shared" si="5117"/>
        <v>2021.4842903493491</v>
      </c>
      <c r="K4516" s="19">
        <f t="shared" si="5118"/>
        <v>99052.730227118111</v>
      </c>
      <c r="L4516" s="20">
        <f t="shared" si="5119"/>
        <v>99052.730227118111</v>
      </c>
      <c r="M4516" s="20">
        <f t="shared" si="5120"/>
        <v>0</v>
      </c>
      <c r="N4516" s="96"/>
      <c r="O4516" s="96"/>
      <c r="P4516" s="96"/>
      <c r="Q4516" s="96"/>
      <c r="R4516" s="96"/>
      <c r="S4516" s="96"/>
    </row>
    <row r="4517" spans="1:19" ht="16.5" thickTop="1" thickBot="1">
      <c r="A4517" s="4">
        <v>88.105000000000004</v>
      </c>
      <c r="B4517" s="4">
        <v>3676</v>
      </c>
      <c r="C4517" s="4">
        <v>49.1</v>
      </c>
      <c r="D4517" s="11">
        <v>1.8786721203661443</v>
      </c>
      <c r="E4517" s="19">
        <f t="shared" si="5112"/>
        <v>1145.9899934233481</v>
      </c>
      <c r="F4517" s="19">
        <f t="shared" si="5113"/>
        <v>-1231.9385918329001</v>
      </c>
      <c r="G4517" s="19">
        <f t="shared" si="5114"/>
        <v>827.53321822210012</v>
      </c>
      <c r="H4517" s="19">
        <f t="shared" si="5115"/>
        <v>7216.0385918329002</v>
      </c>
      <c r="I4517" s="20">
        <f t="shared" si="5116"/>
        <v>144.320771836658</v>
      </c>
      <c r="J4517" s="19">
        <f t="shared" si="5117"/>
        <v>2117.8439834821061</v>
      </c>
      <c r="K4517" s="19">
        <f t="shared" si="5118"/>
        <v>103986.1395889714</v>
      </c>
      <c r="L4517" s="20">
        <f t="shared" si="5119"/>
        <v>103986.1395889714</v>
      </c>
      <c r="M4517" s="20">
        <f t="shared" si="5120"/>
        <v>0</v>
      </c>
      <c r="N4517" s="96">
        <f t="shared" ref="N4517" si="5151">MAX(K:K)</f>
        <v>123435.03269451778</v>
      </c>
      <c r="O4517" s="96"/>
      <c r="P4517" s="96"/>
      <c r="Q4517" s="96">
        <f t="shared" ref="Q4517" si="5152">AVERAGE(K:K)</f>
        <v>41462.554474946839</v>
      </c>
      <c r="R4517" s="96"/>
      <c r="S4517" s="96"/>
    </row>
    <row r="4518" spans="1:19" ht="16.5" thickTop="1" thickBot="1">
      <c r="A4518" s="4">
        <v>88.125</v>
      </c>
      <c r="B4518" s="4">
        <v>3677</v>
      </c>
      <c r="C4518" s="4">
        <v>49.1</v>
      </c>
      <c r="D4518" s="11">
        <v>1.8033705626086713</v>
      </c>
      <c r="E4518" s="19">
        <f t="shared" si="5112"/>
        <v>1100.0560431912895</v>
      </c>
      <c r="F4518" s="19">
        <f t="shared" si="5113"/>
        <v>-1231.9385918329001</v>
      </c>
      <c r="G4518" s="19">
        <f t="shared" si="5114"/>
        <v>827.53321822210012</v>
      </c>
      <c r="H4518" s="19">
        <f t="shared" si="5115"/>
        <v>7216.0385918329002</v>
      </c>
      <c r="I4518" s="20">
        <f t="shared" si="5116"/>
        <v>144.320771836658</v>
      </c>
      <c r="J4518" s="19">
        <f t="shared" si="5117"/>
        <v>2071.9100332500475</v>
      </c>
      <c r="K4518" s="19">
        <f t="shared" si="5118"/>
        <v>101730.78263257733</v>
      </c>
      <c r="L4518" s="20">
        <f t="shared" si="5119"/>
        <v>101730.78263257733</v>
      </c>
      <c r="M4518" s="20">
        <f t="shared" si="5120"/>
        <v>0</v>
      </c>
      <c r="N4518" s="96"/>
      <c r="O4518" s="96"/>
      <c r="P4518" s="96"/>
      <c r="Q4518" s="96"/>
      <c r="R4518" s="96"/>
      <c r="S4518" s="96"/>
    </row>
    <row r="4519" spans="1:19" ht="16.5" thickTop="1" thickBot="1">
      <c r="A4519" s="4">
        <v>88.144999999999996</v>
      </c>
      <c r="B4519" s="4">
        <v>3678</v>
      </c>
      <c r="C4519" s="4">
        <v>49.2</v>
      </c>
      <c r="D4519" s="11">
        <v>1.6950072225763062</v>
      </c>
      <c r="E4519" s="19">
        <f t="shared" si="5112"/>
        <v>1033.9544057715468</v>
      </c>
      <c r="F4519" s="19">
        <f t="shared" si="5113"/>
        <v>-1236.9617816976004</v>
      </c>
      <c r="G4519" s="19">
        <f t="shared" si="5114"/>
        <v>830.90745822240024</v>
      </c>
      <c r="H4519" s="19">
        <f t="shared" si="5115"/>
        <v>7221.061781697601</v>
      </c>
      <c r="I4519" s="20">
        <f t="shared" si="5116"/>
        <v>144.42123563395202</v>
      </c>
      <c r="J4519" s="19">
        <f t="shared" si="5117"/>
        <v>2009.283099627899</v>
      </c>
      <c r="K4519" s="19">
        <f t="shared" si="5118"/>
        <v>98856.728501692633</v>
      </c>
      <c r="L4519" s="20">
        <f t="shared" si="5119"/>
        <v>98856.728501692633</v>
      </c>
      <c r="M4519" s="20">
        <f t="shared" si="5120"/>
        <v>0</v>
      </c>
      <c r="N4519" s="96">
        <f t="shared" ref="N4519" si="5153">MAX(K:K)</f>
        <v>123435.03269451778</v>
      </c>
      <c r="O4519" s="96"/>
      <c r="P4519" s="96"/>
      <c r="Q4519" s="96">
        <f t="shared" ref="Q4519" si="5154">AVERAGE(K:K)</f>
        <v>41462.554474946839</v>
      </c>
      <c r="R4519" s="96"/>
      <c r="S4519" s="96"/>
    </row>
    <row r="4520" spans="1:19" ht="16.5" thickTop="1" thickBot="1">
      <c r="A4520" s="4">
        <v>88.164000000000001</v>
      </c>
      <c r="B4520" s="4">
        <v>3679</v>
      </c>
      <c r="C4520" s="4">
        <v>49.2</v>
      </c>
      <c r="D4520" s="11">
        <v>1.6897162561381798</v>
      </c>
      <c r="E4520" s="19">
        <f t="shared" si="5112"/>
        <v>1030.7269162442897</v>
      </c>
      <c r="F4520" s="19">
        <f t="shared" si="5113"/>
        <v>-1236.9617816976004</v>
      </c>
      <c r="G4520" s="19">
        <f t="shared" si="5114"/>
        <v>830.90745822240024</v>
      </c>
      <c r="H4520" s="19">
        <f t="shared" si="5115"/>
        <v>7221.061781697601</v>
      </c>
      <c r="I4520" s="20">
        <f t="shared" si="5116"/>
        <v>144.42123563395202</v>
      </c>
      <c r="J4520" s="19">
        <f t="shared" si="5117"/>
        <v>2006.0556101006418</v>
      </c>
      <c r="K4520" s="19">
        <f t="shared" si="5118"/>
        <v>98697.936016951586</v>
      </c>
      <c r="L4520" s="20">
        <f t="shared" si="5119"/>
        <v>98697.936016951586</v>
      </c>
      <c r="M4520" s="20">
        <f t="shared" si="5120"/>
        <v>0</v>
      </c>
      <c r="N4520" s="96"/>
      <c r="O4520" s="96"/>
      <c r="P4520" s="96"/>
      <c r="Q4520" s="96"/>
      <c r="R4520" s="96"/>
      <c r="S4520" s="96"/>
    </row>
    <row r="4521" spans="1:19" ht="16.5" thickTop="1" thickBot="1">
      <c r="A4521" s="4">
        <v>88.183999999999997</v>
      </c>
      <c r="B4521" s="4">
        <v>3680</v>
      </c>
      <c r="C4521" s="4">
        <v>49.2</v>
      </c>
      <c r="D4521" s="11">
        <v>1.6691407229807431</v>
      </c>
      <c r="E4521" s="19">
        <f t="shared" si="5112"/>
        <v>1018.1758410182533</v>
      </c>
      <c r="F4521" s="19">
        <f t="shared" si="5113"/>
        <v>-1236.9617816976004</v>
      </c>
      <c r="G4521" s="19">
        <f t="shared" si="5114"/>
        <v>830.90745822240024</v>
      </c>
      <c r="H4521" s="19">
        <f t="shared" si="5115"/>
        <v>7221.061781697601</v>
      </c>
      <c r="I4521" s="20">
        <f t="shared" si="5116"/>
        <v>144.42123563395202</v>
      </c>
      <c r="J4521" s="19">
        <f t="shared" si="5117"/>
        <v>1993.5045348746055</v>
      </c>
      <c r="K4521" s="19">
        <f t="shared" si="5118"/>
        <v>98080.423115830592</v>
      </c>
      <c r="L4521" s="20">
        <f t="shared" si="5119"/>
        <v>98080.423115830592</v>
      </c>
      <c r="M4521" s="20">
        <f t="shared" si="5120"/>
        <v>0</v>
      </c>
      <c r="N4521" s="96">
        <f t="shared" ref="N4521" si="5155">MAX(K:K)</f>
        <v>123435.03269451778</v>
      </c>
      <c r="O4521" s="96"/>
      <c r="P4521" s="96"/>
      <c r="Q4521" s="96">
        <f t="shared" ref="Q4521" si="5156">AVERAGE(K:K)</f>
        <v>41462.554474946839</v>
      </c>
      <c r="R4521" s="96"/>
      <c r="S4521" s="96"/>
    </row>
    <row r="4522" spans="1:19" ht="16.5" thickTop="1" thickBot="1">
      <c r="A4522" s="4">
        <v>88.203000000000003</v>
      </c>
      <c r="B4522" s="4">
        <v>3681</v>
      </c>
      <c r="C4522" s="4">
        <v>49.3</v>
      </c>
      <c r="D4522" s="11">
        <v>1.654143769390318</v>
      </c>
      <c r="E4522" s="19">
        <f t="shared" si="5112"/>
        <v>1009.0276993280941</v>
      </c>
      <c r="F4522" s="19">
        <f t="shared" si="5113"/>
        <v>-1241.9951916841001</v>
      </c>
      <c r="G4522" s="19">
        <f t="shared" si="5114"/>
        <v>834.2885634109</v>
      </c>
      <c r="H4522" s="19">
        <f t="shared" si="5115"/>
        <v>7226.0951916841004</v>
      </c>
      <c r="I4522" s="20">
        <f t="shared" si="5116"/>
        <v>144.52190383368202</v>
      </c>
      <c r="J4522" s="19">
        <f t="shared" si="5117"/>
        <v>1987.8381665726761</v>
      </c>
      <c r="K4522" s="19">
        <f t="shared" si="5118"/>
        <v>98000.421612032922</v>
      </c>
      <c r="L4522" s="20">
        <f t="shared" si="5119"/>
        <v>98000.421612032922</v>
      </c>
      <c r="M4522" s="20">
        <f t="shared" si="5120"/>
        <v>0</v>
      </c>
      <c r="N4522" s="96"/>
      <c r="O4522" s="96"/>
      <c r="P4522" s="96"/>
      <c r="Q4522" s="96"/>
      <c r="R4522" s="96"/>
      <c r="S4522" s="96"/>
    </row>
    <row r="4523" spans="1:19" ht="16.5" thickTop="1" thickBot="1">
      <c r="A4523" s="4">
        <v>88.222999999999999</v>
      </c>
      <c r="B4523" s="4">
        <v>3682</v>
      </c>
      <c r="C4523" s="4">
        <v>49.3</v>
      </c>
      <c r="D4523" s="11">
        <v>1.7438631758061578</v>
      </c>
      <c r="E4523" s="19">
        <f t="shared" si="5112"/>
        <v>1063.7565372417562</v>
      </c>
      <c r="F4523" s="19">
        <f t="shared" si="5113"/>
        <v>-1241.9951916841001</v>
      </c>
      <c r="G4523" s="19">
        <f t="shared" si="5114"/>
        <v>834.2885634109</v>
      </c>
      <c r="H4523" s="19">
        <f t="shared" si="5115"/>
        <v>7226.0951916841004</v>
      </c>
      <c r="I4523" s="20">
        <f t="shared" si="5116"/>
        <v>144.52190383368202</v>
      </c>
      <c r="J4523" s="19">
        <f t="shared" si="5117"/>
        <v>2042.5670044863382</v>
      </c>
      <c r="K4523" s="19">
        <f t="shared" si="5118"/>
        <v>100698.55332117647</v>
      </c>
      <c r="L4523" s="20">
        <f t="shared" si="5119"/>
        <v>100698.55332117647</v>
      </c>
      <c r="M4523" s="20">
        <f t="shared" si="5120"/>
        <v>0</v>
      </c>
      <c r="N4523" s="96">
        <f t="shared" ref="N4523" si="5157">MAX(K:K)</f>
        <v>123435.03269451778</v>
      </c>
      <c r="O4523" s="96"/>
      <c r="P4523" s="96"/>
      <c r="Q4523" s="96">
        <f t="shared" ref="Q4523" si="5158">AVERAGE(K:K)</f>
        <v>41462.554474946839</v>
      </c>
      <c r="R4523" s="96"/>
      <c r="S4523" s="96"/>
    </row>
    <row r="4524" spans="1:19" ht="16.5" thickTop="1" thickBot="1">
      <c r="A4524" s="4">
        <v>88.242000000000004</v>
      </c>
      <c r="B4524" s="4">
        <v>3683</v>
      </c>
      <c r="C4524" s="4">
        <v>49.3</v>
      </c>
      <c r="D4524" s="11">
        <v>1.8669039215082672</v>
      </c>
      <c r="E4524" s="19">
        <f t="shared" si="5112"/>
        <v>1138.8113921200429</v>
      </c>
      <c r="F4524" s="19">
        <f t="shared" si="5113"/>
        <v>-1241.9951916841001</v>
      </c>
      <c r="G4524" s="19">
        <f t="shared" si="5114"/>
        <v>834.2885634109</v>
      </c>
      <c r="H4524" s="19">
        <f t="shared" si="5115"/>
        <v>7226.0951916841004</v>
      </c>
      <c r="I4524" s="20">
        <f t="shared" si="5116"/>
        <v>144.52190383368202</v>
      </c>
      <c r="J4524" s="19">
        <f t="shared" si="5117"/>
        <v>2117.6218593646249</v>
      </c>
      <c r="K4524" s="19">
        <f t="shared" si="5118"/>
        <v>104398.757666676</v>
      </c>
      <c r="L4524" s="20">
        <f t="shared" si="5119"/>
        <v>104398.757666676</v>
      </c>
      <c r="M4524" s="20">
        <f t="shared" si="5120"/>
        <v>0</v>
      </c>
      <c r="N4524" s="96"/>
      <c r="O4524" s="96"/>
      <c r="P4524" s="96"/>
      <c r="Q4524" s="96"/>
      <c r="R4524" s="96"/>
      <c r="S4524" s="96"/>
    </row>
    <row r="4525" spans="1:19" ht="16.5" thickTop="1" thickBot="1">
      <c r="A4525" s="4">
        <v>88.262</v>
      </c>
      <c r="B4525" s="4">
        <v>3684</v>
      </c>
      <c r="C4525" s="4">
        <v>49.4</v>
      </c>
      <c r="D4525" s="11">
        <v>1.7380318048998784</v>
      </c>
      <c r="E4525" s="19">
        <f t="shared" si="5112"/>
        <v>1060.1994009889258</v>
      </c>
      <c r="F4525" s="19">
        <f t="shared" si="5113"/>
        <v>-1247.0388217924001</v>
      </c>
      <c r="G4525" s="19">
        <f t="shared" si="5114"/>
        <v>837.67653378759996</v>
      </c>
      <c r="H4525" s="19">
        <f t="shared" si="5115"/>
        <v>7231.1388217924004</v>
      </c>
      <c r="I4525" s="20">
        <f t="shared" si="5116"/>
        <v>144.62277643584801</v>
      </c>
      <c r="J4525" s="19">
        <f t="shared" si="5117"/>
        <v>2042.4987112123738</v>
      </c>
      <c r="K4525" s="19">
        <f t="shared" si="5118"/>
        <v>100899.43633389127</v>
      </c>
      <c r="L4525" s="20">
        <f t="shared" si="5119"/>
        <v>100899.43633389127</v>
      </c>
      <c r="M4525" s="20">
        <f t="shared" si="5120"/>
        <v>0</v>
      </c>
      <c r="N4525" s="96">
        <f t="shared" ref="N4525" si="5159">MAX(K:K)</f>
        <v>123435.03269451778</v>
      </c>
      <c r="O4525" s="96"/>
      <c r="P4525" s="96"/>
      <c r="Q4525" s="96">
        <f t="shared" ref="Q4525" si="5160">AVERAGE(K:K)</f>
        <v>41462.554474946839</v>
      </c>
      <c r="R4525" s="96"/>
      <c r="S4525" s="96"/>
    </row>
    <row r="4526" spans="1:19" ht="16.5" thickTop="1" thickBot="1">
      <c r="A4526" s="4">
        <v>88.281000000000006</v>
      </c>
      <c r="B4526" s="4">
        <v>3685</v>
      </c>
      <c r="C4526" s="4">
        <v>49.4</v>
      </c>
      <c r="D4526" s="11">
        <v>1.6166820466151053</v>
      </c>
      <c r="E4526" s="19">
        <f t="shared" si="5112"/>
        <v>986.17604843521417</v>
      </c>
      <c r="F4526" s="19">
        <f t="shared" si="5113"/>
        <v>-1247.0388217924001</v>
      </c>
      <c r="G4526" s="19">
        <f t="shared" si="5114"/>
        <v>837.67653378759996</v>
      </c>
      <c r="H4526" s="19">
        <f t="shared" si="5115"/>
        <v>7231.1388217924004</v>
      </c>
      <c r="I4526" s="20">
        <f t="shared" si="5116"/>
        <v>144.62277643584801</v>
      </c>
      <c r="J4526" s="19">
        <f t="shared" si="5117"/>
        <v>1968.4753586586621</v>
      </c>
      <c r="K4526" s="19">
        <f t="shared" si="5118"/>
        <v>97242.682717737902</v>
      </c>
      <c r="L4526" s="20">
        <f t="shared" si="5119"/>
        <v>97242.682717737902</v>
      </c>
      <c r="M4526" s="20">
        <f t="shared" si="5120"/>
        <v>0</v>
      </c>
      <c r="N4526" s="96"/>
      <c r="O4526" s="96"/>
      <c r="P4526" s="96"/>
      <c r="Q4526" s="96"/>
      <c r="R4526" s="96"/>
      <c r="S4526" s="96"/>
    </row>
    <row r="4527" spans="1:19" ht="16.5" thickTop="1" thickBot="1">
      <c r="A4527" s="4">
        <v>88.301000000000002</v>
      </c>
      <c r="B4527" s="4">
        <v>3686</v>
      </c>
      <c r="C4527" s="4">
        <v>49.5</v>
      </c>
      <c r="D4527" s="11">
        <v>1.5824519259595278</v>
      </c>
      <c r="E4527" s="19">
        <f t="shared" si="5112"/>
        <v>965.29567483531196</v>
      </c>
      <c r="F4527" s="19">
        <f t="shared" si="5113"/>
        <v>-1252.0926720225002</v>
      </c>
      <c r="G4527" s="19">
        <f t="shared" si="5114"/>
        <v>841.07136935250014</v>
      </c>
      <c r="H4527" s="19">
        <f t="shared" si="5115"/>
        <v>7236.1926720225001</v>
      </c>
      <c r="I4527" s="20">
        <f t="shared" si="5116"/>
        <v>144.72385344045</v>
      </c>
      <c r="J4527" s="19">
        <f t="shared" si="5117"/>
        <v>1951.0908976282622</v>
      </c>
      <c r="K4527" s="19">
        <f t="shared" si="5118"/>
        <v>96578.999432598983</v>
      </c>
      <c r="L4527" s="20">
        <f t="shared" si="5119"/>
        <v>96578.999432598983</v>
      </c>
      <c r="M4527" s="20">
        <f t="shared" si="5120"/>
        <v>0</v>
      </c>
      <c r="N4527" s="96">
        <f t="shared" ref="N4527" si="5161">MAX(K:K)</f>
        <v>123435.03269451778</v>
      </c>
      <c r="O4527" s="96"/>
      <c r="P4527" s="96"/>
      <c r="Q4527" s="96">
        <f t="shared" ref="Q4527" si="5162">AVERAGE(K:K)</f>
        <v>41462.554474946839</v>
      </c>
      <c r="R4527" s="96"/>
      <c r="S4527" s="96"/>
    </row>
    <row r="4528" spans="1:19" ht="16.5" thickTop="1" thickBot="1">
      <c r="A4528" s="4">
        <v>88.32</v>
      </c>
      <c r="B4528" s="4">
        <v>3687</v>
      </c>
      <c r="C4528" s="4">
        <v>49.5</v>
      </c>
      <c r="D4528" s="11">
        <v>1.6072551663856338</v>
      </c>
      <c r="E4528" s="19">
        <f t="shared" si="5112"/>
        <v>980.42565149523659</v>
      </c>
      <c r="F4528" s="19">
        <f t="shared" si="5113"/>
        <v>-1252.0926720225002</v>
      </c>
      <c r="G4528" s="19">
        <f t="shared" si="5114"/>
        <v>841.07136935250014</v>
      </c>
      <c r="H4528" s="19">
        <f t="shared" si="5115"/>
        <v>7236.1926720225001</v>
      </c>
      <c r="I4528" s="20">
        <f t="shared" si="5116"/>
        <v>144.72385344045</v>
      </c>
      <c r="J4528" s="19">
        <f t="shared" si="5117"/>
        <v>1966.2208742881867</v>
      </c>
      <c r="K4528" s="19">
        <f t="shared" si="5118"/>
        <v>97327.933277265241</v>
      </c>
      <c r="L4528" s="20">
        <f t="shared" si="5119"/>
        <v>97327.933277265241</v>
      </c>
      <c r="M4528" s="20">
        <f t="shared" si="5120"/>
        <v>0</v>
      </c>
      <c r="N4528" s="96"/>
      <c r="O4528" s="96"/>
      <c r="P4528" s="96"/>
      <c r="Q4528" s="96"/>
      <c r="R4528" s="96"/>
      <c r="S4528" s="96"/>
    </row>
    <row r="4529" spans="1:19" ht="16.5" thickTop="1" thickBot="1">
      <c r="A4529" s="4">
        <v>88.34</v>
      </c>
      <c r="B4529" s="4">
        <v>3688</v>
      </c>
      <c r="C4529" s="4">
        <v>49.5</v>
      </c>
      <c r="D4529" s="11">
        <v>1.6333804623920665</v>
      </c>
      <c r="E4529" s="19">
        <f t="shared" si="5112"/>
        <v>996.36208205916057</v>
      </c>
      <c r="F4529" s="19">
        <f t="shared" si="5113"/>
        <v>-1252.0926720225002</v>
      </c>
      <c r="G4529" s="19">
        <f t="shared" si="5114"/>
        <v>841.07136935250014</v>
      </c>
      <c r="H4529" s="19">
        <f t="shared" si="5115"/>
        <v>7236.1926720225001</v>
      </c>
      <c r="I4529" s="20">
        <f t="shared" si="5116"/>
        <v>144.72385344045</v>
      </c>
      <c r="J4529" s="19">
        <f t="shared" si="5117"/>
        <v>1982.1573048521109</v>
      </c>
      <c r="K4529" s="19">
        <f t="shared" si="5118"/>
        <v>98116.786590179487</v>
      </c>
      <c r="L4529" s="20">
        <f t="shared" si="5119"/>
        <v>98116.786590179487</v>
      </c>
      <c r="M4529" s="20">
        <f t="shared" si="5120"/>
        <v>0</v>
      </c>
      <c r="N4529" s="96">
        <f t="shared" ref="N4529" si="5163">MAX(K:K)</f>
        <v>123435.03269451778</v>
      </c>
      <c r="O4529" s="96"/>
      <c r="P4529" s="96"/>
      <c r="Q4529" s="96">
        <f t="shared" ref="Q4529" si="5164">AVERAGE(K:K)</f>
        <v>41462.554474946839</v>
      </c>
      <c r="R4529" s="96"/>
      <c r="S4529" s="96"/>
    </row>
    <row r="4530" spans="1:19" ht="16.5" thickTop="1" thickBot="1">
      <c r="A4530" s="4">
        <v>88.358999999999995</v>
      </c>
      <c r="B4530" s="4">
        <v>3689</v>
      </c>
      <c r="C4530" s="4">
        <v>49.6</v>
      </c>
      <c r="D4530" s="11">
        <v>1.6281137908140453</v>
      </c>
      <c r="E4530" s="19">
        <f t="shared" si="5112"/>
        <v>993.14941239656764</v>
      </c>
      <c r="F4530" s="19">
        <f t="shared" si="5113"/>
        <v>-1257.1567423744004</v>
      </c>
      <c r="G4530" s="19">
        <f t="shared" si="5114"/>
        <v>844.47307010560019</v>
      </c>
      <c r="H4530" s="19">
        <f t="shared" si="5115"/>
        <v>7241.2567423744003</v>
      </c>
      <c r="I4530" s="20">
        <f t="shared" si="5116"/>
        <v>144.82513484748802</v>
      </c>
      <c r="J4530" s="19">
        <f t="shared" si="5117"/>
        <v>1982.4476173496557</v>
      </c>
      <c r="K4530" s="19">
        <f t="shared" si="5118"/>
        <v>98329.401820542931</v>
      </c>
      <c r="L4530" s="20">
        <f t="shared" si="5119"/>
        <v>98329.401820542931</v>
      </c>
      <c r="M4530" s="20">
        <f t="shared" si="5120"/>
        <v>0</v>
      </c>
      <c r="N4530" s="96"/>
      <c r="O4530" s="96"/>
      <c r="P4530" s="96"/>
      <c r="Q4530" s="96"/>
      <c r="R4530" s="96"/>
      <c r="S4530" s="96"/>
    </row>
    <row r="4531" spans="1:19" ht="16.5" thickTop="1" thickBot="1">
      <c r="A4531" s="4">
        <v>88.379000000000005</v>
      </c>
      <c r="B4531" s="4">
        <v>3690</v>
      </c>
      <c r="C4531" s="4">
        <v>49.6</v>
      </c>
      <c r="D4531" s="11">
        <v>1.5841671431937696</v>
      </c>
      <c r="E4531" s="19">
        <f t="shared" si="5112"/>
        <v>966.34195734819946</v>
      </c>
      <c r="F4531" s="19">
        <f t="shared" si="5113"/>
        <v>-1257.1567423744004</v>
      </c>
      <c r="G4531" s="19">
        <f t="shared" si="5114"/>
        <v>844.47307010560019</v>
      </c>
      <c r="H4531" s="19">
        <f t="shared" si="5115"/>
        <v>7241.2567423744003</v>
      </c>
      <c r="I4531" s="20">
        <f t="shared" si="5116"/>
        <v>144.82513484748802</v>
      </c>
      <c r="J4531" s="19">
        <f t="shared" si="5117"/>
        <v>1955.6401623012878</v>
      </c>
      <c r="K4531" s="19">
        <f t="shared" si="5118"/>
        <v>96999.75205014387</v>
      </c>
      <c r="L4531" s="20">
        <f t="shared" si="5119"/>
        <v>96999.75205014387</v>
      </c>
      <c r="M4531" s="20">
        <f t="shared" si="5120"/>
        <v>0</v>
      </c>
      <c r="N4531" s="96">
        <f t="shared" ref="N4531" si="5165">MAX(K:K)</f>
        <v>123435.03269451778</v>
      </c>
      <c r="O4531" s="96"/>
      <c r="P4531" s="96"/>
      <c r="Q4531" s="96">
        <f t="shared" ref="Q4531" si="5166">AVERAGE(K:K)</f>
        <v>41462.554474946839</v>
      </c>
      <c r="R4531" s="96"/>
      <c r="S4531" s="96"/>
    </row>
    <row r="4532" spans="1:19" ht="16.5" thickTop="1" thickBot="1">
      <c r="A4532" s="4">
        <v>88.397999999999996</v>
      </c>
      <c r="B4532" s="4">
        <v>3690</v>
      </c>
      <c r="C4532" s="4">
        <v>49.7</v>
      </c>
      <c r="D4532" s="11">
        <v>1.5174623711157067</v>
      </c>
      <c r="E4532" s="19">
        <f t="shared" si="5112"/>
        <v>925.65204638058106</v>
      </c>
      <c r="F4532" s="19">
        <f t="shared" si="5113"/>
        <v>-1262.2310328481003</v>
      </c>
      <c r="G4532" s="19">
        <f t="shared" si="5114"/>
        <v>847.8816360469001</v>
      </c>
      <c r="H4532" s="19">
        <f t="shared" si="5115"/>
        <v>7246.3310328481002</v>
      </c>
      <c r="I4532" s="20">
        <f t="shared" si="5116"/>
        <v>144.926620656962</v>
      </c>
      <c r="J4532" s="19">
        <f t="shared" si="5117"/>
        <v>1918.4603030844432</v>
      </c>
      <c r="K4532" s="19">
        <f t="shared" si="5118"/>
        <v>95347.477063296828</v>
      </c>
      <c r="L4532" s="20">
        <f t="shared" si="5119"/>
        <v>95347.477063296828</v>
      </c>
      <c r="M4532" s="20">
        <f t="shared" si="5120"/>
        <v>0</v>
      </c>
      <c r="N4532" s="96"/>
      <c r="O4532" s="96"/>
      <c r="P4532" s="96"/>
      <c r="Q4532" s="96"/>
      <c r="R4532" s="96"/>
      <c r="S4532" s="96"/>
    </row>
    <row r="4533" spans="1:19" ht="16.5" thickTop="1" thickBot="1">
      <c r="A4533" s="4">
        <v>88.418000000000006</v>
      </c>
      <c r="B4533" s="4">
        <v>3691</v>
      </c>
      <c r="C4533" s="4">
        <v>49.7</v>
      </c>
      <c r="D4533" s="11">
        <v>1.4919344501517529</v>
      </c>
      <c r="E4533" s="19">
        <f t="shared" si="5112"/>
        <v>910.08001459256923</v>
      </c>
      <c r="F4533" s="19">
        <f t="shared" si="5113"/>
        <v>-1262.2310328481003</v>
      </c>
      <c r="G4533" s="19">
        <f t="shared" si="5114"/>
        <v>847.8816360469001</v>
      </c>
      <c r="H4533" s="19">
        <f t="shared" si="5115"/>
        <v>7246.3310328481002</v>
      </c>
      <c r="I4533" s="20">
        <f t="shared" si="5116"/>
        <v>144.926620656962</v>
      </c>
      <c r="J4533" s="19">
        <f t="shared" si="5117"/>
        <v>1902.8882712964314</v>
      </c>
      <c r="K4533" s="19">
        <f t="shared" si="5118"/>
        <v>94573.547083432641</v>
      </c>
      <c r="L4533" s="20">
        <f t="shared" si="5119"/>
        <v>94573.547083432641</v>
      </c>
      <c r="M4533" s="20">
        <f t="shared" si="5120"/>
        <v>0</v>
      </c>
      <c r="N4533" s="96">
        <f t="shared" ref="N4533" si="5167">MAX(K:K)</f>
        <v>123435.03269451778</v>
      </c>
      <c r="O4533" s="96"/>
      <c r="P4533" s="96"/>
      <c r="Q4533" s="96">
        <f t="shared" ref="Q4533" si="5168">AVERAGE(K:K)</f>
        <v>41462.554474946839</v>
      </c>
      <c r="R4533" s="96"/>
      <c r="S4533" s="96"/>
    </row>
    <row r="4534" spans="1:19" ht="16.5" thickTop="1" thickBot="1">
      <c r="A4534" s="4">
        <v>88.438000000000002</v>
      </c>
      <c r="B4534" s="4">
        <v>3692</v>
      </c>
      <c r="C4534" s="4">
        <v>49.7</v>
      </c>
      <c r="D4534" s="11">
        <v>1.5083509345819468</v>
      </c>
      <c r="E4534" s="19">
        <f t="shared" si="5112"/>
        <v>920.0940700949875</v>
      </c>
      <c r="F4534" s="19">
        <f t="shared" si="5113"/>
        <v>-1262.2310328481003</v>
      </c>
      <c r="G4534" s="19">
        <f t="shared" si="5114"/>
        <v>847.8816360469001</v>
      </c>
      <c r="H4534" s="19">
        <f t="shared" si="5115"/>
        <v>7246.3310328481002</v>
      </c>
      <c r="I4534" s="20">
        <f t="shared" si="5116"/>
        <v>144.926620656962</v>
      </c>
      <c r="J4534" s="19">
        <f t="shared" si="5117"/>
        <v>1912.9023267988498</v>
      </c>
      <c r="K4534" s="19">
        <f t="shared" si="5118"/>
        <v>95071.245641902846</v>
      </c>
      <c r="L4534" s="20">
        <f t="shared" si="5119"/>
        <v>95071.245641902846</v>
      </c>
      <c r="M4534" s="20">
        <f t="shared" si="5120"/>
        <v>0</v>
      </c>
      <c r="N4534" s="96"/>
      <c r="O4534" s="96"/>
      <c r="P4534" s="96"/>
      <c r="Q4534" s="96"/>
      <c r="R4534" s="96"/>
      <c r="S4534" s="96"/>
    </row>
    <row r="4535" spans="1:19" ht="16.5" thickTop="1" thickBot="1">
      <c r="A4535" s="4">
        <v>88.456999999999994</v>
      </c>
      <c r="B4535" s="4">
        <v>3693</v>
      </c>
      <c r="C4535" s="4">
        <v>49.8</v>
      </c>
      <c r="D4535" s="11">
        <v>1.5564606036376794</v>
      </c>
      <c r="E4535" s="19">
        <f t="shared" si="5112"/>
        <v>949.44096821898438</v>
      </c>
      <c r="F4535" s="19">
        <f t="shared" si="5113"/>
        <v>-1267.3155434435998</v>
      </c>
      <c r="G4535" s="19">
        <f t="shared" si="5114"/>
        <v>851.29706717639999</v>
      </c>
      <c r="H4535" s="19">
        <f t="shared" si="5115"/>
        <v>7251.4155434435997</v>
      </c>
      <c r="I4535" s="20">
        <f t="shared" si="5116"/>
        <v>145.02831086887201</v>
      </c>
      <c r="J4535" s="19">
        <f t="shared" si="5117"/>
        <v>1945.7663462642565</v>
      </c>
      <c r="K4535" s="19">
        <f t="shared" si="5118"/>
        <v>96899.164043959972</v>
      </c>
      <c r="L4535" s="20">
        <f t="shared" si="5119"/>
        <v>96899.164043959972</v>
      </c>
      <c r="M4535" s="20">
        <f t="shared" si="5120"/>
        <v>0</v>
      </c>
      <c r="N4535" s="96">
        <f t="shared" ref="N4535" si="5169">MAX(K:K)</f>
        <v>123435.03269451778</v>
      </c>
      <c r="O4535" s="96"/>
      <c r="P4535" s="96"/>
      <c r="Q4535" s="96">
        <f t="shared" ref="Q4535" si="5170">AVERAGE(K:K)</f>
        <v>41462.554474946839</v>
      </c>
      <c r="R4535" s="96"/>
      <c r="S4535" s="96"/>
    </row>
    <row r="4536" spans="1:19" ht="16.5" thickTop="1" thickBot="1">
      <c r="A4536" s="4">
        <v>88.477000000000004</v>
      </c>
      <c r="B4536" s="4">
        <v>3694</v>
      </c>
      <c r="C4536" s="4">
        <v>49.8</v>
      </c>
      <c r="D4536" s="11">
        <v>1.6384076721524294</v>
      </c>
      <c r="E4536" s="19">
        <f t="shared" si="5112"/>
        <v>999.428680012982</v>
      </c>
      <c r="F4536" s="19">
        <f t="shared" si="5113"/>
        <v>-1267.3155434435998</v>
      </c>
      <c r="G4536" s="19">
        <f t="shared" si="5114"/>
        <v>851.29706717639999</v>
      </c>
      <c r="H4536" s="19">
        <f t="shared" si="5115"/>
        <v>7251.4155434435997</v>
      </c>
      <c r="I4536" s="20">
        <f t="shared" si="5116"/>
        <v>145.02831086887201</v>
      </c>
      <c r="J4536" s="19">
        <f t="shared" si="5117"/>
        <v>1995.754058058254</v>
      </c>
      <c r="K4536" s="19">
        <f t="shared" si="5118"/>
        <v>99388.55209130104</v>
      </c>
      <c r="L4536" s="20">
        <f t="shared" si="5119"/>
        <v>99388.55209130104</v>
      </c>
      <c r="M4536" s="20">
        <f t="shared" si="5120"/>
        <v>0</v>
      </c>
      <c r="N4536" s="96"/>
      <c r="O4536" s="96"/>
      <c r="P4536" s="96"/>
      <c r="Q4536" s="96"/>
      <c r="R4536" s="96"/>
      <c r="S4536" s="96"/>
    </row>
    <row r="4537" spans="1:19" ht="16.5" thickTop="1" thickBot="1">
      <c r="A4537" s="4">
        <v>88.495999999999995</v>
      </c>
      <c r="B4537" s="4">
        <v>3695</v>
      </c>
      <c r="C4537" s="4">
        <v>49.8</v>
      </c>
      <c r="D4537" s="11">
        <v>1.7101397837182442</v>
      </c>
      <c r="E4537" s="19">
        <f t="shared" si="5112"/>
        <v>1043.1852680681288</v>
      </c>
      <c r="F4537" s="19">
        <f t="shared" si="5113"/>
        <v>-1267.3155434435998</v>
      </c>
      <c r="G4537" s="19">
        <f t="shared" si="5114"/>
        <v>851.29706717639999</v>
      </c>
      <c r="H4537" s="19">
        <f t="shared" si="5115"/>
        <v>7251.4155434435997</v>
      </c>
      <c r="I4537" s="20">
        <f t="shared" si="5116"/>
        <v>145.02831086887201</v>
      </c>
      <c r="J4537" s="19">
        <f t="shared" si="5117"/>
        <v>2039.5106461134008</v>
      </c>
      <c r="K4537" s="19">
        <f t="shared" si="5118"/>
        <v>101567.63017644735</v>
      </c>
      <c r="L4537" s="20">
        <f t="shared" si="5119"/>
        <v>101567.63017644735</v>
      </c>
      <c r="M4537" s="20">
        <f t="shared" si="5120"/>
        <v>0</v>
      </c>
      <c r="N4537" s="96">
        <f t="shared" ref="N4537" si="5171">MAX(K:K)</f>
        <v>123435.03269451778</v>
      </c>
      <c r="O4537" s="96"/>
      <c r="P4537" s="96"/>
      <c r="Q4537" s="96">
        <f t="shared" ref="Q4537" si="5172">AVERAGE(K:K)</f>
        <v>41462.554474946839</v>
      </c>
      <c r="R4537" s="96"/>
      <c r="S4537" s="96"/>
    </row>
    <row r="4538" spans="1:19" ht="16.5" thickTop="1" thickBot="1">
      <c r="A4538" s="4">
        <v>88.516000000000005</v>
      </c>
      <c r="B4538" s="4">
        <v>3696</v>
      </c>
      <c r="C4538" s="4">
        <v>49.9</v>
      </c>
      <c r="D4538" s="11">
        <v>1.7715287342101331</v>
      </c>
      <c r="E4538" s="19">
        <f t="shared" si="5112"/>
        <v>1080.6325278681811</v>
      </c>
      <c r="F4538" s="19">
        <f t="shared" si="5113"/>
        <v>-1272.4102741609001</v>
      </c>
      <c r="G4538" s="19">
        <f t="shared" si="5114"/>
        <v>854.71936349409998</v>
      </c>
      <c r="H4538" s="19">
        <f t="shared" si="5115"/>
        <v>7256.5102741609007</v>
      </c>
      <c r="I4538" s="20">
        <f t="shared" si="5116"/>
        <v>145.13020548321802</v>
      </c>
      <c r="J4538" s="19">
        <f t="shared" si="5117"/>
        <v>2080.4820968454992</v>
      </c>
      <c r="K4538" s="19">
        <f t="shared" si="5118"/>
        <v>103816.05663259041</v>
      </c>
      <c r="L4538" s="20">
        <f t="shared" si="5119"/>
        <v>103816.05663259041</v>
      </c>
      <c r="M4538" s="20">
        <f t="shared" si="5120"/>
        <v>0</v>
      </c>
      <c r="N4538" s="96"/>
      <c r="O4538" s="96"/>
      <c r="P4538" s="96"/>
      <c r="Q4538" s="96"/>
      <c r="R4538" s="96"/>
      <c r="S4538" s="96"/>
    </row>
    <row r="4539" spans="1:19" ht="16.5" thickTop="1" thickBot="1">
      <c r="A4539" s="4">
        <v>88.534999999999997</v>
      </c>
      <c r="B4539" s="4">
        <v>3697</v>
      </c>
      <c r="C4539" s="4">
        <v>49.9</v>
      </c>
      <c r="D4539" s="11">
        <v>1.7891069718358528</v>
      </c>
      <c r="E4539" s="19">
        <f t="shared" si="5112"/>
        <v>1091.3552528198702</v>
      </c>
      <c r="F4539" s="19">
        <f t="shared" si="5113"/>
        <v>-1272.4102741609001</v>
      </c>
      <c r="G4539" s="19">
        <f t="shared" si="5114"/>
        <v>854.71936349409998</v>
      </c>
      <c r="H4539" s="19">
        <f t="shared" si="5115"/>
        <v>7256.5102741609007</v>
      </c>
      <c r="I4539" s="20">
        <f t="shared" si="5116"/>
        <v>145.13020548321802</v>
      </c>
      <c r="J4539" s="19">
        <f t="shared" si="5117"/>
        <v>2091.2048217971883</v>
      </c>
      <c r="K4539" s="19">
        <f t="shared" si="5118"/>
        <v>104351.1206076797</v>
      </c>
      <c r="L4539" s="20">
        <f t="shared" si="5119"/>
        <v>104351.1206076797</v>
      </c>
      <c r="M4539" s="20">
        <f t="shared" si="5120"/>
        <v>0</v>
      </c>
      <c r="N4539" s="96">
        <f t="shared" ref="N4539" si="5173">MAX(K:K)</f>
        <v>123435.03269451778</v>
      </c>
      <c r="O4539" s="96"/>
      <c r="P4539" s="96"/>
      <c r="Q4539" s="96">
        <f t="shared" ref="Q4539" si="5174">AVERAGE(K:K)</f>
        <v>41462.554474946839</v>
      </c>
      <c r="R4539" s="96"/>
      <c r="S4539" s="96"/>
    </row>
    <row r="4540" spans="1:19" ht="16.5" thickTop="1" thickBot="1">
      <c r="A4540" s="4">
        <v>88.555000000000007</v>
      </c>
      <c r="B4540" s="4">
        <v>3698</v>
      </c>
      <c r="C4540" s="4">
        <v>50</v>
      </c>
      <c r="D4540" s="11">
        <v>1.7582395625836891</v>
      </c>
      <c r="E4540" s="19">
        <f t="shared" si="5112"/>
        <v>1072.5261331760503</v>
      </c>
      <c r="F4540" s="19">
        <f t="shared" si="5113"/>
        <v>-1277.5152250000001</v>
      </c>
      <c r="G4540" s="19">
        <f t="shared" si="5114"/>
        <v>858.14852500000006</v>
      </c>
      <c r="H4540" s="19">
        <f t="shared" si="5115"/>
        <v>7261.6152250000005</v>
      </c>
      <c r="I4540" s="20">
        <f t="shared" si="5116"/>
        <v>145.23230450000003</v>
      </c>
      <c r="J4540" s="19">
        <f t="shared" si="5117"/>
        <v>2075.9069626760502</v>
      </c>
      <c r="K4540" s="19">
        <f t="shared" si="5118"/>
        <v>103795.3481338025</v>
      </c>
      <c r="L4540" s="20">
        <f t="shared" si="5119"/>
        <v>103795.3481338025</v>
      </c>
      <c r="M4540" s="20">
        <f t="shared" si="5120"/>
        <v>0</v>
      </c>
      <c r="N4540" s="96"/>
      <c r="O4540" s="96"/>
      <c r="P4540" s="96"/>
      <c r="Q4540" s="96"/>
      <c r="R4540" s="96"/>
      <c r="S4540" s="96"/>
    </row>
    <row r="4541" spans="1:19" ht="16.5" thickTop="1" thickBot="1">
      <c r="A4541" s="4">
        <v>88.573999999999998</v>
      </c>
      <c r="B4541" s="4">
        <v>3699</v>
      </c>
      <c r="C4541" s="4">
        <v>50</v>
      </c>
      <c r="D4541" s="11">
        <v>1.5947528051121918</v>
      </c>
      <c r="E4541" s="19">
        <f t="shared" si="5112"/>
        <v>972.79921111843692</v>
      </c>
      <c r="F4541" s="19">
        <f t="shared" si="5113"/>
        <v>-1277.5152250000001</v>
      </c>
      <c r="G4541" s="19">
        <f t="shared" si="5114"/>
        <v>858.14852500000006</v>
      </c>
      <c r="H4541" s="19">
        <f t="shared" si="5115"/>
        <v>7261.6152250000005</v>
      </c>
      <c r="I4541" s="20">
        <f t="shared" si="5116"/>
        <v>145.23230450000003</v>
      </c>
      <c r="J4541" s="19">
        <f t="shared" si="5117"/>
        <v>1976.180040618437</v>
      </c>
      <c r="K4541" s="19">
        <f t="shared" si="5118"/>
        <v>98809.002030921853</v>
      </c>
      <c r="L4541" s="20">
        <f t="shared" si="5119"/>
        <v>98809.002030921853</v>
      </c>
      <c r="M4541" s="20">
        <f t="shared" si="5120"/>
        <v>0</v>
      </c>
      <c r="N4541" s="96">
        <f t="shared" ref="N4541" si="5175">MAX(K:K)</f>
        <v>123435.03269451778</v>
      </c>
      <c r="O4541" s="96"/>
      <c r="P4541" s="96"/>
      <c r="Q4541" s="96">
        <f t="shared" ref="Q4541" si="5176">AVERAGE(K:K)</f>
        <v>41462.554474946839</v>
      </c>
      <c r="R4541" s="96"/>
      <c r="S4541" s="96"/>
    </row>
    <row r="4542" spans="1:19" ht="16.5" thickTop="1" thickBot="1">
      <c r="A4542" s="4">
        <v>88.593999999999994</v>
      </c>
      <c r="B4542" s="4">
        <v>3700</v>
      </c>
      <c r="C4542" s="4">
        <v>50.1</v>
      </c>
      <c r="D4542" s="11">
        <v>1.4635655395066991</v>
      </c>
      <c r="E4542" s="19">
        <f t="shared" si="5112"/>
        <v>892.77497909908641</v>
      </c>
      <c r="F4542" s="19">
        <f t="shared" si="5113"/>
        <v>-1282.6303959609004</v>
      </c>
      <c r="G4542" s="19">
        <f t="shared" si="5114"/>
        <v>861.58455169410013</v>
      </c>
      <c r="H4542" s="19">
        <f t="shared" si="5115"/>
        <v>7266.7303959609008</v>
      </c>
      <c r="I4542" s="20">
        <f t="shared" si="5116"/>
        <v>145.33460791921803</v>
      </c>
      <c r="J4542" s="19">
        <f t="shared" si="5117"/>
        <v>1899.6941387124045</v>
      </c>
      <c r="K4542" s="19">
        <f t="shared" si="5118"/>
        <v>95174.676349491463</v>
      </c>
      <c r="L4542" s="20">
        <f t="shared" si="5119"/>
        <v>95174.676349491463</v>
      </c>
      <c r="M4542" s="20">
        <f t="shared" si="5120"/>
        <v>0</v>
      </c>
      <c r="N4542" s="96"/>
      <c r="O4542" s="96"/>
      <c r="P4542" s="96"/>
      <c r="Q4542" s="96"/>
      <c r="R4542" s="96"/>
      <c r="S4542" s="96"/>
    </row>
    <row r="4543" spans="1:19" ht="16.5" thickTop="1" thickBot="1">
      <c r="A4543" s="4">
        <v>88.613</v>
      </c>
      <c r="B4543" s="4">
        <v>3701</v>
      </c>
      <c r="C4543" s="4">
        <v>50.1</v>
      </c>
      <c r="D4543" s="11">
        <v>1.4447457479631554</v>
      </c>
      <c r="E4543" s="19">
        <f t="shared" si="5112"/>
        <v>881.29490625752476</v>
      </c>
      <c r="F4543" s="19">
        <f t="shared" si="5113"/>
        <v>-1282.6303959609004</v>
      </c>
      <c r="G4543" s="19">
        <f t="shared" si="5114"/>
        <v>861.58455169410013</v>
      </c>
      <c r="H4543" s="19">
        <f t="shared" si="5115"/>
        <v>7266.7303959609008</v>
      </c>
      <c r="I4543" s="20">
        <f t="shared" si="5116"/>
        <v>145.33460791921803</v>
      </c>
      <c r="J4543" s="19">
        <f t="shared" si="5117"/>
        <v>1888.2140658708429</v>
      </c>
      <c r="K4543" s="19">
        <f t="shared" si="5118"/>
        <v>94599.52470012923</v>
      </c>
      <c r="L4543" s="20">
        <f t="shared" si="5119"/>
        <v>94599.52470012923</v>
      </c>
      <c r="M4543" s="20">
        <f t="shared" si="5120"/>
        <v>0</v>
      </c>
      <c r="N4543" s="96">
        <f t="shared" ref="N4543" si="5177">MAX(K:K)</f>
        <v>123435.03269451778</v>
      </c>
      <c r="O4543" s="96"/>
      <c r="P4543" s="96"/>
      <c r="Q4543" s="96">
        <f t="shared" ref="Q4543" si="5178">AVERAGE(K:K)</f>
        <v>41462.554474946839</v>
      </c>
      <c r="R4543" s="96"/>
      <c r="S4543" s="96"/>
    </row>
    <row r="4544" spans="1:19" ht="16.5" thickTop="1" thickBot="1">
      <c r="A4544" s="4">
        <v>88.632999999999996</v>
      </c>
      <c r="B4544" s="4">
        <v>3702</v>
      </c>
      <c r="C4544" s="4">
        <v>50.1</v>
      </c>
      <c r="D4544" s="11">
        <v>1.5356251934212641</v>
      </c>
      <c r="E4544" s="19">
        <f t="shared" si="5112"/>
        <v>936.73136798697112</v>
      </c>
      <c r="F4544" s="19">
        <f t="shared" si="5113"/>
        <v>-1282.6303959609004</v>
      </c>
      <c r="G4544" s="19">
        <f t="shared" si="5114"/>
        <v>861.58455169410013</v>
      </c>
      <c r="H4544" s="19">
        <f t="shared" si="5115"/>
        <v>7266.7303959609008</v>
      </c>
      <c r="I4544" s="20">
        <f t="shared" si="5116"/>
        <v>145.33460791921803</v>
      </c>
      <c r="J4544" s="19">
        <f t="shared" si="5117"/>
        <v>1943.6505276002893</v>
      </c>
      <c r="K4544" s="19">
        <f t="shared" si="5118"/>
        <v>97376.891432774501</v>
      </c>
      <c r="L4544" s="20">
        <f t="shared" si="5119"/>
        <v>97376.891432774501</v>
      </c>
      <c r="M4544" s="20">
        <f t="shared" si="5120"/>
        <v>0</v>
      </c>
      <c r="N4544" s="96"/>
      <c r="O4544" s="96"/>
      <c r="P4544" s="96"/>
      <c r="Q4544" s="96"/>
      <c r="R4544" s="96"/>
      <c r="S4544" s="96"/>
    </row>
    <row r="4545" spans="1:19" ht="16.5" thickTop="1" thickBot="1">
      <c r="A4545" s="4">
        <v>88.652000000000001</v>
      </c>
      <c r="B4545" s="4">
        <v>3703</v>
      </c>
      <c r="C4545" s="4">
        <v>50.2</v>
      </c>
      <c r="D4545" s="11">
        <v>1.6112712395490558</v>
      </c>
      <c r="E4545" s="19">
        <f t="shared" si="5112"/>
        <v>982.87545612492409</v>
      </c>
      <c r="F4545" s="19">
        <f t="shared" si="5113"/>
        <v>-1287.7557870436003</v>
      </c>
      <c r="G4545" s="19">
        <f t="shared" si="5114"/>
        <v>865.02744357640029</v>
      </c>
      <c r="H4545" s="19">
        <f t="shared" si="5115"/>
        <v>7271.8557870436007</v>
      </c>
      <c r="I4545" s="20">
        <f t="shared" si="5116"/>
        <v>145.43711574087203</v>
      </c>
      <c r="J4545" s="19">
        <f t="shared" si="5117"/>
        <v>1993.3400154421963</v>
      </c>
      <c r="K4545" s="19">
        <f t="shared" si="5118"/>
        <v>100065.66877519825</v>
      </c>
      <c r="L4545" s="20">
        <f t="shared" si="5119"/>
        <v>100065.66877519825</v>
      </c>
      <c r="M4545" s="20">
        <f t="shared" si="5120"/>
        <v>0</v>
      </c>
      <c r="N4545" s="96">
        <f t="shared" ref="N4545" si="5179">MAX(K:K)</f>
        <v>123435.03269451778</v>
      </c>
      <c r="O4545" s="96"/>
      <c r="P4545" s="96"/>
      <c r="Q4545" s="96">
        <f t="shared" ref="Q4545" si="5180">AVERAGE(K:K)</f>
        <v>41462.554474946839</v>
      </c>
      <c r="R4545" s="96"/>
      <c r="S4545" s="96"/>
    </row>
    <row r="4546" spans="1:19" ht="16.5" thickTop="1" thickBot="1">
      <c r="A4546" s="4">
        <v>88.671999999999997</v>
      </c>
      <c r="B4546" s="4">
        <v>3704</v>
      </c>
      <c r="C4546" s="4">
        <v>50.2</v>
      </c>
      <c r="D4546" s="11">
        <v>1.6629775793591142</v>
      </c>
      <c r="E4546" s="19">
        <f t="shared" si="5112"/>
        <v>1014.4163234090596</v>
      </c>
      <c r="F4546" s="19">
        <f t="shared" si="5113"/>
        <v>-1287.7557870436003</v>
      </c>
      <c r="G4546" s="19">
        <f t="shared" si="5114"/>
        <v>865.02744357640029</v>
      </c>
      <c r="H4546" s="19">
        <f t="shared" si="5115"/>
        <v>7271.8557870436007</v>
      </c>
      <c r="I4546" s="20">
        <f t="shared" si="5116"/>
        <v>145.43711574087203</v>
      </c>
      <c r="J4546" s="19">
        <f t="shared" si="5117"/>
        <v>2024.8808827263319</v>
      </c>
      <c r="K4546" s="19">
        <f t="shared" si="5118"/>
        <v>101649.02031286187</v>
      </c>
      <c r="L4546" s="20">
        <f t="shared" si="5119"/>
        <v>101649.02031286187</v>
      </c>
      <c r="M4546" s="20">
        <f t="shared" si="5120"/>
        <v>0</v>
      </c>
      <c r="N4546" s="96"/>
      <c r="O4546" s="96"/>
      <c r="P4546" s="96"/>
      <c r="Q4546" s="96"/>
      <c r="R4546" s="96"/>
      <c r="S4546" s="96"/>
    </row>
    <row r="4547" spans="1:19" ht="16.5" thickTop="1" thickBot="1">
      <c r="A4547" s="4">
        <v>88.691000000000003</v>
      </c>
      <c r="B4547" s="4">
        <v>3705</v>
      </c>
      <c r="C4547" s="4">
        <v>50.2</v>
      </c>
      <c r="D4547" s="11">
        <v>1.6397736738534978</v>
      </c>
      <c r="E4547" s="19">
        <f t="shared" si="5112"/>
        <v>1000.2619410506337</v>
      </c>
      <c r="F4547" s="19">
        <f t="shared" si="5113"/>
        <v>-1287.7557870436003</v>
      </c>
      <c r="G4547" s="19">
        <f t="shared" si="5114"/>
        <v>865.02744357640029</v>
      </c>
      <c r="H4547" s="19">
        <f t="shared" si="5115"/>
        <v>7271.8557870436007</v>
      </c>
      <c r="I4547" s="20">
        <f t="shared" si="5116"/>
        <v>145.43711574087203</v>
      </c>
      <c r="J4547" s="19">
        <f t="shared" si="5117"/>
        <v>2010.7265003679061</v>
      </c>
      <c r="K4547" s="19">
        <f t="shared" si="5118"/>
        <v>100938.47031846888</v>
      </c>
      <c r="L4547" s="20">
        <f t="shared" si="5119"/>
        <v>100938.47031846888</v>
      </c>
      <c r="M4547" s="20">
        <f t="shared" si="5120"/>
        <v>0</v>
      </c>
      <c r="N4547" s="96">
        <f t="shared" ref="N4547" si="5181">MAX(K:K)</f>
        <v>123435.03269451778</v>
      </c>
      <c r="O4547" s="96"/>
      <c r="P4547" s="96"/>
      <c r="Q4547" s="96">
        <f t="shared" ref="Q4547" si="5182">AVERAGE(K:K)</f>
        <v>41462.554474946839</v>
      </c>
      <c r="R4547" s="96"/>
      <c r="S4547" s="96"/>
    </row>
    <row r="4548" spans="1:19" ht="16.5" thickTop="1" thickBot="1">
      <c r="A4548" s="4">
        <v>88.710999999999999</v>
      </c>
      <c r="B4548" s="4">
        <v>3706</v>
      </c>
      <c r="C4548" s="4">
        <v>50.3</v>
      </c>
      <c r="D4548" s="11">
        <v>1.5895204238579026</v>
      </c>
      <c r="E4548" s="19">
        <f t="shared" si="5112"/>
        <v>969.60745855332061</v>
      </c>
      <c r="F4548" s="19">
        <f t="shared" si="5113"/>
        <v>-1292.8913982481001</v>
      </c>
      <c r="G4548" s="19">
        <f t="shared" si="5114"/>
        <v>868.47720064689997</v>
      </c>
      <c r="H4548" s="19">
        <f t="shared" si="5115"/>
        <v>7276.9913982481003</v>
      </c>
      <c r="I4548" s="20">
        <f t="shared" si="5116"/>
        <v>145.539827964962</v>
      </c>
      <c r="J4548" s="19">
        <f t="shared" si="5117"/>
        <v>1983.6244871651825</v>
      </c>
      <c r="K4548" s="19">
        <f t="shared" si="5118"/>
        <v>99776.311704408668</v>
      </c>
      <c r="L4548" s="20">
        <f t="shared" si="5119"/>
        <v>99776.311704408668</v>
      </c>
      <c r="M4548" s="20">
        <f t="shared" si="5120"/>
        <v>0</v>
      </c>
      <c r="N4548" s="96"/>
      <c r="O4548" s="96"/>
      <c r="P4548" s="96"/>
      <c r="Q4548" s="96"/>
      <c r="R4548" s="96"/>
      <c r="S4548" s="96"/>
    </row>
    <row r="4549" spans="1:19" ht="16.5" thickTop="1" thickBot="1">
      <c r="A4549" s="4">
        <v>88.73</v>
      </c>
      <c r="B4549" s="4">
        <v>3707</v>
      </c>
      <c r="C4549" s="4">
        <v>50.3</v>
      </c>
      <c r="D4549" s="11">
        <v>1.4866414789041276</v>
      </c>
      <c r="E4549" s="19">
        <f t="shared" si="5112"/>
        <v>906.85130213151785</v>
      </c>
      <c r="F4549" s="19">
        <f t="shared" si="5113"/>
        <v>-1292.8913982481001</v>
      </c>
      <c r="G4549" s="19">
        <f t="shared" si="5114"/>
        <v>868.47720064689997</v>
      </c>
      <c r="H4549" s="19">
        <f t="shared" si="5115"/>
        <v>7276.9913982481003</v>
      </c>
      <c r="I4549" s="20">
        <f t="shared" si="5116"/>
        <v>145.539827964962</v>
      </c>
      <c r="J4549" s="19">
        <f t="shared" si="5117"/>
        <v>1920.8683307433798</v>
      </c>
      <c r="K4549" s="19">
        <f t="shared" si="5118"/>
        <v>96619.677036391993</v>
      </c>
      <c r="L4549" s="20">
        <f t="shared" si="5119"/>
        <v>96619.677036391993</v>
      </c>
      <c r="M4549" s="20">
        <f t="shared" si="5120"/>
        <v>0</v>
      </c>
      <c r="N4549" s="96">
        <f t="shared" ref="N4549" si="5183">MAX(K:K)</f>
        <v>123435.03269451778</v>
      </c>
      <c r="O4549" s="96"/>
      <c r="P4549" s="96"/>
      <c r="Q4549" s="96">
        <f t="shared" ref="Q4549" si="5184">AVERAGE(K:K)</f>
        <v>41462.554474946839</v>
      </c>
      <c r="R4549" s="96"/>
      <c r="S4549" s="96"/>
    </row>
    <row r="4550" spans="1:19" ht="16.5" thickTop="1" thickBot="1">
      <c r="A4550" s="4">
        <v>88.75</v>
      </c>
      <c r="B4550" s="4">
        <v>3708</v>
      </c>
      <c r="C4550" s="4">
        <v>50.4</v>
      </c>
      <c r="D4550" s="11">
        <v>1.4245073931845031</v>
      </c>
      <c r="E4550" s="19">
        <f t="shared" si="5112"/>
        <v>868.94950984254695</v>
      </c>
      <c r="F4550" s="19">
        <f t="shared" si="5113"/>
        <v>-1298.0372295744</v>
      </c>
      <c r="G4550" s="19">
        <f t="shared" si="5114"/>
        <v>871.9338229056001</v>
      </c>
      <c r="H4550" s="19">
        <f t="shared" si="5115"/>
        <v>7282.1372295744004</v>
      </c>
      <c r="I4550" s="20">
        <f t="shared" si="5116"/>
        <v>145.64274459148803</v>
      </c>
      <c r="J4550" s="19">
        <f t="shared" si="5117"/>
        <v>1886.5260773396351</v>
      </c>
      <c r="K4550" s="19">
        <f t="shared" si="5118"/>
        <v>95080.91429791761</v>
      </c>
      <c r="L4550" s="20">
        <f t="shared" si="5119"/>
        <v>95080.91429791761</v>
      </c>
      <c r="M4550" s="20">
        <f t="shared" si="5120"/>
        <v>0</v>
      </c>
      <c r="N4550" s="96"/>
      <c r="O4550" s="96"/>
      <c r="P4550" s="96"/>
      <c r="Q4550" s="96"/>
      <c r="R4550" s="96"/>
      <c r="S4550" s="96"/>
    </row>
    <row r="4551" spans="1:19" ht="16.5" thickTop="1" thickBot="1">
      <c r="A4551" s="4">
        <v>88.77</v>
      </c>
      <c r="B4551" s="4">
        <v>3709</v>
      </c>
      <c r="C4551" s="4">
        <v>50.4</v>
      </c>
      <c r="D4551" s="11">
        <v>1.455387994744197</v>
      </c>
      <c r="E4551" s="19">
        <f t="shared" ref="E4551:E4614" si="5185">610*D4551</f>
        <v>887.78667679396017</v>
      </c>
      <c r="F4551" s="19">
        <f t="shared" ref="F4551:F4614" si="5186">0.5*1.27*1.223*-0.658*C4551^2</f>
        <v>-1298.0372295744</v>
      </c>
      <c r="G4551" s="19">
        <f t="shared" ref="G4551:G4614" si="5187">0.5*1.27*1.223*0.442*C4551^2</f>
        <v>871.9338229056001</v>
      </c>
      <c r="H4551" s="19">
        <f t="shared" ref="H4551:H4614" si="5188">5984.1-F4551</f>
        <v>7282.1372295744004</v>
      </c>
      <c r="I4551" s="20">
        <f t="shared" ref="I4551:I4614" si="5189">H4551*0.02</f>
        <v>145.64274459148803</v>
      </c>
      <c r="J4551" s="19">
        <f t="shared" ref="J4551:J4614" si="5190">E4551+G4551+I4551</f>
        <v>1905.3632442910482</v>
      </c>
      <c r="K4551" s="19">
        <f t="shared" ref="K4551:K4614" si="5191">J4551*C4551</f>
        <v>96030.307512268831</v>
      </c>
      <c r="L4551" s="20">
        <f t="shared" ref="L4551:L4614" si="5192">IF(K4551&lt;0,0,K4551)</f>
        <v>96030.307512268831</v>
      </c>
      <c r="M4551" s="20">
        <f t="shared" ref="M4551:M4614" si="5193">IF(K4551&gt;0,0,K4551)</f>
        <v>0</v>
      </c>
      <c r="N4551" s="96">
        <f t="shared" ref="N4551" si="5194">MAX(K:K)</f>
        <v>123435.03269451778</v>
      </c>
      <c r="O4551" s="96"/>
      <c r="P4551" s="96"/>
      <c r="Q4551" s="96">
        <f t="shared" ref="Q4551" si="5195">AVERAGE(K:K)</f>
        <v>41462.554474946839</v>
      </c>
      <c r="R4551" s="96"/>
      <c r="S4551" s="96"/>
    </row>
    <row r="4552" spans="1:19" ht="16.5" thickTop="1" thickBot="1">
      <c r="A4552" s="4">
        <v>88.789000000000001</v>
      </c>
      <c r="B4552" s="4">
        <v>3710</v>
      </c>
      <c r="C4552" s="4">
        <v>50.4</v>
      </c>
      <c r="D4552" s="11">
        <v>1.5695713618160678</v>
      </c>
      <c r="E4552" s="19">
        <f t="shared" si="5185"/>
        <v>957.43853070780142</v>
      </c>
      <c r="F4552" s="19">
        <f t="shared" si="5186"/>
        <v>-1298.0372295744</v>
      </c>
      <c r="G4552" s="19">
        <f t="shared" si="5187"/>
        <v>871.9338229056001</v>
      </c>
      <c r="H4552" s="19">
        <f t="shared" si="5188"/>
        <v>7282.1372295744004</v>
      </c>
      <c r="I4552" s="20">
        <f t="shared" si="5189"/>
        <v>145.64274459148803</v>
      </c>
      <c r="J4552" s="19">
        <f t="shared" si="5190"/>
        <v>1975.0150982048897</v>
      </c>
      <c r="K4552" s="19">
        <f t="shared" si="5191"/>
        <v>99540.760949526433</v>
      </c>
      <c r="L4552" s="20">
        <f t="shared" si="5192"/>
        <v>99540.760949526433</v>
      </c>
      <c r="M4552" s="20">
        <f t="shared" si="5193"/>
        <v>0</v>
      </c>
      <c r="N4552" s="96"/>
      <c r="O4552" s="96"/>
      <c r="P4552" s="96"/>
      <c r="Q4552" s="96"/>
      <c r="R4552" s="96"/>
      <c r="S4552" s="96"/>
    </row>
    <row r="4553" spans="1:19" ht="16.5" thickTop="1" thickBot="1">
      <c r="A4553" s="4">
        <v>88.808999999999997</v>
      </c>
      <c r="B4553" s="4">
        <v>3711</v>
      </c>
      <c r="C4553" s="4">
        <v>50.5</v>
      </c>
      <c r="D4553" s="11">
        <v>1.6443427466915264</v>
      </c>
      <c r="E4553" s="19">
        <f t="shared" si="5185"/>
        <v>1003.0490754818311</v>
      </c>
      <c r="F4553" s="19">
        <f t="shared" si="5186"/>
        <v>-1303.1932810225003</v>
      </c>
      <c r="G4553" s="19">
        <f t="shared" si="5187"/>
        <v>875.39731035250009</v>
      </c>
      <c r="H4553" s="19">
        <f t="shared" si="5188"/>
        <v>7287.2932810225011</v>
      </c>
      <c r="I4553" s="20">
        <f t="shared" si="5189"/>
        <v>145.74586562045002</v>
      </c>
      <c r="J4553" s="19">
        <f t="shared" si="5190"/>
        <v>2024.1922514547812</v>
      </c>
      <c r="K4553" s="19">
        <f t="shared" si="5191"/>
        <v>102221.70869846645</v>
      </c>
      <c r="L4553" s="20">
        <f t="shared" si="5192"/>
        <v>102221.70869846645</v>
      </c>
      <c r="M4553" s="20">
        <f t="shared" si="5193"/>
        <v>0</v>
      </c>
      <c r="N4553" s="96">
        <f t="shared" ref="N4553" si="5196">MAX(K:K)</f>
        <v>123435.03269451778</v>
      </c>
      <c r="O4553" s="96"/>
      <c r="P4553" s="96"/>
      <c r="Q4553" s="96">
        <f t="shared" ref="Q4553" si="5197">AVERAGE(K:K)</f>
        <v>41462.554474946839</v>
      </c>
      <c r="R4553" s="96"/>
      <c r="S4553" s="96"/>
    </row>
    <row r="4554" spans="1:19" ht="16.5" thickTop="1" thickBot="1">
      <c r="A4554" s="4">
        <v>88.828000000000003</v>
      </c>
      <c r="B4554" s="4">
        <v>3712</v>
      </c>
      <c r="C4554" s="4">
        <v>50.5</v>
      </c>
      <c r="D4554" s="11">
        <v>1.657254477194855</v>
      </c>
      <c r="E4554" s="19">
        <f t="shared" si="5185"/>
        <v>1010.9252310888616</v>
      </c>
      <c r="F4554" s="19">
        <f t="shared" si="5186"/>
        <v>-1303.1932810225003</v>
      </c>
      <c r="G4554" s="19">
        <f t="shared" si="5187"/>
        <v>875.39731035250009</v>
      </c>
      <c r="H4554" s="19">
        <f t="shared" si="5188"/>
        <v>7287.2932810225011</v>
      </c>
      <c r="I4554" s="20">
        <f t="shared" si="5189"/>
        <v>145.74586562045002</v>
      </c>
      <c r="J4554" s="19">
        <f t="shared" si="5190"/>
        <v>2032.0684070618117</v>
      </c>
      <c r="K4554" s="19">
        <f t="shared" si="5191"/>
        <v>102619.45455662149</v>
      </c>
      <c r="L4554" s="20">
        <f t="shared" si="5192"/>
        <v>102619.45455662149</v>
      </c>
      <c r="M4554" s="20">
        <f t="shared" si="5193"/>
        <v>0</v>
      </c>
      <c r="N4554" s="96"/>
      <c r="O4554" s="96"/>
      <c r="P4554" s="96"/>
      <c r="Q4554" s="96"/>
      <c r="R4554" s="96"/>
      <c r="S4554" s="96"/>
    </row>
    <row r="4555" spans="1:19" ht="16.5" thickTop="1" thickBot="1">
      <c r="A4555" s="4">
        <v>88.847999999999999</v>
      </c>
      <c r="B4555" s="4">
        <v>3713</v>
      </c>
      <c r="C4555" s="4">
        <v>50.6</v>
      </c>
      <c r="D4555" s="11">
        <v>1.6273238929917855</v>
      </c>
      <c r="E4555" s="19">
        <f t="shared" si="5185"/>
        <v>992.66757472498909</v>
      </c>
      <c r="F4555" s="19">
        <f t="shared" si="5186"/>
        <v>-1308.3595525924002</v>
      </c>
      <c r="G4555" s="19">
        <f t="shared" si="5187"/>
        <v>878.86766298760017</v>
      </c>
      <c r="H4555" s="19">
        <f t="shared" si="5188"/>
        <v>7292.4595525924005</v>
      </c>
      <c r="I4555" s="20">
        <f t="shared" si="5189"/>
        <v>145.84919105184801</v>
      </c>
      <c r="J4555" s="19">
        <f t="shared" si="5190"/>
        <v>2017.3844287644372</v>
      </c>
      <c r="K4555" s="19">
        <f t="shared" si="5191"/>
        <v>102079.65209548053</v>
      </c>
      <c r="L4555" s="20">
        <f t="shared" si="5192"/>
        <v>102079.65209548053</v>
      </c>
      <c r="M4555" s="20">
        <f t="shared" si="5193"/>
        <v>0</v>
      </c>
      <c r="N4555" s="96">
        <f t="shared" ref="N4555" si="5198">MAX(K:K)</f>
        <v>123435.03269451778</v>
      </c>
      <c r="O4555" s="96"/>
      <c r="P4555" s="96"/>
      <c r="Q4555" s="96">
        <f t="shared" ref="Q4555" si="5199">AVERAGE(K:K)</f>
        <v>41462.554474946839</v>
      </c>
      <c r="R4555" s="96"/>
      <c r="S4555" s="96"/>
    </row>
    <row r="4556" spans="1:19" ht="16.5" thickTop="1" thickBot="1">
      <c r="A4556" s="4">
        <v>88.867000000000004</v>
      </c>
      <c r="B4556" s="4">
        <v>3714</v>
      </c>
      <c r="C4556" s="4">
        <v>50.6</v>
      </c>
      <c r="D4556" s="11">
        <v>1.6031373938106388</v>
      </c>
      <c r="E4556" s="19">
        <f t="shared" si="5185"/>
        <v>977.91381022448968</v>
      </c>
      <c r="F4556" s="19">
        <f t="shared" si="5186"/>
        <v>-1308.3595525924002</v>
      </c>
      <c r="G4556" s="19">
        <f t="shared" si="5187"/>
        <v>878.86766298760017</v>
      </c>
      <c r="H4556" s="19">
        <f t="shared" si="5188"/>
        <v>7292.4595525924005</v>
      </c>
      <c r="I4556" s="20">
        <f t="shared" si="5189"/>
        <v>145.84919105184801</v>
      </c>
      <c r="J4556" s="19">
        <f t="shared" si="5190"/>
        <v>2002.6306642639379</v>
      </c>
      <c r="K4556" s="19">
        <f t="shared" si="5191"/>
        <v>101333.11161175526</v>
      </c>
      <c r="L4556" s="20">
        <f t="shared" si="5192"/>
        <v>101333.11161175526</v>
      </c>
      <c r="M4556" s="20">
        <f t="shared" si="5193"/>
        <v>0</v>
      </c>
      <c r="N4556" s="96"/>
      <c r="O4556" s="96"/>
      <c r="P4556" s="96"/>
      <c r="Q4556" s="96"/>
      <c r="R4556" s="96"/>
      <c r="S4556" s="96"/>
    </row>
    <row r="4557" spans="1:19" ht="16.5" thickTop="1" thickBot="1">
      <c r="A4557" s="4">
        <v>88.887</v>
      </c>
      <c r="B4557" s="4">
        <v>3715</v>
      </c>
      <c r="C4557" s="4">
        <v>50.6</v>
      </c>
      <c r="D4557" s="11">
        <v>1.5297238815136684</v>
      </c>
      <c r="E4557" s="19">
        <f t="shared" si="5185"/>
        <v>933.13156772333775</v>
      </c>
      <c r="F4557" s="19">
        <f t="shared" si="5186"/>
        <v>-1308.3595525924002</v>
      </c>
      <c r="G4557" s="19">
        <f t="shared" si="5187"/>
        <v>878.86766298760017</v>
      </c>
      <c r="H4557" s="19">
        <f t="shared" si="5188"/>
        <v>7292.4595525924005</v>
      </c>
      <c r="I4557" s="20">
        <f t="shared" si="5189"/>
        <v>145.84919105184801</v>
      </c>
      <c r="J4557" s="19">
        <f t="shared" si="5190"/>
        <v>1957.8484217627858</v>
      </c>
      <c r="K4557" s="19">
        <f t="shared" si="5191"/>
        <v>99067.130141196962</v>
      </c>
      <c r="L4557" s="20">
        <f t="shared" si="5192"/>
        <v>99067.130141196962</v>
      </c>
      <c r="M4557" s="20">
        <f t="shared" si="5193"/>
        <v>0</v>
      </c>
      <c r="N4557" s="96">
        <f t="shared" ref="N4557" si="5200">MAX(K:K)</f>
        <v>123435.03269451778</v>
      </c>
      <c r="O4557" s="96"/>
      <c r="P4557" s="96"/>
      <c r="Q4557" s="96">
        <f t="shared" ref="Q4557" si="5201">AVERAGE(K:K)</f>
        <v>41462.554474946839</v>
      </c>
      <c r="R4557" s="96"/>
      <c r="S4557" s="96"/>
    </row>
    <row r="4558" spans="1:19" ht="16.5" thickTop="1" thickBot="1">
      <c r="A4558" s="4">
        <v>88.906000000000006</v>
      </c>
      <c r="B4558" s="4">
        <v>3716</v>
      </c>
      <c r="C4558" s="4">
        <v>50.7</v>
      </c>
      <c r="D4558" s="11">
        <v>1.485974786736028</v>
      </c>
      <c r="E4558" s="19">
        <f t="shared" si="5185"/>
        <v>906.44461990897707</v>
      </c>
      <c r="F4558" s="19">
        <f t="shared" si="5186"/>
        <v>-1313.5360442841004</v>
      </c>
      <c r="G4558" s="19">
        <f t="shared" si="5187"/>
        <v>882.34488081090024</v>
      </c>
      <c r="H4558" s="19">
        <f t="shared" si="5188"/>
        <v>7297.6360442841005</v>
      </c>
      <c r="I4558" s="20">
        <f t="shared" si="5189"/>
        <v>145.95272088568203</v>
      </c>
      <c r="J4558" s="19">
        <f t="shared" si="5190"/>
        <v>1934.7422216055593</v>
      </c>
      <c r="K4558" s="19">
        <f t="shared" si="5191"/>
        <v>98091.430635401863</v>
      </c>
      <c r="L4558" s="20">
        <f t="shared" si="5192"/>
        <v>98091.430635401863</v>
      </c>
      <c r="M4558" s="20">
        <f t="shared" si="5193"/>
        <v>0</v>
      </c>
      <c r="N4558" s="96"/>
      <c r="O4558" s="96"/>
      <c r="P4558" s="96"/>
      <c r="Q4558" s="96"/>
      <c r="R4558" s="96"/>
      <c r="S4558" s="96"/>
    </row>
    <row r="4559" spans="1:19" ht="16.5" thickTop="1" thickBot="1">
      <c r="A4559" s="4">
        <v>88.926000000000002</v>
      </c>
      <c r="B4559" s="4">
        <v>3717</v>
      </c>
      <c r="C4559" s="4">
        <v>50.7</v>
      </c>
      <c r="D4559" s="11">
        <v>1.4948736092004486</v>
      </c>
      <c r="E4559" s="19">
        <f t="shared" si="5185"/>
        <v>911.87290161227372</v>
      </c>
      <c r="F4559" s="19">
        <f t="shared" si="5186"/>
        <v>-1313.5360442841004</v>
      </c>
      <c r="G4559" s="19">
        <f t="shared" si="5187"/>
        <v>882.34488081090024</v>
      </c>
      <c r="H4559" s="19">
        <f t="shared" si="5188"/>
        <v>7297.6360442841005</v>
      </c>
      <c r="I4559" s="20">
        <f t="shared" si="5189"/>
        <v>145.95272088568203</v>
      </c>
      <c r="J4559" s="19">
        <f t="shared" si="5190"/>
        <v>1940.170503308856</v>
      </c>
      <c r="K4559" s="19">
        <f t="shared" si="5191"/>
        <v>98366.644517759007</v>
      </c>
      <c r="L4559" s="20">
        <f t="shared" si="5192"/>
        <v>98366.644517759007</v>
      </c>
      <c r="M4559" s="20">
        <f t="shared" si="5193"/>
        <v>0</v>
      </c>
      <c r="N4559" s="96">
        <f t="shared" ref="N4559" si="5202">MAX(K:K)</f>
        <v>123435.03269451778</v>
      </c>
      <c r="O4559" s="96"/>
      <c r="P4559" s="96"/>
      <c r="Q4559" s="96">
        <f t="shared" ref="Q4559" si="5203">AVERAGE(K:K)</f>
        <v>41462.554474946839</v>
      </c>
      <c r="R4559" s="96"/>
      <c r="S4559" s="96"/>
    </row>
    <row r="4560" spans="1:19" ht="16.5" thickTop="1" thickBot="1">
      <c r="A4560" s="4">
        <v>88.944999999999993</v>
      </c>
      <c r="B4560" s="4">
        <v>3718</v>
      </c>
      <c r="C4560" s="4">
        <v>50.7</v>
      </c>
      <c r="D4560" s="11">
        <v>1.516132635818038</v>
      </c>
      <c r="E4560" s="19">
        <f t="shared" si="5185"/>
        <v>924.8409078490032</v>
      </c>
      <c r="F4560" s="19">
        <f t="shared" si="5186"/>
        <v>-1313.5360442841004</v>
      </c>
      <c r="G4560" s="19">
        <f t="shared" si="5187"/>
        <v>882.34488081090024</v>
      </c>
      <c r="H4560" s="19">
        <f t="shared" si="5188"/>
        <v>7297.6360442841005</v>
      </c>
      <c r="I4560" s="20">
        <f t="shared" si="5189"/>
        <v>145.95272088568203</v>
      </c>
      <c r="J4560" s="19">
        <f t="shared" si="5190"/>
        <v>1953.1385095455855</v>
      </c>
      <c r="K4560" s="19">
        <f t="shared" si="5191"/>
        <v>99024.122433961194</v>
      </c>
      <c r="L4560" s="20">
        <f t="shared" si="5192"/>
        <v>99024.122433961194</v>
      </c>
      <c r="M4560" s="20">
        <f t="shared" si="5193"/>
        <v>0</v>
      </c>
      <c r="N4560" s="96"/>
      <c r="O4560" s="96"/>
      <c r="P4560" s="96"/>
      <c r="Q4560" s="96"/>
      <c r="R4560" s="96"/>
      <c r="S4560" s="96"/>
    </row>
    <row r="4561" spans="1:19" ht="16.5" thickTop="1" thickBot="1">
      <c r="A4561" s="4">
        <v>88.965000000000003</v>
      </c>
      <c r="B4561" s="4">
        <v>3719</v>
      </c>
      <c r="C4561" s="4">
        <v>50.8</v>
      </c>
      <c r="D4561" s="11">
        <v>1.5738657136029204</v>
      </c>
      <c r="E4561" s="19">
        <f t="shared" si="5185"/>
        <v>960.05808529778142</v>
      </c>
      <c r="F4561" s="19">
        <f t="shared" si="5186"/>
        <v>-1318.7227560976</v>
      </c>
      <c r="G4561" s="19">
        <f t="shared" si="5187"/>
        <v>885.82896382240006</v>
      </c>
      <c r="H4561" s="19">
        <f t="shared" si="5188"/>
        <v>7302.8227560976002</v>
      </c>
      <c r="I4561" s="20">
        <f t="shared" si="5189"/>
        <v>146.05645512195201</v>
      </c>
      <c r="J4561" s="19">
        <f t="shared" si="5190"/>
        <v>1991.9435042421335</v>
      </c>
      <c r="K4561" s="19">
        <f t="shared" si="5191"/>
        <v>101190.73001550038</v>
      </c>
      <c r="L4561" s="20">
        <f t="shared" si="5192"/>
        <v>101190.73001550038</v>
      </c>
      <c r="M4561" s="20">
        <f t="shared" si="5193"/>
        <v>0</v>
      </c>
      <c r="N4561" s="96">
        <f t="shared" ref="N4561" si="5204">MAX(K:K)</f>
        <v>123435.03269451778</v>
      </c>
      <c r="O4561" s="96"/>
      <c r="P4561" s="96"/>
      <c r="Q4561" s="96">
        <f t="shared" ref="Q4561" si="5205">AVERAGE(K:K)</f>
        <v>41462.554474946839</v>
      </c>
      <c r="R4561" s="96"/>
      <c r="S4561" s="96"/>
    </row>
    <row r="4562" spans="1:19" ht="16.5" thickTop="1" thickBot="1">
      <c r="A4562" s="4">
        <v>88.983999999999995</v>
      </c>
      <c r="B4562" s="4">
        <v>3720</v>
      </c>
      <c r="C4562" s="4">
        <v>50.8</v>
      </c>
      <c r="D4562" s="11">
        <v>1.5482894722942684</v>
      </c>
      <c r="E4562" s="19">
        <f t="shared" si="5185"/>
        <v>944.45657809950376</v>
      </c>
      <c r="F4562" s="19">
        <f t="shared" si="5186"/>
        <v>-1318.7227560976</v>
      </c>
      <c r="G4562" s="19">
        <f t="shared" si="5187"/>
        <v>885.82896382240006</v>
      </c>
      <c r="H4562" s="19">
        <f t="shared" si="5188"/>
        <v>7302.8227560976002</v>
      </c>
      <c r="I4562" s="20">
        <f t="shared" si="5189"/>
        <v>146.05645512195201</v>
      </c>
      <c r="J4562" s="19">
        <f t="shared" si="5190"/>
        <v>1976.3419970438558</v>
      </c>
      <c r="K4562" s="19">
        <f t="shared" si="5191"/>
        <v>100398.17344982787</v>
      </c>
      <c r="L4562" s="20">
        <f t="shared" si="5192"/>
        <v>100398.17344982787</v>
      </c>
      <c r="M4562" s="20">
        <f t="shared" si="5193"/>
        <v>0</v>
      </c>
      <c r="N4562" s="96"/>
      <c r="O4562" s="96"/>
      <c r="P4562" s="96"/>
      <c r="Q4562" s="96"/>
      <c r="R4562" s="96"/>
      <c r="S4562" s="96"/>
    </row>
    <row r="4563" spans="1:19" ht="16.5" thickTop="1" thickBot="1">
      <c r="A4563" s="4">
        <v>89.004000000000005</v>
      </c>
      <c r="B4563" s="4">
        <v>3721</v>
      </c>
      <c r="C4563" s="4">
        <v>50.9</v>
      </c>
      <c r="D4563" s="11">
        <v>1.4852844856417424</v>
      </c>
      <c r="E4563" s="19">
        <f t="shared" si="5185"/>
        <v>906.02353624146292</v>
      </c>
      <c r="F4563" s="19">
        <f t="shared" si="5186"/>
        <v>-1323.9196880329002</v>
      </c>
      <c r="G4563" s="19">
        <f t="shared" si="5187"/>
        <v>889.31991202210008</v>
      </c>
      <c r="H4563" s="19">
        <f t="shared" si="5188"/>
        <v>7308.0196880329004</v>
      </c>
      <c r="I4563" s="20">
        <f t="shared" si="5189"/>
        <v>146.16039376065802</v>
      </c>
      <c r="J4563" s="19">
        <f t="shared" si="5190"/>
        <v>1941.5038420242211</v>
      </c>
      <c r="K4563" s="19">
        <f t="shared" si="5191"/>
        <v>98822.545559032849</v>
      </c>
      <c r="L4563" s="20">
        <f t="shared" si="5192"/>
        <v>98822.545559032849</v>
      </c>
      <c r="M4563" s="20">
        <f t="shared" si="5193"/>
        <v>0</v>
      </c>
      <c r="N4563" s="96">
        <f t="shared" ref="N4563" si="5206">MAX(K:K)</f>
        <v>123435.03269451778</v>
      </c>
      <c r="O4563" s="96"/>
      <c r="P4563" s="96"/>
      <c r="Q4563" s="96">
        <f t="shared" ref="Q4563" si="5207">AVERAGE(K:K)</f>
        <v>41462.554474946839</v>
      </c>
      <c r="R4563" s="96"/>
      <c r="S4563" s="96"/>
    </row>
    <row r="4564" spans="1:19" ht="16.5" thickTop="1" thickBot="1">
      <c r="A4564" s="4">
        <v>89.022999999999996</v>
      </c>
      <c r="B4564" s="4">
        <v>3722</v>
      </c>
      <c r="C4564" s="4">
        <v>50.9</v>
      </c>
      <c r="D4564" s="11">
        <v>1.4166814250275441</v>
      </c>
      <c r="E4564" s="19">
        <f t="shared" si="5185"/>
        <v>864.17566926680195</v>
      </c>
      <c r="F4564" s="19">
        <f t="shared" si="5186"/>
        <v>-1323.9196880329002</v>
      </c>
      <c r="G4564" s="19">
        <f t="shared" si="5187"/>
        <v>889.31991202210008</v>
      </c>
      <c r="H4564" s="19">
        <f t="shared" si="5188"/>
        <v>7308.0196880329004</v>
      </c>
      <c r="I4564" s="20">
        <f t="shared" si="5189"/>
        <v>146.16039376065802</v>
      </c>
      <c r="J4564" s="19">
        <f t="shared" si="5190"/>
        <v>1899.6559750495601</v>
      </c>
      <c r="K4564" s="19">
        <f t="shared" si="5191"/>
        <v>96692.489130022601</v>
      </c>
      <c r="L4564" s="20">
        <f t="shared" si="5192"/>
        <v>96692.489130022601</v>
      </c>
      <c r="M4564" s="20">
        <f t="shared" si="5193"/>
        <v>0</v>
      </c>
      <c r="N4564" s="96"/>
      <c r="O4564" s="96"/>
      <c r="P4564" s="96"/>
      <c r="Q4564" s="96"/>
      <c r="R4564" s="96"/>
      <c r="S4564" s="96"/>
    </row>
    <row r="4565" spans="1:19" ht="16.5" thickTop="1" thickBot="1">
      <c r="A4565" s="4">
        <v>89.043000000000006</v>
      </c>
      <c r="B4565" s="4">
        <v>3723</v>
      </c>
      <c r="C4565" s="4">
        <v>50.9</v>
      </c>
      <c r="D4565" s="11">
        <v>1.3866714787815988</v>
      </c>
      <c r="E4565" s="19">
        <f t="shared" si="5185"/>
        <v>845.86960205677531</v>
      </c>
      <c r="F4565" s="19">
        <f t="shared" si="5186"/>
        <v>-1323.9196880329002</v>
      </c>
      <c r="G4565" s="19">
        <f t="shared" si="5187"/>
        <v>889.31991202210008</v>
      </c>
      <c r="H4565" s="19">
        <f t="shared" si="5188"/>
        <v>7308.0196880329004</v>
      </c>
      <c r="I4565" s="20">
        <f t="shared" si="5189"/>
        <v>146.16039376065802</v>
      </c>
      <c r="J4565" s="19">
        <f t="shared" si="5190"/>
        <v>1881.3499078395334</v>
      </c>
      <c r="K4565" s="19">
        <f t="shared" si="5191"/>
        <v>95760.710309032249</v>
      </c>
      <c r="L4565" s="20">
        <f t="shared" si="5192"/>
        <v>95760.710309032249</v>
      </c>
      <c r="M4565" s="20">
        <f t="shared" si="5193"/>
        <v>0</v>
      </c>
      <c r="N4565" s="96">
        <f t="shared" ref="N4565" si="5208">MAX(K:K)</f>
        <v>123435.03269451778</v>
      </c>
      <c r="O4565" s="96"/>
      <c r="P4565" s="96"/>
      <c r="Q4565" s="96">
        <f t="shared" ref="Q4565" si="5209">AVERAGE(K:K)</f>
        <v>41462.554474946839</v>
      </c>
      <c r="R4565" s="96"/>
      <c r="S4565" s="96"/>
    </row>
    <row r="4566" spans="1:19" ht="16.5" thickTop="1" thickBot="1">
      <c r="A4566" s="4">
        <v>89.063000000000002</v>
      </c>
      <c r="B4566" s="4">
        <v>3724</v>
      </c>
      <c r="C4566" s="4">
        <v>51</v>
      </c>
      <c r="D4566" s="11">
        <v>1.4544618822901569</v>
      </c>
      <c r="E4566" s="19">
        <f t="shared" si="5185"/>
        <v>887.22174819699569</v>
      </c>
      <c r="F4566" s="19">
        <f t="shared" si="5186"/>
        <v>-1329.1268400900003</v>
      </c>
      <c r="G4566" s="19">
        <f t="shared" si="5187"/>
        <v>892.81772541000009</v>
      </c>
      <c r="H4566" s="19">
        <f t="shared" si="5188"/>
        <v>7313.2268400900011</v>
      </c>
      <c r="I4566" s="20">
        <f t="shared" si="5189"/>
        <v>146.26453680180003</v>
      </c>
      <c r="J4566" s="19">
        <f t="shared" si="5190"/>
        <v>1926.3040104087956</v>
      </c>
      <c r="K4566" s="19">
        <f t="shared" si="5191"/>
        <v>98241.504530848571</v>
      </c>
      <c r="L4566" s="20">
        <f t="shared" si="5192"/>
        <v>98241.504530848571</v>
      </c>
      <c r="M4566" s="20">
        <f t="shared" si="5193"/>
        <v>0</v>
      </c>
      <c r="N4566" s="96"/>
      <c r="O4566" s="96"/>
      <c r="P4566" s="96"/>
      <c r="Q4566" s="96"/>
      <c r="R4566" s="96"/>
      <c r="S4566" s="96"/>
    </row>
    <row r="4567" spans="1:19" ht="16.5" thickTop="1" thickBot="1">
      <c r="A4567" s="4">
        <v>89.081999999999994</v>
      </c>
      <c r="B4567" s="4">
        <v>3725</v>
      </c>
      <c r="C4567" s="4">
        <v>51</v>
      </c>
      <c r="D4567" s="11">
        <v>1.5387756689227021</v>
      </c>
      <c r="E4567" s="19">
        <f t="shared" si="5185"/>
        <v>938.6531580428483</v>
      </c>
      <c r="F4567" s="19">
        <f t="shared" si="5186"/>
        <v>-1329.1268400900003</v>
      </c>
      <c r="G4567" s="19">
        <f t="shared" si="5187"/>
        <v>892.81772541000009</v>
      </c>
      <c r="H4567" s="19">
        <f t="shared" si="5188"/>
        <v>7313.2268400900011</v>
      </c>
      <c r="I4567" s="20">
        <f t="shared" si="5189"/>
        <v>146.26453680180003</v>
      </c>
      <c r="J4567" s="19">
        <f t="shared" si="5190"/>
        <v>1977.7354202546483</v>
      </c>
      <c r="K4567" s="19">
        <f t="shared" si="5191"/>
        <v>100864.50643298707</v>
      </c>
      <c r="L4567" s="20">
        <f t="shared" si="5192"/>
        <v>100864.50643298707</v>
      </c>
      <c r="M4567" s="20">
        <f t="shared" si="5193"/>
        <v>0</v>
      </c>
      <c r="N4567" s="96">
        <f t="shared" ref="N4567" si="5210">MAX(K:K)</f>
        <v>123435.03269451778</v>
      </c>
      <c r="O4567" s="96"/>
      <c r="P4567" s="96"/>
      <c r="Q4567" s="96">
        <f t="shared" ref="Q4567" si="5211">AVERAGE(K:K)</f>
        <v>41462.554474946839</v>
      </c>
      <c r="R4567" s="96"/>
      <c r="S4567" s="96"/>
    </row>
    <row r="4568" spans="1:19" ht="16.5" thickTop="1" thickBot="1">
      <c r="A4568" s="4">
        <v>89.102000000000004</v>
      </c>
      <c r="B4568" s="4">
        <v>3726</v>
      </c>
      <c r="C4568" s="4">
        <v>51</v>
      </c>
      <c r="D4568" s="11">
        <v>1.5865089486969615</v>
      </c>
      <c r="E4568" s="19">
        <f t="shared" si="5185"/>
        <v>967.77045870514644</v>
      </c>
      <c r="F4568" s="19">
        <f t="shared" si="5186"/>
        <v>-1329.1268400900003</v>
      </c>
      <c r="G4568" s="19">
        <f t="shared" si="5187"/>
        <v>892.81772541000009</v>
      </c>
      <c r="H4568" s="19">
        <f t="shared" si="5188"/>
        <v>7313.2268400900011</v>
      </c>
      <c r="I4568" s="20">
        <f t="shared" si="5189"/>
        <v>146.26453680180003</v>
      </c>
      <c r="J4568" s="19">
        <f t="shared" si="5190"/>
        <v>2006.8527209169465</v>
      </c>
      <c r="K4568" s="19">
        <f t="shared" si="5191"/>
        <v>102349.48876676428</v>
      </c>
      <c r="L4568" s="20">
        <f t="shared" si="5192"/>
        <v>102349.48876676428</v>
      </c>
      <c r="M4568" s="20">
        <f t="shared" si="5193"/>
        <v>0</v>
      </c>
      <c r="N4568" s="96"/>
      <c r="O4568" s="96"/>
      <c r="P4568" s="96"/>
      <c r="Q4568" s="96"/>
      <c r="R4568" s="96"/>
      <c r="S4568" s="96"/>
    </row>
    <row r="4569" spans="1:19" ht="16.5" thickTop="1" thickBot="1">
      <c r="A4569" s="4">
        <v>89.120999999999995</v>
      </c>
      <c r="B4569" s="4">
        <v>3727</v>
      </c>
      <c r="C4569" s="4">
        <v>51.1</v>
      </c>
      <c r="D4569" s="11">
        <v>1.5847775812688032</v>
      </c>
      <c r="E4569" s="19">
        <f t="shared" si="5185"/>
        <v>966.71432457396998</v>
      </c>
      <c r="F4569" s="19">
        <f t="shared" si="5186"/>
        <v>-1334.3442122689003</v>
      </c>
      <c r="G4569" s="19">
        <f t="shared" si="5187"/>
        <v>896.32240398610008</v>
      </c>
      <c r="H4569" s="19">
        <f t="shared" si="5188"/>
        <v>7318.4442122689006</v>
      </c>
      <c r="I4569" s="20">
        <f t="shared" si="5189"/>
        <v>146.36888424537801</v>
      </c>
      <c r="J4569" s="19">
        <f t="shared" si="5190"/>
        <v>2009.4056128054481</v>
      </c>
      <c r="K4569" s="19">
        <f t="shared" si="5191"/>
        <v>102680.6268143584</v>
      </c>
      <c r="L4569" s="20">
        <f t="shared" si="5192"/>
        <v>102680.6268143584</v>
      </c>
      <c r="M4569" s="20">
        <f t="shared" si="5193"/>
        <v>0</v>
      </c>
      <c r="N4569" s="96">
        <f t="shared" ref="N4569" si="5212">MAX(K:K)</f>
        <v>123435.03269451778</v>
      </c>
      <c r="O4569" s="96"/>
      <c r="P4569" s="96"/>
      <c r="Q4569" s="96">
        <f t="shared" ref="Q4569" si="5213">AVERAGE(K:K)</f>
        <v>41462.554474946839</v>
      </c>
      <c r="R4569" s="96"/>
      <c r="S4569" s="96"/>
    </row>
    <row r="4570" spans="1:19" ht="16.5" thickTop="1" thickBot="1">
      <c r="A4570" s="4">
        <v>89.141000000000005</v>
      </c>
      <c r="B4570" s="4">
        <v>3728</v>
      </c>
      <c r="C4570" s="4">
        <v>51.1</v>
      </c>
      <c r="D4570" s="11">
        <v>1.5168100296734039</v>
      </c>
      <c r="E4570" s="19">
        <f t="shared" si="5185"/>
        <v>925.2541181007764</v>
      </c>
      <c r="F4570" s="19">
        <f t="shared" si="5186"/>
        <v>-1334.3442122689003</v>
      </c>
      <c r="G4570" s="19">
        <f t="shared" si="5187"/>
        <v>896.32240398610008</v>
      </c>
      <c r="H4570" s="19">
        <f t="shared" si="5188"/>
        <v>7318.4442122689006</v>
      </c>
      <c r="I4570" s="20">
        <f t="shared" si="5189"/>
        <v>146.36888424537801</v>
      </c>
      <c r="J4570" s="19">
        <f t="shared" si="5190"/>
        <v>1967.9454063322546</v>
      </c>
      <c r="K4570" s="19">
        <f t="shared" si="5191"/>
        <v>100562.01026357821</v>
      </c>
      <c r="L4570" s="20">
        <f t="shared" si="5192"/>
        <v>100562.01026357821</v>
      </c>
      <c r="M4570" s="20">
        <f t="shared" si="5193"/>
        <v>0</v>
      </c>
      <c r="N4570" s="96"/>
      <c r="O4570" s="96"/>
      <c r="P4570" s="96"/>
      <c r="Q4570" s="96"/>
      <c r="R4570" s="96"/>
      <c r="S4570" s="96"/>
    </row>
    <row r="4571" spans="1:19" ht="16.5" thickTop="1" thickBot="1">
      <c r="A4571" s="4">
        <v>89.16</v>
      </c>
      <c r="B4571" s="4">
        <v>3729</v>
      </c>
      <c r="C4571" s="4">
        <v>51.2</v>
      </c>
      <c r="D4571" s="11">
        <v>1.4537840709421428</v>
      </c>
      <c r="E4571" s="19">
        <f t="shared" si="5185"/>
        <v>886.80828327470715</v>
      </c>
      <c r="F4571" s="19">
        <f t="shared" si="5186"/>
        <v>-1339.5718045696005</v>
      </c>
      <c r="G4571" s="19">
        <f t="shared" si="5187"/>
        <v>899.83394775040028</v>
      </c>
      <c r="H4571" s="19">
        <f t="shared" si="5188"/>
        <v>7323.6718045696007</v>
      </c>
      <c r="I4571" s="20">
        <f t="shared" si="5189"/>
        <v>146.47343609139202</v>
      </c>
      <c r="J4571" s="19">
        <f t="shared" si="5190"/>
        <v>1933.1156671164993</v>
      </c>
      <c r="K4571" s="19">
        <f t="shared" si="5191"/>
        <v>98975.522156364765</v>
      </c>
      <c r="L4571" s="20">
        <f t="shared" si="5192"/>
        <v>98975.522156364765</v>
      </c>
      <c r="M4571" s="20">
        <f t="shared" si="5193"/>
        <v>0</v>
      </c>
      <c r="N4571" s="96">
        <f t="shared" ref="N4571" si="5214">MAX(K:K)</f>
        <v>123435.03269451778</v>
      </c>
      <c r="O4571" s="96"/>
      <c r="P4571" s="96"/>
      <c r="Q4571" s="96">
        <f t="shared" ref="Q4571" si="5215">AVERAGE(K:K)</f>
        <v>41462.554474946839</v>
      </c>
      <c r="R4571" s="96"/>
      <c r="S4571" s="96"/>
    </row>
    <row r="4572" spans="1:19" ht="16.5" thickTop="1" thickBot="1">
      <c r="A4572" s="4">
        <v>89.18</v>
      </c>
      <c r="B4572" s="4">
        <v>3730</v>
      </c>
      <c r="C4572" s="4">
        <v>51.2</v>
      </c>
      <c r="D4572" s="11">
        <v>1.4186254411109269</v>
      </c>
      <c r="E4572" s="19">
        <f t="shared" si="5185"/>
        <v>865.36151907766543</v>
      </c>
      <c r="F4572" s="19">
        <f t="shared" si="5186"/>
        <v>-1339.5718045696005</v>
      </c>
      <c r="G4572" s="19">
        <f t="shared" si="5187"/>
        <v>899.83394775040028</v>
      </c>
      <c r="H4572" s="19">
        <f t="shared" si="5188"/>
        <v>7323.6718045696007</v>
      </c>
      <c r="I4572" s="20">
        <f t="shared" si="5189"/>
        <v>146.47343609139202</v>
      </c>
      <c r="J4572" s="19">
        <f t="shared" si="5190"/>
        <v>1911.6689029194577</v>
      </c>
      <c r="K4572" s="19">
        <f t="shared" si="5191"/>
        <v>97877.447829476238</v>
      </c>
      <c r="L4572" s="20">
        <f t="shared" si="5192"/>
        <v>97877.447829476238</v>
      </c>
      <c r="M4572" s="20">
        <f t="shared" si="5193"/>
        <v>0</v>
      </c>
      <c r="N4572" s="96"/>
      <c r="O4572" s="96"/>
      <c r="P4572" s="96"/>
      <c r="Q4572" s="96"/>
      <c r="R4572" s="96"/>
      <c r="S4572" s="96"/>
    </row>
    <row r="4573" spans="1:19" ht="16.5" thickTop="1" thickBot="1">
      <c r="A4573" s="4">
        <v>89.198999999999998</v>
      </c>
      <c r="B4573" s="4">
        <v>3731</v>
      </c>
      <c r="C4573" s="4">
        <v>51.2</v>
      </c>
      <c r="D4573" s="11">
        <v>1.4366847307380561</v>
      </c>
      <c r="E4573" s="19">
        <f t="shared" si="5185"/>
        <v>876.37768575021425</v>
      </c>
      <c r="F4573" s="19">
        <f t="shared" si="5186"/>
        <v>-1339.5718045696005</v>
      </c>
      <c r="G4573" s="19">
        <f t="shared" si="5187"/>
        <v>899.83394775040028</v>
      </c>
      <c r="H4573" s="19">
        <f t="shared" si="5188"/>
        <v>7323.6718045696007</v>
      </c>
      <c r="I4573" s="20">
        <f t="shared" si="5189"/>
        <v>146.47343609139202</v>
      </c>
      <c r="J4573" s="19">
        <f t="shared" si="5190"/>
        <v>1922.6850695920064</v>
      </c>
      <c r="K4573" s="19">
        <f t="shared" si="5191"/>
        <v>98441.475563110725</v>
      </c>
      <c r="L4573" s="20">
        <f t="shared" si="5192"/>
        <v>98441.475563110725</v>
      </c>
      <c r="M4573" s="20">
        <f t="shared" si="5193"/>
        <v>0</v>
      </c>
      <c r="N4573" s="96">
        <f t="shared" ref="N4573" si="5216">MAX(K:K)</f>
        <v>123435.03269451778</v>
      </c>
      <c r="O4573" s="96"/>
      <c r="P4573" s="96"/>
      <c r="Q4573" s="96">
        <f t="shared" ref="Q4573" si="5217">AVERAGE(K:K)</f>
        <v>41462.554474946839</v>
      </c>
      <c r="R4573" s="96"/>
      <c r="S4573" s="96"/>
    </row>
    <row r="4574" spans="1:19" ht="16.5" thickTop="1" thickBot="1">
      <c r="A4574" s="4">
        <v>89.218999999999994</v>
      </c>
      <c r="B4574" s="4">
        <v>3732</v>
      </c>
      <c r="C4574" s="4">
        <v>51.3</v>
      </c>
      <c r="D4574" s="11">
        <v>1.4136378868006945</v>
      </c>
      <c r="E4574" s="19">
        <f t="shared" si="5185"/>
        <v>862.3191109484236</v>
      </c>
      <c r="F4574" s="19">
        <f t="shared" si="5186"/>
        <v>-1344.8096169921</v>
      </c>
      <c r="G4574" s="19">
        <f t="shared" si="5187"/>
        <v>903.35235670290001</v>
      </c>
      <c r="H4574" s="19">
        <f t="shared" si="5188"/>
        <v>7328.9096169921004</v>
      </c>
      <c r="I4574" s="20">
        <f t="shared" si="5189"/>
        <v>146.57819233984202</v>
      </c>
      <c r="J4574" s="19">
        <f t="shared" si="5190"/>
        <v>1912.2496599911656</v>
      </c>
      <c r="K4574" s="19">
        <f t="shared" si="5191"/>
        <v>98098.407557546787</v>
      </c>
      <c r="L4574" s="20">
        <f t="shared" si="5192"/>
        <v>98098.407557546787</v>
      </c>
      <c r="M4574" s="20">
        <f t="shared" si="5193"/>
        <v>0</v>
      </c>
      <c r="N4574" s="96"/>
      <c r="O4574" s="96"/>
      <c r="P4574" s="96"/>
      <c r="Q4574" s="96"/>
      <c r="R4574" s="96"/>
      <c r="S4574" s="96"/>
    </row>
    <row r="4575" spans="1:19" ht="16.5" thickTop="1" thickBot="1">
      <c r="A4575" s="4">
        <v>89.238</v>
      </c>
      <c r="B4575" s="4">
        <v>3733</v>
      </c>
      <c r="C4575" s="4">
        <v>51.3</v>
      </c>
      <c r="D4575" s="11">
        <v>1.3501461478103209</v>
      </c>
      <c r="E4575" s="19">
        <f t="shared" si="5185"/>
        <v>823.5891501642958</v>
      </c>
      <c r="F4575" s="19">
        <f t="shared" si="5186"/>
        <v>-1344.8096169921</v>
      </c>
      <c r="G4575" s="19">
        <f t="shared" si="5187"/>
        <v>903.35235670290001</v>
      </c>
      <c r="H4575" s="19">
        <f t="shared" si="5188"/>
        <v>7328.9096169921004</v>
      </c>
      <c r="I4575" s="20">
        <f t="shared" si="5189"/>
        <v>146.57819233984202</v>
      </c>
      <c r="J4575" s="19">
        <f t="shared" si="5190"/>
        <v>1873.5196992070378</v>
      </c>
      <c r="K4575" s="19">
        <f t="shared" si="5191"/>
        <v>96111.560569321038</v>
      </c>
      <c r="L4575" s="20">
        <f t="shared" si="5192"/>
        <v>96111.560569321038</v>
      </c>
      <c r="M4575" s="20">
        <f t="shared" si="5193"/>
        <v>0</v>
      </c>
      <c r="N4575" s="96">
        <f t="shared" ref="N4575" si="5218">MAX(K:K)</f>
        <v>123435.03269451778</v>
      </c>
      <c r="O4575" s="96"/>
      <c r="P4575" s="96"/>
      <c r="Q4575" s="96">
        <f t="shared" ref="Q4575" si="5219">AVERAGE(K:K)</f>
        <v>41462.554474946839</v>
      </c>
      <c r="R4575" s="96"/>
      <c r="S4575" s="96"/>
    </row>
    <row r="4576" spans="1:19" ht="16.5" thickTop="1" thickBot="1">
      <c r="A4576" s="4">
        <v>89.257999999999996</v>
      </c>
      <c r="B4576" s="4">
        <v>3734</v>
      </c>
      <c r="C4576" s="4">
        <v>51.3</v>
      </c>
      <c r="D4576" s="11">
        <v>1.2407275455727946</v>
      </c>
      <c r="E4576" s="19">
        <f t="shared" si="5185"/>
        <v>756.84380279940467</v>
      </c>
      <c r="F4576" s="19">
        <f t="shared" si="5186"/>
        <v>-1344.8096169921</v>
      </c>
      <c r="G4576" s="19">
        <f t="shared" si="5187"/>
        <v>903.35235670290001</v>
      </c>
      <c r="H4576" s="19">
        <f t="shared" si="5188"/>
        <v>7328.9096169921004</v>
      </c>
      <c r="I4576" s="20">
        <f t="shared" si="5189"/>
        <v>146.57819233984202</v>
      </c>
      <c r="J4576" s="19">
        <f t="shared" si="5190"/>
        <v>1806.7743518421466</v>
      </c>
      <c r="K4576" s="19">
        <f t="shared" si="5191"/>
        <v>92687.524249502123</v>
      </c>
      <c r="L4576" s="20">
        <f t="shared" si="5192"/>
        <v>92687.524249502123</v>
      </c>
      <c r="M4576" s="20">
        <f t="shared" si="5193"/>
        <v>0</v>
      </c>
      <c r="N4576" s="96"/>
      <c r="O4576" s="96"/>
      <c r="P4576" s="96"/>
      <c r="Q4576" s="96"/>
      <c r="R4576" s="96"/>
      <c r="S4576" s="96"/>
    </row>
    <row r="4577" spans="1:19" ht="16.5" thickTop="1" thickBot="1">
      <c r="A4577" s="4">
        <v>89.277000000000001</v>
      </c>
      <c r="B4577" s="4">
        <v>3735</v>
      </c>
      <c r="C4577" s="4">
        <v>51.4</v>
      </c>
      <c r="D4577" s="11">
        <v>1.1234076257237413</v>
      </c>
      <c r="E4577" s="19">
        <f t="shared" si="5185"/>
        <v>685.2786516914822</v>
      </c>
      <c r="F4577" s="19">
        <f t="shared" si="5186"/>
        <v>-1350.0576495364003</v>
      </c>
      <c r="G4577" s="19">
        <f t="shared" si="5187"/>
        <v>906.87763084360017</v>
      </c>
      <c r="H4577" s="19">
        <f t="shared" si="5188"/>
        <v>7334.1576495364006</v>
      </c>
      <c r="I4577" s="20">
        <f t="shared" si="5189"/>
        <v>146.68315299072802</v>
      </c>
      <c r="J4577" s="19">
        <f t="shared" si="5190"/>
        <v>1738.8394355258106</v>
      </c>
      <c r="K4577" s="19">
        <f t="shared" si="5191"/>
        <v>89376.346986026663</v>
      </c>
      <c r="L4577" s="20">
        <f t="shared" si="5192"/>
        <v>89376.346986026663</v>
      </c>
      <c r="M4577" s="20">
        <f t="shared" si="5193"/>
        <v>0</v>
      </c>
      <c r="N4577" s="96">
        <f t="shared" ref="N4577" si="5220">MAX(K:K)</f>
        <v>123435.03269451778</v>
      </c>
      <c r="O4577" s="96"/>
      <c r="P4577" s="96"/>
      <c r="Q4577" s="96">
        <f t="shared" ref="Q4577" si="5221">AVERAGE(K:K)</f>
        <v>41462.554474946839</v>
      </c>
      <c r="R4577" s="96"/>
      <c r="S4577" s="96"/>
    </row>
    <row r="4578" spans="1:19" ht="16.5" thickTop="1" thickBot="1">
      <c r="A4578" s="4">
        <v>89.296999999999997</v>
      </c>
      <c r="B4578" s="4">
        <v>3736</v>
      </c>
      <c r="C4578" s="4">
        <v>51.4</v>
      </c>
      <c r="D4578" s="11">
        <v>1.0367134145553272</v>
      </c>
      <c r="E4578" s="19">
        <f t="shared" si="5185"/>
        <v>632.39518287874955</v>
      </c>
      <c r="F4578" s="19">
        <f t="shared" si="5186"/>
        <v>-1350.0576495364003</v>
      </c>
      <c r="G4578" s="19">
        <f t="shared" si="5187"/>
        <v>906.87763084360017</v>
      </c>
      <c r="H4578" s="19">
        <f t="shared" si="5188"/>
        <v>7334.1576495364006</v>
      </c>
      <c r="I4578" s="20">
        <f t="shared" si="5189"/>
        <v>146.68315299072802</v>
      </c>
      <c r="J4578" s="19">
        <f t="shared" si="5190"/>
        <v>1685.9559667130779</v>
      </c>
      <c r="K4578" s="19">
        <f t="shared" si="5191"/>
        <v>86658.136689052204</v>
      </c>
      <c r="L4578" s="20">
        <f t="shared" si="5192"/>
        <v>86658.136689052204</v>
      </c>
      <c r="M4578" s="20">
        <f t="shared" si="5193"/>
        <v>0</v>
      </c>
      <c r="N4578" s="96"/>
      <c r="O4578" s="96"/>
      <c r="P4578" s="96"/>
      <c r="Q4578" s="96"/>
      <c r="R4578" s="96"/>
      <c r="S4578" s="96"/>
    </row>
    <row r="4579" spans="1:19" ht="16.5" thickTop="1" thickBot="1">
      <c r="A4579" s="4">
        <v>89.316000000000003</v>
      </c>
      <c r="B4579" s="4">
        <v>3737</v>
      </c>
      <c r="C4579" s="4">
        <v>51.4</v>
      </c>
      <c r="D4579" s="11">
        <v>0.96327207648258761</v>
      </c>
      <c r="E4579" s="19">
        <f t="shared" si="5185"/>
        <v>587.59596665437846</v>
      </c>
      <c r="F4579" s="19">
        <f t="shared" si="5186"/>
        <v>-1350.0576495364003</v>
      </c>
      <c r="G4579" s="19">
        <f t="shared" si="5187"/>
        <v>906.87763084360017</v>
      </c>
      <c r="H4579" s="19">
        <f t="shared" si="5188"/>
        <v>7334.1576495364006</v>
      </c>
      <c r="I4579" s="20">
        <f t="shared" si="5189"/>
        <v>146.68315299072802</v>
      </c>
      <c r="J4579" s="19">
        <f t="shared" si="5190"/>
        <v>1641.1567504887066</v>
      </c>
      <c r="K4579" s="19">
        <f t="shared" si="5191"/>
        <v>84355.456975119523</v>
      </c>
      <c r="L4579" s="20">
        <f t="shared" si="5192"/>
        <v>84355.456975119523</v>
      </c>
      <c r="M4579" s="20">
        <f t="shared" si="5193"/>
        <v>0</v>
      </c>
      <c r="N4579" s="96">
        <f t="shared" ref="N4579" si="5222">MAX(K:K)</f>
        <v>123435.03269451778</v>
      </c>
      <c r="O4579" s="96"/>
      <c r="P4579" s="96"/>
      <c r="Q4579" s="96">
        <f t="shared" ref="Q4579" si="5223">AVERAGE(K:K)</f>
        <v>41462.554474946839</v>
      </c>
      <c r="R4579" s="96"/>
      <c r="S4579" s="96"/>
    </row>
    <row r="4580" spans="1:19" ht="16.5" thickTop="1" thickBot="1">
      <c r="A4580" s="4">
        <v>89.335999999999999</v>
      </c>
      <c r="B4580" s="4">
        <v>3738</v>
      </c>
      <c r="C4580" s="4">
        <v>51.5</v>
      </c>
      <c r="D4580" s="11">
        <v>0.89493683401952218</v>
      </c>
      <c r="E4580" s="19">
        <f t="shared" si="5185"/>
        <v>545.9114687519085</v>
      </c>
      <c r="F4580" s="19">
        <f t="shared" si="5186"/>
        <v>-1355.3159022025002</v>
      </c>
      <c r="G4580" s="19">
        <f t="shared" si="5187"/>
        <v>910.40977017250009</v>
      </c>
      <c r="H4580" s="19">
        <f t="shared" si="5188"/>
        <v>7339.4159022025005</v>
      </c>
      <c r="I4580" s="20">
        <f t="shared" si="5189"/>
        <v>146.78831804405002</v>
      </c>
      <c r="J4580" s="19">
        <f t="shared" si="5190"/>
        <v>1603.1095569684585</v>
      </c>
      <c r="K4580" s="19">
        <f t="shared" si="5191"/>
        <v>82560.142183875607</v>
      </c>
      <c r="L4580" s="20">
        <f t="shared" si="5192"/>
        <v>82560.142183875607</v>
      </c>
      <c r="M4580" s="20">
        <f t="shared" si="5193"/>
        <v>0</v>
      </c>
      <c r="N4580" s="96"/>
      <c r="O4580" s="96"/>
      <c r="P4580" s="96"/>
      <c r="Q4580" s="96"/>
      <c r="R4580" s="96"/>
      <c r="S4580" s="96"/>
    </row>
    <row r="4581" spans="1:19" ht="16.5" thickTop="1" thickBot="1">
      <c r="A4581" s="4">
        <v>89.355000000000004</v>
      </c>
      <c r="B4581" s="4">
        <v>3739</v>
      </c>
      <c r="C4581" s="4">
        <v>51.4</v>
      </c>
      <c r="D4581" s="11">
        <v>0.82645161186628291</v>
      </c>
      <c r="E4581" s="19">
        <f t="shared" si="5185"/>
        <v>504.13548323843258</v>
      </c>
      <c r="F4581" s="19">
        <f t="shared" si="5186"/>
        <v>-1350.0576495364003</v>
      </c>
      <c r="G4581" s="19">
        <f t="shared" si="5187"/>
        <v>906.87763084360017</v>
      </c>
      <c r="H4581" s="19">
        <f t="shared" si="5188"/>
        <v>7334.1576495364006</v>
      </c>
      <c r="I4581" s="20">
        <f t="shared" si="5189"/>
        <v>146.68315299072802</v>
      </c>
      <c r="J4581" s="19">
        <f t="shared" si="5190"/>
        <v>1557.6962670727607</v>
      </c>
      <c r="K4581" s="19">
        <f t="shared" si="5191"/>
        <v>80065.588127539901</v>
      </c>
      <c r="L4581" s="20">
        <f t="shared" si="5192"/>
        <v>80065.588127539901</v>
      </c>
      <c r="M4581" s="20">
        <f t="shared" si="5193"/>
        <v>0</v>
      </c>
      <c r="N4581" s="96">
        <f t="shared" ref="N4581" si="5224">MAX(K:K)</f>
        <v>123435.03269451778</v>
      </c>
      <c r="O4581" s="96"/>
      <c r="P4581" s="96"/>
      <c r="Q4581" s="96">
        <f t="shared" ref="Q4581" si="5225">AVERAGE(K:K)</f>
        <v>41462.554474946839</v>
      </c>
      <c r="R4581" s="96"/>
      <c r="S4581" s="96"/>
    </row>
    <row r="4582" spans="1:19" ht="16.5" thickTop="1" thickBot="1">
      <c r="A4582" s="4">
        <v>89.375</v>
      </c>
      <c r="B4582" s="4">
        <v>3740</v>
      </c>
      <c r="C4582" s="4">
        <v>51.4</v>
      </c>
      <c r="D4582" s="11">
        <v>1.1215914871055994</v>
      </c>
      <c r="E4582" s="19">
        <f t="shared" si="5185"/>
        <v>684.17080713441567</v>
      </c>
      <c r="F4582" s="19">
        <f t="shared" si="5186"/>
        <v>-1350.0576495364003</v>
      </c>
      <c r="G4582" s="19">
        <f t="shared" si="5187"/>
        <v>906.87763084360017</v>
      </c>
      <c r="H4582" s="19">
        <f t="shared" si="5188"/>
        <v>7334.1576495364006</v>
      </c>
      <c r="I4582" s="20">
        <f t="shared" si="5189"/>
        <v>146.68315299072802</v>
      </c>
      <c r="J4582" s="19">
        <f t="shared" si="5190"/>
        <v>1737.7315909687441</v>
      </c>
      <c r="K4582" s="19">
        <f t="shared" si="5191"/>
        <v>89319.403775793442</v>
      </c>
      <c r="L4582" s="20">
        <f t="shared" si="5192"/>
        <v>89319.403775793442</v>
      </c>
      <c r="M4582" s="20">
        <f t="shared" si="5193"/>
        <v>0</v>
      </c>
      <c r="N4582" s="96"/>
      <c r="O4582" s="96"/>
      <c r="P4582" s="96"/>
      <c r="Q4582" s="96"/>
      <c r="R4582" s="96"/>
      <c r="S4582" s="96"/>
    </row>
    <row r="4583" spans="1:19" ht="16.5" thickTop="1" thickBot="1">
      <c r="A4583" s="4">
        <v>89.394999999999996</v>
      </c>
      <c r="B4583" s="4">
        <v>3741</v>
      </c>
      <c r="C4583" s="4">
        <v>51.4</v>
      </c>
      <c r="D4583" s="11">
        <v>1.2602890360919992</v>
      </c>
      <c r="E4583" s="19">
        <f t="shared" si="5185"/>
        <v>768.7763120161195</v>
      </c>
      <c r="F4583" s="19">
        <f t="shared" si="5186"/>
        <v>-1350.0576495364003</v>
      </c>
      <c r="G4583" s="19">
        <f t="shared" si="5187"/>
        <v>906.87763084360017</v>
      </c>
      <c r="H4583" s="19">
        <f t="shared" si="5188"/>
        <v>7334.1576495364006</v>
      </c>
      <c r="I4583" s="20">
        <f t="shared" si="5189"/>
        <v>146.68315299072802</v>
      </c>
      <c r="J4583" s="19">
        <f t="shared" si="5190"/>
        <v>1822.3370958504479</v>
      </c>
      <c r="K4583" s="19">
        <f t="shared" si="5191"/>
        <v>93668.126726713017</v>
      </c>
      <c r="L4583" s="20">
        <f t="shared" si="5192"/>
        <v>93668.126726713017</v>
      </c>
      <c r="M4583" s="20">
        <f t="shared" si="5193"/>
        <v>0</v>
      </c>
      <c r="N4583" s="96">
        <f t="shared" ref="N4583" si="5226">MAX(K:K)</f>
        <v>123435.03269451778</v>
      </c>
      <c r="O4583" s="96"/>
      <c r="P4583" s="96"/>
      <c r="Q4583" s="96">
        <f t="shared" ref="Q4583" si="5227">AVERAGE(K:K)</f>
        <v>41462.554474946839</v>
      </c>
      <c r="R4583" s="96"/>
      <c r="S4583" s="96"/>
    </row>
    <row r="4584" spans="1:19" ht="16.5" thickTop="1" thickBot="1">
      <c r="A4584" s="4">
        <v>89.414000000000001</v>
      </c>
      <c r="B4584" s="4">
        <v>3742</v>
      </c>
      <c r="C4584" s="4">
        <v>51.3</v>
      </c>
      <c r="D4584" s="11">
        <v>1.3255086055735843</v>
      </c>
      <c r="E4584" s="19">
        <f t="shared" si="5185"/>
        <v>808.5602493998864</v>
      </c>
      <c r="F4584" s="19">
        <f t="shared" si="5186"/>
        <v>-1344.8096169921</v>
      </c>
      <c r="G4584" s="19">
        <f t="shared" si="5187"/>
        <v>903.35235670290001</v>
      </c>
      <c r="H4584" s="19">
        <f t="shared" si="5188"/>
        <v>7328.9096169921004</v>
      </c>
      <c r="I4584" s="20">
        <f t="shared" si="5189"/>
        <v>146.57819233984202</v>
      </c>
      <c r="J4584" s="19">
        <f t="shared" si="5190"/>
        <v>1858.4907984426284</v>
      </c>
      <c r="K4584" s="19">
        <f t="shared" si="5191"/>
        <v>95340.577960106835</v>
      </c>
      <c r="L4584" s="20">
        <f t="shared" si="5192"/>
        <v>95340.577960106835</v>
      </c>
      <c r="M4584" s="20">
        <f t="shared" si="5193"/>
        <v>0</v>
      </c>
      <c r="N4584" s="96"/>
      <c r="O4584" s="96"/>
      <c r="P4584" s="96"/>
      <c r="Q4584" s="96"/>
      <c r="R4584" s="96"/>
      <c r="S4584" s="96"/>
    </row>
    <row r="4585" spans="1:19" ht="16.5" thickTop="1" thickBot="1">
      <c r="A4585" s="4">
        <v>89.433999999999997</v>
      </c>
      <c r="B4585" s="4">
        <v>3743</v>
      </c>
      <c r="C4585" s="4">
        <v>51.3</v>
      </c>
      <c r="D4585" s="11">
        <v>1.898745739814971</v>
      </c>
      <c r="E4585" s="19">
        <f t="shared" si="5185"/>
        <v>1158.2349012871323</v>
      </c>
      <c r="F4585" s="19">
        <f t="shared" si="5186"/>
        <v>-1344.8096169921</v>
      </c>
      <c r="G4585" s="19">
        <f t="shared" si="5187"/>
        <v>903.35235670290001</v>
      </c>
      <c r="H4585" s="19">
        <f t="shared" si="5188"/>
        <v>7328.9096169921004</v>
      </c>
      <c r="I4585" s="20">
        <f t="shared" si="5189"/>
        <v>146.57819233984202</v>
      </c>
      <c r="J4585" s="19">
        <f t="shared" si="5190"/>
        <v>2208.1654503298746</v>
      </c>
      <c r="K4585" s="19">
        <f t="shared" si="5191"/>
        <v>113278.88760192256</v>
      </c>
      <c r="L4585" s="20">
        <f t="shared" si="5192"/>
        <v>113278.88760192256</v>
      </c>
      <c r="M4585" s="20">
        <f t="shared" si="5193"/>
        <v>0</v>
      </c>
      <c r="N4585" s="96">
        <f t="shared" ref="N4585" si="5228">MAX(K:K)</f>
        <v>123435.03269451778</v>
      </c>
      <c r="O4585" s="96"/>
      <c r="P4585" s="96"/>
      <c r="Q4585" s="96">
        <f t="shared" ref="Q4585" si="5229">AVERAGE(K:K)</f>
        <v>41462.554474946839</v>
      </c>
      <c r="R4585" s="96"/>
      <c r="S4585" s="96"/>
    </row>
    <row r="4586" spans="1:19" ht="16.5" thickTop="1" thickBot="1">
      <c r="A4586" s="4">
        <v>89.453000000000003</v>
      </c>
      <c r="B4586" s="4">
        <v>3744</v>
      </c>
      <c r="C4586" s="4">
        <v>51.3</v>
      </c>
      <c r="D4586" s="11">
        <v>1.7164002927561963</v>
      </c>
      <c r="E4586" s="19">
        <f t="shared" si="5185"/>
        <v>1047.0041785812798</v>
      </c>
      <c r="F4586" s="19">
        <f t="shared" si="5186"/>
        <v>-1344.8096169921</v>
      </c>
      <c r="G4586" s="19">
        <f t="shared" si="5187"/>
        <v>903.35235670290001</v>
      </c>
      <c r="H4586" s="19">
        <f t="shared" si="5188"/>
        <v>7328.9096169921004</v>
      </c>
      <c r="I4586" s="20">
        <f t="shared" si="5189"/>
        <v>146.57819233984202</v>
      </c>
      <c r="J4586" s="19">
        <f t="shared" si="5190"/>
        <v>2096.9347276240219</v>
      </c>
      <c r="K4586" s="19">
        <f t="shared" si="5191"/>
        <v>107572.75152711231</v>
      </c>
      <c r="L4586" s="20">
        <f t="shared" si="5192"/>
        <v>107572.75152711231</v>
      </c>
      <c r="M4586" s="20">
        <f t="shared" si="5193"/>
        <v>0</v>
      </c>
      <c r="N4586" s="96"/>
      <c r="O4586" s="96"/>
      <c r="P4586" s="96"/>
      <c r="Q4586" s="96"/>
      <c r="R4586" s="96"/>
      <c r="S4586" s="96"/>
    </row>
    <row r="4587" spans="1:19" ht="16.5" thickTop="1" thickBot="1">
      <c r="A4587" s="4">
        <v>89.472999999999999</v>
      </c>
      <c r="B4587" s="4">
        <v>3745</v>
      </c>
      <c r="C4587" s="4">
        <v>51.3</v>
      </c>
      <c r="D4587" s="11">
        <v>1.5450669134528223</v>
      </c>
      <c r="E4587" s="19">
        <f t="shared" si="5185"/>
        <v>942.49081720622166</v>
      </c>
      <c r="F4587" s="19">
        <f t="shared" si="5186"/>
        <v>-1344.8096169921</v>
      </c>
      <c r="G4587" s="19">
        <f t="shared" si="5187"/>
        <v>903.35235670290001</v>
      </c>
      <c r="H4587" s="19">
        <f t="shared" si="5188"/>
        <v>7328.9096169921004</v>
      </c>
      <c r="I4587" s="20">
        <f t="shared" si="5189"/>
        <v>146.57819233984202</v>
      </c>
      <c r="J4587" s="19">
        <f t="shared" si="5190"/>
        <v>1992.4213662489635</v>
      </c>
      <c r="K4587" s="19">
        <f t="shared" si="5191"/>
        <v>102211.21608857182</v>
      </c>
      <c r="L4587" s="20">
        <f t="shared" si="5192"/>
        <v>102211.21608857182</v>
      </c>
      <c r="M4587" s="20">
        <f t="shared" si="5193"/>
        <v>0</v>
      </c>
      <c r="N4587" s="96">
        <f t="shared" ref="N4587" si="5230">MAX(K:K)</f>
        <v>123435.03269451778</v>
      </c>
      <c r="O4587" s="96"/>
      <c r="P4587" s="96"/>
      <c r="Q4587" s="96">
        <f t="shared" ref="Q4587" si="5231">AVERAGE(K:K)</f>
        <v>41462.554474946839</v>
      </c>
      <c r="R4587" s="96"/>
      <c r="S4587" s="96"/>
    </row>
    <row r="4588" spans="1:19" ht="16.5" thickTop="1" thickBot="1">
      <c r="A4588" s="4">
        <v>89.492000000000004</v>
      </c>
      <c r="B4588" s="4">
        <v>3746</v>
      </c>
      <c r="C4588" s="4">
        <v>51.4</v>
      </c>
      <c r="D4588" s="11">
        <v>1.3772928655814447</v>
      </c>
      <c r="E4588" s="19">
        <f t="shared" si="5185"/>
        <v>840.14864800468126</v>
      </c>
      <c r="F4588" s="19">
        <f t="shared" si="5186"/>
        <v>-1350.0576495364003</v>
      </c>
      <c r="G4588" s="19">
        <f t="shared" si="5187"/>
        <v>906.87763084360017</v>
      </c>
      <c r="H4588" s="19">
        <f t="shared" si="5188"/>
        <v>7334.1576495364006</v>
      </c>
      <c r="I4588" s="20">
        <f t="shared" si="5189"/>
        <v>146.68315299072802</v>
      </c>
      <c r="J4588" s="19">
        <f t="shared" si="5190"/>
        <v>1893.7094318390095</v>
      </c>
      <c r="K4588" s="19">
        <f t="shared" si="5191"/>
        <v>97336.664796525089</v>
      </c>
      <c r="L4588" s="20">
        <f t="shared" si="5192"/>
        <v>97336.664796525089</v>
      </c>
      <c r="M4588" s="20">
        <f t="shared" si="5193"/>
        <v>0</v>
      </c>
      <c r="N4588" s="96"/>
      <c r="O4588" s="96"/>
      <c r="P4588" s="96"/>
      <c r="Q4588" s="96"/>
      <c r="R4588" s="96"/>
      <c r="S4588" s="96"/>
    </row>
    <row r="4589" spans="1:19" ht="16.5" thickTop="1" thickBot="1">
      <c r="A4589" s="4">
        <v>89.512</v>
      </c>
      <c r="B4589" s="4">
        <v>3747</v>
      </c>
      <c r="C4589" s="4">
        <v>51.4</v>
      </c>
      <c r="D4589" s="11">
        <v>1.2401352393604259</v>
      </c>
      <c r="E4589" s="19">
        <f t="shared" si="5185"/>
        <v>756.4824960098598</v>
      </c>
      <c r="F4589" s="19">
        <f t="shared" si="5186"/>
        <v>-1350.0576495364003</v>
      </c>
      <c r="G4589" s="19">
        <f t="shared" si="5187"/>
        <v>906.87763084360017</v>
      </c>
      <c r="H4589" s="19">
        <f t="shared" si="5188"/>
        <v>7334.1576495364006</v>
      </c>
      <c r="I4589" s="20">
        <f t="shared" si="5189"/>
        <v>146.68315299072802</v>
      </c>
      <c r="J4589" s="19">
        <f t="shared" si="5190"/>
        <v>1810.043279844188</v>
      </c>
      <c r="K4589" s="19">
        <f t="shared" si="5191"/>
        <v>93036.224583991265</v>
      </c>
      <c r="L4589" s="20">
        <f t="shared" si="5192"/>
        <v>93036.224583991265</v>
      </c>
      <c r="M4589" s="20">
        <f t="shared" si="5193"/>
        <v>0</v>
      </c>
      <c r="N4589" s="96">
        <f t="shared" ref="N4589" si="5232">MAX(K:K)</f>
        <v>123435.03269451778</v>
      </c>
      <c r="O4589" s="96"/>
      <c r="P4589" s="96"/>
      <c r="Q4589" s="96">
        <f t="shared" ref="Q4589" si="5233">AVERAGE(K:K)</f>
        <v>41462.554474946839</v>
      </c>
      <c r="R4589" s="96"/>
      <c r="S4589" s="96"/>
    </row>
    <row r="4590" spans="1:19" ht="16.5" thickTop="1" thickBot="1">
      <c r="A4590" s="4">
        <v>89.531000000000006</v>
      </c>
      <c r="B4590" s="4">
        <v>3748</v>
      </c>
      <c r="C4590" s="4">
        <v>51.4</v>
      </c>
      <c r="D4590" s="11">
        <v>1.1535666920788095</v>
      </c>
      <c r="E4590" s="19">
        <f t="shared" si="5185"/>
        <v>703.67568216807376</v>
      </c>
      <c r="F4590" s="19">
        <f t="shared" si="5186"/>
        <v>-1350.0576495364003</v>
      </c>
      <c r="G4590" s="19">
        <f t="shared" si="5187"/>
        <v>906.87763084360017</v>
      </c>
      <c r="H4590" s="19">
        <f t="shared" si="5188"/>
        <v>7334.1576495364006</v>
      </c>
      <c r="I4590" s="20">
        <f t="shared" si="5189"/>
        <v>146.68315299072802</v>
      </c>
      <c r="J4590" s="19">
        <f t="shared" si="5190"/>
        <v>1757.236466002402</v>
      </c>
      <c r="K4590" s="19">
        <f t="shared" si="5191"/>
        <v>90321.954352523462</v>
      </c>
      <c r="L4590" s="20">
        <f t="shared" si="5192"/>
        <v>90321.954352523462</v>
      </c>
      <c r="M4590" s="20">
        <f t="shared" si="5193"/>
        <v>0</v>
      </c>
      <c r="N4590" s="96"/>
      <c r="O4590" s="96"/>
      <c r="P4590" s="96"/>
      <c r="Q4590" s="96"/>
      <c r="R4590" s="96"/>
      <c r="S4590" s="96"/>
    </row>
    <row r="4591" spans="1:19" ht="16.5" thickTop="1" thickBot="1">
      <c r="A4591" s="4">
        <v>89.551000000000002</v>
      </c>
      <c r="B4591" s="4">
        <v>3749</v>
      </c>
      <c r="C4591" s="4">
        <v>51.4</v>
      </c>
      <c r="D4591" s="11">
        <v>1.2968614126438462</v>
      </c>
      <c r="E4591" s="19">
        <f t="shared" si="5185"/>
        <v>791.08546171274622</v>
      </c>
      <c r="F4591" s="19">
        <f t="shared" si="5186"/>
        <v>-1350.0576495364003</v>
      </c>
      <c r="G4591" s="19">
        <f t="shared" si="5187"/>
        <v>906.87763084360017</v>
      </c>
      <c r="H4591" s="19">
        <f t="shared" si="5188"/>
        <v>7334.1576495364006</v>
      </c>
      <c r="I4591" s="20">
        <f t="shared" si="5189"/>
        <v>146.68315299072802</v>
      </c>
      <c r="J4591" s="19">
        <f t="shared" si="5190"/>
        <v>1844.6462455470746</v>
      </c>
      <c r="K4591" s="19">
        <f t="shared" si="5191"/>
        <v>94814.817021119627</v>
      </c>
      <c r="L4591" s="20">
        <f t="shared" si="5192"/>
        <v>94814.817021119627</v>
      </c>
      <c r="M4591" s="20">
        <f t="shared" si="5193"/>
        <v>0</v>
      </c>
      <c r="N4591" s="96">
        <f t="shared" ref="N4591" si="5234">MAX(K:K)</f>
        <v>123435.03269451778</v>
      </c>
      <c r="O4591" s="96"/>
      <c r="P4591" s="96"/>
      <c r="Q4591" s="96">
        <f t="shared" ref="Q4591" si="5235">AVERAGE(K:K)</f>
        <v>41462.554474946839</v>
      </c>
      <c r="R4591" s="96"/>
      <c r="S4591" s="96"/>
    </row>
    <row r="4592" spans="1:19" ht="16.5" thickTop="1" thickBot="1">
      <c r="A4592" s="4">
        <v>89.57</v>
      </c>
      <c r="B4592" s="4">
        <v>3750</v>
      </c>
      <c r="C4592" s="4">
        <v>51.5</v>
      </c>
      <c r="D4592" s="11">
        <v>1.5131791143498872</v>
      </c>
      <c r="E4592" s="19">
        <f t="shared" si="5185"/>
        <v>923.03925975343122</v>
      </c>
      <c r="F4592" s="19">
        <f t="shared" si="5186"/>
        <v>-1355.3159022025002</v>
      </c>
      <c r="G4592" s="19">
        <f t="shared" si="5187"/>
        <v>910.40977017250009</v>
      </c>
      <c r="H4592" s="19">
        <f t="shared" si="5188"/>
        <v>7339.4159022025005</v>
      </c>
      <c r="I4592" s="20">
        <f t="shared" si="5189"/>
        <v>146.78831804405002</v>
      </c>
      <c r="J4592" s="19">
        <f t="shared" si="5190"/>
        <v>1980.2373479699813</v>
      </c>
      <c r="K4592" s="19">
        <f t="shared" si="5191"/>
        <v>101982.22342045404</v>
      </c>
      <c r="L4592" s="20">
        <f t="shared" si="5192"/>
        <v>101982.22342045404</v>
      </c>
      <c r="M4592" s="20">
        <f t="shared" si="5193"/>
        <v>0</v>
      </c>
      <c r="N4592" s="96"/>
      <c r="O4592" s="96"/>
      <c r="P4592" s="96"/>
      <c r="Q4592" s="96"/>
      <c r="R4592" s="96"/>
      <c r="S4592" s="96"/>
    </row>
    <row r="4593" spans="1:19" ht="16.5" thickTop="1" thickBot="1">
      <c r="A4593" s="4">
        <v>89.59</v>
      </c>
      <c r="B4593" s="4">
        <v>3751</v>
      </c>
      <c r="C4593" s="4">
        <v>51.5</v>
      </c>
      <c r="D4593" s="11">
        <v>1.7341810431262699</v>
      </c>
      <c r="E4593" s="19">
        <f t="shared" si="5185"/>
        <v>1057.8504363070247</v>
      </c>
      <c r="F4593" s="19">
        <f t="shared" si="5186"/>
        <v>-1355.3159022025002</v>
      </c>
      <c r="G4593" s="19">
        <f t="shared" si="5187"/>
        <v>910.40977017250009</v>
      </c>
      <c r="H4593" s="19">
        <f t="shared" si="5188"/>
        <v>7339.4159022025005</v>
      </c>
      <c r="I4593" s="20">
        <f t="shared" si="5189"/>
        <v>146.78831804405002</v>
      </c>
      <c r="J4593" s="19">
        <f t="shared" si="5190"/>
        <v>2115.0485245235745</v>
      </c>
      <c r="K4593" s="19">
        <f t="shared" si="5191"/>
        <v>108924.99901296409</v>
      </c>
      <c r="L4593" s="20">
        <f t="shared" si="5192"/>
        <v>108924.99901296409</v>
      </c>
      <c r="M4593" s="20">
        <f t="shared" si="5193"/>
        <v>0</v>
      </c>
      <c r="N4593" s="96">
        <f t="shared" ref="N4593" si="5236">MAX(K:K)</f>
        <v>123435.03269451778</v>
      </c>
      <c r="O4593" s="96"/>
      <c r="P4593" s="96"/>
      <c r="Q4593" s="96">
        <f t="shared" ref="Q4593" si="5237">AVERAGE(K:K)</f>
        <v>41462.554474946839</v>
      </c>
      <c r="R4593" s="96"/>
      <c r="S4593" s="96"/>
    </row>
    <row r="4594" spans="1:19" ht="16.5" thickTop="1" thickBot="1">
      <c r="A4594" s="4">
        <v>89.608999999999995</v>
      </c>
      <c r="B4594" s="4">
        <v>3752</v>
      </c>
      <c r="C4594" s="4">
        <v>51.6</v>
      </c>
      <c r="D4594" s="11">
        <v>1.9388484437383144</v>
      </c>
      <c r="E4594" s="19">
        <f t="shared" si="5185"/>
        <v>1182.6975506803717</v>
      </c>
      <c r="F4594" s="19">
        <f t="shared" si="5186"/>
        <v>-1360.5843749904002</v>
      </c>
      <c r="G4594" s="19">
        <f t="shared" si="5187"/>
        <v>913.9487746896001</v>
      </c>
      <c r="H4594" s="19">
        <f t="shared" si="5188"/>
        <v>7344.6843749904001</v>
      </c>
      <c r="I4594" s="20">
        <f t="shared" si="5189"/>
        <v>146.89368749980801</v>
      </c>
      <c r="J4594" s="19">
        <f t="shared" si="5190"/>
        <v>2243.5400128697797</v>
      </c>
      <c r="K4594" s="19">
        <f t="shared" si="5191"/>
        <v>115766.66466408064</v>
      </c>
      <c r="L4594" s="20">
        <f t="shared" si="5192"/>
        <v>115766.66466408064</v>
      </c>
      <c r="M4594" s="20">
        <f t="shared" si="5193"/>
        <v>0</v>
      </c>
      <c r="N4594" s="96"/>
      <c r="O4594" s="96"/>
      <c r="P4594" s="96"/>
      <c r="Q4594" s="96"/>
      <c r="R4594" s="96"/>
      <c r="S4594" s="96"/>
    </row>
    <row r="4595" spans="1:19" ht="16.5" thickTop="1" thickBot="1">
      <c r="A4595" s="4">
        <v>89.629000000000005</v>
      </c>
      <c r="B4595" s="4">
        <v>3753</v>
      </c>
      <c r="C4595" s="4">
        <v>51.6</v>
      </c>
      <c r="D4595" s="11">
        <v>1.6496996267529471</v>
      </c>
      <c r="E4595" s="19">
        <f t="shared" si="5185"/>
        <v>1006.3167723192978</v>
      </c>
      <c r="F4595" s="19">
        <f t="shared" si="5186"/>
        <v>-1360.5843749904002</v>
      </c>
      <c r="G4595" s="19">
        <f t="shared" si="5187"/>
        <v>913.9487746896001</v>
      </c>
      <c r="H4595" s="19">
        <f t="shared" si="5188"/>
        <v>7344.6843749904001</v>
      </c>
      <c r="I4595" s="20">
        <f t="shared" si="5189"/>
        <v>146.89368749980801</v>
      </c>
      <c r="J4595" s="19">
        <f t="shared" si="5190"/>
        <v>2067.159234508706</v>
      </c>
      <c r="K4595" s="19">
        <f t="shared" si="5191"/>
        <v>106665.41650064924</v>
      </c>
      <c r="L4595" s="20">
        <f t="shared" si="5192"/>
        <v>106665.41650064924</v>
      </c>
      <c r="M4595" s="20">
        <f t="shared" si="5193"/>
        <v>0</v>
      </c>
      <c r="N4595" s="96">
        <f t="shared" ref="N4595" si="5238">MAX(K:K)</f>
        <v>123435.03269451778</v>
      </c>
      <c r="O4595" s="96"/>
      <c r="P4595" s="96"/>
      <c r="Q4595" s="96">
        <f t="shared" ref="Q4595" si="5239">AVERAGE(K:K)</f>
        <v>41462.554474946839</v>
      </c>
      <c r="R4595" s="96"/>
      <c r="S4595" s="96"/>
    </row>
    <row r="4596" spans="1:19" ht="16.5" thickTop="1" thickBot="1">
      <c r="A4596" s="4">
        <v>89.647999999999996</v>
      </c>
      <c r="B4596" s="4">
        <v>3754</v>
      </c>
      <c r="C4596" s="4">
        <v>51.7</v>
      </c>
      <c r="D4596" s="11">
        <v>1.5123478542499786</v>
      </c>
      <c r="E4596" s="19">
        <f t="shared" si="5185"/>
        <v>922.53219109248698</v>
      </c>
      <c r="F4596" s="19">
        <f t="shared" si="5186"/>
        <v>-1365.8630679001003</v>
      </c>
      <c r="G4596" s="19">
        <f t="shared" si="5187"/>
        <v>917.49464439490021</v>
      </c>
      <c r="H4596" s="19">
        <f t="shared" si="5188"/>
        <v>7349.9630679001002</v>
      </c>
      <c r="I4596" s="20">
        <f t="shared" si="5189"/>
        <v>146.999261358002</v>
      </c>
      <c r="J4596" s="19">
        <f t="shared" si="5190"/>
        <v>1987.0260968453892</v>
      </c>
      <c r="K4596" s="19">
        <f t="shared" si="5191"/>
        <v>102729.24920690664</v>
      </c>
      <c r="L4596" s="20">
        <f t="shared" si="5192"/>
        <v>102729.24920690664</v>
      </c>
      <c r="M4596" s="20">
        <f t="shared" si="5193"/>
        <v>0</v>
      </c>
      <c r="N4596" s="96"/>
      <c r="O4596" s="96"/>
      <c r="P4596" s="96"/>
      <c r="Q4596" s="96"/>
      <c r="R4596" s="96"/>
      <c r="S4596" s="96"/>
    </row>
    <row r="4597" spans="1:19" ht="16.5" thickTop="1" thickBot="1">
      <c r="A4597" s="4">
        <v>89.668000000000006</v>
      </c>
      <c r="B4597" s="4">
        <v>3755</v>
      </c>
      <c r="C4597" s="4">
        <v>51.7</v>
      </c>
      <c r="D4597" s="11">
        <v>1.2531461752972326</v>
      </c>
      <c r="E4597" s="19">
        <f t="shared" si="5185"/>
        <v>764.41916693131191</v>
      </c>
      <c r="F4597" s="19">
        <f t="shared" si="5186"/>
        <v>-1365.8630679001003</v>
      </c>
      <c r="G4597" s="19">
        <f t="shared" si="5187"/>
        <v>917.49464439490021</v>
      </c>
      <c r="H4597" s="19">
        <f t="shared" si="5188"/>
        <v>7349.9630679001002</v>
      </c>
      <c r="I4597" s="20">
        <f t="shared" si="5189"/>
        <v>146.999261358002</v>
      </c>
      <c r="J4597" s="19">
        <f t="shared" si="5190"/>
        <v>1828.9130726842141</v>
      </c>
      <c r="K4597" s="19">
        <f t="shared" si="5191"/>
        <v>94554.80585777387</v>
      </c>
      <c r="L4597" s="20">
        <f t="shared" si="5192"/>
        <v>94554.80585777387</v>
      </c>
      <c r="M4597" s="20">
        <f t="shared" si="5193"/>
        <v>0</v>
      </c>
      <c r="N4597" s="96">
        <f t="shared" ref="N4597" si="5240">MAX(K:K)</f>
        <v>123435.03269451778</v>
      </c>
      <c r="O4597" s="96"/>
      <c r="P4597" s="96"/>
      <c r="Q4597" s="96">
        <f t="shared" ref="Q4597" si="5241">AVERAGE(K:K)</f>
        <v>41462.554474946839</v>
      </c>
      <c r="R4597" s="96"/>
      <c r="S4597" s="96"/>
    </row>
    <row r="4598" spans="1:19" ht="16.5" thickTop="1" thickBot="1">
      <c r="A4598" s="4">
        <v>89.688000000000002</v>
      </c>
      <c r="B4598" s="4">
        <v>3756</v>
      </c>
      <c r="C4598" s="4">
        <v>51.7</v>
      </c>
      <c r="D4598" s="11">
        <v>1.3038853632811209</v>
      </c>
      <c r="E4598" s="19">
        <f t="shared" si="5185"/>
        <v>795.3700716014838</v>
      </c>
      <c r="F4598" s="19">
        <f t="shared" si="5186"/>
        <v>-1365.8630679001003</v>
      </c>
      <c r="G4598" s="19">
        <f t="shared" si="5187"/>
        <v>917.49464439490021</v>
      </c>
      <c r="H4598" s="19">
        <f t="shared" si="5188"/>
        <v>7349.9630679001002</v>
      </c>
      <c r="I4598" s="20">
        <f t="shared" si="5189"/>
        <v>146.999261358002</v>
      </c>
      <c r="J4598" s="19">
        <f t="shared" si="5190"/>
        <v>1859.863977354386</v>
      </c>
      <c r="K4598" s="19">
        <f t="shared" si="5191"/>
        <v>96154.967629221763</v>
      </c>
      <c r="L4598" s="20">
        <f t="shared" si="5192"/>
        <v>96154.967629221763</v>
      </c>
      <c r="M4598" s="20">
        <f t="shared" si="5193"/>
        <v>0</v>
      </c>
      <c r="N4598" s="96"/>
      <c r="O4598" s="96"/>
      <c r="P4598" s="96"/>
      <c r="Q4598" s="96"/>
      <c r="R4598" s="96"/>
      <c r="S4598" s="96"/>
    </row>
    <row r="4599" spans="1:19" ht="16.5" thickTop="1" thickBot="1">
      <c r="A4599" s="4">
        <v>89.706999999999994</v>
      </c>
      <c r="B4599" s="4">
        <v>3757</v>
      </c>
      <c r="C4599" s="4">
        <v>51.7</v>
      </c>
      <c r="D4599" s="11">
        <v>1.3497919874473847</v>
      </c>
      <c r="E4599" s="19">
        <f t="shared" si="5185"/>
        <v>823.37311234290462</v>
      </c>
      <c r="F4599" s="19">
        <f t="shared" si="5186"/>
        <v>-1365.8630679001003</v>
      </c>
      <c r="G4599" s="19">
        <f t="shared" si="5187"/>
        <v>917.49464439490021</v>
      </c>
      <c r="H4599" s="19">
        <f t="shared" si="5188"/>
        <v>7349.9630679001002</v>
      </c>
      <c r="I4599" s="20">
        <f t="shared" si="5189"/>
        <v>146.999261358002</v>
      </c>
      <c r="J4599" s="19">
        <f t="shared" si="5190"/>
        <v>1887.867018095807</v>
      </c>
      <c r="K4599" s="19">
        <f t="shared" si="5191"/>
        <v>97602.724835553221</v>
      </c>
      <c r="L4599" s="20">
        <f t="shared" si="5192"/>
        <v>97602.724835553221</v>
      </c>
      <c r="M4599" s="20">
        <f t="shared" si="5193"/>
        <v>0</v>
      </c>
      <c r="N4599" s="96">
        <f t="shared" ref="N4599" si="5242">MAX(K:K)</f>
        <v>123435.03269451778</v>
      </c>
      <c r="O4599" s="96"/>
      <c r="P4599" s="96"/>
      <c r="Q4599" s="96">
        <f t="shared" ref="Q4599" si="5243">AVERAGE(K:K)</f>
        <v>41462.554474946839</v>
      </c>
      <c r="R4599" s="96"/>
      <c r="S4599" s="96"/>
    </row>
    <row r="4600" spans="1:19" ht="16.5" thickTop="1" thickBot="1">
      <c r="A4600" s="4">
        <v>89.727000000000004</v>
      </c>
      <c r="B4600" s="4">
        <v>3758</v>
      </c>
      <c r="C4600" s="4">
        <v>51.8</v>
      </c>
      <c r="D4600" s="11">
        <v>1.3943510410060935</v>
      </c>
      <c r="E4600" s="19">
        <f t="shared" si="5185"/>
        <v>850.55413501371709</v>
      </c>
      <c r="F4600" s="19">
        <f t="shared" si="5186"/>
        <v>-1371.1519809316001</v>
      </c>
      <c r="G4600" s="19">
        <f t="shared" si="5187"/>
        <v>921.04737928840007</v>
      </c>
      <c r="H4600" s="19">
        <f t="shared" si="5188"/>
        <v>7355.2519809316</v>
      </c>
      <c r="I4600" s="20">
        <f t="shared" si="5189"/>
        <v>147.10503961863199</v>
      </c>
      <c r="J4600" s="19">
        <f t="shared" si="5190"/>
        <v>1918.7065539207492</v>
      </c>
      <c r="K4600" s="19">
        <f t="shared" si="5191"/>
        <v>99388.999493094801</v>
      </c>
      <c r="L4600" s="20">
        <f t="shared" si="5192"/>
        <v>99388.999493094801</v>
      </c>
      <c r="M4600" s="20">
        <f t="shared" si="5193"/>
        <v>0</v>
      </c>
      <c r="N4600" s="96"/>
      <c r="O4600" s="96"/>
      <c r="P4600" s="96"/>
      <c r="Q4600" s="96"/>
      <c r="R4600" s="96"/>
      <c r="S4600" s="96"/>
    </row>
    <row r="4601" spans="1:19" ht="16.5" thickTop="1" thickBot="1">
      <c r="A4601" s="4">
        <v>89.745999999999995</v>
      </c>
      <c r="B4601" s="4">
        <v>3759</v>
      </c>
      <c r="C4601" s="4">
        <v>51.8</v>
      </c>
      <c r="D4601" s="11">
        <v>1.4359634261020515</v>
      </c>
      <c r="E4601" s="19">
        <f t="shared" si="5185"/>
        <v>875.93768992225148</v>
      </c>
      <c r="F4601" s="19">
        <f t="shared" si="5186"/>
        <v>-1371.1519809316001</v>
      </c>
      <c r="G4601" s="19">
        <f t="shared" si="5187"/>
        <v>921.04737928840007</v>
      </c>
      <c r="H4601" s="19">
        <f t="shared" si="5188"/>
        <v>7355.2519809316</v>
      </c>
      <c r="I4601" s="20">
        <f t="shared" si="5189"/>
        <v>147.10503961863199</v>
      </c>
      <c r="J4601" s="19">
        <f t="shared" si="5190"/>
        <v>1944.0901088292835</v>
      </c>
      <c r="K4601" s="19">
        <f t="shared" si="5191"/>
        <v>100703.86763735687</v>
      </c>
      <c r="L4601" s="20">
        <f t="shared" si="5192"/>
        <v>100703.86763735687</v>
      </c>
      <c r="M4601" s="20">
        <f t="shared" si="5193"/>
        <v>0</v>
      </c>
      <c r="N4601" s="96">
        <f t="shared" ref="N4601" si="5244">MAX(K:K)</f>
        <v>123435.03269451778</v>
      </c>
      <c r="O4601" s="96"/>
      <c r="P4601" s="96"/>
      <c r="Q4601" s="96">
        <f t="shared" ref="Q4601" si="5245">AVERAGE(K:K)</f>
        <v>41462.554474946839</v>
      </c>
      <c r="R4601" s="96"/>
      <c r="S4601" s="96"/>
    </row>
    <row r="4602" spans="1:19" ht="16.5" thickTop="1" thickBot="1">
      <c r="A4602" s="4">
        <v>89.766000000000005</v>
      </c>
      <c r="B4602" s="4">
        <v>3760</v>
      </c>
      <c r="C4602" s="4">
        <v>51.9</v>
      </c>
      <c r="D4602" s="11">
        <v>1.4000142506582096</v>
      </c>
      <c r="E4602" s="19">
        <f t="shared" si="5185"/>
        <v>854.00869290150786</v>
      </c>
      <c r="F4602" s="19">
        <f t="shared" si="5186"/>
        <v>-1376.4511140849002</v>
      </c>
      <c r="G4602" s="19">
        <f t="shared" si="5187"/>
        <v>924.60697937010002</v>
      </c>
      <c r="H4602" s="19">
        <f t="shared" si="5188"/>
        <v>7360.5511140849003</v>
      </c>
      <c r="I4602" s="20">
        <f t="shared" si="5189"/>
        <v>147.21102228169801</v>
      </c>
      <c r="J4602" s="19">
        <f t="shared" si="5190"/>
        <v>1925.8266945533057</v>
      </c>
      <c r="K4602" s="19">
        <f t="shared" si="5191"/>
        <v>99950.40544731656</v>
      </c>
      <c r="L4602" s="20">
        <f t="shared" si="5192"/>
        <v>99950.40544731656</v>
      </c>
      <c r="M4602" s="20">
        <f t="shared" si="5193"/>
        <v>0</v>
      </c>
      <c r="N4602" s="96"/>
      <c r="O4602" s="96"/>
      <c r="P4602" s="96"/>
      <c r="Q4602" s="96"/>
      <c r="R4602" s="96"/>
      <c r="S4602" s="96"/>
    </row>
    <row r="4603" spans="1:19" ht="16.5" thickTop="1" thickBot="1">
      <c r="A4603" s="4">
        <v>89.784999999999997</v>
      </c>
      <c r="B4603" s="4">
        <v>3761</v>
      </c>
      <c r="C4603" s="4">
        <v>51.9</v>
      </c>
      <c r="D4603" s="11">
        <v>1.333085545430142</v>
      </c>
      <c r="E4603" s="19">
        <f t="shared" si="5185"/>
        <v>813.18218271238663</v>
      </c>
      <c r="F4603" s="19">
        <f t="shared" si="5186"/>
        <v>-1376.4511140849002</v>
      </c>
      <c r="G4603" s="19">
        <f t="shared" si="5187"/>
        <v>924.60697937010002</v>
      </c>
      <c r="H4603" s="19">
        <f t="shared" si="5188"/>
        <v>7360.5511140849003</v>
      </c>
      <c r="I4603" s="20">
        <f t="shared" si="5189"/>
        <v>147.21102228169801</v>
      </c>
      <c r="J4603" s="19">
        <f t="shared" si="5190"/>
        <v>1885.0001843641846</v>
      </c>
      <c r="K4603" s="19">
        <f t="shared" si="5191"/>
        <v>97831.509568501177</v>
      </c>
      <c r="L4603" s="20">
        <f t="shared" si="5192"/>
        <v>97831.509568501177</v>
      </c>
      <c r="M4603" s="20">
        <f t="shared" si="5193"/>
        <v>0</v>
      </c>
      <c r="N4603" s="96">
        <f t="shared" ref="N4603" si="5246">MAX(K:K)</f>
        <v>123435.03269451778</v>
      </c>
      <c r="O4603" s="96"/>
      <c r="P4603" s="96"/>
      <c r="Q4603" s="96">
        <f t="shared" ref="Q4603" si="5247">AVERAGE(K:K)</f>
        <v>41462.554474946839</v>
      </c>
      <c r="R4603" s="96"/>
      <c r="S4603" s="96"/>
    </row>
    <row r="4604" spans="1:19" ht="16.5" thickTop="1" thickBot="1">
      <c r="A4604" s="4">
        <v>89.805000000000007</v>
      </c>
      <c r="B4604" s="4">
        <v>3762</v>
      </c>
      <c r="C4604" s="4">
        <v>51.9</v>
      </c>
      <c r="D4604" s="11">
        <v>1.2744272188266137</v>
      </c>
      <c r="E4604" s="19">
        <f t="shared" si="5185"/>
        <v>777.40060348423435</v>
      </c>
      <c r="F4604" s="19">
        <f t="shared" si="5186"/>
        <v>-1376.4511140849002</v>
      </c>
      <c r="G4604" s="19">
        <f t="shared" si="5187"/>
        <v>924.60697937010002</v>
      </c>
      <c r="H4604" s="19">
        <f t="shared" si="5188"/>
        <v>7360.5511140849003</v>
      </c>
      <c r="I4604" s="20">
        <f t="shared" si="5189"/>
        <v>147.21102228169801</v>
      </c>
      <c r="J4604" s="19">
        <f t="shared" si="5190"/>
        <v>1849.2186051360325</v>
      </c>
      <c r="K4604" s="19">
        <f t="shared" si="5191"/>
        <v>95974.445606560083</v>
      </c>
      <c r="L4604" s="20">
        <f t="shared" si="5192"/>
        <v>95974.445606560083</v>
      </c>
      <c r="M4604" s="20">
        <f t="shared" si="5193"/>
        <v>0</v>
      </c>
      <c r="N4604" s="96"/>
      <c r="O4604" s="96"/>
      <c r="P4604" s="96"/>
      <c r="Q4604" s="96"/>
      <c r="R4604" s="96"/>
      <c r="S4604" s="96"/>
    </row>
    <row r="4605" spans="1:19" ht="16.5" thickTop="1" thickBot="1">
      <c r="A4605" s="4">
        <v>89.823999999999998</v>
      </c>
      <c r="B4605" s="4">
        <v>3763</v>
      </c>
      <c r="C4605" s="4">
        <v>52</v>
      </c>
      <c r="D4605" s="11">
        <v>1.2628521199112621</v>
      </c>
      <c r="E4605" s="19">
        <f t="shared" si="5185"/>
        <v>770.33979314586986</v>
      </c>
      <c r="F4605" s="19">
        <f t="shared" si="5186"/>
        <v>-1381.7604673600001</v>
      </c>
      <c r="G4605" s="19">
        <f t="shared" si="5187"/>
        <v>928.17344464000007</v>
      </c>
      <c r="H4605" s="19">
        <f t="shared" si="5188"/>
        <v>7365.8604673600003</v>
      </c>
      <c r="I4605" s="20">
        <f t="shared" si="5189"/>
        <v>147.31720934720002</v>
      </c>
      <c r="J4605" s="19">
        <f t="shared" si="5190"/>
        <v>1845.83044713307</v>
      </c>
      <c r="K4605" s="19">
        <f t="shared" si="5191"/>
        <v>95983.183250919639</v>
      </c>
      <c r="L4605" s="20">
        <f t="shared" si="5192"/>
        <v>95983.183250919639</v>
      </c>
      <c r="M4605" s="20">
        <f t="shared" si="5193"/>
        <v>0</v>
      </c>
      <c r="N4605" s="96">
        <f t="shared" ref="N4605" si="5248">MAX(K:K)</f>
        <v>123435.03269451778</v>
      </c>
      <c r="O4605" s="96"/>
      <c r="P4605" s="96"/>
      <c r="Q4605" s="96">
        <f t="shared" ref="Q4605" si="5249">AVERAGE(K:K)</f>
        <v>41462.554474946839</v>
      </c>
      <c r="R4605" s="96"/>
      <c r="S4605" s="96"/>
    </row>
    <row r="4606" spans="1:19" ht="16.5" thickTop="1" thickBot="1">
      <c r="A4606" s="4">
        <v>89.843999999999994</v>
      </c>
      <c r="B4606" s="4">
        <v>3764</v>
      </c>
      <c r="C4606" s="4">
        <v>52</v>
      </c>
      <c r="D4606" s="11">
        <v>1.2951452540445838</v>
      </c>
      <c r="E4606" s="19">
        <f t="shared" si="5185"/>
        <v>790.03860496719608</v>
      </c>
      <c r="F4606" s="19">
        <f t="shared" si="5186"/>
        <v>-1381.7604673600001</v>
      </c>
      <c r="G4606" s="19">
        <f t="shared" si="5187"/>
        <v>928.17344464000007</v>
      </c>
      <c r="H4606" s="19">
        <f t="shared" si="5188"/>
        <v>7365.8604673600003</v>
      </c>
      <c r="I4606" s="20">
        <f t="shared" si="5189"/>
        <v>147.31720934720002</v>
      </c>
      <c r="J4606" s="19">
        <f t="shared" si="5190"/>
        <v>1865.5292589543963</v>
      </c>
      <c r="K4606" s="19">
        <f t="shared" si="5191"/>
        <v>97007.521465628612</v>
      </c>
      <c r="L4606" s="20">
        <f t="shared" si="5192"/>
        <v>97007.521465628612</v>
      </c>
      <c r="M4606" s="20">
        <f t="shared" si="5193"/>
        <v>0</v>
      </c>
      <c r="N4606" s="96"/>
      <c r="O4606" s="96"/>
      <c r="P4606" s="96"/>
      <c r="Q4606" s="96"/>
      <c r="R4606" s="96"/>
      <c r="S4606" s="96"/>
    </row>
    <row r="4607" spans="1:19" ht="16.5" thickTop="1" thickBot="1">
      <c r="A4607" s="4">
        <v>89.863</v>
      </c>
      <c r="B4607" s="4">
        <v>3765</v>
      </c>
      <c r="C4607" s="4">
        <v>52</v>
      </c>
      <c r="D4607" s="11">
        <v>1.3658642578300515</v>
      </c>
      <c r="E4607" s="19">
        <f t="shared" si="5185"/>
        <v>833.17719727633141</v>
      </c>
      <c r="F4607" s="19">
        <f t="shared" si="5186"/>
        <v>-1381.7604673600001</v>
      </c>
      <c r="G4607" s="19">
        <f t="shared" si="5187"/>
        <v>928.17344464000007</v>
      </c>
      <c r="H4607" s="19">
        <f t="shared" si="5188"/>
        <v>7365.8604673600003</v>
      </c>
      <c r="I4607" s="20">
        <f t="shared" si="5189"/>
        <v>147.31720934720002</v>
      </c>
      <c r="J4607" s="19">
        <f t="shared" si="5190"/>
        <v>1908.6678512635315</v>
      </c>
      <c r="K4607" s="19">
        <f t="shared" si="5191"/>
        <v>99250.728265703641</v>
      </c>
      <c r="L4607" s="20">
        <f t="shared" si="5192"/>
        <v>99250.728265703641</v>
      </c>
      <c r="M4607" s="20">
        <f t="shared" si="5193"/>
        <v>0</v>
      </c>
      <c r="N4607" s="96">
        <f t="shared" ref="N4607" si="5250">MAX(K:K)</f>
        <v>123435.03269451778</v>
      </c>
      <c r="O4607" s="96"/>
      <c r="P4607" s="96"/>
      <c r="Q4607" s="96">
        <f t="shared" ref="Q4607" si="5251">AVERAGE(K:K)</f>
        <v>41462.554474946839</v>
      </c>
      <c r="R4607" s="96"/>
      <c r="S4607" s="96"/>
    </row>
    <row r="4608" spans="1:19" ht="16.5" thickTop="1" thickBot="1">
      <c r="A4608" s="4">
        <v>89.882999999999996</v>
      </c>
      <c r="B4608" s="4">
        <v>3766</v>
      </c>
      <c r="C4608" s="4">
        <v>52.1</v>
      </c>
      <c r="D4608" s="11">
        <v>1.4079479191936095</v>
      </c>
      <c r="E4608" s="19">
        <f t="shared" si="5185"/>
        <v>858.84823070810182</v>
      </c>
      <c r="F4608" s="19">
        <f t="shared" si="5186"/>
        <v>-1387.0800407569004</v>
      </c>
      <c r="G4608" s="19">
        <f t="shared" si="5187"/>
        <v>931.74677509810022</v>
      </c>
      <c r="H4608" s="19">
        <f t="shared" si="5188"/>
        <v>7371.1800407569008</v>
      </c>
      <c r="I4608" s="20">
        <f t="shared" si="5189"/>
        <v>147.42360081513803</v>
      </c>
      <c r="J4608" s="19">
        <f t="shared" si="5190"/>
        <v>1938.0186066213403</v>
      </c>
      <c r="K4608" s="19">
        <f t="shared" si="5191"/>
        <v>100970.76940497183</v>
      </c>
      <c r="L4608" s="20">
        <f t="shared" si="5192"/>
        <v>100970.76940497183</v>
      </c>
      <c r="M4608" s="20">
        <f t="shared" si="5193"/>
        <v>0</v>
      </c>
      <c r="N4608" s="96"/>
      <c r="O4608" s="96"/>
      <c r="P4608" s="96"/>
      <c r="Q4608" s="96"/>
      <c r="R4608" s="96"/>
      <c r="S4608" s="96"/>
    </row>
    <row r="4609" spans="1:19" ht="16.5" thickTop="1" thickBot="1">
      <c r="A4609" s="4">
        <v>89.902000000000001</v>
      </c>
      <c r="B4609" s="4">
        <v>3767</v>
      </c>
      <c r="C4609" s="4">
        <v>52.1</v>
      </c>
      <c r="D4609" s="11">
        <v>1.4093738055197358</v>
      </c>
      <c r="E4609" s="19">
        <f t="shared" si="5185"/>
        <v>859.71802136703889</v>
      </c>
      <c r="F4609" s="19">
        <f t="shared" si="5186"/>
        <v>-1387.0800407569004</v>
      </c>
      <c r="G4609" s="19">
        <f t="shared" si="5187"/>
        <v>931.74677509810022</v>
      </c>
      <c r="H4609" s="19">
        <f t="shared" si="5188"/>
        <v>7371.1800407569008</v>
      </c>
      <c r="I4609" s="20">
        <f t="shared" si="5189"/>
        <v>147.42360081513803</v>
      </c>
      <c r="J4609" s="19">
        <f t="shared" si="5190"/>
        <v>1938.8883972802771</v>
      </c>
      <c r="K4609" s="19">
        <f t="shared" si="5191"/>
        <v>101016.08549830243</v>
      </c>
      <c r="L4609" s="20">
        <f t="shared" si="5192"/>
        <v>101016.08549830243</v>
      </c>
      <c r="M4609" s="20">
        <f t="shared" si="5193"/>
        <v>0</v>
      </c>
      <c r="N4609" s="96">
        <f t="shared" ref="N4609" si="5252">MAX(K:K)</f>
        <v>123435.03269451778</v>
      </c>
      <c r="O4609" s="96"/>
      <c r="P4609" s="96"/>
      <c r="Q4609" s="96">
        <f t="shared" ref="Q4609" si="5253">AVERAGE(K:K)</f>
        <v>41462.554474946839</v>
      </c>
      <c r="R4609" s="96"/>
      <c r="S4609" s="96"/>
    </row>
    <row r="4610" spans="1:19" ht="16.5" thickTop="1" thickBot="1">
      <c r="A4610" s="4">
        <v>89.921999999999997</v>
      </c>
      <c r="B4610" s="4">
        <v>3768</v>
      </c>
      <c r="C4610" s="4">
        <v>52.1</v>
      </c>
      <c r="D4610" s="11">
        <v>1.4285609920162614</v>
      </c>
      <c r="E4610" s="19">
        <f t="shared" si="5185"/>
        <v>871.42220512991946</v>
      </c>
      <c r="F4610" s="19">
        <f t="shared" si="5186"/>
        <v>-1387.0800407569004</v>
      </c>
      <c r="G4610" s="19">
        <f t="shared" si="5187"/>
        <v>931.74677509810022</v>
      </c>
      <c r="H4610" s="19">
        <f t="shared" si="5188"/>
        <v>7371.1800407569008</v>
      </c>
      <c r="I4610" s="20">
        <f t="shared" si="5189"/>
        <v>147.42360081513803</v>
      </c>
      <c r="J4610" s="19">
        <f t="shared" si="5190"/>
        <v>1950.5925810431579</v>
      </c>
      <c r="K4610" s="19">
        <f t="shared" si="5191"/>
        <v>101625.87347234852</v>
      </c>
      <c r="L4610" s="20">
        <f t="shared" si="5192"/>
        <v>101625.87347234852</v>
      </c>
      <c r="M4610" s="20">
        <f t="shared" si="5193"/>
        <v>0</v>
      </c>
      <c r="N4610" s="96"/>
      <c r="O4610" s="96"/>
      <c r="P4610" s="96"/>
      <c r="Q4610" s="96"/>
      <c r="R4610" s="96"/>
      <c r="S4610" s="96"/>
    </row>
    <row r="4611" spans="1:19" ht="16.5" thickTop="1" thickBot="1">
      <c r="A4611" s="4">
        <v>89.941000000000003</v>
      </c>
      <c r="B4611" s="4">
        <v>3769</v>
      </c>
      <c r="C4611" s="4">
        <v>52.2</v>
      </c>
      <c r="D4611" s="11">
        <v>1.4575681491114976</v>
      </c>
      <c r="E4611" s="19">
        <f t="shared" si="5185"/>
        <v>889.11657095801354</v>
      </c>
      <c r="F4611" s="19">
        <f t="shared" si="5186"/>
        <v>-1392.4098342756004</v>
      </c>
      <c r="G4611" s="19">
        <f t="shared" si="5187"/>
        <v>935.32697074440011</v>
      </c>
      <c r="H4611" s="19">
        <f t="shared" si="5188"/>
        <v>7376.509834275601</v>
      </c>
      <c r="I4611" s="20">
        <f t="shared" si="5189"/>
        <v>147.53019668551201</v>
      </c>
      <c r="J4611" s="19">
        <f t="shared" si="5190"/>
        <v>1971.9737383879258</v>
      </c>
      <c r="K4611" s="19">
        <f t="shared" si="5191"/>
        <v>102937.02914384974</v>
      </c>
      <c r="L4611" s="20">
        <f t="shared" si="5192"/>
        <v>102937.02914384974</v>
      </c>
      <c r="M4611" s="20">
        <f t="shared" si="5193"/>
        <v>0</v>
      </c>
      <c r="N4611" s="96">
        <f t="shared" ref="N4611" si="5254">MAX(K:K)</f>
        <v>123435.03269451778</v>
      </c>
      <c r="O4611" s="96"/>
      <c r="P4611" s="96"/>
      <c r="Q4611" s="96">
        <f t="shared" ref="Q4611" si="5255">AVERAGE(K:K)</f>
        <v>41462.554474946839</v>
      </c>
      <c r="R4611" s="96"/>
      <c r="S4611" s="96"/>
    </row>
    <row r="4612" spans="1:19" ht="16.5" thickTop="1" thickBot="1">
      <c r="A4612" s="4">
        <v>89.960999999999999</v>
      </c>
      <c r="B4612" s="4">
        <v>3770</v>
      </c>
      <c r="C4612" s="4">
        <v>52.2</v>
      </c>
      <c r="D4612" s="11">
        <v>1.4277296800386423</v>
      </c>
      <c r="E4612" s="19">
        <f t="shared" si="5185"/>
        <v>870.91510482357182</v>
      </c>
      <c r="F4612" s="19">
        <f t="shared" si="5186"/>
        <v>-1392.4098342756004</v>
      </c>
      <c r="G4612" s="19">
        <f t="shared" si="5187"/>
        <v>935.32697074440011</v>
      </c>
      <c r="H4612" s="19">
        <f t="shared" si="5188"/>
        <v>7376.509834275601</v>
      </c>
      <c r="I4612" s="20">
        <f t="shared" si="5189"/>
        <v>147.53019668551201</v>
      </c>
      <c r="J4612" s="19">
        <f t="shared" si="5190"/>
        <v>1953.7722722534838</v>
      </c>
      <c r="K4612" s="19">
        <f t="shared" si="5191"/>
        <v>101986.91261163187</v>
      </c>
      <c r="L4612" s="20">
        <f t="shared" si="5192"/>
        <v>101986.91261163187</v>
      </c>
      <c r="M4612" s="20">
        <f t="shared" si="5193"/>
        <v>0</v>
      </c>
      <c r="N4612" s="96"/>
      <c r="O4612" s="96"/>
      <c r="P4612" s="96"/>
      <c r="Q4612" s="96"/>
      <c r="R4612" s="96"/>
      <c r="S4612" s="96"/>
    </row>
    <row r="4613" spans="1:19" ht="16.5" thickTop="1" thickBot="1">
      <c r="A4613" s="4">
        <v>89.98</v>
      </c>
      <c r="B4613" s="4">
        <v>3771</v>
      </c>
      <c r="C4613" s="4">
        <v>52.3</v>
      </c>
      <c r="D4613" s="11">
        <v>1.3316958841573459</v>
      </c>
      <c r="E4613" s="19">
        <f t="shared" si="5185"/>
        <v>812.33448933598095</v>
      </c>
      <c r="F4613" s="19">
        <f t="shared" si="5186"/>
        <v>-1397.7498479161</v>
      </c>
      <c r="G4613" s="19">
        <f t="shared" si="5187"/>
        <v>938.91403157889999</v>
      </c>
      <c r="H4613" s="19">
        <f t="shared" si="5188"/>
        <v>7381.8498479161008</v>
      </c>
      <c r="I4613" s="20">
        <f t="shared" si="5189"/>
        <v>147.63699695832202</v>
      </c>
      <c r="J4613" s="19">
        <f t="shared" si="5190"/>
        <v>1898.8855178732028</v>
      </c>
      <c r="K4613" s="19">
        <f t="shared" si="5191"/>
        <v>99311.712584768509</v>
      </c>
      <c r="L4613" s="20">
        <f t="shared" si="5192"/>
        <v>99311.712584768509</v>
      </c>
      <c r="M4613" s="20">
        <f t="shared" si="5193"/>
        <v>0</v>
      </c>
      <c r="N4613" s="96">
        <f t="shared" ref="N4613" si="5256">MAX(K:K)</f>
        <v>123435.03269451778</v>
      </c>
      <c r="O4613" s="96"/>
      <c r="P4613" s="96"/>
      <c r="Q4613" s="96">
        <f t="shared" ref="Q4613" si="5257">AVERAGE(K:K)</f>
        <v>41462.554474946839</v>
      </c>
      <c r="R4613" s="96"/>
      <c r="S4613" s="96"/>
    </row>
    <row r="4614" spans="1:19" ht="16.5" thickTop="1" thickBot="1">
      <c r="A4614" s="4">
        <v>90</v>
      </c>
      <c r="B4614" s="4">
        <v>3772</v>
      </c>
      <c r="C4614" s="4">
        <v>52.3</v>
      </c>
      <c r="D4614" s="11">
        <v>1.2223550911503276</v>
      </c>
      <c r="E4614" s="19">
        <f t="shared" si="5185"/>
        <v>745.63660560169978</v>
      </c>
      <c r="F4614" s="19">
        <f t="shared" si="5186"/>
        <v>-1397.7498479161</v>
      </c>
      <c r="G4614" s="19">
        <f t="shared" si="5187"/>
        <v>938.91403157889999</v>
      </c>
      <c r="H4614" s="19">
        <f t="shared" si="5188"/>
        <v>7381.8498479161008</v>
      </c>
      <c r="I4614" s="20">
        <f t="shared" si="5189"/>
        <v>147.63699695832202</v>
      </c>
      <c r="J4614" s="19">
        <f t="shared" si="5190"/>
        <v>1832.1876341389218</v>
      </c>
      <c r="K4614" s="19">
        <f t="shared" si="5191"/>
        <v>95823.413265465599</v>
      </c>
      <c r="L4614" s="20">
        <f t="shared" si="5192"/>
        <v>95823.413265465599</v>
      </c>
      <c r="M4614" s="20">
        <f t="shared" si="5193"/>
        <v>0</v>
      </c>
      <c r="N4614" s="96"/>
      <c r="O4614" s="96"/>
      <c r="P4614" s="96"/>
      <c r="Q4614" s="96"/>
      <c r="R4614" s="96"/>
      <c r="S4614" s="96"/>
    </row>
    <row r="4615" spans="1:19" ht="16.5" thickTop="1" thickBot="1">
      <c r="A4615" s="4">
        <v>90.02</v>
      </c>
      <c r="B4615" s="4">
        <v>3773</v>
      </c>
      <c r="C4615" s="4">
        <v>52.3</v>
      </c>
      <c r="D4615" s="11">
        <v>1.1611217415921828</v>
      </c>
      <c r="E4615" s="19">
        <f t="shared" ref="E4615:E4678" si="5258">610*D4615</f>
        <v>708.28426237123153</v>
      </c>
      <c r="F4615" s="19">
        <f t="shared" ref="F4615:F4678" si="5259">0.5*1.27*1.223*-0.658*C4615^2</f>
        <v>-1397.7498479161</v>
      </c>
      <c r="G4615" s="19">
        <f t="shared" ref="G4615:G4678" si="5260">0.5*1.27*1.223*0.442*C4615^2</f>
        <v>938.91403157889999</v>
      </c>
      <c r="H4615" s="19">
        <f t="shared" ref="H4615:H4678" si="5261">5984.1-F4615</f>
        <v>7381.8498479161008</v>
      </c>
      <c r="I4615" s="20">
        <f t="shared" ref="I4615:I4678" si="5262">H4615*0.02</f>
        <v>147.63699695832202</v>
      </c>
      <c r="J4615" s="19">
        <f t="shared" ref="J4615:J4678" si="5263">E4615+G4615+I4615</f>
        <v>1794.8352909084535</v>
      </c>
      <c r="K4615" s="19">
        <f t="shared" ref="K4615:K4678" si="5264">J4615*C4615</f>
        <v>93869.885714512115</v>
      </c>
      <c r="L4615" s="20">
        <f t="shared" ref="L4615:L4678" si="5265">IF(K4615&lt;0,0,K4615)</f>
        <v>93869.885714512115</v>
      </c>
      <c r="M4615" s="20">
        <f t="shared" ref="M4615:M4678" si="5266">IF(K4615&gt;0,0,K4615)</f>
        <v>0</v>
      </c>
      <c r="N4615" s="96">
        <f t="shared" ref="N4615" si="5267">MAX(K:K)</f>
        <v>123435.03269451778</v>
      </c>
      <c r="O4615" s="96"/>
      <c r="P4615" s="96"/>
      <c r="Q4615" s="96">
        <f t="shared" ref="Q4615" si="5268">AVERAGE(K:K)</f>
        <v>41462.554474946839</v>
      </c>
      <c r="R4615" s="96"/>
      <c r="S4615" s="96"/>
    </row>
    <row r="4616" spans="1:19" ht="16.5" thickTop="1" thickBot="1">
      <c r="A4616" s="4">
        <v>90.039000000000001</v>
      </c>
      <c r="B4616" s="4">
        <v>3774</v>
      </c>
      <c r="C4616" s="4">
        <v>52.3</v>
      </c>
      <c r="D4616" s="11">
        <v>1.1926756346871006</v>
      </c>
      <c r="E4616" s="19">
        <f t="shared" si="5258"/>
        <v>727.53213715913137</v>
      </c>
      <c r="F4616" s="19">
        <f t="shared" si="5259"/>
        <v>-1397.7498479161</v>
      </c>
      <c r="G4616" s="19">
        <f t="shared" si="5260"/>
        <v>938.91403157889999</v>
      </c>
      <c r="H4616" s="19">
        <f t="shared" si="5261"/>
        <v>7381.8498479161008</v>
      </c>
      <c r="I4616" s="20">
        <f t="shared" si="5262"/>
        <v>147.63699695832202</v>
      </c>
      <c r="J4616" s="19">
        <f t="shared" si="5263"/>
        <v>1814.0831656963533</v>
      </c>
      <c r="K4616" s="19">
        <f t="shared" si="5264"/>
        <v>94876.549565919267</v>
      </c>
      <c r="L4616" s="20">
        <f t="shared" si="5265"/>
        <v>94876.549565919267</v>
      </c>
      <c r="M4616" s="20">
        <f t="shared" si="5266"/>
        <v>0</v>
      </c>
      <c r="N4616" s="96"/>
      <c r="O4616" s="96"/>
      <c r="P4616" s="96"/>
      <c r="Q4616" s="96"/>
      <c r="R4616" s="96"/>
      <c r="S4616" s="96"/>
    </row>
    <row r="4617" spans="1:19" ht="16.5" thickTop="1" thickBot="1">
      <c r="A4617" s="4">
        <v>90.058999999999997</v>
      </c>
      <c r="B4617" s="4">
        <v>3775</v>
      </c>
      <c r="C4617" s="4">
        <v>52.4</v>
      </c>
      <c r="D4617" s="11">
        <v>1.299893036341434</v>
      </c>
      <c r="E4617" s="19">
        <f t="shared" si="5258"/>
        <v>792.93475216827483</v>
      </c>
      <c r="F4617" s="19">
        <f t="shared" si="5259"/>
        <v>-1403.1000816784001</v>
      </c>
      <c r="G4617" s="19">
        <f t="shared" si="5260"/>
        <v>942.50795760160008</v>
      </c>
      <c r="H4617" s="19">
        <f t="shared" si="5261"/>
        <v>7387.2000816784002</v>
      </c>
      <c r="I4617" s="20">
        <f t="shared" si="5262"/>
        <v>147.74400163356802</v>
      </c>
      <c r="J4617" s="19">
        <f t="shared" si="5263"/>
        <v>1883.186711403443</v>
      </c>
      <c r="K4617" s="19">
        <f t="shared" si="5264"/>
        <v>98678.983677540411</v>
      </c>
      <c r="L4617" s="20">
        <f t="shared" si="5265"/>
        <v>98678.983677540411</v>
      </c>
      <c r="M4617" s="20">
        <f t="shared" si="5266"/>
        <v>0</v>
      </c>
      <c r="N4617" s="96">
        <f t="shared" ref="N4617" si="5269">MAX(K:K)</f>
        <v>123435.03269451778</v>
      </c>
      <c r="O4617" s="96"/>
      <c r="P4617" s="96"/>
      <c r="Q4617" s="96">
        <f t="shared" ref="Q4617" si="5270">AVERAGE(K:K)</f>
        <v>41462.554474946839</v>
      </c>
      <c r="R4617" s="96"/>
      <c r="S4617" s="96"/>
    </row>
    <row r="4618" spans="1:19" ht="16.5" thickTop="1" thickBot="1">
      <c r="A4618" s="4">
        <v>90.078000000000003</v>
      </c>
      <c r="B4618" s="4">
        <v>3776</v>
      </c>
      <c r="C4618" s="4">
        <v>52.4</v>
      </c>
      <c r="D4618" s="11">
        <v>1.3930176288123015</v>
      </c>
      <c r="E4618" s="19">
        <f t="shared" si="5258"/>
        <v>849.74075357550396</v>
      </c>
      <c r="F4618" s="19">
        <f t="shared" si="5259"/>
        <v>-1403.1000816784001</v>
      </c>
      <c r="G4618" s="19">
        <f t="shared" si="5260"/>
        <v>942.50795760160008</v>
      </c>
      <c r="H4618" s="19">
        <f t="shared" si="5261"/>
        <v>7387.2000816784002</v>
      </c>
      <c r="I4618" s="20">
        <f t="shared" si="5262"/>
        <v>147.74400163356802</v>
      </c>
      <c r="J4618" s="19">
        <f t="shared" si="5263"/>
        <v>1939.9927128106719</v>
      </c>
      <c r="K4618" s="19">
        <f t="shared" si="5264"/>
        <v>101655.61815127921</v>
      </c>
      <c r="L4618" s="20">
        <f t="shared" si="5265"/>
        <v>101655.61815127921</v>
      </c>
      <c r="M4618" s="20">
        <f t="shared" si="5266"/>
        <v>0</v>
      </c>
      <c r="N4618" s="96"/>
      <c r="O4618" s="96"/>
      <c r="P4618" s="96"/>
      <c r="Q4618" s="96"/>
      <c r="R4618" s="96"/>
      <c r="S4618" s="96"/>
    </row>
    <row r="4619" spans="1:19" ht="16.5" thickTop="1" thickBot="1">
      <c r="A4619" s="4">
        <v>90.097999999999999</v>
      </c>
      <c r="B4619" s="4">
        <v>3777</v>
      </c>
      <c r="C4619" s="4">
        <v>52.5</v>
      </c>
      <c r="D4619" s="11">
        <v>1.3916956421765692</v>
      </c>
      <c r="E4619" s="19">
        <f t="shared" si="5258"/>
        <v>848.93434172770719</v>
      </c>
      <c r="F4619" s="19">
        <f t="shared" si="5259"/>
        <v>-1408.4605355625001</v>
      </c>
      <c r="G4619" s="19">
        <f t="shared" si="5260"/>
        <v>946.10874881250015</v>
      </c>
      <c r="H4619" s="19">
        <f t="shared" si="5261"/>
        <v>7392.5605355625003</v>
      </c>
      <c r="I4619" s="20">
        <f t="shared" si="5262"/>
        <v>147.85121071125002</v>
      </c>
      <c r="J4619" s="19">
        <f t="shared" si="5263"/>
        <v>1942.8943012514574</v>
      </c>
      <c r="K4619" s="19">
        <f t="shared" si="5264"/>
        <v>102001.95081570151</v>
      </c>
      <c r="L4619" s="20">
        <f t="shared" si="5265"/>
        <v>102001.95081570151</v>
      </c>
      <c r="M4619" s="20">
        <f t="shared" si="5266"/>
        <v>0</v>
      </c>
      <c r="N4619" s="96">
        <f t="shared" ref="N4619" si="5271">MAX(K:K)</f>
        <v>123435.03269451778</v>
      </c>
      <c r="O4619" s="96"/>
      <c r="P4619" s="96"/>
      <c r="Q4619" s="96">
        <f t="shared" ref="Q4619" si="5272">AVERAGE(K:K)</f>
        <v>41462.554474946839</v>
      </c>
      <c r="R4619" s="96"/>
      <c r="S4619" s="96"/>
    </row>
    <row r="4620" spans="1:19" ht="16.5" thickTop="1" thickBot="1">
      <c r="A4620" s="4">
        <v>90.117000000000004</v>
      </c>
      <c r="B4620" s="4">
        <v>3778</v>
      </c>
      <c r="C4620" s="4">
        <v>52.5</v>
      </c>
      <c r="D4620" s="11">
        <v>1.3023274616745819</v>
      </c>
      <c r="E4620" s="19">
        <f t="shared" si="5258"/>
        <v>794.41975162149492</v>
      </c>
      <c r="F4620" s="19">
        <f t="shared" si="5259"/>
        <v>-1408.4605355625001</v>
      </c>
      <c r="G4620" s="19">
        <f t="shared" si="5260"/>
        <v>946.10874881250015</v>
      </c>
      <c r="H4620" s="19">
        <f t="shared" si="5261"/>
        <v>7392.5605355625003</v>
      </c>
      <c r="I4620" s="20">
        <f t="shared" si="5262"/>
        <v>147.85121071125002</v>
      </c>
      <c r="J4620" s="19">
        <f t="shared" si="5263"/>
        <v>1888.379711145245</v>
      </c>
      <c r="K4620" s="19">
        <f t="shared" si="5264"/>
        <v>99139.934835125357</v>
      </c>
      <c r="L4620" s="20">
        <f t="shared" si="5265"/>
        <v>99139.934835125357</v>
      </c>
      <c r="M4620" s="20">
        <f t="shared" si="5266"/>
        <v>0</v>
      </c>
      <c r="N4620" s="96"/>
      <c r="O4620" s="96"/>
      <c r="P4620" s="96"/>
      <c r="Q4620" s="96"/>
      <c r="R4620" s="96"/>
      <c r="S4620" s="96"/>
    </row>
    <row r="4621" spans="1:19" ht="16.5" thickTop="1" thickBot="1">
      <c r="A4621" s="4">
        <v>90.137</v>
      </c>
      <c r="B4621" s="4">
        <v>3779</v>
      </c>
      <c r="C4621" s="4">
        <v>52.5</v>
      </c>
      <c r="D4621" s="11">
        <v>1.2235162356915965</v>
      </c>
      <c r="E4621" s="19">
        <f t="shared" si="5258"/>
        <v>746.34490377187387</v>
      </c>
      <c r="F4621" s="19">
        <f t="shared" si="5259"/>
        <v>-1408.4605355625001</v>
      </c>
      <c r="G4621" s="19">
        <f t="shared" si="5260"/>
        <v>946.10874881250015</v>
      </c>
      <c r="H4621" s="19">
        <f t="shared" si="5261"/>
        <v>7392.5605355625003</v>
      </c>
      <c r="I4621" s="20">
        <f t="shared" si="5262"/>
        <v>147.85121071125002</v>
      </c>
      <c r="J4621" s="19">
        <f t="shared" si="5263"/>
        <v>1840.3048632956243</v>
      </c>
      <c r="K4621" s="19">
        <f t="shared" si="5264"/>
        <v>96616.005323020276</v>
      </c>
      <c r="L4621" s="20">
        <f t="shared" si="5265"/>
        <v>96616.005323020276</v>
      </c>
      <c r="M4621" s="20">
        <f t="shared" si="5266"/>
        <v>0</v>
      </c>
      <c r="N4621" s="96">
        <f t="shared" ref="N4621" si="5273">MAX(K:K)</f>
        <v>123435.03269451778</v>
      </c>
      <c r="O4621" s="96"/>
      <c r="P4621" s="96"/>
      <c r="Q4621" s="96">
        <f t="shared" ref="Q4621" si="5274">AVERAGE(K:K)</f>
        <v>41462.554474946839</v>
      </c>
      <c r="R4621" s="96"/>
      <c r="S4621" s="96"/>
    </row>
    <row r="4622" spans="1:19" ht="16.5" thickTop="1" thickBot="1">
      <c r="A4622" s="4">
        <v>90.156000000000006</v>
      </c>
      <c r="B4622" s="4">
        <v>3780</v>
      </c>
      <c r="C4622" s="4">
        <v>52.6</v>
      </c>
      <c r="D4622" s="11">
        <v>1.1844128475939826</v>
      </c>
      <c r="E4622" s="19">
        <f t="shared" si="5258"/>
        <v>722.49183703232939</v>
      </c>
      <c r="F4622" s="19">
        <f t="shared" si="5259"/>
        <v>-1413.8312095684003</v>
      </c>
      <c r="G4622" s="19">
        <f t="shared" si="5260"/>
        <v>949.7164052116002</v>
      </c>
      <c r="H4622" s="19">
        <f t="shared" si="5261"/>
        <v>7397.9312095684008</v>
      </c>
      <c r="I4622" s="20">
        <f t="shared" si="5262"/>
        <v>147.95862419136802</v>
      </c>
      <c r="J4622" s="19">
        <f t="shared" si="5263"/>
        <v>1820.1668664352976</v>
      </c>
      <c r="K4622" s="19">
        <f t="shared" si="5264"/>
        <v>95740.777174496659</v>
      </c>
      <c r="L4622" s="20">
        <f t="shared" si="5265"/>
        <v>95740.777174496659</v>
      </c>
      <c r="M4622" s="20">
        <f t="shared" si="5266"/>
        <v>0</v>
      </c>
      <c r="N4622" s="96"/>
      <c r="O4622" s="96"/>
      <c r="P4622" s="96"/>
      <c r="Q4622" s="96"/>
      <c r="R4622" s="96"/>
      <c r="S4622" s="96"/>
    </row>
    <row r="4623" spans="1:19" ht="16.5" thickTop="1" thickBot="1">
      <c r="A4623" s="4">
        <v>90.176000000000002</v>
      </c>
      <c r="B4623" s="4">
        <v>3781</v>
      </c>
      <c r="C4623" s="4">
        <v>52.6</v>
      </c>
      <c r="D4623" s="11">
        <v>1.1860765114984064</v>
      </c>
      <c r="E4623" s="19">
        <f t="shared" si="5258"/>
        <v>723.50667201402791</v>
      </c>
      <c r="F4623" s="19">
        <f t="shared" si="5259"/>
        <v>-1413.8312095684003</v>
      </c>
      <c r="G4623" s="19">
        <f t="shared" si="5260"/>
        <v>949.7164052116002</v>
      </c>
      <c r="H4623" s="19">
        <f t="shared" si="5261"/>
        <v>7397.9312095684008</v>
      </c>
      <c r="I4623" s="20">
        <f t="shared" si="5262"/>
        <v>147.95862419136802</v>
      </c>
      <c r="J4623" s="19">
        <f t="shared" si="5263"/>
        <v>1821.181701416996</v>
      </c>
      <c r="K4623" s="19">
        <f t="shared" si="5264"/>
        <v>95794.157494533996</v>
      </c>
      <c r="L4623" s="20">
        <f t="shared" si="5265"/>
        <v>95794.157494533996</v>
      </c>
      <c r="M4623" s="20">
        <f t="shared" si="5266"/>
        <v>0</v>
      </c>
      <c r="N4623" s="96">
        <f t="shared" ref="N4623" si="5275">MAX(K:K)</f>
        <v>123435.03269451778</v>
      </c>
      <c r="O4623" s="96"/>
      <c r="P4623" s="96"/>
      <c r="Q4623" s="96">
        <f t="shared" ref="Q4623" si="5276">AVERAGE(K:K)</f>
        <v>41462.554474946839</v>
      </c>
      <c r="R4623" s="96"/>
      <c r="S4623" s="96"/>
    </row>
    <row r="4624" spans="1:19" ht="16.5" thickTop="1" thickBot="1">
      <c r="A4624" s="4">
        <v>90.194999999999993</v>
      </c>
      <c r="B4624" s="4">
        <v>3783</v>
      </c>
      <c r="C4624" s="4">
        <v>52.6</v>
      </c>
      <c r="D4624" s="11">
        <v>1.2298107185219544</v>
      </c>
      <c r="E4624" s="19">
        <f t="shared" si="5258"/>
        <v>750.18453829839223</v>
      </c>
      <c r="F4624" s="19">
        <f t="shared" si="5259"/>
        <v>-1413.8312095684003</v>
      </c>
      <c r="G4624" s="19">
        <f t="shared" si="5260"/>
        <v>949.7164052116002</v>
      </c>
      <c r="H4624" s="19">
        <f t="shared" si="5261"/>
        <v>7397.9312095684008</v>
      </c>
      <c r="I4624" s="20">
        <f t="shared" si="5262"/>
        <v>147.95862419136802</v>
      </c>
      <c r="J4624" s="19">
        <f t="shared" si="5263"/>
        <v>1847.8595677013604</v>
      </c>
      <c r="K4624" s="19">
        <f t="shared" si="5264"/>
        <v>97197.413261091555</v>
      </c>
      <c r="L4624" s="20">
        <f t="shared" si="5265"/>
        <v>97197.413261091555</v>
      </c>
      <c r="M4624" s="20">
        <f t="shared" si="5266"/>
        <v>0</v>
      </c>
      <c r="N4624" s="96"/>
      <c r="O4624" s="96"/>
      <c r="P4624" s="96"/>
      <c r="Q4624" s="96"/>
      <c r="R4624" s="96"/>
      <c r="S4624" s="96"/>
    </row>
    <row r="4625" spans="1:19" ht="16.5" thickTop="1" thickBot="1">
      <c r="A4625" s="4">
        <v>90.215000000000003</v>
      </c>
      <c r="B4625" s="4">
        <v>3784</v>
      </c>
      <c r="C4625" s="4">
        <v>52.6</v>
      </c>
      <c r="D4625" s="11">
        <v>1.278494815325482</v>
      </c>
      <c r="E4625" s="19">
        <f t="shared" si="5258"/>
        <v>779.88183734854408</v>
      </c>
      <c r="F4625" s="19">
        <f t="shared" si="5259"/>
        <v>-1413.8312095684003</v>
      </c>
      <c r="G4625" s="19">
        <f t="shared" si="5260"/>
        <v>949.7164052116002</v>
      </c>
      <c r="H4625" s="19">
        <f t="shared" si="5261"/>
        <v>7397.9312095684008</v>
      </c>
      <c r="I4625" s="20">
        <f t="shared" si="5262"/>
        <v>147.95862419136802</v>
      </c>
      <c r="J4625" s="19">
        <f t="shared" si="5263"/>
        <v>1877.5568667515122</v>
      </c>
      <c r="K4625" s="19">
        <f t="shared" si="5264"/>
        <v>98759.491191129549</v>
      </c>
      <c r="L4625" s="20">
        <f t="shared" si="5265"/>
        <v>98759.491191129549</v>
      </c>
      <c r="M4625" s="20">
        <f t="shared" si="5266"/>
        <v>0</v>
      </c>
      <c r="N4625" s="96">
        <f t="shared" ref="N4625" si="5277">MAX(K:K)</f>
        <v>123435.03269451778</v>
      </c>
      <c r="O4625" s="96"/>
      <c r="P4625" s="96"/>
      <c r="Q4625" s="96">
        <f t="shared" ref="Q4625" si="5278">AVERAGE(K:K)</f>
        <v>41462.554474946839</v>
      </c>
      <c r="R4625" s="96"/>
      <c r="S4625" s="96"/>
    </row>
    <row r="4626" spans="1:19" ht="16.5" thickTop="1" thickBot="1">
      <c r="A4626" s="4">
        <v>90.233999999999995</v>
      </c>
      <c r="B4626" s="4">
        <v>3785</v>
      </c>
      <c r="C4626" s="4">
        <v>52.7</v>
      </c>
      <c r="D4626" s="11">
        <v>1.287539901209777</v>
      </c>
      <c r="E4626" s="19">
        <f t="shared" si="5258"/>
        <v>785.39933973796394</v>
      </c>
      <c r="F4626" s="19">
        <f t="shared" si="5259"/>
        <v>-1419.2121036961005</v>
      </c>
      <c r="G4626" s="19">
        <f t="shared" si="5260"/>
        <v>953.33092679890024</v>
      </c>
      <c r="H4626" s="19">
        <f t="shared" si="5261"/>
        <v>7403.3121036961011</v>
      </c>
      <c r="I4626" s="20">
        <f t="shared" si="5262"/>
        <v>148.06624207392201</v>
      </c>
      <c r="J4626" s="19">
        <f t="shared" si="5263"/>
        <v>1886.7965086107863</v>
      </c>
      <c r="K4626" s="19">
        <f t="shared" si="5264"/>
        <v>99434.176003788438</v>
      </c>
      <c r="L4626" s="20">
        <f t="shared" si="5265"/>
        <v>99434.176003788438</v>
      </c>
      <c r="M4626" s="20">
        <f t="shared" si="5266"/>
        <v>0</v>
      </c>
      <c r="N4626" s="96"/>
      <c r="O4626" s="96"/>
      <c r="P4626" s="96"/>
      <c r="Q4626" s="96"/>
      <c r="R4626" s="96"/>
      <c r="S4626" s="96"/>
    </row>
    <row r="4627" spans="1:19" ht="16.5" thickTop="1" thickBot="1">
      <c r="A4627" s="4">
        <v>90.254000000000005</v>
      </c>
      <c r="B4627" s="4">
        <v>3786</v>
      </c>
      <c r="C4627" s="4">
        <v>52.7</v>
      </c>
      <c r="D4627" s="11">
        <v>1.2846244852685691</v>
      </c>
      <c r="E4627" s="19">
        <f t="shared" si="5258"/>
        <v>783.62093601382719</v>
      </c>
      <c r="F4627" s="19">
        <f t="shared" si="5259"/>
        <v>-1419.2121036961005</v>
      </c>
      <c r="G4627" s="19">
        <f t="shared" si="5260"/>
        <v>953.33092679890024</v>
      </c>
      <c r="H4627" s="19">
        <f t="shared" si="5261"/>
        <v>7403.3121036961011</v>
      </c>
      <c r="I4627" s="20">
        <f t="shared" si="5262"/>
        <v>148.06624207392201</v>
      </c>
      <c r="J4627" s="19">
        <f t="shared" si="5263"/>
        <v>1885.0181048866496</v>
      </c>
      <c r="K4627" s="19">
        <f t="shared" si="5264"/>
        <v>99340.454127526435</v>
      </c>
      <c r="L4627" s="20">
        <f t="shared" si="5265"/>
        <v>99340.454127526435</v>
      </c>
      <c r="M4627" s="20">
        <f t="shared" si="5266"/>
        <v>0</v>
      </c>
      <c r="N4627" s="96">
        <f t="shared" ref="N4627" si="5279">MAX(K:K)</f>
        <v>123435.03269451778</v>
      </c>
      <c r="O4627" s="96"/>
      <c r="P4627" s="96"/>
      <c r="Q4627" s="96">
        <f t="shared" ref="Q4627" si="5280">AVERAGE(K:K)</f>
        <v>41462.554474946839</v>
      </c>
      <c r="R4627" s="96"/>
      <c r="S4627" s="96"/>
    </row>
    <row r="4628" spans="1:19" ht="16.5" thickTop="1" thickBot="1">
      <c r="A4628" s="4">
        <v>90.272999999999996</v>
      </c>
      <c r="B4628" s="4">
        <v>3787</v>
      </c>
      <c r="C4628" s="4">
        <v>52.7</v>
      </c>
      <c r="D4628" s="11">
        <v>1.3256288681287269</v>
      </c>
      <c r="E4628" s="19">
        <f t="shared" si="5258"/>
        <v>808.6336095585234</v>
      </c>
      <c r="F4628" s="19">
        <f t="shared" si="5259"/>
        <v>-1419.2121036961005</v>
      </c>
      <c r="G4628" s="19">
        <f t="shared" si="5260"/>
        <v>953.33092679890024</v>
      </c>
      <c r="H4628" s="19">
        <f t="shared" si="5261"/>
        <v>7403.3121036961011</v>
      </c>
      <c r="I4628" s="20">
        <f t="shared" si="5262"/>
        <v>148.06624207392201</v>
      </c>
      <c r="J4628" s="19">
        <f t="shared" si="5263"/>
        <v>1910.0307784313457</v>
      </c>
      <c r="K4628" s="19">
        <f t="shared" si="5264"/>
        <v>100658.62202333192</v>
      </c>
      <c r="L4628" s="20">
        <f t="shared" si="5265"/>
        <v>100658.62202333192</v>
      </c>
      <c r="M4628" s="20">
        <f t="shared" si="5266"/>
        <v>0</v>
      </c>
      <c r="N4628" s="96"/>
      <c r="O4628" s="96"/>
      <c r="P4628" s="96"/>
      <c r="Q4628" s="96"/>
      <c r="R4628" s="96"/>
      <c r="S4628" s="96"/>
    </row>
    <row r="4629" spans="1:19" ht="16.5" thickTop="1" thickBot="1">
      <c r="A4629" s="4">
        <v>90.293000000000006</v>
      </c>
      <c r="B4629" s="4">
        <v>3788</v>
      </c>
      <c r="C4629" s="4">
        <v>52.8</v>
      </c>
      <c r="D4629" s="11">
        <v>1.3493052196717512</v>
      </c>
      <c r="E4629" s="19">
        <f t="shared" si="5258"/>
        <v>823.0761839997682</v>
      </c>
      <c r="F4629" s="19">
        <f t="shared" si="5259"/>
        <v>-1424.6032179456001</v>
      </c>
      <c r="G4629" s="19">
        <f t="shared" si="5260"/>
        <v>956.95231357440002</v>
      </c>
      <c r="H4629" s="19">
        <f t="shared" si="5261"/>
        <v>7408.7032179456</v>
      </c>
      <c r="I4629" s="20">
        <f t="shared" si="5262"/>
        <v>148.17406435891201</v>
      </c>
      <c r="J4629" s="19">
        <f t="shared" si="5263"/>
        <v>1928.2025619330802</v>
      </c>
      <c r="K4629" s="19">
        <f t="shared" si="5264"/>
        <v>101809.09527006662</v>
      </c>
      <c r="L4629" s="20">
        <f t="shared" si="5265"/>
        <v>101809.09527006662</v>
      </c>
      <c r="M4629" s="20">
        <f t="shared" si="5266"/>
        <v>0</v>
      </c>
      <c r="N4629" s="96">
        <f t="shared" ref="N4629" si="5281">MAX(K:K)</f>
        <v>123435.03269451778</v>
      </c>
      <c r="O4629" s="96"/>
      <c r="P4629" s="96"/>
      <c r="Q4629" s="96">
        <f t="shared" ref="Q4629" si="5282">AVERAGE(K:K)</f>
        <v>41462.554474946839</v>
      </c>
      <c r="R4629" s="96"/>
      <c r="S4629" s="96"/>
    </row>
    <row r="4630" spans="1:19" ht="16.5" thickTop="1" thickBot="1">
      <c r="A4630" s="4">
        <v>90.313000000000002</v>
      </c>
      <c r="B4630" s="4">
        <v>3789</v>
      </c>
      <c r="C4630" s="4">
        <v>52.8</v>
      </c>
      <c r="D4630" s="11">
        <v>1.3514365514533337</v>
      </c>
      <c r="E4630" s="19">
        <f t="shared" si="5258"/>
        <v>824.37629638653357</v>
      </c>
      <c r="F4630" s="19">
        <f t="shared" si="5259"/>
        <v>-1424.6032179456001</v>
      </c>
      <c r="G4630" s="19">
        <f t="shared" si="5260"/>
        <v>956.95231357440002</v>
      </c>
      <c r="H4630" s="19">
        <f t="shared" si="5261"/>
        <v>7408.7032179456</v>
      </c>
      <c r="I4630" s="20">
        <f t="shared" si="5262"/>
        <v>148.17406435891201</v>
      </c>
      <c r="J4630" s="19">
        <f t="shared" si="5263"/>
        <v>1929.5026743198455</v>
      </c>
      <c r="K4630" s="19">
        <f t="shared" si="5264"/>
        <v>101877.74120408784</v>
      </c>
      <c r="L4630" s="20">
        <f t="shared" si="5265"/>
        <v>101877.74120408784</v>
      </c>
      <c r="M4630" s="20">
        <f t="shared" si="5266"/>
        <v>0</v>
      </c>
      <c r="N4630" s="96"/>
      <c r="O4630" s="96"/>
      <c r="P4630" s="96"/>
      <c r="Q4630" s="96"/>
      <c r="R4630" s="96"/>
      <c r="S4630" s="96"/>
    </row>
    <row r="4631" spans="1:19" ht="16.5" thickTop="1" thickBot="1">
      <c r="A4631" s="4">
        <v>90.331999999999994</v>
      </c>
      <c r="B4631" s="4">
        <v>3790</v>
      </c>
      <c r="C4631" s="4">
        <v>52.9</v>
      </c>
      <c r="D4631" s="11">
        <v>1.313098955710402</v>
      </c>
      <c r="E4631" s="19">
        <f t="shared" si="5258"/>
        <v>800.99036298334522</v>
      </c>
      <c r="F4631" s="19">
        <f t="shared" si="5259"/>
        <v>-1430.0045523169001</v>
      </c>
      <c r="G4631" s="19">
        <f t="shared" si="5260"/>
        <v>960.58056553810002</v>
      </c>
      <c r="H4631" s="19">
        <f t="shared" si="5261"/>
        <v>7414.1045523169005</v>
      </c>
      <c r="I4631" s="20">
        <f t="shared" si="5262"/>
        <v>148.28209104633802</v>
      </c>
      <c r="J4631" s="19">
        <f t="shared" si="5263"/>
        <v>1909.8530195677833</v>
      </c>
      <c r="K4631" s="19">
        <f t="shared" si="5264"/>
        <v>101031.22473513574</v>
      </c>
      <c r="L4631" s="20">
        <f t="shared" si="5265"/>
        <v>101031.22473513574</v>
      </c>
      <c r="M4631" s="20">
        <f t="shared" si="5266"/>
        <v>0</v>
      </c>
      <c r="N4631" s="96">
        <f t="shared" ref="N4631" si="5283">MAX(K:K)</f>
        <v>123435.03269451778</v>
      </c>
      <c r="O4631" s="96"/>
      <c r="P4631" s="96"/>
      <c r="Q4631" s="96">
        <f t="shared" ref="Q4631" si="5284">AVERAGE(K:K)</f>
        <v>41462.554474946839</v>
      </c>
      <c r="R4631" s="96"/>
      <c r="S4631" s="96"/>
    </row>
    <row r="4632" spans="1:19" ht="16.5" thickTop="1" thickBot="1">
      <c r="A4632" s="4">
        <v>90.352000000000004</v>
      </c>
      <c r="B4632" s="4">
        <v>3791</v>
      </c>
      <c r="C4632" s="4">
        <v>52.9</v>
      </c>
      <c r="D4632" s="11">
        <v>1.2518464069107942</v>
      </c>
      <c r="E4632" s="19">
        <f t="shared" si="5258"/>
        <v>763.62630821558446</v>
      </c>
      <c r="F4632" s="19">
        <f t="shared" si="5259"/>
        <v>-1430.0045523169001</v>
      </c>
      <c r="G4632" s="19">
        <f t="shared" si="5260"/>
        <v>960.58056553810002</v>
      </c>
      <c r="H4632" s="19">
        <f t="shared" si="5261"/>
        <v>7414.1045523169005</v>
      </c>
      <c r="I4632" s="20">
        <f t="shared" si="5262"/>
        <v>148.28209104633802</v>
      </c>
      <c r="J4632" s="19">
        <f t="shared" si="5263"/>
        <v>1872.4889648000226</v>
      </c>
      <c r="K4632" s="19">
        <f t="shared" si="5264"/>
        <v>99054.666237921192</v>
      </c>
      <c r="L4632" s="20">
        <f t="shared" si="5265"/>
        <v>99054.666237921192</v>
      </c>
      <c r="M4632" s="20">
        <f t="shared" si="5266"/>
        <v>0</v>
      </c>
      <c r="N4632" s="96"/>
      <c r="O4632" s="96"/>
      <c r="P4632" s="96"/>
      <c r="Q4632" s="96"/>
      <c r="R4632" s="96"/>
      <c r="S4632" s="96"/>
    </row>
    <row r="4633" spans="1:19" ht="16.5" thickTop="1" thickBot="1">
      <c r="A4633" s="4">
        <v>90.370999999999995</v>
      </c>
      <c r="B4633" s="4">
        <v>3792</v>
      </c>
      <c r="C4633" s="4">
        <v>52.9</v>
      </c>
      <c r="D4633" s="11">
        <v>1.158297638013134</v>
      </c>
      <c r="E4633" s="19">
        <f t="shared" si="5258"/>
        <v>706.56155918801176</v>
      </c>
      <c r="F4633" s="19">
        <f t="shared" si="5259"/>
        <v>-1430.0045523169001</v>
      </c>
      <c r="G4633" s="19">
        <f t="shared" si="5260"/>
        <v>960.58056553810002</v>
      </c>
      <c r="H4633" s="19">
        <f t="shared" si="5261"/>
        <v>7414.1045523169005</v>
      </c>
      <c r="I4633" s="20">
        <f t="shared" si="5262"/>
        <v>148.28209104633802</v>
      </c>
      <c r="J4633" s="19">
        <f t="shared" si="5263"/>
        <v>1815.42421577245</v>
      </c>
      <c r="K4633" s="19">
        <f t="shared" si="5264"/>
        <v>96035.941014362601</v>
      </c>
      <c r="L4633" s="20">
        <f t="shared" si="5265"/>
        <v>96035.941014362601</v>
      </c>
      <c r="M4633" s="20">
        <f t="shared" si="5266"/>
        <v>0</v>
      </c>
      <c r="N4633" s="96">
        <f t="shared" ref="N4633" si="5285">MAX(K:K)</f>
        <v>123435.03269451778</v>
      </c>
      <c r="O4633" s="96"/>
      <c r="P4633" s="96"/>
      <c r="Q4633" s="96">
        <f t="shared" ref="Q4633" si="5286">AVERAGE(K:K)</f>
        <v>41462.554474946839</v>
      </c>
      <c r="R4633" s="96"/>
      <c r="S4633" s="96"/>
    </row>
    <row r="4634" spans="1:19" ht="16.5" thickTop="1" thickBot="1">
      <c r="A4634" s="4">
        <v>90.391000000000005</v>
      </c>
      <c r="B4634" s="4">
        <v>3793</v>
      </c>
      <c r="C4634" s="4">
        <v>52.9</v>
      </c>
      <c r="D4634" s="11">
        <v>1.1125515017995342</v>
      </c>
      <c r="E4634" s="19">
        <f t="shared" si="5258"/>
        <v>678.65641609771592</v>
      </c>
      <c r="F4634" s="19">
        <f t="shared" si="5259"/>
        <v>-1430.0045523169001</v>
      </c>
      <c r="G4634" s="19">
        <f t="shared" si="5260"/>
        <v>960.58056553810002</v>
      </c>
      <c r="H4634" s="19">
        <f t="shared" si="5261"/>
        <v>7414.1045523169005</v>
      </c>
      <c r="I4634" s="20">
        <f t="shared" si="5262"/>
        <v>148.28209104633802</v>
      </c>
      <c r="J4634" s="19">
        <f t="shared" si="5263"/>
        <v>1787.519072682154</v>
      </c>
      <c r="K4634" s="19">
        <f t="shared" si="5264"/>
        <v>94559.758944885951</v>
      </c>
      <c r="L4634" s="20">
        <f t="shared" si="5265"/>
        <v>94559.758944885951</v>
      </c>
      <c r="M4634" s="20">
        <f t="shared" si="5266"/>
        <v>0</v>
      </c>
      <c r="N4634" s="96"/>
      <c r="O4634" s="96"/>
      <c r="P4634" s="96"/>
      <c r="Q4634" s="96"/>
      <c r="R4634" s="96"/>
      <c r="S4634" s="96"/>
    </row>
    <row r="4635" spans="1:19" ht="16.5" thickTop="1" thickBot="1">
      <c r="A4635" s="4">
        <v>90.41</v>
      </c>
      <c r="B4635" s="4">
        <v>3794</v>
      </c>
      <c r="C4635" s="4">
        <v>53</v>
      </c>
      <c r="D4635" s="11">
        <v>1.1318223037325528</v>
      </c>
      <c r="E4635" s="19">
        <f t="shared" si="5258"/>
        <v>690.41160527685724</v>
      </c>
      <c r="F4635" s="19">
        <f t="shared" si="5259"/>
        <v>-1435.4161068100002</v>
      </c>
      <c r="G4635" s="19">
        <f t="shared" si="5260"/>
        <v>964.21568269000011</v>
      </c>
      <c r="H4635" s="19">
        <f t="shared" si="5261"/>
        <v>7419.5161068100006</v>
      </c>
      <c r="I4635" s="20">
        <f t="shared" si="5262"/>
        <v>148.39032213620001</v>
      </c>
      <c r="J4635" s="19">
        <f t="shared" si="5263"/>
        <v>1803.0176101030572</v>
      </c>
      <c r="K4635" s="19">
        <f t="shared" si="5264"/>
        <v>95559.933335462032</v>
      </c>
      <c r="L4635" s="20">
        <f t="shared" si="5265"/>
        <v>95559.933335462032</v>
      </c>
      <c r="M4635" s="20">
        <f t="shared" si="5266"/>
        <v>0</v>
      </c>
      <c r="N4635" s="96">
        <f t="shared" ref="N4635" si="5287">MAX(K:K)</f>
        <v>123435.03269451778</v>
      </c>
      <c r="O4635" s="96"/>
      <c r="P4635" s="96"/>
      <c r="Q4635" s="96">
        <f t="shared" ref="Q4635" si="5288">AVERAGE(K:K)</f>
        <v>41462.554474946839</v>
      </c>
      <c r="R4635" s="96"/>
      <c r="S4635" s="96"/>
    </row>
    <row r="4636" spans="1:19" ht="16.5" thickTop="1" thickBot="1">
      <c r="A4636" s="4">
        <v>90.43</v>
      </c>
      <c r="B4636" s="4">
        <v>3795</v>
      </c>
      <c r="C4636" s="4">
        <v>53</v>
      </c>
      <c r="D4636" s="11">
        <v>1.1184252203878284</v>
      </c>
      <c r="E4636" s="19">
        <f t="shared" si="5258"/>
        <v>682.23938443657539</v>
      </c>
      <c r="F4636" s="19">
        <f t="shared" si="5259"/>
        <v>-1435.4161068100002</v>
      </c>
      <c r="G4636" s="19">
        <f t="shared" si="5260"/>
        <v>964.21568269000011</v>
      </c>
      <c r="H4636" s="19">
        <f t="shared" si="5261"/>
        <v>7419.5161068100006</v>
      </c>
      <c r="I4636" s="20">
        <f t="shared" si="5262"/>
        <v>148.39032213620001</v>
      </c>
      <c r="J4636" s="19">
        <f t="shared" si="5263"/>
        <v>1794.8453892627756</v>
      </c>
      <c r="K4636" s="19">
        <f t="shared" si="5264"/>
        <v>95126.805630927105</v>
      </c>
      <c r="L4636" s="20">
        <f t="shared" si="5265"/>
        <v>95126.805630927105</v>
      </c>
      <c r="M4636" s="20">
        <f t="shared" si="5266"/>
        <v>0</v>
      </c>
      <c r="N4636" s="96"/>
      <c r="O4636" s="96"/>
      <c r="P4636" s="96"/>
      <c r="Q4636" s="96"/>
      <c r="R4636" s="96"/>
      <c r="S4636" s="96"/>
    </row>
    <row r="4637" spans="1:19" ht="16.5" thickTop="1" thickBot="1">
      <c r="A4637" s="4">
        <v>90.448999999999998</v>
      </c>
      <c r="B4637" s="4">
        <v>3796</v>
      </c>
      <c r="C4637" s="4">
        <v>53</v>
      </c>
      <c r="D4637" s="11">
        <v>1.0744971875269866</v>
      </c>
      <c r="E4637" s="19">
        <f t="shared" si="5258"/>
        <v>655.44328439146182</v>
      </c>
      <c r="F4637" s="19">
        <f t="shared" si="5259"/>
        <v>-1435.4161068100002</v>
      </c>
      <c r="G4637" s="19">
        <f t="shared" si="5260"/>
        <v>964.21568269000011</v>
      </c>
      <c r="H4637" s="19">
        <f t="shared" si="5261"/>
        <v>7419.5161068100006</v>
      </c>
      <c r="I4637" s="20">
        <f t="shared" si="5262"/>
        <v>148.39032213620001</v>
      </c>
      <c r="J4637" s="19">
        <f t="shared" si="5263"/>
        <v>1768.0492892176619</v>
      </c>
      <c r="K4637" s="19">
        <f t="shared" si="5264"/>
        <v>93706.612328536081</v>
      </c>
      <c r="L4637" s="20">
        <f t="shared" si="5265"/>
        <v>93706.612328536081</v>
      </c>
      <c r="M4637" s="20">
        <f t="shared" si="5266"/>
        <v>0</v>
      </c>
      <c r="N4637" s="96">
        <f t="shared" ref="N4637" si="5289">MAX(K:K)</f>
        <v>123435.03269451778</v>
      </c>
      <c r="O4637" s="96"/>
      <c r="P4637" s="96"/>
      <c r="Q4637" s="96">
        <f t="shared" ref="Q4637" si="5290">AVERAGE(K:K)</f>
        <v>41462.554474946839</v>
      </c>
      <c r="R4637" s="96"/>
      <c r="S4637" s="96"/>
    </row>
    <row r="4638" spans="1:19" ht="16.5" thickTop="1" thickBot="1">
      <c r="A4638" s="4">
        <v>90.468999999999994</v>
      </c>
      <c r="B4638" s="4">
        <v>3797</v>
      </c>
      <c r="C4638" s="4">
        <v>53.1</v>
      </c>
      <c r="D4638" s="11">
        <v>1.0995401386154908</v>
      </c>
      <c r="E4638" s="19">
        <f t="shared" si="5258"/>
        <v>670.71948455544941</v>
      </c>
      <c r="F4638" s="19">
        <f t="shared" si="5259"/>
        <v>-1440.8378814249004</v>
      </c>
      <c r="G4638" s="19">
        <f t="shared" si="5260"/>
        <v>967.85766503010018</v>
      </c>
      <c r="H4638" s="19">
        <f t="shared" si="5261"/>
        <v>7424.9378814249012</v>
      </c>
      <c r="I4638" s="20">
        <f t="shared" si="5262"/>
        <v>148.49875762849803</v>
      </c>
      <c r="J4638" s="19">
        <f t="shared" si="5263"/>
        <v>1787.0759072140477</v>
      </c>
      <c r="K4638" s="19">
        <f t="shared" si="5264"/>
        <v>94893.730673065933</v>
      </c>
      <c r="L4638" s="20">
        <f t="shared" si="5265"/>
        <v>94893.730673065933</v>
      </c>
      <c r="M4638" s="20">
        <f t="shared" si="5266"/>
        <v>0</v>
      </c>
      <c r="N4638" s="96"/>
      <c r="O4638" s="96"/>
      <c r="P4638" s="96"/>
      <c r="Q4638" s="96"/>
      <c r="R4638" s="96"/>
      <c r="S4638" s="96"/>
    </row>
    <row r="4639" spans="1:19" ht="16.5" thickTop="1" thickBot="1">
      <c r="A4639" s="4">
        <v>90.488</v>
      </c>
      <c r="B4639" s="4">
        <v>3798</v>
      </c>
      <c r="C4639" s="4">
        <v>53.1</v>
      </c>
      <c r="D4639" s="11">
        <v>1.2154180774379679</v>
      </c>
      <c r="E4639" s="19">
        <f t="shared" si="5258"/>
        <v>741.40502723716043</v>
      </c>
      <c r="F4639" s="19">
        <f t="shared" si="5259"/>
        <v>-1440.8378814249004</v>
      </c>
      <c r="G4639" s="19">
        <f t="shared" si="5260"/>
        <v>967.85766503010018</v>
      </c>
      <c r="H4639" s="19">
        <f t="shared" si="5261"/>
        <v>7424.9378814249012</v>
      </c>
      <c r="I4639" s="20">
        <f t="shared" si="5262"/>
        <v>148.49875762849803</v>
      </c>
      <c r="J4639" s="19">
        <f t="shared" si="5263"/>
        <v>1857.7614498957587</v>
      </c>
      <c r="K4639" s="19">
        <f t="shared" si="5264"/>
        <v>98647.132989464793</v>
      </c>
      <c r="L4639" s="20">
        <f t="shared" si="5265"/>
        <v>98647.132989464793</v>
      </c>
      <c r="M4639" s="20">
        <f t="shared" si="5266"/>
        <v>0</v>
      </c>
      <c r="N4639" s="96">
        <f t="shared" ref="N4639" si="5291">MAX(K:K)</f>
        <v>123435.03269451778</v>
      </c>
      <c r="O4639" s="96"/>
      <c r="P4639" s="96"/>
      <c r="Q4639" s="96">
        <f t="shared" ref="Q4639" si="5292">AVERAGE(K:K)</f>
        <v>41462.554474946839</v>
      </c>
      <c r="R4639" s="96"/>
      <c r="S4639" s="96"/>
    </row>
    <row r="4640" spans="1:19" ht="16.5" thickTop="1" thickBot="1">
      <c r="A4640" s="4">
        <v>90.507999999999996</v>
      </c>
      <c r="B4640" s="4">
        <v>3799</v>
      </c>
      <c r="C4640" s="4">
        <v>53.1</v>
      </c>
      <c r="D4640" s="11">
        <v>1.3673581391398362</v>
      </c>
      <c r="E4640" s="19">
        <f t="shared" si="5258"/>
        <v>834.08846487530002</v>
      </c>
      <c r="F4640" s="19">
        <f t="shared" si="5259"/>
        <v>-1440.8378814249004</v>
      </c>
      <c r="G4640" s="19">
        <f t="shared" si="5260"/>
        <v>967.85766503010018</v>
      </c>
      <c r="H4640" s="19">
        <f t="shared" si="5261"/>
        <v>7424.9378814249012</v>
      </c>
      <c r="I4640" s="20">
        <f t="shared" si="5262"/>
        <v>148.49875762849803</v>
      </c>
      <c r="J4640" s="19">
        <f t="shared" si="5263"/>
        <v>1950.4448875338981</v>
      </c>
      <c r="K4640" s="19">
        <f t="shared" si="5264"/>
        <v>103568.62352804998</v>
      </c>
      <c r="L4640" s="20">
        <f t="shared" si="5265"/>
        <v>103568.62352804998</v>
      </c>
      <c r="M4640" s="20">
        <f t="shared" si="5266"/>
        <v>0</v>
      </c>
      <c r="N4640" s="96"/>
      <c r="O4640" s="96"/>
      <c r="P4640" s="96"/>
      <c r="Q4640" s="96"/>
      <c r="R4640" s="96"/>
      <c r="S4640" s="96"/>
    </row>
    <row r="4641" spans="1:19" ht="16.5" thickTop="1" thickBot="1">
      <c r="A4641" s="4">
        <v>90.527000000000001</v>
      </c>
      <c r="B4641" s="4">
        <v>3800</v>
      </c>
      <c r="C4641" s="4">
        <v>53.2</v>
      </c>
      <c r="D4641" s="11">
        <v>1.513195006372108</v>
      </c>
      <c r="E4641" s="19">
        <f t="shared" si="5258"/>
        <v>923.04895388698594</v>
      </c>
      <c r="F4641" s="19">
        <f t="shared" si="5259"/>
        <v>-1446.2698761616005</v>
      </c>
      <c r="G4641" s="19">
        <f t="shared" si="5260"/>
        <v>971.50651255840023</v>
      </c>
      <c r="H4641" s="19">
        <f t="shared" si="5261"/>
        <v>7430.3698761616006</v>
      </c>
      <c r="I4641" s="20">
        <f t="shared" si="5262"/>
        <v>148.60739752323201</v>
      </c>
      <c r="J4641" s="19">
        <f t="shared" si="5263"/>
        <v>2043.1628639686182</v>
      </c>
      <c r="K4641" s="19">
        <f t="shared" si="5264"/>
        <v>108696.2643631305</v>
      </c>
      <c r="L4641" s="20">
        <f t="shared" si="5265"/>
        <v>108696.2643631305</v>
      </c>
      <c r="M4641" s="20">
        <f t="shared" si="5266"/>
        <v>0</v>
      </c>
      <c r="N4641" s="96">
        <f t="shared" ref="N4641" si="5293">MAX(K:K)</f>
        <v>123435.03269451778</v>
      </c>
      <c r="O4641" s="96"/>
      <c r="P4641" s="96"/>
      <c r="Q4641" s="96">
        <f t="shared" ref="Q4641" si="5294">AVERAGE(K:K)</f>
        <v>41462.554474946839</v>
      </c>
      <c r="R4641" s="96"/>
      <c r="S4641" s="96"/>
    </row>
    <row r="4642" spans="1:19" ht="16.5" thickTop="1" thickBot="1">
      <c r="A4642" s="4">
        <v>90.546999999999997</v>
      </c>
      <c r="B4642" s="4">
        <v>3801</v>
      </c>
      <c r="C4642" s="4">
        <v>53.2</v>
      </c>
      <c r="D4642" s="11">
        <v>1.6211588749070698</v>
      </c>
      <c r="E4642" s="19">
        <f t="shared" si="5258"/>
        <v>988.90691369331262</v>
      </c>
      <c r="F4642" s="19">
        <f t="shared" si="5259"/>
        <v>-1446.2698761616005</v>
      </c>
      <c r="G4642" s="19">
        <f t="shared" si="5260"/>
        <v>971.50651255840023</v>
      </c>
      <c r="H4642" s="19">
        <f t="shared" si="5261"/>
        <v>7430.3698761616006</v>
      </c>
      <c r="I4642" s="20">
        <f t="shared" si="5262"/>
        <v>148.60739752323201</v>
      </c>
      <c r="J4642" s="19">
        <f t="shared" si="5263"/>
        <v>2109.0208237749448</v>
      </c>
      <c r="K4642" s="19">
        <f t="shared" si="5264"/>
        <v>112199.90782482707</v>
      </c>
      <c r="L4642" s="20">
        <f t="shared" si="5265"/>
        <v>112199.90782482707</v>
      </c>
      <c r="M4642" s="20">
        <f t="shared" si="5266"/>
        <v>0</v>
      </c>
      <c r="N4642" s="96"/>
      <c r="O4642" s="96"/>
      <c r="P4642" s="96"/>
      <c r="Q4642" s="96"/>
      <c r="R4642" s="96"/>
      <c r="S4642" s="96"/>
    </row>
    <row r="4643" spans="1:19" ht="16.5" thickTop="1" thickBot="1">
      <c r="A4643" s="4">
        <v>90.566000000000003</v>
      </c>
      <c r="B4643" s="4">
        <v>3802</v>
      </c>
      <c r="C4643" s="4">
        <v>53.2</v>
      </c>
      <c r="D4643" s="11">
        <v>1.4584179514148172</v>
      </c>
      <c r="E4643" s="19">
        <f t="shared" si="5258"/>
        <v>889.63495036303846</v>
      </c>
      <c r="F4643" s="19">
        <f t="shared" si="5259"/>
        <v>-1446.2698761616005</v>
      </c>
      <c r="G4643" s="19">
        <f t="shared" si="5260"/>
        <v>971.50651255840023</v>
      </c>
      <c r="H4643" s="19">
        <f t="shared" si="5261"/>
        <v>7430.3698761616006</v>
      </c>
      <c r="I4643" s="20">
        <f t="shared" si="5262"/>
        <v>148.60739752323201</v>
      </c>
      <c r="J4643" s="19">
        <f t="shared" si="5263"/>
        <v>2009.7488604446708</v>
      </c>
      <c r="K4643" s="19">
        <f t="shared" si="5264"/>
        <v>106918.63937565649</v>
      </c>
      <c r="L4643" s="20">
        <f t="shared" si="5265"/>
        <v>106918.63937565649</v>
      </c>
      <c r="M4643" s="20">
        <f t="shared" si="5266"/>
        <v>0</v>
      </c>
      <c r="N4643" s="96">
        <f t="shared" ref="N4643" si="5295">MAX(K:K)</f>
        <v>123435.03269451778</v>
      </c>
      <c r="O4643" s="96"/>
      <c r="P4643" s="96"/>
      <c r="Q4643" s="96">
        <f t="shared" ref="Q4643" si="5296">AVERAGE(K:K)</f>
        <v>41462.554474946839</v>
      </c>
      <c r="R4643" s="96"/>
      <c r="S4643" s="96"/>
    </row>
    <row r="4644" spans="1:19" ht="16.5" thickTop="1" thickBot="1">
      <c r="A4644" s="4">
        <v>90.585999999999999</v>
      </c>
      <c r="B4644" s="4">
        <v>3803</v>
      </c>
      <c r="C4644" s="4">
        <v>53.3</v>
      </c>
      <c r="D4644" s="11">
        <v>1.3149889670118535</v>
      </c>
      <c r="E4644" s="19">
        <f t="shared" si="5258"/>
        <v>802.14326987723064</v>
      </c>
      <c r="F4644" s="19">
        <f t="shared" si="5259"/>
        <v>-1451.7120910201002</v>
      </c>
      <c r="G4644" s="19">
        <f t="shared" si="5260"/>
        <v>975.16222527490004</v>
      </c>
      <c r="H4644" s="19">
        <f t="shared" si="5261"/>
        <v>7435.8120910201005</v>
      </c>
      <c r="I4644" s="20">
        <f t="shared" si="5262"/>
        <v>148.71624182040202</v>
      </c>
      <c r="J4644" s="19">
        <f t="shared" si="5263"/>
        <v>1926.0217369725328</v>
      </c>
      <c r="K4644" s="19">
        <f t="shared" si="5264"/>
        <v>102656.958580636</v>
      </c>
      <c r="L4644" s="20">
        <f t="shared" si="5265"/>
        <v>102656.958580636</v>
      </c>
      <c r="M4644" s="20">
        <f t="shared" si="5266"/>
        <v>0</v>
      </c>
      <c r="N4644" s="96"/>
      <c r="O4644" s="96"/>
      <c r="P4644" s="96"/>
      <c r="Q4644" s="96"/>
      <c r="R4644" s="96"/>
      <c r="S4644" s="96"/>
    </row>
    <row r="4645" spans="1:19" ht="16.5" thickTop="1" thickBot="1">
      <c r="A4645" s="4">
        <v>90.605000000000004</v>
      </c>
      <c r="B4645" s="4">
        <v>3804</v>
      </c>
      <c r="C4645" s="4">
        <v>53.3</v>
      </c>
      <c r="D4645" s="11">
        <v>1.2174972277289988</v>
      </c>
      <c r="E4645" s="19">
        <f t="shared" si="5258"/>
        <v>742.6733089146893</v>
      </c>
      <c r="F4645" s="19">
        <f t="shared" si="5259"/>
        <v>-1451.7120910201002</v>
      </c>
      <c r="G4645" s="19">
        <f t="shared" si="5260"/>
        <v>975.16222527490004</v>
      </c>
      <c r="H4645" s="19">
        <f t="shared" si="5261"/>
        <v>7435.8120910201005</v>
      </c>
      <c r="I4645" s="20">
        <f t="shared" si="5262"/>
        <v>148.71624182040202</v>
      </c>
      <c r="J4645" s="19">
        <f t="shared" si="5263"/>
        <v>1866.5517760099915</v>
      </c>
      <c r="K4645" s="19">
        <f t="shared" si="5264"/>
        <v>99487.209661332541</v>
      </c>
      <c r="L4645" s="20">
        <f t="shared" si="5265"/>
        <v>99487.209661332541</v>
      </c>
      <c r="M4645" s="20">
        <f t="shared" si="5266"/>
        <v>0</v>
      </c>
      <c r="N4645" s="96">
        <f t="shared" ref="N4645" si="5297">MAX(K:K)</f>
        <v>123435.03269451778</v>
      </c>
      <c r="O4645" s="96"/>
      <c r="P4645" s="96"/>
      <c r="Q4645" s="96">
        <f t="shared" ref="Q4645" si="5298">AVERAGE(K:K)</f>
        <v>41462.554474946839</v>
      </c>
      <c r="R4645" s="96"/>
      <c r="S4645" s="96"/>
    </row>
    <row r="4646" spans="1:19" ht="16.5" thickTop="1" thickBot="1">
      <c r="A4646" s="4">
        <v>90.625</v>
      </c>
      <c r="B4646" s="4">
        <v>3805</v>
      </c>
      <c r="C4646" s="4">
        <v>53.3</v>
      </c>
      <c r="D4646" s="11">
        <v>1.1319849409593015</v>
      </c>
      <c r="E4646" s="19">
        <f t="shared" si="5258"/>
        <v>690.51081398517385</v>
      </c>
      <c r="F4646" s="19">
        <f t="shared" si="5259"/>
        <v>-1451.7120910201002</v>
      </c>
      <c r="G4646" s="19">
        <f t="shared" si="5260"/>
        <v>975.16222527490004</v>
      </c>
      <c r="H4646" s="19">
        <f t="shared" si="5261"/>
        <v>7435.8120910201005</v>
      </c>
      <c r="I4646" s="20">
        <f t="shared" si="5262"/>
        <v>148.71624182040202</v>
      </c>
      <c r="J4646" s="19">
        <f t="shared" si="5263"/>
        <v>1814.3892810804759</v>
      </c>
      <c r="K4646" s="19">
        <f t="shared" si="5264"/>
        <v>96706.948681589362</v>
      </c>
      <c r="L4646" s="20">
        <f t="shared" si="5265"/>
        <v>96706.948681589362</v>
      </c>
      <c r="M4646" s="20">
        <f t="shared" si="5266"/>
        <v>0</v>
      </c>
      <c r="N4646" s="96"/>
      <c r="O4646" s="96"/>
      <c r="P4646" s="96"/>
      <c r="Q4646" s="96"/>
      <c r="R4646" s="96"/>
      <c r="S4646" s="96"/>
    </row>
    <row r="4647" spans="1:19" ht="16.5" thickTop="1" thickBot="1">
      <c r="A4647" s="4">
        <v>90.644999999999996</v>
      </c>
      <c r="B4647" s="4">
        <v>3806</v>
      </c>
      <c r="C4647" s="4">
        <v>53.4</v>
      </c>
      <c r="D4647" s="11">
        <v>0.99931609857867498</v>
      </c>
      <c r="E4647" s="19">
        <f t="shared" si="5258"/>
        <v>609.58282013299174</v>
      </c>
      <c r="F4647" s="19">
        <f t="shared" si="5259"/>
        <v>-1457.1645260004002</v>
      </c>
      <c r="G4647" s="19">
        <f t="shared" si="5260"/>
        <v>978.82480317960005</v>
      </c>
      <c r="H4647" s="19">
        <f t="shared" si="5261"/>
        <v>7441.264526000401</v>
      </c>
      <c r="I4647" s="20">
        <f t="shared" si="5262"/>
        <v>148.82529052000802</v>
      </c>
      <c r="J4647" s="19">
        <f t="shared" si="5263"/>
        <v>1737.2329138325999</v>
      </c>
      <c r="K4647" s="19">
        <f t="shared" si="5264"/>
        <v>92768.237598660839</v>
      </c>
      <c r="L4647" s="20">
        <f t="shared" si="5265"/>
        <v>92768.237598660839</v>
      </c>
      <c r="M4647" s="20">
        <f t="shared" si="5266"/>
        <v>0</v>
      </c>
      <c r="N4647" s="96">
        <f t="shared" ref="N4647" si="5299">MAX(K:K)</f>
        <v>123435.03269451778</v>
      </c>
      <c r="O4647" s="96"/>
      <c r="P4647" s="96"/>
      <c r="Q4647" s="96">
        <f t="shared" ref="Q4647" si="5300">AVERAGE(K:K)</f>
        <v>41462.554474946839</v>
      </c>
      <c r="R4647" s="96"/>
      <c r="S4647" s="96"/>
    </row>
    <row r="4648" spans="1:19" ht="16.5" thickTop="1" thickBot="1">
      <c r="A4648" s="4">
        <v>90.664000000000001</v>
      </c>
      <c r="B4648" s="4">
        <v>3807</v>
      </c>
      <c r="C4648" s="4">
        <v>53.4</v>
      </c>
      <c r="D4648" s="11">
        <v>1.1480216359813675</v>
      </c>
      <c r="E4648" s="19">
        <f t="shared" si="5258"/>
        <v>700.2931979486342</v>
      </c>
      <c r="F4648" s="19">
        <f t="shared" si="5259"/>
        <v>-1457.1645260004002</v>
      </c>
      <c r="G4648" s="19">
        <f t="shared" si="5260"/>
        <v>978.82480317960005</v>
      </c>
      <c r="H4648" s="19">
        <f t="shared" si="5261"/>
        <v>7441.264526000401</v>
      </c>
      <c r="I4648" s="20">
        <f t="shared" si="5262"/>
        <v>148.82529052000802</v>
      </c>
      <c r="J4648" s="19">
        <f t="shared" si="5263"/>
        <v>1827.9432916482424</v>
      </c>
      <c r="K4648" s="19">
        <f t="shared" si="5264"/>
        <v>97612.17177401614</v>
      </c>
      <c r="L4648" s="20">
        <f t="shared" si="5265"/>
        <v>97612.17177401614</v>
      </c>
      <c r="M4648" s="20">
        <f t="shared" si="5266"/>
        <v>0</v>
      </c>
      <c r="N4648" s="96"/>
      <c r="O4648" s="96"/>
      <c r="P4648" s="96"/>
      <c r="Q4648" s="96"/>
      <c r="R4648" s="96"/>
      <c r="S4648" s="96"/>
    </row>
    <row r="4649" spans="1:19" ht="16.5" thickTop="1" thickBot="1">
      <c r="A4649" s="4">
        <v>90.683999999999997</v>
      </c>
      <c r="B4649" s="4">
        <v>3808</v>
      </c>
      <c r="C4649" s="4">
        <v>53.4</v>
      </c>
      <c r="D4649" s="11">
        <v>1.3081920762917716</v>
      </c>
      <c r="E4649" s="19">
        <f t="shared" si="5258"/>
        <v>797.99716653798066</v>
      </c>
      <c r="F4649" s="19">
        <f t="shared" si="5259"/>
        <v>-1457.1645260004002</v>
      </c>
      <c r="G4649" s="19">
        <f t="shared" si="5260"/>
        <v>978.82480317960005</v>
      </c>
      <c r="H4649" s="19">
        <f t="shared" si="5261"/>
        <v>7441.264526000401</v>
      </c>
      <c r="I4649" s="20">
        <f t="shared" si="5262"/>
        <v>148.82529052000802</v>
      </c>
      <c r="J4649" s="19">
        <f t="shared" si="5263"/>
        <v>1925.6472602375889</v>
      </c>
      <c r="K4649" s="19">
        <f t="shared" si="5264"/>
        <v>102829.56369668724</v>
      </c>
      <c r="L4649" s="20">
        <f t="shared" si="5265"/>
        <v>102829.56369668724</v>
      </c>
      <c r="M4649" s="20">
        <f t="shared" si="5266"/>
        <v>0</v>
      </c>
      <c r="N4649" s="96">
        <f t="shared" ref="N4649" si="5301">MAX(K:K)</f>
        <v>123435.03269451778</v>
      </c>
      <c r="O4649" s="96"/>
      <c r="P4649" s="96"/>
      <c r="Q4649" s="96">
        <f t="shared" ref="Q4649" si="5302">AVERAGE(K:K)</f>
        <v>41462.554474946839</v>
      </c>
      <c r="R4649" s="96"/>
      <c r="S4649" s="96"/>
    </row>
    <row r="4650" spans="1:19" ht="16.5" thickTop="1" thickBot="1">
      <c r="A4650" s="4">
        <v>90.703000000000003</v>
      </c>
      <c r="B4650" s="4">
        <v>3809</v>
      </c>
      <c r="C4650" s="4">
        <v>53.5</v>
      </c>
      <c r="D4650" s="11">
        <v>1.3863658426755607</v>
      </c>
      <c r="E4650" s="19">
        <f t="shared" si="5258"/>
        <v>845.68316403209201</v>
      </c>
      <c r="F4650" s="19">
        <f t="shared" si="5259"/>
        <v>-1462.6271811025001</v>
      </c>
      <c r="G4650" s="19">
        <f t="shared" si="5260"/>
        <v>982.49424627250016</v>
      </c>
      <c r="H4650" s="19">
        <f t="shared" si="5261"/>
        <v>7446.7271811025003</v>
      </c>
      <c r="I4650" s="20">
        <f t="shared" si="5262"/>
        <v>148.93454362205</v>
      </c>
      <c r="J4650" s="19">
        <f t="shared" si="5263"/>
        <v>1977.1119539266424</v>
      </c>
      <c r="K4650" s="19">
        <f t="shared" si="5264"/>
        <v>105775.48953507536</v>
      </c>
      <c r="L4650" s="20">
        <f t="shared" si="5265"/>
        <v>105775.48953507536</v>
      </c>
      <c r="M4650" s="20">
        <f t="shared" si="5266"/>
        <v>0</v>
      </c>
      <c r="N4650" s="96"/>
      <c r="O4650" s="96"/>
      <c r="P4650" s="96"/>
      <c r="Q4650" s="96"/>
      <c r="R4650" s="96"/>
      <c r="S4650" s="96"/>
    </row>
    <row r="4651" spans="1:19" ht="16.5" thickTop="1" thickBot="1">
      <c r="A4651" s="4">
        <v>90.722999999999999</v>
      </c>
      <c r="B4651" s="4">
        <v>3810</v>
      </c>
      <c r="C4651" s="4">
        <v>53.5</v>
      </c>
      <c r="D4651" s="11">
        <v>1.3628001509146637</v>
      </c>
      <c r="E4651" s="19">
        <f t="shared" si="5258"/>
        <v>831.3080920579448</v>
      </c>
      <c r="F4651" s="19">
        <f t="shared" si="5259"/>
        <v>-1462.6271811025001</v>
      </c>
      <c r="G4651" s="19">
        <f t="shared" si="5260"/>
        <v>982.49424627250016</v>
      </c>
      <c r="H4651" s="19">
        <f t="shared" si="5261"/>
        <v>7446.7271811025003</v>
      </c>
      <c r="I4651" s="20">
        <f t="shared" si="5262"/>
        <v>148.93454362205</v>
      </c>
      <c r="J4651" s="19">
        <f t="shared" si="5263"/>
        <v>1962.736881952495</v>
      </c>
      <c r="K4651" s="19">
        <f t="shared" si="5264"/>
        <v>105006.42318445849</v>
      </c>
      <c r="L4651" s="20">
        <f t="shared" si="5265"/>
        <v>105006.42318445849</v>
      </c>
      <c r="M4651" s="20">
        <f t="shared" si="5266"/>
        <v>0</v>
      </c>
      <c r="N4651" s="96">
        <f t="shared" ref="N4651" si="5303">MAX(K:K)</f>
        <v>123435.03269451778</v>
      </c>
      <c r="O4651" s="96"/>
      <c r="P4651" s="96"/>
      <c r="Q4651" s="96">
        <f t="shared" ref="Q4651" si="5304">AVERAGE(K:K)</f>
        <v>41462.554474946839</v>
      </c>
      <c r="R4651" s="96"/>
      <c r="S4651" s="96"/>
    </row>
    <row r="4652" spans="1:19" ht="16.5" thickTop="1" thickBot="1">
      <c r="A4652" s="4">
        <v>90.742000000000004</v>
      </c>
      <c r="B4652" s="4">
        <v>3812</v>
      </c>
      <c r="C4652" s="4">
        <v>53.5</v>
      </c>
      <c r="D4652" s="11">
        <v>1.2407078172642194</v>
      </c>
      <c r="E4652" s="19">
        <f t="shared" si="5258"/>
        <v>756.83176853117379</v>
      </c>
      <c r="F4652" s="19">
        <f t="shared" si="5259"/>
        <v>-1462.6271811025001</v>
      </c>
      <c r="G4652" s="19">
        <f t="shared" si="5260"/>
        <v>982.49424627250016</v>
      </c>
      <c r="H4652" s="19">
        <f t="shared" si="5261"/>
        <v>7446.7271811025003</v>
      </c>
      <c r="I4652" s="20">
        <f t="shared" si="5262"/>
        <v>148.93454362205</v>
      </c>
      <c r="J4652" s="19">
        <f t="shared" si="5263"/>
        <v>1888.260558425724</v>
      </c>
      <c r="K4652" s="19">
        <f t="shared" si="5264"/>
        <v>101021.93987577622</v>
      </c>
      <c r="L4652" s="20">
        <f t="shared" si="5265"/>
        <v>101021.93987577622</v>
      </c>
      <c r="M4652" s="20">
        <f t="shared" si="5266"/>
        <v>0</v>
      </c>
      <c r="N4652" s="96"/>
      <c r="O4652" s="96"/>
      <c r="P4652" s="96"/>
      <c r="Q4652" s="96"/>
      <c r="R4652" s="96"/>
      <c r="S4652" s="96"/>
    </row>
    <row r="4653" spans="1:19" ht="16.5" thickTop="1" thickBot="1">
      <c r="A4653" s="4">
        <v>90.762</v>
      </c>
      <c r="B4653" s="4">
        <v>3813</v>
      </c>
      <c r="C4653" s="4">
        <v>53.6</v>
      </c>
      <c r="D4653" s="11">
        <v>1.2062195292697611</v>
      </c>
      <c r="E4653" s="19">
        <f t="shared" si="5258"/>
        <v>735.79391285455426</v>
      </c>
      <c r="F4653" s="19">
        <f t="shared" si="5259"/>
        <v>-1468.1000563264001</v>
      </c>
      <c r="G4653" s="19">
        <f t="shared" si="5260"/>
        <v>986.17055455360014</v>
      </c>
      <c r="H4653" s="19">
        <f t="shared" si="5261"/>
        <v>7452.200056326401</v>
      </c>
      <c r="I4653" s="20">
        <f t="shared" si="5262"/>
        <v>149.04400112652803</v>
      </c>
      <c r="J4653" s="19">
        <f t="shared" si="5263"/>
        <v>1871.0084685346824</v>
      </c>
      <c r="K4653" s="19">
        <f t="shared" si="5264"/>
        <v>100286.05391345898</v>
      </c>
      <c r="L4653" s="20">
        <f t="shared" si="5265"/>
        <v>100286.05391345898</v>
      </c>
      <c r="M4653" s="20">
        <f t="shared" si="5266"/>
        <v>0</v>
      </c>
      <c r="N4653" s="96">
        <f t="shared" ref="N4653" si="5305">MAX(K:K)</f>
        <v>123435.03269451778</v>
      </c>
      <c r="O4653" s="96"/>
      <c r="P4653" s="96"/>
      <c r="Q4653" s="96">
        <f t="shared" ref="Q4653" si="5306">AVERAGE(K:K)</f>
        <v>41462.554474946839</v>
      </c>
      <c r="R4653" s="96"/>
      <c r="S4653" s="96"/>
    </row>
    <row r="4654" spans="1:19" ht="16.5" thickTop="1" thickBot="1">
      <c r="A4654" s="4">
        <v>90.781000000000006</v>
      </c>
      <c r="B4654" s="4">
        <v>3814</v>
      </c>
      <c r="C4654" s="4">
        <v>53.6</v>
      </c>
      <c r="D4654" s="11">
        <v>1.272447017118574</v>
      </c>
      <c r="E4654" s="19">
        <f t="shared" si="5258"/>
        <v>776.19268044233013</v>
      </c>
      <c r="F4654" s="19">
        <f t="shared" si="5259"/>
        <v>-1468.1000563264001</v>
      </c>
      <c r="G4654" s="19">
        <f t="shared" si="5260"/>
        <v>986.17055455360014</v>
      </c>
      <c r="H4654" s="19">
        <f t="shared" si="5261"/>
        <v>7452.200056326401</v>
      </c>
      <c r="I4654" s="20">
        <f t="shared" si="5262"/>
        <v>149.04400112652803</v>
      </c>
      <c r="J4654" s="19">
        <f t="shared" si="5263"/>
        <v>1911.4072361224582</v>
      </c>
      <c r="K4654" s="19">
        <f t="shared" si="5264"/>
        <v>102451.42785616376</v>
      </c>
      <c r="L4654" s="20">
        <f t="shared" si="5265"/>
        <v>102451.42785616376</v>
      </c>
      <c r="M4654" s="20">
        <f t="shared" si="5266"/>
        <v>0</v>
      </c>
      <c r="N4654" s="96"/>
      <c r="O4654" s="96"/>
      <c r="P4654" s="96"/>
      <c r="Q4654" s="96"/>
      <c r="R4654" s="96"/>
      <c r="S4654" s="96"/>
    </row>
    <row r="4655" spans="1:19" ht="16.5" thickTop="1" thickBot="1">
      <c r="A4655" s="4">
        <v>90.801000000000002</v>
      </c>
      <c r="B4655" s="4">
        <v>3815</v>
      </c>
      <c r="C4655" s="4">
        <v>53.6</v>
      </c>
      <c r="D4655" s="11">
        <v>1.3592345575120999</v>
      </c>
      <c r="E4655" s="19">
        <f t="shared" si="5258"/>
        <v>829.13308008238096</v>
      </c>
      <c r="F4655" s="19">
        <f t="shared" si="5259"/>
        <v>-1468.1000563264001</v>
      </c>
      <c r="G4655" s="19">
        <f t="shared" si="5260"/>
        <v>986.17055455360014</v>
      </c>
      <c r="H4655" s="19">
        <f t="shared" si="5261"/>
        <v>7452.200056326401</v>
      </c>
      <c r="I4655" s="20">
        <f t="shared" si="5262"/>
        <v>149.04400112652803</v>
      </c>
      <c r="J4655" s="19">
        <f t="shared" si="5263"/>
        <v>1964.3476357625091</v>
      </c>
      <c r="K4655" s="19">
        <f t="shared" si="5264"/>
        <v>105289.03327687048</v>
      </c>
      <c r="L4655" s="20">
        <f t="shared" si="5265"/>
        <v>105289.03327687048</v>
      </c>
      <c r="M4655" s="20">
        <f t="shared" si="5266"/>
        <v>0</v>
      </c>
      <c r="N4655" s="96">
        <f t="shared" ref="N4655" si="5307">MAX(K:K)</f>
        <v>123435.03269451778</v>
      </c>
      <c r="O4655" s="96"/>
      <c r="P4655" s="96"/>
      <c r="Q4655" s="96">
        <f t="shared" ref="Q4655" si="5308">AVERAGE(K:K)</f>
        <v>41462.554474946839</v>
      </c>
      <c r="R4655" s="96"/>
      <c r="S4655" s="96"/>
    </row>
    <row r="4656" spans="1:19" ht="16.5" thickTop="1" thickBot="1">
      <c r="A4656" s="4">
        <v>90.82</v>
      </c>
      <c r="B4656" s="4">
        <v>3816</v>
      </c>
      <c r="C4656" s="4">
        <v>53.7</v>
      </c>
      <c r="D4656" s="11">
        <v>1.4071041880672197</v>
      </c>
      <c r="E4656" s="19">
        <f t="shared" si="5258"/>
        <v>858.33355472100402</v>
      </c>
      <c r="F4656" s="19">
        <f t="shared" si="5259"/>
        <v>-1473.5831516721005</v>
      </c>
      <c r="G4656" s="19">
        <f t="shared" si="5260"/>
        <v>989.85372802290033</v>
      </c>
      <c r="H4656" s="19">
        <f t="shared" si="5261"/>
        <v>7457.6831516721013</v>
      </c>
      <c r="I4656" s="20">
        <f t="shared" si="5262"/>
        <v>149.15366303344203</v>
      </c>
      <c r="J4656" s="19">
        <f t="shared" si="5263"/>
        <v>1997.3409457773462</v>
      </c>
      <c r="K4656" s="19">
        <f t="shared" si="5264"/>
        <v>107257.2087882435</v>
      </c>
      <c r="L4656" s="20">
        <f t="shared" si="5265"/>
        <v>107257.2087882435</v>
      </c>
      <c r="M4656" s="20">
        <f t="shared" si="5266"/>
        <v>0</v>
      </c>
      <c r="N4656" s="96"/>
      <c r="O4656" s="96"/>
      <c r="P4656" s="96"/>
      <c r="Q4656" s="96"/>
      <c r="R4656" s="96"/>
      <c r="S4656" s="96"/>
    </row>
    <row r="4657" spans="1:19" ht="16.5" thickTop="1" thickBot="1">
      <c r="A4657" s="4">
        <v>90.84</v>
      </c>
      <c r="B4657" s="4">
        <v>3817</v>
      </c>
      <c r="C4657" s="4">
        <v>53.7</v>
      </c>
      <c r="D4657" s="11">
        <v>1.3717517947175815</v>
      </c>
      <c r="E4657" s="19">
        <f t="shared" si="5258"/>
        <v>836.76859477772473</v>
      </c>
      <c r="F4657" s="19">
        <f t="shared" si="5259"/>
        <v>-1473.5831516721005</v>
      </c>
      <c r="G4657" s="19">
        <f t="shared" si="5260"/>
        <v>989.85372802290033</v>
      </c>
      <c r="H4657" s="19">
        <f t="shared" si="5261"/>
        <v>7457.6831516721013</v>
      </c>
      <c r="I4657" s="20">
        <f t="shared" si="5262"/>
        <v>149.15366303344203</v>
      </c>
      <c r="J4657" s="19">
        <f t="shared" si="5263"/>
        <v>1975.7759858340671</v>
      </c>
      <c r="K4657" s="19">
        <f t="shared" si="5264"/>
        <v>106099.1704392894</v>
      </c>
      <c r="L4657" s="20">
        <f t="shared" si="5265"/>
        <v>106099.1704392894</v>
      </c>
      <c r="M4657" s="20">
        <f t="shared" si="5266"/>
        <v>0</v>
      </c>
      <c r="N4657" s="96">
        <f t="shared" ref="N4657" si="5309">MAX(K:K)</f>
        <v>123435.03269451778</v>
      </c>
      <c r="O4657" s="96"/>
      <c r="P4657" s="96"/>
      <c r="Q4657" s="96">
        <f t="shared" ref="Q4657" si="5310">AVERAGE(K:K)</f>
        <v>41462.554474946839</v>
      </c>
      <c r="R4657" s="96"/>
      <c r="S4657" s="96"/>
    </row>
    <row r="4658" spans="1:19" ht="16.5" thickTop="1" thickBot="1">
      <c r="A4658" s="4">
        <v>90.858999999999995</v>
      </c>
      <c r="B4658" s="4">
        <v>3818</v>
      </c>
      <c r="C4658" s="4">
        <v>53.7</v>
      </c>
      <c r="D4658" s="11">
        <v>1.2448783972938366</v>
      </c>
      <c r="E4658" s="19">
        <f t="shared" si="5258"/>
        <v>759.37582234924037</v>
      </c>
      <c r="F4658" s="19">
        <f t="shared" si="5259"/>
        <v>-1473.5831516721005</v>
      </c>
      <c r="G4658" s="19">
        <f t="shared" si="5260"/>
        <v>989.85372802290033</v>
      </c>
      <c r="H4658" s="19">
        <f t="shared" si="5261"/>
        <v>7457.6831516721013</v>
      </c>
      <c r="I4658" s="20">
        <f t="shared" si="5262"/>
        <v>149.15366303344203</v>
      </c>
      <c r="J4658" s="19">
        <f t="shared" si="5263"/>
        <v>1898.3832134055826</v>
      </c>
      <c r="K4658" s="19">
        <f t="shared" si="5264"/>
        <v>101943.17855987979</v>
      </c>
      <c r="L4658" s="20">
        <f t="shared" si="5265"/>
        <v>101943.17855987979</v>
      </c>
      <c r="M4658" s="20">
        <f t="shared" si="5266"/>
        <v>0</v>
      </c>
      <c r="N4658" s="96"/>
      <c r="O4658" s="96"/>
      <c r="P4658" s="96"/>
      <c r="Q4658" s="96"/>
      <c r="R4658" s="96"/>
      <c r="S4658" s="96"/>
    </row>
    <row r="4659" spans="1:19" ht="16.5" thickTop="1" thickBot="1">
      <c r="A4659" s="4">
        <v>90.879000000000005</v>
      </c>
      <c r="B4659" s="4">
        <v>3819</v>
      </c>
      <c r="C4659" s="4">
        <v>53.8</v>
      </c>
      <c r="D4659" s="11">
        <v>1.0666458031155006</v>
      </c>
      <c r="E4659" s="19">
        <f t="shared" si="5258"/>
        <v>650.65393990045538</v>
      </c>
      <c r="F4659" s="19">
        <f t="shared" si="5259"/>
        <v>-1479.0764671396</v>
      </c>
      <c r="G4659" s="19">
        <f t="shared" si="5260"/>
        <v>993.54376668040004</v>
      </c>
      <c r="H4659" s="19">
        <f t="shared" si="5261"/>
        <v>7463.1764671396004</v>
      </c>
      <c r="I4659" s="20">
        <f t="shared" si="5262"/>
        <v>149.263529342792</v>
      </c>
      <c r="J4659" s="19">
        <f t="shared" si="5263"/>
        <v>1793.4612359236476</v>
      </c>
      <c r="K4659" s="19">
        <f t="shared" si="5264"/>
        <v>96488.214492692234</v>
      </c>
      <c r="L4659" s="20">
        <f t="shared" si="5265"/>
        <v>96488.214492692234</v>
      </c>
      <c r="M4659" s="20">
        <f t="shared" si="5266"/>
        <v>0</v>
      </c>
      <c r="N4659" s="96">
        <f t="shared" ref="N4659" si="5311">MAX(K:K)</f>
        <v>123435.03269451778</v>
      </c>
      <c r="O4659" s="96"/>
      <c r="P4659" s="96"/>
      <c r="Q4659" s="96">
        <f t="shared" ref="Q4659" si="5312">AVERAGE(K:K)</f>
        <v>41462.554474946839</v>
      </c>
      <c r="R4659" s="96"/>
      <c r="S4659" s="96"/>
    </row>
    <row r="4660" spans="1:19" ht="16.5" thickTop="1" thickBot="1">
      <c r="A4660" s="4">
        <v>90.897999999999996</v>
      </c>
      <c r="B4660" s="4">
        <v>3820</v>
      </c>
      <c r="C4660" s="4">
        <v>53.8</v>
      </c>
      <c r="D4660" s="11">
        <v>1.0034443927504668</v>
      </c>
      <c r="E4660" s="19">
        <f t="shared" si="5258"/>
        <v>612.10107957778473</v>
      </c>
      <c r="F4660" s="19">
        <f t="shared" si="5259"/>
        <v>-1479.0764671396</v>
      </c>
      <c r="G4660" s="19">
        <f t="shared" si="5260"/>
        <v>993.54376668040004</v>
      </c>
      <c r="H4660" s="19">
        <f t="shared" si="5261"/>
        <v>7463.1764671396004</v>
      </c>
      <c r="I4660" s="20">
        <f t="shared" si="5262"/>
        <v>149.263529342792</v>
      </c>
      <c r="J4660" s="19">
        <f t="shared" si="5263"/>
        <v>1754.9083756009768</v>
      </c>
      <c r="K4660" s="19">
        <f t="shared" si="5264"/>
        <v>94414.070607332542</v>
      </c>
      <c r="L4660" s="20">
        <f t="shared" si="5265"/>
        <v>94414.070607332542</v>
      </c>
      <c r="M4660" s="20">
        <f t="shared" si="5266"/>
        <v>0</v>
      </c>
      <c r="N4660" s="96"/>
      <c r="O4660" s="96"/>
      <c r="P4660" s="96"/>
      <c r="Q4660" s="96"/>
      <c r="R4660" s="96"/>
      <c r="S4660" s="96"/>
    </row>
    <row r="4661" spans="1:19" ht="16.5" thickTop="1" thickBot="1">
      <c r="A4661" s="4">
        <v>90.918000000000006</v>
      </c>
      <c r="B4661" s="4">
        <v>3821</v>
      </c>
      <c r="C4661" s="4">
        <v>53.8</v>
      </c>
      <c r="D4661" s="11">
        <v>1.0318558292810194</v>
      </c>
      <c r="E4661" s="19">
        <f t="shared" si="5258"/>
        <v>629.43205586142187</v>
      </c>
      <c r="F4661" s="19">
        <f t="shared" si="5259"/>
        <v>-1479.0764671396</v>
      </c>
      <c r="G4661" s="19">
        <f t="shared" si="5260"/>
        <v>993.54376668040004</v>
      </c>
      <c r="H4661" s="19">
        <f t="shared" si="5261"/>
        <v>7463.1764671396004</v>
      </c>
      <c r="I4661" s="20">
        <f t="shared" si="5262"/>
        <v>149.263529342792</v>
      </c>
      <c r="J4661" s="19">
        <f t="shared" si="5263"/>
        <v>1772.2393518846138</v>
      </c>
      <c r="K4661" s="19">
        <f t="shared" si="5264"/>
        <v>95346.477131392225</v>
      </c>
      <c r="L4661" s="20">
        <f t="shared" si="5265"/>
        <v>95346.477131392225</v>
      </c>
      <c r="M4661" s="20">
        <f t="shared" si="5266"/>
        <v>0</v>
      </c>
      <c r="N4661" s="96">
        <f t="shared" ref="N4661" si="5313">MAX(K:K)</f>
        <v>123435.03269451778</v>
      </c>
      <c r="O4661" s="96"/>
      <c r="P4661" s="96"/>
      <c r="Q4661" s="96">
        <f t="shared" ref="Q4661" si="5314">AVERAGE(K:K)</f>
        <v>41462.554474946839</v>
      </c>
      <c r="R4661" s="96"/>
      <c r="S4661" s="96"/>
    </row>
    <row r="4662" spans="1:19" ht="16.5" thickTop="1" thickBot="1">
      <c r="A4662" s="4">
        <v>90.938000000000002</v>
      </c>
      <c r="B4662" s="4">
        <v>3822</v>
      </c>
      <c r="C4662" s="4">
        <v>53.8</v>
      </c>
      <c r="D4662" s="11">
        <v>1.0691263247924747</v>
      </c>
      <c r="E4662" s="19">
        <f t="shared" si="5258"/>
        <v>652.16705812340956</v>
      </c>
      <c r="F4662" s="19">
        <f t="shared" si="5259"/>
        <v>-1479.0764671396</v>
      </c>
      <c r="G4662" s="19">
        <f t="shared" si="5260"/>
        <v>993.54376668040004</v>
      </c>
      <c r="H4662" s="19">
        <f t="shared" si="5261"/>
        <v>7463.1764671396004</v>
      </c>
      <c r="I4662" s="20">
        <f t="shared" si="5262"/>
        <v>149.263529342792</v>
      </c>
      <c r="J4662" s="19">
        <f t="shared" si="5263"/>
        <v>1794.9743541466016</v>
      </c>
      <c r="K4662" s="19">
        <f t="shared" si="5264"/>
        <v>96569.620253087167</v>
      </c>
      <c r="L4662" s="20">
        <f t="shared" si="5265"/>
        <v>96569.620253087167</v>
      </c>
      <c r="M4662" s="20">
        <f t="shared" si="5266"/>
        <v>0</v>
      </c>
      <c r="N4662" s="96"/>
      <c r="O4662" s="96"/>
      <c r="P4662" s="96"/>
      <c r="Q4662" s="96"/>
      <c r="R4662" s="96"/>
      <c r="S4662" s="96"/>
    </row>
    <row r="4663" spans="1:19" ht="16.5" thickTop="1" thickBot="1">
      <c r="A4663" s="4">
        <v>90.956999999999994</v>
      </c>
      <c r="B4663" s="4">
        <v>3823</v>
      </c>
      <c r="C4663" s="4">
        <v>53.9</v>
      </c>
      <c r="D4663" s="11">
        <v>1.1150243725274471</v>
      </c>
      <c r="E4663" s="19">
        <f t="shared" si="5258"/>
        <v>680.16486724174274</v>
      </c>
      <c r="F4663" s="19">
        <f t="shared" si="5259"/>
        <v>-1484.5800027289004</v>
      </c>
      <c r="G4663" s="19">
        <f t="shared" si="5260"/>
        <v>997.24067052610019</v>
      </c>
      <c r="H4663" s="19">
        <f t="shared" si="5261"/>
        <v>7468.6800027289009</v>
      </c>
      <c r="I4663" s="20">
        <f t="shared" si="5262"/>
        <v>149.37360005457802</v>
      </c>
      <c r="J4663" s="19">
        <f t="shared" si="5263"/>
        <v>1826.7791378224208</v>
      </c>
      <c r="K4663" s="19">
        <f t="shared" si="5264"/>
        <v>98463.395528628476</v>
      </c>
      <c r="L4663" s="20">
        <f t="shared" si="5265"/>
        <v>98463.395528628476</v>
      </c>
      <c r="M4663" s="20">
        <f t="shared" si="5266"/>
        <v>0</v>
      </c>
      <c r="N4663" s="96">
        <f t="shared" ref="N4663" si="5315">MAX(K:K)</f>
        <v>123435.03269451778</v>
      </c>
      <c r="O4663" s="96"/>
      <c r="P4663" s="96"/>
      <c r="Q4663" s="96">
        <f t="shared" ref="Q4663" si="5316">AVERAGE(K:K)</f>
        <v>41462.554474946839</v>
      </c>
      <c r="R4663" s="96"/>
      <c r="S4663" s="96"/>
    </row>
    <row r="4664" spans="1:19" ht="16.5" thickTop="1" thickBot="1">
      <c r="A4664" s="4">
        <v>90.977000000000004</v>
      </c>
      <c r="B4664" s="4">
        <v>3824</v>
      </c>
      <c r="C4664" s="4">
        <v>53.9</v>
      </c>
      <c r="D4664" s="11">
        <v>1.1557616858556889</v>
      </c>
      <c r="E4664" s="19">
        <f t="shared" si="5258"/>
        <v>705.01462837197028</v>
      </c>
      <c r="F4664" s="19">
        <f t="shared" si="5259"/>
        <v>-1484.5800027289004</v>
      </c>
      <c r="G4664" s="19">
        <f t="shared" si="5260"/>
        <v>997.24067052610019</v>
      </c>
      <c r="H4664" s="19">
        <f t="shared" si="5261"/>
        <v>7468.6800027289009</v>
      </c>
      <c r="I4664" s="20">
        <f t="shared" si="5262"/>
        <v>149.37360005457802</v>
      </c>
      <c r="J4664" s="19">
        <f t="shared" si="5263"/>
        <v>1851.6288989526486</v>
      </c>
      <c r="K4664" s="19">
        <f t="shared" si="5264"/>
        <v>99802.79765354775</v>
      </c>
      <c r="L4664" s="20">
        <f t="shared" si="5265"/>
        <v>99802.79765354775</v>
      </c>
      <c r="M4664" s="20">
        <f t="shared" si="5266"/>
        <v>0</v>
      </c>
      <c r="N4664" s="96"/>
      <c r="O4664" s="96"/>
      <c r="P4664" s="96"/>
      <c r="Q4664" s="96"/>
      <c r="R4664" s="96"/>
      <c r="S4664" s="96"/>
    </row>
    <row r="4665" spans="1:19" ht="16.5" thickTop="1" thickBot="1">
      <c r="A4665" s="4">
        <v>90.995999999999995</v>
      </c>
      <c r="B4665" s="4">
        <v>3825</v>
      </c>
      <c r="C4665" s="4">
        <v>53.9</v>
      </c>
      <c r="D4665" s="11">
        <v>1.1873239208165207</v>
      </c>
      <c r="E4665" s="19">
        <f t="shared" si="5258"/>
        <v>724.26759169807758</v>
      </c>
      <c r="F4665" s="19">
        <f t="shared" si="5259"/>
        <v>-1484.5800027289004</v>
      </c>
      <c r="G4665" s="19">
        <f t="shared" si="5260"/>
        <v>997.24067052610019</v>
      </c>
      <c r="H4665" s="19">
        <f t="shared" si="5261"/>
        <v>7468.6800027289009</v>
      </c>
      <c r="I4665" s="20">
        <f t="shared" si="5262"/>
        <v>149.37360005457802</v>
      </c>
      <c r="J4665" s="19">
        <f t="shared" si="5263"/>
        <v>1870.8818622787558</v>
      </c>
      <c r="K4665" s="19">
        <f t="shared" si="5264"/>
        <v>100840.53237682494</v>
      </c>
      <c r="L4665" s="20">
        <f t="shared" si="5265"/>
        <v>100840.53237682494</v>
      </c>
      <c r="M4665" s="20">
        <f t="shared" si="5266"/>
        <v>0</v>
      </c>
      <c r="N4665" s="96">
        <f t="shared" ref="N4665" si="5317">MAX(K:K)</f>
        <v>123435.03269451778</v>
      </c>
      <c r="O4665" s="96"/>
      <c r="P4665" s="96"/>
      <c r="Q4665" s="96">
        <f t="shared" ref="Q4665" si="5318">AVERAGE(K:K)</f>
        <v>41462.554474946839</v>
      </c>
      <c r="R4665" s="96"/>
      <c r="S4665" s="96"/>
    </row>
    <row r="4666" spans="1:19" ht="16.5" thickTop="1" thickBot="1">
      <c r="A4666" s="4">
        <v>91.016000000000005</v>
      </c>
      <c r="B4666" s="4">
        <v>3826</v>
      </c>
      <c r="C4666" s="4">
        <v>54</v>
      </c>
      <c r="D4666" s="11">
        <v>1.1754545063604955</v>
      </c>
      <c r="E4666" s="19">
        <f t="shared" si="5258"/>
        <v>717.02724887990223</v>
      </c>
      <c r="F4666" s="19">
        <f t="shared" si="5259"/>
        <v>-1490.0937584400003</v>
      </c>
      <c r="G4666" s="19">
        <f t="shared" si="5260"/>
        <v>1000.9444395600001</v>
      </c>
      <c r="H4666" s="19">
        <f t="shared" si="5261"/>
        <v>7474.1937584400002</v>
      </c>
      <c r="I4666" s="20">
        <f t="shared" si="5262"/>
        <v>149.48387516880001</v>
      </c>
      <c r="J4666" s="19">
        <f t="shared" si="5263"/>
        <v>1867.4555636087023</v>
      </c>
      <c r="K4666" s="19">
        <f t="shared" si="5264"/>
        <v>100842.60043486992</v>
      </c>
      <c r="L4666" s="20">
        <f t="shared" si="5265"/>
        <v>100842.60043486992</v>
      </c>
      <c r="M4666" s="20">
        <f t="shared" si="5266"/>
        <v>0</v>
      </c>
      <c r="N4666" s="96"/>
      <c r="O4666" s="96"/>
      <c r="P4666" s="96"/>
      <c r="Q4666" s="96"/>
      <c r="R4666" s="96"/>
      <c r="S4666" s="96"/>
    </row>
    <row r="4667" spans="1:19" ht="16.5" thickTop="1" thickBot="1">
      <c r="A4667" s="4">
        <v>91.034999999999997</v>
      </c>
      <c r="B4667" s="4">
        <v>3827</v>
      </c>
      <c r="C4667" s="4">
        <v>54</v>
      </c>
      <c r="D4667" s="11">
        <v>1.1861726660406293</v>
      </c>
      <c r="E4667" s="19">
        <f t="shared" si="5258"/>
        <v>723.56532628478385</v>
      </c>
      <c r="F4667" s="19">
        <f t="shared" si="5259"/>
        <v>-1490.0937584400003</v>
      </c>
      <c r="G4667" s="19">
        <f t="shared" si="5260"/>
        <v>1000.9444395600001</v>
      </c>
      <c r="H4667" s="19">
        <f t="shared" si="5261"/>
        <v>7474.1937584400002</v>
      </c>
      <c r="I4667" s="20">
        <f t="shared" si="5262"/>
        <v>149.48387516880001</v>
      </c>
      <c r="J4667" s="19">
        <f t="shared" si="5263"/>
        <v>1873.993641013584</v>
      </c>
      <c r="K4667" s="19">
        <f t="shared" si="5264"/>
        <v>101195.65661473354</v>
      </c>
      <c r="L4667" s="20">
        <f t="shared" si="5265"/>
        <v>101195.65661473354</v>
      </c>
      <c r="M4667" s="20">
        <f t="shared" si="5266"/>
        <v>0</v>
      </c>
      <c r="N4667" s="96">
        <f t="shared" ref="N4667" si="5319">MAX(K:K)</f>
        <v>123435.03269451778</v>
      </c>
      <c r="O4667" s="96"/>
      <c r="P4667" s="96"/>
      <c r="Q4667" s="96">
        <f t="shared" ref="Q4667" si="5320">AVERAGE(K:K)</f>
        <v>41462.554474946839</v>
      </c>
      <c r="R4667" s="96"/>
      <c r="S4667" s="96"/>
    </row>
    <row r="4668" spans="1:19" ht="16.5" thickTop="1" thickBot="1">
      <c r="A4668" s="4">
        <v>91.055000000000007</v>
      </c>
      <c r="B4668" s="4">
        <v>3828</v>
      </c>
      <c r="C4668" s="4">
        <v>54</v>
      </c>
      <c r="D4668" s="11">
        <v>1.2006247748548882</v>
      </c>
      <c r="E4668" s="19">
        <f t="shared" si="5258"/>
        <v>732.38111266148178</v>
      </c>
      <c r="F4668" s="19">
        <f t="shared" si="5259"/>
        <v>-1490.0937584400003</v>
      </c>
      <c r="G4668" s="19">
        <f t="shared" si="5260"/>
        <v>1000.9444395600001</v>
      </c>
      <c r="H4668" s="19">
        <f t="shared" si="5261"/>
        <v>7474.1937584400002</v>
      </c>
      <c r="I4668" s="20">
        <f t="shared" si="5262"/>
        <v>149.48387516880001</v>
      </c>
      <c r="J4668" s="19">
        <f t="shared" si="5263"/>
        <v>1882.8094273902818</v>
      </c>
      <c r="K4668" s="19">
        <f t="shared" si="5264"/>
        <v>101671.70907907521</v>
      </c>
      <c r="L4668" s="20">
        <f t="shared" si="5265"/>
        <v>101671.70907907521</v>
      </c>
      <c r="M4668" s="20">
        <f t="shared" si="5266"/>
        <v>0</v>
      </c>
      <c r="N4668" s="96"/>
      <c r="O4668" s="96"/>
      <c r="P4668" s="96"/>
      <c r="Q4668" s="96"/>
      <c r="R4668" s="96"/>
      <c r="S4668" s="96"/>
    </row>
    <row r="4669" spans="1:19" ht="16.5" thickTop="1" thickBot="1">
      <c r="A4669" s="4">
        <v>91.073999999999998</v>
      </c>
      <c r="B4669" s="4">
        <v>3829</v>
      </c>
      <c r="C4669" s="4">
        <v>54.1</v>
      </c>
      <c r="D4669" s="11">
        <v>1.1641221856497321</v>
      </c>
      <c r="E4669" s="19">
        <f t="shared" si="5258"/>
        <v>710.11453324633658</v>
      </c>
      <c r="F4669" s="19">
        <f t="shared" si="5259"/>
        <v>-1495.6177342729002</v>
      </c>
      <c r="G4669" s="19">
        <f t="shared" si="5260"/>
        <v>1004.6550737821001</v>
      </c>
      <c r="H4669" s="19">
        <f t="shared" si="5261"/>
        <v>7479.717734272901</v>
      </c>
      <c r="I4669" s="20">
        <f t="shared" si="5262"/>
        <v>149.59435468545803</v>
      </c>
      <c r="J4669" s="19">
        <f t="shared" si="5263"/>
        <v>1864.3639617138947</v>
      </c>
      <c r="K4669" s="19">
        <f t="shared" si="5264"/>
        <v>100862.09032872171</v>
      </c>
      <c r="L4669" s="20">
        <f t="shared" si="5265"/>
        <v>100862.09032872171</v>
      </c>
      <c r="M4669" s="20">
        <f t="shared" si="5266"/>
        <v>0</v>
      </c>
      <c r="N4669" s="96">
        <f t="shared" ref="N4669" si="5321">MAX(K:K)</f>
        <v>123435.03269451778</v>
      </c>
      <c r="O4669" s="96"/>
      <c r="P4669" s="96"/>
      <c r="Q4669" s="96">
        <f t="shared" ref="Q4669" si="5322">AVERAGE(K:K)</f>
        <v>41462.554474946839</v>
      </c>
      <c r="R4669" s="96"/>
      <c r="S4669" s="96"/>
    </row>
    <row r="4670" spans="1:19" ht="16.5" thickTop="1" thickBot="1">
      <c r="A4670" s="4">
        <v>91.093999999999994</v>
      </c>
      <c r="B4670" s="4">
        <v>3830</v>
      </c>
      <c r="C4670" s="4">
        <v>54.1</v>
      </c>
      <c r="D4670" s="11">
        <v>1.1390417377960134</v>
      </c>
      <c r="E4670" s="19">
        <f t="shared" si="5258"/>
        <v>694.81546005556811</v>
      </c>
      <c r="F4670" s="19">
        <f t="shared" si="5259"/>
        <v>-1495.6177342729002</v>
      </c>
      <c r="G4670" s="19">
        <f t="shared" si="5260"/>
        <v>1004.6550737821001</v>
      </c>
      <c r="H4670" s="19">
        <f t="shared" si="5261"/>
        <v>7479.717734272901</v>
      </c>
      <c r="I4670" s="20">
        <f t="shared" si="5262"/>
        <v>149.59435468545803</v>
      </c>
      <c r="J4670" s="19">
        <f t="shared" si="5263"/>
        <v>1849.0648885231262</v>
      </c>
      <c r="K4670" s="19">
        <f t="shared" si="5264"/>
        <v>100034.41046910113</v>
      </c>
      <c r="L4670" s="20">
        <f t="shared" si="5265"/>
        <v>100034.41046910113</v>
      </c>
      <c r="M4670" s="20">
        <f t="shared" si="5266"/>
        <v>0</v>
      </c>
      <c r="N4670" s="96"/>
      <c r="O4670" s="96"/>
      <c r="P4670" s="96"/>
      <c r="Q4670" s="96"/>
      <c r="R4670" s="96"/>
      <c r="S4670" s="96"/>
    </row>
    <row r="4671" spans="1:19" ht="16.5" thickTop="1" thickBot="1">
      <c r="A4671" s="4">
        <v>91.113</v>
      </c>
      <c r="B4671" s="4">
        <v>3832</v>
      </c>
      <c r="C4671" s="4">
        <v>54.1</v>
      </c>
      <c r="D4671" s="11">
        <v>1.1661358348009108</v>
      </c>
      <c r="E4671" s="19">
        <f t="shared" si="5258"/>
        <v>711.34285922855554</v>
      </c>
      <c r="F4671" s="19">
        <f t="shared" si="5259"/>
        <v>-1495.6177342729002</v>
      </c>
      <c r="G4671" s="19">
        <f t="shared" si="5260"/>
        <v>1004.6550737821001</v>
      </c>
      <c r="H4671" s="19">
        <f t="shared" si="5261"/>
        <v>7479.717734272901</v>
      </c>
      <c r="I4671" s="20">
        <f t="shared" si="5262"/>
        <v>149.59435468545803</v>
      </c>
      <c r="J4671" s="19">
        <f t="shared" si="5263"/>
        <v>1865.5922876961138</v>
      </c>
      <c r="K4671" s="19">
        <f t="shared" si="5264"/>
        <v>100928.54276435975</v>
      </c>
      <c r="L4671" s="20">
        <f t="shared" si="5265"/>
        <v>100928.54276435975</v>
      </c>
      <c r="M4671" s="20">
        <f t="shared" si="5266"/>
        <v>0</v>
      </c>
      <c r="N4671" s="96">
        <f t="shared" ref="N4671" si="5323">MAX(K:K)</f>
        <v>123435.03269451778</v>
      </c>
      <c r="O4671" s="96"/>
      <c r="P4671" s="96"/>
      <c r="Q4671" s="96">
        <f t="shared" ref="Q4671" si="5324">AVERAGE(K:K)</f>
        <v>41462.554474946839</v>
      </c>
      <c r="R4671" s="96"/>
      <c r="S4671" s="96"/>
    </row>
    <row r="4672" spans="1:19" ht="16.5" thickTop="1" thickBot="1">
      <c r="A4672" s="4">
        <v>91.132999999999996</v>
      </c>
      <c r="B4672" s="4">
        <v>3833</v>
      </c>
      <c r="C4672" s="4">
        <v>54.1</v>
      </c>
      <c r="D4672" s="11">
        <v>1.2085720488957985</v>
      </c>
      <c r="E4672" s="19">
        <f t="shared" si="5258"/>
        <v>737.22894982643709</v>
      </c>
      <c r="F4672" s="19">
        <f t="shared" si="5259"/>
        <v>-1495.6177342729002</v>
      </c>
      <c r="G4672" s="19">
        <f t="shared" si="5260"/>
        <v>1004.6550737821001</v>
      </c>
      <c r="H4672" s="19">
        <f t="shared" si="5261"/>
        <v>7479.717734272901</v>
      </c>
      <c r="I4672" s="20">
        <f t="shared" si="5262"/>
        <v>149.59435468545803</v>
      </c>
      <c r="J4672" s="19">
        <f t="shared" si="5263"/>
        <v>1891.4783782939951</v>
      </c>
      <c r="K4672" s="19">
        <f t="shared" si="5264"/>
        <v>102328.98026570513</v>
      </c>
      <c r="L4672" s="20">
        <f t="shared" si="5265"/>
        <v>102328.98026570513</v>
      </c>
      <c r="M4672" s="20">
        <f t="shared" si="5266"/>
        <v>0</v>
      </c>
      <c r="N4672" s="96"/>
      <c r="O4672" s="96"/>
      <c r="P4672" s="96"/>
      <c r="Q4672" s="96"/>
      <c r="R4672" s="96"/>
      <c r="S4672" s="96"/>
    </row>
    <row r="4673" spans="1:19" ht="16.5" thickTop="1" thickBot="1">
      <c r="A4673" s="4">
        <v>91.152000000000001</v>
      </c>
      <c r="B4673" s="4">
        <v>3834</v>
      </c>
      <c r="C4673" s="4">
        <v>54.2</v>
      </c>
      <c r="D4673" s="11">
        <v>1.1671823504148249</v>
      </c>
      <c r="E4673" s="19">
        <f t="shared" si="5258"/>
        <v>711.98123375304317</v>
      </c>
      <c r="F4673" s="19">
        <f t="shared" si="5259"/>
        <v>-1501.1519302276004</v>
      </c>
      <c r="G4673" s="19">
        <f t="shared" si="5260"/>
        <v>1008.3725731924002</v>
      </c>
      <c r="H4673" s="19">
        <f t="shared" si="5261"/>
        <v>7485.2519302276005</v>
      </c>
      <c r="I4673" s="20">
        <f t="shared" si="5262"/>
        <v>149.70503860455202</v>
      </c>
      <c r="J4673" s="19">
        <f t="shared" si="5263"/>
        <v>1870.0588455499956</v>
      </c>
      <c r="K4673" s="19">
        <f t="shared" si="5264"/>
        <v>101357.18942880977</v>
      </c>
      <c r="L4673" s="20">
        <f t="shared" si="5265"/>
        <v>101357.18942880977</v>
      </c>
      <c r="M4673" s="20">
        <f t="shared" si="5266"/>
        <v>0</v>
      </c>
      <c r="N4673" s="96">
        <f t="shared" ref="N4673" si="5325">MAX(K:K)</f>
        <v>123435.03269451778</v>
      </c>
      <c r="O4673" s="96"/>
      <c r="P4673" s="96"/>
      <c r="Q4673" s="96">
        <f t="shared" ref="Q4673" si="5326">AVERAGE(K:K)</f>
        <v>41462.554474946839</v>
      </c>
      <c r="R4673" s="96"/>
      <c r="S4673" s="96"/>
    </row>
    <row r="4674" spans="1:19" ht="16.5" thickTop="1" thickBot="1">
      <c r="A4674" s="4">
        <v>91.171999999999997</v>
      </c>
      <c r="B4674" s="4">
        <v>3835</v>
      </c>
      <c r="C4674" s="4">
        <v>54.2</v>
      </c>
      <c r="D4674" s="11">
        <v>1.0464537355152497</v>
      </c>
      <c r="E4674" s="19">
        <f t="shared" si="5258"/>
        <v>638.3367786643023</v>
      </c>
      <c r="F4674" s="19">
        <f t="shared" si="5259"/>
        <v>-1501.1519302276004</v>
      </c>
      <c r="G4674" s="19">
        <f t="shared" si="5260"/>
        <v>1008.3725731924002</v>
      </c>
      <c r="H4674" s="19">
        <f t="shared" si="5261"/>
        <v>7485.2519302276005</v>
      </c>
      <c r="I4674" s="20">
        <f t="shared" si="5262"/>
        <v>149.70503860455202</v>
      </c>
      <c r="J4674" s="19">
        <f t="shared" si="5263"/>
        <v>1796.4143904612547</v>
      </c>
      <c r="K4674" s="19">
        <f t="shared" si="5264"/>
        <v>97365.659963000013</v>
      </c>
      <c r="L4674" s="20">
        <f t="shared" si="5265"/>
        <v>97365.659963000013</v>
      </c>
      <c r="M4674" s="20">
        <f t="shared" si="5266"/>
        <v>0</v>
      </c>
      <c r="N4674" s="96"/>
      <c r="O4674" s="96"/>
      <c r="P4674" s="96"/>
      <c r="Q4674" s="96"/>
      <c r="R4674" s="96"/>
      <c r="S4674" s="96"/>
    </row>
    <row r="4675" spans="1:19" ht="16.5" thickTop="1" thickBot="1">
      <c r="A4675" s="4">
        <v>91.191000000000003</v>
      </c>
      <c r="B4675" s="4">
        <v>3836</v>
      </c>
      <c r="C4675" s="4">
        <v>54.2</v>
      </c>
      <c r="D4675" s="11">
        <v>0.96262854638151962</v>
      </c>
      <c r="E4675" s="19">
        <f t="shared" si="5258"/>
        <v>587.20341329272696</v>
      </c>
      <c r="F4675" s="19">
        <f t="shared" si="5259"/>
        <v>-1501.1519302276004</v>
      </c>
      <c r="G4675" s="19">
        <f t="shared" si="5260"/>
        <v>1008.3725731924002</v>
      </c>
      <c r="H4675" s="19">
        <f t="shared" si="5261"/>
        <v>7485.2519302276005</v>
      </c>
      <c r="I4675" s="20">
        <f t="shared" si="5262"/>
        <v>149.70503860455202</v>
      </c>
      <c r="J4675" s="19">
        <f t="shared" si="5263"/>
        <v>1745.2810250896791</v>
      </c>
      <c r="K4675" s="19">
        <f t="shared" si="5264"/>
        <v>94594.231559860607</v>
      </c>
      <c r="L4675" s="20">
        <f t="shared" si="5265"/>
        <v>94594.231559860607</v>
      </c>
      <c r="M4675" s="20">
        <f t="shared" si="5266"/>
        <v>0</v>
      </c>
      <c r="N4675" s="96">
        <f t="shared" ref="N4675" si="5327">MAX(K:K)</f>
        <v>123435.03269451778</v>
      </c>
      <c r="O4675" s="96"/>
      <c r="P4675" s="96"/>
      <c r="Q4675" s="96">
        <f t="shared" ref="Q4675" si="5328">AVERAGE(K:K)</f>
        <v>41462.554474946839</v>
      </c>
      <c r="R4675" s="96"/>
      <c r="S4675" s="96"/>
    </row>
    <row r="4676" spans="1:19" ht="16.5" thickTop="1" thickBot="1">
      <c r="A4676" s="4">
        <v>91.210999999999999</v>
      </c>
      <c r="B4676" s="4">
        <v>3837</v>
      </c>
      <c r="C4676" s="4">
        <v>54.3</v>
      </c>
      <c r="D4676" s="11">
        <v>0.94097290787475307</v>
      </c>
      <c r="E4676" s="19">
        <f t="shared" si="5258"/>
        <v>573.99347380359939</v>
      </c>
      <c r="F4676" s="19">
        <f t="shared" si="5259"/>
        <v>-1506.6963463041002</v>
      </c>
      <c r="G4676" s="19">
        <f t="shared" si="5260"/>
        <v>1012.0969377909</v>
      </c>
      <c r="H4676" s="19">
        <f t="shared" si="5261"/>
        <v>7490.7963463041006</v>
      </c>
      <c r="I4676" s="20">
        <f t="shared" si="5262"/>
        <v>149.81592692608203</v>
      </c>
      <c r="J4676" s="19">
        <f t="shared" si="5263"/>
        <v>1735.9063385205816</v>
      </c>
      <c r="K4676" s="19">
        <f t="shared" si="5264"/>
        <v>94259.714181667572</v>
      </c>
      <c r="L4676" s="20">
        <f t="shared" si="5265"/>
        <v>94259.714181667572</v>
      </c>
      <c r="M4676" s="20">
        <f t="shared" si="5266"/>
        <v>0</v>
      </c>
      <c r="N4676" s="96"/>
      <c r="O4676" s="96"/>
      <c r="P4676" s="96"/>
      <c r="Q4676" s="96"/>
      <c r="R4676" s="96"/>
      <c r="S4676" s="96"/>
    </row>
    <row r="4677" spans="1:19" ht="16.5" thickTop="1" thickBot="1">
      <c r="A4677" s="4">
        <v>91.23</v>
      </c>
      <c r="B4677" s="4">
        <v>3838</v>
      </c>
      <c r="C4677" s="4">
        <v>54.3</v>
      </c>
      <c r="D4677" s="11">
        <v>0.96010750163667857</v>
      </c>
      <c r="E4677" s="19">
        <f t="shared" si="5258"/>
        <v>585.66557599837392</v>
      </c>
      <c r="F4677" s="19">
        <f t="shared" si="5259"/>
        <v>-1506.6963463041002</v>
      </c>
      <c r="G4677" s="19">
        <f t="shared" si="5260"/>
        <v>1012.0969377909</v>
      </c>
      <c r="H4677" s="19">
        <f t="shared" si="5261"/>
        <v>7490.7963463041006</v>
      </c>
      <c r="I4677" s="20">
        <f t="shared" si="5262"/>
        <v>149.81592692608203</v>
      </c>
      <c r="J4677" s="19">
        <f t="shared" si="5263"/>
        <v>1747.578440715356</v>
      </c>
      <c r="K4677" s="19">
        <f t="shared" si="5264"/>
        <v>94893.509330843823</v>
      </c>
      <c r="L4677" s="20">
        <f t="shared" si="5265"/>
        <v>94893.509330843823</v>
      </c>
      <c r="M4677" s="20">
        <f t="shared" si="5266"/>
        <v>0</v>
      </c>
      <c r="N4677" s="96">
        <f t="shared" ref="N4677" si="5329">MAX(K:K)</f>
        <v>123435.03269451778</v>
      </c>
      <c r="O4677" s="96"/>
      <c r="P4677" s="96"/>
      <c r="Q4677" s="96">
        <f t="shared" ref="Q4677" si="5330">AVERAGE(K:K)</f>
        <v>41462.554474946839</v>
      </c>
      <c r="R4677" s="96"/>
      <c r="S4677" s="96"/>
    </row>
    <row r="4678" spans="1:19" ht="16.5" thickTop="1" thickBot="1">
      <c r="A4678" s="4">
        <v>91.25</v>
      </c>
      <c r="B4678" s="4">
        <v>3839</v>
      </c>
      <c r="C4678" s="4">
        <v>54.3</v>
      </c>
      <c r="D4678" s="11">
        <v>1.0191670908594253</v>
      </c>
      <c r="E4678" s="19">
        <f t="shared" si="5258"/>
        <v>621.69192542424935</v>
      </c>
      <c r="F4678" s="19">
        <f t="shared" si="5259"/>
        <v>-1506.6963463041002</v>
      </c>
      <c r="G4678" s="19">
        <f t="shared" si="5260"/>
        <v>1012.0969377909</v>
      </c>
      <c r="H4678" s="19">
        <f t="shared" si="5261"/>
        <v>7490.7963463041006</v>
      </c>
      <c r="I4678" s="20">
        <f t="shared" si="5262"/>
        <v>149.81592692608203</v>
      </c>
      <c r="J4678" s="19">
        <f t="shared" si="5263"/>
        <v>1783.6047901412314</v>
      </c>
      <c r="K4678" s="19">
        <f t="shared" si="5264"/>
        <v>96849.740104668861</v>
      </c>
      <c r="L4678" s="20">
        <f t="shared" si="5265"/>
        <v>96849.740104668861</v>
      </c>
      <c r="M4678" s="20">
        <f t="shared" si="5266"/>
        <v>0</v>
      </c>
      <c r="N4678" s="96"/>
      <c r="O4678" s="96"/>
      <c r="P4678" s="96"/>
      <c r="Q4678" s="96"/>
      <c r="R4678" s="96"/>
      <c r="S4678" s="96"/>
    </row>
    <row r="4679" spans="1:19" ht="16.5" thickTop="1" thickBot="1">
      <c r="A4679" s="4">
        <v>91.27</v>
      </c>
      <c r="B4679" s="4">
        <v>3840</v>
      </c>
      <c r="C4679" s="4">
        <v>54.3</v>
      </c>
      <c r="D4679" s="11">
        <v>1.0742700674910064</v>
      </c>
      <c r="E4679" s="19">
        <f t="shared" ref="E4679:E4723" si="5331">610*D4679</f>
        <v>655.30474116951393</v>
      </c>
      <c r="F4679" s="19">
        <f t="shared" ref="F4679:F4723" si="5332">0.5*1.27*1.223*-0.658*C4679^2</f>
        <v>-1506.6963463041002</v>
      </c>
      <c r="G4679" s="19">
        <f t="shared" ref="G4679:G4723" si="5333">0.5*1.27*1.223*0.442*C4679^2</f>
        <v>1012.0969377909</v>
      </c>
      <c r="H4679" s="19">
        <f t="shared" ref="H4679:H4723" si="5334">5984.1-F4679</f>
        <v>7490.7963463041006</v>
      </c>
      <c r="I4679" s="20">
        <f t="shared" ref="I4679:I4723" si="5335">H4679*0.02</f>
        <v>149.81592692608203</v>
      </c>
      <c r="J4679" s="19">
        <f t="shared" ref="J4679:J4723" si="5336">E4679+G4679+I4679</f>
        <v>1817.2176058864959</v>
      </c>
      <c r="K4679" s="19">
        <f t="shared" ref="K4679:K4722" si="5337">J4679*C4679</f>
        <v>98674.915999636723</v>
      </c>
      <c r="L4679" s="20">
        <f t="shared" ref="L4679:L4723" si="5338">IF(K4679&lt;0,0,K4679)</f>
        <v>98674.915999636723</v>
      </c>
      <c r="M4679" s="20">
        <f t="shared" ref="M4679:M4723" si="5339">IF(K4679&gt;0,0,K4679)</f>
        <v>0</v>
      </c>
      <c r="N4679" s="96">
        <f t="shared" ref="N4679" si="5340">MAX(K:K)</f>
        <v>123435.03269451778</v>
      </c>
      <c r="O4679" s="96"/>
      <c r="P4679" s="96"/>
      <c r="Q4679" s="96">
        <f t="shared" ref="Q4679" si="5341">AVERAGE(K:K)</f>
        <v>41462.554474946839</v>
      </c>
      <c r="R4679" s="96"/>
      <c r="S4679" s="96"/>
    </row>
    <row r="4680" spans="1:19" ht="16.5" thickTop="1" thickBot="1">
      <c r="A4680" s="4">
        <v>91.289000000000001</v>
      </c>
      <c r="B4680" s="4">
        <v>3841</v>
      </c>
      <c r="C4680" s="4">
        <v>54.4</v>
      </c>
      <c r="D4680" s="11">
        <v>1.1287522340259664</v>
      </c>
      <c r="E4680" s="19">
        <f t="shared" si="5331"/>
        <v>688.53886275583943</v>
      </c>
      <c r="F4680" s="19">
        <f t="shared" si="5332"/>
        <v>-1512.2509825024001</v>
      </c>
      <c r="G4680" s="19">
        <f t="shared" si="5333"/>
        <v>1015.8281675776</v>
      </c>
      <c r="H4680" s="19">
        <f t="shared" si="5334"/>
        <v>7496.3509825024003</v>
      </c>
      <c r="I4680" s="20">
        <f t="shared" si="5335"/>
        <v>149.92701965004801</v>
      </c>
      <c r="J4680" s="19">
        <f t="shared" si="5336"/>
        <v>1854.2940499834872</v>
      </c>
      <c r="K4680" s="19">
        <f t="shared" si="5337"/>
        <v>100873.59631910171</v>
      </c>
      <c r="L4680" s="20">
        <f t="shared" si="5338"/>
        <v>100873.59631910171</v>
      </c>
      <c r="M4680" s="20">
        <f t="shared" si="5339"/>
        <v>0</v>
      </c>
      <c r="N4680" s="96"/>
      <c r="O4680" s="96"/>
      <c r="P4680" s="96"/>
      <c r="Q4680" s="96"/>
      <c r="R4680" s="96"/>
      <c r="S4680" s="96"/>
    </row>
    <row r="4681" spans="1:19" ht="16.5" thickTop="1" thickBot="1">
      <c r="A4681" s="4">
        <v>91.308999999999997</v>
      </c>
      <c r="B4681" s="4">
        <v>3842</v>
      </c>
      <c r="C4681" s="4">
        <v>54.4</v>
      </c>
      <c r="D4681" s="11">
        <v>1.1823049967339405</v>
      </c>
      <c r="E4681" s="19">
        <f t="shared" si="5331"/>
        <v>721.20604800770377</v>
      </c>
      <c r="F4681" s="19">
        <f t="shared" si="5332"/>
        <v>-1512.2509825024001</v>
      </c>
      <c r="G4681" s="19">
        <f t="shared" si="5333"/>
        <v>1015.8281675776</v>
      </c>
      <c r="H4681" s="19">
        <f t="shared" si="5334"/>
        <v>7496.3509825024003</v>
      </c>
      <c r="I4681" s="20">
        <f t="shared" si="5335"/>
        <v>149.92701965004801</v>
      </c>
      <c r="J4681" s="19">
        <f t="shared" si="5336"/>
        <v>1886.9612352353515</v>
      </c>
      <c r="K4681" s="19">
        <f t="shared" si="5337"/>
        <v>102650.69119680312</v>
      </c>
      <c r="L4681" s="20">
        <f t="shared" si="5338"/>
        <v>102650.69119680312</v>
      </c>
      <c r="M4681" s="20">
        <f t="shared" si="5339"/>
        <v>0</v>
      </c>
      <c r="N4681" s="96">
        <f t="shared" ref="N4681" si="5342">MAX(K:K)</f>
        <v>123435.03269451778</v>
      </c>
      <c r="O4681" s="96"/>
      <c r="P4681" s="96"/>
      <c r="Q4681" s="96">
        <f t="shared" ref="Q4681" si="5343">AVERAGE(K:K)</f>
        <v>41462.554474946839</v>
      </c>
      <c r="R4681" s="96"/>
      <c r="S4681" s="96"/>
    </row>
    <row r="4682" spans="1:19" ht="16.5" thickTop="1" thickBot="1">
      <c r="A4682" s="4">
        <v>91.328000000000003</v>
      </c>
      <c r="B4682" s="4">
        <v>3843</v>
      </c>
      <c r="C4682" s="4">
        <v>54.4</v>
      </c>
      <c r="D4682" s="11">
        <v>1.2384885235566814</v>
      </c>
      <c r="E4682" s="19">
        <f t="shared" si="5331"/>
        <v>755.47799936957563</v>
      </c>
      <c r="F4682" s="19">
        <f t="shared" si="5332"/>
        <v>-1512.2509825024001</v>
      </c>
      <c r="G4682" s="19">
        <f t="shared" si="5333"/>
        <v>1015.8281675776</v>
      </c>
      <c r="H4682" s="19">
        <f t="shared" si="5334"/>
        <v>7496.3509825024003</v>
      </c>
      <c r="I4682" s="20">
        <f t="shared" si="5335"/>
        <v>149.92701965004801</v>
      </c>
      <c r="J4682" s="19">
        <f t="shared" si="5336"/>
        <v>1921.2331865972237</v>
      </c>
      <c r="K4682" s="19">
        <f t="shared" si="5337"/>
        <v>104515.08535088897</v>
      </c>
      <c r="L4682" s="20">
        <f t="shared" si="5338"/>
        <v>104515.08535088897</v>
      </c>
      <c r="M4682" s="20">
        <f t="shared" si="5339"/>
        <v>0</v>
      </c>
      <c r="N4682" s="96"/>
      <c r="O4682" s="96"/>
      <c r="P4682" s="96"/>
      <c r="Q4682" s="96"/>
      <c r="R4682" s="96"/>
      <c r="S4682" s="96"/>
    </row>
    <row r="4683" spans="1:19" ht="16.5" thickTop="1" thickBot="1">
      <c r="A4683" s="4">
        <v>91.347999999999999</v>
      </c>
      <c r="B4683" s="4">
        <v>3844</v>
      </c>
      <c r="C4683" s="4">
        <v>54.5</v>
      </c>
      <c r="D4683" s="11">
        <v>1.2451069755450268</v>
      </c>
      <c r="E4683" s="19">
        <f t="shared" si="5331"/>
        <v>759.5152550824663</v>
      </c>
      <c r="F4683" s="19">
        <f t="shared" si="5332"/>
        <v>-1517.8158388225002</v>
      </c>
      <c r="G4683" s="19">
        <f t="shared" si="5333"/>
        <v>1019.5662625525001</v>
      </c>
      <c r="H4683" s="19">
        <f t="shared" si="5334"/>
        <v>7501.9158388225005</v>
      </c>
      <c r="I4683" s="20">
        <f t="shared" si="5335"/>
        <v>150.03831677645002</v>
      </c>
      <c r="J4683" s="19">
        <f t="shared" si="5336"/>
        <v>1929.1198344114166</v>
      </c>
      <c r="K4683" s="19">
        <f t="shared" si="5337"/>
        <v>105137.03097542221</v>
      </c>
      <c r="L4683" s="20">
        <f t="shared" si="5338"/>
        <v>105137.03097542221</v>
      </c>
      <c r="M4683" s="20">
        <f t="shared" si="5339"/>
        <v>0</v>
      </c>
      <c r="N4683" s="96">
        <f t="shared" ref="N4683" si="5344">MAX(K:K)</f>
        <v>123435.03269451778</v>
      </c>
      <c r="O4683" s="96"/>
      <c r="P4683" s="96"/>
      <c r="Q4683" s="96">
        <f t="shared" ref="Q4683" si="5345">AVERAGE(K:K)</f>
        <v>41462.554474946839</v>
      </c>
      <c r="R4683" s="96"/>
      <c r="S4683" s="96"/>
    </row>
    <row r="4684" spans="1:19" ht="16.5" thickTop="1" thickBot="1">
      <c r="A4684" s="4">
        <v>91.367000000000004</v>
      </c>
      <c r="B4684" s="4">
        <v>3845</v>
      </c>
      <c r="C4684" s="4">
        <v>54.5</v>
      </c>
      <c r="D4684" s="11">
        <v>1.2180866690102701</v>
      </c>
      <c r="E4684" s="19">
        <f t="shared" si="5331"/>
        <v>743.03286809626479</v>
      </c>
      <c r="F4684" s="19">
        <f t="shared" si="5332"/>
        <v>-1517.8158388225002</v>
      </c>
      <c r="G4684" s="19">
        <f t="shared" si="5333"/>
        <v>1019.5662625525001</v>
      </c>
      <c r="H4684" s="19">
        <f t="shared" si="5334"/>
        <v>7501.9158388225005</v>
      </c>
      <c r="I4684" s="20">
        <f t="shared" si="5335"/>
        <v>150.03831677645002</v>
      </c>
      <c r="J4684" s="19">
        <f t="shared" si="5336"/>
        <v>1912.637447425215</v>
      </c>
      <c r="K4684" s="19">
        <f t="shared" si="5337"/>
        <v>104238.74088467422</v>
      </c>
      <c r="L4684" s="20">
        <f t="shared" si="5338"/>
        <v>104238.74088467422</v>
      </c>
      <c r="M4684" s="20">
        <f t="shared" si="5339"/>
        <v>0</v>
      </c>
      <c r="N4684" s="96"/>
      <c r="O4684" s="96"/>
      <c r="P4684" s="96"/>
      <c r="Q4684" s="96"/>
      <c r="R4684" s="96"/>
      <c r="S4684" s="96"/>
    </row>
    <row r="4685" spans="1:19" ht="16.5" thickTop="1" thickBot="1">
      <c r="A4685" s="4">
        <v>91.387</v>
      </c>
      <c r="B4685" s="4">
        <v>3846</v>
      </c>
      <c r="C4685" s="4">
        <v>54.5</v>
      </c>
      <c r="D4685" s="11">
        <v>1.1776460717161297</v>
      </c>
      <c r="E4685" s="19">
        <f t="shared" si="5331"/>
        <v>718.36410374683908</v>
      </c>
      <c r="F4685" s="19">
        <f t="shared" si="5332"/>
        <v>-1517.8158388225002</v>
      </c>
      <c r="G4685" s="19">
        <f t="shared" si="5333"/>
        <v>1019.5662625525001</v>
      </c>
      <c r="H4685" s="19">
        <f t="shared" si="5334"/>
        <v>7501.9158388225005</v>
      </c>
      <c r="I4685" s="20">
        <f t="shared" si="5335"/>
        <v>150.03831677645002</v>
      </c>
      <c r="J4685" s="19">
        <f t="shared" si="5336"/>
        <v>1887.9686830757894</v>
      </c>
      <c r="K4685" s="19">
        <f t="shared" si="5337"/>
        <v>102894.29322763052</v>
      </c>
      <c r="L4685" s="20">
        <f t="shared" si="5338"/>
        <v>102894.29322763052</v>
      </c>
      <c r="M4685" s="20">
        <f t="shared" si="5339"/>
        <v>0</v>
      </c>
      <c r="N4685" s="96">
        <f t="shared" ref="N4685" si="5346">MAX(K:K)</f>
        <v>123435.03269451778</v>
      </c>
      <c r="O4685" s="96"/>
      <c r="P4685" s="96"/>
      <c r="Q4685" s="96">
        <f t="shared" ref="Q4685" si="5347">AVERAGE(K:K)</f>
        <v>41462.554474946839</v>
      </c>
      <c r="R4685" s="96"/>
      <c r="S4685" s="96"/>
    </row>
    <row r="4686" spans="1:19" ht="16.5" thickTop="1" thickBot="1">
      <c r="A4686" s="4">
        <v>91.406000000000006</v>
      </c>
      <c r="B4686" s="4">
        <v>3847</v>
      </c>
      <c r="C4686" s="4">
        <v>54.5</v>
      </c>
      <c r="D4686" s="11">
        <v>1.0615454259664281</v>
      </c>
      <c r="E4686" s="19">
        <f t="shared" si="5331"/>
        <v>647.54270983952108</v>
      </c>
      <c r="F4686" s="19">
        <f t="shared" si="5332"/>
        <v>-1517.8158388225002</v>
      </c>
      <c r="G4686" s="19">
        <f t="shared" si="5333"/>
        <v>1019.5662625525001</v>
      </c>
      <c r="H4686" s="19">
        <f t="shared" si="5334"/>
        <v>7501.9158388225005</v>
      </c>
      <c r="I4686" s="20">
        <f t="shared" si="5335"/>
        <v>150.03831677645002</v>
      </c>
      <c r="J4686" s="19">
        <f t="shared" si="5336"/>
        <v>1817.1472891684714</v>
      </c>
      <c r="K4686" s="19">
        <f t="shared" si="5337"/>
        <v>99034.527259681694</v>
      </c>
      <c r="L4686" s="20">
        <f t="shared" si="5338"/>
        <v>99034.527259681694</v>
      </c>
      <c r="M4686" s="20">
        <f t="shared" si="5339"/>
        <v>0</v>
      </c>
      <c r="N4686" s="96"/>
      <c r="O4686" s="96"/>
      <c r="P4686" s="96"/>
      <c r="Q4686" s="96"/>
      <c r="R4686" s="96"/>
      <c r="S4686" s="96"/>
    </row>
    <row r="4687" spans="1:19" ht="16.5" thickTop="1" thickBot="1">
      <c r="A4687" s="4">
        <v>91.426000000000002</v>
      </c>
      <c r="B4687" s="4">
        <v>3849</v>
      </c>
      <c r="C4687" s="4">
        <v>54.6</v>
      </c>
      <c r="D4687" s="11">
        <v>0.90869792131962712</v>
      </c>
      <c r="E4687" s="19">
        <f t="shared" si="5331"/>
        <v>554.30573200497258</v>
      </c>
      <c r="F4687" s="19">
        <f t="shared" si="5332"/>
        <v>-1523.3909152644003</v>
      </c>
      <c r="G4687" s="19">
        <f t="shared" si="5333"/>
        <v>1023.3112227156003</v>
      </c>
      <c r="H4687" s="19">
        <f t="shared" si="5334"/>
        <v>7507.4909152644004</v>
      </c>
      <c r="I4687" s="20">
        <f t="shared" si="5335"/>
        <v>150.14981830528802</v>
      </c>
      <c r="J4687" s="19">
        <f t="shared" si="5336"/>
        <v>1727.7667730258609</v>
      </c>
      <c r="K4687" s="19">
        <f t="shared" si="5337"/>
        <v>94336.065807211999</v>
      </c>
      <c r="L4687" s="20">
        <f t="shared" si="5338"/>
        <v>94336.065807211999</v>
      </c>
      <c r="M4687" s="20">
        <f t="shared" si="5339"/>
        <v>0</v>
      </c>
      <c r="N4687" s="96">
        <f t="shared" ref="N4687" si="5348">MAX(K:K)</f>
        <v>123435.03269451778</v>
      </c>
      <c r="O4687" s="96"/>
      <c r="P4687" s="96"/>
      <c r="Q4687" s="96">
        <f t="shared" ref="Q4687" si="5349">AVERAGE(K:K)</f>
        <v>41462.554474946839</v>
      </c>
      <c r="R4687" s="96"/>
      <c r="S4687" s="96"/>
    </row>
    <row r="4688" spans="1:19" ht="16.5" thickTop="1" thickBot="1">
      <c r="A4688" s="4">
        <v>91.444999999999993</v>
      </c>
      <c r="B4688" s="4">
        <v>3850</v>
      </c>
      <c r="C4688" s="4">
        <v>54.6</v>
      </c>
      <c r="D4688" s="11">
        <v>0.83260570593874128</v>
      </c>
      <c r="E4688" s="19">
        <f t="shared" si="5331"/>
        <v>507.88948062263216</v>
      </c>
      <c r="F4688" s="19">
        <f t="shared" si="5332"/>
        <v>-1523.3909152644003</v>
      </c>
      <c r="G4688" s="19">
        <f t="shared" si="5333"/>
        <v>1023.3112227156003</v>
      </c>
      <c r="H4688" s="19">
        <f t="shared" si="5334"/>
        <v>7507.4909152644004</v>
      </c>
      <c r="I4688" s="20">
        <f t="shared" si="5335"/>
        <v>150.14981830528802</v>
      </c>
      <c r="J4688" s="19">
        <f t="shared" si="5336"/>
        <v>1681.3505216435206</v>
      </c>
      <c r="K4688" s="19">
        <f t="shared" si="5337"/>
        <v>91801.738481736218</v>
      </c>
      <c r="L4688" s="20">
        <f t="shared" si="5338"/>
        <v>91801.738481736218</v>
      </c>
      <c r="M4688" s="20">
        <f t="shared" si="5339"/>
        <v>0</v>
      </c>
      <c r="N4688" s="96"/>
      <c r="O4688" s="96"/>
      <c r="P4688" s="96"/>
      <c r="Q4688" s="96"/>
      <c r="R4688" s="96"/>
      <c r="S4688" s="96"/>
    </row>
    <row r="4689" spans="1:19" ht="16.5" thickTop="1" thickBot="1">
      <c r="A4689" s="4">
        <v>91.465000000000003</v>
      </c>
      <c r="B4689" s="4">
        <v>3851</v>
      </c>
      <c r="C4689" s="4">
        <v>54.6</v>
      </c>
      <c r="D4689" s="11">
        <v>0.83708549339611926</v>
      </c>
      <c r="E4689" s="19">
        <f t="shared" si="5331"/>
        <v>510.62215097163278</v>
      </c>
      <c r="F4689" s="19">
        <f t="shared" si="5332"/>
        <v>-1523.3909152644003</v>
      </c>
      <c r="G4689" s="19">
        <f t="shared" si="5333"/>
        <v>1023.3112227156003</v>
      </c>
      <c r="H4689" s="19">
        <f t="shared" si="5334"/>
        <v>7507.4909152644004</v>
      </c>
      <c r="I4689" s="20">
        <f t="shared" si="5335"/>
        <v>150.14981830528802</v>
      </c>
      <c r="J4689" s="19">
        <f t="shared" si="5336"/>
        <v>1684.0831919925213</v>
      </c>
      <c r="K4689" s="19">
        <f t="shared" si="5337"/>
        <v>91950.942282791671</v>
      </c>
      <c r="L4689" s="20">
        <f t="shared" si="5338"/>
        <v>91950.942282791671</v>
      </c>
      <c r="M4689" s="20">
        <f t="shared" si="5339"/>
        <v>0</v>
      </c>
      <c r="N4689" s="96">
        <f t="shared" ref="N4689" si="5350">MAX(K:K)</f>
        <v>123435.03269451778</v>
      </c>
      <c r="O4689" s="96"/>
      <c r="P4689" s="96"/>
      <c r="Q4689" s="96">
        <f t="shared" ref="Q4689" si="5351">AVERAGE(K:K)</f>
        <v>41462.554474946839</v>
      </c>
      <c r="R4689" s="96"/>
      <c r="S4689" s="96"/>
    </row>
    <row r="4690" spans="1:19" ht="16.5" thickTop="1" thickBot="1">
      <c r="A4690" s="4">
        <v>91.483999999999995</v>
      </c>
      <c r="B4690" s="4">
        <v>3852</v>
      </c>
      <c r="C4690" s="4">
        <v>54.6</v>
      </c>
      <c r="D4690" s="11">
        <v>0.90350000723509516</v>
      </c>
      <c r="E4690" s="19">
        <f t="shared" si="5331"/>
        <v>551.13500441340807</v>
      </c>
      <c r="F4690" s="19">
        <f t="shared" si="5332"/>
        <v>-1523.3909152644003</v>
      </c>
      <c r="G4690" s="19">
        <f t="shared" si="5333"/>
        <v>1023.3112227156003</v>
      </c>
      <c r="H4690" s="19">
        <f t="shared" si="5334"/>
        <v>7507.4909152644004</v>
      </c>
      <c r="I4690" s="20">
        <f t="shared" si="5335"/>
        <v>150.14981830528802</v>
      </c>
      <c r="J4690" s="19">
        <f t="shared" si="5336"/>
        <v>1724.5960454342962</v>
      </c>
      <c r="K4690" s="19">
        <f t="shared" si="5337"/>
        <v>94162.944080712579</v>
      </c>
      <c r="L4690" s="20">
        <f t="shared" si="5338"/>
        <v>94162.944080712579</v>
      </c>
      <c r="M4690" s="20">
        <f t="shared" si="5339"/>
        <v>0</v>
      </c>
      <c r="N4690" s="96"/>
      <c r="O4690" s="96"/>
      <c r="P4690" s="96"/>
      <c r="Q4690" s="96"/>
      <c r="R4690" s="96"/>
      <c r="S4690" s="96"/>
    </row>
    <row r="4691" spans="1:19" ht="16.5" thickTop="1" thickBot="1">
      <c r="A4691" s="4">
        <v>91.504000000000005</v>
      </c>
      <c r="B4691" s="4">
        <v>3853</v>
      </c>
      <c r="C4691" s="4">
        <v>54.7</v>
      </c>
      <c r="D4691" s="11">
        <v>0.97511823079992421</v>
      </c>
      <c r="E4691" s="19">
        <f t="shared" si="5331"/>
        <v>594.82212078795374</v>
      </c>
      <c r="F4691" s="19">
        <f t="shared" si="5332"/>
        <v>-1528.9762118281003</v>
      </c>
      <c r="G4691" s="19">
        <f t="shared" si="5333"/>
        <v>1027.0630480669001</v>
      </c>
      <c r="H4691" s="19">
        <f t="shared" si="5334"/>
        <v>7513.0762118281009</v>
      </c>
      <c r="I4691" s="20">
        <f t="shared" si="5335"/>
        <v>150.26152423656202</v>
      </c>
      <c r="J4691" s="19">
        <f t="shared" si="5336"/>
        <v>1772.146693091416</v>
      </c>
      <c r="K4691" s="19">
        <f t="shared" si="5337"/>
        <v>96936.42411210046</v>
      </c>
      <c r="L4691" s="20">
        <f t="shared" si="5338"/>
        <v>96936.42411210046</v>
      </c>
      <c r="M4691" s="20">
        <f t="shared" si="5339"/>
        <v>0</v>
      </c>
      <c r="N4691" s="96">
        <f t="shared" ref="N4691" si="5352">MAX(K:K)</f>
        <v>123435.03269451778</v>
      </c>
      <c r="O4691" s="96"/>
      <c r="P4691" s="96"/>
      <c r="Q4691" s="96">
        <f t="shared" ref="Q4691" si="5353">AVERAGE(K:K)</f>
        <v>41462.554474946839</v>
      </c>
      <c r="R4691" s="96"/>
      <c r="S4691" s="96"/>
    </row>
    <row r="4692" spans="1:19" ht="16.5" thickTop="1" thickBot="1">
      <c r="A4692" s="4">
        <v>91.522999999999996</v>
      </c>
      <c r="B4692" s="4">
        <v>3854</v>
      </c>
      <c r="C4692" s="4">
        <v>54.7</v>
      </c>
      <c r="D4692" s="11">
        <v>0.98664397732221476</v>
      </c>
      <c r="E4692" s="19">
        <f t="shared" si="5331"/>
        <v>601.85282616655104</v>
      </c>
      <c r="F4692" s="19">
        <f t="shared" si="5332"/>
        <v>-1528.9762118281003</v>
      </c>
      <c r="G4692" s="19">
        <f t="shared" si="5333"/>
        <v>1027.0630480669001</v>
      </c>
      <c r="H4692" s="19">
        <f t="shared" si="5334"/>
        <v>7513.0762118281009</v>
      </c>
      <c r="I4692" s="20">
        <f t="shared" si="5335"/>
        <v>150.26152423656202</v>
      </c>
      <c r="J4692" s="19">
        <f t="shared" si="5336"/>
        <v>1779.1773984700133</v>
      </c>
      <c r="K4692" s="19">
        <f t="shared" si="5337"/>
        <v>97321.003696309737</v>
      </c>
      <c r="L4692" s="20">
        <f t="shared" si="5338"/>
        <v>97321.003696309737</v>
      </c>
      <c r="M4692" s="20">
        <f t="shared" si="5339"/>
        <v>0</v>
      </c>
      <c r="N4692" s="96"/>
      <c r="O4692" s="96"/>
      <c r="P4692" s="96"/>
      <c r="Q4692" s="96"/>
      <c r="R4692" s="96"/>
      <c r="S4692" s="96"/>
    </row>
    <row r="4693" spans="1:19" ht="16.5" thickTop="1" thickBot="1">
      <c r="A4693" s="4">
        <v>91.543000000000006</v>
      </c>
      <c r="B4693" s="4">
        <v>3855</v>
      </c>
      <c r="C4693" s="4">
        <v>54.7</v>
      </c>
      <c r="D4693" s="11">
        <v>1.0047280691798237</v>
      </c>
      <c r="E4693" s="19">
        <f t="shared" si="5331"/>
        <v>612.88412219969246</v>
      </c>
      <c r="F4693" s="19">
        <f t="shared" si="5332"/>
        <v>-1528.9762118281003</v>
      </c>
      <c r="G4693" s="19">
        <f t="shared" si="5333"/>
        <v>1027.0630480669001</v>
      </c>
      <c r="H4693" s="19">
        <f t="shared" si="5334"/>
        <v>7513.0762118281009</v>
      </c>
      <c r="I4693" s="20">
        <f t="shared" si="5335"/>
        <v>150.26152423656202</v>
      </c>
      <c r="J4693" s="19">
        <f t="shared" si="5336"/>
        <v>1790.2086945031547</v>
      </c>
      <c r="K4693" s="19">
        <f t="shared" si="5337"/>
        <v>97924.415589322569</v>
      </c>
      <c r="L4693" s="20">
        <f t="shared" si="5338"/>
        <v>97924.415589322569</v>
      </c>
      <c r="M4693" s="20">
        <f t="shared" si="5339"/>
        <v>0</v>
      </c>
      <c r="N4693" s="96">
        <f t="shared" ref="N4693" si="5354">MAX(K:K)</f>
        <v>123435.03269451778</v>
      </c>
      <c r="O4693" s="96"/>
      <c r="P4693" s="96"/>
      <c r="Q4693" s="96">
        <f t="shared" ref="Q4693" si="5355">AVERAGE(K:K)</f>
        <v>41462.554474946839</v>
      </c>
      <c r="R4693" s="96"/>
      <c r="S4693" s="96"/>
    </row>
    <row r="4694" spans="1:19" ht="16.5" thickTop="1" thickBot="1">
      <c r="A4694" s="4">
        <v>91.563000000000002</v>
      </c>
      <c r="B4694" s="4">
        <v>3856</v>
      </c>
      <c r="C4694" s="4">
        <v>54.8</v>
      </c>
      <c r="D4694" s="11">
        <v>1.0146140273418855</v>
      </c>
      <c r="E4694" s="19">
        <f t="shared" si="5331"/>
        <v>618.91455667855018</v>
      </c>
      <c r="F4694" s="19">
        <f t="shared" si="5332"/>
        <v>-1534.5717285136</v>
      </c>
      <c r="G4694" s="19">
        <f t="shared" si="5333"/>
        <v>1030.8217386064</v>
      </c>
      <c r="H4694" s="19">
        <f t="shared" si="5334"/>
        <v>7518.6717285136001</v>
      </c>
      <c r="I4694" s="20">
        <f t="shared" si="5335"/>
        <v>150.373434570272</v>
      </c>
      <c r="J4694" s="19">
        <f t="shared" si="5336"/>
        <v>1800.1097298552222</v>
      </c>
      <c r="K4694" s="19">
        <f t="shared" si="5337"/>
        <v>98646.013196066167</v>
      </c>
      <c r="L4694" s="20">
        <f t="shared" si="5338"/>
        <v>98646.013196066167</v>
      </c>
      <c r="M4694" s="20">
        <f t="shared" si="5339"/>
        <v>0</v>
      </c>
      <c r="N4694" s="96"/>
      <c r="O4694" s="96"/>
      <c r="P4694" s="96"/>
      <c r="Q4694" s="96"/>
      <c r="R4694" s="96"/>
      <c r="S4694" s="96"/>
    </row>
    <row r="4695" spans="1:19" ht="16.5" thickTop="1" thickBot="1">
      <c r="A4695" s="4">
        <v>91.581999999999994</v>
      </c>
      <c r="B4695" s="4">
        <v>3857</v>
      </c>
      <c r="C4695" s="4">
        <v>54.8</v>
      </c>
      <c r="D4695" s="11">
        <v>0.93161893369840199</v>
      </c>
      <c r="E4695" s="19">
        <f t="shared" si="5331"/>
        <v>568.28754955602517</v>
      </c>
      <c r="F4695" s="19">
        <f t="shared" si="5332"/>
        <v>-1534.5717285136</v>
      </c>
      <c r="G4695" s="19">
        <f t="shared" si="5333"/>
        <v>1030.8217386064</v>
      </c>
      <c r="H4695" s="19">
        <f t="shared" si="5334"/>
        <v>7518.6717285136001</v>
      </c>
      <c r="I4695" s="20">
        <f t="shared" si="5335"/>
        <v>150.373434570272</v>
      </c>
      <c r="J4695" s="19">
        <f t="shared" si="5336"/>
        <v>1749.4827227326971</v>
      </c>
      <c r="K4695" s="19">
        <f t="shared" si="5337"/>
        <v>95871.653205751791</v>
      </c>
      <c r="L4695" s="20">
        <f t="shared" si="5338"/>
        <v>95871.653205751791</v>
      </c>
      <c r="M4695" s="20">
        <f t="shared" si="5339"/>
        <v>0</v>
      </c>
      <c r="N4695" s="96">
        <f t="shared" ref="N4695" si="5356">MAX(K:K)</f>
        <v>123435.03269451778</v>
      </c>
      <c r="O4695" s="96"/>
      <c r="P4695" s="96"/>
      <c r="Q4695" s="96">
        <f t="shared" ref="Q4695" si="5357">AVERAGE(K:K)</f>
        <v>41462.554474946839</v>
      </c>
      <c r="R4695" s="96"/>
      <c r="S4695" s="96"/>
    </row>
    <row r="4696" spans="1:19" ht="16.5" thickTop="1" thickBot="1">
      <c r="A4696" s="4">
        <v>91.602000000000004</v>
      </c>
      <c r="B4696" s="4">
        <v>3858</v>
      </c>
      <c r="C4696" s="4">
        <v>54.8</v>
      </c>
      <c r="D4696" s="11">
        <v>0.83679181731639396</v>
      </c>
      <c r="E4696" s="19">
        <f t="shared" si="5331"/>
        <v>510.44300856300032</v>
      </c>
      <c r="F4696" s="19">
        <f t="shared" si="5332"/>
        <v>-1534.5717285136</v>
      </c>
      <c r="G4696" s="19">
        <f t="shared" si="5333"/>
        <v>1030.8217386064</v>
      </c>
      <c r="H4696" s="19">
        <f t="shared" si="5334"/>
        <v>7518.6717285136001</v>
      </c>
      <c r="I4696" s="20">
        <f t="shared" si="5335"/>
        <v>150.373434570272</v>
      </c>
      <c r="J4696" s="19">
        <f t="shared" si="5336"/>
        <v>1691.6381817396723</v>
      </c>
      <c r="K4696" s="19">
        <f t="shared" si="5337"/>
        <v>92701.772359334034</v>
      </c>
      <c r="L4696" s="20">
        <f t="shared" si="5338"/>
        <v>92701.772359334034</v>
      </c>
      <c r="M4696" s="20">
        <f t="shared" si="5339"/>
        <v>0</v>
      </c>
      <c r="N4696" s="96"/>
      <c r="O4696" s="96"/>
      <c r="P4696" s="96"/>
      <c r="Q4696" s="96"/>
      <c r="R4696" s="96"/>
      <c r="S4696" s="96"/>
    </row>
    <row r="4697" spans="1:19" ht="16.5" thickTop="1" thickBot="1">
      <c r="A4697" s="4">
        <v>91.620999999999995</v>
      </c>
      <c r="B4697" s="4">
        <v>3859</v>
      </c>
      <c r="C4697" s="4">
        <v>54.8</v>
      </c>
      <c r="D4697" s="11">
        <v>0.88574067816255575</v>
      </c>
      <c r="E4697" s="19">
        <f t="shared" si="5331"/>
        <v>540.30181367915895</v>
      </c>
      <c r="F4697" s="19">
        <f t="shared" si="5332"/>
        <v>-1534.5717285136</v>
      </c>
      <c r="G4697" s="19">
        <f t="shared" si="5333"/>
        <v>1030.8217386064</v>
      </c>
      <c r="H4697" s="19">
        <f t="shared" si="5334"/>
        <v>7518.6717285136001</v>
      </c>
      <c r="I4697" s="20">
        <f t="shared" si="5335"/>
        <v>150.373434570272</v>
      </c>
      <c r="J4697" s="19">
        <f t="shared" si="5336"/>
        <v>1721.496986855831</v>
      </c>
      <c r="K4697" s="19">
        <f t="shared" si="5337"/>
        <v>94338.034879699539</v>
      </c>
      <c r="L4697" s="20">
        <f t="shared" si="5338"/>
        <v>94338.034879699539</v>
      </c>
      <c r="M4697" s="20">
        <f t="shared" si="5339"/>
        <v>0</v>
      </c>
      <c r="N4697" s="96">
        <f t="shared" ref="N4697" si="5358">MAX(K:K)</f>
        <v>123435.03269451778</v>
      </c>
      <c r="O4697" s="96"/>
      <c r="P4697" s="96"/>
      <c r="Q4697" s="96">
        <f t="shared" ref="Q4697" si="5359">AVERAGE(K:K)</f>
        <v>41462.554474946839</v>
      </c>
      <c r="R4697" s="96"/>
      <c r="S4697" s="96"/>
    </row>
    <row r="4698" spans="1:19" ht="16.5" thickTop="1" thickBot="1">
      <c r="A4698" s="4">
        <v>91.641000000000005</v>
      </c>
      <c r="B4698" s="4">
        <v>3860</v>
      </c>
      <c r="C4698" s="4">
        <v>54.8</v>
      </c>
      <c r="D4698" s="11">
        <v>0.92083204444469624</v>
      </c>
      <c r="E4698" s="19">
        <f t="shared" si="5331"/>
        <v>561.70754711126472</v>
      </c>
      <c r="F4698" s="19">
        <f t="shared" si="5332"/>
        <v>-1534.5717285136</v>
      </c>
      <c r="G4698" s="19">
        <f t="shared" si="5333"/>
        <v>1030.8217386064</v>
      </c>
      <c r="H4698" s="19">
        <f t="shared" si="5334"/>
        <v>7518.6717285136001</v>
      </c>
      <c r="I4698" s="20">
        <f t="shared" si="5335"/>
        <v>150.373434570272</v>
      </c>
      <c r="J4698" s="19">
        <f t="shared" si="5336"/>
        <v>1742.9027202879365</v>
      </c>
      <c r="K4698" s="19">
        <f t="shared" si="5337"/>
        <v>95511.069071778911</v>
      </c>
      <c r="L4698" s="20">
        <f t="shared" si="5338"/>
        <v>95511.069071778911</v>
      </c>
      <c r="M4698" s="20">
        <f t="shared" si="5339"/>
        <v>0</v>
      </c>
      <c r="N4698" s="96"/>
      <c r="O4698" s="96"/>
      <c r="P4698" s="96"/>
      <c r="Q4698" s="96"/>
      <c r="R4698" s="96"/>
      <c r="S4698" s="96"/>
    </row>
    <row r="4699" spans="1:19" ht="16.5" thickTop="1" thickBot="1">
      <c r="A4699" s="4">
        <v>91.66</v>
      </c>
      <c r="B4699" s="4">
        <v>3861</v>
      </c>
      <c r="C4699" s="4">
        <v>54.9</v>
      </c>
      <c r="D4699" s="11">
        <v>0.91448024325058297</v>
      </c>
      <c r="E4699" s="19">
        <f t="shared" si="5331"/>
        <v>557.83294838285565</v>
      </c>
      <c r="F4699" s="19">
        <f t="shared" si="5332"/>
        <v>-1540.1774653209002</v>
      </c>
      <c r="G4699" s="19">
        <f t="shared" si="5333"/>
        <v>1034.5872943341001</v>
      </c>
      <c r="H4699" s="19">
        <f t="shared" si="5334"/>
        <v>7524.2774653209008</v>
      </c>
      <c r="I4699" s="20">
        <f t="shared" si="5335"/>
        <v>150.48554930641802</v>
      </c>
      <c r="J4699" s="19">
        <f t="shared" si="5336"/>
        <v>1742.9057920233738</v>
      </c>
      <c r="K4699" s="19">
        <f t="shared" si="5337"/>
        <v>95685.527982083222</v>
      </c>
      <c r="L4699" s="20">
        <f t="shared" si="5338"/>
        <v>95685.527982083222</v>
      </c>
      <c r="M4699" s="20">
        <f t="shared" si="5339"/>
        <v>0</v>
      </c>
      <c r="N4699" s="96">
        <f t="shared" ref="N4699" si="5360">MAX(K:K)</f>
        <v>123435.03269451778</v>
      </c>
      <c r="O4699" s="96"/>
      <c r="P4699" s="96"/>
      <c r="Q4699" s="96">
        <f t="shared" ref="Q4699" si="5361">AVERAGE(K:K)</f>
        <v>41462.554474946839</v>
      </c>
      <c r="R4699" s="96"/>
      <c r="S4699" s="96"/>
    </row>
    <row r="4700" spans="1:19" ht="16.5" thickTop="1" thickBot="1">
      <c r="A4700" s="4">
        <v>91.68</v>
      </c>
      <c r="B4700" s="4">
        <v>3862</v>
      </c>
      <c r="C4700" s="4">
        <v>54.9</v>
      </c>
      <c r="D4700" s="11">
        <v>0.88069086893173976</v>
      </c>
      <c r="E4700" s="19">
        <f t="shared" si="5331"/>
        <v>537.2214300483613</v>
      </c>
      <c r="F4700" s="19">
        <f t="shared" si="5332"/>
        <v>-1540.1774653209002</v>
      </c>
      <c r="G4700" s="19">
        <f t="shared" si="5333"/>
        <v>1034.5872943341001</v>
      </c>
      <c r="H4700" s="19">
        <f t="shared" si="5334"/>
        <v>7524.2774653209008</v>
      </c>
      <c r="I4700" s="20">
        <f t="shared" si="5335"/>
        <v>150.48554930641802</v>
      </c>
      <c r="J4700" s="19">
        <f t="shared" si="5336"/>
        <v>1722.2942736888795</v>
      </c>
      <c r="K4700" s="19">
        <f t="shared" si="5337"/>
        <v>94553.955625519477</v>
      </c>
      <c r="L4700" s="20">
        <f t="shared" si="5338"/>
        <v>94553.955625519477</v>
      </c>
      <c r="M4700" s="20">
        <f t="shared" si="5339"/>
        <v>0</v>
      </c>
      <c r="N4700" s="96"/>
      <c r="O4700" s="96"/>
      <c r="P4700" s="96"/>
      <c r="Q4700" s="96"/>
      <c r="R4700" s="96"/>
      <c r="S4700" s="96"/>
    </row>
    <row r="4701" spans="1:19" ht="16.5" thickTop="1" thickBot="1">
      <c r="A4701" s="4">
        <v>91.698999999999998</v>
      </c>
      <c r="B4701" s="4">
        <v>3863</v>
      </c>
      <c r="C4701" s="4">
        <v>54.9</v>
      </c>
      <c r="D4701" s="11">
        <v>0.88357998300532081</v>
      </c>
      <c r="E4701" s="19">
        <f t="shared" si="5331"/>
        <v>538.98378963324569</v>
      </c>
      <c r="F4701" s="19">
        <f t="shared" si="5332"/>
        <v>-1540.1774653209002</v>
      </c>
      <c r="G4701" s="19">
        <f t="shared" si="5333"/>
        <v>1034.5872943341001</v>
      </c>
      <c r="H4701" s="19">
        <f t="shared" si="5334"/>
        <v>7524.2774653209008</v>
      </c>
      <c r="I4701" s="20">
        <f t="shared" si="5335"/>
        <v>150.48554930641802</v>
      </c>
      <c r="J4701" s="19">
        <f t="shared" si="5336"/>
        <v>1724.0566332737637</v>
      </c>
      <c r="K4701" s="19">
        <f t="shared" si="5337"/>
        <v>94650.709166729634</v>
      </c>
      <c r="L4701" s="20">
        <f t="shared" si="5338"/>
        <v>94650.709166729634</v>
      </c>
      <c r="M4701" s="20">
        <f t="shared" si="5339"/>
        <v>0</v>
      </c>
      <c r="N4701" s="96">
        <f t="shared" ref="N4701" si="5362">MAX(K:K)</f>
        <v>123435.03269451778</v>
      </c>
      <c r="O4701" s="96"/>
      <c r="P4701" s="96"/>
      <c r="Q4701" s="96">
        <f t="shared" ref="Q4701" si="5363">AVERAGE(K:K)</f>
        <v>41462.554474946839</v>
      </c>
      <c r="R4701" s="96"/>
      <c r="S4701" s="96"/>
    </row>
    <row r="4702" spans="1:19" ht="16.5" thickTop="1" thickBot="1">
      <c r="A4702" s="4">
        <v>91.718999999999994</v>
      </c>
      <c r="B4702" s="4">
        <v>3865</v>
      </c>
      <c r="C4702" s="4">
        <v>54.9</v>
      </c>
      <c r="D4702" s="11">
        <v>0.92770519584569933</v>
      </c>
      <c r="E4702" s="19">
        <f t="shared" si="5331"/>
        <v>565.90016946587662</v>
      </c>
      <c r="F4702" s="19">
        <f t="shared" si="5332"/>
        <v>-1540.1774653209002</v>
      </c>
      <c r="G4702" s="19">
        <f t="shared" si="5333"/>
        <v>1034.5872943341001</v>
      </c>
      <c r="H4702" s="19">
        <f t="shared" si="5334"/>
        <v>7524.2774653209008</v>
      </c>
      <c r="I4702" s="20">
        <f t="shared" si="5335"/>
        <v>150.48554930641802</v>
      </c>
      <c r="J4702" s="19">
        <f t="shared" si="5336"/>
        <v>1750.9730131063948</v>
      </c>
      <c r="K4702" s="19">
        <f t="shared" si="5337"/>
        <v>96128.418419541063</v>
      </c>
      <c r="L4702" s="20">
        <f t="shared" si="5338"/>
        <v>96128.418419541063</v>
      </c>
      <c r="M4702" s="20">
        <f t="shared" si="5339"/>
        <v>0</v>
      </c>
      <c r="N4702" s="96"/>
      <c r="O4702" s="96"/>
      <c r="P4702" s="96"/>
      <c r="Q4702" s="96"/>
      <c r="R4702" s="96"/>
      <c r="S4702" s="96"/>
    </row>
    <row r="4703" spans="1:19" ht="16.5" thickTop="1" thickBot="1">
      <c r="A4703" s="4">
        <v>91.738</v>
      </c>
      <c r="B4703" s="4">
        <v>3866</v>
      </c>
      <c r="C4703" s="4">
        <v>55</v>
      </c>
      <c r="D4703" s="11">
        <v>0.94163048691840079</v>
      </c>
      <c r="E4703" s="19">
        <f t="shared" si="5331"/>
        <v>574.39459702022452</v>
      </c>
      <c r="F4703" s="19">
        <f t="shared" si="5332"/>
        <v>-1545.7934222500003</v>
      </c>
      <c r="G4703" s="19">
        <f t="shared" si="5333"/>
        <v>1038.3597152500001</v>
      </c>
      <c r="H4703" s="19">
        <f t="shared" si="5334"/>
        <v>7529.8934222500011</v>
      </c>
      <c r="I4703" s="20">
        <f t="shared" si="5335"/>
        <v>150.59786844500002</v>
      </c>
      <c r="J4703" s="19">
        <f t="shared" si="5336"/>
        <v>1763.3521807152247</v>
      </c>
      <c r="K4703" s="19">
        <f t="shared" si="5337"/>
        <v>96984.369939337354</v>
      </c>
      <c r="L4703" s="20">
        <f t="shared" si="5338"/>
        <v>96984.369939337354</v>
      </c>
      <c r="M4703" s="20">
        <f t="shared" si="5339"/>
        <v>0</v>
      </c>
      <c r="N4703" s="96">
        <f t="shared" ref="N4703" si="5364">MAX(K:K)</f>
        <v>123435.03269451778</v>
      </c>
      <c r="O4703" s="96"/>
      <c r="P4703" s="96"/>
      <c r="Q4703" s="96">
        <f t="shared" ref="Q4703" si="5365">AVERAGE(K:K)</f>
        <v>41462.554474946839</v>
      </c>
      <c r="R4703" s="96"/>
      <c r="S4703" s="96"/>
    </row>
    <row r="4704" spans="1:19" ht="16.5" thickTop="1" thickBot="1">
      <c r="A4704" s="4">
        <v>91.757999999999996</v>
      </c>
      <c r="B4704" s="4">
        <v>3867</v>
      </c>
      <c r="C4704" s="4">
        <v>55</v>
      </c>
      <c r="D4704" s="11">
        <v>0.94164172527030277</v>
      </c>
      <c r="E4704" s="19">
        <f t="shared" si="5331"/>
        <v>574.40145241488472</v>
      </c>
      <c r="F4704" s="19">
        <f t="shared" si="5332"/>
        <v>-1545.7934222500003</v>
      </c>
      <c r="G4704" s="19">
        <f t="shared" si="5333"/>
        <v>1038.3597152500001</v>
      </c>
      <c r="H4704" s="19">
        <f t="shared" si="5334"/>
        <v>7529.8934222500011</v>
      </c>
      <c r="I4704" s="20">
        <f t="shared" si="5335"/>
        <v>150.59786844500002</v>
      </c>
      <c r="J4704" s="19">
        <f t="shared" si="5336"/>
        <v>1763.359036109885</v>
      </c>
      <c r="K4704" s="19">
        <f t="shared" si="5337"/>
        <v>96984.746986043669</v>
      </c>
      <c r="L4704" s="20">
        <f t="shared" si="5338"/>
        <v>96984.746986043669</v>
      </c>
      <c r="M4704" s="20">
        <f t="shared" si="5339"/>
        <v>0</v>
      </c>
      <c r="N4704" s="96"/>
      <c r="O4704" s="96"/>
      <c r="P4704" s="96"/>
      <c r="Q4704" s="96"/>
      <c r="R4704" s="96"/>
      <c r="S4704" s="96"/>
    </row>
    <row r="4705" spans="1:19" ht="16.5" thickTop="1" thickBot="1">
      <c r="A4705" s="4">
        <v>91.777000000000001</v>
      </c>
      <c r="B4705" s="4">
        <v>3868</v>
      </c>
      <c r="C4705" s="4">
        <v>55</v>
      </c>
      <c r="D4705" s="11">
        <v>0.91959905298101008</v>
      </c>
      <c r="E4705" s="19">
        <f t="shared" si="5331"/>
        <v>560.95542231841614</v>
      </c>
      <c r="F4705" s="19">
        <f t="shared" si="5332"/>
        <v>-1545.7934222500003</v>
      </c>
      <c r="G4705" s="19">
        <f t="shared" si="5333"/>
        <v>1038.3597152500001</v>
      </c>
      <c r="H4705" s="19">
        <f t="shared" si="5334"/>
        <v>7529.8934222500011</v>
      </c>
      <c r="I4705" s="20">
        <f t="shared" si="5335"/>
        <v>150.59786844500002</v>
      </c>
      <c r="J4705" s="19">
        <f t="shared" si="5336"/>
        <v>1749.9130060134162</v>
      </c>
      <c r="K4705" s="19">
        <f t="shared" si="5337"/>
        <v>96245.21533073789</v>
      </c>
      <c r="L4705" s="20">
        <f t="shared" si="5338"/>
        <v>96245.21533073789</v>
      </c>
      <c r="M4705" s="20">
        <f t="shared" si="5339"/>
        <v>0</v>
      </c>
      <c r="N4705" s="96">
        <f t="shared" ref="N4705" si="5366">MAX(K:K)</f>
        <v>123435.03269451778</v>
      </c>
      <c r="O4705" s="96"/>
      <c r="P4705" s="96"/>
      <c r="Q4705" s="96">
        <f t="shared" ref="Q4705" si="5367">AVERAGE(K:K)</f>
        <v>41462.554474946839</v>
      </c>
      <c r="R4705" s="96"/>
      <c r="S4705" s="96"/>
    </row>
    <row r="4706" spans="1:19" ht="16.5" thickTop="1" thickBot="1">
      <c r="A4706" s="4">
        <v>91.796999999999997</v>
      </c>
      <c r="B4706" s="4">
        <v>3869</v>
      </c>
      <c r="C4706" s="4">
        <v>55</v>
      </c>
      <c r="D4706" s="11">
        <v>0.86719638362416518</v>
      </c>
      <c r="E4706" s="19">
        <f t="shared" si="5331"/>
        <v>528.98979401074075</v>
      </c>
      <c r="F4706" s="19">
        <f t="shared" si="5332"/>
        <v>-1545.7934222500003</v>
      </c>
      <c r="G4706" s="19">
        <f t="shared" si="5333"/>
        <v>1038.3597152500001</v>
      </c>
      <c r="H4706" s="19">
        <f t="shared" si="5334"/>
        <v>7529.8934222500011</v>
      </c>
      <c r="I4706" s="20">
        <f t="shared" si="5335"/>
        <v>150.59786844500002</v>
      </c>
      <c r="J4706" s="19">
        <f t="shared" si="5336"/>
        <v>1717.947377705741</v>
      </c>
      <c r="K4706" s="19">
        <f t="shared" si="5337"/>
        <v>94487.105773815754</v>
      </c>
      <c r="L4706" s="20">
        <f t="shared" si="5338"/>
        <v>94487.105773815754</v>
      </c>
      <c r="M4706" s="20">
        <f t="shared" si="5339"/>
        <v>0</v>
      </c>
      <c r="N4706" s="96"/>
      <c r="O4706" s="96"/>
      <c r="P4706" s="96"/>
      <c r="Q4706" s="96"/>
      <c r="R4706" s="96"/>
      <c r="S4706" s="96"/>
    </row>
    <row r="4707" spans="1:19" ht="16.5" thickTop="1" thickBot="1">
      <c r="A4707" s="4">
        <v>91.816000000000003</v>
      </c>
      <c r="B4707" s="4">
        <v>3870</v>
      </c>
      <c r="C4707" s="4">
        <v>55.1</v>
      </c>
      <c r="D4707" s="11">
        <v>0.79182763716721538</v>
      </c>
      <c r="E4707" s="19">
        <f t="shared" si="5331"/>
        <v>483.01485867200137</v>
      </c>
      <c r="F4707" s="19">
        <f t="shared" si="5332"/>
        <v>-1551.4195993009002</v>
      </c>
      <c r="G4707" s="19">
        <f t="shared" si="5333"/>
        <v>1042.1390013541002</v>
      </c>
      <c r="H4707" s="19">
        <f t="shared" si="5334"/>
        <v>7535.5195993009002</v>
      </c>
      <c r="I4707" s="20">
        <f t="shared" si="5335"/>
        <v>150.71039198601801</v>
      </c>
      <c r="J4707" s="19">
        <f t="shared" si="5336"/>
        <v>1675.8642520121196</v>
      </c>
      <c r="K4707" s="19">
        <f t="shared" si="5337"/>
        <v>92340.120285867786</v>
      </c>
      <c r="L4707" s="20">
        <f t="shared" si="5338"/>
        <v>92340.120285867786</v>
      </c>
      <c r="M4707" s="20">
        <f t="shared" si="5339"/>
        <v>0</v>
      </c>
      <c r="N4707" s="96">
        <f t="shared" ref="N4707" si="5368">MAX(K:K)</f>
        <v>123435.03269451778</v>
      </c>
      <c r="O4707" s="96"/>
      <c r="P4707" s="96"/>
      <c r="Q4707" s="96">
        <f t="shared" ref="Q4707" si="5369">AVERAGE(K:K)</f>
        <v>41462.554474946839</v>
      </c>
      <c r="R4707" s="96"/>
      <c r="S4707" s="96"/>
    </row>
    <row r="4708" spans="1:19" ht="16.5" thickTop="1" thickBot="1">
      <c r="A4708" s="4">
        <v>91.835999999999999</v>
      </c>
      <c r="B4708" s="4">
        <v>3871</v>
      </c>
      <c r="C4708" s="4">
        <v>55.1</v>
      </c>
      <c r="D4708" s="11">
        <v>0.67169158936904194</v>
      </c>
      <c r="E4708" s="19">
        <f t="shared" si="5331"/>
        <v>409.73186951511559</v>
      </c>
      <c r="F4708" s="19">
        <f t="shared" si="5332"/>
        <v>-1551.4195993009002</v>
      </c>
      <c r="G4708" s="19">
        <f t="shared" si="5333"/>
        <v>1042.1390013541002</v>
      </c>
      <c r="H4708" s="19">
        <f t="shared" si="5334"/>
        <v>7535.5195993009002</v>
      </c>
      <c r="I4708" s="20">
        <f t="shared" si="5335"/>
        <v>150.71039198601801</v>
      </c>
      <c r="J4708" s="19">
        <f t="shared" si="5336"/>
        <v>1602.5812628552337</v>
      </c>
      <c r="K4708" s="19">
        <f t="shared" si="5337"/>
        <v>88302.227583323387</v>
      </c>
      <c r="L4708" s="20">
        <f t="shared" si="5338"/>
        <v>88302.227583323387</v>
      </c>
      <c r="M4708" s="20">
        <f t="shared" si="5339"/>
        <v>0</v>
      </c>
      <c r="N4708" s="96"/>
      <c r="O4708" s="96"/>
      <c r="P4708" s="96"/>
      <c r="Q4708" s="96"/>
      <c r="R4708" s="96"/>
      <c r="S4708" s="96"/>
    </row>
    <row r="4709" spans="1:19" ht="16.5" thickTop="1" thickBot="1">
      <c r="A4709" s="4">
        <v>91.855000000000004</v>
      </c>
      <c r="B4709" s="4">
        <v>3872</v>
      </c>
      <c r="C4709" s="4">
        <v>55.1</v>
      </c>
      <c r="D4709" s="11">
        <v>0.64805624220644897</v>
      </c>
      <c r="E4709" s="19">
        <f t="shared" si="5331"/>
        <v>395.31430774593389</v>
      </c>
      <c r="F4709" s="19">
        <f t="shared" si="5332"/>
        <v>-1551.4195993009002</v>
      </c>
      <c r="G4709" s="19">
        <f t="shared" si="5333"/>
        <v>1042.1390013541002</v>
      </c>
      <c r="H4709" s="19">
        <f t="shared" si="5334"/>
        <v>7535.5195993009002</v>
      </c>
      <c r="I4709" s="20">
        <f t="shared" si="5335"/>
        <v>150.71039198601801</v>
      </c>
      <c r="J4709" s="19">
        <f t="shared" si="5336"/>
        <v>1588.163701086052</v>
      </c>
      <c r="K4709" s="19">
        <f t="shared" si="5337"/>
        <v>87507.819929841469</v>
      </c>
      <c r="L4709" s="20">
        <f t="shared" si="5338"/>
        <v>87507.819929841469</v>
      </c>
      <c r="M4709" s="20">
        <f t="shared" si="5339"/>
        <v>0</v>
      </c>
      <c r="N4709" s="96">
        <f t="shared" ref="N4709" si="5370">MAX(K:K)</f>
        <v>123435.03269451778</v>
      </c>
      <c r="O4709" s="96"/>
      <c r="P4709" s="96"/>
      <c r="Q4709" s="96">
        <f t="shared" ref="Q4709" si="5371">AVERAGE(K:K)</f>
        <v>41462.554474946839</v>
      </c>
      <c r="R4709" s="96"/>
      <c r="S4709" s="96"/>
    </row>
    <row r="4710" spans="1:19" ht="16.5" thickTop="1" thickBot="1">
      <c r="A4710" s="4">
        <v>91.875</v>
      </c>
      <c r="B4710" s="4">
        <v>3873</v>
      </c>
      <c r="C4710" s="4">
        <v>55.1</v>
      </c>
      <c r="D4710" s="11">
        <v>0.725816957573027</v>
      </c>
      <c r="E4710" s="19">
        <f t="shared" si="5331"/>
        <v>442.74834411954646</v>
      </c>
      <c r="F4710" s="19">
        <f t="shared" si="5332"/>
        <v>-1551.4195993009002</v>
      </c>
      <c r="G4710" s="19">
        <f t="shared" si="5333"/>
        <v>1042.1390013541002</v>
      </c>
      <c r="H4710" s="19">
        <f t="shared" si="5334"/>
        <v>7535.5195993009002</v>
      </c>
      <c r="I4710" s="20">
        <f t="shared" si="5335"/>
        <v>150.71039198601801</v>
      </c>
      <c r="J4710" s="19">
        <f t="shared" si="5336"/>
        <v>1635.5977374596648</v>
      </c>
      <c r="K4710" s="19">
        <f t="shared" si="5337"/>
        <v>90121.435334027527</v>
      </c>
      <c r="L4710" s="20">
        <f t="shared" si="5338"/>
        <v>90121.435334027527</v>
      </c>
      <c r="M4710" s="20">
        <f t="shared" si="5339"/>
        <v>0</v>
      </c>
      <c r="N4710" s="96"/>
      <c r="O4710" s="96"/>
      <c r="P4710" s="96"/>
      <c r="Q4710" s="96"/>
      <c r="R4710" s="96"/>
      <c r="S4710" s="96"/>
    </row>
    <row r="4711" spans="1:19" ht="16.5" thickTop="1" thickBot="1">
      <c r="A4711" s="4">
        <v>91.894999999999996</v>
      </c>
      <c r="B4711" s="4">
        <v>3874</v>
      </c>
      <c r="C4711" s="4">
        <v>55.1</v>
      </c>
      <c r="D4711" s="11">
        <v>0.84490348615855182</v>
      </c>
      <c r="E4711" s="19">
        <f t="shared" si="5331"/>
        <v>515.39112655671659</v>
      </c>
      <c r="F4711" s="19">
        <f t="shared" si="5332"/>
        <v>-1551.4195993009002</v>
      </c>
      <c r="G4711" s="19">
        <f t="shared" si="5333"/>
        <v>1042.1390013541002</v>
      </c>
      <c r="H4711" s="19">
        <f t="shared" si="5334"/>
        <v>7535.5195993009002</v>
      </c>
      <c r="I4711" s="20">
        <f t="shared" si="5335"/>
        <v>150.71039198601801</v>
      </c>
      <c r="J4711" s="19">
        <f t="shared" si="5336"/>
        <v>1708.2405198968347</v>
      </c>
      <c r="K4711" s="19">
        <f t="shared" si="5337"/>
        <v>94124.052646315598</v>
      </c>
      <c r="L4711" s="20">
        <f t="shared" si="5338"/>
        <v>94124.052646315598</v>
      </c>
      <c r="M4711" s="20">
        <f t="shared" si="5339"/>
        <v>0</v>
      </c>
      <c r="N4711" s="96">
        <f t="shared" ref="N4711" si="5372">MAX(K:K)</f>
        <v>123435.03269451778</v>
      </c>
      <c r="O4711" s="96"/>
      <c r="P4711" s="96"/>
      <c r="Q4711" s="96">
        <f t="shared" ref="Q4711" si="5373">AVERAGE(K:K)</f>
        <v>41462.554474946839</v>
      </c>
      <c r="R4711" s="96"/>
      <c r="S4711" s="96"/>
    </row>
    <row r="4712" spans="1:19" ht="16.5" thickTop="1" thickBot="1">
      <c r="A4712" s="4">
        <v>91.914000000000001</v>
      </c>
      <c r="B4712" s="4">
        <v>3875</v>
      </c>
      <c r="C4712" s="4">
        <v>55.1</v>
      </c>
      <c r="D4712" s="11">
        <v>0.83915576995797958</v>
      </c>
      <c r="E4712" s="19">
        <f t="shared" si="5331"/>
        <v>511.88501967436753</v>
      </c>
      <c r="F4712" s="19">
        <f t="shared" si="5332"/>
        <v>-1551.4195993009002</v>
      </c>
      <c r="G4712" s="19">
        <f t="shared" si="5333"/>
        <v>1042.1390013541002</v>
      </c>
      <c r="H4712" s="19">
        <f t="shared" si="5334"/>
        <v>7535.5195993009002</v>
      </c>
      <c r="I4712" s="20">
        <f t="shared" si="5335"/>
        <v>150.71039198601801</v>
      </c>
      <c r="J4712" s="19">
        <f t="shared" si="5336"/>
        <v>1704.7344130144859</v>
      </c>
      <c r="K4712" s="19">
        <f t="shared" si="5337"/>
        <v>93930.866157098179</v>
      </c>
      <c r="L4712" s="20">
        <f t="shared" si="5338"/>
        <v>93930.866157098179</v>
      </c>
      <c r="M4712" s="20">
        <f t="shared" si="5339"/>
        <v>0</v>
      </c>
      <c r="N4712" s="96"/>
      <c r="O4712" s="96"/>
      <c r="P4712" s="96"/>
      <c r="Q4712" s="96"/>
      <c r="R4712" s="96"/>
      <c r="S4712" s="96"/>
    </row>
    <row r="4713" spans="1:19" ht="16.5" thickTop="1" thickBot="1">
      <c r="A4713" s="4">
        <v>91.933999999999997</v>
      </c>
      <c r="B4713" s="4">
        <v>3876</v>
      </c>
      <c r="C4713" s="4">
        <v>55.2</v>
      </c>
      <c r="D4713" s="11">
        <v>0.81341246920283261</v>
      </c>
      <c r="E4713" s="19">
        <f t="shared" si="5331"/>
        <v>496.18160621372789</v>
      </c>
      <c r="F4713" s="19">
        <f t="shared" si="5332"/>
        <v>-1557.0559964736005</v>
      </c>
      <c r="G4713" s="19">
        <f t="shared" si="5333"/>
        <v>1045.9251526464002</v>
      </c>
      <c r="H4713" s="19">
        <f t="shared" si="5334"/>
        <v>7541.1559964736007</v>
      </c>
      <c r="I4713" s="20">
        <f t="shared" si="5335"/>
        <v>150.82311992947203</v>
      </c>
      <c r="J4713" s="19">
        <f t="shared" si="5336"/>
        <v>1692.9298787896003</v>
      </c>
      <c r="K4713" s="19">
        <f t="shared" si="5337"/>
        <v>93449.729309185932</v>
      </c>
      <c r="L4713" s="20">
        <f t="shared" si="5338"/>
        <v>93449.729309185932</v>
      </c>
      <c r="M4713" s="20">
        <f t="shared" si="5339"/>
        <v>0</v>
      </c>
      <c r="N4713" s="96">
        <f t="shared" ref="N4713" si="5374">MAX(K:K)</f>
        <v>123435.03269451778</v>
      </c>
      <c r="O4713" s="96"/>
      <c r="P4713" s="96"/>
      <c r="Q4713" s="96">
        <f t="shared" ref="Q4713" si="5375">AVERAGE(K:K)</f>
        <v>41462.554474946839</v>
      </c>
      <c r="R4713" s="96"/>
      <c r="S4713" s="96"/>
    </row>
    <row r="4714" spans="1:19" ht="16.5" thickTop="1" thickBot="1">
      <c r="A4714" s="4">
        <v>91.953000000000003</v>
      </c>
      <c r="B4714" s="4">
        <v>3877</v>
      </c>
      <c r="C4714" s="4">
        <v>55.2</v>
      </c>
      <c r="D4714" s="11">
        <v>0.83536100020325055</v>
      </c>
      <c r="E4714" s="19">
        <f t="shared" si="5331"/>
        <v>509.57021012398286</v>
      </c>
      <c r="F4714" s="19">
        <f t="shared" si="5332"/>
        <v>-1557.0559964736005</v>
      </c>
      <c r="G4714" s="19">
        <f t="shared" si="5333"/>
        <v>1045.9251526464002</v>
      </c>
      <c r="H4714" s="19">
        <f t="shared" si="5334"/>
        <v>7541.1559964736007</v>
      </c>
      <c r="I4714" s="20">
        <f t="shared" si="5335"/>
        <v>150.82311992947203</v>
      </c>
      <c r="J4714" s="19">
        <f t="shared" si="5336"/>
        <v>1706.3184826998552</v>
      </c>
      <c r="K4714" s="19">
        <f t="shared" si="5337"/>
        <v>94188.780245032016</v>
      </c>
      <c r="L4714" s="20">
        <f t="shared" si="5338"/>
        <v>94188.780245032016</v>
      </c>
      <c r="M4714" s="20">
        <f t="shared" si="5339"/>
        <v>0</v>
      </c>
      <c r="N4714" s="96"/>
      <c r="O4714" s="96"/>
      <c r="P4714" s="96"/>
      <c r="Q4714" s="96"/>
      <c r="R4714" s="96"/>
      <c r="S4714" s="96"/>
    </row>
    <row r="4715" spans="1:19" ht="16.5" thickTop="1" thickBot="1">
      <c r="A4715" s="4">
        <v>91.972999999999999</v>
      </c>
      <c r="B4715" s="4">
        <v>3879</v>
      </c>
      <c r="C4715" s="4">
        <v>55.2</v>
      </c>
      <c r="D4715" s="11">
        <v>0.92556086456774644</v>
      </c>
      <c r="E4715" s="19">
        <f t="shared" si="5331"/>
        <v>564.59212738632539</v>
      </c>
      <c r="F4715" s="19">
        <f t="shared" si="5332"/>
        <v>-1557.0559964736005</v>
      </c>
      <c r="G4715" s="19">
        <f t="shared" si="5333"/>
        <v>1045.9251526464002</v>
      </c>
      <c r="H4715" s="19">
        <f t="shared" si="5334"/>
        <v>7541.1559964736007</v>
      </c>
      <c r="I4715" s="20">
        <f t="shared" si="5335"/>
        <v>150.82311992947203</v>
      </c>
      <c r="J4715" s="19">
        <f t="shared" si="5336"/>
        <v>1761.3403999621976</v>
      </c>
      <c r="K4715" s="19">
        <f t="shared" si="5337"/>
        <v>97225.990077913317</v>
      </c>
      <c r="L4715" s="20">
        <f t="shared" si="5338"/>
        <v>97225.990077913317</v>
      </c>
      <c r="M4715" s="20">
        <f t="shared" si="5339"/>
        <v>0</v>
      </c>
      <c r="N4715" s="96">
        <f t="shared" ref="N4715" si="5376">MAX(K:K)</f>
        <v>123435.03269451778</v>
      </c>
      <c r="O4715" s="96"/>
      <c r="P4715" s="96"/>
      <c r="Q4715" s="96">
        <f t="shared" ref="Q4715" si="5377">AVERAGE(K:K)</f>
        <v>41462.554474946839</v>
      </c>
      <c r="R4715" s="96"/>
      <c r="S4715" s="96"/>
    </row>
    <row r="4716" spans="1:19" ht="16.5" thickTop="1" thickBot="1">
      <c r="A4716" s="4">
        <v>91.992000000000004</v>
      </c>
      <c r="B4716" s="4">
        <v>3880</v>
      </c>
      <c r="C4716" s="4">
        <v>55.2</v>
      </c>
      <c r="D4716" s="11">
        <v>0.93108694620546684</v>
      </c>
      <c r="E4716" s="19">
        <f t="shared" si="5331"/>
        <v>567.96303718533477</v>
      </c>
      <c r="F4716" s="19">
        <f t="shared" si="5332"/>
        <v>-1557.0559964736005</v>
      </c>
      <c r="G4716" s="19">
        <f t="shared" si="5333"/>
        <v>1045.9251526464002</v>
      </c>
      <c r="H4716" s="19">
        <f t="shared" si="5334"/>
        <v>7541.1559964736007</v>
      </c>
      <c r="I4716" s="20">
        <f t="shared" si="5335"/>
        <v>150.82311992947203</v>
      </c>
      <c r="J4716" s="19">
        <f t="shared" si="5336"/>
        <v>1764.7113097612071</v>
      </c>
      <c r="K4716" s="19">
        <f t="shared" si="5337"/>
        <v>97412.06429881863</v>
      </c>
      <c r="L4716" s="20">
        <f t="shared" si="5338"/>
        <v>97412.06429881863</v>
      </c>
      <c r="M4716" s="20">
        <f t="shared" si="5339"/>
        <v>0</v>
      </c>
      <c r="N4716" s="96"/>
      <c r="O4716" s="96"/>
      <c r="P4716" s="96"/>
      <c r="Q4716" s="96"/>
      <c r="R4716" s="96"/>
      <c r="S4716" s="96"/>
    </row>
    <row r="4717" spans="1:19" ht="16.5" thickTop="1" thickBot="1">
      <c r="A4717" s="4">
        <v>92.012</v>
      </c>
      <c r="B4717" s="4">
        <v>3881</v>
      </c>
      <c r="C4717" s="4">
        <v>55.3</v>
      </c>
      <c r="D4717" s="11">
        <v>0.88154875581451031</v>
      </c>
      <c r="E4717" s="19">
        <f t="shared" si="5331"/>
        <v>537.74474104685135</v>
      </c>
      <c r="F4717" s="19">
        <f t="shared" si="5332"/>
        <v>-1562.7026137681</v>
      </c>
      <c r="G4717" s="19">
        <f t="shared" si="5333"/>
        <v>1049.7181691269</v>
      </c>
      <c r="H4717" s="19">
        <f t="shared" si="5334"/>
        <v>7546.8026137681009</v>
      </c>
      <c r="I4717" s="20">
        <f t="shared" si="5335"/>
        <v>150.93605227536202</v>
      </c>
      <c r="J4717" s="19">
        <f t="shared" si="5336"/>
        <v>1738.3989624491135</v>
      </c>
      <c r="K4717" s="19">
        <f t="shared" si="5337"/>
        <v>96133.462623435975</v>
      </c>
      <c r="L4717" s="20">
        <f t="shared" si="5338"/>
        <v>96133.462623435975</v>
      </c>
      <c r="M4717" s="20">
        <f t="shared" si="5339"/>
        <v>0</v>
      </c>
      <c r="N4717" s="96">
        <f t="shared" ref="N4717" si="5378">MAX(K:K)</f>
        <v>123435.03269451778</v>
      </c>
      <c r="O4717" s="96"/>
      <c r="P4717" s="96"/>
      <c r="Q4717" s="96">
        <f t="shared" ref="Q4717" si="5379">AVERAGE(K:K)</f>
        <v>41462.554474946839</v>
      </c>
      <c r="R4717" s="96"/>
      <c r="S4717" s="96"/>
    </row>
    <row r="4718" spans="1:19" ht="16.5" thickTop="1" thickBot="1">
      <c r="A4718" s="4">
        <v>92.031000000000006</v>
      </c>
      <c r="B4718" s="4">
        <v>3882</v>
      </c>
      <c r="C4718" s="4">
        <v>55.3</v>
      </c>
      <c r="D4718" s="11">
        <v>0.80990761328341065</v>
      </c>
      <c r="E4718" s="19">
        <f t="shared" si="5331"/>
        <v>494.04364410288048</v>
      </c>
      <c r="F4718" s="19">
        <f t="shared" si="5332"/>
        <v>-1562.7026137681</v>
      </c>
      <c r="G4718" s="19">
        <f t="shared" si="5333"/>
        <v>1049.7181691269</v>
      </c>
      <c r="H4718" s="19">
        <f t="shared" si="5334"/>
        <v>7546.8026137681009</v>
      </c>
      <c r="I4718" s="20">
        <f t="shared" si="5335"/>
        <v>150.93605227536202</v>
      </c>
      <c r="J4718" s="19">
        <f t="shared" si="5336"/>
        <v>1694.6978655051425</v>
      </c>
      <c r="K4718" s="19">
        <f t="shared" si="5337"/>
        <v>93716.791962434378</v>
      </c>
      <c r="L4718" s="20">
        <f t="shared" si="5338"/>
        <v>93716.791962434378</v>
      </c>
      <c r="M4718" s="20">
        <f t="shared" si="5339"/>
        <v>0</v>
      </c>
      <c r="N4718" s="96"/>
      <c r="O4718" s="96"/>
      <c r="P4718" s="96"/>
      <c r="Q4718" s="96"/>
      <c r="R4718" s="96"/>
      <c r="S4718" s="96"/>
    </row>
    <row r="4719" spans="1:19" ht="16.5" thickTop="1" thickBot="1">
      <c r="A4719" s="4">
        <v>92.051000000000002</v>
      </c>
      <c r="B4719" s="4">
        <v>3883</v>
      </c>
      <c r="C4719" s="4">
        <v>55.3</v>
      </c>
      <c r="D4719" s="11">
        <v>0.74014598934781561</v>
      </c>
      <c r="E4719" s="19">
        <f t="shared" si="5331"/>
        <v>451.48905350216751</v>
      </c>
      <c r="F4719" s="19">
        <f t="shared" si="5332"/>
        <v>-1562.7026137681</v>
      </c>
      <c r="G4719" s="19">
        <f t="shared" si="5333"/>
        <v>1049.7181691269</v>
      </c>
      <c r="H4719" s="19">
        <f t="shared" si="5334"/>
        <v>7546.8026137681009</v>
      </c>
      <c r="I4719" s="20">
        <f t="shared" si="5335"/>
        <v>150.93605227536202</v>
      </c>
      <c r="J4719" s="19">
        <f t="shared" si="5336"/>
        <v>1652.1432749044295</v>
      </c>
      <c r="K4719" s="19">
        <f t="shared" si="5337"/>
        <v>91363.523102214953</v>
      </c>
      <c r="L4719" s="20">
        <f t="shared" si="5338"/>
        <v>91363.523102214953</v>
      </c>
      <c r="M4719" s="20">
        <f t="shared" si="5339"/>
        <v>0</v>
      </c>
      <c r="N4719" s="96">
        <f t="shared" ref="N4719" si="5380">MAX(K:K)</f>
        <v>123435.03269451778</v>
      </c>
      <c r="O4719" s="96"/>
      <c r="P4719" s="96"/>
      <c r="Q4719" s="96">
        <f t="shared" ref="Q4719" si="5381">AVERAGE(K:K)</f>
        <v>41462.554474946839</v>
      </c>
      <c r="R4719" s="96"/>
      <c r="S4719" s="96"/>
    </row>
    <row r="4720" spans="1:19" ht="16.5" thickTop="1" thickBot="1">
      <c r="A4720" s="4">
        <v>92.07</v>
      </c>
      <c r="B4720" s="4">
        <v>3884</v>
      </c>
      <c r="C4720" s="4">
        <v>55.3</v>
      </c>
      <c r="D4720" s="11">
        <v>0.82294621074384589</v>
      </c>
      <c r="E4720" s="19">
        <f t="shared" si="5331"/>
        <v>501.99718855374601</v>
      </c>
      <c r="F4720" s="19">
        <f t="shared" si="5332"/>
        <v>-1562.7026137681</v>
      </c>
      <c r="G4720" s="19">
        <f t="shared" si="5333"/>
        <v>1049.7181691269</v>
      </c>
      <c r="H4720" s="19">
        <f t="shared" si="5334"/>
        <v>7546.8026137681009</v>
      </c>
      <c r="I4720" s="20">
        <f t="shared" si="5335"/>
        <v>150.93605227536202</v>
      </c>
      <c r="J4720" s="19">
        <f t="shared" si="5336"/>
        <v>1702.6514099560079</v>
      </c>
      <c r="K4720" s="19">
        <f t="shared" si="5337"/>
        <v>94156.62297056723</v>
      </c>
      <c r="L4720" s="20">
        <f t="shared" si="5338"/>
        <v>94156.62297056723</v>
      </c>
      <c r="M4720" s="20">
        <f t="shared" si="5339"/>
        <v>0</v>
      </c>
      <c r="N4720" s="96"/>
      <c r="O4720" s="96"/>
      <c r="P4720" s="96"/>
      <c r="Q4720" s="96"/>
      <c r="R4720" s="96"/>
      <c r="S4720" s="96"/>
    </row>
    <row r="4721" spans="1:19" ht="16.5" thickTop="1" thickBot="1">
      <c r="A4721" s="4">
        <v>92.09</v>
      </c>
      <c r="B4721" s="4">
        <v>3885</v>
      </c>
      <c r="C4721" s="4">
        <v>55.3</v>
      </c>
      <c r="D4721" s="11">
        <v>0.86992537787855095</v>
      </c>
      <c r="E4721" s="19">
        <f t="shared" si="5331"/>
        <v>530.65448050591613</v>
      </c>
      <c r="F4721" s="19">
        <f t="shared" si="5332"/>
        <v>-1562.7026137681</v>
      </c>
      <c r="G4721" s="19">
        <f t="shared" si="5333"/>
        <v>1049.7181691269</v>
      </c>
      <c r="H4721" s="19">
        <f t="shared" si="5334"/>
        <v>7546.8026137681009</v>
      </c>
      <c r="I4721" s="20">
        <f t="shared" si="5335"/>
        <v>150.93605227536202</v>
      </c>
      <c r="J4721" s="19">
        <f t="shared" si="5336"/>
        <v>1731.3087019081781</v>
      </c>
      <c r="K4721" s="19">
        <f t="shared" si="5337"/>
        <v>95741.371215522246</v>
      </c>
      <c r="L4721" s="20">
        <f t="shared" si="5338"/>
        <v>95741.371215522246</v>
      </c>
      <c r="M4721" s="20">
        <f t="shared" si="5339"/>
        <v>0</v>
      </c>
      <c r="N4721" s="96">
        <f t="shared" ref="N4721" si="5382">MAX(K:K)</f>
        <v>123435.03269451778</v>
      </c>
      <c r="O4721" s="96"/>
      <c r="P4721" s="96"/>
      <c r="Q4721" s="96">
        <f>AVERAGE(K:K)</f>
        <v>41462.554474946839</v>
      </c>
      <c r="R4721" s="96"/>
      <c r="S4721" s="96"/>
    </row>
    <row r="4722" spans="1:19" ht="16.5" thickTop="1" thickBot="1">
      <c r="A4722" s="4">
        <v>92.108999999999995</v>
      </c>
      <c r="B4722" s="4">
        <v>3886</v>
      </c>
      <c r="C4722" s="4">
        <v>55.4</v>
      </c>
      <c r="D4722" s="11">
        <v>0.91059665969924963</v>
      </c>
      <c r="E4722" s="19">
        <f t="shared" si="5331"/>
        <v>555.46396241654224</v>
      </c>
      <c r="F4722" s="19">
        <f t="shared" si="5332"/>
        <v>-1568.3594511844001</v>
      </c>
      <c r="G4722" s="19">
        <f t="shared" si="5333"/>
        <v>1053.5180507956002</v>
      </c>
      <c r="H4722" s="19">
        <f t="shared" si="5334"/>
        <v>7552.4594511844007</v>
      </c>
      <c r="I4722" s="20">
        <f t="shared" si="5335"/>
        <v>151.04918902368803</v>
      </c>
      <c r="J4722" s="19">
        <f t="shared" si="5336"/>
        <v>1760.0312022358305</v>
      </c>
      <c r="K4722" s="19">
        <f t="shared" si="5337"/>
        <v>97505.728603865005</v>
      </c>
      <c r="L4722" s="20">
        <f t="shared" si="5338"/>
        <v>97505.728603865005</v>
      </c>
      <c r="M4722" s="20">
        <f t="shared" si="5339"/>
        <v>0</v>
      </c>
      <c r="N4722" s="96"/>
      <c r="O4722" s="96"/>
      <c r="P4722" s="96"/>
      <c r="Q4722" s="96"/>
      <c r="R4722" s="96"/>
      <c r="S4722" s="96"/>
    </row>
    <row r="4723" spans="1:19" ht="15.75" thickTop="1">
      <c r="A4723" s="4">
        <v>92.129000000000005</v>
      </c>
      <c r="B4723" s="4">
        <v>3887</v>
      </c>
      <c r="C4723" s="4">
        <v>55.4</v>
      </c>
      <c r="D4723" s="11">
        <v>0.96152955243609739</v>
      </c>
      <c r="E4723" s="19">
        <f t="shared" si="5331"/>
        <v>586.53302698601942</v>
      </c>
      <c r="F4723" s="19">
        <f t="shared" si="5332"/>
        <v>-1568.3594511844001</v>
      </c>
      <c r="G4723" s="19">
        <f t="shared" si="5333"/>
        <v>1053.5180507956002</v>
      </c>
      <c r="H4723" s="19">
        <f t="shared" si="5334"/>
        <v>7552.4594511844007</v>
      </c>
      <c r="I4723" s="20">
        <f t="shared" si="5335"/>
        <v>151.04918902368803</v>
      </c>
      <c r="J4723" s="19">
        <f t="shared" si="5336"/>
        <v>1791.1002668053077</v>
      </c>
      <c r="K4723" s="19">
        <f>J4723*C4723</f>
        <v>99226.95478101405</v>
      </c>
      <c r="L4723" s="20">
        <f t="shared" si="5338"/>
        <v>99226.95478101405</v>
      </c>
      <c r="M4723" s="20">
        <f t="shared" si="5339"/>
        <v>0</v>
      </c>
      <c r="N4723" s="21"/>
      <c r="O4723" s="21"/>
      <c r="P4723" s="21"/>
      <c r="Q4723" s="21"/>
      <c r="R4723" s="21"/>
      <c r="S4723" s="21"/>
    </row>
  </sheetData>
  <mergeCells count="4747">
    <mergeCell ref="M3:M5"/>
    <mergeCell ref="H1:H2"/>
    <mergeCell ref="H3:H5"/>
    <mergeCell ref="I1:I2"/>
    <mergeCell ref="I3:I5"/>
    <mergeCell ref="J1:J2"/>
    <mergeCell ref="J3:J5"/>
    <mergeCell ref="N15:P16"/>
    <mergeCell ref="N17:P18"/>
    <mergeCell ref="N19:P20"/>
    <mergeCell ref="N21:P22"/>
    <mergeCell ref="N23:P24"/>
    <mergeCell ref="N5:P6"/>
    <mergeCell ref="N7:P8"/>
    <mergeCell ref="N9:P10"/>
    <mergeCell ref="N11:P12"/>
    <mergeCell ref="N13:P14"/>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N55:P56"/>
    <mergeCell ref="N57:P58"/>
    <mergeCell ref="N59:P60"/>
    <mergeCell ref="N61:P62"/>
    <mergeCell ref="N63:P64"/>
    <mergeCell ref="N45:P46"/>
    <mergeCell ref="N47:P48"/>
    <mergeCell ref="N49:P50"/>
    <mergeCell ref="N51:P52"/>
    <mergeCell ref="N53:P54"/>
    <mergeCell ref="N35:P36"/>
    <mergeCell ref="N37:P38"/>
    <mergeCell ref="N39:P40"/>
    <mergeCell ref="N41:P42"/>
    <mergeCell ref="N43:P44"/>
    <mergeCell ref="N25:P26"/>
    <mergeCell ref="N27:P28"/>
    <mergeCell ref="N29:P30"/>
    <mergeCell ref="N31:P32"/>
    <mergeCell ref="N33:P34"/>
    <mergeCell ref="N95:P96"/>
    <mergeCell ref="N97:P98"/>
    <mergeCell ref="N99:P100"/>
    <mergeCell ref="N101:P102"/>
    <mergeCell ref="N103:P104"/>
    <mergeCell ref="N85:P86"/>
    <mergeCell ref="N87:P88"/>
    <mergeCell ref="N89:P90"/>
    <mergeCell ref="N91:P92"/>
    <mergeCell ref="N93:P94"/>
    <mergeCell ref="N75:P76"/>
    <mergeCell ref="N77:P78"/>
    <mergeCell ref="N79:P80"/>
    <mergeCell ref="N81:P82"/>
    <mergeCell ref="N83:P84"/>
    <mergeCell ref="N65:P66"/>
    <mergeCell ref="N67:P68"/>
    <mergeCell ref="N69:P70"/>
    <mergeCell ref="N71:P72"/>
    <mergeCell ref="N73:P74"/>
    <mergeCell ref="N135:P136"/>
    <mergeCell ref="N137:P138"/>
    <mergeCell ref="N139:P140"/>
    <mergeCell ref="N141:P142"/>
    <mergeCell ref="N143:P144"/>
    <mergeCell ref="N125:P126"/>
    <mergeCell ref="N127:P128"/>
    <mergeCell ref="N129:P130"/>
    <mergeCell ref="N131:P132"/>
    <mergeCell ref="N133:P134"/>
    <mergeCell ref="N115:P116"/>
    <mergeCell ref="N117:P118"/>
    <mergeCell ref="N119:P120"/>
    <mergeCell ref="N121:P122"/>
    <mergeCell ref="N123:P124"/>
    <mergeCell ref="N105:P106"/>
    <mergeCell ref="N107:P108"/>
    <mergeCell ref="N109:P110"/>
    <mergeCell ref="N111:P112"/>
    <mergeCell ref="N113:P114"/>
    <mergeCell ref="N175:P176"/>
    <mergeCell ref="N177:P178"/>
    <mergeCell ref="N179:P180"/>
    <mergeCell ref="N181:P182"/>
    <mergeCell ref="N183:P184"/>
    <mergeCell ref="N165:P166"/>
    <mergeCell ref="N167:P168"/>
    <mergeCell ref="N169:P170"/>
    <mergeCell ref="N171:P172"/>
    <mergeCell ref="N173:P174"/>
    <mergeCell ref="N155:P156"/>
    <mergeCell ref="N157:P158"/>
    <mergeCell ref="N159:P160"/>
    <mergeCell ref="N161:P162"/>
    <mergeCell ref="N163:P164"/>
    <mergeCell ref="N145:P146"/>
    <mergeCell ref="N147:P148"/>
    <mergeCell ref="N149:P150"/>
    <mergeCell ref="N151:P152"/>
    <mergeCell ref="N153:P154"/>
    <mergeCell ref="N215:P216"/>
    <mergeCell ref="N217:P218"/>
    <mergeCell ref="N219:P220"/>
    <mergeCell ref="N221:P222"/>
    <mergeCell ref="N223:P224"/>
    <mergeCell ref="N205:P206"/>
    <mergeCell ref="N207:P208"/>
    <mergeCell ref="N209:P210"/>
    <mergeCell ref="N211:P212"/>
    <mergeCell ref="N213:P214"/>
    <mergeCell ref="N195:P196"/>
    <mergeCell ref="N197:P198"/>
    <mergeCell ref="N199:P200"/>
    <mergeCell ref="N201:P202"/>
    <mergeCell ref="N203:P204"/>
    <mergeCell ref="N185:P186"/>
    <mergeCell ref="N187:P188"/>
    <mergeCell ref="N189:P190"/>
    <mergeCell ref="N191:P192"/>
    <mergeCell ref="N193:P194"/>
    <mergeCell ref="N255:P256"/>
    <mergeCell ref="N257:P258"/>
    <mergeCell ref="N259:P260"/>
    <mergeCell ref="N261:P262"/>
    <mergeCell ref="N263:P264"/>
    <mergeCell ref="N245:P246"/>
    <mergeCell ref="N247:P248"/>
    <mergeCell ref="N249:P250"/>
    <mergeCell ref="N251:P252"/>
    <mergeCell ref="N253:P254"/>
    <mergeCell ref="N235:P236"/>
    <mergeCell ref="N237:P238"/>
    <mergeCell ref="N239:P240"/>
    <mergeCell ref="N241:P242"/>
    <mergeCell ref="N243:P244"/>
    <mergeCell ref="N225:P226"/>
    <mergeCell ref="N227:P228"/>
    <mergeCell ref="N229:P230"/>
    <mergeCell ref="N231:P232"/>
    <mergeCell ref="N233:P234"/>
    <mergeCell ref="N295:P296"/>
    <mergeCell ref="N297:P298"/>
    <mergeCell ref="N299:P300"/>
    <mergeCell ref="N301:P302"/>
    <mergeCell ref="N303:P304"/>
    <mergeCell ref="N285:P286"/>
    <mergeCell ref="N287:P288"/>
    <mergeCell ref="N289:P290"/>
    <mergeCell ref="N291:P292"/>
    <mergeCell ref="N293:P294"/>
    <mergeCell ref="N275:P276"/>
    <mergeCell ref="N277:P278"/>
    <mergeCell ref="N279:P280"/>
    <mergeCell ref="N281:P282"/>
    <mergeCell ref="N283:P284"/>
    <mergeCell ref="N265:P266"/>
    <mergeCell ref="N267:P268"/>
    <mergeCell ref="N269:P270"/>
    <mergeCell ref="N271:P272"/>
    <mergeCell ref="N273:P274"/>
    <mergeCell ref="N335:P336"/>
    <mergeCell ref="N337:P338"/>
    <mergeCell ref="N339:P340"/>
    <mergeCell ref="N341:P342"/>
    <mergeCell ref="N343:P344"/>
    <mergeCell ref="N325:P326"/>
    <mergeCell ref="N327:P328"/>
    <mergeCell ref="N329:P330"/>
    <mergeCell ref="N331:P332"/>
    <mergeCell ref="N333:P334"/>
    <mergeCell ref="N315:P316"/>
    <mergeCell ref="N317:P318"/>
    <mergeCell ref="N319:P320"/>
    <mergeCell ref="N321:P322"/>
    <mergeCell ref="N323:P324"/>
    <mergeCell ref="N305:P306"/>
    <mergeCell ref="N307:P308"/>
    <mergeCell ref="N309:P310"/>
    <mergeCell ref="N311:P312"/>
    <mergeCell ref="N313:P314"/>
    <mergeCell ref="N375:P376"/>
    <mergeCell ref="N377:P378"/>
    <mergeCell ref="N379:P380"/>
    <mergeCell ref="N381:P382"/>
    <mergeCell ref="N383:P384"/>
    <mergeCell ref="N365:P366"/>
    <mergeCell ref="N367:P368"/>
    <mergeCell ref="N369:P370"/>
    <mergeCell ref="N371:P372"/>
    <mergeCell ref="N373:P374"/>
    <mergeCell ref="N355:P356"/>
    <mergeCell ref="N357:P358"/>
    <mergeCell ref="N359:P360"/>
    <mergeCell ref="N361:P362"/>
    <mergeCell ref="N363:P364"/>
    <mergeCell ref="N345:P346"/>
    <mergeCell ref="N347:P348"/>
    <mergeCell ref="N349:P350"/>
    <mergeCell ref="N351:P352"/>
    <mergeCell ref="N353:P354"/>
    <mergeCell ref="N415:P416"/>
    <mergeCell ref="N417:P418"/>
    <mergeCell ref="N419:P420"/>
    <mergeCell ref="N421:P422"/>
    <mergeCell ref="N423:P424"/>
    <mergeCell ref="N405:P406"/>
    <mergeCell ref="N407:P408"/>
    <mergeCell ref="N409:P410"/>
    <mergeCell ref="N411:P412"/>
    <mergeCell ref="N413:P414"/>
    <mergeCell ref="N395:P396"/>
    <mergeCell ref="N397:P398"/>
    <mergeCell ref="N399:P400"/>
    <mergeCell ref="N401:P402"/>
    <mergeCell ref="N403:P404"/>
    <mergeCell ref="N385:P386"/>
    <mergeCell ref="N387:P388"/>
    <mergeCell ref="N389:P390"/>
    <mergeCell ref="N391:P392"/>
    <mergeCell ref="N393:P394"/>
    <mergeCell ref="N455:P456"/>
    <mergeCell ref="N457:P458"/>
    <mergeCell ref="N459:P460"/>
    <mergeCell ref="N461:P462"/>
    <mergeCell ref="N463:P464"/>
    <mergeCell ref="N445:P446"/>
    <mergeCell ref="N447:P448"/>
    <mergeCell ref="N449:P450"/>
    <mergeCell ref="N451:P452"/>
    <mergeCell ref="N453:P454"/>
    <mergeCell ref="N435:P436"/>
    <mergeCell ref="N437:P438"/>
    <mergeCell ref="N439:P440"/>
    <mergeCell ref="N441:P442"/>
    <mergeCell ref="N443:P444"/>
    <mergeCell ref="N425:P426"/>
    <mergeCell ref="N427:P428"/>
    <mergeCell ref="N429:P430"/>
    <mergeCell ref="N431:P432"/>
    <mergeCell ref="N433:P434"/>
    <mergeCell ref="N495:P496"/>
    <mergeCell ref="N497:P498"/>
    <mergeCell ref="N499:P500"/>
    <mergeCell ref="N501:P502"/>
    <mergeCell ref="N503:P504"/>
    <mergeCell ref="N485:P486"/>
    <mergeCell ref="N487:P488"/>
    <mergeCell ref="N489:P490"/>
    <mergeCell ref="N491:P492"/>
    <mergeCell ref="N493:P494"/>
    <mergeCell ref="N475:P476"/>
    <mergeCell ref="N477:P478"/>
    <mergeCell ref="N479:P480"/>
    <mergeCell ref="N481:P482"/>
    <mergeCell ref="N483:P484"/>
    <mergeCell ref="N465:P466"/>
    <mergeCell ref="N467:P468"/>
    <mergeCell ref="N469:P470"/>
    <mergeCell ref="N471:P472"/>
    <mergeCell ref="N473:P474"/>
    <mergeCell ref="N535:P536"/>
    <mergeCell ref="N537:P538"/>
    <mergeCell ref="N539:P540"/>
    <mergeCell ref="N541:P542"/>
    <mergeCell ref="N543:P544"/>
    <mergeCell ref="N525:P526"/>
    <mergeCell ref="N527:P528"/>
    <mergeCell ref="N529:P530"/>
    <mergeCell ref="N531:P532"/>
    <mergeCell ref="N533:P534"/>
    <mergeCell ref="N515:P516"/>
    <mergeCell ref="N517:P518"/>
    <mergeCell ref="N519:P520"/>
    <mergeCell ref="N521:P522"/>
    <mergeCell ref="N523:P524"/>
    <mergeCell ref="N505:P506"/>
    <mergeCell ref="N507:P508"/>
    <mergeCell ref="N509:P510"/>
    <mergeCell ref="N511:P512"/>
    <mergeCell ref="N513:P514"/>
    <mergeCell ref="N575:P576"/>
    <mergeCell ref="N577:P578"/>
    <mergeCell ref="N579:P580"/>
    <mergeCell ref="N581:P582"/>
    <mergeCell ref="N583:P584"/>
    <mergeCell ref="N565:P566"/>
    <mergeCell ref="N567:P568"/>
    <mergeCell ref="N569:P570"/>
    <mergeCell ref="N571:P572"/>
    <mergeCell ref="N573:P574"/>
    <mergeCell ref="N555:P556"/>
    <mergeCell ref="N557:P558"/>
    <mergeCell ref="N559:P560"/>
    <mergeCell ref="N561:P562"/>
    <mergeCell ref="N563:P564"/>
    <mergeCell ref="N545:P546"/>
    <mergeCell ref="N547:P548"/>
    <mergeCell ref="N549:P550"/>
    <mergeCell ref="N551:P552"/>
    <mergeCell ref="N553:P554"/>
    <mergeCell ref="N615:P616"/>
    <mergeCell ref="N617:P618"/>
    <mergeCell ref="N619:P620"/>
    <mergeCell ref="N621:P622"/>
    <mergeCell ref="N623:P624"/>
    <mergeCell ref="N605:P606"/>
    <mergeCell ref="N607:P608"/>
    <mergeCell ref="N609:P610"/>
    <mergeCell ref="N611:P612"/>
    <mergeCell ref="N613:P614"/>
    <mergeCell ref="N595:P596"/>
    <mergeCell ref="N597:P598"/>
    <mergeCell ref="N599:P600"/>
    <mergeCell ref="N601:P602"/>
    <mergeCell ref="N603:P604"/>
    <mergeCell ref="N585:P586"/>
    <mergeCell ref="N587:P588"/>
    <mergeCell ref="N589:P590"/>
    <mergeCell ref="N591:P592"/>
    <mergeCell ref="N593:P594"/>
    <mergeCell ref="N655:P656"/>
    <mergeCell ref="N657:P658"/>
    <mergeCell ref="N659:P660"/>
    <mergeCell ref="N661:P662"/>
    <mergeCell ref="N663:P664"/>
    <mergeCell ref="N645:P646"/>
    <mergeCell ref="N647:P648"/>
    <mergeCell ref="N649:P650"/>
    <mergeCell ref="N651:P652"/>
    <mergeCell ref="N653:P654"/>
    <mergeCell ref="N635:P636"/>
    <mergeCell ref="N637:P638"/>
    <mergeCell ref="N639:P640"/>
    <mergeCell ref="N641:P642"/>
    <mergeCell ref="N643:P644"/>
    <mergeCell ref="N625:P626"/>
    <mergeCell ref="N627:P628"/>
    <mergeCell ref="N629:P630"/>
    <mergeCell ref="N631:P632"/>
    <mergeCell ref="N633:P634"/>
    <mergeCell ref="N695:P696"/>
    <mergeCell ref="N697:P698"/>
    <mergeCell ref="N699:P700"/>
    <mergeCell ref="N701:P702"/>
    <mergeCell ref="N703:P704"/>
    <mergeCell ref="N685:P686"/>
    <mergeCell ref="N687:P688"/>
    <mergeCell ref="N689:P690"/>
    <mergeCell ref="N691:P692"/>
    <mergeCell ref="N693:P694"/>
    <mergeCell ref="N675:P676"/>
    <mergeCell ref="N677:P678"/>
    <mergeCell ref="N679:P680"/>
    <mergeCell ref="N681:P682"/>
    <mergeCell ref="N683:P684"/>
    <mergeCell ref="N665:P666"/>
    <mergeCell ref="N667:P668"/>
    <mergeCell ref="N669:P670"/>
    <mergeCell ref="N671:P672"/>
    <mergeCell ref="N673:P674"/>
    <mergeCell ref="N735:P736"/>
    <mergeCell ref="N737:P738"/>
    <mergeCell ref="N739:P740"/>
    <mergeCell ref="N741:P742"/>
    <mergeCell ref="N743:P744"/>
    <mergeCell ref="N725:P726"/>
    <mergeCell ref="N727:P728"/>
    <mergeCell ref="N729:P730"/>
    <mergeCell ref="N731:P732"/>
    <mergeCell ref="N733:P734"/>
    <mergeCell ref="N715:P716"/>
    <mergeCell ref="N717:P718"/>
    <mergeCell ref="N719:P720"/>
    <mergeCell ref="N721:P722"/>
    <mergeCell ref="N723:P724"/>
    <mergeCell ref="N705:P706"/>
    <mergeCell ref="N707:P708"/>
    <mergeCell ref="N709:P710"/>
    <mergeCell ref="N711:P712"/>
    <mergeCell ref="N713:P714"/>
    <mergeCell ref="N775:P776"/>
    <mergeCell ref="N777:P778"/>
    <mergeCell ref="N779:P780"/>
    <mergeCell ref="N781:P782"/>
    <mergeCell ref="N783:P784"/>
    <mergeCell ref="N765:P766"/>
    <mergeCell ref="N767:P768"/>
    <mergeCell ref="N769:P770"/>
    <mergeCell ref="N771:P772"/>
    <mergeCell ref="N773:P774"/>
    <mergeCell ref="N755:P756"/>
    <mergeCell ref="N757:P758"/>
    <mergeCell ref="N759:P760"/>
    <mergeCell ref="N761:P762"/>
    <mergeCell ref="N763:P764"/>
    <mergeCell ref="N745:P746"/>
    <mergeCell ref="N747:P748"/>
    <mergeCell ref="N749:P750"/>
    <mergeCell ref="N751:P752"/>
    <mergeCell ref="N753:P754"/>
    <mergeCell ref="N815:P816"/>
    <mergeCell ref="N817:P818"/>
    <mergeCell ref="N819:P820"/>
    <mergeCell ref="N821:P822"/>
    <mergeCell ref="N823:P824"/>
    <mergeCell ref="N805:P806"/>
    <mergeCell ref="N807:P808"/>
    <mergeCell ref="N809:P810"/>
    <mergeCell ref="N811:P812"/>
    <mergeCell ref="N813:P814"/>
    <mergeCell ref="N795:P796"/>
    <mergeCell ref="N797:P798"/>
    <mergeCell ref="N799:P800"/>
    <mergeCell ref="N801:P802"/>
    <mergeCell ref="N803:P804"/>
    <mergeCell ref="N785:P786"/>
    <mergeCell ref="N787:P788"/>
    <mergeCell ref="N789:P790"/>
    <mergeCell ref="N791:P792"/>
    <mergeCell ref="N793:P794"/>
    <mergeCell ref="N855:P856"/>
    <mergeCell ref="N857:P858"/>
    <mergeCell ref="N859:P860"/>
    <mergeCell ref="N861:P862"/>
    <mergeCell ref="N863:P864"/>
    <mergeCell ref="N845:P846"/>
    <mergeCell ref="N847:P848"/>
    <mergeCell ref="N849:P850"/>
    <mergeCell ref="N851:P852"/>
    <mergeCell ref="N853:P854"/>
    <mergeCell ref="N835:P836"/>
    <mergeCell ref="N837:P838"/>
    <mergeCell ref="N839:P840"/>
    <mergeCell ref="N841:P842"/>
    <mergeCell ref="N843:P844"/>
    <mergeCell ref="N825:P826"/>
    <mergeCell ref="N827:P828"/>
    <mergeCell ref="N829:P830"/>
    <mergeCell ref="N831:P832"/>
    <mergeCell ref="N833:P834"/>
    <mergeCell ref="N895:P896"/>
    <mergeCell ref="N897:P898"/>
    <mergeCell ref="N899:P900"/>
    <mergeCell ref="N901:P902"/>
    <mergeCell ref="N903:P904"/>
    <mergeCell ref="N885:P886"/>
    <mergeCell ref="N887:P888"/>
    <mergeCell ref="N889:P890"/>
    <mergeCell ref="N891:P892"/>
    <mergeCell ref="N893:P894"/>
    <mergeCell ref="N875:P876"/>
    <mergeCell ref="N877:P878"/>
    <mergeCell ref="N879:P880"/>
    <mergeCell ref="N881:P882"/>
    <mergeCell ref="N883:P884"/>
    <mergeCell ref="N865:P866"/>
    <mergeCell ref="N867:P868"/>
    <mergeCell ref="N869:P870"/>
    <mergeCell ref="N871:P872"/>
    <mergeCell ref="N873:P874"/>
    <mergeCell ref="N935:P936"/>
    <mergeCell ref="N937:P938"/>
    <mergeCell ref="N939:P940"/>
    <mergeCell ref="N941:P942"/>
    <mergeCell ref="N943:P944"/>
    <mergeCell ref="N925:P926"/>
    <mergeCell ref="N927:P928"/>
    <mergeCell ref="N929:P930"/>
    <mergeCell ref="N931:P932"/>
    <mergeCell ref="N933:P934"/>
    <mergeCell ref="N915:P916"/>
    <mergeCell ref="N917:P918"/>
    <mergeCell ref="N919:P920"/>
    <mergeCell ref="N921:P922"/>
    <mergeCell ref="N923:P924"/>
    <mergeCell ref="N905:P906"/>
    <mergeCell ref="N907:P908"/>
    <mergeCell ref="N909:P910"/>
    <mergeCell ref="N911:P912"/>
    <mergeCell ref="N913:P914"/>
    <mergeCell ref="N975:P976"/>
    <mergeCell ref="N977:P978"/>
    <mergeCell ref="N979:P980"/>
    <mergeCell ref="N981:P982"/>
    <mergeCell ref="N983:P984"/>
    <mergeCell ref="N965:P966"/>
    <mergeCell ref="N967:P968"/>
    <mergeCell ref="N969:P970"/>
    <mergeCell ref="N971:P972"/>
    <mergeCell ref="N973:P974"/>
    <mergeCell ref="N955:P956"/>
    <mergeCell ref="N957:P958"/>
    <mergeCell ref="N959:P960"/>
    <mergeCell ref="N961:P962"/>
    <mergeCell ref="N963:P964"/>
    <mergeCell ref="N945:P946"/>
    <mergeCell ref="N947:P948"/>
    <mergeCell ref="N949:P950"/>
    <mergeCell ref="N951:P952"/>
    <mergeCell ref="N953:P954"/>
    <mergeCell ref="N1015:P1016"/>
    <mergeCell ref="N1017:P1018"/>
    <mergeCell ref="N1019:P1020"/>
    <mergeCell ref="N1021:P1022"/>
    <mergeCell ref="N1023:P1024"/>
    <mergeCell ref="N1005:P1006"/>
    <mergeCell ref="N1007:P1008"/>
    <mergeCell ref="N1009:P1010"/>
    <mergeCell ref="N1011:P1012"/>
    <mergeCell ref="N1013:P1014"/>
    <mergeCell ref="N995:P996"/>
    <mergeCell ref="N997:P998"/>
    <mergeCell ref="N999:P1000"/>
    <mergeCell ref="N1001:P1002"/>
    <mergeCell ref="N1003:P1004"/>
    <mergeCell ref="N985:P986"/>
    <mergeCell ref="N987:P988"/>
    <mergeCell ref="N989:P990"/>
    <mergeCell ref="N991:P992"/>
    <mergeCell ref="N993:P994"/>
    <mergeCell ref="N1055:P1056"/>
    <mergeCell ref="N1057:P1058"/>
    <mergeCell ref="N1059:P1060"/>
    <mergeCell ref="N1061:P1062"/>
    <mergeCell ref="N1063:P1064"/>
    <mergeCell ref="N1045:P1046"/>
    <mergeCell ref="N1047:P1048"/>
    <mergeCell ref="N1049:P1050"/>
    <mergeCell ref="N1051:P1052"/>
    <mergeCell ref="N1053:P1054"/>
    <mergeCell ref="N1035:P1036"/>
    <mergeCell ref="N1037:P1038"/>
    <mergeCell ref="N1039:P1040"/>
    <mergeCell ref="N1041:P1042"/>
    <mergeCell ref="N1043:P1044"/>
    <mergeCell ref="N1025:P1026"/>
    <mergeCell ref="N1027:P1028"/>
    <mergeCell ref="N1029:P1030"/>
    <mergeCell ref="N1031:P1032"/>
    <mergeCell ref="N1033:P1034"/>
    <mergeCell ref="N1095:P1096"/>
    <mergeCell ref="N1097:P1098"/>
    <mergeCell ref="N1099:P1100"/>
    <mergeCell ref="N1101:P1102"/>
    <mergeCell ref="N1103:P1104"/>
    <mergeCell ref="N1085:P1086"/>
    <mergeCell ref="N1087:P1088"/>
    <mergeCell ref="N1089:P1090"/>
    <mergeCell ref="N1091:P1092"/>
    <mergeCell ref="N1093:P1094"/>
    <mergeCell ref="N1075:P1076"/>
    <mergeCell ref="N1077:P1078"/>
    <mergeCell ref="N1079:P1080"/>
    <mergeCell ref="N1081:P1082"/>
    <mergeCell ref="N1083:P1084"/>
    <mergeCell ref="N1065:P1066"/>
    <mergeCell ref="N1067:P1068"/>
    <mergeCell ref="N1069:P1070"/>
    <mergeCell ref="N1071:P1072"/>
    <mergeCell ref="N1073:P1074"/>
    <mergeCell ref="N1135:P1136"/>
    <mergeCell ref="N1137:P1138"/>
    <mergeCell ref="N1139:P1140"/>
    <mergeCell ref="N1141:P1142"/>
    <mergeCell ref="N1143:P1144"/>
    <mergeCell ref="N1125:P1126"/>
    <mergeCell ref="N1127:P1128"/>
    <mergeCell ref="N1129:P1130"/>
    <mergeCell ref="N1131:P1132"/>
    <mergeCell ref="N1133:P1134"/>
    <mergeCell ref="N1115:P1116"/>
    <mergeCell ref="N1117:P1118"/>
    <mergeCell ref="N1119:P1120"/>
    <mergeCell ref="N1121:P1122"/>
    <mergeCell ref="N1123:P1124"/>
    <mergeCell ref="N1105:P1106"/>
    <mergeCell ref="N1107:P1108"/>
    <mergeCell ref="N1109:P1110"/>
    <mergeCell ref="N1111:P1112"/>
    <mergeCell ref="N1113:P1114"/>
    <mergeCell ref="N1175:P1176"/>
    <mergeCell ref="N1177:P1178"/>
    <mergeCell ref="N1179:P1180"/>
    <mergeCell ref="N1181:P1182"/>
    <mergeCell ref="N1183:P1184"/>
    <mergeCell ref="N1165:P1166"/>
    <mergeCell ref="N1167:P1168"/>
    <mergeCell ref="N1169:P1170"/>
    <mergeCell ref="N1171:P1172"/>
    <mergeCell ref="N1173:P1174"/>
    <mergeCell ref="N1155:P1156"/>
    <mergeCell ref="N1157:P1158"/>
    <mergeCell ref="N1159:P1160"/>
    <mergeCell ref="N1161:P1162"/>
    <mergeCell ref="N1163:P1164"/>
    <mergeCell ref="N1145:P1146"/>
    <mergeCell ref="N1147:P1148"/>
    <mergeCell ref="N1149:P1150"/>
    <mergeCell ref="N1151:P1152"/>
    <mergeCell ref="N1153:P1154"/>
    <mergeCell ref="N1215:P1216"/>
    <mergeCell ref="N1217:P1218"/>
    <mergeCell ref="N1219:P1220"/>
    <mergeCell ref="N1221:P1222"/>
    <mergeCell ref="N1223:P1224"/>
    <mergeCell ref="N1205:P1206"/>
    <mergeCell ref="N1207:P1208"/>
    <mergeCell ref="N1209:P1210"/>
    <mergeCell ref="N1211:P1212"/>
    <mergeCell ref="N1213:P1214"/>
    <mergeCell ref="N1195:P1196"/>
    <mergeCell ref="N1197:P1198"/>
    <mergeCell ref="N1199:P1200"/>
    <mergeCell ref="N1201:P1202"/>
    <mergeCell ref="N1203:P1204"/>
    <mergeCell ref="N1185:P1186"/>
    <mergeCell ref="N1187:P1188"/>
    <mergeCell ref="N1189:P1190"/>
    <mergeCell ref="N1191:P1192"/>
    <mergeCell ref="N1193:P1194"/>
    <mergeCell ref="N1255:P1256"/>
    <mergeCell ref="N1257:P1258"/>
    <mergeCell ref="N1259:P1260"/>
    <mergeCell ref="N1261:P1262"/>
    <mergeCell ref="N1263:P1264"/>
    <mergeCell ref="N1245:P1246"/>
    <mergeCell ref="N1247:P1248"/>
    <mergeCell ref="N1249:P1250"/>
    <mergeCell ref="N1251:P1252"/>
    <mergeCell ref="N1253:P1254"/>
    <mergeCell ref="N1235:P1236"/>
    <mergeCell ref="N1237:P1238"/>
    <mergeCell ref="N1239:P1240"/>
    <mergeCell ref="N1241:P1242"/>
    <mergeCell ref="N1243:P1244"/>
    <mergeCell ref="N1225:P1226"/>
    <mergeCell ref="N1227:P1228"/>
    <mergeCell ref="N1229:P1230"/>
    <mergeCell ref="N1231:P1232"/>
    <mergeCell ref="N1233:P1234"/>
    <mergeCell ref="N1295:P1296"/>
    <mergeCell ref="N1297:P1298"/>
    <mergeCell ref="N1299:P1300"/>
    <mergeCell ref="N1301:P1302"/>
    <mergeCell ref="N1303:P1304"/>
    <mergeCell ref="N1285:P1286"/>
    <mergeCell ref="N1287:P1288"/>
    <mergeCell ref="N1289:P1290"/>
    <mergeCell ref="N1291:P1292"/>
    <mergeCell ref="N1293:P1294"/>
    <mergeCell ref="N1275:P1276"/>
    <mergeCell ref="N1277:P1278"/>
    <mergeCell ref="N1279:P1280"/>
    <mergeCell ref="N1281:P1282"/>
    <mergeCell ref="N1283:P1284"/>
    <mergeCell ref="N1265:P1266"/>
    <mergeCell ref="N1267:P1268"/>
    <mergeCell ref="N1269:P1270"/>
    <mergeCell ref="N1271:P1272"/>
    <mergeCell ref="N1273:P1274"/>
    <mergeCell ref="N1335:P1336"/>
    <mergeCell ref="N1337:P1338"/>
    <mergeCell ref="N1339:P1340"/>
    <mergeCell ref="N1341:P1342"/>
    <mergeCell ref="N1343:P1344"/>
    <mergeCell ref="N1325:P1326"/>
    <mergeCell ref="N1327:P1328"/>
    <mergeCell ref="N1329:P1330"/>
    <mergeCell ref="N1331:P1332"/>
    <mergeCell ref="N1333:P1334"/>
    <mergeCell ref="N1315:P1316"/>
    <mergeCell ref="N1317:P1318"/>
    <mergeCell ref="N1319:P1320"/>
    <mergeCell ref="N1321:P1322"/>
    <mergeCell ref="N1323:P1324"/>
    <mergeCell ref="N1305:P1306"/>
    <mergeCell ref="N1307:P1308"/>
    <mergeCell ref="N1309:P1310"/>
    <mergeCell ref="N1311:P1312"/>
    <mergeCell ref="N1313:P1314"/>
    <mergeCell ref="N1375:P1376"/>
    <mergeCell ref="N1377:P1378"/>
    <mergeCell ref="N1379:P1380"/>
    <mergeCell ref="N1381:P1382"/>
    <mergeCell ref="N1383:P1384"/>
    <mergeCell ref="N1365:P1366"/>
    <mergeCell ref="N1367:P1368"/>
    <mergeCell ref="N1369:P1370"/>
    <mergeCell ref="N1371:P1372"/>
    <mergeCell ref="N1373:P1374"/>
    <mergeCell ref="N1355:P1356"/>
    <mergeCell ref="N1357:P1358"/>
    <mergeCell ref="N1359:P1360"/>
    <mergeCell ref="N1361:P1362"/>
    <mergeCell ref="N1363:P1364"/>
    <mergeCell ref="N1345:P1346"/>
    <mergeCell ref="N1347:P1348"/>
    <mergeCell ref="N1349:P1350"/>
    <mergeCell ref="N1351:P1352"/>
    <mergeCell ref="N1353:P1354"/>
    <mergeCell ref="N1415:P1416"/>
    <mergeCell ref="N1417:P1418"/>
    <mergeCell ref="N1419:P1420"/>
    <mergeCell ref="N1421:P1422"/>
    <mergeCell ref="N1423:P1424"/>
    <mergeCell ref="N1405:P1406"/>
    <mergeCell ref="N1407:P1408"/>
    <mergeCell ref="N1409:P1410"/>
    <mergeCell ref="N1411:P1412"/>
    <mergeCell ref="N1413:P1414"/>
    <mergeCell ref="N1395:P1396"/>
    <mergeCell ref="N1397:P1398"/>
    <mergeCell ref="N1399:P1400"/>
    <mergeCell ref="N1401:P1402"/>
    <mergeCell ref="N1403:P1404"/>
    <mergeCell ref="N1385:P1386"/>
    <mergeCell ref="N1387:P1388"/>
    <mergeCell ref="N1389:P1390"/>
    <mergeCell ref="N1391:P1392"/>
    <mergeCell ref="N1393:P1394"/>
    <mergeCell ref="N1455:P1456"/>
    <mergeCell ref="N1457:P1458"/>
    <mergeCell ref="N1459:P1460"/>
    <mergeCell ref="N1461:P1462"/>
    <mergeCell ref="N1463:P1464"/>
    <mergeCell ref="N1445:P1446"/>
    <mergeCell ref="N1447:P1448"/>
    <mergeCell ref="N1449:P1450"/>
    <mergeCell ref="N1451:P1452"/>
    <mergeCell ref="N1453:P1454"/>
    <mergeCell ref="N1435:P1436"/>
    <mergeCell ref="N1437:P1438"/>
    <mergeCell ref="N1439:P1440"/>
    <mergeCell ref="N1441:P1442"/>
    <mergeCell ref="N1443:P1444"/>
    <mergeCell ref="N1425:P1426"/>
    <mergeCell ref="N1427:P1428"/>
    <mergeCell ref="N1429:P1430"/>
    <mergeCell ref="N1431:P1432"/>
    <mergeCell ref="N1433:P1434"/>
    <mergeCell ref="N1495:P1496"/>
    <mergeCell ref="N1497:P1498"/>
    <mergeCell ref="N1499:P1500"/>
    <mergeCell ref="N1501:P1502"/>
    <mergeCell ref="N1503:P1504"/>
    <mergeCell ref="N1485:P1486"/>
    <mergeCell ref="N1487:P1488"/>
    <mergeCell ref="N1489:P1490"/>
    <mergeCell ref="N1491:P1492"/>
    <mergeCell ref="N1493:P1494"/>
    <mergeCell ref="N1475:P1476"/>
    <mergeCell ref="N1477:P1478"/>
    <mergeCell ref="N1479:P1480"/>
    <mergeCell ref="N1481:P1482"/>
    <mergeCell ref="N1483:P1484"/>
    <mergeCell ref="N1465:P1466"/>
    <mergeCell ref="N1467:P1468"/>
    <mergeCell ref="N1469:P1470"/>
    <mergeCell ref="N1471:P1472"/>
    <mergeCell ref="N1473:P1474"/>
    <mergeCell ref="N1535:P1536"/>
    <mergeCell ref="N1537:P1538"/>
    <mergeCell ref="N1539:P1540"/>
    <mergeCell ref="N1541:P1542"/>
    <mergeCell ref="N1543:P1544"/>
    <mergeCell ref="N1525:P1526"/>
    <mergeCell ref="N1527:P1528"/>
    <mergeCell ref="N1529:P1530"/>
    <mergeCell ref="N1531:P1532"/>
    <mergeCell ref="N1533:P1534"/>
    <mergeCell ref="N1515:P1516"/>
    <mergeCell ref="N1517:P1518"/>
    <mergeCell ref="N1519:P1520"/>
    <mergeCell ref="N1521:P1522"/>
    <mergeCell ref="N1523:P1524"/>
    <mergeCell ref="N1505:P1506"/>
    <mergeCell ref="N1507:P1508"/>
    <mergeCell ref="N1509:P1510"/>
    <mergeCell ref="N1511:P1512"/>
    <mergeCell ref="N1513:P1514"/>
    <mergeCell ref="N1575:P1576"/>
    <mergeCell ref="N1577:P1578"/>
    <mergeCell ref="N1579:P1580"/>
    <mergeCell ref="N1581:P1582"/>
    <mergeCell ref="N1583:P1584"/>
    <mergeCell ref="N1565:P1566"/>
    <mergeCell ref="N1567:P1568"/>
    <mergeCell ref="N1569:P1570"/>
    <mergeCell ref="N1571:P1572"/>
    <mergeCell ref="N1573:P1574"/>
    <mergeCell ref="N1555:P1556"/>
    <mergeCell ref="N1557:P1558"/>
    <mergeCell ref="N1559:P1560"/>
    <mergeCell ref="N1561:P1562"/>
    <mergeCell ref="N1563:P1564"/>
    <mergeCell ref="N1545:P1546"/>
    <mergeCell ref="N1547:P1548"/>
    <mergeCell ref="N1549:P1550"/>
    <mergeCell ref="N1551:P1552"/>
    <mergeCell ref="N1553:P1554"/>
    <mergeCell ref="N1615:P1616"/>
    <mergeCell ref="N1617:P1618"/>
    <mergeCell ref="N1619:P1620"/>
    <mergeCell ref="N1621:P1622"/>
    <mergeCell ref="N1623:P1624"/>
    <mergeCell ref="N1605:P1606"/>
    <mergeCell ref="N1607:P1608"/>
    <mergeCell ref="N1609:P1610"/>
    <mergeCell ref="N1611:P1612"/>
    <mergeCell ref="N1613:P1614"/>
    <mergeCell ref="N1595:P1596"/>
    <mergeCell ref="N1597:P1598"/>
    <mergeCell ref="N1599:P1600"/>
    <mergeCell ref="N1601:P1602"/>
    <mergeCell ref="N1603:P1604"/>
    <mergeCell ref="N1585:P1586"/>
    <mergeCell ref="N1587:P1588"/>
    <mergeCell ref="N1589:P1590"/>
    <mergeCell ref="N1591:P1592"/>
    <mergeCell ref="N1593:P1594"/>
    <mergeCell ref="N1655:P1656"/>
    <mergeCell ref="N1657:P1658"/>
    <mergeCell ref="N1659:P1660"/>
    <mergeCell ref="N1661:P1662"/>
    <mergeCell ref="N1663:P1664"/>
    <mergeCell ref="N1645:P1646"/>
    <mergeCell ref="N1647:P1648"/>
    <mergeCell ref="N1649:P1650"/>
    <mergeCell ref="N1651:P1652"/>
    <mergeCell ref="N1653:P1654"/>
    <mergeCell ref="N1635:P1636"/>
    <mergeCell ref="N1637:P1638"/>
    <mergeCell ref="N1639:P1640"/>
    <mergeCell ref="N1641:P1642"/>
    <mergeCell ref="N1643:P1644"/>
    <mergeCell ref="N1625:P1626"/>
    <mergeCell ref="N1627:P1628"/>
    <mergeCell ref="N1629:P1630"/>
    <mergeCell ref="N1631:P1632"/>
    <mergeCell ref="N1633:P1634"/>
    <mergeCell ref="N1695:P1696"/>
    <mergeCell ref="N1697:P1698"/>
    <mergeCell ref="N1699:P1700"/>
    <mergeCell ref="N1701:P1702"/>
    <mergeCell ref="N1703:P1704"/>
    <mergeCell ref="N1685:P1686"/>
    <mergeCell ref="N1687:P1688"/>
    <mergeCell ref="N1689:P1690"/>
    <mergeCell ref="N1691:P1692"/>
    <mergeCell ref="N1693:P1694"/>
    <mergeCell ref="N1675:P1676"/>
    <mergeCell ref="N1677:P1678"/>
    <mergeCell ref="N1679:P1680"/>
    <mergeCell ref="N1681:P1682"/>
    <mergeCell ref="N1683:P1684"/>
    <mergeCell ref="N1665:P1666"/>
    <mergeCell ref="N1667:P1668"/>
    <mergeCell ref="N1669:P1670"/>
    <mergeCell ref="N1671:P1672"/>
    <mergeCell ref="N1673:P1674"/>
    <mergeCell ref="N1735:P1736"/>
    <mergeCell ref="N1737:P1738"/>
    <mergeCell ref="N1739:P1740"/>
    <mergeCell ref="N1741:P1742"/>
    <mergeCell ref="N1743:P1744"/>
    <mergeCell ref="N1725:P1726"/>
    <mergeCell ref="N1727:P1728"/>
    <mergeCell ref="N1729:P1730"/>
    <mergeCell ref="N1731:P1732"/>
    <mergeCell ref="N1733:P1734"/>
    <mergeCell ref="N1715:P1716"/>
    <mergeCell ref="N1717:P1718"/>
    <mergeCell ref="N1719:P1720"/>
    <mergeCell ref="N1721:P1722"/>
    <mergeCell ref="N1723:P1724"/>
    <mergeCell ref="N1705:P1706"/>
    <mergeCell ref="N1707:P1708"/>
    <mergeCell ref="N1709:P1710"/>
    <mergeCell ref="N1711:P1712"/>
    <mergeCell ref="N1713:P1714"/>
    <mergeCell ref="N1775:P1776"/>
    <mergeCell ref="N1777:P1778"/>
    <mergeCell ref="N1779:P1780"/>
    <mergeCell ref="N1781:P1782"/>
    <mergeCell ref="N1783:P1784"/>
    <mergeCell ref="N1765:P1766"/>
    <mergeCell ref="N1767:P1768"/>
    <mergeCell ref="N1769:P1770"/>
    <mergeCell ref="N1771:P1772"/>
    <mergeCell ref="N1773:P1774"/>
    <mergeCell ref="N1755:P1756"/>
    <mergeCell ref="N1757:P1758"/>
    <mergeCell ref="N1759:P1760"/>
    <mergeCell ref="N1761:P1762"/>
    <mergeCell ref="N1763:P1764"/>
    <mergeCell ref="N1745:P1746"/>
    <mergeCell ref="N1747:P1748"/>
    <mergeCell ref="N1749:P1750"/>
    <mergeCell ref="N1751:P1752"/>
    <mergeCell ref="N1753:P1754"/>
    <mergeCell ref="N1815:P1816"/>
    <mergeCell ref="N1817:P1818"/>
    <mergeCell ref="N1819:P1820"/>
    <mergeCell ref="N1821:P1822"/>
    <mergeCell ref="N1823:P1824"/>
    <mergeCell ref="N1805:P1806"/>
    <mergeCell ref="N1807:P1808"/>
    <mergeCell ref="N1809:P1810"/>
    <mergeCell ref="N1811:P1812"/>
    <mergeCell ref="N1813:P1814"/>
    <mergeCell ref="N1795:P1796"/>
    <mergeCell ref="N1797:P1798"/>
    <mergeCell ref="N1799:P1800"/>
    <mergeCell ref="N1801:P1802"/>
    <mergeCell ref="N1803:P1804"/>
    <mergeCell ref="N1785:P1786"/>
    <mergeCell ref="N1787:P1788"/>
    <mergeCell ref="N1789:P1790"/>
    <mergeCell ref="N1791:P1792"/>
    <mergeCell ref="N1793:P1794"/>
    <mergeCell ref="N1855:P1856"/>
    <mergeCell ref="N1857:P1858"/>
    <mergeCell ref="N1859:P1860"/>
    <mergeCell ref="N1861:P1862"/>
    <mergeCell ref="N1863:P1864"/>
    <mergeCell ref="N1845:P1846"/>
    <mergeCell ref="N1847:P1848"/>
    <mergeCell ref="N1849:P1850"/>
    <mergeCell ref="N1851:P1852"/>
    <mergeCell ref="N1853:P1854"/>
    <mergeCell ref="N1835:P1836"/>
    <mergeCell ref="N1837:P1838"/>
    <mergeCell ref="N1839:P1840"/>
    <mergeCell ref="N1841:P1842"/>
    <mergeCell ref="N1843:P1844"/>
    <mergeCell ref="N1825:P1826"/>
    <mergeCell ref="N1827:P1828"/>
    <mergeCell ref="N1829:P1830"/>
    <mergeCell ref="N1831:P1832"/>
    <mergeCell ref="N1833:P1834"/>
    <mergeCell ref="N1895:P1896"/>
    <mergeCell ref="N1897:P1898"/>
    <mergeCell ref="N1899:P1900"/>
    <mergeCell ref="N1901:P1902"/>
    <mergeCell ref="N1903:P1904"/>
    <mergeCell ref="N1885:P1886"/>
    <mergeCell ref="N1887:P1888"/>
    <mergeCell ref="N1889:P1890"/>
    <mergeCell ref="N1891:P1892"/>
    <mergeCell ref="N1893:P1894"/>
    <mergeCell ref="N1875:P1876"/>
    <mergeCell ref="N1877:P1878"/>
    <mergeCell ref="N1879:P1880"/>
    <mergeCell ref="N1881:P1882"/>
    <mergeCell ref="N1883:P1884"/>
    <mergeCell ref="N1865:P1866"/>
    <mergeCell ref="N1867:P1868"/>
    <mergeCell ref="N1869:P1870"/>
    <mergeCell ref="N1871:P1872"/>
    <mergeCell ref="N1873:P1874"/>
    <mergeCell ref="N1935:P1936"/>
    <mergeCell ref="N1937:P1938"/>
    <mergeCell ref="N1939:P1940"/>
    <mergeCell ref="N1941:P1942"/>
    <mergeCell ref="N1943:P1944"/>
    <mergeCell ref="N1925:P1926"/>
    <mergeCell ref="N1927:P1928"/>
    <mergeCell ref="N1929:P1930"/>
    <mergeCell ref="N1931:P1932"/>
    <mergeCell ref="N1933:P1934"/>
    <mergeCell ref="N1915:P1916"/>
    <mergeCell ref="N1917:P1918"/>
    <mergeCell ref="N1919:P1920"/>
    <mergeCell ref="N1921:P1922"/>
    <mergeCell ref="N1923:P1924"/>
    <mergeCell ref="N1905:P1906"/>
    <mergeCell ref="N1907:P1908"/>
    <mergeCell ref="N1909:P1910"/>
    <mergeCell ref="N1911:P1912"/>
    <mergeCell ref="N1913:P1914"/>
    <mergeCell ref="N1975:P1976"/>
    <mergeCell ref="N1977:P1978"/>
    <mergeCell ref="N1979:P1980"/>
    <mergeCell ref="N1981:P1982"/>
    <mergeCell ref="N1983:P1984"/>
    <mergeCell ref="N1965:P1966"/>
    <mergeCell ref="N1967:P1968"/>
    <mergeCell ref="N1969:P1970"/>
    <mergeCell ref="N1971:P1972"/>
    <mergeCell ref="N1973:P1974"/>
    <mergeCell ref="N1955:P1956"/>
    <mergeCell ref="N1957:P1958"/>
    <mergeCell ref="N1959:P1960"/>
    <mergeCell ref="N1961:P1962"/>
    <mergeCell ref="N1963:P1964"/>
    <mergeCell ref="N1945:P1946"/>
    <mergeCell ref="N1947:P1948"/>
    <mergeCell ref="N1949:P1950"/>
    <mergeCell ref="N1951:P1952"/>
    <mergeCell ref="N1953:P1954"/>
    <mergeCell ref="N2015:P2016"/>
    <mergeCell ref="N2017:P2018"/>
    <mergeCell ref="N2019:P2020"/>
    <mergeCell ref="N2021:P2022"/>
    <mergeCell ref="N2023:P2024"/>
    <mergeCell ref="N2005:P2006"/>
    <mergeCell ref="N2007:P2008"/>
    <mergeCell ref="N2009:P2010"/>
    <mergeCell ref="N2011:P2012"/>
    <mergeCell ref="N2013:P2014"/>
    <mergeCell ref="N1995:P1996"/>
    <mergeCell ref="N1997:P1998"/>
    <mergeCell ref="N1999:P2000"/>
    <mergeCell ref="N2001:P2002"/>
    <mergeCell ref="N2003:P2004"/>
    <mergeCell ref="N1985:P1986"/>
    <mergeCell ref="N1987:P1988"/>
    <mergeCell ref="N1989:P1990"/>
    <mergeCell ref="N1991:P1992"/>
    <mergeCell ref="N1993:P1994"/>
    <mergeCell ref="N2055:P2056"/>
    <mergeCell ref="N2057:P2058"/>
    <mergeCell ref="N2059:P2060"/>
    <mergeCell ref="N2061:P2062"/>
    <mergeCell ref="N2063:P2064"/>
    <mergeCell ref="N2045:P2046"/>
    <mergeCell ref="N2047:P2048"/>
    <mergeCell ref="N2049:P2050"/>
    <mergeCell ref="N2051:P2052"/>
    <mergeCell ref="N2053:P2054"/>
    <mergeCell ref="N2035:P2036"/>
    <mergeCell ref="N2037:P2038"/>
    <mergeCell ref="N2039:P2040"/>
    <mergeCell ref="N2041:P2042"/>
    <mergeCell ref="N2043:P2044"/>
    <mergeCell ref="N2025:P2026"/>
    <mergeCell ref="N2027:P2028"/>
    <mergeCell ref="N2029:P2030"/>
    <mergeCell ref="N2031:P2032"/>
    <mergeCell ref="N2033:P2034"/>
    <mergeCell ref="N2095:P2096"/>
    <mergeCell ref="N2097:P2098"/>
    <mergeCell ref="N2099:P2100"/>
    <mergeCell ref="N2101:P2102"/>
    <mergeCell ref="N2103:P2104"/>
    <mergeCell ref="N2085:P2086"/>
    <mergeCell ref="N2087:P2088"/>
    <mergeCell ref="N2089:P2090"/>
    <mergeCell ref="N2091:P2092"/>
    <mergeCell ref="N2093:P2094"/>
    <mergeCell ref="N2075:P2076"/>
    <mergeCell ref="N2077:P2078"/>
    <mergeCell ref="N2079:P2080"/>
    <mergeCell ref="N2081:P2082"/>
    <mergeCell ref="N2083:P2084"/>
    <mergeCell ref="N2065:P2066"/>
    <mergeCell ref="N2067:P2068"/>
    <mergeCell ref="N2069:P2070"/>
    <mergeCell ref="N2071:P2072"/>
    <mergeCell ref="N2073:P2074"/>
    <mergeCell ref="N2135:P2136"/>
    <mergeCell ref="N2137:P2138"/>
    <mergeCell ref="N2139:P2140"/>
    <mergeCell ref="N2141:P2142"/>
    <mergeCell ref="N2143:P2144"/>
    <mergeCell ref="N2125:P2126"/>
    <mergeCell ref="N2127:P2128"/>
    <mergeCell ref="N2129:P2130"/>
    <mergeCell ref="N2131:P2132"/>
    <mergeCell ref="N2133:P2134"/>
    <mergeCell ref="N2115:P2116"/>
    <mergeCell ref="N2117:P2118"/>
    <mergeCell ref="N2119:P2120"/>
    <mergeCell ref="N2121:P2122"/>
    <mergeCell ref="N2123:P2124"/>
    <mergeCell ref="N2105:P2106"/>
    <mergeCell ref="N2107:P2108"/>
    <mergeCell ref="N2109:P2110"/>
    <mergeCell ref="N2111:P2112"/>
    <mergeCell ref="N2113:P2114"/>
    <mergeCell ref="N2175:P2176"/>
    <mergeCell ref="N2177:P2178"/>
    <mergeCell ref="N2179:P2180"/>
    <mergeCell ref="N2181:P2182"/>
    <mergeCell ref="N2183:P2184"/>
    <mergeCell ref="N2165:P2166"/>
    <mergeCell ref="N2167:P2168"/>
    <mergeCell ref="N2169:P2170"/>
    <mergeCell ref="N2171:P2172"/>
    <mergeCell ref="N2173:P2174"/>
    <mergeCell ref="N2155:P2156"/>
    <mergeCell ref="N2157:P2158"/>
    <mergeCell ref="N2159:P2160"/>
    <mergeCell ref="N2161:P2162"/>
    <mergeCell ref="N2163:P2164"/>
    <mergeCell ref="N2145:P2146"/>
    <mergeCell ref="N2147:P2148"/>
    <mergeCell ref="N2149:P2150"/>
    <mergeCell ref="N2151:P2152"/>
    <mergeCell ref="N2153:P2154"/>
    <mergeCell ref="N2215:P2216"/>
    <mergeCell ref="N2217:P2218"/>
    <mergeCell ref="N2219:P2220"/>
    <mergeCell ref="N2221:P2222"/>
    <mergeCell ref="N2223:P2224"/>
    <mergeCell ref="N2205:P2206"/>
    <mergeCell ref="N2207:P2208"/>
    <mergeCell ref="N2209:P2210"/>
    <mergeCell ref="N2211:P2212"/>
    <mergeCell ref="N2213:P2214"/>
    <mergeCell ref="N2195:P2196"/>
    <mergeCell ref="N2197:P2198"/>
    <mergeCell ref="N2199:P2200"/>
    <mergeCell ref="N2201:P2202"/>
    <mergeCell ref="N2203:P2204"/>
    <mergeCell ref="N2185:P2186"/>
    <mergeCell ref="N2187:P2188"/>
    <mergeCell ref="N2189:P2190"/>
    <mergeCell ref="N2191:P2192"/>
    <mergeCell ref="N2193:P2194"/>
    <mergeCell ref="N2255:P2256"/>
    <mergeCell ref="N2257:P2258"/>
    <mergeCell ref="N2259:P2260"/>
    <mergeCell ref="N2261:P2262"/>
    <mergeCell ref="N2263:P2264"/>
    <mergeCell ref="N2245:P2246"/>
    <mergeCell ref="N2247:P2248"/>
    <mergeCell ref="N2249:P2250"/>
    <mergeCell ref="N2251:P2252"/>
    <mergeCell ref="N2253:P2254"/>
    <mergeCell ref="N2235:P2236"/>
    <mergeCell ref="N2237:P2238"/>
    <mergeCell ref="N2239:P2240"/>
    <mergeCell ref="N2241:P2242"/>
    <mergeCell ref="N2243:P2244"/>
    <mergeCell ref="N2225:P2226"/>
    <mergeCell ref="N2227:P2228"/>
    <mergeCell ref="N2229:P2230"/>
    <mergeCell ref="N2231:P2232"/>
    <mergeCell ref="N2233:P2234"/>
    <mergeCell ref="N2295:P2296"/>
    <mergeCell ref="N2297:P2298"/>
    <mergeCell ref="N2299:P2300"/>
    <mergeCell ref="N2301:P2302"/>
    <mergeCell ref="N2303:P2304"/>
    <mergeCell ref="N2285:P2286"/>
    <mergeCell ref="N2287:P2288"/>
    <mergeCell ref="N2289:P2290"/>
    <mergeCell ref="N2291:P2292"/>
    <mergeCell ref="N2293:P2294"/>
    <mergeCell ref="N2275:P2276"/>
    <mergeCell ref="N2277:P2278"/>
    <mergeCell ref="N2279:P2280"/>
    <mergeCell ref="N2281:P2282"/>
    <mergeCell ref="N2283:P2284"/>
    <mergeCell ref="N2265:P2266"/>
    <mergeCell ref="N2267:P2268"/>
    <mergeCell ref="N2269:P2270"/>
    <mergeCell ref="N2271:P2272"/>
    <mergeCell ref="N2273:P2274"/>
    <mergeCell ref="N2335:P2336"/>
    <mergeCell ref="N2337:P2338"/>
    <mergeCell ref="N2339:P2340"/>
    <mergeCell ref="N2341:P2342"/>
    <mergeCell ref="N2343:P2344"/>
    <mergeCell ref="N2325:P2326"/>
    <mergeCell ref="N2327:P2328"/>
    <mergeCell ref="N2329:P2330"/>
    <mergeCell ref="N2331:P2332"/>
    <mergeCell ref="N2333:P2334"/>
    <mergeCell ref="N2315:P2316"/>
    <mergeCell ref="N2317:P2318"/>
    <mergeCell ref="N2319:P2320"/>
    <mergeCell ref="N2321:P2322"/>
    <mergeCell ref="N2323:P2324"/>
    <mergeCell ref="N2305:P2306"/>
    <mergeCell ref="N2307:P2308"/>
    <mergeCell ref="N2309:P2310"/>
    <mergeCell ref="N2311:P2312"/>
    <mergeCell ref="N2313:P2314"/>
    <mergeCell ref="N2375:P2376"/>
    <mergeCell ref="N2377:P2378"/>
    <mergeCell ref="N2379:P2380"/>
    <mergeCell ref="N2381:P2382"/>
    <mergeCell ref="N2383:P2384"/>
    <mergeCell ref="N2365:P2366"/>
    <mergeCell ref="N2367:P2368"/>
    <mergeCell ref="N2369:P2370"/>
    <mergeCell ref="N2371:P2372"/>
    <mergeCell ref="N2373:P2374"/>
    <mergeCell ref="N2355:P2356"/>
    <mergeCell ref="N2357:P2358"/>
    <mergeCell ref="N2359:P2360"/>
    <mergeCell ref="N2361:P2362"/>
    <mergeCell ref="N2363:P2364"/>
    <mergeCell ref="N2345:P2346"/>
    <mergeCell ref="N2347:P2348"/>
    <mergeCell ref="N2349:P2350"/>
    <mergeCell ref="N2351:P2352"/>
    <mergeCell ref="N2353:P2354"/>
    <mergeCell ref="N2415:P2416"/>
    <mergeCell ref="N2417:P2418"/>
    <mergeCell ref="N2419:P2420"/>
    <mergeCell ref="N2421:P2422"/>
    <mergeCell ref="N2423:P2424"/>
    <mergeCell ref="N2405:P2406"/>
    <mergeCell ref="N2407:P2408"/>
    <mergeCell ref="N2409:P2410"/>
    <mergeCell ref="N2411:P2412"/>
    <mergeCell ref="N2413:P2414"/>
    <mergeCell ref="N2395:P2396"/>
    <mergeCell ref="N2397:P2398"/>
    <mergeCell ref="N2399:P2400"/>
    <mergeCell ref="N2401:P2402"/>
    <mergeCell ref="N2403:P2404"/>
    <mergeCell ref="N2385:P2386"/>
    <mergeCell ref="N2387:P2388"/>
    <mergeCell ref="N2389:P2390"/>
    <mergeCell ref="N2391:P2392"/>
    <mergeCell ref="N2393:P2394"/>
    <mergeCell ref="N2455:P2456"/>
    <mergeCell ref="N2457:P2458"/>
    <mergeCell ref="N2459:P2460"/>
    <mergeCell ref="N2461:P2462"/>
    <mergeCell ref="N2463:P2464"/>
    <mergeCell ref="N2445:P2446"/>
    <mergeCell ref="N2447:P2448"/>
    <mergeCell ref="N2449:P2450"/>
    <mergeCell ref="N2451:P2452"/>
    <mergeCell ref="N2453:P2454"/>
    <mergeCell ref="N2435:P2436"/>
    <mergeCell ref="N2437:P2438"/>
    <mergeCell ref="N2439:P2440"/>
    <mergeCell ref="N2441:P2442"/>
    <mergeCell ref="N2443:P2444"/>
    <mergeCell ref="N2425:P2426"/>
    <mergeCell ref="N2427:P2428"/>
    <mergeCell ref="N2429:P2430"/>
    <mergeCell ref="N2431:P2432"/>
    <mergeCell ref="N2433:P2434"/>
    <mergeCell ref="N2495:P2496"/>
    <mergeCell ref="N2497:P2498"/>
    <mergeCell ref="N2499:P2500"/>
    <mergeCell ref="N2501:P2502"/>
    <mergeCell ref="N2503:P2504"/>
    <mergeCell ref="N2485:P2486"/>
    <mergeCell ref="N2487:P2488"/>
    <mergeCell ref="N2489:P2490"/>
    <mergeCell ref="N2491:P2492"/>
    <mergeCell ref="N2493:P2494"/>
    <mergeCell ref="N2475:P2476"/>
    <mergeCell ref="N2477:P2478"/>
    <mergeCell ref="N2479:P2480"/>
    <mergeCell ref="N2481:P2482"/>
    <mergeCell ref="N2483:P2484"/>
    <mergeCell ref="N2465:P2466"/>
    <mergeCell ref="N2467:P2468"/>
    <mergeCell ref="N2469:P2470"/>
    <mergeCell ref="N2471:P2472"/>
    <mergeCell ref="N2473:P2474"/>
    <mergeCell ref="N2535:P2536"/>
    <mergeCell ref="N2537:P2538"/>
    <mergeCell ref="N2539:P2540"/>
    <mergeCell ref="N2541:P2542"/>
    <mergeCell ref="N2543:P2544"/>
    <mergeCell ref="N2525:P2526"/>
    <mergeCell ref="N2527:P2528"/>
    <mergeCell ref="N2529:P2530"/>
    <mergeCell ref="N2531:P2532"/>
    <mergeCell ref="N2533:P2534"/>
    <mergeCell ref="N2515:P2516"/>
    <mergeCell ref="N2517:P2518"/>
    <mergeCell ref="N2519:P2520"/>
    <mergeCell ref="N2521:P2522"/>
    <mergeCell ref="N2523:P2524"/>
    <mergeCell ref="N2505:P2506"/>
    <mergeCell ref="N2507:P2508"/>
    <mergeCell ref="N2509:P2510"/>
    <mergeCell ref="N2511:P2512"/>
    <mergeCell ref="N2513:P2514"/>
    <mergeCell ref="N2575:P2576"/>
    <mergeCell ref="N2577:P2578"/>
    <mergeCell ref="N2579:P2580"/>
    <mergeCell ref="N2581:P2582"/>
    <mergeCell ref="N2583:P2584"/>
    <mergeCell ref="N2565:P2566"/>
    <mergeCell ref="N2567:P2568"/>
    <mergeCell ref="N2569:P2570"/>
    <mergeCell ref="N2571:P2572"/>
    <mergeCell ref="N2573:P2574"/>
    <mergeCell ref="N2555:P2556"/>
    <mergeCell ref="N2557:P2558"/>
    <mergeCell ref="N2559:P2560"/>
    <mergeCell ref="N2561:P2562"/>
    <mergeCell ref="N2563:P2564"/>
    <mergeCell ref="N2545:P2546"/>
    <mergeCell ref="N2547:P2548"/>
    <mergeCell ref="N2549:P2550"/>
    <mergeCell ref="N2551:P2552"/>
    <mergeCell ref="N2553:P2554"/>
    <mergeCell ref="N2615:P2616"/>
    <mergeCell ref="N2617:P2618"/>
    <mergeCell ref="N2619:P2620"/>
    <mergeCell ref="N2621:P2622"/>
    <mergeCell ref="N2623:P2624"/>
    <mergeCell ref="N2605:P2606"/>
    <mergeCell ref="N2607:P2608"/>
    <mergeCell ref="N2609:P2610"/>
    <mergeCell ref="N2611:P2612"/>
    <mergeCell ref="N2613:P2614"/>
    <mergeCell ref="N2595:P2596"/>
    <mergeCell ref="N2597:P2598"/>
    <mergeCell ref="N2599:P2600"/>
    <mergeCell ref="N2601:P2602"/>
    <mergeCell ref="N2603:P2604"/>
    <mergeCell ref="N2585:P2586"/>
    <mergeCell ref="N2587:P2588"/>
    <mergeCell ref="N2589:P2590"/>
    <mergeCell ref="N2591:P2592"/>
    <mergeCell ref="N2593:P2594"/>
    <mergeCell ref="N2655:P2656"/>
    <mergeCell ref="N2657:P2658"/>
    <mergeCell ref="N2659:P2660"/>
    <mergeCell ref="N2661:P2662"/>
    <mergeCell ref="N2663:P2664"/>
    <mergeCell ref="N2645:P2646"/>
    <mergeCell ref="N2647:P2648"/>
    <mergeCell ref="N2649:P2650"/>
    <mergeCell ref="N2651:P2652"/>
    <mergeCell ref="N2653:P2654"/>
    <mergeCell ref="N2635:P2636"/>
    <mergeCell ref="N2637:P2638"/>
    <mergeCell ref="N2639:P2640"/>
    <mergeCell ref="N2641:P2642"/>
    <mergeCell ref="N2643:P2644"/>
    <mergeCell ref="N2625:P2626"/>
    <mergeCell ref="N2627:P2628"/>
    <mergeCell ref="N2629:P2630"/>
    <mergeCell ref="N2631:P2632"/>
    <mergeCell ref="N2633:P2634"/>
    <mergeCell ref="N2695:P2696"/>
    <mergeCell ref="N2697:P2698"/>
    <mergeCell ref="N2699:P2700"/>
    <mergeCell ref="N2701:P2702"/>
    <mergeCell ref="N2703:P2704"/>
    <mergeCell ref="N2685:P2686"/>
    <mergeCell ref="N2687:P2688"/>
    <mergeCell ref="N2689:P2690"/>
    <mergeCell ref="N2691:P2692"/>
    <mergeCell ref="N2693:P2694"/>
    <mergeCell ref="N2675:P2676"/>
    <mergeCell ref="N2677:P2678"/>
    <mergeCell ref="N2679:P2680"/>
    <mergeCell ref="N2681:P2682"/>
    <mergeCell ref="N2683:P2684"/>
    <mergeCell ref="N2665:P2666"/>
    <mergeCell ref="N2667:P2668"/>
    <mergeCell ref="N2669:P2670"/>
    <mergeCell ref="N2671:P2672"/>
    <mergeCell ref="N2673:P2674"/>
    <mergeCell ref="N2735:P2736"/>
    <mergeCell ref="N2737:P2738"/>
    <mergeCell ref="N2739:P2740"/>
    <mergeCell ref="N2741:P2742"/>
    <mergeCell ref="N2743:P2744"/>
    <mergeCell ref="N2725:P2726"/>
    <mergeCell ref="N2727:P2728"/>
    <mergeCell ref="N2729:P2730"/>
    <mergeCell ref="N2731:P2732"/>
    <mergeCell ref="N2733:P2734"/>
    <mergeCell ref="N2715:P2716"/>
    <mergeCell ref="N2717:P2718"/>
    <mergeCell ref="N2719:P2720"/>
    <mergeCell ref="N2721:P2722"/>
    <mergeCell ref="N2723:P2724"/>
    <mergeCell ref="N2705:P2706"/>
    <mergeCell ref="N2707:P2708"/>
    <mergeCell ref="N2709:P2710"/>
    <mergeCell ref="N2711:P2712"/>
    <mergeCell ref="N2713:P2714"/>
    <mergeCell ref="N2775:P2776"/>
    <mergeCell ref="N2777:P2778"/>
    <mergeCell ref="N2779:P2780"/>
    <mergeCell ref="N2781:P2782"/>
    <mergeCell ref="N2783:P2784"/>
    <mergeCell ref="N2765:P2766"/>
    <mergeCell ref="N2767:P2768"/>
    <mergeCell ref="N2769:P2770"/>
    <mergeCell ref="N2771:P2772"/>
    <mergeCell ref="N2773:P2774"/>
    <mergeCell ref="N2755:P2756"/>
    <mergeCell ref="N2757:P2758"/>
    <mergeCell ref="N2759:P2760"/>
    <mergeCell ref="N2761:P2762"/>
    <mergeCell ref="N2763:P2764"/>
    <mergeCell ref="N2745:P2746"/>
    <mergeCell ref="N2747:P2748"/>
    <mergeCell ref="N2749:P2750"/>
    <mergeCell ref="N2751:P2752"/>
    <mergeCell ref="N2753:P2754"/>
    <mergeCell ref="N2815:P2816"/>
    <mergeCell ref="N2817:P2818"/>
    <mergeCell ref="N2819:P2820"/>
    <mergeCell ref="N2821:P2822"/>
    <mergeCell ref="N2823:P2824"/>
    <mergeCell ref="N2805:P2806"/>
    <mergeCell ref="N2807:P2808"/>
    <mergeCell ref="N2809:P2810"/>
    <mergeCell ref="N2811:P2812"/>
    <mergeCell ref="N2813:P2814"/>
    <mergeCell ref="N2795:P2796"/>
    <mergeCell ref="N2797:P2798"/>
    <mergeCell ref="N2799:P2800"/>
    <mergeCell ref="N2801:P2802"/>
    <mergeCell ref="N2803:P2804"/>
    <mergeCell ref="N2785:P2786"/>
    <mergeCell ref="N2787:P2788"/>
    <mergeCell ref="N2789:P2790"/>
    <mergeCell ref="N2791:P2792"/>
    <mergeCell ref="N2793:P2794"/>
    <mergeCell ref="N2855:P2856"/>
    <mergeCell ref="N2857:P2858"/>
    <mergeCell ref="N2859:P2860"/>
    <mergeCell ref="N2861:P2862"/>
    <mergeCell ref="N2863:P2864"/>
    <mergeCell ref="N2845:P2846"/>
    <mergeCell ref="N2847:P2848"/>
    <mergeCell ref="N2849:P2850"/>
    <mergeCell ref="N2851:P2852"/>
    <mergeCell ref="N2853:P2854"/>
    <mergeCell ref="N2835:P2836"/>
    <mergeCell ref="N2837:P2838"/>
    <mergeCell ref="N2839:P2840"/>
    <mergeCell ref="N2841:P2842"/>
    <mergeCell ref="N2843:P2844"/>
    <mergeCell ref="N2825:P2826"/>
    <mergeCell ref="N2827:P2828"/>
    <mergeCell ref="N2829:P2830"/>
    <mergeCell ref="N2831:P2832"/>
    <mergeCell ref="N2833:P2834"/>
    <mergeCell ref="N2895:P2896"/>
    <mergeCell ref="N2897:P2898"/>
    <mergeCell ref="N2899:P2900"/>
    <mergeCell ref="N2901:P2902"/>
    <mergeCell ref="N2903:P2904"/>
    <mergeCell ref="N2885:P2886"/>
    <mergeCell ref="N2887:P2888"/>
    <mergeCell ref="N2889:P2890"/>
    <mergeCell ref="N2891:P2892"/>
    <mergeCell ref="N2893:P2894"/>
    <mergeCell ref="N2875:P2876"/>
    <mergeCell ref="N2877:P2878"/>
    <mergeCell ref="N2879:P2880"/>
    <mergeCell ref="N2881:P2882"/>
    <mergeCell ref="N2883:P2884"/>
    <mergeCell ref="N2865:P2866"/>
    <mergeCell ref="N2867:P2868"/>
    <mergeCell ref="N2869:P2870"/>
    <mergeCell ref="N2871:P2872"/>
    <mergeCell ref="N2873:P2874"/>
    <mergeCell ref="N2935:P2936"/>
    <mergeCell ref="N2937:P2938"/>
    <mergeCell ref="N2939:P2940"/>
    <mergeCell ref="N2941:P2942"/>
    <mergeCell ref="N2943:P2944"/>
    <mergeCell ref="N2925:P2926"/>
    <mergeCell ref="N2927:P2928"/>
    <mergeCell ref="N2929:P2930"/>
    <mergeCell ref="N2931:P2932"/>
    <mergeCell ref="N2933:P2934"/>
    <mergeCell ref="N2915:P2916"/>
    <mergeCell ref="N2917:P2918"/>
    <mergeCell ref="N2919:P2920"/>
    <mergeCell ref="N2921:P2922"/>
    <mergeCell ref="N2923:P2924"/>
    <mergeCell ref="N2905:P2906"/>
    <mergeCell ref="N2907:P2908"/>
    <mergeCell ref="N2909:P2910"/>
    <mergeCell ref="N2911:P2912"/>
    <mergeCell ref="N2913:P2914"/>
    <mergeCell ref="N2975:P2976"/>
    <mergeCell ref="N2977:P2978"/>
    <mergeCell ref="N2979:P2980"/>
    <mergeCell ref="N2981:P2982"/>
    <mergeCell ref="N2983:P2984"/>
    <mergeCell ref="N2965:P2966"/>
    <mergeCell ref="N2967:P2968"/>
    <mergeCell ref="N2969:P2970"/>
    <mergeCell ref="N2971:P2972"/>
    <mergeCell ref="N2973:P2974"/>
    <mergeCell ref="N2955:P2956"/>
    <mergeCell ref="N2957:P2958"/>
    <mergeCell ref="N2959:P2960"/>
    <mergeCell ref="N2961:P2962"/>
    <mergeCell ref="N2963:P2964"/>
    <mergeCell ref="N2945:P2946"/>
    <mergeCell ref="N2947:P2948"/>
    <mergeCell ref="N2949:P2950"/>
    <mergeCell ref="N2951:P2952"/>
    <mergeCell ref="N2953:P2954"/>
    <mergeCell ref="N3015:P3016"/>
    <mergeCell ref="N3017:P3018"/>
    <mergeCell ref="N3019:P3020"/>
    <mergeCell ref="N3021:P3022"/>
    <mergeCell ref="N3023:P3024"/>
    <mergeCell ref="N3005:P3006"/>
    <mergeCell ref="N3007:P3008"/>
    <mergeCell ref="N3009:P3010"/>
    <mergeCell ref="N3011:P3012"/>
    <mergeCell ref="N3013:P3014"/>
    <mergeCell ref="N2995:P2996"/>
    <mergeCell ref="N2997:P2998"/>
    <mergeCell ref="N2999:P3000"/>
    <mergeCell ref="N3001:P3002"/>
    <mergeCell ref="N3003:P3004"/>
    <mergeCell ref="N2985:P2986"/>
    <mergeCell ref="N2987:P2988"/>
    <mergeCell ref="N2989:P2990"/>
    <mergeCell ref="N2991:P2992"/>
    <mergeCell ref="N2993:P2994"/>
    <mergeCell ref="N3055:P3056"/>
    <mergeCell ref="N3057:P3058"/>
    <mergeCell ref="N3059:P3060"/>
    <mergeCell ref="N3061:P3062"/>
    <mergeCell ref="N3063:P3064"/>
    <mergeCell ref="N3045:P3046"/>
    <mergeCell ref="N3047:P3048"/>
    <mergeCell ref="N3049:P3050"/>
    <mergeCell ref="N3051:P3052"/>
    <mergeCell ref="N3053:P3054"/>
    <mergeCell ref="N3035:P3036"/>
    <mergeCell ref="N3037:P3038"/>
    <mergeCell ref="N3039:P3040"/>
    <mergeCell ref="N3041:P3042"/>
    <mergeCell ref="N3043:P3044"/>
    <mergeCell ref="N3025:P3026"/>
    <mergeCell ref="N3027:P3028"/>
    <mergeCell ref="N3029:P3030"/>
    <mergeCell ref="N3031:P3032"/>
    <mergeCell ref="N3033:P3034"/>
    <mergeCell ref="N3095:P3096"/>
    <mergeCell ref="N3097:P3098"/>
    <mergeCell ref="N3099:P3100"/>
    <mergeCell ref="N3101:P3102"/>
    <mergeCell ref="N3103:P3104"/>
    <mergeCell ref="N3085:P3086"/>
    <mergeCell ref="N3087:P3088"/>
    <mergeCell ref="N3089:P3090"/>
    <mergeCell ref="N3091:P3092"/>
    <mergeCell ref="N3093:P3094"/>
    <mergeCell ref="N3075:P3076"/>
    <mergeCell ref="N3077:P3078"/>
    <mergeCell ref="N3079:P3080"/>
    <mergeCell ref="N3081:P3082"/>
    <mergeCell ref="N3083:P3084"/>
    <mergeCell ref="N3065:P3066"/>
    <mergeCell ref="N3067:P3068"/>
    <mergeCell ref="N3069:P3070"/>
    <mergeCell ref="N3071:P3072"/>
    <mergeCell ref="N3073:P3074"/>
    <mergeCell ref="N3135:P3136"/>
    <mergeCell ref="N3137:P3138"/>
    <mergeCell ref="N3139:P3140"/>
    <mergeCell ref="N3141:P3142"/>
    <mergeCell ref="N3143:P3144"/>
    <mergeCell ref="N3125:P3126"/>
    <mergeCell ref="N3127:P3128"/>
    <mergeCell ref="N3129:P3130"/>
    <mergeCell ref="N3131:P3132"/>
    <mergeCell ref="N3133:P3134"/>
    <mergeCell ref="N3115:P3116"/>
    <mergeCell ref="N3117:P3118"/>
    <mergeCell ref="N3119:P3120"/>
    <mergeCell ref="N3121:P3122"/>
    <mergeCell ref="N3123:P3124"/>
    <mergeCell ref="N3105:P3106"/>
    <mergeCell ref="N3107:P3108"/>
    <mergeCell ref="N3109:P3110"/>
    <mergeCell ref="N3111:P3112"/>
    <mergeCell ref="N3113:P3114"/>
    <mergeCell ref="N3175:P3176"/>
    <mergeCell ref="N3177:P3178"/>
    <mergeCell ref="N3179:P3180"/>
    <mergeCell ref="N3181:P3182"/>
    <mergeCell ref="N3183:P3184"/>
    <mergeCell ref="N3165:P3166"/>
    <mergeCell ref="N3167:P3168"/>
    <mergeCell ref="N3169:P3170"/>
    <mergeCell ref="N3171:P3172"/>
    <mergeCell ref="N3173:P3174"/>
    <mergeCell ref="N3155:P3156"/>
    <mergeCell ref="N3157:P3158"/>
    <mergeCell ref="N3159:P3160"/>
    <mergeCell ref="N3161:P3162"/>
    <mergeCell ref="N3163:P3164"/>
    <mergeCell ref="N3145:P3146"/>
    <mergeCell ref="N3147:P3148"/>
    <mergeCell ref="N3149:P3150"/>
    <mergeCell ref="N3151:P3152"/>
    <mergeCell ref="N3153:P3154"/>
    <mergeCell ref="N3215:P3216"/>
    <mergeCell ref="N3217:P3218"/>
    <mergeCell ref="N3219:P3220"/>
    <mergeCell ref="N3221:P3222"/>
    <mergeCell ref="N3223:P3224"/>
    <mergeCell ref="N3205:P3206"/>
    <mergeCell ref="N3207:P3208"/>
    <mergeCell ref="N3209:P3210"/>
    <mergeCell ref="N3211:P3212"/>
    <mergeCell ref="N3213:P3214"/>
    <mergeCell ref="N3195:P3196"/>
    <mergeCell ref="N3197:P3198"/>
    <mergeCell ref="N3199:P3200"/>
    <mergeCell ref="N3201:P3202"/>
    <mergeCell ref="N3203:P3204"/>
    <mergeCell ref="N3185:P3186"/>
    <mergeCell ref="N3187:P3188"/>
    <mergeCell ref="N3189:P3190"/>
    <mergeCell ref="N3191:P3192"/>
    <mergeCell ref="N3193:P3194"/>
    <mergeCell ref="N3255:P3256"/>
    <mergeCell ref="N3257:P3258"/>
    <mergeCell ref="N3259:P3260"/>
    <mergeCell ref="N3261:P3262"/>
    <mergeCell ref="N3263:P3264"/>
    <mergeCell ref="N3245:P3246"/>
    <mergeCell ref="N3247:P3248"/>
    <mergeCell ref="N3249:P3250"/>
    <mergeCell ref="N3251:P3252"/>
    <mergeCell ref="N3253:P3254"/>
    <mergeCell ref="N3235:P3236"/>
    <mergeCell ref="N3237:P3238"/>
    <mergeCell ref="N3239:P3240"/>
    <mergeCell ref="N3241:P3242"/>
    <mergeCell ref="N3243:P3244"/>
    <mergeCell ref="N3225:P3226"/>
    <mergeCell ref="N3227:P3228"/>
    <mergeCell ref="N3229:P3230"/>
    <mergeCell ref="N3231:P3232"/>
    <mergeCell ref="N3233:P3234"/>
    <mergeCell ref="N3295:P3296"/>
    <mergeCell ref="N3297:P3298"/>
    <mergeCell ref="N3299:P3300"/>
    <mergeCell ref="N3301:P3302"/>
    <mergeCell ref="N3303:P3304"/>
    <mergeCell ref="N3285:P3286"/>
    <mergeCell ref="N3287:P3288"/>
    <mergeCell ref="N3289:P3290"/>
    <mergeCell ref="N3291:P3292"/>
    <mergeCell ref="N3293:P3294"/>
    <mergeCell ref="N3275:P3276"/>
    <mergeCell ref="N3277:P3278"/>
    <mergeCell ref="N3279:P3280"/>
    <mergeCell ref="N3281:P3282"/>
    <mergeCell ref="N3283:P3284"/>
    <mergeCell ref="N3265:P3266"/>
    <mergeCell ref="N3267:P3268"/>
    <mergeCell ref="N3269:P3270"/>
    <mergeCell ref="N3271:P3272"/>
    <mergeCell ref="N3273:P3274"/>
    <mergeCell ref="N3335:P3336"/>
    <mergeCell ref="N3337:P3338"/>
    <mergeCell ref="N3339:P3340"/>
    <mergeCell ref="N3341:P3342"/>
    <mergeCell ref="N3343:P3344"/>
    <mergeCell ref="N3325:P3326"/>
    <mergeCell ref="N3327:P3328"/>
    <mergeCell ref="N3329:P3330"/>
    <mergeCell ref="N3331:P3332"/>
    <mergeCell ref="N3333:P3334"/>
    <mergeCell ref="N3315:P3316"/>
    <mergeCell ref="N3317:P3318"/>
    <mergeCell ref="N3319:P3320"/>
    <mergeCell ref="N3321:P3322"/>
    <mergeCell ref="N3323:P3324"/>
    <mergeCell ref="N3305:P3306"/>
    <mergeCell ref="N3307:P3308"/>
    <mergeCell ref="N3309:P3310"/>
    <mergeCell ref="N3311:P3312"/>
    <mergeCell ref="N3313:P3314"/>
    <mergeCell ref="N3375:P3376"/>
    <mergeCell ref="N3377:P3378"/>
    <mergeCell ref="N3379:P3380"/>
    <mergeCell ref="N3381:P3382"/>
    <mergeCell ref="N3383:P3384"/>
    <mergeCell ref="N3365:P3366"/>
    <mergeCell ref="N3367:P3368"/>
    <mergeCell ref="N3369:P3370"/>
    <mergeCell ref="N3371:P3372"/>
    <mergeCell ref="N3373:P3374"/>
    <mergeCell ref="N3355:P3356"/>
    <mergeCell ref="N3357:P3358"/>
    <mergeCell ref="N3359:P3360"/>
    <mergeCell ref="N3361:P3362"/>
    <mergeCell ref="N3363:P3364"/>
    <mergeCell ref="N3345:P3346"/>
    <mergeCell ref="N3347:P3348"/>
    <mergeCell ref="N3349:P3350"/>
    <mergeCell ref="N3351:P3352"/>
    <mergeCell ref="N3353:P3354"/>
    <mergeCell ref="N3415:P3416"/>
    <mergeCell ref="N3417:P3418"/>
    <mergeCell ref="N3419:P3420"/>
    <mergeCell ref="N3421:P3422"/>
    <mergeCell ref="N3423:P3424"/>
    <mergeCell ref="N3405:P3406"/>
    <mergeCell ref="N3407:P3408"/>
    <mergeCell ref="N3409:P3410"/>
    <mergeCell ref="N3411:P3412"/>
    <mergeCell ref="N3413:P3414"/>
    <mergeCell ref="N3395:P3396"/>
    <mergeCell ref="N3397:P3398"/>
    <mergeCell ref="N3399:P3400"/>
    <mergeCell ref="N3401:P3402"/>
    <mergeCell ref="N3403:P3404"/>
    <mergeCell ref="N3385:P3386"/>
    <mergeCell ref="N3387:P3388"/>
    <mergeCell ref="N3389:P3390"/>
    <mergeCell ref="N3391:P3392"/>
    <mergeCell ref="N3393:P3394"/>
    <mergeCell ref="N3455:P3456"/>
    <mergeCell ref="N3457:P3458"/>
    <mergeCell ref="N3459:P3460"/>
    <mergeCell ref="N3461:P3462"/>
    <mergeCell ref="N3463:P3464"/>
    <mergeCell ref="N3445:P3446"/>
    <mergeCell ref="N3447:P3448"/>
    <mergeCell ref="N3449:P3450"/>
    <mergeCell ref="N3451:P3452"/>
    <mergeCell ref="N3453:P3454"/>
    <mergeCell ref="N3435:P3436"/>
    <mergeCell ref="N3437:P3438"/>
    <mergeCell ref="N3439:P3440"/>
    <mergeCell ref="N3441:P3442"/>
    <mergeCell ref="N3443:P3444"/>
    <mergeCell ref="N3425:P3426"/>
    <mergeCell ref="N3427:P3428"/>
    <mergeCell ref="N3429:P3430"/>
    <mergeCell ref="N3431:P3432"/>
    <mergeCell ref="N3433:P3434"/>
    <mergeCell ref="N3495:P3496"/>
    <mergeCell ref="N3497:P3498"/>
    <mergeCell ref="N3499:P3500"/>
    <mergeCell ref="N3501:P3502"/>
    <mergeCell ref="N3503:P3504"/>
    <mergeCell ref="N3485:P3486"/>
    <mergeCell ref="N3487:P3488"/>
    <mergeCell ref="N3489:P3490"/>
    <mergeCell ref="N3491:P3492"/>
    <mergeCell ref="N3493:P3494"/>
    <mergeCell ref="N3475:P3476"/>
    <mergeCell ref="N3477:P3478"/>
    <mergeCell ref="N3479:P3480"/>
    <mergeCell ref="N3481:P3482"/>
    <mergeCell ref="N3483:P3484"/>
    <mergeCell ref="N3465:P3466"/>
    <mergeCell ref="N3467:P3468"/>
    <mergeCell ref="N3469:P3470"/>
    <mergeCell ref="N3471:P3472"/>
    <mergeCell ref="N3473:P3474"/>
    <mergeCell ref="N3535:P3536"/>
    <mergeCell ref="N3537:P3538"/>
    <mergeCell ref="N3539:P3540"/>
    <mergeCell ref="N3541:P3542"/>
    <mergeCell ref="N3543:P3544"/>
    <mergeCell ref="N3525:P3526"/>
    <mergeCell ref="N3527:P3528"/>
    <mergeCell ref="N3529:P3530"/>
    <mergeCell ref="N3531:P3532"/>
    <mergeCell ref="N3533:P3534"/>
    <mergeCell ref="N3515:P3516"/>
    <mergeCell ref="N3517:P3518"/>
    <mergeCell ref="N3519:P3520"/>
    <mergeCell ref="N3521:P3522"/>
    <mergeCell ref="N3523:P3524"/>
    <mergeCell ref="N3505:P3506"/>
    <mergeCell ref="N3507:P3508"/>
    <mergeCell ref="N3509:P3510"/>
    <mergeCell ref="N3511:P3512"/>
    <mergeCell ref="N3513:P3514"/>
    <mergeCell ref="N3575:P3576"/>
    <mergeCell ref="N3577:P3578"/>
    <mergeCell ref="N3579:P3580"/>
    <mergeCell ref="N3581:P3582"/>
    <mergeCell ref="N3583:P3584"/>
    <mergeCell ref="N3565:P3566"/>
    <mergeCell ref="N3567:P3568"/>
    <mergeCell ref="N3569:P3570"/>
    <mergeCell ref="N3571:P3572"/>
    <mergeCell ref="N3573:P3574"/>
    <mergeCell ref="N3555:P3556"/>
    <mergeCell ref="N3557:P3558"/>
    <mergeCell ref="N3559:P3560"/>
    <mergeCell ref="N3561:P3562"/>
    <mergeCell ref="N3563:P3564"/>
    <mergeCell ref="N3545:P3546"/>
    <mergeCell ref="N3547:P3548"/>
    <mergeCell ref="N3549:P3550"/>
    <mergeCell ref="N3551:P3552"/>
    <mergeCell ref="N3553:P3554"/>
    <mergeCell ref="N3615:P3616"/>
    <mergeCell ref="N3617:P3618"/>
    <mergeCell ref="N3619:P3620"/>
    <mergeCell ref="N3621:P3622"/>
    <mergeCell ref="N3623:P3624"/>
    <mergeCell ref="N3605:P3606"/>
    <mergeCell ref="N3607:P3608"/>
    <mergeCell ref="N3609:P3610"/>
    <mergeCell ref="N3611:P3612"/>
    <mergeCell ref="N3613:P3614"/>
    <mergeCell ref="N3595:P3596"/>
    <mergeCell ref="N3597:P3598"/>
    <mergeCell ref="N3599:P3600"/>
    <mergeCell ref="N3601:P3602"/>
    <mergeCell ref="N3603:P3604"/>
    <mergeCell ref="N3585:P3586"/>
    <mergeCell ref="N3587:P3588"/>
    <mergeCell ref="N3589:P3590"/>
    <mergeCell ref="N3591:P3592"/>
    <mergeCell ref="N3593:P3594"/>
    <mergeCell ref="N3655:P3656"/>
    <mergeCell ref="N3657:P3658"/>
    <mergeCell ref="N3659:P3660"/>
    <mergeCell ref="N3661:P3662"/>
    <mergeCell ref="N3663:P3664"/>
    <mergeCell ref="N3645:P3646"/>
    <mergeCell ref="N3647:P3648"/>
    <mergeCell ref="N3649:P3650"/>
    <mergeCell ref="N3651:P3652"/>
    <mergeCell ref="N3653:P3654"/>
    <mergeCell ref="N3635:P3636"/>
    <mergeCell ref="N3637:P3638"/>
    <mergeCell ref="N3639:P3640"/>
    <mergeCell ref="N3641:P3642"/>
    <mergeCell ref="N3643:P3644"/>
    <mergeCell ref="N3625:P3626"/>
    <mergeCell ref="N3627:P3628"/>
    <mergeCell ref="N3629:P3630"/>
    <mergeCell ref="N3631:P3632"/>
    <mergeCell ref="N3633:P3634"/>
    <mergeCell ref="N3695:P3696"/>
    <mergeCell ref="N3697:P3698"/>
    <mergeCell ref="N3699:P3700"/>
    <mergeCell ref="N3701:P3702"/>
    <mergeCell ref="N3703:P3704"/>
    <mergeCell ref="N3685:P3686"/>
    <mergeCell ref="N3687:P3688"/>
    <mergeCell ref="N3689:P3690"/>
    <mergeCell ref="N3691:P3692"/>
    <mergeCell ref="N3693:P3694"/>
    <mergeCell ref="N3675:P3676"/>
    <mergeCell ref="N3677:P3678"/>
    <mergeCell ref="N3679:P3680"/>
    <mergeCell ref="N3681:P3682"/>
    <mergeCell ref="N3683:P3684"/>
    <mergeCell ref="N3665:P3666"/>
    <mergeCell ref="N3667:P3668"/>
    <mergeCell ref="N3669:P3670"/>
    <mergeCell ref="N3671:P3672"/>
    <mergeCell ref="N3673:P3674"/>
    <mergeCell ref="N3735:P3736"/>
    <mergeCell ref="N3737:P3738"/>
    <mergeCell ref="N3739:P3740"/>
    <mergeCell ref="N3741:P3742"/>
    <mergeCell ref="N3743:P3744"/>
    <mergeCell ref="N3725:P3726"/>
    <mergeCell ref="N3727:P3728"/>
    <mergeCell ref="N3729:P3730"/>
    <mergeCell ref="N3731:P3732"/>
    <mergeCell ref="N3733:P3734"/>
    <mergeCell ref="N3715:P3716"/>
    <mergeCell ref="N3717:P3718"/>
    <mergeCell ref="N3719:P3720"/>
    <mergeCell ref="N3721:P3722"/>
    <mergeCell ref="N3723:P3724"/>
    <mergeCell ref="N3705:P3706"/>
    <mergeCell ref="N3707:P3708"/>
    <mergeCell ref="N3709:P3710"/>
    <mergeCell ref="N3711:P3712"/>
    <mergeCell ref="N3713:P3714"/>
    <mergeCell ref="N3775:P3776"/>
    <mergeCell ref="N3777:P3778"/>
    <mergeCell ref="N3779:P3780"/>
    <mergeCell ref="N3781:P3782"/>
    <mergeCell ref="N3783:P3784"/>
    <mergeCell ref="N3765:P3766"/>
    <mergeCell ref="N3767:P3768"/>
    <mergeCell ref="N3769:P3770"/>
    <mergeCell ref="N3771:P3772"/>
    <mergeCell ref="N3773:P3774"/>
    <mergeCell ref="N3755:P3756"/>
    <mergeCell ref="N3757:P3758"/>
    <mergeCell ref="N3759:P3760"/>
    <mergeCell ref="N3761:P3762"/>
    <mergeCell ref="N3763:P3764"/>
    <mergeCell ref="N3745:P3746"/>
    <mergeCell ref="N3747:P3748"/>
    <mergeCell ref="N3749:P3750"/>
    <mergeCell ref="N3751:P3752"/>
    <mergeCell ref="N3753:P3754"/>
    <mergeCell ref="N3815:P3816"/>
    <mergeCell ref="N3817:P3818"/>
    <mergeCell ref="N3819:P3820"/>
    <mergeCell ref="N3821:P3822"/>
    <mergeCell ref="N3823:P3824"/>
    <mergeCell ref="N3805:P3806"/>
    <mergeCell ref="N3807:P3808"/>
    <mergeCell ref="N3809:P3810"/>
    <mergeCell ref="N3811:P3812"/>
    <mergeCell ref="N3813:P3814"/>
    <mergeCell ref="N3795:P3796"/>
    <mergeCell ref="N3797:P3798"/>
    <mergeCell ref="N3799:P3800"/>
    <mergeCell ref="N3801:P3802"/>
    <mergeCell ref="N3803:P3804"/>
    <mergeCell ref="N3785:P3786"/>
    <mergeCell ref="N3787:P3788"/>
    <mergeCell ref="N3789:P3790"/>
    <mergeCell ref="N3791:P3792"/>
    <mergeCell ref="N3793:P3794"/>
    <mergeCell ref="N3855:P3856"/>
    <mergeCell ref="N3857:P3858"/>
    <mergeCell ref="N3859:P3860"/>
    <mergeCell ref="N3861:P3862"/>
    <mergeCell ref="N3863:P3864"/>
    <mergeCell ref="N3845:P3846"/>
    <mergeCell ref="N3847:P3848"/>
    <mergeCell ref="N3849:P3850"/>
    <mergeCell ref="N3851:P3852"/>
    <mergeCell ref="N3853:P3854"/>
    <mergeCell ref="N3835:P3836"/>
    <mergeCell ref="N3837:P3838"/>
    <mergeCell ref="N3839:P3840"/>
    <mergeCell ref="N3841:P3842"/>
    <mergeCell ref="N3843:P3844"/>
    <mergeCell ref="N3825:P3826"/>
    <mergeCell ref="N3827:P3828"/>
    <mergeCell ref="N3829:P3830"/>
    <mergeCell ref="N3831:P3832"/>
    <mergeCell ref="N3833:P3834"/>
    <mergeCell ref="N3895:P3896"/>
    <mergeCell ref="N3897:P3898"/>
    <mergeCell ref="N3899:P3900"/>
    <mergeCell ref="N3901:P3902"/>
    <mergeCell ref="N3903:P3904"/>
    <mergeCell ref="N3885:P3886"/>
    <mergeCell ref="N3887:P3888"/>
    <mergeCell ref="N3889:P3890"/>
    <mergeCell ref="N3891:P3892"/>
    <mergeCell ref="N3893:P3894"/>
    <mergeCell ref="N3875:P3876"/>
    <mergeCell ref="N3877:P3878"/>
    <mergeCell ref="N3879:P3880"/>
    <mergeCell ref="N3881:P3882"/>
    <mergeCell ref="N3883:P3884"/>
    <mergeCell ref="N3865:P3866"/>
    <mergeCell ref="N3867:P3868"/>
    <mergeCell ref="N3869:P3870"/>
    <mergeCell ref="N3871:P3872"/>
    <mergeCell ref="N3873:P3874"/>
    <mergeCell ref="N3935:P3936"/>
    <mergeCell ref="N3937:P3938"/>
    <mergeCell ref="N3939:P3940"/>
    <mergeCell ref="N3941:P3942"/>
    <mergeCell ref="N3943:P3944"/>
    <mergeCell ref="N3925:P3926"/>
    <mergeCell ref="N3927:P3928"/>
    <mergeCell ref="N3929:P3930"/>
    <mergeCell ref="N3931:P3932"/>
    <mergeCell ref="N3933:P3934"/>
    <mergeCell ref="N3915:P3916"/>
    <mergeCell ref="N3917:P3918"/>
    <mergeCell ref="N3919:P3920"/>
    <mergeCell ref="N3921:P3922"/>
    <mergeCell ref="N3923:P3924"/>
    <mergeCell ref="N3905:P3906"/>
    <mergeCell ref="N3907:P3908"/>
    <mergeCell ref="N3909:P3910"/>
    <mergeCell ref="N3911:P3912"/>
    <mergeCell ref="N3913:P3914"/>
    <mergeCell ref="N3975:P3976"/>
    <mergeCell ref="N3977:P3978"/>
    <mergeCell ref="N3979:P3980"/>
    <mergeCell ref="N3981:P3982"/>
    <mergeCell ref="N3983:P3984"/>
    <mergeCell ref="N3965:P3966"/>
    <mergeCell ref="N3967:P3968"/>
    <mergeCell ref="N3969:P3970"/>
    <mergeCell ref="N3971:P3972"/>
    <mergeCell ref="N3973:P3974"/>
    <mergeCell ref="N3955:P3956"/>
    <mergeCell ref="N3957:P3958"/>
    <mergeCell ref="N3959:P3960"/>
    <mergeCell ref="N3961:P3962"/>
    <mergeCell ref="N3963:P3964"/>
    <mergeCell ref="N3945:P3946"/>
    <mergeCell ref="N3947:P3948"/>
    <mergeCell ref="N3949:P3950"/>
    <mergeCell ref="N3951:P3952"/>
    <mergeCell ref="N3953:P3954"/>
    <mergeCell ref="N4015:P4016"/>
    <mergeCell ref="N4017:P4018"/>
    <mergeCell ref="N4019:P4020"/>
    <mergeCell ref="N4021:P4022"/>
    <mergeCell ref="N4023:P4024"/>
    <mergeCell ref="N4005:P4006"/>
    <mergeCell ref="N4007:P4008"/>
    <mergeCell ref="N4009:P4010"/>
    <mergeCell ref="N4011:P4012"/>
    <mergeCell ref="N4013:P4014"/>
    <mergeCell ref="N3995:P3996"/>
    <mergeCell ref="N3997:P3998"/>
    <mergeCell ref="N3999:P4000"/>
    <mergeCell ref="N4001:P4002"/>
    <mergeCell ref="N4003:P4004"/>
    <mergeCell ref="N3985:P3986"/>
    <mergeCell ref="N3987:P3988"/>
    <mergeCell ref="N3989:P3990"/>
    <mergeCell ref="N3991:P3992"/>
    <mergeCell ref="N3993:P3994"/>
    <mergeCell ref="N4055:P4056"/>
    <mergeCell ref="N4057:P4058"/>
    <mergeCell ref="N4059:P4060"/>
    <mergeCell ref="N4061:P4062"/>
    <mergeCell ref="N4063:P4064"/>
    <mergeCell ref="N4045:P4046"/>
    <mergeCell ref="N4047:P4048"/>
    <mergeCell ref="N4049:P4050"/>
    <mergeCell ref="N4051:P4052"/>
    <mergeCell ref="N4053:P4054"/>
    <mergeCell ref="N4035:P4036"/>
    <mergeCell ref="N4037:P4038"/>
    <mergeCell ref="N4039:P4040"/>
    <mergeCell ref="N4041:P4042"/>
    <mergeCell ref="N4043:P4044"/>
    <mergeCell ref="N4025:P4026"/>
    <mergeCell ref="N4027:P4028"/>
    <mergeCell ref="N4029:P4030"/>
    <mergeCell ref="N4031:P4032"/>
    <mergeCell ref="N4033:P4034"/>
    <mergeCell ref="N4095:P4096"/>
    <mergeCell ref="N4097:P4098"/>
    <mergeCell ref="N4099:P4100"/>
    <mergeCell ref="N4101:P4102"/>
    <mergeCell ref="N4103:P4104"/>
    <mergeCell ref="N4085:P4086"/>
    <mergeCell ref="N4087:P4088"/>
    <mergeCell ref="N4089:P4090"/>
    <mergeCell ref="N4091:P4092"/>
    <mergeCell ref="N4093:P4094"/>
    <mergeCell ref="N4075:P4076"/>
    <mergeCell ref="N4077:P4078"/>
    <mergeCell ref="N4079:P4080"/>
    <mergeCell ref="N4081:P4082"/>
    <mergeCell ref="N4083:P4084"/>
    <mergeCell ref="N4065:P4066"/>
    <mergeCell ref="N4067:P4068"/>
    <mergeCell ref="N4069:P4070"/>
    <mergeCell ref="N4071:P4072"/>
    <mergeCell ref="N4073:P4074"/>
    <mergeCell ref="N4135:P4136"/>
    <mergeCell ref="N4137:P4138"/>
    <mergeCell ref="N4139:P4140"/>
    <mergeCell ref="N4141:P4142"/>
    <mergeCell ref="N4143:P4144"/>
    <mergeCell ref="N4125:P4126"/>
    <mergeCell ref="N4127:P4128"/>
    <mergeCell ref="N4129:P4130"/>
    <mergeCell ref="N4131:P4132"/>
    <mergeCell ref="N4133:P4134"/>
    <mergeCell ref="N4115:P4116"/>
    <mergeCell ref="N4117:P4118"/>
    <mergeCell ref="N4119:P4120"/>
    <mergeCell ref="N4121:P4122"/>
    <mergeCell ref="N4123:P4124"/>
    <mergeCell ref="N4105:P4106"/>
    <mergeCell ref="N4107:P4108"/>
    <mergeCell ref="N4109:P4110"/>
    <mergeCell ref="N4111:P4112"/>
    <mergeCell ref="N4113:P4114"/>
    <mergeCell ref="N4175:P4176"/>
    <mergeCell ref="N4177:P4178"/>
    <mergeCell ref="N4179:P4180"/>
    <mergeCell ref="N4181:P4182"/>
    <mergeCell ref="N4183:P4184"/>
    <mergeCell ref="N4165:P4166"/>
    <mergeCell ref="N4167:P4168"/>
    <mergeCell ref="N4169:P4170"/>
    <mergeCell ref="N4171:P4172"/>
    <mergeCell ref="N4173:P4174"/>
    <mergeCell ref="N4155:P4156"/>
    <mergeCell ref="N4157:P4158"/>
    <mergeCell ref="N4159:P4160"/>
    <mergeCell ref="N4161:P4162"/>
    <mergeCell ref="N4163:P4164"/>
    <mergeCell ref="N4145:P4146"/>
    <mergeCell ref="N4147:P4148"/>
    <mergeCell ref="N4149:P4150"/>
    <mergeCell ref="N4151:P4152"/>
    <mergeCell ref="N4153:P4154"/>
    <mergeCell ref="N4215:P4216"/>
    <mergeCell ref="N4217:P4218"/>
    <mergeCell ref="N4219:P4220"/>
    <mergeCell ref="N4221:P4222"/>
    <mergeCell ref="N4223:P4224"/>
    <mergeCell ref="N4205:P4206"/>
    <mergeCell ref="N4207:P4208"/>
    <mergeCell ref="N4209:P4210"/>
    <mergeCell ref="N4211:P4212"/>
    <mergeCell ref="N4213:P4214"/>
    <mergeCell ref="N4195:P4196"/>
    <mergeCell ref="N4197:P4198"/>
    <mergeCell ref="N4199:P4200"/>
    <mergeCell ref="N4201:P4202"/>
    <mergeCell ref="N4203:P4204"/>
    <mergeCell ref="N4185:P4186"/>
    <mergeCell ref="N4187:P4188"/>
    <mergeCell ref="N4189:P4190"/>
    <mergeCell ref="N4191:P4192"/>
    <mergeCell ref="N4193:P4194"/>
    <mergeCell ref="N4255:P4256"/>
    <mergeCell ref="N4257:P4258"/>
    <mergeCell ref="N4259:P4260"/>
    <mergeCell ref="N4261:P4262"/>
    <mergeCell ref="N4263:P4264"/>
    <mergeCell ref="N4245:P4246"/>
    <mergeCell ref="N4247:P4248"/>
    <mergeCell ref="N4249:P4250"/>
    <mergeCell ref="N4251:P4252"/>
    <mergeCell ref="N4253:P4254"/>
    <mergeCell ref="N4235:P4236"/>
    <mergeCell ref="N4237:P4238"/>
    <mergeCell ref="N4239:P4240"/>
    <mergeCell ref="N4241:P4242"/>
    <mergeCell ref="N4243:P4244"/>
    <mergeCell ref="N4225:P4226"/>
    <mergeCell ref="N4227:P4228"/>
    <mergeCell ref="N4229:P4230"/>
    <mergeCell ref="N4231:P4232"/>
    <mergeCell ref="N4233:P4234"/>
    <mergeCell ref="N4295:P4296"/>
    <mergeCell ref="N4297:P4298"/>
    <mergeCell ref="N4299:P4300"/>
    <mergeCell ref="N4301:P4302"/>
    <mergeCell ref="N4303:P4304"/>
    <mergeCell ref="N4285:P4286"/>
    <mergeCell ref="N4287:P4288"/>
    <mergeCell ref="N4289:P4290"/>
    <mergeCell ref="N4291:P4292"/>
    <mergeCell ref="N4293:P4294"/>
    <mergeCell ref="N4275:P4276"/>
    <mergeCell ref="N4277:P4278"/>
    <mergeCell ref="N4279:P4280"/>
    <mergeCell ref="N4281:P4282"/>
    <mergeCell ref="N4283:P4284"/>
    <mergeCell ref="N4265:P4266"/>
    <mergeCell ref="N4267:P4268"/>
    <mergeCell ref="N4269:P4270"/>
    <mergeCell ref="N4271:P4272"/>
    <mergeCell ref="N4273:P4274"/>
    <mergeCell ref="N4335:P4336"/>
    <mergeCell ref="N4337:P4338"/>
    <mergeCell ref="N4339:P4340"/>
    <mergeCell ref="N4341:P4342"/>
    <mergeCell ref="N4343:P4344"/>
    <mergeCell ref="N4325:P4326"/>
    <mergeCell ref="N4327:P4328"/>
    <mergeCell ref="N4329:P4330"/>
    <mergeCell ref="N4331:P4332"/>
    <mergeCell ref="N4333:P4334"/>
    <mergeCell ref="N4315:P4316"/>
    <mergeCell ref="N4317:P4318"/>
    <mergeCell ref="N4319:P4320"/>
    <mergeCell ref="N4321:P4322"/>
    <mergeCell ref="N4323:P4324"/>
    <mergeCell ref="N4305:P4306"/>
    <mergeCell ref="N4307:P4308"/>
    <mergeCell ref="N4309:P4310"/>
    <mergeCell ref="N4311:P4312"/>
    <mergeCell ref="N4313:P4314"/>
    <mergeCell ref="N4375:P4376"/>
    <mergeCell ref="N4377:P4378"/>
    <mergeCell ref="N4379:P4380"/>
    <mergeCell ref="N4381:P4382"/>
    <mergeCell ref="N4383:P4384"/>
    <mergeCell ref="N4365:P4366"/>
    <mergeCell ref="N4367:P4368"/>
    <mergeCell ref="N4369:P4370"/>
    <mergeCell ref="N4371:P4372"/>
    <mergeCell ref="N4373:P4374"/>
    <mergeCell ref="N4355:P4356"/>
    <mergeCell ref="N4357:P4358"/>
    <mergeCell ref="N4359:P4360"/>
    <mergeCell ref="N4361:P4362"/>
    <mergeCell ref="N4363:P4364"/>
    <mergeCell ref="N4345:P4346"/>
    <mergeCell ref="N4347:P4348"/>
    <mergeCell ref="N4349:P4350"/>
    <mergeCell ref="N4351:P4352"/>
    <mergeCell ref="N4353:P4354"/>
    <mergeCell ref="N4415:P4416"/>
    <mergeCell ref="N4417:P4418"/>
    <mergeCell ref="N4419:P4420"/>
    <mergeCell ref="N4421:P4422"/>
    <mergeCell ref="N4423:P4424"/>
    <mergeCell ref="N4405:P4406"/>
    <mergeCell ref="N4407:P4408"/>
    <mergeCell ref="N4409:P4410"/>
    <mergeCell ref="N4411:P4412"/>
    <mergeCell ref="N4413:P4414"/>
    <mergeCell ref="N4395:P4396"/>
    <mergeCell ref="N4397:P4398"/>
    <mergeCell ref="N4399:P4400"/>
    <mergeCell ref="N4401:P4402"/>
    <mergeCell ref="N4403:P4404"/>
    <mergeCell ref="N4385:P4386"/>
    <mergeCell ref="N4387:P4388"/>
    <mergeCell ref="N4389:P4390"/>
    <mergeCell ref="N4391:P4392"/>
    <mergeCell ref="N4393:P4394"/>
    <mergeCell ref="N4455:P4456"/>
    <mergeCell ref="N4457:P4458"/>
    <mergeCell ref="N4459:P4460"/>
    <mergeCell ref="N4461:P4462"/>
    <mergeCell ref="N4463:P4464"/>
    <mergeCell ref="N4445:P4446"/>
    <mergeCell ref="N4447:P4448"/>
    <mergeCell ref="N4449:P4450"/>
    <mergeCell ref="N4451:P4452"/>
    <mergeCell ref="N4453:P4454"/>
    <mergeCell ref="N4435:P4436"/>
    <mergeCell ref="N4437:P4438"/>
    <mergeCell ref="N4439:P4440"/>
    <mergeCell ref="N4441:P4442"/>
    <mergeCell ref="N4443:P4444"/>
    <mergeCell ref="N4425:P4426"/>
    <mergeCell ref="N4427:P4428"/>
    <mergeCell ref="N4429:P4430"/>
    <mergeCell ref="N4431:P4432"/>
    <mergeCell ref="N4433:P4434"/>
    <mergeCell ref="N4495:P4496"/>
    <mergeCell ref="N4497:P4498"/>
    <mergeCell ref="N4499:P4500"/>
    <mergeCell ref="N4501:P4502"/>
    <mergeCell ref="N4503:P4504"/>
    <mergeCell ref="N4485:P4486"/>
    <mergeCell ref="N4487:P4488"/>
    <mergeCell ref="N4489:P4490"/>
    <mergeCell ref="N4491:P4492"/>
    <mergeCell ref="N4493:P4494"/>
    <mergeCell ref="N4475:P4476"/>
    <mergeCell ref="N4477:P4478"/>
    <mergeCell ref="N4479:P4480"/>
    <mergeCell ref="N4481:P4482"/>
    <mergeCell ref="N4483:P4484"/>
    <mergeCell ref="N4465:P4466"/>
    <mergeCell ref="N4467:P4468"/>
    <mergeCell ref="N4469:P4470"/>
    <mergeCell ref="N4471:P4472"/>
    <mergeCell ref="N4473:P4474"/>
    <mergeCell ref="N4535:P4536"/>
    <mergeCell ref="N4537:P4538"/>
    <mergeCell ref="N4539:P4540"/>
    <mergeCell ref="N4541:P4542"/>
    <mergeCell ref="N4543:P4544"/>
    <mergeCell ref="N4525:P4526"/>
    <mergeCell ref="N4527:P4528"/>
    <mergeCell ref="N4529:P4530"/>
    <mergeCell ref="N4531:P4532"/>
    <mergeCell ref="N4533:P4534"/>
    <mergeCell ref="N4515:P4516"/>
    <mergeCell ref="N4517:P4518"/>
    <mergeCell ref="N4519:P4520"/>
    <mergeCell ref="N4521:P4522"/>
    <mergeCell ref="N4523:P4524"/>
    <mergeCell ref="N4505:P4506"/>
    <mergeCell ref="N4507:P4508"/>
    <mergeCell ref="N4509:P4510"/>
    <mergeCell ref="N4511:P4512"/>
    <mergeCell ref="N4513:P4514"/>
    <mergeCell ref="N4575:P4576"/>
    <mergeCell ref="N4577:P4578"/>
    <mergeCell ref="N4579:P4580"/>
    <mergeCell ref="N4581:P4582"/>
    <mergeCell ref="N4583:P4584"/>
    <mergeCell ref="N4565:P4566"/>
    <mergeCell ref="N4567:P4568"/>
    <mergeCell ref="N4569:P4570"/>
    <mergeCell ref="N4571:P4572"/>
    <mergeCell ref="N4573:P4574"/>
    <mergeCell ref="N4555:P4556"/>
    <mergeCell ref="N4557:P4558"/>
    <mergeCell ref="N4559:P4560"/>
    <mergeCell ref="N4561:P4562"/>
    <mergeCell ref="N4563:P4564"/>
    <mergeCell ref="N4545:P4546"/>
    <mergeCell ref="N4547:P4548"/>
    <mergeCell ref="N4549:P4550"/>
    <mergeCell ref="N4551:P4552"/>
    <mergeCell ref="N4553:P4554"/>
    <mergeCell ref="N4615:P4616"/>
    <mergeCell ref="N4617:P4618"/>
    <mergeCell ref="N4619:P4620"/>
    <mergeCell ref="N4621:P4622"/>
    <mergeCell ref="N4623:P4624"/>
    <mergeCell ref="N4605:P4606"/>
    <mergeCell ref="N4607:P4608"/>
    <mergeCell ref="N4609:P4610"/>
    <mergeCell ref="N4611:P4612"/>
    <mergeCell ref="N4613:P4614"/>
    <mergeCell ref="N4595:P4596"/>
    <mergeCell ref="N4597:P4598"/>
    <mergeCell ref="N4599:P4600"/>
    <mergeCell ref="N4601:P4602"/>
    <mergeCell ref="N4603:P4604"/>
    <mergeCell ref="N4585:P4586"/>
    <mergeCell ref="N4587:P4588"/>
    <mergeCell ref="N4589:P4590"/>
    <mergeCell ref="N4591:P4592"/>
    <mergeCell ref="N4593:P4594"/>
    <mergeCell ref="N4655:P4656"/>
    <mergeCell ref="N4657:P4658"/>
    <mergeCell ref="N4659:P4660"/>
    <mergeCell ref="N4661:P4662"/>
    <mergeCell ref="N4663:P4664"/>
    <mergeCell ref="N4645:P4646"/>
    <mergeCell ref="N4647:P4648"/>
    <mergeCell ref="N4649:P4650"/>
    <mergeCell ref="N4651:P4652"/>
    <mergeCell ref="N4653:P4654"/>
    <mergeCell ref="N4635:P4636"/>
    <mergeCell ref="N4637:P4638"/>
    <mergeCell ref="N4639:P4640"/>
    <mergeCell ref="N4641:P4642"/>
    <mergeCell ref="N4643:P4644"/>
    <mergeCell ref="N4625:P4626"/>
    <mergeCell ref="N4627:P4628"/>
    <mergeCell ref="N4629:P4630"/>
    <mergeCell ref="N4631:P4632"/>
    <mergeCell ref="N4633:P4634"/>
    <mergeCell ref="N4697:P4698"/>
    <mergeCell ref="N4699:P4700"/>
    <mergeCell ref="N4701:P4702"/>
    <mergeCell ref="N4703:P4704"/>
    <mergeCell ref="N4685:P4686"/>
    <mergeCell ref="N4687:P4688"/>
    <mergeCell ref="N4689:P4690"/>
    <mergeCell ref="N4691:P4692"/>
    <mergeCell ref="N4693:P4694"/>
    <mergeCell ref="N4675:P4676"/>
    <mergeCell ref="N4677:P4678"/>
    <mergeCell ref="N4679:P4680"/>
    <mergeCell ref="N4681:P4682"/>
    <mergeCell ref="N4683:P4684"/>
    <mergeCell ref="N4665:P4666"/>
    <mergeCell ref="N4667:P4668"/>
    <mergeCell ref="N4669:P4670"/>
    <mergeCell ref="N4671:P4672"/>
    <mergeCell ref="N4673:P4674"/>
    <mergeCell ref="Q39:S40"/>
    <mergeCell ref="Q41:S42"/>
    <mergeCell ref="Q43:S44"/>
    <mergeCell ref="Q45:S46"/>
    <mergeCell ref="Q47:S48"/>
    <mergeCell ref="Q29:S30"/>
    <mergeCell ref="Q31:S32"/>
    <mergeCell ref="Q33:S34"/>
    <mergeCell ref="Q35:S36"/>
    <mergeCell ref="Q37:S38"/>
    <mergeCell ref="N4715:P4716"/>
    <mergeCell ref="N4717:P4718"/>
    <mergeCell ref="N4719:P4720"/>
    <mergeCell ref="N4721:P4722"/>
    <mergeCell ref="Q5:S6"/>
    <mergeCell ref="Q7:S8"/>
    <mergeCell ref="Q9:S10"/>
    <mergeCell ref="Q11:S12"/>
    <mergeCell ref="Q13:S14"/>
    <mergeCell ref="Q15:S16"/>
    <mergeCell ref="Q17:S18"/>
    <mergeCell ref="Q19:S20"/>
    <mergeCell ref="Q21:S22"/>
    <mergeCell ref="Q23:S24"/>
    <mergeCell ref="Q25:S26"/>
    <mergeCell ref="Q27:S28"/>
    <mergeCell ref="N4705:P4706"/>
    <mergeCell ref="N4707:P4708"/>
    <mergeCell ref="N4709:P4710"/>
    <mergeCell ref="N4711:P4712"/>
    <mergeCell ref="N4713:P4714"/>
    <mergeCell ref="N4695:P4696"/>
    <mergeCell ref="Q79:S80"/>
    <mergeCell ref="Q81:S82"/>
    <mergeCell ref="Q83:S84"/>
    <mergeCell ref="Q85:S86"/>
    <mergeCell ref="Q87:S88"/>
    <mergeCell ref="Q69:S70"/>
    <mergeCell ref="Q71:S72"/>
    <mergeCell ref="Q73:S74"/>
    <mergeCell ref="Q75:S76"/>
    <mergeCell ref="Q77:S78"/>
    <mergeCell ref="Q59:S60"/>
    <mergeCell ref="Q61:S62"/>
    <mergeCell ref="Q63:S64"/>
    <mergeCell ref="Q65:S66"/>
    <mergeCell ref="Q67:S68"/>
    <mergeCell ref="Q49:S50"/>
    <mergeCell ref="Q51:S52"/>
    <mergeCell ref="Q53:S54"/>
    <mergeCell ref="Q55:S56"/>
    <mergeCell ref="Q57:S58"/>
    <mergeCell ref="Q119:S120"/>
    <mergeCell ref="Q121:S122"/>
    <mergeCell ref="Q123:S124"/>
    <mergeCell ref="Q125:S126"/>
    <mergeCell ref="Q127:S128"/>
    <mergeCell ref="Q109:S110"/>
    <mergeCell ref="Q111:S112"/>
    <mergeCell ref="Q113:S114"/>
    <mergeCell ref="Q115:S116"/>
    <mergeCell ref="Q117:S118"/>
    <mergeCell ref="Q99:S100"/>
    <mergeCell ref="Q101:S102"/>
    <mergeCell ref="Q103:S104"/>
    <mergeCell ref="Q105:S106"/>
    <mergeCell ref="Q107:S108"/>
    <mergeCell ref="Q89:S90"/>
    <mergeCell ref="Q91:S92"/>
    <mergeCell ref="Q93:S94"/>
    <mergeCell ref="Q95:S96"/>
    <mergeCell ref="Q97:S98"/>
    <mergeCell ref="Q159:S160"/>
    <mergeCell ref="Q161:S162"/>
    <mergeCell ref="Q163:S164"/>
    <mergeCell ref="Q165:S166"/>
    <mergeCell ref="Q167:S168"/>
    <mergeCell ref="Q149:S150"/>
    <mergeCell ref="Q151:S152"/>
    <mergeCell ref="Q153:S154"/>
    <mergeCell ref="Q155:S156"/>
    <mergeCell ref="Q157:S158"/>
    <mergeCell ref="Q139:S140"/>
    <mergeCell ref="Q141:S142"/>
    <mergeCell ref="Q143:S144"/>
    <mergeCell ref="Q145:S146"/>
    <mergeCell ref="Q147:S148"/>
    <mergeCell ref="Q129:S130"/>
    <mergeCell ref="Q131:S132"/>
    <mergeCell ref="Q133:S134"/>
    <mergeCell ref="Q135:S136"/>
    <mergeCell ref="Q137:S138"/>
    <mergeCell ref="Q199:S200"/>
    <mergeCell ref="Q201:S202"/>
    <mergeCell ref="Q203:S204"/>
    <mergeCell ref="Q205:S206"/>
    <mergeCell ref="Q207:S208"/>
    <mergeCell ref="Q189:S190"/>
    <mergeCell ref="Q191:S192"/>
    <mergeCell ref="Q193:S194"/>
    <mergeCell ref="Q195:S196"/>
    <mergeCell ref="Q197:S198"/>
    <mergeCell ref="Q179:S180"/>
    <mergeCell ref="Q181:S182"/>
    <mergeCell ref="Q183:S184"/>
    <mergeCell ref="Q185:S186"/>
    <mergeCell ref="Q187:S188"/>
    <mergeCell ref="Q169:S170"/>
    <mergeCell ref="Q171:S172"/>
    <mergeCell ref="Q173:S174"/>
    <mergeCell ref="Q175:S176"/>
    <mergeCell ref="Q177:S178"/>
    <mergeCell ref="Q239:S240"/>
    <mergeCell ref="Q241:S242"/>
    <mergeCell ref="Q243:S244"/>
    <mergeCell ref="Q245:S246"/>
    <mergeCell ref="Q247:S248"/>
    <mergeCell ref="Q229:S230"/>
    <mergeCell ref="Q231:S232"/>
    <mergeCell ref="Q233:S234"/>
    <mergeCell ref="Q235:S236"/>
    <mergeCell ref="Q237:S238"/>
    <mergeCell ref="Q219:S220"/>
    <mergeCell ref="Q221:S222"/>
    <mergeCell ref="Q223:S224"/>
    <mergeCell ref="Q225:S226"/>
    <mergeCell ref="Q227:S228"/>
    <mergeCell ref="Q209:S210"/>
    <mergeCell ref="Q211:S212"/>
    <mergeCell ref="Q213:S214"/>
    <mergeCell ref="Q215:S216"/>
    <mergeCell ref="Q217:S218"/>
    <mergeCell ref="Q279:S280"/>
    <mergeCell ref="Q281:S282"/>
    <mergeCell ref="Q283:S284"/>
    <mergeCell ref="Q285:S286"/>
    <mergeCell ref="Q287:S288"/>
    <mergeCell ref="Q269:S270"/>
    <mergeCell ref="Q271:S272"/>
    <mergeCell ref="Q273:S274"/>
    <mergeCell ref="Q275:S276"/>
    <mergeCell ref="Q277:S278"/>
    <mergeCell ref="Q259:S260"/>
    <mergeCell ref="Q261:S262"/>
    <mergeCell ref="Q263:S264"/>
    <mergeCell ref="Q265:S266"/>
    <mergeCell ref="Q267:S268"/>
    <mergeCell ref="Q249:S250"/>
    <mergeCell ref="Q251:S252"/>
    <mergeCell ref="Q253:S254"/>
    <mergeCell ref="Q255:S256"/>
    <mergeCell ref="Q257:S258"/>
    <mergeCell ref="Q319:S320"/>
    <mergeCell ref="Q321:S322"/>
    <mergeCell ref="Q323:S324"/>
    <mergeCell ref="Q325:S326"/>
    <mergeCell ref="Q327:S328"/>
    <mergeCell ref="Q309:S310"/>
    <mergeCell ref="Q311:S312"/>
    <mergeCell ref="Q313:S314"/>
    <mergeCell ref="Q315:S316"/>
    <mergeCell ref="Q317:S318"/>
    <mergeCell ref="Q299:S300"/>
    <mergeCell ref="Q301:S302"/>
    <mergeCell ref="Q303:S304"/>
    <mergeCell ref="Q305:S306"/>
    <mergeCell ref="Q307:S308"/>
    <mergeCell ref="Q289:S290"/>
    <mergeCell ref="Q291:S292"/>
    <mergeCell ref="Q293:S294"/>
    <mergeCell ref="Q295:S296"/>
    <mergeCell ref="Q297:S298"/>
    <mergeCell ref="Q359:S360"/>
    <mergeCell ref="Q361:S362"/>
    <mergeCell ref="Q363:S364"/>
    <mergeCell ref="Q365:S366"/>
    <mergeCell ref="Q367:S368"/>
    <mergeCell ref="Q349:S350"/>
    <mergeCell ref="Q351:S352"/>
    <mergeCell ref="Q353:S354"/>
    <mergeCell ref="Q355:S356"/>
    <mergeCell ref="Q357:S358"/>
    <mergeCell ref="Q339:S340"/>
    <mergeCell ref="Q341:S342"/>
    <mergeCell ref="Q343:S344"/>
    <mergeCell ref="Q345:S346"/>
    <mergeCell ref="Q347:S348"/>
    <mergeCell ref="Q329:S330"/>
    <mergeCell ref="Q331:S332"/>
    <mergeCell ref="Q333:S334"/>
    <mergeCell ref="Q335:S336"/>
    <mergeCell ref="Q337:S338"/>
    <mergeCell ref="Q399:S400"/>
    <mergeCell ref="Q401:S402"/>
    <mergeCell ref="Q403:S404"/>
    <mergeCell ref="Q405:S406"/>
    <mergeCell ref="Q407:S408"/>
    <mergeCell ref="Q389:S390"/>
    <mergeCell ref="Q391:S392"/>
    <mergeCell ref="Q393:S394"/>
    <mergeCell ref="Q395:S396"/>
    <mergeCell ref="Q397:S398"/>
    <mergeCell ref="Q379:S380"/>
    <mergeCell ref="Q381:S382"/>
    <mergeCell ref="Q383:S384"/>
    <mergeCell ref="Q385:S386"/>
    <mergeCell ref="Q387:S388"/>
    <mergeCell ref="Q369:S370"/>
    <mergeCell ref="Q371:S372"/>
    <mergeCell ref="Q373:S374"/>
    <mergeCell ref="Q375:S376"/>
    <mergeCell ref="Q377:S378"/>
    <mergeCell ref="Q439:S440"/>
    <mergeCell ref="Q441:S442"/>
    <mergeCell ref="Q443:S444"/>
    <mergeCell ref="Q445:S446"/>
    <mergeCell ref="Q447:S448"/>
    <mergeCell ref="Q429:S430"/>
    <mergeCell ref="Q431:S432"/>
    <mergeCell ref="Q433:S434"/>
    <mergeCell ref="Q435:S436"/>
    <mergeCell ref="Q437:S438"/>
    <mergeCell ref="Q419:S420"/>
    <mergeCell ref="Q421:S422"/>
    <mergeCell ref="Q423:S424"/>
    <mergeCell ref="Q425:S426"/>
    <mergeCell ref="Q427:S428"/>
    <mergeCell ref="Q409:S410"/>
    <mergeCell ref="Q411:S412"/>
    <mergeCell ref="Q413:S414"/>
    <mergeCell ref="Q415:S416"/>
    <mergeCell ref="Q417:S418"/>
    <mergeCell ref="Q479:S480"/>
    <mergeCell ref="Q481:S482"/>
    <mergeCell ref="Q483:S484"/>
    <mergeCell ref="Q485:S486"/>
    <mergeCell ref="Q487:S488"/>
    <mergeCell ref="Q469:S470"/>
    <mergeCell ref="Q471:S472"/>
    <mergeCell ref="Q473:S474"/>
    <mergeCell ref="Q475:S476"/>
    <mergeCell ref="Q477:S478"/>
    <mergeCell ref="Q459:S460"/>
    <mergeCell ref="Q461:S462"/>
    <mergeCell ref="Q463:S464"/>
    <mergeCell ref="Q465:S466"/>
    <mergeCell ref="Q467:S468"/>
    <mergeCell ref="Q449:S450"/>
    <mergeCell ref="Q451:S452"/>
    <mergeCell ref="Q453:S454"/>
    <mergeCell ref="Q455:S456"/>
    <mergeCell ref="Q457:S458"/>
    <mergeCell ref="Q519:S520"/>
    <mergeCell ref="Q521:S522"/>
    <mergeCell ref="Q523:S524"/>
    <mergeCell ref="Q525:S526"/>
    <mergeCell ref="Q527:S528"/>
    <mergeCell ref="Q509:S510"/>
    <mergeCell ref="Q511:S512"/>
    <mergeCell ref="Q513:S514"/>
    <mergeCell ref="Q515:S516"/>
    <mergeCell ref="Q517:S518"/>
    <mergeCell ref="Q499:S500"/>
    <mergeCell ref="Q501:S502"/>
    <mergeCell ref="Q503:S504"/>
    <mergeCell ref="Q505:S506"/>
    <mergeCell ref="Q507:S508"/>
    <mergeCell ref="Q489:S490"/>
    <mergeCell ref="Q491:S492"/>
    <mergeCell ref="Q493:S494"/>
    <mergeCell ref="Q495:S496"/>
    <mergeCell ref="Q497:S498"/>
    <mergeCell ref="Q559:S560"/>
    <mergeCell ref="Q561:S562"/>
    <mergeCell ref="Q563:S564"/>
    <mergeCell ref="Q565:S566"/>
    <mergeCell ref="Q567:S568"/>
    <mergeCell ref="Q549:S550"/>
    <mergeCell ref="Q551:S552"/>
    <mergeCell ref="Q553:S554"/>
    <mergeCell ref="Q555:S556"/>
    <mergeCell ref="Q557:S558"/>
    <mergeCell ref="Q539:S540"/>
    <mergeCell ref="Q541:S542"/>
    <mergeCell ref="Q543:S544"/>
    <mergeCell ref="Q545:S546"/>
    <mergeCell ref="Q547:S548"/>
    <mergeCell ref="Q529:S530"/>
    <mergeCell ref="Q531:S532"/>
    <mergeCell ref="Q533:S534"/>
    <mergeCell ref="Q535:S536"/>
    <mergeCell ref="Q537:S538"/>
    <mergeCell ref="Q599:S600"/>
    <mergeCell ref="Q601:S602"/>
    <mergeCell ref="Q603:S604"/>
    <mergeCell ref="Q605:S606"/>
    <mergeCell ref="Q607:S608"/>
    <mergeCell ref="Q589:S590"/>
    <mergeCell ref="Q591:S592"/>
    <mergeCell ref="Q593:S594"/>
    <mergeCell ref="Q595:S596"/>
    <mergeCell ref="Q597:S598"/>
    <mergeCell ref="Q579:S580"/>
    <mergeCell ref="Q581:S582"/>
    <mergeCell ref="Q583:S584"/>
    <mergeCell ref="Q585:S586"/>
    <mergeCell ref="Q587:S588"/>
    <mergeCell ref="Q569:S570"/>
    <mergeCell ref="Q571:S572"/>
    <mergeCell ref="Q573:S574"/>
    <mergeCell ref="Q575:S576"/>
    <mergeCell ref="Q577:S578"/>
    <mergeCell ref="Q639:S640"/>
    <mergeCell ref="Q641:S642"/>
    <mergeCell ref="Q643:S644"/>
    <mergeCell ref="Q645:S646"/>
    <mergeCell ref="Q647:S648"/>
    <mergeCell ref="Q629:S630"/>
    <mergeCell ref="Q631:S632"/>
    <mergeCell ref="Q633:S634"/>
    <mergeCell ref="Q635:S636"/>
    <mergeCell ref="Q637:S638"/>
    <mergeCell ref="Q619:S620"/>
    <mergeCell ref="Q621:S622"/>
    <mergeCell ref="Q623:S624"/>
    <mergeCell ref="Q625:S626"/>
    <mergeCell ref="Q627:S628"/>
    <mergeCell ref="Q609:S610"/>
    <mergeCell ref="Q611:S612"/>
    <mergeCell ref="Q613:S614"/>
    <mergeCell ref="Q615:S616"/>
    <mergeCell ref="Q617:S618"/>
    <mergeCell ref="Q679:S680"/>
    <mergeCell ref="Q681:S682"/>
    <mergeCell ref="Q683:S684"/>
    <mergeCell ref="Q685:S686"/>
    <mergeCell ref="Q687:S688"/>
    <mergeCell ref="Q669:S670"/>
    <mergeCell ref="Q671:S672"/>
    <mergeCell ref="Q673:S674"/>
    <mergeCell ref="Q675:S676"/>
    <mergeCell ref="Q677:S678"/>
    <mergeCell ref="Q659:S660"/>
    <mergeCell ref="Q661:S662"/>
    <mergeCell ref="Q663:S664"/>
    <mergeCell ref="Q665:S666"/>
    <mergeCell ref="Q667:S668"/>
    <mergeCell ref="Q649:S650"/>
    <mergeCell ref="Q651:S652"/>
    <mergeCell ref="Q653:S654"/>
    <mergeCell ref="Q655:S656"/>
    <mergeCell ref="Q657:S658"/>
    <mergeCell ref="Q719:S720"/>
    <mergeCell ref="Q721:S722"/>
    <mergeCell ref="Q723:S724"/>
    <mergeCell ref="Q725:S726"/>
    <mergeCell ref="Q727:S728"/>
    <mergeCell ref="Q709:S710"/>
    <mergeCell ref="Q711:S712"/>
    <mergeCell ref="Q713:S714"/>
    <mergeCell ref="Q715:S716"/>
    <mergeCell ref="Q717:S718"/>
    <mergeCell ref="Q699:S700"/>
    <mergeCell ref="Q701:S702"/>
    <mergeCell ref="Q703:S704"/>
    <mergeCell ref="Q705:S706"/>
    <mergeCell ref="Q707:S708"/>
    <mergeCell ref="Q689:S690"/>
    <mergeCell ref="Q691:S692"/>
    <mergeCell ref="Q693:S694"/>
    <mergeCell ref="Q695:S696"/>
    <mergeCell ref="Q697:S698"/>
    <mergeCell ref="Q759:S760"/>
    <mergeCell ref="Q761:S762"/>
    <mergeCell ref="Q763:S764"/>
    <mergeCell ref="Q765:S766"/>
    <mergeCell ref="Q767:S768"/>
    <mergeCell ref="Q749:S750"/>
    <mergeCell ref="Q751:S752"/>
    <mergeCell ref="Q753:S754"/>
    <mergeCell ref="Q755:S756"/>
    <mergeCell ref="Q757:S758"/>
    <mergeCell ref="Q739:S740"/>
    <mergeCell ref="Q741:S742"/>
    <mergeCell ref="Q743:S744"/>
    <mergeCell ref="Q745:S746"/>
    <mergeCell ref="Q747:S748"/>
    <mergeCell ref="Q729:S730"/>
    <mergeCell ref="Q731:S732"/>
    <mergeCell ref="Q733:S734"/>
    <mergeCell ref="Q735:S736"/>
    <mergeCell ref="Q737:S738"/>
    <mergeCell ref="Q799:S800"/>
    <mergeCell ref="Q801:S802"/>
    <mergeCell ref="Q803:S804"/>
    <mergeCell ref="Q805:S806"/>
    <mergeCell ref="Q807:S808"/>
    <mergeCell ref="Q789:S790"/>
    <mergeCell ref="Q791:S792"/>
    <mergeCell ref="Q793:S794"/>
    <mergeCell ref="Q795:S796"/>
    <mergeCell ref="Q797:S798"/>
    <mergeCell ref="Q779:S780"/>
    <mergeCell ref="Q781:S782"/>
    <mergeCell ref="Q783:S784"/>
    <mergeCell ref="Q785:S786"/>
    <mergeCell ref="Q787:S788"/>
    <mergeCell ref="Q769:S770"/>
    <mergeCell ref="Q771:S772"/>
    <mergeCell ref="Q773:S774"/>
    <mergeCell ref="Q775:S776"/>
    <mergeCell ref="Q777:S778"/>
    <mergeCell ref="Q839:S840"/>
    <mergeCell ref="Q841:S842"/>
    <mergeCell ref="Q843:S844"/>
    <mergeCell ref="Q845:S846"/>
    <mergeCell ref="Q847:S848"/>
    <mergeCell ref="Q829:S830"/>
    <mergeCell ref="Q831:S832"/>
    <mergeCell ref="Q833:S834"/>
    <mergeCell ref="Q835:S836"/>
    <mergeCell ref="Q837:S838"/>
    <mergeCell ref="Q819:S820"/>
    <mergeCell ref="Q821:S822"/>
    <mergeCell ref="Q823:S824"/>
    <mergeCell ref="Q825:S826"/>
    <mergeCell ref="Q827:S828"/>
    <mergeCell ref="Q809:S810"/>
    <mergeCell ref="Q811:S812"/>
    <mergeCell ref="Q813:S814"/>
    <mergeCell ref="Q815:S816"/>
    <mergeCell ref="Q817:S818"/>
    <mergeCell ref="Q879:S880"/>
    <mergeCell ref="Q881:S882"/>
    <mergeCell ref="Q883:S884"/>
    <mergeCell ref="Q885:S886"/>
    <mergeCell ref="Q887:S888"/>
    <mergeCell ref="Q869:S870"/>
    <mergeCell ref="Q871:S872"/>
    <mergeCell ref="Q873:S874"/>
    <mergeCell ref="Q875:S876"/>
    <mergeCell ref="Q877:S878"/>
    <mergeCell ref="Q859:S860"/>
    <mergeCell ref="Q861:S862"/>
    <mergeCell ref="Q863:S864"/>
    <mergeCell ref="Q865:S866"/>
    <mergeCell ref="Q867:S868"/>
    <mergeCell ref="Q849:S850"/>
    <mergeCell ref="Q851:S852"/>
    <mergeCell ref="Q853:S854"/>
    <mergeCell ref="Q855:S856"/>
    <mergeCell ref="Q857:S858"/>
    <mergeCell ref="Q919:S920"/>
    <mergeCell ref="Q921:S922"/>
    <mergeCell ref="Q923:S924"/>
    <mergeCell ref="Q925:S926"/>
    <mergeCell ref="Q927:S928"/>
    <mergeCell ref="Q909:S910"/>
    <mergeCell ref="Q911:S912"/>
    <mergeCell ref="Q913:S914"/>
    <mergeCell ref="Q915:S916"/>
    <mergeCell ref="Q917:S918"/>
    <mergeCell ref="Q899:S900"/>
    <mergeCell ref="Q901:S902"/>
    <mergeCell ref="Q903:S904"/>
    <mergeCell ref="Q905:S906"/>
    <mergeCell ref="Q907:S908"/>
    <mergeCell ref="Q889:S890"/>
    <mergeCell ref="Q891:S892"/>
    <mergeCell ref="Q893:S894"/>
    <mergeCell ref="Q895:S896"/>
    <mergeCell ref="Q897:S898"/>
    <mergeCell ref="Q959:S960"/>
    <mergeCell ref="Q961:S962"/>
    <mergeCell ref="Q963:S964"/>
    <mergeCell ref="Q965:S966"/>
    <mergeCell ref="Q967:S968"/>
    <mergeCell ref="Q949:S950"/>
    <mergeCell ref="Q951:S952"/>
    <mergeCell ref="Q953:S954"/>
    <mergeCell ref="Q955:S956"/>
    <mergeCell ref="Q957:S958"/>
    <mergeCell ref="Q939:S940"/>
    <mergeCell ref="Q941:S942"/>
    <mergeCell ref="Q943:S944"/>
    <mergeCell ref="Q945:S946"/>
    <mergeCell ref="Q947:S948"/>
    <mergeCell ref="Q929:S930"/>
    <mergeCell ref="Q931:S932"/>
    <mergeCell ref="Q933:S934"/>
    <mergeCell ref="Q935:S936"/>
    <mergeCell ref="Q937:S938"/>
    <mergeCell ref="Q999:S1000"/>
    <mergeCell ref="Q1001:S1002"/>
    <mergeCell ref="Q1003:S1004"/>
    <mergeCell ref="Q1005:S1006"/>
    <mergeCell ref="Q1007:S1008"/>
    <mergeCell ref="Q989:S990"/>
    <mergeCell ref="Q991:S992"/>
    <mergeCell ref="Q993:S994"/>
    <mergeCell ref="Q995:S996"/>
    <mergeCell ref="Q997:S998"/>
    <mergeCell ref="Q979:S980"/>
    <mergeCell ref="Q981:S982"/>
    <mergeCell ref="Q983:S984"/>
    <mergeCell ref="Q985:S986"/>
    <mergeCell ref="Q987:S988"/>
    <mergeCell ref="Q969:S970"/>
    <mergeCell ref="Q971:S972"/>
    <mergeCell ref="Q973:S974"/>
    <mergeCell ref="Q975:S976"/>
    <mergeCell ref="Q977:S978"/>
    <mergeCell ref="Q1039:S1040"/>
    <mergeCell ref="Q1041:S1042"/>
    <mergeCell ref="Q1043:S1044"/>
    <mergeCell ref="Q1045:S1046"/>
    <mergeCell ref="Q1047:S1048"/>
    <mergeCell ref="Q1029:S1030"/>
    <mergeCell ref="Q1031:S1032"/>
    <mergeCell ref="Q1033:S1034"/>
    <mergeCell ref="Q1035:S1036"/>
    <mergeCell ref="Q1037:S1038"/>
    <mergeCell ref="Q1019:S1020"/>
    <mergeCell ref="Q1021:S1022"/>
    <mergeCell ref="Q1023:S1024"/>
    <mergeCell ref="Q1025:S1026"/>
    <mergeCell ref="Q1027:S1028"/>
    <mergeCell ref="Q1009:S1010"/>
    <mergeCell ref="Q1011:S1012"/>
    <mergeCell ref="Q1013:S1014"/>
    <mergeCell ref="Q1015:S1016"/>
    <mergeCell ref="Q1017:S1018"/>
    <mergeCell ref="Q1079:S1080"/>
    <mergeCell ref="Q1081:S1082"/>
    <mergeCell ref="Q1083:S1084"/>
    <mergeCell ref="Q1085:S1086"/>
    <mergeCell ref="Q1087:S1088"/>
    <mergeCell ref="Q1069:S1070"/>
    <mergeCell ref="Q1071:S1072"/>
    <mergeCell ref="Q1073:S1074"/>
    <mergeCell ref="Q1075:S1076"/>
    <mergeCell ref="Q1077:S1078"/>
    <mergeCell ref="Q1059:S1060"/>
    <mergeCell ref="Q1061:S1062"/>
    <mergeCell ref="Q1063:S1064"/>
    <mergeCell ref="Q1065:S1066"/>
    <mergeCell ref="Q1067:S1068"/>
    <mergeCell ref="Q1049:S1050"/>
    <mergeCell ref="Q1051:S1052"/>
    <mergeCell ref="Q1053:S1054"/>
    <mergeCell ref="Q1055:S1056"/>
    <mergeCell ref="Q1057:S1058"/>
    <mergeCell ref="Q1119:S1120"/>
    <mergeCell ref="Q1121:S1122"/>
    <mergeCell ref="Q1123:S1124"/>
    <mergeCell ref="Q1125:S1126"/>
    <mergeCell ref="Q1127:S1128"/>
    <mergeCell ref="Q1109:S1110"/>
    <mergeCell ref="Q1111:S1112"/>
    <mergeCell ref="Q1113:S1114"/>
    <mergeCell ref="Q1115:S1116"/>
    <mergeCell ref="Q1117:S1118"/>
    <mergeCell ref="Q1099:S1100"/>
    <mergeCell ref="Q1101:S1102"/>
    <mergeCell ref="Q1103:S1104"/>
    <mergeCell ref="Q1105:S1106"/>
    <mergeCell ref="Q1107:S1108"/>
    <mergeCell ref="Q1089:S1090"/>
    <mergeCell ref="Q1091:S1092"/>
    <mergeCell ref="Q1093:S1094"/>
    <mergeCell ref="Q1095:S1096"/>
    <mergeCell ref="Q1097:S1098"/>
    <mergeCell ref="Q1159:S1160"/>
    <mergeCell ref="Q1161:S1162"/>
    <mergeCell ref="Q1163:S1164"/>
    <mergeCell ref="Q1165:S1166"/>
    <mergeCell ref="Q1167:S1168"/>
    <mergeCell ref="Q1149:S1150"/>
    <mergeCell ref="Q1151:S1152"/>
    <mergeCell ref="Q1153:S1154"/>
    <mergeCell ref="Q1155:S1156"/>
    <mergeCell ref="Q1157:S1158"/>
    <mergeCell ref="Q1139:S1140"/>
    <mergeCell ref="Q1141:S1142"/>
    <mergeCell ref="Q1143:S1144"/>
    <mergeCell ref="Q1145:S1146"/>
    <mergeCell ref="Q1147:S1148"/>
    <mergeCell ref="Q1129:S1130"/>
    <mergeCell ref="Q1131:S1132"/>
    <mergeCell ref="Q1133:S1134"/>
    <mergeCell ref="Q1135:S1136"/>
    <mergeCell ref="Q1137:S1138"/>
    <mergeCell ref="Q1199:S1200"/>
    <mergeCell ref="Q1201:S1202"/>
    <mergeCell ref="Q1203:S1204"/>
    <mergeCell ref="Q1205:S1206"/>
    <mergeCell ref="Q1207:S1208"/>
    <mergeCell ref="Q1189:S1190"/>
    <mergeCell ref="Q1191:S1192"/>
    <mergeCell ref="Q1193:S1194"/>
    <mergeCell ref="Q1195:S1196"/>
    <mergeCell ref="Q1197:S1198"/>
    <mergeCell ref="Q1179:S1180"/>
    <mergeCell ref="Q1181:S1182"/>
    <mergeCell ref="Q1183:S1184"/>
    <mergeCell ref="Q1185:S1186"/>
    <mergeCell ref="Q1187:S1188"/>
    <mergeCell ref="Q1169:S1170"/>
    <mergeCell ref="Q1171:S1172"/>
    <mergeCell ref="Q1173:S1174"/>
    <mergeCell ref="Q1175:S1176"/>
    <mergeCell ref="Q1177:S1178"/>
    <mergeCell ref="Q1239:S1240"/>
    <mergeCell ref="Q1241:S1242"/>
    <mergeCell ref="Q1243:S1244"/>
    <mergeCell ref="Q1245:S1246"/>
    <mergeCell ref="Q1247:S1248"/>
    <mergeCell ref="Q1229:S1230"/>
    <mergeCell ref="Q1231:S1232"/>
    <mergeCell ref="Q1233:S1234"/>
    <mergeCell ref="Q1235:S1236"/>
    <mergeCell ref="Q1237:S1238"/>
    <mergeCell ref="Q1219:S1220"/>
    <mergeCell ref="Q1221:S1222"/>
    <mergeCell ref="Q1223:S1224"/>
    <mergeCell ref="Q1225:S1226"/>
    <mergeCell ref="Q1227:S1228"/>
    <mergeCell ref="Q1209:S1210"/>
    <mergeCell ref="Q1211:S1212"/>
    <mergeCell ref="Q1213:S1214"/>
    <mergeCell ref="Q1215:S1216"/>
    <mergeCell ref="Q1217:S1218"/>
    <mergeCell ref="Q1279:S1280"/>
    <mergeCell ref="Q1281:S1282"/>
    <mergeCell ref="Q1283:S1284"/>
    <mergeCell ref="Q1285:S1286"/>
    <mergeCell ref="Q1287:S1288"/>
    <mergeCell ref="Q1269:S1270"/>
    <mergeCell ref="Q1271:S1272"/>
    <mergeCell ref="Q1273:S1274"/>
    <mergeCell ref="Q1275:S1276"/>
    <mergeCell ref="Q1277:S1278"/>
    <mergeCell ref="Q1259:S1260"/>
    <mergeCell ref="Q1261:S1262"/>
    <mergeCell ref="Q1263:S1264"/>
    <mergeCell ref="Q1265:S1266"/>
    <mergeCell ref="Q1267:S1268"/>
    <mergeCell ref="Q1249:S1250"/>
    <mergeCell ref="Q1251:S1252"/>
    <mergeCell ref="Q1253:S1254"/>
    <mergeCell ref="Q1255:S1256"/>
    <mergeCell ref="Q1257:S1258"/>
    <mergeCell ref="Q1319:S1320"/>
    <mergeCell ref="Q1321:S1322"/>
    <mergeCell ref="Q1323:S1324"/>
    <mergeCell ref="Q1325:S1326"/>
    <mergeCell ref="Q1327:S1328"/>
    <mergeCell ref="Q1309:S1310"/>
    <mergeCell ref="Q1311:S1312"/>
    <mergeCell ref="Q1313:S1314"/>
    <mergeCell ref="Q1315:S1316"/>
    <mergeCell ref="Q1317:S1318"/>
    <mergeCell ref="Q1299:S1300"/>
    <mergeCell ref="Q1301:S1302"/>
    <mergeCell ref="Q1303:S1304"/>
    <mergeCell ref="Q1305:S1306"/>
    <mergeCell ref="Q1307:S1308"/>
    <mergeCell ref="Q1289:S1290"/>
    <mergeCell ref="Q1291:S1292"/>
    <mergeCell ref="Q1293:S1294"/>
    <mergeCell ref="Q1295:S1296"/>
    <mergeCell ref="Q1297:S1298"/>
    <mergeCell ref="Q1359:S1360"/>
    <mergeCell ref="Q1361:S1362"/>
    <mergeCell ref="Q1363:S1364"/>
    <mergeCell ref="Q1365:S1366"/>
    <mergeCell ref="Q1367:S1368"/>
    <mergeCell ref="Q1349:S1350"/>
    <mergeCell ref="Q1351:S1352"/>
    <mergeCell ref="Q1353:S1354"/>
    <mergeCell ref="Q1355:S1356"/>
    <mergeCell ref="Q1357:S1358"/>
    <mergeCell ref="Q1339:S1340"/>
    <mergeCell ref="Q1341:S1342"/>
    <mergeCell ref="Q1343:S1344"/>
    <mergeCell ref="Q1345:S1346"/>
    <mergeCell ref="Q1347:S1348"/>
    <mergeCell ref="Q1329:S1330"/>
    <mergeCell ref="Q1331:S1332"/>
    <mergeCell ref="Q1333:S1334"/>
    <mergeCell ref="Q1335:S1336"/>
    <mergeCell ref="Q1337:S1338"/>
    <mergeCell ref="Q1399:S1400"/>
    <mergeCell ref="Q1401:S1402"/>
    <mergeCell ref="Q1403:S1404"/>
    <mergeCell ref="Q1405:S1406"/>
    <mergeCell ref="Q1407:S1408"/>
    <mergeCell ref="Q1389:S1390"/>
    <mergeCell ref="Q1391:S1392"/>
    <mergeCell ref="Q1393:S1394"/>
    <mergeCell ref="Q1395:S1396"/>
    <mergeCell ref="Q1397:S1398"/>
    <mergeCell ref="Q1379:S1380"/>
    <mergeCell ref="Q1381:S1382"/>
    <mergeCell ref="Q1383:S1384"/>
    <mergeCell ref="Q1385:S1386"/>
    <mergeCell ref="Q1387:S1388"/>
    <mergeCell ref="Q1369:S1370"/>
    <mergeCell ref="Q1371:S1372"/>
    <mergeCell ref="Q1373:S1374"/>
    <mergeCell ref="Q1375:S1376"/>
    <mergeCell ref="Q1377:S1378"/>
    <mergeCell ref="Q1439:S1440"/>
    <mergeCell ref="Q1441:S1442"/>
    <mergeCell ref="Q1443:S1444"/>
    <mergeCell ref="Q1445:S1446"/>
    <mergeCell ref="Q1447:S1448"/>
    <mergeCell ref="Q1429:S1430"/>
    <mergeCell ref="Q1431:S1432"/>
    <mergeCell ref="Q1433:S1434"/>
    <mergeCell ref="Q1435:S1436"/>
    <mergeCell ref="Q1437:S1438"/>
    <mergeCell ref="Q1419:S1420"/>
    <mergeCell ref="Q1421:S1422"/>
    <mergeCell ref="Q1423:S1424"/>
    <mergeCell ref="Q1425:S1426"/>
    <mergeCell ref="Q1427:S1428"/>
    <mergeCell ref="Q1409:S1410"/>
    <mergeCell ref="Q1411:S1412"/>
    <mergeCell ref="Q1413:S1414"/>
    <mergeCell ref="Q1415:S1416"/>
    <mergeCell ref="Q1417:S1418"/>
    <mergeCell ref="Q1479:S1480"/>
    <mergeCell ref="Q1481:S1482"/>
    <mergeCell ref="Q1483:S1484"/>
    <mergeCell ref="Q1485:S1486"/>
    <mergeCell ref="Q1487:S1488"/>
    <mergeCell ref="Q1469:S1470"/>
    <mergeCell ref="Q1471:S1472"/>
    <mergeCell ref="Q1473:S1474"/>
    <mergeCell ref="Q1475:S1476"/>
    <mergeCell ref="Q1477:S1478"/>
    <mergeCell ref="Q1459:S1460"/>
    <mergeCell ref="Q1461:S1462"/>
    <mergeCell ref="Q1463:S1464"/>
    <mergeCell ref="Q1465:S1466"/>
    <mergeCell ref="Q1467:S1468"/>
    <mergeCell ref="Q1449:S1450"/>
    <mergeCell ref="Q1451:S1452"/>
    <mergeCell ref="Q1453:S1454"/>
    <mergeCell ref="Q1455:S1456"/>
    <mergeCell ref="Q1457:S1458"/>
    <mergeCell ref="Q1519:S1520"/>
    <mergeCell ref="Q1521:S1522"/>
    <mergeCell ref="Q1523:S1524"/>
    <mergeCell ref="Q1525:S1526"/>
    <mergeCell ref="Q1527:S1528"/>
    <mergeCell ref="Q1509:S1510"/>
    <mergeCell ref="Q1511:S1512"/>
    <mergeCell ref="Q1513:S1514"/>
    <mergeCell ref="Q1515:S1516"/>
    <mergeCell ref="Q1517:S1518"/>
    <mergeCell ref="Q1499:S1500"/>
    <mergeCell ref="Q1501:S1502"/>
    <mergeCell ref="Q1503:S1504"/>
    <mergeCell ref="Q1505:S1506"/>
    <mergeCell ref="Q1507:S1508"/>
    <mergeCell ref="Q1489:S1490"/>
    <mergeCell ref="Q1491:S1492"/>
    <mergeCell ref="Q1493:S1494"/>
    <mergeCell ref="Q1495:S1496"/>
    <mergeCell ref="Q1497:S1498"/>
    <mergeCell ref="Q1559:S1560"/>
    <mergeCell ref="Q1561:S1562"/>
    <mergeCell ref="Q1563:S1564"/>
    <mergeCell ref="Q1565:S1566"/>
    <mergeCell ref="Q1567:S1568"/>
    <mergeCell ref="Q1549:S1550"/>
    <mergeCell ref="Q1551:S1552"/>
    <mergeCell ref="Q1553:S1554"/>
    <mergeCell ref="Q1555:S1556"/>
    <mergeCell ref="Q1557:S1558"/>
    <mergeCell ref="Q1539:S1540"/>
    <mergeCell ref="Q1541:S1542"/>
    <mergeCell ref="Q1543:S1544"/>
    <mergeCell ref="Q1545:S1546"/>
    <mergeCell ref="Q1547:S1548"/>
    <mergeCell ref="Q1529:S1530"/>
    <mergeCell ref="Q1531:S1532"/>
    <mergeCell ref="Q1533:S1534"/>
    <mergeCell ref="Q1535:S1536"/>
    <mergeCell ref="Q1537:S1538"/>
    <mergeCell ref="Q1599:S1600"/>
    <mergeCell ref="Q1601:S1602"/>
    <mergeCell ref="Q1603:S1604"/>
    <mergeCell ref="Q1605:S1606"/>
    <mergeCell ref="Q1607:S1608"/>
    <mergeCell ref="Q1589:S1590"/>
    <mergeCell ref="Q1591:S1592"/>
    <mergeCell ref="Q1593:S1594"/>
    <mergeCell ref="Q1595:S1596"/>
    <mergeCell ref="Q1597:S1598"/>
    <mergeCell ref="Q1579:S1580"/>
    <mergeCell ref="Q1581:S1582"/>
    <mergeCell ref="Q1583:S1584"/>
    <mergeCell ref="Q1585:S1586"/>
    <mergeCell ref="Q1587:S1588"/>
    <mergeCell ref="Q1569:S1570"/>
    <mergeCell ref="Q1571:S1572"/>
    <mergeCell ref="Q1573:S1574"/>
    <mergeCell ref="Q1575:S1576"/>
    <mergeCell ref="Q1577:S1578"/>
    <mergeCell ref="Q1639:S1640"/>
    <mergeCell ref="Q1641:S1642"/>
    <mergeCell ref="Q1643:S1644"/>
    <mergeCell ref="Q1645:S1646"/>
    <mergeCell ref="Q1647:S1648"/>
    <mergeCell ref="Q1629:S1630"/>
    <mergeCell ref="Q1631:S1632"/>
    <mergeCell ref="Q1633:S1634"/>
    <mergeCell ref="Q1635:S1636"/>
    <mergeCell ref="Q1637:S1638"/>
    <mergeCell ref="Q1619:S1620"/>
    <mergeCell ref="Q1621:S1622"/>
    <mergeCell ref="Q1623:S1624"/>
    <mergeCell ref="Q1625:S1626"/>
    <mergeCell ref="Q1627:S1628"/>
    <mergeCell ref="Q1609:S1610"/>
    <mergeCell ref="Q1611:S1612"/>
    <mergeCell ref="Q1613:S1614"/>
    <mergeCell ref="Q1615:S1616"/>
    <mergeCell ref="Q1617:S1618"/>
    <mergeCell ref="Q1679:S1680"/>
    <mergeCell ref="Q1681:S1682"/>
    <mergeCell ref="Q1683:S1684"/>
    <mergeCell ref="Q1685:S1686"/>
    <mergeCell ref="Q1687:S1688"/>
    <mergeCell ref="Q1669:S1670"/>
    <mergeCell ref="Q1671:S1672"/>
    <mergeCell ref="Q1673:S1674"/>
    <mergeCell ref="Q1675:S1676"/>
    <mergeCell ref="Q1677:S1678"/>
    <mergeCell ref="Q1659:S1660"/>
    <mergeCell ref="Q1661:S1662"/>
    <mergeCell ref="Q1663:S1664"/>
    <mergeCell ref="Q1665:S1666"/>
    <mergeCell ref="Q1667:S1668"/>
    <mergeCell ref="Q1649:S1650"/>
    <mergeCell ref="Q1651:S1652"/>
    <mergeCell ref="Q1653:S1654"/>
    <mergeCell ref="Q1655:S1656"/>
    <mergeCell ref="Q1657:S1658"/>
    <mergeCell ref="Q1719:S1720"/>
    <mergeCell ref="Q1721:S1722"/>
    <mergeCell ref="Q1723:S1724"/>
    <mergeCell ref="Q1725:S1726"/>
    <mergeCell ref="Q1727:S1728"/>
    <mergeCell ref="Q1709:S1710"/>
    <mergeCell ref="Q1711:S1712"/>
    <mergeCell ref="Q1713:S1714"/>
    <mergeCell ref="Q1715:S1716"/>
    <mergeCell ref="Q1717:S1718"/>
    <mergeCell ref="Q1699:S1700"/>
    <mergeCell ref="Q1701:S1702"/>
    <mergeCell ref="Q1703:S1704"/>
    <mergeCell ref="Q1705:S1706"/>
    <mergeCell ref="Q1707:S1708"/>
    <mergeCell ref="Q1689:S1690"/>
    <mergeCell ref="Q1691:S1692"/>
    <mergeCell ref="Q1693:S1694"/>
    <mergeCell ref="Q1695:S1696"/>
    <mergeCell ref="Q1697:S1698"/>
    <mergeCell ref="Q1759:S1760"/>
    <mergeCell ref="Q1761:S1762"/>
    <mergeCell ref="Q1763:S1764"/>
    <mergeCell ref="Q1765:S1766"/>
    <mergeCell ref="Q1767:S1768"/>
    <mergeCell ref="Q1749:S1750"/>
    <mergeCell ref="Q1751:S1752"/>
    <mergeCell ref="Q1753:S1754"/>
    <mergeCell ref="Q1755:S1756"/>
    <mergeCell ref="Q1757:S1758"/>
    <mergeCell ref="Q1739:S1740"/>
    <mergeCell ref="Q1741:S1742"/>
    <mergeCell ref="Q1743:S1744"/>
    <mergeCell ref="Q1745:S1746"/>
    <mergeCell ref="Q1747:S1748"/>
    <mergeCell ref="Q1729:S1730"/>
    <mergeCell ref="Q1731:S1732"/>
    <mergeCell ref="Q1733:S1734"/>
    <mergeCell ref="Q1735:S1736"/>
    <mergeCell ref="Q1737:S1738"/>
    <mergeCell ref="Q1799:S1800"/>
    <mergeCell ref="Q1801:S1802"/>
    <mergeCell ref="Q1803:S1804"/>
    <mergeCell ref="Q1805:S1806"/>
    <mergeCell ref="Q1807:S1808"/>
    <mergeCell ref="Q1789:S1790"/>
    <mergeCell ref="Q1791:S1792"/>
    <mergeCell ref="Q1793:S1794"/>
    <mergeCell ref="Q1795:S1796"/>
    <mergeCell ref="Q1797:S1798"/>
    <mergeCell ref="Q1779:S1780"/>
    <mergeCell ref="Q1781:S1782"/>
    <mergeCell ref="Q1783:S1784"/>
    <mergeCell ref="Q1785:S1786"/>
    <mergeCell ref="Q1787:S1788"/>
    <mergeCell ref="Q1769:S1770"/>
    <mergeCell ref="Q1771:S1772"/>
    <mergeCell ref="Q1773:S1774"/>
    <mergeCell ref="Q1775:S1776"/>
    <mergeCell ref="Q1777:S1778"/>
    <mergeCell ref="Q1839:S1840"/>
    <mergeCell ref="Q1841:S1842"/>
    <mergeCell ref="Q1843:S1844"/>
    <mergeCell ref="Q1845:S1846"/>
    <mergeCell ref="Q1847:S1848"/>
    <mergeCell ref="Q1829:S1830"/>
    <mergeCell ref="Q1831:S1832"/>
    <mergeCell ref="Q1833:S1834"/>
    <mergeCell ref="Q1835:S1836"/>
    <mergeCell ref="Q1837:S1838"/>
    <mergeCell ref="Q1819:S1820"/>
    <mergeCell ref="Q1821:S1822"/>
    <mergeCell ref="Q1823:S1824"/>
    <mergeCell ref="Q1825:S1826"/>
    <mergeCell ref="Q1827:S1828"/>
    <mergeCell ref="Q1809:S1810"/>
    <mergeCell ref="Q1811:S1812"/>
    <mergeCell ref="Q1813:S1814"/>
    <mergeCell ref="Q1815:S1816"/>
    <mergeCell ref="Q1817:S1818"/>
    <mergeCell ref="Q1879:S1880"/>
    <mergeCell ref="Q1881:S1882"/>
    <mergeCell ref="Q1883:S1884"/>
    <mergeCell ref="Q1885:S1886"/>
    <mergeCell ref="Q1887:S1888"/>
    <mergeCell ref="Q1869:S1870"/>
    <mergeCell ref="Q1871:S1872"/>
    <mergeCell ref="Q1873:S1874"/>
    <mergeCell ref="Q1875:S1876"/>
    <mergeCell ref="Q1877:S1878"/>
    <mergeCell ref="Q1859:S1860"/>
    <mergeCell ref="Q1861:S1862"/>
    <mergeCell ref="Q1863:S1864"/>
    <mergeCell ref="Q1865:S1866"/>
    <mergeCell ref="Q1867:S1868"/>
    <mergeCell ref="Q1849:S1850"/>
    <mergeCell ref="Q1851:S1852"/>
    <mergeCell ref="Q1853:S1854"/>
    <mergeCell ref="Q1855:S1856"/>
    <mergeCell ref="Q1857:S1858"/>
    <mergeCell ref="Q1919:S1920"/>
    <mergeCell ref="Q1921:S1922"/>
    <mergeCell ref="Q1923:S1924"/>
    <mergeCell ref="Q1925:S1926"/>
    <mergeCell ref="Q1927:S1928"/>
    <mergeCell ref="Q1909:S1910"/>
    <mergeCell ref="Q1911:S1912"/>
    <mergeCell ref="Q1913:S1914"/>
    <mergeCell ref="Q1915:S1916"/>
    <mergeCell ref="Q1917:S1918"/>
    <mergeCell ref="Q1899:S1900"/>
    <mergeCell ref="Q1901:S1902"/>
    <mergeCell ref="Q1903:S1904"/>
    <mergeCell ref="Q1905:S1906"/>
    <mergeCell ref="Q1907:S1908"/>
    <mergeCell ref="Q1889:S1890"/>
    <mergeCell ref="Q1891:S1892"/>
    <mergeCell ref="Q1893:S1894"/>
    <mergeCell ref="Q1895:S1896"/>
    <mergeCell ref="Q1897:S1898"/>
    <mergeCell ref="Q1959:S1960"/>
    <mergeCell ref="Q1961:S1962"/>
    <mergeCell ref="Q1963:S1964"/>
    <mergeCell ref="Q1965:S1966"/>
    <mergeCell ref="Q1967:S1968"/>
    <mergeCell ref="Q1949:S1950"/>
    <mergeCell ref="Q1951:S1952"/>
    <mergeCell ref="Q1953:S1954"/>
    <mergeCell ref="Q1955:S1956"/>
    <mergeCell ref="Q1957:S1958"/>
    <mergeCell ref="Q1939:S1940"/>
    <mergeCell ref="Q1941:S1942"/>
    <mergeCell ref="Q1943:S1944"/>
    <mergeCell ref="Q1945:S1946"/>
    <mergeCell ref="Q1947:S1948"/>
    <mergeCell ref="Q1929:S1930"/>
    <mergeCell ref="Q1931:S1932"/>
    <mergeCell ref="Q1933:S1934"/>
    <mergeCell ref="Q1935:S1936"/>
    <mergeCell ref="Q1937:S1938"/>
    <mergeCell ref="Q1999:S2000"/>
    <mergeCell ref="Q2001:S2002"/>
    <mergeCell ref="Q2003:S2004"/>
    <mergeCell ref="Q2005:S2006"/>
    <mergeCell ref="Q2007:S2008"/>
    <mergeCell ref="Q1989:S1990"/>
    <mergeCell ref="Q1991:S1992"/>
    <mergeCell ref="Q1993:S1994"/>
    <mergeCell ref="Q1995:S1996"/>
    <mergeCell ref="Q1997:S1998"/>
    <mergeCell ref="Q1979:S1980"/>
    <mergeCell ref="Q1981:S1982"/>
    <mergeCell ref="Q1983:S1984"/>
    <mergeCell ref="Q1985:S1986"/>
    <mergeCell ref="Q1987:S1988"/>
    <mergeCell ref="Q1969:S1970"/>
    <mergeCell ref="Q1971:S1972"/>
    <mergeCell ref="Q1973:S1974"/>
    <mergeCell ref="Q1975:S1976"/>
    <mergeCell ref="Q1977:S1978"/>
    <mergeCell ref="Q2039:S2040"/>
    <mergeCell ref="Q2041:S2042"/>
    <mergeCell ref="Q2043:S2044"/>
    <mergeCell ref="Q2045:S2046"/>
    <mergeCell ref="Q2047:S2048"/>
    <mergeCell ref="Q2029:S2030"/>
    <mergeCell ref="Q2031:S2032"/>
    <mergeCell ref="Q2033:S2034"/>
    <mergeCell ref="Q2035:S2036"/>
    <mergeCell ref="Q2037:S2038"/>
    <mergeCell ref="Q2019:S2020"/>
    <mergeCell ref="Q2021:S2022"/>
    <mergeCell ref="Q2023:S2024"/>
    <mergeCell ref="Q2025:S2026"/>
    <mergeCell ref="Q2027:S2028"/>
    <mergeCell ref="Q2009:S2010"/>
    <mergeCell ref="Q2011:S2012"/>
    <mergeCell ref="Q2013:S2014"/>
    <mergeCell ref="Q2015:S2016"/>
    <mergeCell ref="Q2017:S2018"/>
    <mergeCell ref="Q2079:S2080"/>
    <mergeCell ref="Q2081:S2082"/>
    <mergeCell ref="Q2083:S2084"/>
    <mergeCell ref="Q2085:S2086"/>
    <mergeCell ref="Q2087:S2088"/>
    <mergeCell ref="Q2069:S2070"/>
    <mergeCell ref="Q2071:S2072"/>
    <mergeCell ref="Q2073:S2074"/>
    <mergeCell ref="Q2075:S2076"/>
    <mergeCell ref="Q2077:S2078"/>
    <mergeCell ref="Q2059:S2060"/>
    <mergeCell ref="Q2061:S2062"/>
    <mergeCell ref="Q2063:S2064"/>
    <mergeCell ref="Q2065:S2066"/>
    <mergeCell ref="Q2067:S2068"/>
    <mergeCell ref="Q2049:S2050"/>
    <mergeCell ref="Q2051:S2052"/>
    <mergeCell ref="Q2053:S2054"/>
    <mergeCell ref="Q2055:S2056"/>
    <mergeCell ref="Q2057:S2058"/>
    <mergeCell ref="Q2119:S2120"/>
    <mergeCell ref="Q2121:S2122"/>
    <mergeCell ref="Q2123:S2124"/>
    <mergeCell ref="Q2125:S2126"/>
    <mergeCell ref="Q2127:S2128"/>
    <mergeCell ref="Q2109:S2110"/>
    <mergeCell ref="Q2111:S2112"/>
    <mergeCell ref="Q2113:S2114"/>
    <mergeCell ref="Q2115:S2116"/>
    <mergeCell ref="Q2117:S2118"/>
    <mergeCell ref="Q2099:S2100"/>
    <mergeCell ref="Q2101:S2102"/>
    <mergeCell ref="Q2103:S2104"/>
    <mergeCell ref="Q2105:S2106"/>
    <mergeCell ref="Q2107:S2108"/>
    <mergeCell ref="Q2089:S2090"/>
    <mergeCell ref="Q2091:S2092"/>
    <mergeCell ref="Q2093:S2094"/>
    <mergeCell ref="Q2095:S2096"/>
    <mergeCell ref="Q2097:S2098"/>
    <mergeCell ref="Q2159:S2160"/>
    <mergeCell ref="Q2161:S2162"/>
    <mergeCell ref="Q2163:S2164"/>
    <mergeCell ref="Q2165:S2166"/>
    <mergeCell ref="Q2167:S2168"/>
    <mergeCell ref="Q2149:S2150"/>
    <mergeCell ref="Q2151:S2152"/>
    <mergeCell ref="Q2153:S2154"/>
    <mergeCell ref="Q2155:S2156"/>
    <mergeCell ref="Q2157:S2158"/>
    <mergeCell ref="Q2139:S2140"/>
    <mergeCell ref="Q2141:S2142"/>
    <mergeCell ref="Q2143:S2144"/>
    <mergeCell ref="Q2145:S2146"/>
    <mergeCell ref="Q2147:S2148"/>
    <mergeCell ref="Q2129:S2130"/>
    <mergeCell ref="Q2131:S2132"/>
    <mergeCell ref="Q2133:S2134"/>
    <mergeCell ref="Q2135:S2136"/>
    <mergeCell ref="Q2137:S2138"/>
    <mergeCell ref="Q2199:S2200"/>
    <mergeCell ref="Q2201:S2202"/>
    <mergeCell ref="Q2203:S2204"/>
    <mergeCell ref="Q2205:S2206"/>
    <mergeCell ref="Q2207:S2208"/>
    <mergeCell ref="Q2189:S2190"/>
    <mergeCell ref="Q2191:S2192"/>
    <mergeCell ref="Q2193:S2194"/>
    <mergeCell ref="Q2195:S2196"/>
    <mergeCell ref="Q2197:S2198"/>
    <mergeCell ref="Q2179:S2180"/>
    <mergeCell ref="Q2181:S2182"/>
    <mergeCell ref="Q2183:S2184"/>
    <mergeCell ref="Q2185:S2186"/>
    <mergeCell ref="Q2187:S2188"/>
    <mergeCell ref="Q2169:S2170"/>
    <mergeCell ref="Q2171:S2172"/>
    <mergeCell ref="Q2173:S2174"/>
    <mergeCell ref="Q2175:S2176"/>
    <mergeCell ref="Q2177:S2178"/>
    <mergeCell ref="Q2239:S2240"/>
    <mergeCell ref="Q2241:S2242"/>
    <mergeCell ref="Q2243:S2244"/>
    <mergeCell ref="Q2245:S2246"/>
    <mergeCell ref="Q2247:S2248"/>
    <mergeCell ref="Q2229:S2230"/>
    <mergeCell ref="Q2231:S2232"/>
    <mergeCell ref="Q2233:S2234"/>
    <mergeCell ref="Q2235:S2236"/>
    <mergeCell ref="Q2237:S2238"/>
    <mergeCell ref="Q2219:S2220"/>
    <mergeCell ref="Q2221:S2222"/>
    <mergeCell ref="Q2223:S2224"/>
    <mergeCell ref="Q2225:S2226"/>
    <mergeCell ref="Q2227:S2228"/>
    <mergeCell ref="Q2209:S2210"/>
    <mergeCell ref="Q2211:S2212"/>
    <mergeCell ref="Q2213:S2214"/>
    <mergeCell ref="Q2215:S2216"/>
    <mergeCell ref="Q2217:S2218"/>
    <mergeCell ref="Q2279:S2280"/>
    <mergeCell ref="Q2281:S2282"/>
    <mergeCell ref="Q2283:S2284"/>
    <mergeCell ref="Q2285:S2286"/>
    <mergeCell ref="Q2287:S2288"/>
    <mergeCell ref="Q2269:S2270"/>
    <mergeCell ref="Q2271:S2272"/>
    <mergeCell ref="Q2273:S2274"/>
    <mergeCell ref="Q2275:S2276"/>
    <mergeCell ref="Q2277:S2278"/>
    <mergeCell ref="Q2259:S2260"/>
    <mergeCell ref="Q2261:S2262"/>
    <mergeCell ref="Q2263:S2264"/>
    <mergeCell ref="Q2265:S2266"/>
    <mergeCell ref="Q2267:S2268"/>
    <mergeCell ref="Q2249:S2250"/>
    <mergeCell ref="Q2251:S2252"/>
    <mergeCell ref="Q2253:S2254"/>
    <mergeCell ref="Q2255:S2256"/>
    <mergeCell ref="Q2257:S2258"/>
    <mergeCell ref="Q2319:S2320"/>
    <mergeCell ref="Q2321:S2322"/>
    <mergeCell ref="Q2323:S2324"/>
    <mergeCell ref="Q2325:S2326"/>
    <mergeCell ref="Q2327:S2328"/>
    <mergeCell ref="Q2309:S2310"/>
    <mergeCell ref="Q2311:S2312"/>
    <mergeCell ref="Q2313:S2314"/>
    <mergeCell ref="Q2315:S2316"/>
    <mergeCell ref="Q2317:S2318"/>
    <mergeCell ref="Q2299:S2300"/>
    <mergeCell ref="Q2301:S2302"/>
    <mergeCell ref="Q2303:S2304"/>
    <mergeCell ref="Q2305:S2306"/>
    <mergeCell ref="Q2307:S2308"/>
    <mergeCell ref="Q2289:S2290"/>
    <mergeCell ref="Q2291:S2292"/>
    <mergeCell ref="Q2293:S2294"/>
    <mergeCell ref="Q2295:S2296"/>
    <mergeCell ref="Q2297:S2298"/>
    <mergeCell ref="Q2359:S2360"/>
    <mergeCell ref="Q2361:S2362"/>
    <mergeCell ref="Q2363:S2364"/>
    <mergeCell ref="Q2365:S2366"/>
    <mergeCell ref="Q2367:S2368"/>
    <mergeCell ref="Q2349:S2350"/>
    <mergeCell ref="Q2351:S2352"/>
    <mergeCell ref="Q2353:S2354"/>
    <mergeCell ref="Q2355:S2356"/>
    <mergeCell ref="Q2357:S2358"/>
    <mergeCell ref="Q2339:S2340"/>
    <mergeCell ref="Q2341:S2342"/>
    <mergeCell ref="Q2343:S2344"/>
    <mergeCell ref="Q2345:S2346"/>
    <mergeCell ref="Q2347:S2348"/>
    <mergeCell ref="Q2329:S2330"/>
    <mergeCell ref="Q2331:S2332"/>
    <mergeCell ref="Q2333:S2334"/>
    <mergeCell ref="Q2335:S2336"/>
    <mergeCell ref="Q2337:S2338"/>
    <mergeCell ref="Q2399:S2400"/>
    <mergeCell ref="Q2401:S2402"/>
    <mergeCell ref="Q2403:S2404"/>
    <mergeCell ref="Q2405:S2406"/>
    <mergeCell ref="Q2407:S2408"/>
    <mergeCell ref="Q2389:S2390"/>
    <mergeCell ref="Q2391:S2392"/>
    <mergeCell ref="Q2393:S2394"/>
    <mergeCell ref="Q2395:S2396"/>
    <mergeCell ref="Q2397:S2398"/>
    <mergeCell ref="Q2379:S2380"/>
    <mergeCell ref="Q2381:S2382"/>
    <mergeCell ref="Q2383:S2384"/>
    <mergeCell ref="Q2385:S2386"/>
    <mergeCell ref="Q2387:S2388"/>
    <mergeCell ref="Q2369:S2370"/>
    <mergeCell ref="Q2371:S2372"/>
    <mergeCell ref="Q2373:S2374"/>
    <mergeCell ref="Q2375:S2376"/>
    <mergeCell ref="Q2377:S2378"/>
    <mergeCell ref="Q2439:S2440"/>
    <mergeCell ref="Q2441:S2442"/>
    <mergeCell ref="Q2443:S2444"/>
    <mergeCell ref="Q2445:S2446"/>
    <mergeCell ref="Q2447:S2448"/>
    <mergeCell ref="Q2429:S2430"/>
    <mergeCell ref="Q2431:S2432"/>
    <mergeCell ref="Q2433:S2434"/>
    <mergeCell ref="Q2435:S2436"/>
    <mergeCell ref="Q2437:S2438"/>
    <mergeCell ref="Q2419:S2420"/>
    <mergeCell ref="Q2421:S2422"/>
    <mergeCell ref="Q2423:S2424"/>
    <mergeCell ref="Q2425:S2426"/>
    <mergeCell ref="Q2427:S2428"/>
    <mergeCell ref="Q2409:S2410"/>
    <mergeCell ref="Q2411:S2412"/>
    <mergeCell ref="Q2413:S2414"/>
    <mergeCell ref="Q2415:S2416"/>
    <mergeCell ref="Q2417:S2418"/>
    <mergeCell ref="Q2479:S2480"/>
    <mergeCell ref="Q2481:S2482"/>
    <mergeCell ref="Q2483:S2484"/>
    <mergeCell ref="Q2485:S2486"/>
    <mergeCell ref="Q2487:S2488"/>
    <mergeCell ref="Q2469:S2470"/>
    <mergeCell ref="Q2471:S2472"/>
    <mergeCell ref="Q2473:S2474"/>
    <mergeCell ref="Q2475:S2476"/>
    <mergeCell ref="Q2477:S2478"/>
    <mergeCell ref="Q2459:S2460"/>
    <mergeCell ref="Q2461:S2462"/>
    <mergeCell ref="Q2463:S2464"/>
    <mergeCell ref="Q2465:S2466"/>
    <mergeCell ref="Q2467:S2468"/>
    <mergeCell ref="Q2449:S2450"/>
    <mergeCell ref="Q2451:S2452"/>
    <mergeCell ref="Q2453:S2454"/>
    <mergeCell ref="Q2455:S2456"/>
    <mergeCell ref="Q2457:S2458"/>
    <mergeCell ref="Q2519:S2520"/>
    <mergeCell ref="Q2521:S2522"/>
    <mergeCell ref="Q2523:S2524"/>
    <mergeCell ref="Q2525:S2526"/>
    <mergeCell ref="Q2527:S2528"/>
    <mergeCell ref="Q2509:S2510"/>
    <mergeCell ref="Q2511:S2512"/>
    <mergeCell ref="Q2513:S2514"/>
    <mergeCell ref="Q2515:S2516"/>
    <mergeCell ref="Q2517:S2518"/>
    <mergeCell ref="Q2499:S2500"/>
    <mergeCell ref="Q2501:S2502"/>
    <mergeCell ref="Q2503:S2504"/>
    <mergeCell ref="Q2505:S2506"/>
    <mergeCell ref="Q2507:S2508"/>
    <mergeCell ref="Q2489:S2490"/>
    <mergeCell ref="Q2491:S2492"/>
    <mergeCell ref="Q2493:S2494"/>
    <mergeCell ref="Q2495:S2496"/>
    <mergeCell ref="Q2497:S2498"/>
    <mergeCell ref="Q2559:S2560"/>
    <mergeCell ref="Q2561:S2562"/>
    <mergeCell ref="Q2563:S2564"/>
    <mergeCell ref="Q2565:S2566"/>
    <mergeCell ref="Q2567:S2568"/>
    <mergeCell ref="Q2549:S2550"/>
    <mergeCell ref="Q2551:S2552"/>
    <mergeCell ref="Q2553:S2554"/>
    <mergeCell ref="Q2555:S2556"/>
    <mergeCell ref="Q2557:S2558"/>
    <mergeCell ref="Q2539:S2540"/>
    <mergeCell ref="Q2541:S2542"/>
    <mergeCell ref="Q2543:S2544"/>
    <mergeCell ref="Q2545:S2546"/>
    <mergeCell ref="Q2547:S2548"/>
    <mergeCell ref="Q2529:S2530"/>
    <mergeCell ref="Q2531:S2532"/>
    <mergeCell ref="Q2533:S2534"/>
    <mergeCell ref="Q2535:S2536"/>
    <mergeCell ref="Q2537:S2538"/>
    <mergeCell ref="Q2599:S2600"/>
    <mergeCell ref="Q2601:S2602"/>
    <mergeCell ref="Q2603:S2604"/>
    <mergeCell ref="Q2605:S2606"/>
    <mergeCell ref="Q2607:S2608"/>
    <mergeCell ref="Q2589:S2590"/>
    <mergeCell ref="Q2591:S2592"/>
    <mergeCell ref="Q2593:S2594"/>
    <mergeCell ref="Q2595:S2596"/>
    <mergeCell ref="Q2597:S2598"/>
    <mergeCell ref="Q2579:S2580"/>
    <mergeCell ref="Q2581:S2582"/>
    <mergeCell ref="Q2583:S2584"/>
    <mergeCell ref="Q2585:S2586"/>
    <mergeCell ref="Q2587:S2588"/>
    <mergeCell ref="Q2569:S2570"/>
    <mergeCell ref="Q2571:S2572"/>
    <mergeCell ref="Q2573:S2574"/>
    <mergeCell ref="Q2575:S2576"/>
    <mergeCell ref="Q2577:S2578"/>
    <mergeCell ref="Q2639:S2640"/>
    <mergeCell ref="Q2641:S2642"/>
    <mergeCell ref="Q2643:S2644"/>
    <mergeCell ref="Q2645:S2646"/>
    <mergeCell ref="Q2647:S2648"/>
    <mergeCell ref="Q2629:S2630"/>
    <mergeCell ref="Q2631:S2632"/>
    <mergeCell ref="Q2633:S2634"/>
    <mergeCell ref="Q2635:S2636"/>
    <mergeCell ref="Q2637:S2638"/>
    <mergeCell ref="Q2619:S2620"/>
    <mergeCell ref="Q2621:S2622"/>
    <mergeCell ref="Q2623:S2624"/>
    <mergeCell ref="Q2625:S2626"/>
    <mergeCell ref="Q2627:S2628"/>
    <mergeCell ref="Q2609:S2610"/>
    <mergeCell ref="Q2611:S2612"/>
    <mergeCell ref="Q2613:S2614"/>
    <mergeCell ref="Q2615:S2616"/>
    <mergeCell ref="Q2617:S2618"/>
    <mergeCell ref="Q2679:S2680"/>
    <mergeCell ref="Q2681:S2682"/>
    <mergeCell ref="Q2683:S2684"/>
    <mergeCell ref="Q2685:S2686"/>
    <mergeCell ref="Q2687:S2688"/>
    <mergeCell ref="Q2669:S2670"/>
    <mergeCell ref="Q2671:S2672"/>
    <mergeCell ref="Q2673:S2674"/>
    <mergeCell ref="Q2675:S2676"/>
    <mergeCell ref="Q2677:S2678"/>
    <mergeCell ref="Q2659:S2660"/>
    <mergeCell ref="Q2661:S2662"/>
    <mergeCell ref="Q2663:S2664"/>
    <mergeCell ref="Q2665:S2666"/>
    <mergeCell ref="Q2667:S2668"/>
    <mergeCell ref="Q2649:S2650"/>
    <mergeCell ref="Q2651:S2652"/>
    <mergeCell ref="Q2653:S2654"/>
    <mergeCell ref="Q2655:S2656"/>
    <mergeCell ref="Q2657:S2658"/>
    <mergeCell ref="Q2719:S2720"/>
    <mergeCell ref="Q2721:S2722"/>
    <mergeCell ref="Q2723:S2724"/>
    <mergeCell ref="Q2725:S2726"/>
    <mergeCell ref="Q2727:S2728"/>
    <mergeCell ref="Q2709:S2710"/>
    <mergeCell ref="Q2711:S2712"/>
    <mergeCell ref="Q2713:S2714"/>
    <mergeCell ref="Q2715:S2716"/>
    <mergeCell ref="Q2717:S2718"/>
    <mergeCell ref="Q2699:S2700"/>
    <mergeCell ref="Q2701:S2702"/>
    <mergeCell ref="Q2703:S2704"/>
    <mergeCell ref="Q2705:S2706"/>
    <mergeCell ref="Q2707:S2708"/>
    <mergeCell ref="Q2689:S2690"/>
    <mergeCell ref="Q2691:S2692"/>
    <mergeCell ref="Q2693:S2694"/>
    <mergeCell ref="Q2695:S2696"/>
    <mergeCell ref="Q2697:S2698"/>
    <mergeCell ref="Q2759:S2760"/>
    <mergeCell ref="Q2761:S2762"/>
    <mergeCell ref="Q2763:S2764"/>
    <mergeCell ref="Q2765:S2766"/>
    <mergeCell ref="Q2767:S2768"/>
    <mergeCell ref="Q2749:S2750"/>
    <mergeCell ref="Q2751:S2752"/>
    <mergeCell ref="Q2753:S2754"/>
    <mergeCell ref="Q2755:S2756"/>
    <mergeCell ref="Q2757:S2758"/>
    <mergeCell ref="Q2739:S2740"/>
    <mergeCell ref="Q2741:S2742"/>
    <mergeCell ref="Q2743:S2744"/>
    <mergeCell ref="Q2745:S2746"/>
    <mergeCell ref="Q2747:S2748"/>
    <mergeCell ref="Q2729:S2730"/>
    <mergeCell ref="Q2731:S2732"/>
    <mergeCell ref="Q2733:S2734"/>
    <mergeCell ref="Q2735:S2736"/>
    <mergeCell ref="Q2737:S2738"/>
    <mergeCell ref="Q2799:S2800"/>
    <mergeCell ref="Q2801:S2802"/>
    <mergeCell ref="Q2803:S2804"/>
    <mergeCell ref="Q2805:S2806"/>
    <mergeCell ref="Q2807:S2808"/>
    <mergeCell ref="Q2789:S2790"/>
    <mergeCell ref="Q2791:S2792"/>
    <mergeCell ref="Q2793:S2794"/>
    <mergeCell ref="Q2795:S2796"/>
    <mergeCell ref="Q2797:S2798"/>
    <mergeCell ref="Q2779:S2780"/>
    <mergeCell ref="Q2781:S2782"/>
    <mergeCell ref="Q2783:S2784"/>
    <mergeCell ref="Q2785:S2786"/>
    <mergeCell ref="Q2787:S2788"/>
    <mergeCell ref="Q2769:S2770"/>
    <mergeCell ref="Q2771:S2772"/>
    <mergeCell ref="Q2773:S2774"/>
    <mergeCell ref="Q2775:S2776"/>
    <mergeCell ref="Q2777:S2778"/>
    <mergeCell ref="Q2839:S2840"/>
    <mergeCell ref="Q2841:S2842"/>
    <mergeCell ref="Q2843:S2844"/>
    <mergeCell ref="Q2845:S2846"/>
    <mergeCell ref="Q2847:S2848"/>
    <mergeCell ref="Q2829:S2830"/>
    <mergeCell ref="Q2831:S2832"/>
    <mergeCell ref="Q2833:S2834"/>
    <mergeCell ref="Q2835:S2836"/>
    <mergeCell ref="Q2837:S2838"/>
    <mergeCell ref="Q2819:S2820"/>
    <mergeCell ref="Q2821:S2822"/>
    <mergeCell ref="Q2823:S2824"/>
    <mergeCell ref="Q2825:S2826"/>
    <mergeCell ref="Q2827:S2828"/>
    <mergeCell ref="Q2809:S2810"/>
    <mergeCell ref="Q2811:S2812"/>
    <mergeCell ref="Q2813:S2814"/>
    <mergeCell ref="Q2815:S2816"/>
    <mergeCell ref="Q2817:S2818"/>
    <mergeCell ref="Q2879:S2880"/>
    <mergeCell ref="Q2881:S2882"/>
    <mergeCell ref="Q2883:S2884"/>
    <mergeCell ref="Q2885:S2886"/>
    <mergeCell ref="Q2887:S2888"/>
    <mergeCell ref="Q2869:S2870"/>
    <mergeCell ref="Q2871:S2872"/>
    <mergeCell ref="Q2873:S2874"/>
    <mergeCell ref="Q2875:S2876"/>
    <mergeCell ref="Q2877:S2878"/>
    <mergeCell ref="Q2859:S2860"/>
    <mergeCell ref="Q2861:S2862"/>
    <mergeCell ref="Q2863:S2864"/>
    <mergeCell ref="Q2865:S2866"/>
    <mergeCell ref="Q2867:S2868"/>
    <mergeCell ref="Q2849:S2850"/>
    <mergeCell ref="Q2851:S2852"/>
    <mergeCell ref="Q2853:S2854"/>
    <mergeCell ref="Q2855:S2856"/>
    <mergeCell ref="Q2857:S2858"/>
    <mergeCell ref="Q2919:S2920"/>
    <mergeCell ref="Q2921:S2922"/>
    <mergeCell ref="Q2923:S2924"/>
    <mergeCell ref="Q2925:S2926"/>
    <mergeCell ref="Q2927:S2928"/>
    <mergeCell ref="Q2909:S2910"/>
    <mergeCell ref="Q2911:S2912"/>
    <mergeCell ref="Q2913:S2914"/>
    <mergeCell ref="Q2915:S2916"/>
    <mergeCell ref="Q2917:S2918"/>
    <mergeCell ref="Q2899:S2900"/>
    <mergeCell ref="Q2901:S2902"/>
    <mergeCell ref="Q2903:S2904"/>
    <mergeCell ref="Q2905:S2906"/>
    <mergeCell ref="Q2907:S2908"/>
    <mergeCell ref="Q2889:S2890"/>
    <mergeCell ref="Q2891:S2892"/>
    <mergeCell ref="Q2893:S2894"/>
    <mergeCell ref="Q2895:S2896"/>
    <mergeCell ref="Q2897:S2898"/>
    <mergeCell ref="Q2959:S2960"/>
    <mergeCell ref="Q2961:S2962"/>
    <mergeCell ref="Q2963:S2964"/>
    <mergeCell ref="Q2965:S2966"/>
    <mergeCell ref="Q2967:S2968"/>
    <mergeCell ref="Q2949:S2950"/>
    <mergeCell ref="Q2951:S2952"/>
    <mergeCell ref="Q2953:S2954"/>
    <mergeCell ref="Q2955:S2956"/>
    <mergeCell ref="Q2957:S2958"/>
    <mergeCell ref="Q2939:S2940"/>
    <mergeCell ref="Q2941:S2942"/>
    <mergeCell ref="Q2943:S2944"/>
    <mergeCell ref="Q2945:S2946"/>
    <mergeCell ref="Q2947:S2948"/>
    <mergeCell ref="Q2929:S2930"/>
    <mergeCell ref="Q2931:S2932"/>
    <mergeCell ref="Q2933:S2934"/>
    <mergeCell ref="Q2935:S2936"/>
    <mergeCell ref="Q2937:S2938"/>
    <mergeCell ref="Q2999:S3000"/>
    <mergeCell ref="Q3001:S3002"/>
    <mergeCell ref="Q3003:S3004"/>
    <mergeCell ref="Q3005:S3006"/>
    <mergeCell ref="Q3007:S3008"/>
    <mergeCell ref="Q2989:S2990"/>
    <mergeCell ref="Q2991:S2992"/>
    <mergeCell ref="Q2993:S2994"/>
    <mergeCell ref="Q2995:S2996"/>
    <mergeCell ref="Q2997:S2998"/>
    <mergeCell ref="Q2979:S2980"/>
    <mergeCell ref="Q2981:S2982"/>
    <mergeCell ref="Q2983:S2984"/>
    <mergeCell ref="Q2985:S2986"/>
    <mergeCell ref="Q2987:S2988"/>
    <mergeCell ref="Q2969:S2970"/>
    <mergeCell ref="Q2971:S2972"/>
    <mergeCell ref="Q2973:S2974"/>
    <mergeCell ref="Q2975:S2976"/>
    <mergeCell ref="Q2977:S2978"/>
    <mergeCell ref="Q3039:S3040"/>
    <mergeCell ref="Q3041:S3042"/>
    <mergeCell ref="Q3043:S3044"/>
    <mergeCell ref="Q3045:S3046"/>
    <mergeCell ref="Q3047:S3048"/>
    <mergeCell ref="Q3029:S3030"/>
    <mergeCell ref="Q3031:S3032"/>
    <mergeCell ref="Q3033:S3034"/>
    <mergeCell ref="Q3035:S3036"/>
    <mergeCell ref="Q3037:S3038"/>
    <mergeCell ref="Q3019:S3020"/>
    <mergeCell ref="Q3021:S3022"/>
    <mergeCell ref="Q3023:S3024"/>
    <mergeCell ref="Q3025:S3026"/>
    <mergeCell ref="Q3027:S3028"/>
    <mergeCell ref="Q3009:S3010"/>
    <mergeCell ref="Q3011:S3012"/>
    <mergeCell ref="Q3013:S3014"/>
    <mergeCell ref="Q3015:S3016"/>
    <mergeCell ref="Q3017:S3018"/>
    <mergeCell ref="Q3079:S3080"/>
    <mergeCell ref="Q3081:S3082"/>
    <mergeCell ref="Q3083:S3084"/>
    <mergeCell ref="Q3085:S3086"/>
    <mergeCell ref="Q3087:S3088"/>
    <mergeCell ref="Q3069:S3070"/>
    <mergeCell ref="Q3071:S3072"/>
    <mergeCell ref="Q3073:S3074"/>
    <mergeCell ref="Q3075:S3076"/>
    <mergeCell ref="Q3077:S3078"/>
    <mergeCell ref="Q3059:S3060"/>
    <mergeCell ref="Q3061:S3062"/>
    <mergeCell ref="Q3063:S3064"/>
    <mergeCell ref="Q3065:S3066"/>
    <mergeCell ref="Q3067:S3068"/>
    <mergeCell ref="Q3049:S3050"/>
    <mergeCell ref="Q3051:S3052"/>
    <mergeCell ref="Q3053:S3054"/>
    <mergeCell ref="Q3055:S3056"/>
    <mergeCell ref="Q3057:S3058"/>
    <mergeCell ref="Q3119:S3120"/>
    <mergeCell ref="Q3121:S3122"/>
    <mergeCell ref="Q3123:S3124"/>
    <mergeCell ref="Q3125:S3126"/>
    <mergeCell ref="Q3127:S3128"/>
    <mergeCell ref="Q3109:S3110"/>
    <mergeCell ref="Q3111:S3112"/>
    <mergeCell ref="Q3113:S3114"/>
    <mergeCell ref="Q3115:S3116"/>
    <mergeCell ref="Q3117:S3118"/>
    <mergeCell ref="Q3099:S3100"/>
    <mergeCell ref="Q3101:S3102"/>
    <mergeCell ref="Q3103:S3104"/>
    <mergeCell ref="Q3105:S3106"/>
    <mergeCell ref="Q3107:S3108"/>
    <mergeCell ref="Q3089:S3090"/>
    <mergeCell ref="Q3091:S3092"/>
    <mergeCell ref="Q3093:S3094"/>
    <mergeCell ref="Q3095:S3096"/>
    <mergeCell ref="Q3097:S3098"/>
    <mergeCell ref="Q3159:S3160"/>
    <mergeCell ref="Q3161:S3162"/>
    <mergeCell ref="Q3163:S3164"/>
    <mergeCell ref="Q3165:S3166"/>
    <mergeCell ref="Q3167:S3168"/>
    <mergeCell ref="Q3149:S3150"/>
    <mergeCell ref="Q3151:S3152"/>
    <mergeCell ref="Q3153:S3154"/>
    <mergeCell ref="Q3155:S3156"/>
    <mergeCell ref="Q3157:S3158"/>
    <mergeCell ref="Q3139:S3140"/>
    <mergeCell ref="Q3141:S3142"/>
    <mergeCell ref="Q3143:S3144"/>
    <mergeCell ref="Q3145:S3146"/>
    <mergeCell ref="Q3147:S3148"/>
    <mergeCell ref="Q3129:S3130"/>
    <mergeCell ref="Q3131:S3132"/>
    <mergeCell ref="Q3133:S3134"/>
    <mergeCell ref="Q3135:S3136"/>
    <mergeCell ref="Q3137:S3138"/>
    <mergeCell ref="Q3199:S3200"/>
    <mergeCell ref="Q3201:S3202"/>
    <mergeCell ref="Q3203:S3204"/>
    <mergeCell ref="Q3205:S3206"/>
    <mergeCell ref="Q3207:S3208"/>
    <mergeCell ref="Q3189:S3190"/>
    <mergeCell ref="Q3191:S3192"/>
    <mergeCell ref="Q3193:S3194"/>
    <mergeCell ref="Q3195:S3196"/>
    <mergeCell ref="Q3197:S3198"/>
    <mergeCell ref="Q3179:S3180"/>
    <mergeCell ref="Q3181:S3182"/>
    <mergeCell ref="Q3183:S3184"/>
    <mergeCell ref="Q3185:S3186"/>
    <mergeCell ref="Q3187:S3188"/>
    <mergeCell ref="Q3169:S3170"/>
    <mergeCell ref="Q3171:S3172"/>
    <mergeCell ref="Q3173:S3174"/>
    <mergeCell ref="Q3175:S3176"/>
    <mergeCell ref="Q3177:S3178"/>
    <mergeCell ref="Q3239:S3240"/>
    <mergeCell ref="Q3241:S3242"/>
    <mergeCell ref="Q3243:S3244"/>
    <mergeCell ref="Q3245:S3246"/>
    <mergeCell ref="Q3247:S3248"/>
    <mergeCell ref="Q3229:S3230"/>
    <mergeCell ref="Q3231:S3232"/>
    <mergeCell ref="Q3233:S3234"/>
    <mergeCell ref="Q3235:S3236"/>
    <mergeCell ref="Q3237:S3238"/>
    <mergeCell ref="Q3219:S3220"/>
    <mergeCell ref="Q3221:S3222"/>
    <mergeCell ref="Q3223:S3224"/>
    <mergeCell ref="Q3225:S3226"/>
    <mergeCell ref="Q3227:S3228"/>
    <mergeCell ref="Q3209:S3210"/>
    <mergeCell ref="Q3211:S3212"/>
    <mergeCell ref="Q3213:S3214"/>
    <mergeCell ref="Q3215:S3216"/>
    <mergeCell ref="Q3217:S3218"/>
    <mergeCell ref="Q3279:S3280"/>
    <mergeCell ref="Q3281:S3282"/>
    <mergeCell ref="Q3283:S3284"/>
    <mergeCell ref="Q3285:S3286"/>
    <mergeCell ref="Q3287:S3288"/>
    <mergeCell ref="Q3269:S3270"/>
    <mergeCell ref="Q3271:S3272"/>
    <mergeCell ref="Q3273:S3274"/>
    <mergeCell ref="Q3275:S3276"/>
    <mergeCell ref="Q3277:S3278"/>
    <mergeCell ref="Q3259:S3260"/>
    <mergeCell ref="Q3261:S3262"/>
    <mergeCell ref="Q3263:S3264"/>
    <mergeCell ref="Q3265:S3266"/>
    <mergeCell ref="Q3267:S3268"/>
    <mergeCell ref="Q3249:S3250"/>
    <mergeCell ref="Q3251:S3252"/>
    <mergeCell ref="Q3253:S3254"/>
    <mergeCell ref="Q3255:S3256"/>
    <mergeCell ref="Q3257:S3258"/>
    <mergeCell ref="Q3319:S3320"/>
    <mergeCell ref="Q3321:S3322"/>
    <mergeCell ref="Q3323:S3324"/>
    <mergeCell ref="Q3325:S3326"/>
    <mergeCell ref="Q3327:S3328"/>
    <mergeCell ref="Q3309:S3310"/>
    <mergeCell ref="Q3311:S3312"/>
    <mergeCell ref="Q3313:S3314"/>
    <mergeCell ref="Q3315:S3316"/>
    <mergeCell ref="Q3317:S3318"/>
    <mergeCell ref="Q3299:S3300"/>
    <mergeCell ref="Q3301:S3302"/>
    <mergeCell ref="Q3303:S3304"/>
    <mergeCell ref="Q3305:S3306"/>
    <mergeCell ref="Q3307:S3308"/>
    <mergeCell ref="Q3289:S3290"/>
    <mergeCell ref="Q3291:S3292"/>
    <mergeCell ref="Q3293:S3294"/>
    <mergeCell ref="Q3295:S3296"/>
    <mergeCell ref="Q3297:S3298"/>
    <mergeCell ref="Q3359:S3360"/>
    <mergeCell ref="Q3361:S3362"/>
    <mergeCell ref="Q3363:S3364"/>
    <mergeCell ref="Q3365:S3366"/>
    <mergeCell ref="Q3367:S3368"/>
    <mergeCell ref="Q3349:S3350"/>
    <mergeCell ref="Q3351:S3352"/>
    <mergeCell ref="Q3353:S3354"/>
    <mergeCell ref="Q3355:S3356"/>
    <mergeCell ref="Q3357:S3358"/>
    <mergeCell ref="Q3339:S3340"/>
    <mergeCell ref="Q3341:S3342"/>
    <mergeCell ref="Q3343:S3344"/>
    <mergeCell ref="Q3345:S3346"/>
    <mergeCell ref="Q3347:S3348"/>
    <mergeCell ref="Q3329:S3330"/>
    <mergeCell ref="Q3331:S3332"/>
    <mergeCell ref="Q3333:S3334"/>
    <mergeCell ref="Q3335:S3336"/>
    <mergeCell ref="Q3337:S3338"/>
    <mergeCell ref="Q3399:S3400"/>
    <mergeCell ref="Q3401:S3402"/>
    <mergeCell ref="Q3403:S3404"/>
    <mergeCell ref="Q3405:S3406"/>
    <mergeCell ref="Q3407:S3408"/>
    <mergeCell ref="Q3389:S3390"/>
    <mergeCell ref="Q3391:S3392"/>
    <mergeCell ref="Q3393:S3394"/>
    <mergeCell ref="Q3395:S3396"/>
    <mergeCell ref="Q3397:S3398"/>
    <mergeCell ref="Q3379:S3380"/>
    <mergeCell ref="Q3381:S3382"/>
    <mergeCell ref="Q3383:S3384"/>
    <mergeCell ref="Q3385:S3386"/>
    <mergeCell ref="Q3387:S3388"/>
    <mergeCell ref="Q3369:S3370"/>
    <mergeCell ref="Q3371:S3372"/>
    <mergeCell ref="Q3373:S3374"/>
    <mergeCell ref="Q3375:S3376"/>
    <mergeCell ref="Q3377:S3378"/>
    <mergeCell ref="Q3439:S3440"/>
    <mergeCell ref="Q3441:S3442"/>
    <mergeCell ref="Q3443:S3444"/>
    <mergeCell ref="Q3445:S3446"/>
    <mergeCell ref="Q3447:S3448"/>
    <mergeCell ref="Q3429:S3430"/>
    <mergeCell ref="Q3431:S3432"/>
    <mergeCell ref="Q3433:S3434"/>
    <mergeCell ref="Q3435:S3436"/>
    <mergeCell ref="Q3437:S3438"/>
    <mergeCell ref="Q3419:S3420"/>
    <mergeCell ref="Q3421:S3422"/>
    <mergeCell ref="Q3423:S3424"/>
    <mergeCell ref="Q3425:S3426"/>
    <mergeCell ref="Q3427:S3428"/>
    <mergeCell ref="Q3409:S3410"/>
    <mergeCell ref="Q3411:S3412"/>
    <mergeCell ref="Q3413:S3414"/>
    <mergeCell ref="Q3415:S3416"/>
    <mergeCell ref="Q3417:S3418"/>
    <mergeCell ref="Q3479:S3480"/>
    <mergeCell ref="Q3481:S3482"/>
    <mergeCell ref="Q3483:S3484"/>
    <mergeCell ref="Q3485:S3486"/>
    <mergeCell ref="Q3487:S3488"/>
    <mergeCell ref="Q3469:S3470"/>
    <mergeCell ref="Q3471:S3472"/>
    <mergeCell ref="Q3473:S3474"/>
    <mergeCell ref="Q3475:S3476"/>
    <mergeCell ref="Q3477:S3478"/>
    <mergeCell ref="Q3459:S3460"/>
    <mergeCell ref="Q3461:S3462"/>
    <mergeCell ref="Q3463:S3464"/>
    <mergeCell ref="Q3465:S3466"/>
    <mergeCell ref="Q3467:S3468"/>
    <mergeCell ref="Q3449:S3450"/>
    <mergeCell ref="Q3451:S3452"/>
    <mergeCell ref="Q3453:S3454"/>
    <mergeCell ref="Q3455:S3456"/>
    <mergeCell ref="Q3457:S3458"/>
    <mergeCell ref="Q3519:S3520"/>
    <mergeCell ref="Q3521:S3522"/>
    <mergeCell ref="Q3523:S3524"/>
    <mergeCell ref="Q3525:S3526"/>
    <mergeCell ref="Q3527:S3528"/>
    <mergeCell ref="Q3509:S3510"/>
    <mergeCell ref="Q3511:S3512"/>
    <mergeCell ref="Q3513:S3514"/>
    <mergeCell ref="Q3515:S3516"/>
    <mergeCell ref="Q3517:S3518"/>
    <mergeCell ref="Q3499:S3500"/>
    <mergeCell ref="Q3501:S3502"/>
    <mergeCell ref="Q3503:S3504"/>
    <mergeCell ref="Q3505:S3506"/>
    <mergeCell ref="Q3507:S3508"/>
    <mergeCell ref="Q3489:S3490"/>
    <mergeCell ref="Q3491:S3492"/>
    <mergeCell ref="Q3493:S3494"/>
    <mergeCell ref="Q3495:S3496"/>
    <mergeCell ref="Q3497:S3498"/>
    <mergeCell ref="Q3559:S3560"/>
    <mergeCell ref="Q3561:S3562"/>
    <mergeCell ref="Q3563:S3564"/>
    <mergeCell ref="Q3565:S3566"/>
    <mergeCell ref="Q3567:S3568"/>
    <mergeCell ref="Q3549:S3550"/>
    <mergeCell ref="Q3551:S3552"/>
    <mergeCell ref="Q3553:S3554"/>
    <mergeCell ref="Q3555:S3556"/>
    <mergeCell ref="Q3557:S3558"/>
    <mergeCell ref="Q3539:S3540"/>
    <mergeCell ref="Q3541:S3542"/>
    <mergeCell ref="Q3543:S3544"/>
    <mergeCell ref="Q3545:S3546"/>
    <mergeCell ref="Q3547:S3548"/>
    <mergeCell ref="Q3529:S3530"/>
    <mergeCell ref="Q3531:S3532"/>
    <mergeCell ref="Q3533:S3534"/>
    <mergeCell ref="Q3535:S3536"/>
    <mergeCell ref="Q3537:S3538"/>
    <mergeCell ref="Q3599:S3600"/>
    <mergeCell ref="Q3601:S3602"/>
    <mergeCell ref="Q3603:S3604"/>
    <mergeCell ref="Q3605:S3606"/>
    <mergeCell ref="Q3607:S3608"/>
    <mergeCell ref="Q3589:S3590"/>
    <mergeCell ref="Q3591:S3592"/>
    <mergeCell ref="Q3593:S3594"/>
    <mergeCell ref="Q3595:S3596"/>
    <mergeCell ref="Q3597:S3598"/>
    <mergeCell ref="Q3579:S3580"/>
    <mergeCell ref="Q3581:S3582"/>
    <mergeCell ref="Q3583:S3584"/>
    <mergeCell ref="Q3585:S3586"/>
    <mergeCell ref="Q3587:S3588"/>
    <mergeCell ref="Q3569:S3570"/>
    <mergeCell ref="Q3571:S3572"/>
    <mergeCell ref="Q3573:S3574"/>
    <mergeCell ref="Q3575:S3576"/>
    <mergeCell ref="Q3577:S3578"/>
    <mergeCell ref="Q3639:S3640"/>
    <mergeCell ref="Q3641:S3642"/>
    <mergeCell ref="Q3643:S3644"/>
    <mergeCell ref="Q3645:S3646"/>
    <mergeCell ref="Q3647:S3648"/>
    <mergeCell ref="Q3629:S3630"/>
    <mergeCell ref="Q3631:S3632"/>
    <mergeCell ref="Q3633:S3634"/>
    <mergeCell ref="Q3635:S3636"/>
    <mergeCell ref="Q3637:S3638"/>
    <mergeCell ref="Q3619:S3620"/>
    <mergeCell ref="Q3621:S3622"/>
    <mergeCell ref="Q3623:S3624"/>
    <mergeCell ref="Q3625:S3626"/>
    <mergeCell ref="Q3627:S3628"/>
    <mergeCell ref="Q3609:S3610"/>
    <mergeCell ref="Q3611:S3612"/>
    <mergeCell ref="Q3613:S3614"/>
    <mergeCell ref="Q3615:S3616"/>
    <mergeCell ref="Q3617:S3618"/>
    <mergeCell ref="Q3679:S3680"/>
    <mergeCell ref="Q3681:S3682"/>
    <mergeCell ref="Q3683:S3684"/>
    <mergeCell ref="Q3685:S3686"/>
    <mergeCell ref="Q3687:S3688"/>
    <mergeCell ref="Q3669:S3670"/>
    <mergeCell ref="Q3671:S3672"/>
    <mergeCell ref="Q3673:S3674"/>
    <mergeCell ref="Q3675:S3676"/>
    <mergeCell ref="Q3677:S3678"/>
    <mergeCell ref="Q3659:S3660"/>
    <mergeCell ref="Q3661:S3662"/>
    <mergeCell ref="Q3663:S3664"/>
    <mergeCell ref="Q3665:S3666"/>
    <mergeCell ref="Q3667:S3668"/>
    <mergeCell ref="Q3649:S3650"/>
    <mergeCell ref="Q3651:S3652"/>
    <mergeCell ref="Q3653:S3654"/>
    <mergeCell ref="Q3655:S3656"/>
    <mergeCell ref="Q3657:S3658"/>
    <mergeCell ref="Q3719:S3720"/>
    <mergeCell ref="Q3721:S3722"/>
    <mergeCell ref="Q3723:S3724"/>
    <mergeCell ref="Q3725:S3726"/>
    <mergeCell ref="Q3727:S3728"/>
    <mergeCell ref="Q3709:S3710"/>
    <mergeCell ref="Q3711:S3712"/>
    <mergeCell ref="Q3713:S3714"/>
    <mergeCell ref="Q3715:S3716"/>
    <mergeCell ref="Q3717:S3718"/>
    <mergeCell ref="Q3699:S3700"/>
    <mergeCell ref="Q3701:S3702"/>
    <mergeCell ref="Q3703:S3704"/>
    <mergeCell ref="Q3705:S3706"/>
    <mergeCell ref="Q3707:S3708"/>
    <mergeCell ref="Q3689:S3690"/>
    <mergeCell ref="Q3691:S3692"/>
    <mergeCell ref="Q3693:S3694"/>
    <mergeCell ref="Q3695:S3696"/>
    <mergeCell ref="Q3697:S3698"/>
    <mergeCell ref="Q3759:S3760"/>
    <mergeCell ref="Q3761:S3762"/>
    <mergeCell ref="Q3763:S3764"/>
    <mergeCell ref="Q3765:S3766"/>
    <mergeCell ref="Q3767:S3768"/>
    <mergeCell ref="Q3749:S3750"/>
    <mergeCell ref="Q3751:S3752"/>
    <mergeCell ref="Q3753:S3754"/>
    <mergeCell ref="Q3755:S3756"/>
    <mergeCell ref="Q3757:S3758"/>
    <mergeCell ref="Q3739:S3740"/>
    <mergeCell ref="Q3741:S3742"/>
    <mergeCell ref="Q3743:S3744"/>
    <mergeCell ref="Q3745:S3746"/>
    <mergeCell ref="Q3747:S3748"/>
    <mergeCell ref="Q3729:S3730"/>
    <mergeCell ref="Q3731:S3732"/>
    <mergeCell ref="Q3733:S3734"/>
    <mergeCell ref="Q3735:S3736"/>
    <mergeCell ref="Q3737:S3738"/>
    <mergeCell ref="Q3799:S3800"/>
    <mergeCell ref="Q3801:S3802"/>
    <mergeCell ref="Q3803:S3804"/>
    <mergeCell ref="Q3805:S3806"/>
    <mergeCell ref="Q3807:S3808"/>
    <mergeCell ref="Q3789:S3790"/>
    <mergeCell ref="Q3791:S3792"/>
    <mergeCell ref="Q3793:S3794"/>
    <mergeCell ref="Q3795:S3796"/>
    <mergeCell ref="Q3797:S3798"/>
    <mergeCell ref="Q3779:S3780"/>
    <mergeCell ref="Q3781:S3782"/>
    <mergeCell ref="Q3783:S3784"/>
    <mergeCell ref="Q3785:S3786"/>
    <mergeCell ref="Q3787:S3788"/>
    <mergeCell ref="Q3769:S3770"/>
    <mergeCell ref="Q3771:S3772"/>
    <mergeCell ref="Q3773:S3774"/>
    <mergeCell ref="Q3775:S3776"/>
    <mergeCell ref="Q3777:S3778"/>
    <mergeCell ref="Q3839:S3840"/>
    <mergeCell ref="Q3841:S3842"/>
    <mergeCell ref="Q3843:S3844"/>
    <mergeCell ref="Q3845:S3846"/>
    <mergeCell ref="Q3847:S3848"/>
    <mergeCell ref="Q3829:S3830"/>
    <mergeCell ref="Q3831:S3832"/>
    <mergeCell ref="Q3833:S3834"/>
    <mergeCell ref="Q3835:S3836"/>
    <mergeCell ref="Q3837:S3838"/>
    <mergeCell ref="Q3819:S3820"/>
    <mergeCell ref="Q3821:S3822"/>
    <mergeCell ref="Q3823:S3824"/>
    <mergeCell ref="Q3825:S3826"/>
    <mergeCell ref="Q3827:S3828"/>
    <mergeCell ref="Q3809:S3810"/>
    <mergeCell ref="Q3811:S3812"/>
    <mergeCell ref="Q3813:S3814"/>
    <mergeCell ref="Q3815:S3816"/>
    <mergeCell ref="Q3817:S3818"/>
    <mergeCell ref="Q3879:S3880"/>
    <mergeCell ref="Q3881:S3882"/>
    <mergeCell ref="Q3883:S3884"/>
    <mergeCell ref="Q3885:S3886"/>
    <mergeCell ref="Q3887:S3888"/>
    <mergeCell ref="Q3869:S3870"/>
    <mergeCell ref="Q3871:S3872"/>
    <mergeCell ref="Q3873:S3874"/>
    <mergeCell ref="Q3875:S3876"/>
    <mergeCell ref="Q3877:S3878"/>
    <mergeCell ref="Q3859:S3860"/>
    <mergeCell ref="Q3861:S3862"/>
    <mergeCell ref="Q3863:S3864"/>
    <mergeCell ref="Q3865:S3866"/>
    <mergeCell ref="Q3867:S3868"/>
    <mergeCell ref="Q3849:S3850"/>
    <mergeCell ref="Q3851:S3852"/>
    <mergeCell ref="Q3853:S3854"/>
    <mergeCell ref="Q3855:S3856"/>
    <mergeCell ref="Q3857:S3858"/>
    <mergeCell ref="Q3919:S3920"/>
    <mergeCell ref="Q3921:S3922"/>
    <mergeCell ref="Q3923:S3924"/>
    <mergeCell ref="Q3925:S3926"/>
    <mergeCell ref="Q3927:S3928"/>
    <mergeCell ref="Q3909:S3910"/>
    <mergeCell ref="Q3911:S3912"/>
    <mergeCell ref="Q3913:S3914"/>
    <mergeCell ref="Q3915:S3916"/>
    <mergeCell ref="Q3917:S3918"/>
    <mergeCell ref="Q3899:S3900"/>
    <mergeCell ref="Q3901:S3902"/>
    <mergeCell ref="Q3903:S3904"/>
    <mergeCell ref="Q3905:S3906"/>
    <mergeCell ref="Q3907:S3908"/>
    <mergeCell ref="Q3889:S3890"/>
    <mergeCell ref="Q3891:S3892"/>
    <mergeCell ref="Q3893:S3894"/>
    <mergeCell ref="Q3895:S3896"/>
    <mergeCell ref="Q3897:S3898"/>
    <mergeCell ref="Q3959:S3960"/>
    <mergeCell ref="Q3961:S3962"/>
    <mergeCell ref="Q3963:S3964"/>
    <mergeCell ref="Q3965:S3966"/>
    <mergeCell ref="Q3967:S3968"/>
    <mergeCell ref="Q3949:S3950"/>
    <mergeCell ref="Q3951:S3952"/>
    <mergeCell ref="Q3953:S3954"/>
    <mergeCell ref="Q3955:S3956"/>
    <mergeCell ref="Q3957:S3958"/>
    <mergeCell ref="Q3939:S3940"/>
    <mergeCell ref="Q3941:S3942"/>
    <mergeCell ref="Q3943:S3944"/>
    <mergeCell ref="Q3945:S3946"/>
    <mergeCell ref="Q3947:S3948"/>
    <mergeCell ref="Q3929:S3930"/>
    <mergeCell ref="Q3931:S3932"/>
    <mergeCell ref="Q3933:S3934"/>
    <mergeCell ref="Q3935:S3936"/>
    <mergeCell ref="Q3937:S3938"/>
    <mergeCell ref="Q3999:S4000"/>
    <mergeCell ref="Q4001:S4002"/>
    <mergeCell ref="Q4003:S4004"/>
    <mergeCell ref="Q4005:S4006"/>
    <mergeCell ref="Q4007:S4008"/>
    <mergeCell ref="Q3989:S3990"/>
    <mergeCell ref="Q3991:S3992"/>
    <mergeCell ref="Q3993:S3994"/>
    <mergeCell ref="Q3995:S3996"/>
    <mergeCell ref="Q3997:S3998"/>
    <mergeCell ref="Q3979:S3980"/>
    <mergeCell ref="Q3981:S3982"/>
    <mergeCell ref="Q3983:S3984"/>
    <mergeCell ref="Q3985:S3986"/>
    <mergeCell ref="Q3987:S3988"/>
    <mergeCell ref="Q3969:S3970"/>
    <mergeCell ref="Q3971:S3972"/>
    <mergeCell ref="Q3973:S3974"/>
    <mergeCell ref="Q3975:S3976"/>
    <mergeCell ref="Q3977:S3978"/>
    <mergeCell ref="Q4039:S4040"/>
    <mergeCell ref="Q4041:S4042"/>
    <mergeCell ref="Q4043:S4044"/>
    <mergeCell ref="Q4045:S4046"/>
    <mergeCell ref="Q4047:S4048"/>
    <mergeCell ref="Q4029:S4030"/>
    <mergeCell ref="Q4031:S4032"/>
    <mergeCell ref="Q4033:S4034"/>
    <mergeCell ref="Q4035:S4036"/>
    <mergeCell ref="Q4037:S4038"/>
    <mergeCell ref="Q4019:S4020"/>
    <mergeCell ref="Q4021:S4022"/>
    <mergeCell ref="Q4023:S4024"/>
    <mergeCell ref="Q4025:S4026"/>
    <mergeCell ref="Q4027:S4028"/>
    <mergeCell ref="Q4009:S4010"/>
    <mergeCell ref="Q4011:S4012"/>
    <mergeCell ref="Q4013:S4014"/>
    <mergeCell ref="Q4015:S4016"/>
    <mergeCell ref="Q4017:S4018"/>
    <mergeCell ref="Q4079:S4080"/>
    <mergeCell ref="Q4081:S4082"/>
    <mergeCell ref="Q4083:S4084"/>
    <mergeCell ref="Q4085:S4086"/>
    <mergeCell ref="Q4087:S4088"/>
    <mergeCell ref="Q4069:S4070"/>
    <mergeCell ref="Q4071:S4072"/>
    <mergeCell ref="Q4073:S4074"/>
    <mergeCell ref="Q4075:S4076"/>
    <mergeCell ref="Q4077:S4078"/>
    <mergeCell ref="Q4059:S4060"/>
    <mergeCell ref="Q4061:S4062"/>
    <mergeCell ref="Q4063:S4064"/>
    <mergeCell ref="Q4065:S4066"/>
    <mergeCell ref="Q4067:S4068"/>
    <mergeCell ref="Q4049:S4050"/>
    <mergeCell ref="Q4051:S4052"/>
    <mergeCell ref="Q4053:S4054"/>
    <mergeCell ref="Q4055:S4056"/>
    <mergeCell ref="Q4057:S4058"/>
    <mergeCell ref="Q4119:S4120"/>
    <mergeCell ref="Q4121:S4122"/>
    <mergeCell ref="Q4123:S4124"/>
    <mergeCell ref="Q4125:S4126"/>
    <mergeCell ref="Q4127:S4128"/>
    <mergeCell ref="Q4109:S4110"/>
    <mergeCell ref="Q4111:S4112"/>
    <mergeCell ref="Q4113:S4114"/>
    <mergeCell ref="Q4115:S4116"/>
    <mergeCell ref="Q4117:S4118"/>
    <mergeCell ref="Q4099:S4100"/>
    <mergeCell ref="Q4101:S4102"/>
    <mergeCell ref="Q4103:S4104"/>
    <mergeCell ref="Q4105:S4106"/>
    <mergeCell ref="Q4107:S4108"/>
    <mergeCell ref="Q4089:S4090"/>
    <mergeCell ref="Q4091:S4092"/>
    <mergeCell ref="Q4093:S4094"/>
    <mergeCell ref="Q4095:S4096"/>
    <mergeCell ref="Q4097:S4098"/>
    <mergeCell ref="Q4159:S4160"/>
    <mergeCell ref="Q4161:S4162"/>
    <mergeCell ref="Q4163:S4164"/>
    <mergeCell ref="Q4165:S4166"/>
    <mergeCell ref="Q4167:S4168"/>
    <mergeCell ref="Q4149:S4150"/>
    <mergeCell ref="Q4151:S4152"/>
    <mergeCell ref="Q4153:S4154"/>
    <mergeCell ref="Q4155:S4156"/>
    <mergeCell ref="Q4157:S4158"/>
    <mergeCell ref="Q4139:S4140"/>
    <mergeCell ref="Q4141:S4142"/>
    <mergeCell ref="Q4143:S4144"/>
    <mergeCell ref="Q4145:S4146"/>
    <mergeCell ref="Q4147:S4148"/>
    <mergeCell ref="Q4129:S4130"/>
    <mergeCell ref="Q4131:S4132"/>
    <mergeCell ref="Q4133:S4134"/>
    <mergeCell ref="Q4135:S4136"/>
    <mergeCell ref="Q4137:S4138"/>
    <mergeCell ref="Q4199:S4200"/>
    <mergeCell ref="Q4201:S4202"/>
    <mergeCell ref="Q4203:S4204"/>
    <mergeCell ref="Q4205:S4206"/>
    <mergeCell ref="Q4207:S4208"/>
    <mergeCell ref="Q4189:S4190"/>
    <mergeCell ref="Q4191:S4192"/>
    <mergeCell ref="Q4193:S4194"/>
    <mergeCell ref="Q4195:S4196"/>
    <mergeCell ref="Q4197:S4198"/>
    <mergeCell ref="Q4179:S4180"/>
    <mergeCell ref="Q4181:S4182"/>
    <mergeCell ref="Q4183:S4184"/>
    <mergeCell ref="Q4185:S4186"/>
    <mergeCell ref="Q4187:S4188"/>
    <mergeCell ref="Q4169:S4170"/>
    <mergeCell ref="Q4171:S4172"/>
    <mergeCell ref="Q4173:S4174"/>
    <mergeCell ref="Q4175:S4176"/>
    <mergeCell ref="Q4177:S4178"/>
    <mergeCell ref="Q4239:S4240"/>
    <mergeCell ref="Q4241:S4242"/>
    <mergeCell ref="Q4243:S4244"/>
    <mergeCell ref="Q4245:S4246"/>
    <mergeCell ref="Q4247:S4248"/>
    <mergeCell ref="Q4229:S4230"/>
    <mergeCell ref="Q4231:S4232"/>
    <mergeCell ref="Q4233:S4234"/>
    <mergeCell ref="Q4235:S4236"/>
    <mergeCell ref="Q4237:S4238"/>
    <mergeCell ref="Q4219:S4220"/>
    <mergeCell ref="Q4221:S4222"/>
    <mergeCell ref="Q4223:S4224"/>
    <mergeCell ref="Q4225:S4226"/>
    <mergeCell ref="Q4227:S4228"/>
    <mergeCell ref="Q4209:S4210"/>
    <mergeCell ref="Q4211:S4212"/>
    <mergeCell ref="Q4213:S4214"/>
    <mergeCell ref="Q4215:S4216"/>
    <mergeCell ref="Q4217:S4218"/>
    <mergeCell ref="Q4279:S4280"/>
    <mergeCell ref="Q4281:S4282"/>
    <mergeCell ref="Q4283:S4284"/>
    <mergeCell ref="Q4285:S4286"/>
    <mergeCell ref="Q4287:S4288"/>
    <mergeCell ref="Q4269:S4270"/>
    <mergeCell ref="Q4271:S4272"/>
    <mergeCell ref="Q4273:S4274"/>
    <mergeCell ref="Q4275:S4276"/>
    <mergeCell ref="Q4277:S4278"/>
    <mergeCell ref="Q4259:S4260"/>
    <mergeCell ref="Q4261:S4262"/>
    <mergeCell ref="Q4263:S4264"/>
    <mergeCell ref="Q4265:S4266"/>
    <mergeCell ref="Q4267:S4268"/>
    <mergeCell ref="Q4249:S4250"/>
    <mergeCell ref="Q4251:S4252"/>
    <mergeCell ref="Q4253:S4254"/>
    <mergeCell ref="Q4255:S4256"/>
    <mergeCell ref="Q4257:S4258"/>
    <mergeCell ref="Q4319:S4320"/>
    <mergeCell ref="Q4321:S4322"/>
    <mergeCell ref="Q4323:S4324"/>
    <mergeCell ref="Q4325:S4326"/>
    <mergeCell ref="Q4327:S4328"/>
    <mergeCell ref="Q4309:S4310"/>
    <mergeCell ref="Q4311:S4312"/>
    <mergeCell ref="Q4313:S4314"/>
    <mergeCell ref="Q4315:S4316"/>
    <mergeCell ref="Q4317:S4318"/>
    <mergeCell ref="Q4299:S4300"/>
    <mergeCell ref="Q4301:S4302"/>
    <mergeCell ref="Q4303:S4304"/>
    <mergeCell ref="Q4305:S4306"/>
    <mergeCell ref="Q4307:S4308"/>
    <mergeCell ref="Q4289:S4290"/>
    <mergeCell ref="Q4291:S4292"/>
    <mergeCell ref="Q4293:S4294"/>
    <mergeCell ref="Q4295:S4296"/>
    <mergeCell ref="Q4297:S4298"/>
    <mergeCell ref="Q4359:S4360"/>
    <mergeCell ref="Q4361:S4362"/>
    <mergeCell ref="Q4363:S4364"/>
    <mergeCell ref="Q4365:S4366"/>
    <mergeCell ref="Q4367:S4368"/>
    <mergeCell ref="Q4349:S4350"/>
    <mergeCell ref="Q4351:S4352"/>
    <mergeCell ref="Q4353:S4354"/>
    <mergeCell ref="Q4355:S4356"/>
    <mergeCell ref="Q4357:S4358"/>
    <mergeCell ref="Q4339:S4340"/>
    <mergeCell ref="Q4341:S4342"/>
    <mergeCell ref="Q4343:S4344"/>
    <mergeCell ref="Q4345:S4346"/>
    <mergeCell ref="Q4347:S4348"/>
    <mergeCell ref="Q4329:S4330"/>
    <mergeCell ref="Q4331:S4332"/>
    <mergeCell ref="Q4333:S4334"/>
    <mergeCell ref="Q4335:S4336"/>
    <mergeCell ref="Q4337:S4338"/>
    <mergeCell ref="Q4399:S4400"/>
    <mergeCell ref="Q4401:S4402"/>
    <mergeCell ref="Q4403:S4404"/>
    <mergeCell ref="Q4405:S4406"/>
    <mergeCell ref="Q4407:S4408"/>
    <mergeCell ref="Q4389:S4390"/>
    <mergeCell ref="Q4391:S4392"/>
    <mergeCell ref="Q4393:S4394"/>
    <mergeCell ref="Q4395:S4396"/>
    <mergeCell ref="Q4397:S4398"/>
    <mergeCell ref="Q4379:S4380"/>
    <mergeCell ref="Q4381:S4382"/>
    <mergeCell ref="Q4383:S4384"/>
    <mergeCell ref="Q4385:S4386"/>
    <mergeCell ref="Q4387:S4388"/>
    <mergeCell ref="Q4369:S4370"/>
    <mergeCell ref="Q4371:S4372"/>
    <mergeCell ref="Q4373:S4374"/>
    <mergeCell ref="Q4375:S4376"/>
    <mergeCell ref="Q4377:S4378"/>
    <mergeCell ref="Q4439:S4440"/>
    <mergeCell ref="Q4441:S4442"/>
    <mergeCell ref="Q4443:S4444"/>
    <mergeCell ref="Q4445:S4446"/>
    <mergeCell ref="Q4447:S4448"/>
    <mergeCell ref="Q4429:S4430"/>
    <mergeCell ref="Q4431:S4432"/>
    <mergeCell ref="Q4433:S4434"/>
    <mergeCell ref="Q4435:S4436"/>
    <mergeCell ref="Q4437:S4438"/>
    <mergeCell ref="Q4419:S4420"/>
    <mergeCell ref="Q4421:S4422"/>
    <mergeCell ref="Q4423:S4424"/>
    <mergeCell ref="Q4425:S4426"/>
    <mergeCell ref="Q4427:S4428"/>
    <mergeCell ref="Q4409:S4410"/>
    <mergeCell ref="Q4411:S4412"/>
    <mergeCell ref="Q4413:S4414"/>
    <mergeCell ref="Q4415:S4416"/>
    <mergeCell ref="Q4417:S4418"/>
    <mergeCell ref="Q4479:S4480"/>
    <mergeCell ref="Q4481:S4482"/>
    <mergeCell ref="Q4483:S4484"/>
    <mergeCell ref="Q4485:S4486"/>
    <mergeCell ref="Q4487:S4488"/>
    <mergeCell ref="Q4469:S4470"/>
    <mergeCell ref="Q4471:S4472"/>
    <mergeCell ref="Q4473:S4474"/>
    <mergeCell ref="Q4475:S4476"/>
    <mergeCell ref="Q4477:S4478"/>
    <mergeCell ref="Q4459:S4460"/>
    <mergeCell ref="Q4461:S4462"/>
    <mergeCell ref="Q4463:S4464"/>
    <mergeCell ref="Q4465:S4466"/>
    <mergeCell ref="Q4467:S4468"/>
    <mergeCell ref="Q4449:S4450"/>
    <mergeCell ref="Q4451:S4452"/>
    <mergeCell ref="Q4453:S4454"/>
    <mergeCell ref="Q4455:S4456"/>
    <mergeCell ref="Q4457:S4458"/>
    <mergeCell ref="Q4519:S4520"/>
    <mergeCell ref="Q4521:S4522"/>
    <mergeCell ref="Q4523:S4524"/>
    <mergeCell ref="Q4525:S4526"/>
    <mergeCell ref="Q4527:S4528"/>
    <mergeCell ref="Q4509:S4510"/>
    <mergeCell ref="Q4511:S4512"/>
    <mergeCell ref="Q4513:S4514"/>
    <mergeCell ref="Q4515:S4516"/>
    <mergeCell ref="Q4517:S4518"/>
    <mergeCell ref="Q4499:S4500"/>
    <mergeCell ref="Q4501:S4502"/>
    <mergeCell ref="Q4503:S4504"/>
    <mergeCell ref="Q4505:S4506"/>
    <mergeCell ref="Q4507:S4508"/>
    <mergeCell ref="Q4489:S4490"/>
    <mergeCell ref="Q4491:S4492"/>
    <mergeCell ref="Q4493:S4494"/>
    <mergeCell ref="Q4495:S4496"/>
    <mergeCell ref="Q4497:S4498"/>
    <mergeCell ref="Q4559:S4560"/>
    <mergeCell ref="Q4561:S4562"/>
    <mergeCell ref="Q4563:S4564"/>
    <mergeCell ref="Q4565:S4566"/>
    <mergeCell ref="Q4567:S4568"/>
    <mergeCell ref="Q4549:S4550"/>
    <mergeCell ref="Q4551:S4552"/>
    <mergeCell ref="Q4553:S4554"/>
    <mergeCell ref="Q4555:S4556"/>
    <mergeCell ref="Q4557:S4558"/>
    <mergeCell ref="Q4539:S4540"/>
    <mergeCell ref="Q4541:S4542"/>
    <mergeCell ref="Q4543:S4544"/>
    <mergeCell ref="Q4545:S4546"/>
    <mergeCell ref="Q4547:S4548"/>
    <mergeCell ref="Q4529:S4530"/>
    <mergeCell ref="Q4531:S4532"/>
    <mergeCell ref="Q4533:S4534"/>
    <mergeCell ref="Q4535:S4536"/>
    <mergeCell ref="Q4537:S4538"/>
    <mergeCell ref="Q4599:S4600"/>
    <mergeCell ref="Q4601:S4602"/>
    <mergeCell ref="Q4603:S4604"/>
    <mergeCell ref="Q4605:S4606"/>
    <mergeCell ref="Q4607:S4608"/>
    <mergeCell ref="Q4589:S4590"/>
    <mergeCell ref="Q4591:S4592"/>
    <mergeCell ref="Q4593:S4594"/>
    <mergeCell ref="Q4595:S4596"/>
    <mergeCell ref="Q4597:S4598"/>
    <mergeCell ref="Q4579:S4580"/>
    <mergeCell ref="Q4581:S4582"/>
    <mergeCell ref="Q4583:S4584"/>
    <mergeCell ref="Q4585:S4586"/>
    <mergeCell ref="Q4587:S4588"/>
    <mergeCell ref="Q4569:S4570"/>
    <mergeCell ref="Q4571:S4572"/>
    <mergeCell ref="Q4573:S4574"/>
    <mergeCell ref="Q4575:S4576"/>
    <mergeCell ref="Q4577:S4578"/>
    <mergeCell ref="Q4639:S4640"/>
    <mergeCell ref="Q4641:S4642"/>
    <mergeCell ref="Q4643:S4644"/>
    <mergeCell ref="Q4645:S4646"/>
    <mergeCell ref="Q4647:S4648"/>
    <mergeCell ref="Q4629:S4630"/>
    <mergeCell ref="Q4631:S4632"/>
    <mergeCell ref="Q4633:S4634"/>
    <mergeCell ref="Q4635:S4636"/>
    <mergeCell ref="Q4637:S4638"/>
    <mergeCell ref="Q4619:S4620"/>
    <mergeCell ref="Q4621:S4622"/>
    <mergeCell ref="Q4623:S4624"/>
    <mergeCell ref="Q4625:S4626"/>
    <mergeCell ref="Q4627:S4628"/>
    <mergeCell ref="Q4609:S4610"/>
    <mergeCell ref="Q4611:S4612"/>
    <mergeCell ref="Q4613:S4614"/>
    <mergeCell ref="Q4615:S4616"/>
    <mergeCell ref="Q4617:S4618"/>
    <mergeCell ref="Q4679:S4680"/>
    <mergeCell ref="Q4681:S4682"/>
    <mergeCell ref="Q4683:S4684"/>
    <mergeCell ref="Q4685:S4686"/>
    <mergeCell ref="Q4687:S4688"/>
    <mergeCell ref="Q4669:S4670"/>
    <mergeCell ref="Q4671:S4672"/>
    <mergeCell ref="Q4673:S4674"/>
    <mergeCell ref="Q4675:S4676"/>
    <mergeCell ref="Q4677:S4678"/>
    <mergeCell ref="Q4659:S4660"/>
    <mergeCell ref="Q4661:S4662"/>
    <mergeCell ref="Q4663:S4664"/>
    <mergeCell ref="Q4665:S4666"/>
    <mergeCell ref="Q4667:S4668"/>
    <mergeCell ref="Q4649:S4650"/>
    <mergeCell ref="Q4651:S4652"/>
    <mergeCell ref="Q4653:S4654"/>
    <mergeCell ref="Q4655:S4656"/>
    <mergeCell ref="Q4657:S4658"/>
    <mergeCell ref="Q4719:S4720"/>
    <mergeCell ref="Q4721:S4722"/>
    <mergeCell ref="Q4709:S4710"/>
    <mergeCell ref="Q4711:S4712"/>
    <mergeCell ref="Q4713:S4714"/>
    <mergeCell ref="Q4715:S4716"/>
    <mergeCell ref="Q4717:S4718"/>
    <mergeCell ref="Q4699:S4700"/>
    <mergeCell ref="Q4701:S4702"/>
    <mergeCell ref="Q4703:S4704"/>
    <mergeCell ref="Q4705:S4706"/>
    <mergeCell ref="Q4707:S4708"/>
    <mergeCell ref="Q4689:S4690"/>
    <mergeCell ref="Q4691:S4692"/>
    <mergeCell ref="Q4693:S4694"/>
    <mergeCell ref="Q4695:S4696"/>
    <mergeCell ref="Q4697:S4698"/>
  </mergeCells>
  <conditionalFormatting sqref="K6:K4724">
    <cfRule type="cellIs" dxfId="1" priority="2" operator="greaterThan">
      <formula>0</formula>
    </cfRule>
  </conditionalFormatting>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id="{18677D7C-DB3B-4B89-89D7-EEE59D6EE9BD}">
            <xm:f>NOT(ISERROR(SEARCH("-",K1)))</xm:f>
            <xm:f>"-"</xm:f>
            <x14:dxf>
              <font>
                <color rgb="FF9C0006"/>
              </font>
              <fill>
                <patternFill>
                  <bgColor rgb="FFFFC7CE"/>
                </patternFill>
              </fill>
            </x14:dxf>
          </x14:cfRule>
          <xm:sqref>K1:K1048576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A6" zoomScale="80" zoomScaleNormal="80" workbookViewId="0">
      <selection activeCell="Y32" sqref="Y32"/>
    </sheetView>
  </sheetViews>
  <sheetFormatPr defaultColWidth="8.85546875" defaultRowHeight="15"/>
  <cols>
    <col min="1" max="16384" width="8.85546875" style="2"/>
  </cols>
  <sheetData>
    <row r="1" spans="1:33" ht="16.5" thickTop="1" thickBot="1">
      <c r="A1" s="93" t="s">
        <v>65</v>
      </c>
      <c r="B1" s="94"/>
      <c r="C1" s="94"/>
      <c r="D1" s="94"/>
      <c r="E1" s="94"/>
      <c r="F1" s="94"/>
      <c r="G1" s="94"/>
      <c r="H1" s="94"/>
      <c r="I1" s="94"/>
      <c r="J1" s="94"/>
      <c r="K1" s="95"/>
      <c r="L1" s="93" t="s">
        <v>66</v>
      </c>
      <c r="M1" s="94"/>
      <c r="N1" s="94"/>
      <c r="O1" s="94"/>
      <c r="P1" s="94"/>
      <c r="Q1" s="94"/>
      <c r="R1" s="94"/>
      <c r="S1" s="94"/>
      <c r="T1" s="94"/>
      <c r="U1" s="94"/>
      <c r="V1" s="95"/>
      <c r="W1" s="93" t="s">
        <v>67</v>
      </c>
      <c r="X1" s="94"/>
      <c r="Y1" s="94"/>
      <c r="Z1" s="94"/>
      <c r="AA1" s="94"/>
      <c r="AB1" s="94"/>
      <c r="AC1" s="94"/>
      <c r="AD1" s="94"/>
      <c r="AE1" s="94"/>
      <c r="AF1" s="94"/>
      <c r="AG1" s="95"/>
    </row>
    <row r="2" spans="1:33" ht="16.5" thickTop="1" thickBot="1">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6.5" thickTop="1" thickBot="1">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6.5" thickTop="1" thickBot="1">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6.5" thickTop="1" thickBot="1">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6.5" thickTop="1" thickBot="1">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6.5" thickTop="1" thickBot="1">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6.5" thickTop="1" thickBot="1">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6.5" thickTop="1" thickBot="1">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6.5" thickTop="1" thickBot="1">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6.5" thickTop="1" thickBot="1">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6.5" thickTop="1" thickBot="1">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6.5" thickTop="1" thickBot="1">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6.5" thickTop="1" thickBot="1">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6.5" thickTop="1" thickBot="1">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6.5" thickTop="1" thickBot="1">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6.5" thickTop="1" thickBot="1">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6.5" thickTop="1" thickBot="1">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6.5" thickTop="1" thickBot="1">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6.5" thickTop="1" thickBot="1">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6.5" thickTop="1" thickBot="1">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6.5" thickTop="1" thickBot="1">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6.5" thickTop="1" thickBot="1">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6.5" thickTop="1" thickBot="1">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6.5" thickTop="1" thickBot="1">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c r="A26" s="93" t="s">
        <v>68</v>
      </c>
      <c r="B26" s="94"/>
      <c r="C26" s="94"/>
      <c r="D26" s="94"/>
      <c r="E26" s="94"/>
      <c r="F26" s="94"/>
      <c r="G26" s="94"/>
      <c r="H26" s="94"/>
      <c r="I26" s="94"/>
      <c r="J26" s="94"/>
      <c r="K26" s="95"/>
      <c r="L26" s="93" t="s">
        <v>69</v>
      </c>
      <c r="M26" s="94"/>
      <c r="N26" s="94"/>
      <c r="O26" s="94"/>
      <c r="P26" s="94"/>
      <c r="Q26" s="94"/>
      <c r="R26" s="94"/>
      <c r="S26" s="94"/>
      <c r="T26" s="94"/>
      <c r="U26" s="94"/>
      <c r="V26" s="95"/>
    </row>
    <row r="27" spans="1:33" ht="15.6" customHeight="1" thickTop="1" thickBot="1">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c r="A30" s="93"/>
      <c r="B30" s="94"/>
      <c r="C30" s="94"/>
      <c r="D30" s="94"/>
      <c r="E30" s="94"/>
      <c r="F30" s="94"/>
      <c r="G30" s="94"/>
      <c r="H30" s="94"/>
      <c r="I30" s="94"/>
      <c r="J30" s="94"/>
      <c r="K30" s="95"/>
      <c r="L30" s="93"/>
      <c r="M30" s="94"/>
      <c r="N30" s="94"/>
      <c r="O30" s="94"/>
      <c r="P30" s="94"/>
      <c r="Q30" s="94"/>
      <c r="R30" s="94"/>
      <c r="S30" s="94"/>
      <c r="T30" s="94"/>
      <c r="U30" s="94"/>
      <c r="V30" s="95"/>
    </row>
    <row r="31" spans="1:33" ht="16.5" thickTop="1" thickBot="1">
      <c r="A31" s="67"/>
      <c r="B31" s="68"/>
      <c r="C31" s="68"/>
      <c r="D31" s="68"/>
      <c r="E31" s="68"/>
      <c r="F31" s="68"/>
      <c r="G31" s="68"/>
      <c r="H31" s="68"/>
      <c r="I31" s="68"/>
      <c r="J31" s="68"/>
      <c r="K31" s="69"/>
      <c r="L31" s="67"/>
      <c r="M31" s="68"/>
      <c r="N31" s="68"/>
      <c r="O31" s="68"/>
      <c r="P31" s="68"/>
      <c r="Q31" s="68"/>
      <c r="R31" s="68"/>
      <c r="S31" s="68"/>
      <c r="T31" s="68"/>
      <c r="U31" s="68"/>
      <c r="V31" s="69"/>
    </row>
    <row r="32" spans="1:33" ht="16.5" thickTop="1" thickBot="1">
      <c r="A32" s="67"/>
      <c r="B32" s="68"/>
      <c r="C32" s="68"/>
      <c r="D32" s="68"/>
      <c r="E32" s="68"/>
      <c r="F32" s="68"/>
      <c r="G32" s="68"/>
      <c r="H32" s="68"/>
      <c r="I32" s="68"/>
      <c r="J32" s="68"/>
      <c r="K32" s="69"/>
      <c r="L32" s="67"/>
      <c r="M32" s="68"/>
      <c r="N32" s="68"/>
      <c r="O32" s="68"/>
      <c r="P32" s="68"/>
      <c r="Q32" s="68"/>
      <c r="R32" s="68"/>
      <c r="S32" s="68"/>
      <c r="T32" s="68"/>
      <c r="U32" s="68"/>
      <c r="V32" s="69"/>
    </row>
    <row r="33" spans="1:22" ht="16.5" thickTop="1" thickBot="1">
      <c r="A33" s="67"/>
      <c r="B33" s="68"/>
      <c r="C33" s="68"/>
      <c r="D33" s="68"/>
      <c r="E33" s="68"/>
      <c r="F33" s="68"/>
      <c r="G33" s="68"/>
      <c r="H33" s="68"/>
      <c r="I33" s="68"/>
      <c r="J33" s="68"/>
      <c r="K33" s="69"/>
      <c r="L33" s="67"/>
      <c r="M33" s="68"/>
      <c r="N33" s="68"/>
      <c r="O33" s="68"/>
      <c r="P33" s="68"/>
      <c r="Q33" s="68"/>
      <c r="R33" s="68"/>
      <c r="S33" s="68"/>
      <c r="T33" s="68"/>
      <c r="U33" s="68"/>
      <c r="V33" s="69"/>
    </row>
    <row r="34" spans="1:22" ht="16.5" thickTop="1" thickBot="1">
      <c r="A34" s="67"/>
      <c r="B34" s="68"/>
      <c r="C34" s="68"/>
      <c r="D34" s="68"/>
      <c r="E34" s="68"/>
      <c r="F34" s="68"/>
      <c r="G34" s="68"/>
      <c r="H34" s="68"/>
      <c r="I34" s="68"/>
      <c r="J34" s="68"/>
      <c r="K34" s="69"/>
      <c r="L34" s="67"/>
      <c r="M34" s="68"/>
      <c r="N34" s="68"/>
      <c r="O34" s="68"/>
      <c r="P34" s="68"/>
      <c r="Q34" s="68"/>
      <c r="R34" s="68"/>
      <c r="S34" s="68"/>
      <c r="T34" s="68"/>
      <c r="U34" s="68"/>
      <c r="V34" s="69"/>
    </row>
    <row r="35" spans="1:22" ht="16.5" thickTop="1" thickBot="1">
      <c r="A35" s="67"/>
      <c r="B35" s="68"/>
      <c r="C35" s="68"/>
      <c r="D35" s="68"/>
      <c r="E35" s="68"/>
      <c r="F35" s="68"/>
      <c r="G35" s="68"/>
      <c r="H35" s="68"/>
      <c r="I35" s="68"/>
      <c r="J35" s="68"/>
      <c r="K35" s="69"/>
      <c r="L35" s="67"/>
      <c r="M35" s="68"/>
      <c r="N35" s="68"/>
      <c r="O35" s="68"/>
      <c r="P35" s="68"/>
      <c r="Q35" s="68"/>
      <c r="R35" s="68"/>
      <c r="S35" s="68"/>
      <c r="T35" s="68"/>
      <c r="U35" s="68"/>
      <c r="V35" s="69"/>
    </row>
    <row r="36" spans="1:22" ht="16.5" thickTop="1" thickBot="1">
      <c r="A36" s="67"/>
      <c r="B36" s="68"/>
      <c r="C36" s="68"/>
      <c r="D36" s="68"/>
      <c r="E36" s="68"/>
      <c r="F36" s="68"/>
      <c r="G36" s="68"/>
      <c r="H36" s="68"/>
      <c r="I36" s="68"/>
      <c r="J36" s="68"/>
      <c r="K36" s="69"/>
      <c r="L36" s="67"/>
      <c r="M36" s="68"/>
      <c r="N36" s="68"/>
      <c r="O36" s="68"/>
      <c r="P36" s="68"/>
      <c r="Q36" s="68"/>
      <c r="R36" s="68"/>
      <c r="S36" s="68"/>
      <c r="T36" s="68"/>
      <c r="U36" s="68"/>
      <c r="V36" s="69"/>
    </row>
    <row r="37" spans="1:22" ht="16.5" thickTop="1" thickBot="1">
      <c r="A37" s="67"/>
      <c r="B37" s="68"/>
      <c r="C37" s="68"/>
      <c r="D37" s="68"/>
      <c r="E37" s="68"/>
      <c r="F37" s="68"/>
      <c r="G37" s="68"/>
      <c r="H37" s="68"/>
      <c r="I37" s="68"/>
      <c r="J37" s="68"/>
      <c r="K37" s="69"/>
      <c r="L37" s="67"/>
      <c r="M37" s="68"/>
      <c r="N37" s="68"/>
      <c r="O37" s="68"/>
      <c r="P37" s="68"/>
      <c r="Q37" s="68"/>
      <c r="R37" s="68"/>
      <c r="S37" s="68"/>
      <c r="T37" s="68"/>
      <c r="U37" s="68"/>
      <c r="V37" s="69"/>
    </row>
    <row r="38" spans="1:22" ht="16.5" thickTop="1" thickBot="1">
      <c r="A38" s="67"/>
      <c r="B38" s="68"/>
      <c r="C38" s="68"/>
      <c r="D38" s="68"/>
      <c r="E38" s="68"/>
      <c r="F38" s="68"/>
      <c r="G38" s="68"/>
      <c r="H38" s="68"/>
      <c r="I38" s="68"/>
      <c r="J38" s="68"/>
      <c r="K38" s="69"/>
      <c r="L38" s="67"/>
      <c r="M38" s="68"/>
      <c r="N38" s="68"/>
      <c r="O38" s="68"/>
      <c r="P38" s="68"/>
      <c r="Q38" s="68"/>
      <c r="R38" s="68"/>
      <c r="S38" s="68"/>
      <c r="T38" s="68"/>
      <c r="U38" s="68"/>
      <c r="V38" s="69"/>
    </row>
    <row r="39" spans="1:22" ht="16.5" thickTop="1" thickBot="1">
      <c r="A39" s="67"/>
      <c r="B39" s="68"/>
      <c r="C39" s="68"/>
      <c r="D39" s="68"/>
      <c r="E39" s="68"/>
      <c r="F39" s="68"/>
      <c r="G39" s="68"/>
      <c r="H39" s="68"/>
      <c r="I39" s="68"/>
      <c r="J39" s="68"/>
      <c r="K39" s="69"/>
      <c r="L39" s="67"/>
      <c r="M39" s="68"/>
      <c r="N39" s="68"/>
      <c r="O39" s="68"/>
      <c r="P39" s="68"/>
      <c r="Q39" s="68"/>
      <c r="R39" s="68"/>
      <c r="S39" s="68"/>
      <c r="T39" s="68"/>
      <c r="U39" s="68"/>
      <c r="V39" s="69"/>
    </row>
    <row r="40" spans="1:22" ht="16.5" thickTop="1" thickBot="1">
      <c r="A40" s="67"/>
      <c r="B40" s="68"/>
      <c r="C40" s="68"/>
      <c r="D40" s="68"/>
      <c r="E40" s="68"/>
      <c r="F40" s="68"/>
      <c r="G40" s="68"/>
      <c r="H40" s="68"/>
      <c r="I40" s="68"/>
      <c r="J40" s="68"/>
      <c r="K40" s="69"/>
      <c r="L40" s="67"/>
      <c r="M40" s="68"/>
      <c r="N40" s="68"/>
      <c r="O40" s="68"/>
      <c r="P40" s="68"/>
      <c r="Q40" s="68"/>
      <c r="R40" s="68"/>
      <c r="S40" s="68"/>
      <c r="T40" s="68"/>
      <c r="U40" s="68"/>
      <c r="V40" s="69"/>
    </row>
    <row r="41" spans="1:22" ht="16.5" thickTop="1" thickBot="1">
      <c r="A41" s="67"/>
      <c r="B41" s="68"/>
      <c r="C41" s="68"/>
      <c r="D41" s="68"/>
      <c r="E41" s="68"/>
      <c r="F41" s="68"/>
      <c r="G41" s="68"/>
      <c r="H41" s="68"/>
      <c r="I41" s="68"/>
      <c r="J41" s="68"/>
      <c r="K41" s="69"/>
      <c r="L41" s="67"/>
      <c r="M41" s="68"/>
      <c r="N41" s="68"/>
      <c r="O41" s="68"/>
      <c r="P41" s="68"/>
      <c r="Q41" s="68"/>
      <c r="R41" s="68"/>
      <c r="S41" s="68"/>
      <c r="T41" s="68"/>
      <c r="U41" s="68"/>
      <c r="V41" s="69"/>
    </row>
    <row r="42" spans="1:22" ht="16.5" thickTop="1" thickBot="1">
      <c r="A42" s="67"/>
      <c r="B42" s="68"/>
      <c r="C42" s="68"/>
      <c r="D42" s="68"/>
      <c r="E42" s="68"/>
      <c r="F42" s="68"/>
      <c r="G42" s="68"/>
      <c r="H42" s="68"/>
      <c r="I42" s="68"/>
      <c r="J42" s="68"/>
      <c r="K42" s="69"/>
      <c r="L42" s="67"/>
      <c r="M42" s="68"/>
      <c r="N42" s="68"/>
      <c r="O42" s="68"/>
      <c r="P42" s="68"/>
      <c r="Q42" s="68"/>
      <c r="R42" s="68"/>
      <c r="S42" s="68"/>
      <c r="T42" s="68"/>
      <c r="U42" s="68"/>
      <c r="V42" s="69"/>
    </row>
    <row r="43" spans="1:22" ht="16.5" thickTop="1" thickBot="1">
      <c r="A43" s="67"/>
      <c r="B43" s="68"/>
      <c r="C43" s="68"/>
      <c r="D43" s="68"/>
      <c r="E43" s="68"/>
      <c r="F43" s="68"/>
      <c r="G43" s="68"/>
      <c r="H43" s="68"/>
      <c r="I43" s="68"/>
      <c r="J43" s="68"/>
      <c r="K43" s="69"/>
      <c r="L43" s="67"/>
      <c r="M43" s="68"/>
      <c r="N43" s="68"/>
      <c r="O43" s="68"/>
      <c r="P43" s="68"/>
      <c r="Q43" s="68"/>
      <c r="R43" s="68"/>
      <c r="S43" s="68"/>
      <c r="T43" s="68"/>
      <c r="U43" s="68"/>
      <c r="V43" s="69"/>
    </row>
    <row r="44" spans="1:22" ht="16.5" thickTop="1" thickBot="1">
      <c r="A44" s="67"/>
      <c r="B44" s="68"/>
      <c r="C44" s="68"/>
      <c r="D44" s="68"/>
      <c r="E44" s="68"/>
      <c r="F44" s="68"/>
      <c r="G44" s="68"/>
      <c r="H44" s="68"/>
      <c r="I44" s="68"/>
      <c r="J44" s="68"/>
      <c r="K44" s="69"/>
      <c r="L44" s="67"/>
      <c r="M44" s="68"/>
      <c r="N44" s="68"/>
      <c r="O44" s="68"/>
      <c r="P44" s="68"/>
      <c r="Q44" s="68"/>
      <c r="R44" s="68"/>
      <c r="S44" s="68"/>
      <c r="T44" s="68"/>
      <c r="U44" s="68"/>
      <c r="V44" s="69"/>
    </row>
    <row r="45" spans="1:22" ht="16.5" thickTop="1" thickBot="1">
      <c r="A45" s="67"/>
      <c r="B45" s="68"/>
      <c r="C45" s="68"/>
      <c r="D45" s="68"/>
      <c r="E45" s="68"/>
      <c r="F45" s="68"/>
      <c r="G45" s="68"/>
      <c r="H45" s="68"/>
      <c r="I45" s="68"/>
      <c r="J45" s="68"/>
      <c r="K45" s="69"/>
      <c r="L45" s="67"/>
      <c r="M45" s="68"/>
      <c r="N45" s="68"/>
      <c r="O45" s="68"/>
      <c r="P45" s="68"/>
      <c r="Q45" s="68"/>
      <c r="R45" s="68"/>
      <c r="S45" s="68"/>
      <c r="T45" s="68"/>
      <c r="U45" s="68"/>
      <c r="V45" s="69"/>
    </row>
    <row r="46" spans="1:22" ht="16.5" thickTop="1" thickBot="1">
      <c r="A46" s="67"/>
      <c r="B46" s="68"/>
      <c r="C46" s="68"/>
      <c r="D46" s="68"/>
      <c r="E46" s="68"/>
      <c r="F46" s="68"/>
      <c r="G46" s="68"/>
      <c r="H46" s="68"/>
      <c r="I46" s="68"/>
      <c r="J46" s="68"/>
      <c r="K46" s="69"/>
      <c r="L46" s="67"/>
      <c r="M46" s="68"/>
      <c r="N46" s="68"/>
      <c r="O46" s="68"/>
      <c r="P46" s="68"/>
      <c r="Q46" s="68"/>
      <c r="R46" s="68"/>
      <c r="S46" s="68"/>
      <c r="T46" s="68"/>
      <c r="U46" s="68"/>
      <c r="V46" s="69"/>
    </row>
    <row r="47" spans="1:22" ht="16.5" thickTop="1" thickBot="1">
      <c r="A47" s="67"/>
      <c r="B47" s="68"/>
      <c r="C47" s="68"/>
      <c r="D47" s="68"/>
      <c r="E47" s="68"/>
      <c r="F47" s="68"/>
      <c r="G47" s="68"/>
      <c r="H47" s="68"/>
      <c r="I47" s="68"/>
      <c r="J47" s="68"/>
      <c r="K47" s="69"/>
      <c r="L47" s="67"/>
      <c r="M47" s="68"/>
      <c r="N47" s="68"/>
      <c r="O47" s="68"/>
      <c r="P47" s="68"/>
      <c r="Q47" s="68"/>
      <c r="R47" s="68"/>
      <c r="S47" s="68"/>
      <c r="T47" s="68"/>
      <c r="U47" s="68"/>
      <c r="V47" s="69"/>
    </row>
    <row r="48" spans="1:22" ht="16.5" thickTop="1" thickBot="1">
      <c r="A48" s="67"/>
      <c r="B48" s="68"/>
      <c r="C48" s="68"/>
      <c r="D48" s="68"/>
      <c r="E48" s="68"/>
      <c r="F48" s="68"/>
      <c r="G48" s="68"/>
      <c r="H48" s="68"/>
      <c r="I48" s="68"/>
      <c r="J48" s="68"/>
      <c r="K48" s="69"/>
      <c r="L48" s="67"/>
      <c r="M48" s="68"/>
      <c r="N48" s="68"/>
      <c r="O48" s="68"/>
      <c r="P48" s="68"/>
      <c r="Q48" s="68"/>
      <c r="R48" s="68"/>
      <c r="S48" s="68"/>
      <c r="T48" s="68"/>
      <c r="U48" s="68"/>
      <c r="V48" s="69"/>
    </row>
    <row r="49" spans="1:22" ht="16.5" thickTop="1" thickBot="1">
      <c r="A49" s="67"/>
      <c r="B49" s="68"/>
      <c r="C49" s="68"/>
      <c r="D49" s="68"/>
      <c r="E49" s="68"/>
      <c r="F49" s="68"/>
      <c r="G49" s="68"/>
      <c r="H49" s="68"/>
      <c r="I49" s="68"/>
      <c r="J49" s="68"/>
      <c r="K49" s="69"/>
      <c r="L49" s="67"/>
      <c r="M49" s="68"/>
      <c r="N49" s="68"/>
      <c r="O49" s="68"/>
      <c r="P49" s="68"/>
      <c r="Q49" s="68"/>
      <c r="R49" s="68"/>
      <c r="S49" s="68"/>
      <c r="T49" s="68"/>
      <c r="U49" s="68"/>
      <c r="V49" s="69"/>
    </row>
    <row r="50" spans="1:22" ht="16.5" thickTop="1" thickBot="1">
      <c r="A50" s="67"/>
      <c r="B50" s="68"/>
      <c r="C50" s="68"/>
      <c r="D50" s="68"/>
      <c r="E50" s="68"/>
      <c r="F50" s="68"/>
      <c r="G50" s="68"/>
      <c r="H50" s="68"/>
      <c r="I50" s="68"/>
      <c r="J50" s="68"/>
      <c r="K50" s="69"/>
      <c r="L50" s="67"/>
      <c r="M50" s="68"/>
      <c r="N50" s="68"/>
      <c r="O50" s="68"/>
      <c r="P50" s="68"/>
      <c r="Q50" s="68"/>
      <c r="R50" s="68"/>
      <c r="S50" s="68"/>
      <c r="T50" s="68"/>
      <c r="U50" s="68"/>
      <c r="V50" s="69"/>
    </row>
    <row r="51" spans="1:22" ht="15.75" thickTop="1"/>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033FA223336B44AB78A5EBBE6527CC3" ma:contentTypeVersion="7" ma:contentTypeDescription="Create a new document." ma:contentTypeScope="" ma:versionID="4b9f26ffcce2cc7d43d020b64b597047">
  <xsd:schema xmlns:xsd="http://www.w3.org/2001/XMLSchema" xmlns:xs="http://www.w3.org/2001/XMLSchema" xmlns:p="http://schemas.microsoft.com/office/2006/metadata/properties" xmlns:ns3="7b23fa32-4003-4364-bee1-595462966394" xmlns:ns4="f54e4810-f1f5-4bce-aa8e-e4722dc561be" targetNamespace="http://schemas.microsoft.com/office/2006/metadata/properties" ma:root="true" ma:fieldsID="aaa32fc36db1585441dc44377674ed03" ns3:_="" ns4:_="">
    <xsd:import namespace="7b23fa32-4003-4364-bee1-595462966394"/>
    <xsd:import namespace="f54e4810-f1f5-4bce-aa8e-e4722dc561be"/>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23fa32-4003-4364-bee1-5954629663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54e4810-f1f5-4bce-aa8e-e4722dc561b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EC4B6E-55A5-4B47-A0AD-F18E6F175B0B}"/>
</file>

<file path=customXml/itemProps2.xml><?xml version="1.0" encoding="utf-8"?>
<ds:datastoreItem xmlns:ds="http://schemas.openxmlformats.org/officeDocument/2006/customXml" ds:itemID="{6CD10359-8DBF-44FF-BFF0-30E367F6956B}"/>
</file>

<file path=customXml/itemProps3.xml><?xml version="1.0" encoding="utf-8"?>
<ds:datastoreItem xmlns:ds="http://schemas.openxmlformats.org/officeDocument/2006/customXml" ds:itemID="{33C31DDF-51F5-4F3A-A1DD-623335BBF55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Matthew Jones (2004732)</cp:lastModifiedBy>
  <cp:revision/>
  <dcterms:created xsi:type="dcterms:W3CDTF">2021-01-13T15:36:05Z</dcterms:created>
  <dcterms:modified xsi:type="dcterms:W3CDTF">2021-04-28T15:40:07Z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0x0101000033FA223336B44AB78A5EBBE6527CC3</vt:lpwstr>
  </property>
</Properties>
</file>